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slicers/slicer2.xml" ContentType="application/vnd.ms-excel.slicer+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X:\RAPS\SM\Analiza Monetara\FA\materialele spre publicare\"/>
    </mc:Choice>
  </mc:AlternateContent>
  <workbookProtection workbookAlgorithmName="SHA-512" workbookHashValue="iuSk24y2j/5+wqIQ/PtYP+upB5XCfBCFzyfe9vpzwQvmtJMjGteJ3qvxzpzA0jEyI5yl2Hp23wFZz6Esz6bK7A==" workbookSaltValue="V0R/FUSzkvbCxqYIy9HMtQ==" workbookSpinCount="100000" lockStructure="1"/>
  <bookViews>
    <workbookView xWindow="-120" yWindow="-120" windowWidth="29040" windowHeight="15840" firstSheet="3" activeTab="4"/>
  </bookViews>
  <sheets>
    <sheet name="dinamic" sheetId="2" state="hidden" r:id="rId1"/>
    <sheet name="static" sheetId="4" state="hidden" r:id="rId2"/>
    <sheet name="dinamica" sheetId="1" state="hidden" r:id="rId3"/>
    <sheet name="date dinamice" sheetId="17" r:id="rId4"/>
    <sheet name="datele statice" sheetId="7" r:id="rId5"/>
  </sheets>
  <externalReferences>
    <externalReference r:id="rId6"/>
  </externalReferences>
  <definedNames>
    <definedName name="__123Graph_AREER" localSheetId="1" hidden="1">[1]ER!#REF!</definedName>
    <definedName name="__123Graph_AREER" hidden="1">[1]ER!#REF!</definedName>
    <definedName name="__123Graph_BREER" localSheetId="1" hidden="1">[1]ER!#REF!</definedName>
    <definedName name="__123Graph_BREER" hidden="1">[1]ER!#REF!</definedName>
    <definedName name="__123Graph_CREER" localSheetId="1" hidden="1">[1]ER!#REF!</definedName>
    <definedName name="__123Graph_CREER" hidden="1">[1]ER!#REF!</definedName>
    <definedName name="_3__123Graph_ACPI_ER_LOG" localSheetId="1" hidden="1">[1]ER!#REF!</definedName>
    <definedName name="_3__123Graph_ACPI_ER_LOG" hidden="1">[1]ER!#REF!</definedName>
    <definedName name="_4__123Graph_BCPI_ER_LOG" localSheetId="1" hidden="1">[1]ER!#REF!</definedName>
    <definedName name="_4__123Graph_BCPI_ER_LOG" hidden="1">[1]ER!#REF!</definedName>
    <definedName name="_5__123Graph_BIBA_IBRD" localSheetId="1" hidden="1">[1]WB!#REF!</definedName>
    <definedName name="_5__123Graph_BIBA_IBRD" hidden="1">[1]WB!#REF!</definedName>
    <definedName name="_Order1" hidden="1">0</definedName>
    <definedName name="_Order2" hidden="1">0</definedName>
    <definedName name="_Regression_Out" localSheetId="1" hidden="1">#REF!</definedName>
    <definedName name="_Regression_Out" hidden="1">#REF!</definedName>
    <definedName name="_Regression_X" localSheetId="1" hidden="1">#REF!</definedName>
    <definedName name="_Regression_X" hidden="1">#REF!</definedName>
    <definedName name="_Regression_Y" localSheetId="1" hidden="1">#REF!</definedName>
    <definedName name="_Regression_Y" hidden="1">#REF!</definedName>
    <definedName name="NativeTimeline_data">#N/A</definedName>
    <definedName name="_xlnm.Print_Area" localSheetId="3">'date dinamice'!$B$1:$AA$41</definedName>
    <definedName name="_xlnm.Print_Area" localSheetId="4">'datele statice'!$B$1:$Z$41</definedName>
    <definedName name="qqq" hidden="1">{#N/A,#N/A,FALSE,"EXTRABUDGT"}</definedName>
    <definedName name="rs" hidden="1">{"BOP_TAB",#N/A,FALSE,"N";"MIDTERM_TAB",#N/A,FALSE,"O";"FUND_CRED",#N/A,FALSE,"P";"DEBT_TAB1",#N/A,FALSE,"Q";"DEBT_TAB2",#N/A,FALSE,"Q";"FORFIN_TAB1",#N/A,FALSE,"R";"FORFIN_TAB2",#N/A,FALSE,"R";"BOP_ANALY",#N/A,FALSE,"U"}</definedName>
    <definedName name="sencount" hidden="1">2</definedName>
    <definedName name="Slicer_data">#N/A</definedName>
    <definedName name="Slicer_Sectors_lvl_1">#N/A</definedName>
    <definedName name="Slicer_Sectors_lvl_11">#N/A</definedName>
    <definedName name="teset" hidden="1">{#N/A,#N/A,FALSE,"SimInp1";#N/A,#N/A,FALSE,"SimInp2";#N/A,#N/A,FALSE,"SimOut1";#N/A,#N/A,FALSE,"SimOut2";#N/A,#N/A,FALSE,"SimOut3";#N/A,#N/A,FALSE,"SimOut4";#N/A,#N/A,FALSE,"SimOut5"}</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DABOP." hidden="1">{"BOP_TAB",#N/A,FALSE,"N";"MIDTERM_TAB",#N/A,FALSE,"O";"FUND_CRED",#N/A,FALSE,"P";"DEBT_TAB1",#N/A,FALSE,"Q";"DEBT_TAB2",#N/A,FALSE,"Q";"FORFIN_TAB1",#N/A,FALSE,"R";"FORFIN_TAB2",#N/A,FALSE,"R";"BOP_ANALY",#N/A,FALSE,"U"}</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s>
  <calcPr calcId="162913"/>
  <pivotCaches>
    <pivotCache cacheId="2" r:id="rId7"/>
  </pivotCaches>
  <extLst>
    <ext xmlns:x14="http://schemas.microsoft.com/office/spreadsheetml/2009/9/main" uri="{BBE1A952-AA13-448e-AADC-164F8A28A991}">
      <x14:slicerCaches>
        <x14:slicerCache r:id="rId8"/>
        <x14:slicerCache r:id="rId9"/>
        <x14:slicerCache r:id="rId10"/>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11"/>
      </x15:timelineCacheRef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 i="2" l="1"/>
  <c r="C2" i="17" s="1"/>
  <c r="D1" i="4"/>
  <c r="C2" i="7" s="1"/>
</calcChain>
</file>

<file path=xl/sharedStrings.xml><?xml version="1.0" encoding="utf-8"?>
<sst xmlns="http://schemas.openxmlformats.org/spreadsheetml/2006/main" count="67465" uniqueCount="112">
  <si>
    <t>data</t>
  </si>
  <si>
    <t>Sectors lvl 1</t>
  </si>
  <si>
    <t>Sectors lvl 2</t>
  </si>
  <si>
    <t>Sectors lvl 3</t>
  </si>
  <si>
    <t>Sector code</t>
  </si>
  <si>
    <t>Asset/Liability</t>
  </si>
  <si>
    <t>Instrument code</t>
  </si>
  <si>
    <t>Instrument</t>
  </si>
  <si>
    <t>Value</t>
  </si>
  <si>
    <t>PIB</t>
  </si>
  <si>
    <t>Instrument/PIB</t>
  </si>
  <si>
    <t>S1</t>
  </si>
  <si>
    <t>Active financiare</t>
  </si>
  <si>
    <t>A</t>
  </si>
  <si>
    <t>Total active</t>
  </si>
  <si>
    <t>F1</t>
  </si>
  <si>
    <t>Aur monetar și Drepturi Speciale de Tragere</t>
  </si>
  <si>
    <t>F11</t>
  </si>
  <si>
    <t>Aur monetar</t>
  </si>
  <si>
    <t>F12</t>
  </si>
  <si>
    <t>DST</t>
  </si>
  <si>
    <t>F2</t>
  </si>
  <si>
    <t>Numerar și depozite</t>
  </si>
  <si>
    <t>F21</t>
  </si>
  <si>
    <t>Numerar</t>
  </si>
  <si>
    <t>F22</t>
  </si>
  <si>
    <t>Depozite transferabile</t>
  </si>
  <si>
    <t>F29</t>
  </si>
  <si>
    <t>Alte depozite</t>
  </si>
  <si>
    <t>F3</t>
  </si>
  <si>
    <t>Titluri de natura datoriei</t>
  </si>
  <si>
    <t>F31</t>
  </si>
  <si>
    <t>Termen scurt</t>
  </si>
  <si>
    <t>F32</t>
  </si>
  <si>
    <t>Termen lung</t>
  </si>
  <si>
    <t>F4</t>
  </si>
  <si>
    <t>F41</t>
  </si>
  <si>
    <t>F42</t>
  </si>
  <si>
    <t>F5</t>
  </si>
  <si>
    <t>Acțiuni și participații ale fondurilor de investiții</t>
  </si>
  <si>
    <t>F6</t>
  </si>
  <si>
    <t>Sisteme de asigurări, de pensii și scheme de garanții standardizate</t>
  </si>
  <si>
    <t>F61</t>
  </si>
  <si>
    <t xml:space="preserve">Provizioane tehnice de asigurări generale </t>
  </si>
  <si>
    <t>F62</t>
  </si>
  <si>
    <t xml:space="preserve">Drepturi asupra asigurărilor de viață și a rentelor </t>
  </si>
  <si>
    <t>F66</t>
  </si>
  <si>
    <t xml:space="preserve">Provizioane pentru executarea garanțiilor standardizate </t>
  </si>
  <si>
    <t>F7</t>
  </si>
  <si>
    <t>F8</t>
  </si>
  <si>
    <t>F81</t>
  </si>
  <si>
    <t xml:space="preserve">Credite comerciale și avansuri </t>
  </si>
  <si>
    <t>F89</t>
  </si>
  <si>
    <t>Pasive</t>
  </si>
  <si>
    <t>P</t>
  </si>
  <si>
    <t>Total pasive</t>
  </si>
  <si>
    <t xml:space="preserve">Alte conturi de plătit </t>
  </si>
  <si>
    <t>Alte conturi de plătit, excluzând creditele comerciale și avansuri</t>
  </si>
  <si>
    <t>valoarea financiară netă</t>
  </si>
  <si>
    <t>N</t>
  </si>
  <si>
    <t>Valoarea financiară netă</t>
  </si>
  <si>
    <t>Societăți comerciale nefinanciare</t>
  </si>
  <si>
    <t>S11</t>
  </si>
  <si>
    <t>Societăți financiare</t>
  </si>
  <si>
    <t>Total</t>
  </si>
  <si>
    <t>S12</t>
  </si>
  <si>
    <t>Instituții financiare monetare</t>
  </si>
  <si>
    <t xml:space="preserve">Total </t>
  </si>
  <si>
    <t>S121+S122</t>
  </si>
  <si>
    <t>Banca Centrală</t>
  </si>
  <si>
    <t>S121</t>
  </si>
  <si>
    <t>Alte instituții financiare monetare</t>
  </si>
  <si>
    <t>S122</t>
  </si>
  <si>
    <t>Alți intermediari financiari</t>
  </si>
  <si>
    <t>S125</t>
  </si>
  <si>
    <t>Societăți de asigurare</t>
  </si>
  <si>
    <t>S128</t>
  </si>
  <si>
    <t>S13</t>
  </si>
  <si>
    <t>S1415</t>
  </si>
  <si>
    <t>S2</t>
  </si>
  <si>
    <t>Row Labels</t>
  </si>
  <si>
    <t>Grand Total</t>
  </si>
  <si>
    <t>Column Labels</t>
  </si>
  <si>
    <t>Sum of Value</t>
  </si>
  <si>
    <t>S14+S15</t>
  </si>
  <si>
    <t>obligațiuni externe / PIB</t>
  </si>
  <si>
    <t>total datorii / PIB</t>
  </si>
  <si>
    <t>obligațiuni externe / total obligațiuni</t>
  </si>
  <si>
    <t>obligațiuni /  active financiare</t>
  </si>
  <si>
    <t>obligațiuni externe</t>
  </si>
  <si>
    <t>total obligațiuni</t>
  </si>
  <si>
    <t>active financiare</t>
  </si>
  <si>
    <t>capital propriu</t>
  </si>
  <si>
    <t>datorii</t>
  </si>
  <si>
    <t>Sum of Value_v</t>
  </si>
  <si>
    <t>Value_v</t>
  </si>
  <si>
    <t>Derivative financiare</t>
  </si>
  <si>
    <t>(Multiple Items)</t>
  </si>
  <si>
    <t>d</t>
  </si>
  <si>
    <t>S</t>
  </si>
  <si>
    <t>F100</t>
  </si>
  <si>
    <t>Calcule</t>
  </si>
  <si>
    <t>Instrument_v/PIB</t>
  </si>
  <si>
    <t>Sector</t>
  </si>
  <si>
    <t>Economia națională</t>
  </si>
  <si>
    <t>Alte conturi de primit / de plătit</t>
  </si>
  <si>
    <t>Gospodăriile populației</t>
  </si>
  <si>
    <t xml:space="preserve">Alte conturi de primit / de plătit, excluzând creditele comerciale și </t>
  </si>
  <si>
    <t>Restul lumii</t>
  </si>
  <si>
    <t>Administrația publică</t>
  </si>
  <si>
    <t>total datorii / capitalul propriu</t>
  </si>
  <si>
    <t>Împrumuturi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</si>
</sst>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mmm/\'yy"/>
  </numFmts>
  <fonts count="5" x14ac:knownFonts="1">
    <font>
      <sz val="11"/>
      <color theme="1"/>
      <name val="Calibri"/>
      <family val="2"/>
      <scheme val="minor"/>
    </font>
    <font>
      <sz val="8"/>
      <color indexed="8"/>
      <name val="Calibri"/>
      <family val="2"/>
    </font>
    <font>
      <sz val="14"/>
      <color theme="1"/>
      <name val="Calibri"/>
      <family val="2"/>
      <scheme val="minor"/>
    </font>
    <font>
      <b/>
      <sz val="18"/>
      <color indexed="8"/>
      <name val="Calibri"/>
      <family val="2"/>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0" fillId="0" borderId="0" xfId="0" applyNumberFormat="1"/>
    <xf numFmtId="0" fontId="0" fillId="0" borderId="0" xfId="0" pivotButton="1"/>
    <xf numFmtId="0" fontId="0" fillId="0" borderId="0" xfId="0" applyAlignment="1">
      <alignment horizontal="left"/>
    </xf>
    <xf numFmtId="17" fontId="0" fillId="0" borderId="0" xfId="0" applyNumberFormat="1"/>
    <xf numFmtId="14" fontId="0" fillId="0" borderId="0" xfId="0" applyNumberFormat="1" applyAlignment="1">
      <alignment horizontal="left"/>
    </xf>
    <xf numFmtId="164" fontId="0" fillId="0" borderId="0" xfId="0" applyNumberFormat="1"/>
    <xf numFmtId="165" fontId="0" fillId="0" borderId="0" xfId="0" applyNumberFormat="1"/>
    <xf numFmtId="166" fontId="0" fillId="0" borderId="0" xfId="0" applyNumberFormat="1" applyAlignment="1">
      <alignment horizontal="left"/>
    </xf>
    <xf numFmtId="166" fontId="0" fillId="0" borderId="0" xfId="0" applyNumberFormat="1"/>
    <xf numFmtId="0" fontId="1" fillId="0" borderId="0" xfId="0" applyFont="1" applyFill="1" applyAlignment="1">
      <alignment horizontal="left" vertical="top" wrapText="1"/>
    </xf>
    <xf numFmtId="0" fontId="2" fillId="0" borderId="0" xfId="0" applyFont="1" applyAlignment="1">
      <alignment horizontal="centerContinuous"/>
    </xf>
    <xf numFmtId="0" fontId="1" fillId="0" borderId="0" xfId="0" applyFont="1" applyFill="1" applyAlignment="1">
      <alignment horizontal="centerContinuous" vertical="top" wrapText="1"/>
    </xf>
    <xf numFmtId="0" fontId="3" fillId="0" borderId="0" xfId="0" applyFont="1" applyFill="1" applyBorder="1" applyAlignment="1">
      <alignment horizontal="left"/>
    </xf>
    <xf numFmtId="0" fontId="3" fillId="0" borderId="0" xfId="0" applyFont="1" applyFill="1" applyBorder="1" applyAlignment="1">
      <alignment horizontal="left" wrapText="1"/>
    </xf>
    <xf numFmtId="0" fontId="4" fillId="0" borderId="0" xfId="0" applyFont="1" applyFill="1"/>
  </cellXfs>
  <cellStyles count="1">
    <cellStyle name="Normal" xfId="0" builtinId="0"/>
  </cellStyles>
  <dxfs count="60">
    <dxf>
      <numFmt numFmtId="22" formatCode="mmm/yy"/>
    </dxf>
    <dxf>
      <numFmt numFmtId="166" formatCode="mmm/\'yy"/>
    </dxf>
    <dxf>
      <numFmt numFmtId="22" formatCode="mmm/yy"/>
    </dxf>
    <dxf>
      <numFmt numFmtId="166" formatCode="mmm/\'yy"/>
    </dxf>
    <dxf>
      <numFmt numFmtId="22" formatCode="mmm/yy"/>
    </dxf>
    <dxf>
      <numFmt numFmtId="22" formatCode="mmm/yy"/>
    </dxf>
    <dxf>
      <numFmt numFmtId="166" formatCode="mmm/\'yy"/>
    </dxf>
    <dxf>
      <numFmt numFmtId="22" formatCode="mmm/yy"/>
    </dxf>
    <dxf>
      <numFmt numFmtId="166" formatCode="mmm/\'yy"/>
    </dxf>
    <dxf>
      <numFmt numFmtId="22" formatCode="mmm/yy"/>
    </dxf>
    <dxf>
      <numFmt numFmtId="166" formatCode="mmm/\'yy"/>
    </dxf>
    <dxf>
      <numFmt numFmtId="22" formatCode="mmm/yy"/>
    </dxf>
    <dxf>
      <numFmt numFmtId="166" formatCode="mmm/\'yy"/>
    </dxf>
    <dxf>
      <numFmt numFmtId="22" formatCode="mmm/yy"/>
    </dxf>
    <dxf>
      <numFmt numFmtId="22" formatCode="mmm/yy"/>
    </dxf>
    <dxf>
      <numFmt numFmtId="166" formatCode="mmm/\'yy"/>
    </dxf>
    <dxf>
      <numFmt numFmtId="22" formatCode="mmm/yy"/>
    </dxf>
    <dxf>
      <numFmt numFmtId="166" formatCode="mmm/\'yy"/>
    </dxf>
    <dxf>
      <font>
        <color rgb="FFC00000"/>
      </font>
    </dxf>
    <dxf>
      <font>
        <color rgb="FFC00000"/>
      </font>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6" formatCode="mmm/\'yy"/>
    </dxf>
    <dxf>
      <numFmt numFmtId="165" formatCode="0.0"/>
    </dxf>
    <dxf>
      <numFmt numFmtId="166" formatCode="mmm/\'yy"/>
    </dxf>
    <dxf>
      <numFmt numFmtId="22" formatCode="mmm/yy"/>
    </dxf>
    <dxf>
      <numFmt numFmtId="166" formatCode="mmm/\'yy"/>
    </dxf>
    <dxf>
      <numFmt numFmtId="22" formatCode="mmm/yy"/>
    </dxf>
    <dxf>
      <numFmt numFmtId="166" formatCode="mmm/\'yy"/>
    </dxf>
    <dxf>
      <numFmt numFmtId="22" formatCode="mmm/yy"/>
    </dxf>
    <dxf>
      <numFmt numFmtId="166" formatCode="mmm/\'yy"/>
    </dxf>
    <dxf>
      <numFmt numFmtId="22" formatCode="mmm/yy"/>
    </dxf>
    <dxf>
      <numFmt numFmtId="22" formatCode="mmm/yy"/>
    </dxf>
    <dxf>
      <font>
        <b/>
        <sz val="11"/>
        <color theme="1"/>
      </font>
    </dxf>
    <dxf>
      <fill>
        <patternFill patternType="none">
          <fgColor indexed="64"/>
          <bgColor auto="1"/>
        </patternFill>
      </fill>
      <border>
        <left style="thin">
          <color theme="7" tint="-0.24994659260841701"/>
        </left>
        <right style="thin">
          <color theme="7" tint="-0.24994659260841701"/>
        </right>
        <top style="thin">
          <color theme="7" tint="-0.24994659260841701"/>
        </top>
        <bottom style="thin">
          <color theme="7" tint="-0.24994659260841701"/>
        </bottom>
      </border>
    </dxf>
    <dxf>
      <font>
        <b/>
        <sz val="11"/>
        <color theme="1"/>
      </font>
    </dxf>
    <dxf>
      <fill>
        <patternFill patternType="none">
          <fgColor indexed="64"/>
          <bgColor auto="1"/>
        </patternFill>
      </fill>
      <border diagonalUp="0" diagonalDown="0">
        <left/>
        <right/>
        <top/>
        <bottom/>
        <vertical/>
        <horizontal/>
      </border>
    </dxf>
    <dxf>
      <font>
        <b/>
        <sz val="11"/>
        <color theme="1"/>
      </font>
    </dxf>
    <dxf>
      <fill>
        <patternFill patternType="none">
          <fgColor indexed="64"/>
          <bgColor auto="1"/>
        </patternFill>
      </fill>
      <border>
        <left style="thin">
          <color theme="1" tint="-0.499984740745262"/>
        </left>
        <right style="thin">
          <color theme="1" tint="-0.499984740745262"/>
        </right>
        <top style="thin">
          <color theme="1" tint="-0.499984740745262"/>
        </top>
        <bottom style="thin">
          <color theme="1" tint="-0.499984740745262"/>
        </bottom>
      </border>
    </dxf>
    <dxf>
      <font>
        <b/>
        <sz val="11"/>
        <color theme="1"/>
      </font>
    </dxf>
    <dxf>
      <fill>
        <patternFill patternType="none">
          <fgColor indexed="64"/>
          <bgColor auto="1"/>
        </patternFill>
      </fill>
      <border>
        <left style="thin">
          <color theme="1" tint="-0.499984740745262"/>
        </left>
        <right style="thin">
          <color theme="1" tint="-0.499984740745262"/>
        </right>
        <top style="thin">
          <color theme="1" tint="-0.499984740745262"/>
        </top>
        <bottom style="thin">
          <color theme="1" tint="-0.499984740745262"/>
        </bottom>
      </border>
    </dxf>
    <dxf>
      <font>
        <b/>
        <sz val="11"/>
        <color theme="1"/>
      </font>
    </dxf>
    <dxf>
      <fill>
        <patternFill patternType="solid">
          <fgColor theme="0"/>
          <bgColor theme="0"/>
        </patternFill>
      </fill>
      <border>
        <left style="thin">
          <color theme="1" tint="-0.499984740745262"/>
        </left>
        <right style="thin">
          <color theme="1" tint="-0.499984740745262"/>
        </right>
        <top style="thin">
          <color theme="1" tint="-0.499984740745262"/>
        </top>
        <bottom style="thin">
          <color theme="1" tint="-0.499984740745262"/>
        </bottom>
      </border>
    </dxf>
    <dxf>
      <font>
        <b/>
        <color theme="1"/>
      </font>
      <border>
        <bottom style="thin">
          <color theme="7"/>
        </bottom>
        <vertical/>
        <horizontal/>
      </border>
    </dxf>
    <dxf>
      <font>
        <color theme="1"/>
      </font>
      <fill>
        <patternFill patternType="solid">
          <bgColor theme="0" tint="-4.9989318521683403E-2"/>
        </patternFill>
      </fill>
      <border>
        <left style="thin">
          <color theme="7" tint="-0.24994659260841701"/>
        </left>
        <right style="thin">
          <color theme="7" tint="-0.24994659260841701"/>
        </right>
        <top style="thin">
          <color theme="7" tint="-0.24994659260841701"/>
        </top>
        <bottom style="thin">
          <color theme="7" tint="-0.24994659260841701"/>
        </bottom>
        <vertical/>
        <horizontal/>
      </border>
    </dxf>
    <dxf>
      <fill>
        <patternFill patternType="solid">
          <bgColor theme="0" tint="-4.9989318521683403E-2"/>
        </patternFill>
      </fill>
    </dxf>
    <dxf>
      <fill>
        <patternFill patternType="none">
          <bgColor auto="1"/>
        </patternFill>
      </fill>
    </dxf>
    <dxf>
      <fill>
        <patternFill patternType="solid">
          <fgColor theme="0" tint="-4.9989318521683403E-2"/>
          <bgColor theme="0" tint="-4.9989318521683403E-2"/>
        </patternFill>
      </fill>
    </dxf>
    <dxf>
      <font>
        <b/>
        <i val="0"/>
      </font>
    </dxf>
    <dxf>
      <fill>
        <patternFill patternType="none">
          <bgColor auto="1"/>
        </patternFill>
      </fill>
      <border diagonalUp="0" diagonalDown="0">
        <left style="thin">
          <color theme="7" tint="-0.24994659260841701"/>
        </left>
        <right style="thin">
          <color theme="7" tint="-0.24994659260841701"/>
        </right>
        <top style="thin">
          <color theme="7" tint="-0.24994659260841701"/>
        </top>
        <bottom style="thin">
          <color theme="7" tint="-0.24994659260841701"/>
        </bottom>
        <vertical/>
        <horizontal/>
      </border>
    </dxf>
  </dxfs>
  <tableStyles count="11" defaultTableStyle="TableStyleMedium2" defaultPivotStyle="PivotStyleLight16">
    <tableStyle name="Slicer Style 1" pivot="0" table="0" count="0"/>
    <tableStyle name="Slicer Style 2" pivot="0" table="0" count="5">
      <tableStyleElement type="wholeTable" dxfId="59"/>
      <tableStyleElement type="headerRow" dxfId="58"/>
    </tableStyle>
    <tableStyle name="Slicer Style 236" pivot="0" table="0" count="1">
      <tableStyleElement type="wholeTable" dxfId="57"/>
    </tableStyle>
    <tableStyle name="Slicer Style 3" pivot="0" table="0" count="1">
      <tableStyleElement type="wholeTable" dxfId="56"/>
    </tableStyle>
    <tableStyle name="Slicer Style 4" pivot="0" table="0" count="1">
      <tableStyleElement type="wholeTable" dxfId="55"/>
    </tableStyle>
    <tableStyle name="SlicerStyleLight4 2" pivot="0" table="0" count="10">
      <tableStyleElement type="wholeTable" dxfId="54"/>
      <tableStyleElement type="headerRow" dxfId="53"/>
    </tableStyle>
    <tableStyle name="Timeline Style 1" pivot="0" table="0" count="8">
      <tableStyleElement type="wholeTable" dxfId="52"/>
      <tableStyleElement type="headerRow" dxfId="51"/>
    </tableStyle>
    <tableStyle name="Timeline Style 2" pivot="0" table="0" count="8">
      <tableStyleElement type="wholeTable" dxfId="50"/>
      <tableStyleElement type="headerRow" dxfId="49"/>
    </tableStyle>
    <tableStyle name="Timeline Style 3" pivot="0" table="0" count="8">
      <tableStyleElement type="wholeTable" dxfId="48"/>
      <tableStyleElement type="headerRow" dxfId="47"/>
    </tableStyle>
    <tableStyle name="Timeline Style 4" pivot="0" table="0" count="8">
      <tableStyleElement type="wholeTable" dxfId="46"/>
      <tableStyleElement type="headerRow" dxfId="45"/>
    </tableStyle>
    <tableStyle name="Timeline Style 5" pivot="0" table="0" count="8">
      <tableStyleElement type="wholeTable" dxfId="44"/>
      <tableStyleElement type="headerRow" dxfId="43"/>
    </tableStyle>
  </tableStyles>
  <colors>
    <mruColors>
      <color rgb="FF6C5330"/>
      <color rgb="FFD8B25C"/>
      <color rgb="FFA6A6A6"/>
      <color rgb="FF8497B0"/>
      <color rgb="FFE1B597"/>
      <color rgb="FFE1C4A9"/>
      <color rgb="FF805C43"/>
      <color rgb="FF6E4926"/>
      <color rgb="FFCD9B6D"/>
      <color rgb="FF81875A"/>
    </mruColors>
  </colors>
  <extLst>
    <ext xmlns:x14="http://schemas.microsoft.com/office/spreadsheetml/2009/9/main" uri="{46F421CA-312F-682f-3DD2-61675219B42D}">
      <x14:dxfs count="11">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7" tint="-0.24994659260841701"/>
            </pattern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7" tint="0.59999389629810485"/>
              <bgColor theme="7" tint="0.3999450666829432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ill>
            <patternFill>
              <bgColor theme="7" tint="-0.24994659260841701"/>
            </patternFill>
          </fill>
        </dxf>
        <dxf>
          <font>
            <sz val="12"/>
            <color theme="7" tint="-0.499984740745262"/>
          </font>
          <fill>
            <patternFill>
              <fgColor theme="7" tint="-0.24994659260841701"/>
              <bgColor theme="7" tint="-0.24994659260841701"/>
            </patternFill>
          </fill>
          <border>
            <left style="thin">
              <color theme="7" tint="-0.24994659260841701"/>
            </left>
            <right style="thin">
              <color theme="7" tint="-0.24994659260841701"/>
            </right>
            <top style="thin">
              <color theme="7" tint="-0.24994659260841701"/>
            </top>
            <bottom style="thin">
              <color theme="7" tint="-0.24994659260841701"/>
            </bottom>
          </border>
        </dxf>
        <dxf>
          <font>
            <sz val="12"/>
            <color theme="0" tint="-0.499984740745262"/>
          </font>
          <fill>
            <patternFill>
              <bgColor theme="0" tint="-0.24994659260841701"/>
            </patternFill>
          </fill>
          <border>
            <left style="thin">
              <color theme="0" tint="-0.24994659260841701"/>
            </left>
            <right style="thin">
              <color theme="0" tint="-0.24994659260841701"/>
            </right>
            <top style="thin">
              <color theme="0" tint="-0.24994659260841701"/>
            </top>
            <bottom style="thin">
              <color theme="0" tint="-0.24994659260841701"/>
            </bottom>
          </border>
        </dxf>
      </x14:dxfs>
    </ext>
    <ext xmlns:x14="http://schemas.microsoft.com/office/spreadsheetml/2009/9/main" uri="{EB79DEF2-80B8-43e5-95BD-54CBDDF9020C}">
      <x14:slicerStyles defaultSlicerStyle="Slicer Style 4">
        <x14:slicerStyle name="Slicer Style 1"/>
        <x14:slicerStyle name="Slicer Style 2">
          <x14:slicerStyleElements>
            <x14:slicerStyleElement type="unselectedItemWithData" dxfId="10"/>
            <x14:slicerStyleElement type="selectedItemWithData" dxfId="9"/>
            <x14:slicerStyleElement type="hoveredSelectedItemWithData" dxfId="8"/>
          </x14:slicerStyleElements>
        </x14:slicerStyle>
        <x14:slicerStyle name="Slicer Style 236"/>
        <x14:slicerStyle name="Slicer Style 3"/>
        <x14:slicerStyle name="Slicer Style 4"/>
        <x14:slicerStyle name="SlicerStyleLight4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A0A4C193-F2C1-4fcb-8827-314CF55A85BB}">
      <x15:dxfs count="30">
        <dxf>
          <fill>
            <patternFill patternType="solid">
              <fgColor theme="0" tint="-0.14996795556505021"/>
              <bgColor theme="0" tint="-0.34998626667073579"/>
            </patternFill>
          </fill>
        </dxf>
        <dxf>
          <fill>
            <patternFill patternType="solid">
              <fgColor theme="0"/>
              <bgColor theme="7" tint="-0.24994659260841701"/>
            </patternFill>
          </fill>
        </dxf>
        <dxf>
          <font>
            <sz val="9"/>
            <color theme="1" tint="0.499984740745262"/>
          </font>
        </dxf>
        <dxf>
          <font>
            <sz val="9"/>
            <color theme="1" tint="0.499984740745262"/>
          </font>
        </dxf>
        <dxf>
          <font>
            <sz val="9"/>
            <color theme="1" tint="0.499984740745262"/>
          </font>
        </dxf>
        <dxf>
          <font>
            <b/>
            <i val="0"/>
            <sz val="12"/>
            <color theme="7" tint="-0.24994659260841701"/>
            <name val="Calibri"/>
            <scheme val="minor"/>
          </font>
        </dxf>
        <dxf>
          <fill>
            <patternFill patternType="solid">
              <fgColor theme="0" tint="-0.14999847407452621"/>
              <bgColor theme="0" tint="-0.14999847407452621"/>
            </patternFill>
          </fill>
        </dxf>
        <dxf>
          <fill>
            <patternFill patternType="solid">
              <fgColor theme="0"/>
              <bgColor theme="0"/>
            </patternFill>
          </fill>
        </dxf>
        <dxf>
          <font>
            <sz val="9"/>
            <color theme="1" tint="0.499984740745262"/>
          </font>
        </dxf>
        <dxf>
          <font>
            <sz val="9"/>
            <color theme="1" tint="0.499984740745262"/>
          </font>
        </dxf>
        <dxf>
          <font>
            <sz val="9"/>
            <color theme="1" tint="0.499984740745262"/>
          </font>
        </dxf>
        <dxf>
          <font>
            <sz val="10"/>
            <color theme="4" tint="-0.24994659260841701"/>
            <name val="Calibri"/>
            <scheme val="minor"/>
          </font>
        </dxf>
        <dxf>
          <fill>
            <patternFill patternType="solid">
              <fgColor theme="0" tint="-0.14996795556505021"/>
              <bgColor theme="6" tint="0.79998168889431442"/>
            </patternFill>
          </fill>
        </dxf>
        <dxf>
          <fill>
            <patternFill patternType="solid">
              <fgColor theme="0"/>
              <bgColor theme="7" tint="-0.24994659260841701"/>
            </patternFill>
          </fill>
        </dxf>
        <dxf>
          <font>
            <sz val="9"/>
            <color theme="1" tint="0.499984740745262"/>
          </font>
        </dxf>
        <dxf>
          <font>
            <sz val="9"/>
            <color theme="1" tint="0.499984740745262"/>
          </font>
        </dxf>
        <dxf>
          <font>
            <sz val="9"/>
            <color theme="1" tint="0.499984740745262"/>
          </font>
        </dxf>
        <dxf>
          <font>
            <sz val="10"/>
            <color theme="1" tint="0.499984740745262"/>
          </font>
        </dxf>
        <dxf>
          <fill>
            <patternFill patternType="solid">
              <fgColor theme="0" tint="-0.14999847407452621"/>
              <bgColor theme="0" tint="-0.14999847407452621"/>
            </patternFill>
          </fill>
        </dxf>
        <dxf>
          <fill>
            <patternFill patternType="solid">
              <fgColor theme="0"/>
              <bgColor theme="0"/>
            </patternFill>
          </fill>
        </dxf>
        <dxf>
          <font>
            <sz val="9"/>
            <color theme="1" tint="0.499984740745262"/>
          </font>
        </dxf>
        <dxf>
          <font>
            <sz val="9"/>
            <color theme="1" tint="0.499984740745262"/>
          </font>
        </dxf>
        <dxf>
          <font>
            <sz val="9"/>
            <color theme="1" tint="0.499984740745262"/>
          </font>
        </dxf>
        <dxf>
          <font>
            <sz val="10"/>
            <color theme="1" tint="0.499984740745262"/>
          </font>
        </dxf>
        <dxf>
          <fill>
            <patternFill patternType="solid">
              <fgColor theme="0" tint="-0.14999847407452621"/>
              <bgColor theme="0" tint="-0.14999847407452621"/>
            </patternFill>
          </fill>
        </dxf>
        <dxf>
          <fill>
            <patternFill patternType="solid">
              <fgColor theme="0"/>
              <bgColor theme="0"/>
            </patternFill>
          </fill>
        </dxf>
        <dxf>
          <font>
            <sz val="9"/>
            <color theme="1" tint="0.499984740745262"/>
          </font>
        </dxf>
        <dxf>
          <font>
            <sz val="9"/>
            <color theme="1" tint="0.499984740745262"/>
          </font>
        </dxf>
        <dxf>
          <font>
            <sz val="9"/>
            <color theme="1" tint="0.499984740745262"/>
          </font>
        </dxf>
        <dxf>
          <font>
            <sz val="10"/>
            <color rgb="FF666633"/>
            <name val="Calibri"/>
            <scheme val="minor"/>
          </font>
        </dxf>
      </x15:dxfs>
    </ext>
    <ext xmlns:x15="http://schemas.microsoft.com/office/spreadsheetml/2010/11/main" uri="{9260A510-F301-46a8-8635-F512D64BE5F5}">
      <x15:timelineStyles defaultTimelineStyle="Timeline Style 5">
        <x15:timelineStyle name="Timeline Style 1">
          <x15:timelineStyleElements>
            <x15:timelineStyleElement type="selectionLabel" dxfId="29"/>
            <x15:timelineStyleElement type="timeLevel" dxfId="28"/>
            <x15:timelineStyleElement type="periodLabel1" dxfId="27"/>
            <x15:timelineStyleElement type="periodLabel2" dxfId="26"/>
            <x15:timelineStyleElement type="selectedTimeBlock" dxfId="25"/>
            <x15:timelineStyleElement type="unselectedTimeBlock" dxfId="24"/>
          </x15:timelineStyleElements>
        </x15:timelineStyle>
        <x15:timelineStyle name="Timeline Style 2">
          <x15:timelineStyleElements>
            <x15:timelineStyleElement type="selectionLabel" dxfId="23"/>
            <x15:timelineStyleElement type="timeLevel" dxfId="22"/>
            <x15:timelineStyleElement type="periodLabel1" dxfId="21"/>
            <x15:timelineStyleElement type="periodLabel2" dxfId="20"/>
            <x15:timelineStyleElement type="selectedTimeBlock" dxfId="19"/>
            <x15:timelineStyleElement type="unselectedTimeBlock" dxfId="18"/>
          </x15:timelineStyleElements>
        </x15:timelineStyle>
        <x15:timelineStyle name="Timeline Style 3">
          <x15:timelineStyleElements>
            <x15:timelineStyleElement type="selectionLabel" dxfId="17"/>
            <x15:timelineStyleElement type="timeLevel" dxfId="16"/>
            <x15:timelineStyleElement type="periodLabel1" dxfId="15"/>
            <x15:timelineStyleElement type="periodLabel2" dxfId="14"/>
            <x15:timelineStyleElement type="selectedTimeBlock" dxfId="13"/>
            <x15:timelineStyleElement type="unselectedTimeBlock" dxfId="12"/>
          </x15:timelineStyleElements>
        </x15:timelineStyle>
        <x15:timelineStyle name="Timeline Style 4">
          <x15:timelineStyleElements>
            <x15:timelineStyleElement type="selectionLabel" dxfId="11"/>
            <x15:timelineStyleElement type="timeLevel" dxfId="10"/>
            <x15:timelineStyleElement type="periodLabel1" dxfId="9"/>
            <x15:timelineStyleElement type="periodLabel2" dxfId="8"/>
            <x15:timelineStyleElement type="selectedTimeBlock" dxfId="7"/>
            <x15:timelineStyleElement type="unselectedTimeBlock" dxfId="6"/>
          </x15:timelineStyleElements>
        </x15:timelineStyle>
        <x15:timelineStyle name="Timeline Style 5">
          <x15:timelineStyleElements>
            <x15:timelineStyleElement type="selectionLabel" dxfId="5"/>
            <x15:timelineStyleElement type="timeLevel" dxfId="4"/>
            <x15:timelineStyleElement type="periodLabel1" dxfId="3"/>
            <x15:timelineStyleElement type="periodLabel2" dxfId="2"/>
            <x15:timelineStyleElement type="selectedTimeBlock" dxfId="1"/>
            <x15:timelineStyleElement type="unselectedTimeBlock" dxfId="0"/>
          </x15:timelineStyleElements>
        </x15:timelineStyle>
      </x15:timelineStyles>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1/relationships/timelineCache" Target="timelineCaches/timelineCache1.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3.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[BS prezentarea grafică.xlsx]dinamic!active d</c:name>
    <c:fmtId val="6"/>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Active</a:t>
            </a:r>
          </a:p>
        </c:rich>
      </c:tx>
      <c:layout>
        <c:manualLayout>
          <c:xMode val="edge"/>
          <c:yMode val="edge"/>
          <c:x val="0.1993851305430481"/>
          <c:y val="1.307189542483660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none"/>
        </c:marker>
      </c:pivotFmt>
      <c:pivotFmt>
        <c:idx val="1"/>
        <c:spPr>
          <a:solidFill>
            <a:schemeClr val="accent6"/>
          </a:solidFill>
          <a:ln>
            <a:noFill/>
          </a:ln>
          <a:effectLst/>
        </c:spPr>
        <c:marker>
          <c:symbol val="none"/>
        </c:marker>
      </c:pivotFmt>
      <c:pivotFmt>
        <c:idx val="2"/>
        <c:spPr>
          <a:solidFill>
            <a:schemeClr val="accent6"/>
          </a:solidFill>
          <a:ln>
            <a:noFill/>
          </a:ln>
          <a:effectLst/>
        </c:spPr>
        <c:marker>
          <c:symbol val="none"/>
        </c:marker>
      </c:pivotFmt>
      <c:pivotFmt>
        <c:idx val="3"/>
        <c:spPr>
          <a:solidFill>
            <a:schemeClr val="accent6"/>
          </a:solidFill>
          <a:ln>
            <a:noFill/>
          </a:ln>
          <a:effectLst/>
        </c:spPr>
        <c:marker>
          <c:symbol val="none"/>
        </c:marker>
      </c:pivotFmt>
      <c:pivotFmt>
        <c:idx val="4"/>
        <c:spPr>
          <a:solidFill>
            <a:schemeClr val="accent6"/>
          </a:solidFill>
          <a:ln>
            <a:noFill/>
          </a:ln>
          <a:effectLst/>
        </c:spPr>
        <c:marker>
          <c:symbol val="none"/>
        </c:marker>
      </c:pivotFmt>
      <c:pivotFmt>
        <c:idx val="5"/>
        <c:spPr>
          <a:solidFill>
            <a:schemeClr val="accent6"/>
          </a:solidFill>
          <a:ln>
            <a:noFill/>
          </a:ln>
          <a:effectLst/>
        </c:spPr>
        <c:marker>
          <c:symbol val="none"/>
        </c:marker>
      </c:pivotFmt>
      <c:pivotFmt>
        <c:idx val="6"/>
        <c:spPr>
          <a:solidFill>
            <a:schemeClr val="accent6"/>
          </a:solidFill>
          <a:ln>
            <a:noFill/>
          </a:ln>
          <a:effectLst/>
        </c:spPr>
        <c:marker>
          <c:symbol val="none"/>
        </c:marker>
      </c:pivotFmt>
      <c:pivotFmt>
        <c:idx val="7"/>
        <c:spPr>
          <a:solidFill>
            <a:schemeClr val="accent6"/>
          </a:solidFill>
          <a:ln>
            <a:noFill/>
          </a:ln>
          <a:effectLst/>
        </c:spPr>
        <c:marker>
          <c:symbol val="none"/>
        </c:marker>
      </c:pivotFmt>
      <c:pivotFmt>
        <c:idx val="8"/>
        <c:spPr>
          <a:solidFill>
            <a:schemeClr val="accent6"/>
          </a:solidFill>
          <a:ln>
            <a:noFill/>
          </a:ln>
          <a:effectLst/>
        </c:spPr>
        <c:marker>
          <c:symbol val="none"/>
        </c:marker>
      </c:pivotFmt>
      <c:pivotFmt>
        <c:idx val="9"/>
        <c:spPr>
          <a:solidFill>
            <a:schemeClr val="accent6"/>
          </a:solidFill>
          <a:ln>
            <a:noFill/>
          </a:ln>
          <a:effectLst/>
        </c:spPr>
        <c:marker>
          <c:symbol val="none"/>
        </c:marker>
      </c:pivotFmt>
      <c:pivotFmt>
        <c:idx val="10"/>
        <c:spPr>
          <a:solidFill>
            <a:schemeClr val="accent6"/>
          </a:solidFill>
          <a:ln>
            <a:noFill/>
          </a:ln>
          <a:effectLst/>
        </c:spPr>
        <c:marker>
          <c:symbol val="none"/>
        </c:marker>
      </c:pivotFmt>
      <c:pivotFmt>
        <c:idx val="11"/>
        <c:spPr>
          <a:solidFill>
            <a:schemeClr val="accent6"/>
          </a:solidFill>
          <a:ln>
            <a:noFill/>
          </a:ln>
          <a:effectLst/>
        </c:spPr>
        <c:marker>
          <c:symbol val="none"/>
        </c:marker>
      </c:pivotFmt>
      <c:pivotFmt>
        <c:idx val="12"/>
        <c:spPr>
          <a:solidFill>
            <a:schemeClr val="accent6"/>
          </a:solidFill>
          <a:ln>
            <a:noFill/>
          </a:ln>
          <a:effectLst/>
        </c:spPr>
        <c:marker>
          <c:symbol val="none"/>
        </c:marker>
      </c:pivotFmt>
      <c:pivotFmt>
        <c:idx val="13"/>
        <c:spPr>
          <a:solidFill>
            <a:schemeClr val="accent6"/>
          </a:solidFill>
          <a:ln>
            <a:noFill/>
          </a:ln>
          <a:effectLst/>
        </c:spPr>
        <c:marker>
          <c:symbol val="none"/>
        </c:marker>
      </c:pivotFmt>
      <c:pivotFmt>
        <c:idx val="14"/>
        <c:spPr>
          <a:solidFill>
            <a:schemeClr val="accent6"/>
          </a:solidFill>
          <a:ln>
            <a:noFill/>
          </a:ln>
          <a:effectLst/>
        </c:spPr>
        <c:marker>
          <c:symbol val="none"/>
        </c:marker>
      </c:pivotFmt>
      <c:pivotFmt>
        <c:idx val="15"/>
        <c:spPr>
          <a:solidFill>
            <a:schemeClr val="accent6"/>
          </a:solidFill>
          <a:ln>
            <a:noFill/>
          </a:ln>
          <a:effectLst/>
        </c:spPr>
        <c:marker>
          <c:symbol val="none"/>
        </c:marker>
      </c:pivotFmt>
      <c:pivotFmt>
        <c:idx val="16"/>
        <c:spPr>
          <a:solidFill>
            <a:schemeClr val="accent6"/>
          </a:solidFill>
          <a:ln>
            <a:noFill/>
          </a:ln>
          <a:effectLst/>
        </c:spPr>
        <c:marker>
          <c:symbol val="none"/>
        </c:marker>
      </c:pivotFmt>
      <c:pivotFmt>
        <c:idx val="17"/>
        <c:spPr>
          <a:solidFill>
            <a:schemeClr val="accent6"/>
          </a:solidFill>
          <a:ln>
            <a:noFill/>
          </a:ln>
          <a:effectLst/>
        </c:spPr>
        <c:marker>
          <c:symbol val="none"/>
        </c:marker>
      </c:pivotFmt>
      <c:pivotFmt>
        <c:idx val="18"/>
        <c:spPr>
          <a:solidFill>
            <a:schemeClr val="accent6"/>
          </a:solidFill>
          <a:ln>
            <a:noFill/>
          </a:ln>
          <a:effectLst/>
        </c:spPr>
        <c:marker>
          <c:symbol val="none"/>
        </c:marker>
      </c:pivotFmt>
      <c:pivotFmt>
        <c:idx val="19"/>
        <c:spPr>
          <a:solidFill>
            <a:schemeClr val="accent6"/>
          </a:solidFill>
          <a:ln>
            <a:noFill/>
          </a:ln>
          <a:effectLst/>
        </c:spPr>
        <c:marker>
          <c:symbol val="none"/>
        </c:marker>
      </c:pivotFmt>
      <c:pivotFmt>
        <c:idx val="20"/>
        <c:spPr>
          <a:solidFill>
            <a:schemeClr val="accent6"/>
          </a:solidFill>
          <a:ln>
            <a:noFill/>
          </a:ln>
          <a:effectLst/>
        </c:spPr>
        <c:marker>
          <c:symbol val="none"/>
        </c:marker>
      </c:pivotFmt>
      <c:pivotFmt>
        <c:idx val="21"/>
        <c:spPr>
          <a:solidFill>
            <a:schemeClr val="accent6"/>
          </a:solidFill>
          <a:ln>
            <a:noFill/>
          </a:ln>
          <a:effectLst/>
        </c:spPr>
        <c:marker>
          <c:symbol val="none"/>
        </c:marker>
      </c:pivotFmt>
      <c:pivotFmt>
        <c:idx val="22"/>
        <c:spPr>
          <a:solidFill>
            <a:schemeClr val="accent6"/>
          </a:solidFill>
          <a:ln>
            <a:noFill/>
          </a:ln>
          <a:effectLst/>
        </c:spPr>
        <c:marker>
          <c:symbol val="none"/>
        </c:marker>
      </c:pivotFmt>
      <c:pivotFmt>
        <c:idx val="23"/>
        <c:spPr>
          <a:solidFill>
            <a:schemeClr val="accent6"/>
          </a:solidFill>
          <a:ln>
            <a:noFill/>
          </a:ln>
          <a:effectLst/>
        </c:spPr>
        <c:marker>
          <c:symbol val="none"/>
        </c:marker>
      </c:pivotFmt>
      <c:pivotFmt>
        <c:idx val="24"/>
        <c:spPr>
          <a:solidFill>
            <a:schemeClr val="accent6"/>
          </a:solidFill>
          <a:ln>
            <a:noFill/>
          </a:ln>
          <a:effectLst/>
        </c:spPr>
        <c:marker>
          <c:symbol val="none"/>
        </c:marker>
      </c:pivotFmt>
      <c:pivotFmt>
        <c:idx val="25"/>
        <c:spPr>
          <a:solidFill>
            <a:schemeClr val="accent6"/>
          </a:solidFill>
          <a:ln>
            <a:noFill/>
          </a:ln>
          <a:effectLst/>
        </c:spPr>
        <c:marker>
          <c:symbol val="none"/>
        </c:marker>
      </c:pivotFmt>
      <c:pivotFmt>
        <c:idx val="26"/>
        <c:spPr>
          <a:solidFill>
            <a:schemeClr val="accent6"/>
          </a:solidFill>
          <a:ln>
            <a:noFill/>
          </a:ln>
          <a:effectLst/>
        </c:spPr>
        <c:marker>
          <c:symbol val="none"/>
        </c:marker>
      </c:pivotFmt>
      <c:pivotFmt>
        <c:idx val="27"/>
        <c:spPr>
          <a:solidFill>
            <a:schemeClr val="accent6"/>
          </a:solidFill>
          <a:ln>
            <a:noFill/>
          </a:ln>
          <a:effectLst/>
        </c:spPr>
        <c:marker>
          <c:symbol val="none"/>
        </c:marker>
      </c:pivotFmt>
      <c:pivotFmt>
        <c:idx val="28"/>
        <c:spPr>
          <a:solidFill>
            <a:schemeClr val="accent6"/>
          </a:solidFill>
          <a:ln>
            <a:noFill/>
          </a:ln>
          <a:effectLst/>
        </c:spPr>
        <c:marker>
          <c:symbol val="none"/>
        </c:marker>
      </c:pivotFmt>
      <c:pivotFmt>
        <c:idx val="29"/>
        <c:spPr>
          <a:solidFill>
            <a:schemeClr val="accent6"/>
          </a:solidFill>
          <a:ln>
            <a:noFill/>
          </a:ln>
          <a:effectLst/>
        </c:spPr>
        <c:marker>
          <c:symbol val="none"/>
        </c:marker>
      </c:pivotFmt>
      <c:pivotFmt>
        <c:idx val="30"/>
        <c:spPr>
          <a:solidFill>
            <a:schemeClr val="accent6"/>
          </a:solidFill>
          <a:ln>
            <a:noFill/>
          </a:ln>
          <a:effectLst/>
        </c:spPr>
        <c:marker>
          <c:symbol val="none"/>
        </c:marker>
      </c:pivotFmt>
      <c:pivotFmt>
        <c:idx val="31"/>
        <c:spPr>
          <a:solidFill>
            <a:schemeClr val="accent6"/>
          </a:solidFill>
          <a:ln>
            <a:noFill/>
          </a:ln>
          <a:effectLst/>
        </c:spPr>
        <c:marker>
          <c:symbol val="none"/>
        </c:marker>
      </c:pivotFmt>
      <c:pivotFmt>
        <c:idx val="32"/>
        <c:spPr>
          <a:solidFill>
            <a:schemeClr val="accent6"/>
          </a:solidFill>
          <a:ln>
            <a:noFill/>
          </a:ln>
          <a:effectLst/>
        </c:spPr>
        <c:marker>
          <c:symbol val="none"/>
        </c:marker>
      </c:pivotFmt>
      <c:pivotFmt>
        <c:idx val="33"/>
        <c:spPr>
          <a:solidFill>
            <a:schemeClr val="accent6"/>
          </a:solidFill>
          <a:ln>
            <a:noFill/>
          </a:ln>
          <a:effectLst/>
        </c:spPr>
        <c:marker>
          <c:symbol val="none"/>
        </c:marker>
      </c:pivotFmt>
      <c:pivotFmt>
        <c:idx val="34"/>
        <c:spPr>
          <a:solidFill>
            <a:schemeClr val="accent6"/>
          </a:solidFill>
          <a:ln>
            <a:noFill/>
          </a:ln>
          <a:effectLst/>
        </c:spPr>
        <c:marker>
          <c:symbol val="none"/>
        </c:marker>
      </c:pivotFmt>
      <c:pivotFmt>
        <c:idx val="35"/>
        <c:spPr>
          <a:solidFill>
            <a:schemeClr val="accent6"/>
          </a:solidFill>
          <a:ln>
            <a:noFill/>
          </a:ln>
          <a:effectLst/>
        </c:spPr>
        <c:marker>
          <c:symbol val="none"/>
        </c:marker>
      </c:pivotFmt>
      <c:pivotFmt>
        <c:idx val="36"/>
        <c:spPr>
          <a:solidFill>
            <a:schemeClr val="accent6"/>
          </a:solidFill>
          <a:ln>
            <a:noFill/>
          </a:ln>
          <a:effectLst/>
        </c:spPr>
        <c:marker>
          <c:symbol val="none"/>
        </c:marker>
      </c:pivotFmt>
      <c:pivotFmt>
        <c:idx val="37"/>
        <c:spPr>
          <a:solidFill>
            <a:schemeClr val="accent6"/>
          </a:solidFill>
          <a:ln>
            <a:noFill/>
          </a:ln>
          <a:effectLst/>
        </c:spPr>
        <c:marker>
          <c:symbol val="none"/>
        </c:marker>
      </c:pivotFmt>
      <c:pivotFmt>
        <c:idx val="38"/>
        <c:spPr>
          <a:solidFill>
            <a:schemeClr val="accent6"/>
          </a:solidFill>
          <a:ln>
            <a:noFill/>
          </a:ln>
          <a:effectLst/>
        </c:spPr>
        <c:marker>
          <c:symbol val="none"/>
        </c:marker>
      </c:pivotFmt>
      <c:pivotFmt>
        <c:idx val="39"/>
        <c:spPr>
          <a:solidFill>
            <a:schemeClr val="accent6"/>
          </a:solidFill>
          <a:ln>
            <a:noFill/>
          </a:ln>
          <a:effectLst/>
        </c:spPr>
        <c:marker>
          <c:symbol val="none"/>
        </c:marker>
      </c:pivotFmt>
      <c:pivotFmt>
        <c:idx val="40"/>
        <c:spPr>
          <a:solidFill>
            <a:schemeClr val="accent6"/>
          </a:solidFill>
          <a:ln>
            <a:noFill/>
          </a:ln>
          <a:effectLst/>
        </c:spPr>
        <c:marker>
          <c:symbol val="none"/>
        </c:marker>
      </c:pivotFmt>
      <c:pivotFmt>
        <c:idx val="41"/>
        <c:spPr>
          <a:solidFill>
            <a:schemeClr val="accent6"/>
          </a:solidFill>
          <a:ln>
            <a:noFill/>
          </a:ln>
          <a:effectLst/>
        </c:spPr>
        <c:marker>
          <c:symbol val="none"/>
        </c:marker>
      </c:pivotFmt>
      <c:pivotFmt>
        <c:idx val="42"/>
        <c:spPr>
          <a:solidFill>
            <a:schemeClr val="accent6"/>
          </a:solidFill>
          <a:ln>
            <a:noFill/>
          </a:ln>
          <a:effectLst/>
        </c:spPr>
        <c:marker>
          <c:symbol val="none"/>
        </c:marker>
      </c:pivotFmt>
      <c:pivotFmt>
        <c:idx val="43"/>
        <c:spPr>
          <a:solidFill>
            <a:schemeClr val="accent6"/>
          </a:solidFill>
          <a:ln>
            <a:noFill/>
          </a:ln>
          <a:effectLst/>
        </c:spPr>
        <c:marker>
          <c:symbol val="none"/>
        </c:marker>
      </c:pivotFmt>
      <c:pivotFmt>
        <c:idx val="44"/>
        <c:spPr>
          <a:solidFill>
            <a:schemeClr val="accent6"/>
          </a:solidFill>
          <a:ln>
            <a:noFill/>
          </a:ln>
          <a:effectLst/>
        </c:spPr>
        <c:marker>
          <c:symbol val="none"/>
        </c:marker>
      </c:pivotFmt>
      <c:pivotFmt>
        <c:idx val="45"/>
        <c:spPr>
          <a:solidFill>
            <a:schemeClr val="accent6"/>
          </a:solidFill>
          <a:ln>
            <a:noFill/>
          </a:ln>
          <a:effectLst/>
        </c:spPr>
        <c:marker>
          <c:symbol val="none"/>
        </c:marker>
      </c:pivotFmt>
      <c:pivotFmt>
        <c:idx val="46"/>
        <c:spPr>
          <a:solidFill>
            <a:schemeClr val="accent6"/>
          </a:solidFill>
          <a:ln>
            <a:noFill/>
          </a:ln>
          <a:effectLst/>
        </c:spPr>
        <c:marker>
          <c:symbol val="none"/>
        </c:marker>
      </c:pivotFmt>
      <c:pivotFmt>
        <c:idx val="47"/>
        <c:spPr>
          <a:solidFill>
            <a:schemeClr val="accent6"/>
          </a:solidFill>
          <a:ln>
            <a:noFill/>
          </a:ln>
          <a:effectLst/>
        </c:spPr>
        <c:marker>
          <c:symbol val="none"/>
        </c:marker>
      </c:pivotFmt>
      <c:pivotFmt>
        <c:idx val="48"/>
        <c:spPr>
          <a:solidFill>
            <a:schemeClr val="accent6"/>
          </a:solidFill>
          <a:ln>
            <a:noFill/>
          </a:ln>
          <a:effectLst/>
        </c:spPr>
        <c:marker>
          <c:symbol val="none"/>
        </c:marker>
      </c:pivotFmt>
      <c:pivotFmt>
        <c:idx val="49"/>
        <c:spPr>
          <a:solidFill>
            <a:schemeClr val="accent6"/>
          </a:solidFill>
          <a:ln>
            <a:noFill/>
          </a:ln>
          <a:effectLst/>
        </c:spPr>
        <c:marker>
          <c:symbol val="none"/>
        </c:marker>
      </c:pivotFmt>
      <c:pivotFmt>
        <c:idx val="50"/>
        <c:spPr>
          <a:solidFill>
            <a:schemeClr val="accent6"/>
          </a:solidFill>
          <a:ln>
            <a:noFill/>
          </a:ln>
          <a:effectLst/>
        </c:spPr>
        <c:marker>
          <c:symbol val="none"/>
        </c:marker>
      </c:pivotFmt>
      <c:pivotFmt>
        <c:idx val="51"/>
        <c:spPr>
          <a:solidFill>
            <a:schemeClr val="accent6"/>
          </a:solidFill>
          <a:ln>
            <a:noFill/>
          </a:ln>
          <a:effectLst/>
        </c:spPr>
        <c:marker>
          <c:symbol val="none"/>
        </c:marker>
      </c:pivotFmt>
      <c:pivotFmt>
        <c:idx val="52"/>
        <c:spPr>
          <a:solidFill>
            <a:schemeClr val="accent6"/>
          </a:solidFill>
          <a:ln>
            <a:noFill/>
          </a:ln>
          <a:effectLst/>
        </c:spPr>
        <c:marker>
          <c:symbol val="none"/>
        </c:marker>
      </c:pivotFmt>
      <c:pivotFmt>
        <c:idx val="53"/>
        <c:spPr>
          <a:solidFill>
            <a:schemeClr val="accent6"/>
          </a:solidFill>
          <a:ln>
            <a:noFill/>
          </a:ln>
          <a:effectLst/>
        </c:spPr>
        <c:marker>
          <c:symbol val="none"/>
        </c:marker>
      </c:pivotFmt>
      <c:pivotFmt>
        <c:idx val="54"/>
        <c:spPr>
          <a:solidFill>
            <a:schemeClr val="accent6"/>
          </a:solidFill>
          <a:ln>
            <a:noFill/>
          </a:ln>
          <a:effectLst/>
        </c:spPr>
        <c:marker>
          <c:symbol val="none"/>
        </c:marker>
      </c:pivotFmt>
      <c:pivotFmt>
        <c:idx val="55"/>
        <c:spPr>
          <a:solidFill>
            <a:schemeClr val="accent6"/>
          </a:solidFill>
          <a:ln>
            <a:noFill/>
          </a:ln>
          <a:effectLst/>
        </c:spPr>
        <c:marker>
          <c:symbol val="none"/>
        </c:marker>
      </c:pivotFmt>
      <c:pivotFmt>
        <c:idx val="56"/>
        <c:spPr>
          <a:solidFill>
            <a:schemeClr val="accent6"/>
          </a:solidFill>
          <a:ln>
            <a:noFill/>
          </a:ln>
          <a:effectLst/>
        </c:spPr>
        <c:marker>
          <c:symbol val="none"/>
        </c:marker>
      </c:pivotFmt>
      <c:pivotFmt>
        <c:idx val="57"/>
        <c:spPr>
          <a:solidFill>
            <a:schemeClr val="accent6"/>
          </a:solidFill>
          <a:ln>
            <a:noFill/>
          </a:ln>
          <a:effectLst/>
        </c:spPr>
        <c:marker>
          <c:symbol val="none"/>
        </c:marker>
      </c:pivotFmt>
      <c:pivotFmt>
        <c:idx val="58"/>
        <c:spPr>
          <a:solidFill>
            <a:schemeClr val="accent6"/>
          </a:solidFill>
          <a:ln>
            <a:noFill/>
          </a:ln>
          <a:effectLst/>
        </c:spPr>
        <c:marker>
          <c:symbol val="none"/>
        </c:marker>
      </c:pivotFmt>
      <c:pivotFmt>
        <c:idx val="59"/>
        <c:spPr>
          <a:solidFill>
            <a:schemeClr val="accent6"/>
          </a:solidFill>
          <a:ln>
            <a:noFill/>
          </a:ln>
          <a:effectLst/>
        </c:spPr>
        <c:marker>
          <c:symbol val="none"/>
        </c:marker>
      </c:pivotFmt>
      <c:pivotFmt>
        <c:idx val="60"/>
        <c:spPr>
          <a:solidFill>
            <a:schemeClr val="accent6"/>
          </a:solidFill>
          <a:ln>
            <a:noFill/>
          </a:ln>
          <a:effectLst/>
        </c:spPr>
        <c:marker>
          <c:symbol val="none"/>
        </c:marker>
      </c:pivotFmt>
      <c:pivotFmt>
        <c:idx val="61"/>
        <c:spPr>
          <a:solidFill>
            <a:schemeClr val="accent6"/>
          </a:solidFill>
          <a:ln>
            <a:noFill/>
          </a:ln>
          <a:effectLst/>
        </c:spPr>
        <c:marker>
          <c:symbol val="none"/>
        </c:marker>
      </c:pivotFmt>
      <c:pivotFmt>
        <c:idx val="62"/>
        <c:spPr>
          <a:solidFill>
            <a:schemeClr val="accent6"/>
          </a:solidFill>
          <a:ln>
            <a:noFill/>
          </a:ln>
          <a:effectLst/>
        </c:spPr>
        <c:marker>
          <c:symbol val="none"/>
        </c:marker>
      </c:pivotFmt>
      <c:pivotFmt>
        <c:idx val="63"/>
        <c:spPr>
          <a:solidFill>
            <a:schemeClr val="accent6"/>
          </a:solidFill>
          <a:ln>
            <a:noFill/>
          </a:ln>
          <a:effectLst/>
        </c:spPr>
        <c:marker>
          <c:symbol val="none"/>
        </c:marker>
      </c:pivotFmt>
      <c:pivotFmt>
        <c:idx val="64"/>
        <c:spPr>
          <a:solidFill>
            <a:schemeClr val="accent6"/>
          </a:solidFill>
          <a:ln>
            <a:noFill/>
          </a:ln>
          <a:effectLst/>
        </c:spPr>
        <c:marker>
          <c:symbol val="none"/>
        </c:marker>
      </c:pivotFmt>
      <c:pivotFmt>
        <c:idx val="65"/>
        <c:spPr>
          <a:solidFill>
            <a:schemeClr val="accent6"/>
          </a:solidFill>
          <a:ln>
            <a:noFill/>
          </a:ln>
          <a:effectLst/>
        </c:spPr>
        <c:marker>
          <c:symbol val="none"/>
        </c:marker>
      </c:pivotFmt>
      <c:pivotFmt>
        <c:idx val="66"/>
        <c:spPr>
          <a:solidFill>
            <a:schemeClr val="accent6"/>
          </a:solidFill>
          <a:ln>
            <a:noFill/>
          </a:ln>
          <a:effectLst/>
        </c:spPr>
        <c:marker>
          <c:symbol val="none"/>
        </c:marker>
      </c:pivotFmt>
      <c:pivotFmt>
        <c:idx val="67"/>
        <c:spPr>
          <a:solidFill>
            <a:schemeClr val="accent6"/>
          </a:solidFill>
          <a:ln>
            <a:noFill/>
          </a:ln>
          <a:effectLst/>
        </c:spPr>
        <c:marker>
          <c:symbol val="none"/>
        </c:marker>
      </c:pivotFmt>
      <c:pivotFmt>
        <c:idx val="68"/>
        <c:spPr>
          <a:solidFill>
            <a:schemeClr val="accent6"/>
          </a:solidFill>
          <a:ln>
            <a:noFill/>
          </a:ln>
          <a:effectLst/>
        </c:spPr>
        <c:marker>
          <c:symbol val="none"/>
        </c:marker>
      </c:pivotFmt>
      <c:pivotFmt>
        <c:idx val="69"/>
        <c:spPr>
          <a:solidFill>
            <a:schemeClr val="accent6"/>
          </a:solidFill>
          <a:ln>
            <a:noFill/>
          </a:ln>
          <a:effectLst/>
        </c:spPr>
        <c:marker>
          <c:symbol val="none"/>
        </c:marker>
      </c:pivotFmt>
      <c:pivotFmt>
        <c:idx val="70"/>
        <c:spPr>
          <a:solidFill>
            <a:schemeClr val="accent6"/>
          </a:solidFill>
          <a:ln>
            <a:noFill/>
          </a:ln>
          <a:effectLst/>
        </c:spPr>
        <c:marker>
          <c:symbol val="none"/>
        </c:marker>
      </c:pivotFmt>
      <c:pivotFmt>
        <c:idx val="71"/>
        <c:spPr>
          <a:solidFill>
            <a:schemeClr val="accent6"/>
          </a:solidFill>
          <a:ln>
            <a:noFill/>
          </a:ln>
          <a:effectLst/>
        </c:spPr>
        <c:marker>
          <c:symbol val="none"/>
        </c:marker>
      </c:pivotFmt>
      <c:pivotFmt>
        <c:idx val="72"/>
        <c:spPr>
          <a:solidFill>
            <a:schemeClr val="accent6"/>
          </a:solidFill>
          <a:ln>
            <a:noFill/>
          </a:ln>
          <a:effectLst/>
        </c:spPr>
        <c:marker>
          <c:symbol val="none"/>
        </c:marker>
      </c:pivotFmt>
      <c:pivotFmt>
        <c:idx val="73"/>
        <c:spPr>
          <a:solidFill>
            <a:schemeClr val="accent6"/>
          </a:solidFill>
          <a:ln>
            <a:noFill/>
          </a:ln>
          <a:effectLst/>
        </c:spPr>
        <c:marker>
          <c:symbol val="none"/>
        </c:marker>
      </c:pivotFmt>
      <c:pivotFmt>
        <c:idx val="74"/>
        <c:spPr>
          <a:solidFill>
            <a:schemeClr val="accent6"/>
          </a:solidFill>
          <a:ln>
            <a:noFill/>
          </a:ln>
          <a:effectLst/>
        </c:spPr>
        <c:marker>
          <c:symbol val="none"/>
        </c:marker>
      </c:pivotFmt>
      <c:pivotFmt>
        <c:idx val="75"/>
        <c:spPr>
          <a:solidFill>
            <a:schemeClr val="accent6"/>
          </a:solidFill>
          <a:ln>
            <a:noFill/>
          </a:ln>
          <a:effectLst/>
        </c:spPr>
        <c:marker>
          <c:symbol val="none"/>
        </c:marker>
      </c:pivotFmt>
      <c:pivotFmt>
        <c:idx val="76"/>
        <c:spPr>
          <a:solidFill>
            <a:schemeClr val="accent6"/>
          </a:solidFill>
          <a:ln>
            <a:noFill/>
          </a:ln>
          <a:effectLst/>
        </c:spPr>
        <c:marker>
          <c:symbol val="none"/>
        </c:marker>
      </c:pivotFmt>
      <c:pivotFmt>
        <c:idx val="77"/>
        <c:spPr>
          <a:solidFill>
            <a:schemeClr val="accent6"/>
          </a:solidFill>
          <a:ln>
            <a:noFill/>
          </a:ln>
          <a:effectLst/>
        </c:spPr>
        <c:marker>
          <c:symbol val="none"/>
        </c:marker>
      </c:pivotFmt>
      <c:pivotFmt>
        <c:idx val="78"/>
        <c:spPr>
          <a:solidFill>
            <a:schemeClr val="accent6"/>
          </a:solidFill>
          <a:ln>
            <a:noFill/>
          </a:ln>
          <a:effectLst/>
        </c:spPr>
        <c:marker>
          <c:symbol val="none"/>
        </c:marker>
      </c:pivotFmt>
      <c:pivotFmt>
        <c:idx val="79"/>
        <c:spPr>
          <a:solidFill>
            <a:schemeClr val="accent6"/>
          </a:solidFill>
          <a:ln>
            <a:noFill/>
          </a:ln>
          <a:effectLst/>
        </c:spPr>
        <c:marker>
          <c:symbol val="none"/>
        </c:marker>
      </c:pivotFmt>
      <c:pivotFmt>
        <c:idx val="80"/>
        <c:spPr>
          <a:solidFill>
            <a:schemeClr val="accent6"/>
          </a:solidFill>
          <a:ln>
            <a:noFill/>
          </a:ln>
          <a:effectLst/>
        </c:spPr>
        <c:marker>
          <c:symbol val="none"/>
        </c:marker>
      </c:pivotFmt>
      <c:pivotFmt>
        <c:idx val="81"/>
        <c:spPr>
          <a:solidFill>
            <a:schemeClr val="accent6"/>
          </a:solidFill>
          <a:ln>
            <a:noFill/>
          </a:ln>
          <a:effectLst/>
        </c:spPr>
        <c:marker>
          <c:symbol val="none"/>
        </c:marker>
      </c:pivotFmt>
      <c:pivotFmt>
        <c:idx val="82"/>
        <c:spPr>
          <a:solidFill>
            <a:schemeClr val="accent6"/>
          </a:solidFill>
          <a:ln>
            <a:noFill/>
          </a:ln>
          <a:effectLst/>
        </c:spPr>
        <c:marker>
          <c:symbol val="none"/>
        </c:marker>
      </c:pivotFmt>
      <c:pivotFmt>
        <c:idx val="83"/>
        <c:spPr>
          <a:solidFill>
            <a:schemeClr val="accent6"/>
          </a:solidFill>
          <a:ln>
            <a:noFill/>
          </a:ln>
          <a:effectLst/>
        </c:spPr>
        <c:marker>
          <c:symbol val="none"/>
        </c:marker>
      </c:pivotFmt>
      <c:pivotFmt>
        <c:idx val="84"/>
        <c:spPr>
          <a:solidFill>
            <a:schemeClr val="accent6"/>
          </a:solidFill>
          <a:ln>
            <a:noFill/>
          </a:ln>
          <a:effectLst/>
        </c:spPr>
        <c:marker>
          <c:symbol val="none"/>
        </c:marker>
      </c:pivotFmt>
      <c:pivotFmt>
        <c:idx val="85"/>
        <c:spPr>
          <a:solidFill>
            <a:schemeClr val="accent6"/>
          </a:solidFill>
          <a:ln>
            <a:noFill/>
          </a:ln>
          <a:effectLst/>
        </c:spPr>
        <c:marker>
          <c:symbol val="none"/>
        </c:marker>
      </c:pivotFmt>
      <c:pivotFmt>
        <c:idx val="86"/>
        <c:spPr>
          <a:solidFill>
            <a:schemeClr val="accent6"/>
          </a:solidFill>
          <a:ln>
            <a:noFill/>
          </a:ln>
          <a:effectLst/>
        </c:spPr>
        <c:marker>
          <c:symbol val="none"/>
        </c:marker>
      </c:pivotFmt>
      <c:pivotFmt>
        <c:idx val="87"/>
        <c:spPr>
          <a:solidFill>
            <a:schemeClr val="accent6"/>
          </a:solidFill>
          <a:ln>
            <a:noFill/>
          </a:ln>
          <a:effectLst/>
        </c:spPr>
        <c:marker>
          <c:symbol val="none"/>
        </c:marker>
      </c:pivotFmt>
      <c:pivotFmt>
        <c:idx val="88"/>
        <c:spPr>
          <a:solidFill>
            <a:schemeClr val="accent6"/>
          </a:solidFill>
          <a:ln>
            <a:noFill/>
          </a:ln>
          <a:effectLst/>
        </c:spPr>
        <c:marker>
          <c:symbol val="none"/>
        </c:marker>
      </c:pivotFmt>
      <c:pivotFmt>
        <c:idx val="89"/>
        <c:spPr>
          <a:solidFill>
            <a:schemeClr val="accent6"/>
          </a:solidFill>
          <a:ln>
            <a:noFill/>
          </a:ln>
          <a:effectLst/>
        </c:spPr>
        <c:marker>
          <c:symbol val="none"/>
        </c:marker>
      </c:pivotFmt>
      <c:pivotFmt>
        <c:idx val="90"/>
        <c:spPr>
          <a:solidFill>
            <a:schemeClr val="accent6"/>
          </a:solidFill>
          <a:ln>
            <a:noFill/>
          </a:ln>
          <a:effectLst/>
        </c:spPr>
        <c:marker>
          <c:symbol val="none"/>
        </c:marker>
      </c:pivotFmt>
      <c:pivotFmt>
        <c:idx val="91"/>
        <c:spPr>
          <a:solidFill>
            <a:schemeClr val="accent6"/>
          </a:solidFill>
          <a:ln>
            <a:noFill/>
          </a:ln>
          <a:effectLst/>
        </c:spPr>
        <c:marker>
          <c:symbol val="none"/>
        </c:marker>
      </c:pivotFmt>
      <c:pivotFmt>
        <c:idx val="92"/>
        <c:spPr>
          <a:solidFill>
            <a:schemeClr val="accent6"/>
          </a:solidFill>
          <a:ln>
            <a:noFill/>
          </a:ln>
          <a:effectLst/>
        </c:spPr>
        <c:marker>
          <c:symbol val="none"/>
        </c:marker>
      </c:pivotFmt>
      <c:pivotFmt>
        <c:idx val="93"/>
        <c:spPr>
          <a:solidFill>
            <a:schemeClr val="accent6"/>
          </a:solidFill>
          <a:ln>
            <a:noFill/>
          </a:ln>
          <a:effectLst/>
        </c:spPr>
        <c:marker>
          <c:symbol val="none"/>
        </c:marker>
      </c:pivotFmt>
      <c:pivotFmt>
        <c:idx val="94"/>
        <c:spPr>
          <a:solidFill>
            <a:schemeClr val="accent6"/>
          </a:solidFill>
          <a:ln>
            <a:noFill/>
          </a:ln>
          <a:effectLst/>
        </c:spPr>
        <c:marker>
          <c:symbol val="none"/>
        </c:marker>
      </c:pivotFmt>
      <c:pivotFmt>
        <c:idx val="95"/>
        <c:spPr>
          <a:solidFill>
            <a:schemeClr val="accent6"/>
          </a:solidFill>
          <a:ln>
            <a:noFill/>
          </a:ln>
          <a:effectLst/>
        </c:spPr>
        <c:marker>
          <c:symbol val="none"/>
        </c:marker>
      </c:pivotFmt>
      <c:pivotFmt>
        <c:idx val="96"/>
        <c:spPr>
          <a:solidFill>
            <a:schemeClr val="accent6"/>
          </a:solidFill>
          <a:ln>
            <a:noFill/>
          </a:ln>
          <a:effectLst/>
        </c:spPr>
        <c:marker>
          <c:symbol val="none"/>
        </c:marker>
      </c:pivotFmt>
      <c:pivotFmt>
        <c:idx val="97"/>
        <c:spPr>
          <a:solidFill>
            <a:schemeClr val="accent6"/>
          </a:solidFill>
          <a:ln>
            <a:noFill/>
          </a:ln>
          <a:effectLst/>
        </c:spPr>
        <c:marker>
          <c:symbol val="none"/>
        </c:marker>
      </c:pivotFmt>
      <c:pivotFmt>
        <c:idx val="98"/>
        <c:spPr>
          <a:solidFill>
            <a:schemeClr val="accent6"/>
          </a:solidFill>
          <a:ln>
            <a:noFill/>
          </a:ln>
          <a:effectLst/>
        </c:spPr>
        <c:marker>
          <c:symbol val="none"/>
        </c:marker>
      </c:pivotFmt>
      <c:pivotFmt>
        <c:idx val="99"/>
        <c:spPr>
          <a:solidFill>
            <a:schemeClr val="accent6"/>
          </a:solidFill>
          <a:ln>
            <a:noFill/>
          </a:ln>
          <a:effectLst/>
        </c:spPr>
        <c:marker>
          <c:symbol val="none"/>
        </c:marker>
      </c:pivotFmt>
      <c:pivotFmt>
        <c:idx val="100"/>
        <c:spPr>
          <a:solidFill>
            <a:schemeClr val="accent6"/>
          </a:solidFill>
          <a:ln>
            <a:noFill/>
          </a:ln>
          <a:effectLst/>
        </c:spPr>
        <c:marker>
          <c:symbol val="none"/>
        </c:marker>
      </c:pivotFmt>
      <c:pivotFmt>
        <c:idx val="101"/>
        <c:spPr>
          <a:solidFill>
            <a:schemeClr val="accent6"/>
          </a:solidFill>
          <a:ln>
            <a:noFill/>
          </a:ln>
          <a:effectLst/>
        </c:spPr>
        <c:marker>
          <c:symbol val="none"/>
        </c:marker>
      </c:pivotFmt>
      <c:pivotFmt>
        <c:idx val="102"/>
        <c:spPr>
          <a:solidFill>
            <a:schemeClr val="accent6"/>
          </a:solidFill>
          <a:ln>
            <a:noFill/>
          </a:ln>
          <a:effectLst/>
        </c:spPr>
        <c:marker>
          <c:symbol val="none"/>
        </c:marker>
      </c:pivotFmt>
      <c:pivotFmt>
        <c:idx val="103"/>
        <c:spPr>
          <a:solidFill>
            <a:srgbClr val="A6A6A6"/>
          </a:solidFill>
          <a:ln>
            <a:solidFill>
              <a:srgbClr val="A6A6A6"/>
            </a:solidFill>
          </a:ln>
          <a:effectLst/>
        </c:spPr>
        <c:marker>
          <c:symbol val="none"/>
        </c:marker>
      </c:pivotFmt>
      <c:pivotFmt>
        <c:idx val="104"/>
        <c:spPr>
          <a:pattFill prst="pct40">
            <a:fgClr>
              <a:srgbClr val="6E4926"/>
            </a:fgClr>
            <a:bgClr>
              <a:schemeClr val="bg1"/>
            </a:bgClr>
          </a:pattFill>
          <a:ln>
            <a:solidFill>
              <a:schemeClr val="bg1">
                <a:lumMod val="75000"/>
              </a:schemeClr>
            </a:solidFill>
          </a:ln>
          <a:effectLst/>
        </c:spPr>
        <c:marker>
          <c:symbol val="none"/>
        </c:marker>
      </c:pivotFmt>
      <c:pivotFmt>
        <c:idx val="105"/>
        <c:spPr>
          <a:solidFill>
            <a:srgbClr val="805C43"/>
          </a:solidFill>
          <a:ln>
            <a:solidFill>
              <a:srgbClr val="805C43"/>
            </a:solidFill>
          </a:ln>
          <a:effectLst/>
        </c:spPr>
        <c:marker>
          <c:symbol val="none"/>
        </c:marker>
      </c:pivotFmt>
      <c:pivotFmt>
        <c:idx val="106"/>
        <c:spPr>
          <a:pattFill prst="dkDnDiag">
            <a:fgClr>
              <a:srgbClr val="E1B597"/>
            </a:fgClr>
            <a:bgClr>
              <a:schemeClr val="bg1"/>
            </a:bgClr>
          </a:pattFill>
          <a:ln>
            <a:solidFill>
              <a:srgbClr val="E1B597"/>
            </a:solidFill>
          </a:ln>
          <a:effectLst/>
        </c:spPr>
        <c:marker>
          <c:symbol val="none"/>
        </c:marker>
      </c:pivotFmt>
      <c:pivotFmt>
        <c:idx val="107"/>
        <c:spPr>
          <a:solidFill>
            <a:srgbClr val="E1C4A9"/>
          </a:solidFill>
          <a:ln>
            <a:solidFill>
              <a:srgbClr val="E1C4A9"/>
            </a:solidFill>
          </a:ln>
          <a:effectLst/>
        </c:spPr>
        <c:marker>
          <c:symbol val="none"/>
        </c:marker>
      </c:pivotFmt>
      <c:pivotFmt>
        <c:idx val="108"/>
        <c:spPr>
          <a:pattFill prst="pct90">
            <a:fgClr>
              <a:srgbClr val="8497B0"/>
            </a:fgClr>
            <a:bgClr>
              <a:schemeClr val="bg1"/>
            </a:bgClr>
          </a:pattFill>
          <a:ln>
            <a:solidFill>
              <a:srgbClr val="8497B0"/>
            </a:solidFill>
          </a:ln>
          <a:effectLst/>
        </c:spPr>
        <c:marker>
          <c:symbol val="none"/>
        </c:marker>
      </c:pivotFmt>
      <c:pivotFmt>
        <c:idx val="109"/>
        <c:spPr>
          <a:pattFill prst="pct90">
            <a:fgClr>
              <a:schemeClr val="accent3">
                <a:lumMod val="75000"/>
              </a:schemeClr>
            </a:fgClr>
            <a:bgClr>
              <a:schemeClr val="bg1"/>
            </a:bgClr>
          </a:pattFill>
          <a:ln>
            <a:solidFill>
              <a:schemeClr val="accent3">
                <a:lumMod val="75000"/>
              </a:schemeClr>
            </a:solidFill>
          </a:ln>
          <a:effectLst/>
        </c:spPr>
        <c:marker>
          <c:symbol val="none"/>
        </c:marker>
      </c:pivotFmt>
      <c:pivotFmt>
        <c:idx val="110"/>
        <c:spPr>
          <a:pattFill prst="pct40">
            <a:fgClr>
              <a:srgbClr val="6C5330"/>
            </a:fgClr>
            <a:bgClr>
              <a:schemeClr val="bg1"/>
            </a:bgClr>
          </a:pattFill>
          <a:ln>
            <a:solidFill>
              <a:srgbClr val="A6A6A6"/>
            </a:solidFill>
          </a:ln>
          <a:effectLst/>
        </c:spPr>
        <c:marker>
          <c:symbol val="none"/>
        </c:marker>
      </c:pivotFmt>
    </c:pivotFmts>
    <c:plotArea>
      <c:layout>
        <c:manualLayout>
          <c:layoutTarget val="inner"/>
          <c:xMode val="edge"/>
          <c:yMode val="edge"/>
          <c:x val="9.2091732058754601E-3"/>
          <c:y val="0.13729916113426996"/>
          <c:w val="0.38861886623213304"/>
          <c:h val="0.71455337690631815"/>
        </c:manualLayout>
      </c:layout>
      <c:barChart>
        <c:barDir val="col"/>
        <c:grouping val="percentStacked"/>
        <c:varyColors val="0"/>
        <c:ser>
          <c:idx val="0"/>
          <c:order val="0"/>
          <c:tx>
            <c:strRef>
              <c:f>dinamic!$B$6:$B$7</c:f>
              <c:strCache>
                <c:ptCount val="1"/>
                <c:pt idx="0">
                  <c:v>Alte conturi de primit / de plătit</c:v>
                </c:pt>
              </c:strCache>
            </c:strRef>
          </c:tx>
          <c:spPr>
            <a:solidFill>
              <a:srgbClr val="E1C4A9"/>
            </a:solidFill>
            <a:ln>
              <a:solidFill>
                <a:srgbClr val="E1C4A9"/>
              </a:solidFill>
            </a:ln>
            <a:effectLst/>
          </c:spPr>
          <c:invertIfNegative val="0"/>
          <c:cat>
            <c:strRef>
              <c:f>dinamic!$A$8:$A$24</c:f>
              <c:strCache>
                <c:ptCount val="16"/>
                <c:pt idx="0">
                  <c:v>dec.'15</c:v>
                </c:pt>
                <c:pt idx="1">
                  <c:v>dec.'16</c:v>
                </c:pt>
                <c:pt idx="2">
                  <c:v>dec.'17</c:v>
                </c:pt>
                <c:pt idx="3">
                  <c:v>dec.'18</c:v>
                </c:pt>
                <c:pt idx="4">
                  <c:v>dec.'19</c:v>
                </c:pt>
                <c:pt idx="5">
                  <c:v>mar.'20</c:v>
                </c:pt>
                <c:pt idx="6">
                  <c:v>iun.'20</c:v>
                </c:pt>
                <c:pt idx="7">
                  <c:v>sept.'20</c:v>
                </c:pt>
                <c:pt idx="8">
                  <c:v>dec.'20</c:v>
                </c:pt>
                <c:pt idx="9">
                  <c:v>mar.'21</c:v>
                </c:pt>
                <c:pt idx="10">
                  <c:v>iun.'21</c:v>
                </c:pt>
                <c:pt idx="11">
                  <c:v>sept.'21</c:v>
                </c:pt>
                <c:pt idx="12">
                  <c:v>dec.'21</c:v>
                </c:pt>
                <c:pt idx="13">
                  <c:v>mar.'22</c:v>
                </c:pt>
                <c:pt idx="14">
                  <c:v>iun.'22</c:v>
                </c:pt>
                <c:pt idx="15">
                  <c:v>sept.'22</c:v>
                </c:pt>
              </c:strCache>
            </c:strRef>
          </c:cat>
          <c:val>
            <c:numRef>
              <c:f>dinamic!$B$8:$B$24</c:f>
              <c:numCache>
                <c:formatCode>General</c:formatCode>
                <c:ptCount val="16"/>
                <c:pt idx="0">
                  <c:v>54033.062884766536</c:v>
                </c:pt>
                <c:pt idx="1">
                  <c:v>54527.687554819604</c:v>
                </c:pt>
                <c:pt idx="2">
                  <c:v>55123.00474200317</c:v>
                </c:pt>
                <c:pt idx="3">
                  <c:v>56622.196630764207</c:v>
                </c:pt>
                <c:pt idx="4">
                  <c:v>56127.069989510288</c:v>
                </c:pt>
                <c:pt idx="5">
                  <c:v>56844.047126697995</c:v>
                </c:pt>
                <c:pt idx="6">
                  <c:v>56782.891813515511</c:v>
                </c:pt>
                <c:pt idx="7">
                  <c:v>57054.491667789443</c:v>
                </c:pt>
                <c:pt idx="8">
                  <c:v>55983.374562868594</c:v>
                </c:pt>
                <c:pt idx="9">
                  <c:v>61832.594124852738</c:v>
                </c:pt>
                <c:pt idx="10">
                  <c:v>62734.360405473562</c:v>
                </c:pt>
                <c:pt idx="11">
                  <c:v>63475.285298808543</c:v>
                </c:pt>
                <c:pt idx="12">
                  <c:v>60154.625242597031</c:v>
                </c:pt>
                <c:pt idx="13">
                  <c:v>68274.065844816374</c:v>
                </c:pt>
                <c:pt idx="14">
                  <c:v>69211.086865959922</c:v>
                </c:pt>
                <c:pt idx="15">
                  <c:v>70781.587128432671</c:v>
                </c:pt>
              </c:numCache>
            </c:numRef>
          </c:val>
          <c:extLst>
            <c:ext xmlns:c16="http://schemas.microsoft.com/office/drawing/2014/chart" uri="{C3380CC4-5D6E-409C-BE32-E72D297353CC}">
              <c16:uniqueId val="{00000000-C403-4161-AD52-067336F7B6B6}"/>
            </c:ext>
          </c:extLst>
        </c:ser>
        <c:ser>
          <c:idx val="1"/>
          <c:order val="1"/>
          <c:tx>
            <c:strRef>
              <c:f>dinamic!$C$6:$C$7</c:f>
              <c:strCache>
                <c:ptCount val="1"/>
                <c:pt idx="0">
                  <c:v>Acțiuni și participații ale fondurilor de investiții</c:v>
                </c:pt>
              </c:strCache>
            </c:strRef>
          </c:tx>
          <c:spPr>
            <a:solidFill>
              <a:srgbClr val="A6A6A6"/>
            </a:solidFill>
            <a:ln>
              <a:solidFill>
                <a:srgbClr val="A6A6A6"/>
              </a:solidFill>
            </a:ln>
            <a:effectLst/>
          </c:spPr>
          <c:invertIfNegative val="0"/>
          <c:cat>
            <c:strRef>
              <c:f>dinamic!$A$8:$A$24</c:f>
              <c:strCache>
                <c:ptCount val="16"/>
                <c:pt idx="0">
                  <c:v>dec.'15</c:v>
                </c:pt>
                <c:pt idx="1">
                  <c:v>dec.'16</c:v>
                </c:pt>
                <c:pt idx="2">
                  <c:v>dec.'17</c:v>
                </c:pt>
                <c:pt idx="3">
                  <c:v>dec.'18</c:v>
                </c:pt>
                <c:pt idx="4">
                  <c:v>dec.'19</c:v>
                </c:pt>
                <c:pt idx="5">
                  <c:v>mar.'20</c:v>
                </c:pt>
                <c:pt idx="6">
                  <c:v>iun.'20</c:v>
                </c:pt>
                <c:pt idx="7">
                  <c:v>sept.'20</c:v>
                </c:pt>
                <c:pt idx="8">
                  <c:v>dec.'20</c:v>
                </c:pt>
                <c:pt idx="9">
                  <c:v>mar.'21</c:v>
                </c:pt>
                <c:pt idx="10">
                  <c:v>iun.'21</c:v>
                </c:pt>
                <c:pt idx="11">
                  <c:v>sept.'21</c:v>
                </c:pt>
                <c:pt idx="12">
                  <c:v>dec.'21</c:v>
                </c:pt>
                <c:pt idx="13">
                  <c:v>mar.'22</c:v>
                </c:pt>
                <c:pt idx="14">
                  <c:v>iun.'22</c:v>
                </c:pt>
                <c:pt idx="15">
                  <c:v>sept.'22</c:v>
                </c:pt>
              </c:strCache>
            </c:strRef>
          </c:cat>
          <c:val>
            <c:numRef>
              <c:f>dinamic!$C$8:$C$24</c:f>
              <c:numCache>
                <c:formatCode>General</c:formatCode>
                <c:ptCount val="16"/>
                <c:pt idx="0">
                  <c:v>130333.03376748924</c:v>
                </c:pt>
                <c:pt idx="1">
                  <c:v>138761.67409366361</c:v>
                </c:pt>
                <c:pt idx="2">
                  <c:v>148869.15257011319</c:v>
                </c:pt>
                <c:pt idx="3">
                  <c:v>161065.40793914362</c:v>
                </c:pt>
                <c:pt idx="4">
                  <c:v>170592.14457856124</c:v>
                </c:pt>
                <c:pt idx="5">
                  <c:v>178875.94948327341</c:v>
                </c:pt>
                <c:pt idx="6">
                  <c:v>178357.15688952678</c:v>
                </c:pt>
                <c:pt idx="7">
                  <c:v>179764.13205699835</c:v>
                </c:pt>
                <c:pt idx="8">
                  <c:v>182696.72021584003</c:v>
                </c:pt>
                <c:pt idx="9">
                  <c:v>193869.99975686119</c:v>
                </c:pt>
                <c:pt idx="10">
                  <c:v>199305.65632341179</c:v>
                </c:pt>
                <c:pt idx="11">
                  <c:v>202965.74171152123</c:v>
                </c:pt>
                <c:pt idx="12">
                  <c:v>207162.10622265548</c:v>
                </c:pt>
                <c:pt idx="13">
                  <c:v>214545.95192269387</c:v>
                </c:pt>
                <c:pt idx="14">
                  <c:v>220518.29390259896</c:v>
                </c:pt>
                <c:pt idx="15">
                  <c:v>226845.42351322909</c:v>
                </c:pt>
              </c:numCache>
            </c:numRef>
          </c:val>
          <c:extLst>
            <c:ext xmlns:c16="http://schemas.microsoft.com/office/drawing/2014/chart" uri="{C3380CC4-5D6E-409C-BE32-E72D297353CC}">
              <c16:uniqueId val="{00000000-A503-4BE0-B3EE-7B0EE0FACC50}"/>
            </c:ext>
          </c:extLst>
        </c:ser>
        <c:ser>
          <c:idx val="2"/>
          <c:order val="2"/>
          <c:tx>
            <c:strRef>
              <c:f>dinamic!$D$6:$D$7</c:f>
              <c:strCache>
                <c:ptCount val="1"/>
                <c:pt idx="0">
                  <c:v>Aur monetar și Drepturi Speciale de Tragere</c:v>
                </c:pt>
              </c:strCache>
            </c:strRef>
          </c:tx>
          <c:spPr>
            <a:pattFill prst="pct90">
              <a:fgClr>
                <a:srgbClr val="8497B0"/>
              </a:fgClr>
              <a:bgClr>
                <a:schemeClr val="bg1"/>
              </a:bgClr>
            </a:pattFill>
            <a:ln>
              <a:solidFill>
                <a:srgbClr val="8497B0"/>
              </a:solidFill>
            </a:ln>
            <a:effectLst/>
          </c:spPr>
          <c:invertIfNegative val="0"/>
          <c:cat>
            <c:strRef>
              <c:f>dinamic!$A$8:$A$24</c:f>
              <c:strCache>
                <c:ptCount val="16"/>
                <c:pt idx="0">
                  <c:v>dec.'15</c:v>
                </c:pt>
                <c:pt idx="1">
                  <c:v>dec.'16</c:v>
                </c:pt>
                <c:pt idx="2">
                  <c:v>dec.'17</c:v>
                </c:pt>
                <c:pt idx="3">
                  <c:v>dec.'18</c:v>
                </c:pt>
                <c:pt idx="4">
                  <c:v>dec.'19</c:v>
                </c:pt>
                <c:pt idx="5">
                  <c:v>mar.'20</c:v>
                </c:pt>
                <c:pt idx="6">
                  <c:v>iun.'20</c:v>
                </c:pt>
                <c:pt idx="7">
                  <c:v>sept.'20</c:v>
                </c:pt>
                <c:pt idx="8">
                  <c:v>dec.'20</c:v>
                </c:pt>
                <c:pt idx="9">
                  <c:v>mar.'21</c:v>
                </c:pt>
                <c:pt idx="10">
                  <c:v>iun.'21</c:v>
                </c:pt>
                <c:pt idx="11">
                  <c:v>sept.'21</c:v>
                </c:pt>
                <c:pt idx="12">
                  <c:v>dec.'21</c:v>
                </c:pt>
                <c:pt idx="13">
                  <c:v>mar.'22</c:v>
                </c:pt>
                <c:pt idx="14">
                  <c:v>iun.'22</c:v>
                </c:pt>
                <c:pt idx="15">
                  <c:v>sept.'22</c:v>
                </c:pt>
              </c:strCache>
            </c:strRef>
          </c:cat>
          <c:val>
            <c:numRef>
              <c:f>dinamic!$D$8:$D$24</c:f>
              <c:numCache>
                <c:formatCode>General</c:formatCode>
                <c:ptCount val="16"/>
                <c:pt idx="0">
                  <c:v>397.75458208000003</c:v>
                </c:pt>
                <c:pt idx="1">
                  <c:v>60.295250959999997</c:v>
                </c:pt>
                <c:pt idx="2">
                  <c:v>57.891199999999998</c:v>
                </c:pt>
                <c:pt idx="3">
                  <c:v>53.509229230000003</c:v>
                </c:pt>
                <c:pt idx="4">
                  <c:v>71.711012670000002</c:v>
                </c:pt>
                <c:pt idx="5">
                  <c:v>235.02498289000002</c:v>
                </c:pt>
                <c:pt idx="6">
                  <c:v>75.323815910000008</c:v>
                </c:pt>
                <c:pt idx="7">
                  <c:v>241.12112368000001</c:v>
                </c:pt>
                <c:pt idx="8">
                  <c:v>99.817450239999985</c:v>
                </c:pt>
                <c:pt idx="9">
                  <c:v>114.28820734999999</c:v>
                </c:pt>
                <c:pt idx="10">
                  <c:v>243.23476496000001</c:v>
                </c:pt>
                <c:pt idx="11">
                  <c:v>4257.17736582</c:v>
                </c:pt>
                <c:pt idx="12">
                  <c:v>209.07428184</c:v>
                </c:pt>
                <c:pt idx="13">
                  <c:v>159.89067815999999</c:v>
                </c:pt>
                <c:pt idx="14">
                  <c:v>99.642072430000013</c:v>
                </c:pt>
                <c:pt idx="15">
                  <c:v>200.98430669999999</c:v>
                </c:pt>
              </c:numCache>
            </c:numRef>
          </c:val>
          <c:extLst>
            <c:ext xmlns:c16="http://schemas.microsoft.com/office/drawing/2014/chart" uri="{C3380CC4-5D6E-409C-BE32-E72D297353CC}">
              <c16:uniqueId val="{00000001-A503-4BE0-B3EE-7B0EE0FACC50}"/>
            </c:ext>
          </c:extLst>
        </c:ser>
        <c:ser>
          <c:idx val="3"/>
          <c:order val="3"/>
          <c:tx>
            <c:strRef>
              <c:f>dinamic!$E$6:$E$7</c:f>
              <c:strCache>
                <c:ptCount val="1"/>
                <c:pt idx="0">
                  <c:v>Numerar și depozite</c:v>
                </c:pt>
              </c:strCache>
            </c:strRef>
          </c:tx>
          <c:spPr>
            <a:solidFill>
              <a:srgbClr val="805C43"/>
            </a:solidFill>
            <a:ln>
              <a:solidFill>
                <a:srgbClr val="805C43"/>
              </a:solidFill>
            </a:ln>
            <a:effectLst/>
          </c:spPr>
          <c:invertIfNegative val="0"/>
          <c:cat>
            <c:strRef>
              <c:f>dinamic!$A$8:$A$24</c:f>
              <c:strCache>
                <c:ptCount val="16"/>
                <c:pt idx="0">
                  <c:v>dec.'15</c:v>
                </c:pt>
                <c:pt idx="1">
                  <c:v>dec.'16</c:v>
                </c:pt>
                <c:pt idx="2">
                  <c:v>dec.'17</c:v>
                </c:pt>
                <c:pt idx="3">
                  <c:v>dec.'18</c:v>
                </c:pt>
                <c:pt idx="4">
                  <c:v>dec.'19</c:v>
                </c:pt>
                <c:pt idx="5">
                  <c:v>mar.'20</c:v>
                </c:pt>
                <c:pt idx="6">
                  <c:v>iun.'20</c:v>
                </c:pt>
                <c:pt idx="7">
                  <c:v>sept.'20</c:v>
                </c:pt>
                <c:pt idx="8">
                  <c:v>dec.'20</c:v>
                </c:pt>
                <c:pt idx="9">
                  <c:v>mar.'21</c:v>
                </c:pt>
                <c:pt idx="10">
                  <c:v>iun.'21</c:v>
                </c:pt>
                <c:pt idx="11">
                  <c:v>sept.'21</c:v>
                </c:pt>
                <c:pt idx="12">
                  <c:v>dec.'21</c:v>
                </c:pt>
                <c:pt idx="13">
                  <c:v>mar.'22</c:v>
                </c:pt>
                <c:pt idx="14">
                  <c:v>iun.'22</c:v>
                </c:pt>
                <c:pt idx="15">
                  <c:v>sept.'22</c:v>
                </c:pt>
              </c:strCache>
            </c:strRef>
          </c:cat>
          <c:val>
            <c:numRef>
              <c:f>dinamic!$E$8:$E$24</c:f>
              <c:numCache>
                <c:formatCode>General</c:formatCode>
                <c:ptCount val="16"/>
                <c:pt idx="0">
                  <c:v>146767.9641936936</c:v>
                </c:pt>
                <c:pt idx="1">
                  <c:v>154707.58176299662</c:v>
                </c:pt>
                <c:pt idx="2">
                  <c:v>159711.02828591</c:v>
                </c:pt>
                <c:pt idx="3">
                  <c:v>161975.43960848002</c:v>
                </c:pt>
                <c:pt idx="4">
                  <c:v>163382.06647260999</c:v>
                </c:pt>
                <c:pt idx="5">
                  <c:v>170319.82525757002</c:v>
                </c:pt>
                <c:pt idx="6">
                  <c:v>177149.32132450002</c:v>
                </c:pt>
                <c:pt idx="7">
                  <c:v>180803.39879634001</c:v>
                </c:pt>
                <c:pt idx="8">
                  <c:v>192137.94657447003</c:v>
                </c:pt>
                <c:pt idx="9">
                  <c:v>194290.18543365001</c:v>
                </c:pt>
                <c:pt idx="10">
                  <c:v>201348.88576410996</c:v>
                </c:pt>
                <c:pt idx="11">
                  <c:v>206026.24642779</c:v>
                </c:pt>
                <c:pt idx="12">
                  <c:v>219520.59453839</c:v>
                </c:pt>
                <c:pt idx="13">
                  <c:v>207958.18635611999</c:v>
                </c:pt>
                <c:pt idx="14">
                  <c:v>211362.98126034002</c:v>
                </c:pt>
                <c:pt idx="15">
                  <c:v>228047.22452560998</c:v>
                </c:pt>
              </c:numCache>
            </c:numRef>
          </c:val>
          <c:extLst>
            <c:ext xmlns:c16="http://schemas.microsoft.com/office/drawing/2014/chart" uri="{C3380CC4-5D6E-409C-BE32-E72D297353CC}">
              <c16:uniqueId val="{00000002-A503-4BE0-B3EE-7B0EE0FACC50}"/>
            </c:ext>
          </c:extLst>
        </c:ser>
        <c:ser>
          <c:idx val="4"/>
          <c:order val="4"/>
          <c:tx>
            <c:strRef>
              <c:f>dinamic!$F$6:$F$7</c:f>
              <c:strCache>
                <c:ptCount val="1"/>
                <c:pt idx="0">
                  <c:v>Sisteme de asigurări, de pensii și scheme de garanții standardizate</c:v>
                </c:pt>
              </c:strCache>
            </c:strRef>
          </c:tx>
          <c:spPr>
            <a:pattFill prst="pct90">
              <a:fgClr>
                <a:schemeClr val="accent3">
                  <a:lumMod val="75000"/>
                </a:schemeClr>
              </a:fgClr>
              <a:bgClr>
                <a:schemeClr val="bg1"/>
              </a:bgClr>
            </a:pattFill>
            <a:ln>
              <a:solidFill>
                <a:schemeClr val="accent3">
                  <a:lumMod val="75000"/>
                </a:schemeClr>
              </a:solidFill>
            </a:ln>
            <a:effectLst/>
          </c:spPr>
          <c:invertIfNegative val="0"/>
          <c:cat>
            <c:strRef>
              <c:f>dinamic!$A$8:$A$24</c:f>
              <c:strCache>
                <c:ptCount val="16"/>
                <c:pt idx="0">
                  <c:v>dec.'15</c:v>
                </c:pt>
                <c:pt idx="1">
                  <c:v>dec.'16</c:v>
                </c:pt>
                <c:pt idx="2">
                  <c:v>dec.'17</c:v>
                </c:pt>
                <c:pt idx="3">
                  <c:v>dec.'18</c:v>
                </c:pt>
                <c:pt idx="4">
                  <c:v>dec.'19</c:v>
                </c:pt>
                <c:pt idx="5">
                  <c:v>mar.'20</c:v>
                </c:pt>
                <c:pt idx="6">
                  <c:v>iun.'20</c:v>
                </c:pt>
                <c:pt idx="7">
                  <c:v>sept.'20</c:v>
                </c:pt>
                <c:pt idx="8">
                  <c:v>dec.'20</c:v>
                </c:pt>
                <c:pt idx="9">
                  <c:v>mar.'21</c:v>
                </c:pt>
                <c:pt idx="10">
                  <c:v>iun.'21</c:v>
                </c:pt>
                <c:pt idx="11">
                  <c:v>sept.'21</c:v>
                </c:pt>
                <c:pt idx="12">
                  <c:v>dec.'21</c:v>
                </c:pt>
                <c:pt idx="13">
                  <c:v>mar.'22</c:v>
                </c:pt>
                <c:pt idx="14">
                  <c:v>iun.'22</c:v>
                </c:pt>
                <c:pt idx="15">
                  <c:v>sept.'22</c:v>
                </c:pt>
              </c:strCache>
            </c:strRef>
          </c:cat>
          <c:val>
            <c:numRef>
              <c:f>dinamic!$F$8:$F$24</c:f>
              <c:numCache>
                <c:formatCode>General</c:formatCode>
                <c:ptCount val="16"/>
                <c:pt idx="0">
                  <c:v>1510.1630200100001</c:v>
                </c:pt>
                <c:pt idx="1">
                  <c:v>1599.4684825100001</c:v>
                </c:pt>
                <c:pt idx="2">
                  <c:v>1610.98338061</c:v>
                </c:pt>
                <c:pt idx="3">
                  <c:v>1928.3339850023103</c:v>
                </c:pt>
                <c:pt idx="4">
                  <c:v>1718.13384502296</c:v>
                </c:pt>
                <c:pt idx="5">
                  <c:v>1797.8727247604816</c:v>
                </c:pt>
                <c:pt idx="6">
                  <c:v>1801.9904303429671</c:v>
                </c:pt>
                <c:pt idx="7">
                  <c:v>1844.2542368705244</c:v>
                </c:pt>
                <c:pt idx="8">
                  <c:v>1838.3605595061408</c:v>
                </c:pt>
                <c:pt idx="9">
                  <c:v>1880.8252701401166</c:v>
                </c:pt>
                <c:pt idx="10">
                  <c:v>1990.8364677880013</c:v>
                </c:pt>
                <c:pt idx="11">
                  <c:v>2131.514860385907</c:v>
                </c:pt>
                <c:pt idx="12">
                  <c:v>2243.5553411199835</c:v>
                </c:pt>
                <c:pt idx="13">
                  <c:v>2272.2841032798992</c:v>
                </c:pt>
                <c:pt idx="14">
                  <c:v>2502.2292480150436</c:v>
                </c:pt>
                <c:pt idx="15">
                  <c:v>2798.4613730986907</c:v>
                </c:pt>
              </c:numCache>
            </c:numRef>
          </c:val>
          <c:extLst>
            <c:ext xmlns:c16="http://schemas.microsoft.com/office/drawing/2014/chart" uri="{C3380CC4-5D6E-409C-BE32-E72D297353CC}">
              <c16:uniqueId val="{00000003-A503-4BE0-B3EE-7B0EE0FACC50}"/>
            </c:ext>
          </c:extLst>
        </c:ser>
        <c:ser>
          <c:idx val="5"/>
          <c:order val="5"/>
          <c:tx>
            <c:strRef>
              <c:f>dinamic!$G$6:$G$7</c:f>
              <c:strCache>
                <c:ptCount val="1"/>
                <c:pt idx="0">
                  <c:v>Titluri de natura datoriei</c:v>
                </c:pt>
              </c:strCache>
            </c:strRef>
          </c:tx>
          <c:spPr>
            <a:pattFill prst="dkDnDiag">
              <a:fgClr>
                <a:srgbClr val="E1B597"/>
              </a:fgClr>
              <a:bgClr>
                <a:schemeClr val="bg1"/>
              </a:bgClr>
            </a:pattFill>
            <a:ln>
              <a:solidFill>
                <a:srgbClr val="E1B597"/>
              </a:solidFill>
            </a:ln>
            <a:effectLst/>
          </c:spPr>
          <c:invertIfNegative val="0"/>
          <c:cat>
            <c:strRef>
              <c:f>dinamic!$A$8:$A$24</c:f>
              <c:strCache>
                <c:ptCount val="16"/>
                <c:pt idx="0">
                  <c:v>dec.'15</c:v>
                </c:pt>
                <c:pt idx="1">
                  <c:v>dec.'16</c:v>
                </c:pt>
                <c:pt idx="2">
                  <c:v>dec.'17</c:v>
                </c:pt>
                <c:pt idx="3">
                  <c:v>dec.'18</c:v>
                </c:pt>
                <c:pt idx="4">
                  <c:v>dec.'19</c:v>
                </c:pt>
                <c:pt idx="5">
                  <c:v>mar.'20</c:v>
                </c:pt>
                <c:pt idx="6">
                  <c:v>iun.'20</c:v>
                </c:pt>
                <c:pt idx="7">
                  <c:v>sept.'20</c:v>
                </c:pt>
                <c:pt idx="8">
                  <c:v>dec.'20</c:v>
                </c:pt>
                <c:pt idx="9">
                  <c:v>mar.'21</c:v>
                </c:pt>
                <c:pt idx="10">
                  <c:v>iun.'21</c:v>
                </c:pt>
                <c:pt idx="11">
                  <c:v>sept.'21</c:v>
                </c:pt>
                <c:pt idx="12">
                  <c:v>dec.'21</c:v>
                </c:pt>
                <c:pt idx="13">
                  <c:v>mar.'22</c:v>
                </c:pt>
                <c:pt idx="14">
                  <c:v>iun.'22</c:v>
                </c:pt>
                <c:pt idx="15">
                  <c:v>sept.'22</c:v>
                </c:pt>
              </c:strCache>
            </c:strRef>
          </c:cat>
          <c:val>
            <c:numRef>
              <c:f>dinamic!$G$8:$G$24</c:f>
              <c:numCache>
                <c:formatCode>General</c:formatCode>
                <c:ptCount val="16"/>
                <c:pt idx="0">
                  <c:v>27225.906311269999</c:v>
                </c:pt>
                <c:pt idx="1">
                  <c:v>51484.68033784</c:v>
                </c:pt>
                <c:pt idx="2">
                  <c:v>54893.534008159993</c:v>
                </c:pt>
                <c:pt idx="3">
                  <c:v>56584.888128669991</c:v>
                </c:pt>
                <c:pt idx="4">
                  <c:v>58524.270417470005</c:v>
                </c:pt>
                <c:pt idx="5">
                  <c:v>59153.062750849989</c:v>
                </c:pt>
                <c:pt idx="6">
                  <c:v>61922.639632840001</c:v>
                </c:pt>
                <c:pt idx="7">
                  <c:v>64853.293396929992</c:v>
                </c:pt>
                <c:pt idx="8">
                  <c:v>69168.335336370001</c:v>
                </c:pt>
                <c:pt idx="9">
                  <c:v>72753.309906359995</c:v>
                </c:pt>
                <c:pt idx="10">
                  <c:v>74415.565022440001</c:v>
                </c:pt>
                <c:pt idx="11">
                  <c:v>69462.325249799993</c:v>
                </c:pt>
                <c:pt idx="12">
                  <c:v>70188.463991600001</c:v>
                </c:pt>
                <c:pt idx="13">
                  <c:v>67964.207408139991</c:v>
                </c:pt>
                <c:pt idx="14">
                  <c:v>73451.205222780016</c:v>
                </c:pt>
                <c:pt idx="15">
                  <c:v>74833.68072212</c:v>
                </c:pt>
              </c:numCache>
            </c:numRef>
          </c:val>
          <c:extLst>
            <c:ext xmlns:c16="http://schemas.microsoft.com/office/drawing/2014/chart" uri="{C3380CC4-5D6E-409C-BE32-E72D297353CC}">
              <c16:uniqueId val="{00000004-A503-4BE0-B3EE-7B0EE0FACC50}"/>
            </c:ext>
          </c:extLst>
        </c:ser>
        <c:ser>
          <c:idx val="6"/>
          <c:order val="6"/>
          <c:tx>
            <c:strRef>
              <c:f>dinamic!$H$6:$H$7</c:f>
              <c:strCache>
                <c:ptCount val="1"/>
                <c:pt idx="0">
                  <c:v>Împrumuturi</c:v>
                </c:pt>
              </c:strCache>
            </c:strRef>
          </c:tx>
          <c:spPr>
            <a:pattFill prst="pct40">
              <a:fgClr>
                <a:srgbClr val="6C5330"/>
              </a:fgClr>
              <a:bgClr>
                <a:schemeClr val="bg1"/>
              </a:bgClr>
            </a:pattFill>
            <a:ln>
              <a:solidFill>
                <a:srgbClr val="A6A6A6"/>
              </a:solidFill>
            </a:ln>
            <a:effectLst/>
          </c:spPr>
          <c:invertIfNegative val="0"/>
          <c:cat>
            <c:strRef>
              <c:f>dinamic!$A$8:$A$24</c:f>
              <c:strCache>
                <c:ptCount val="16"/>
                <c:pt idx="0">
                  <c:v>dec.'15</c:v>
                </c:pt>
                <c:pt idx="1">
                  <c:v>dec.'16</c:v>
                </c:pt>
                <c:pt idx="2">
                  <c:v>dec.'17</c:v>
                </c:pt>
                <c:pt idx="3">
                  <c:v>dec.'18</c:v>
                </c:pt>
                <c:pt idx="4">
                  <c:v>dec.'19</c:v>
                </c:pt>
                <c:pt idx="5">
                  <c:v>mar.'20</c:v>
                </c:pt>
                <c:pt idx="6">
                  <c:v>iun.'20</c:v>
                </c:pt>
                <c:pt idx="7">
                  <c:v>sept.'20</c:v>
                </c:pt>
                <c:pt idx="8">
                  <c:v>dec.'20</c:v>
                </c:pt>
                <c:pt idx="9">
                  <c:v>mar.'21</c:v>
                </c:pt>
                <c:pt idx="10">
                  <c:v>iun.'21</c:v>
                </c:pt>
                <c:pt idx="11">
                  <c:v>sept.'21</c:v>
                </c:pt>
                <c:pt idx="12">
                  <c:v>dec.'21</c:v>
                </c:pt>
                <c:pt idx="13">
                  <c:v>mar.'22</c:v>
                </c:pt>
                <c:pt idx="14">
                  <c:v>iun.'22</c:v>
                </c:pt>
                <c:pt idx="15">
                  <c:v>sept.'22</c:v>
                </c:pt>
              </c:strCache>
            </c:strRef>
          </c:cat>
          <c:val>
            <c:numRef>
              <c:f>dinamic!$H$8:$H$24</c:f>
              <c:numCache>
                <c:formatCode>General</c:formatCode>
                <c:ptCount val="16"/>
                <c:pt idx="0">
                  <c:v>67588.277601109803</c:v>
                </c:pt>
                <c:pt idx="1">
                  <c:v>65262.974688636903</c:v>
                </c:pt>
                <c:pt idx="2">
                  <c:v>63759.356943930004</c:v>
                </c:pt>
                <c:pt idx="3">
                  <c:v>66693.916672980005</c:v>
                </c:pt>
                <c:pt idx="4">
                  <c:v>74353.160502419996</c:v>
                </c:pt>
                <c:pt idx="5">
                  <c:v>77089.031736880002</c:v>
                </c:pt>
                <c:pt idx="6">
                  <c:v>75952.692547330007</c:v>
                </c:pt>
                <c:pt idx="7">
                  <c:v>78524.212392069996</c:v>
                </c:pt>
                <c:pt idx="8">
                  <c:v>81102.557998239994</c:v>
                </c:pt>
                <c:pt idx="9">
                  <c:v>83056.406833140005</c:v>
                </c:pt>
                <c:pt idx="10">
                  <c:v>86982.098791430006</c:v>
                </c:pt>
                <c:pt idx="11">
                  <c:v>91351.837778169996</c:v>
                </c:pt>
                <c:pt idx="12">
                  <c:v>95301.798600390001</c:v>
                </c:pt>
                <c:pt idx="13">
                  <c:v>100923.49606087881</c:v>
                </c:pt>
                <c:pt idx="14">
                  <c:v>104406.39584576827</c:v>
                </c:pt>
                <c:pt idx="15">
                  <c:v>106563.57387175827</c:v>
                </c:pt>
              </c:numCache>
            </c:numRef>
          </c:val>
          <c:extLst>
            <c:ext xmlns:c16="http://schemas.microsoft.com/office/drawing/2014/chart" uri="{C3380CC4-5D6E-409C-BE32-E72D297353CC}">
              <c16:uniqueId val="{00000000-6CB4-4077-AE62-31E4053872D6}"/>
            </c:ext>
          </c:extLst>
        </c:ser>
        <c:dLbls>
          <c:showLegendKey val="0"/>
          <c:showVal val="0"/>
          <c:showCatName val="0"/>
          <c:showSerName val="0"/>
          <c:showPercent val="0"/>
          <c:showBubbleSize val="0"/>
        </c:dLbls>
        <c:gapWidth val="30"/>
        <c:overlap val="100"/>
        <c:axId val="1055949520"/>
        <c:axId val="1055949936"/>
      </c:barChart>
      <c:dateAx>
        <c:axId val="1055949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PermianSansTypeface" panose="02000000000000000000" pitchFamily="50" charset="0"/>
                <a:ea typeface="+mn-ea"/>
                <a:cs typeface="+mn-cs"/>
              </a:defRPr>
            </a:pPr>
            <a:endParaRPr lang="en-US"/>
          </a:p>
        </c:txPr>
        <c:crossAx val="1055949936"/>
        <c:crosses val="autoZero"/>
        <c:auto val="0"/>
        <c:lblOffset val="100"/>
        <c:baseTimeUnit val="days"/>
      </c:dateAx>
      <c:valAx>
        <c:axId val="1055949936"/>
        <c:scaling>
          <c:orientation val="minMax"/>
        </c:scaling>
        <c:delete val="0"/>
        <c:axPos val="r"/>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ermianSansTypeface" panose="02000000000000000000" pitchFamily="50" charset="0"/>
                <a:ea typeface="+mn-ea"/>
                <a:cs typeface="+mn-cs"/>
              </a:defRPr>
            </a:pPr>
            <a:endParaRPr lang="en-US"/>
          </a:p>
        </c:txPr>
        <c:crossAx val="1055949520"/>
        <c:crosses val="max"/>
        <c:crossBetween val="between"/>
        <c:majorUnit val="0.2"/>
      </c:valAx>
      <c:spPr>
        <a:noFill/>
        <a:ln>
          <a:noFill/>
        </a:ln>
        <a:effectLst/>
      </c:spPr>
    </c:plotArea>
    <c:legend>
      <c:legendPos val="r"/>
      <c:layout>
        <c:manualLayout>
          <c:xMode val="edge"/>
          <c:yMode val="edge"/>
          <c:x val="0.81762069728438835"/>
          <c:y val="5.127957044585113E-2"/>
          <c:w val="0.18237930271561159"/>
          <c:h val="0.8917808313176539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PermianSansTypeface" panose="02000000000000000000"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[BS prezentarea grafică.xlsx]dinamic!pasive d</c:name>
    <c:fmtId val="9"/>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Pasive</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rgbClr val="A6A6A6"/>
          </a:solidFill>
          <a:ln>
            <a:solidFill>
              <a:srgbClr val="A6A6A6"/>
            </a:solidFill>
          </a:ln>
          <a:effectLst/>
        </c:spPr>
        <c:marker>
          <c:symbol val="none"/>
        </c:marker>
      </c:pivotFmt>
      <c:pivotFmt>
        <c:idx val="33"/>
        <c:spPr>
          <a:solidFill>
            <a:srgbClr val="E1C4A9"/>
          </a:solidFill>
          <a:ln>
            <a:solidFill>
              <a:srgbClr val="E1C4A9"/>
            </a:solidFill>
          </a:ln>
          <a:effectLst/>
        </c:spPr>
        <c:marker>
          <c:symbol val="none"/>
        </c:marker>
      </c:pivotFmt>
      <c:pivotFmt>
        <c:idx val="34"/>
        <c:spPr>
          <a:pattFill prst="pct90">
            <a:fgClr>
              <a:srgbClr val="8497B0"/>
            </a:fgClr>
            <a:bgClr>
              <a:schemeClr val="bg1"/>
            </a:bgClr>
          </a:pattFill>
          <a:ln>
            <a:solidFill>
              <a:srgbClr val="8497B0"/>
            </a:solidFill>
          </a:ln>
          <a:effectLst/>
        </c:spPr>
        <c:marker>
          <c:symbol val="none"/>
        </c:marker>
      </c:pivotFmt>
      <c:pivotFmt>
        <c:idx val="35"/>
        <c:spPr>
          <a:pattFill prst="pct40">
            <a:fgClr>
              <a:srgbClr val="6E4926"/>
            </a:fgClr>
            <a:bgClr>
              <a:schemeClr val="bg1"/>
            </a:bgClr>
          </a:pattFill>
          <a:ln>
            <a:solidFill>
              <a:schemeClr val="bg1">
                <a:lumMod val="75000"/>
              </a:schemeClr>
            </a:solidFill>
          </a:ln>
          <a:effectLst/>
        </c:spPr>
        <c:marker>
          <c:symbol val="none"/>
        </c:marker>
      </c:pivotFmt>
      <c:pivotFmt>
        <c:idx val="36"/>
        <c:spPr>
          <a:solidFill>
            <a:schemeClr val="accent1"/>
          </a:solidFill>
          <a:ln>
            <a:noFill/>
          </a:ln>
          <a:effectLst/>
        </c:spPr>
        <c:marker>
          <c:symbol val="none"/>
        </c:marker>
      </c:pivotFmt>
      <c:pivotFmt>
        <c:idx val="37"/>
        <c:spPr>
          <a:solidFill>
            <a:srgbClr val="805C43"/>
          </a:solidFill>
          <a:ln>
            <a:solidFill>
              <a:srgbClr val="A6A6A6"/>
            </a:solidFill>
          </a:ln>
          <a:effectLst/>
        </c:spPr>
        <c:marker>
          <c:symbol val="none"/>
        </c:marker>
      </c:pivotFmt>
      <c:pivotFmt>
        <c:idx val="38"/>
        <c:spPr>
          <a:pattFill prst="pct90">
            <a:fgClr>
              <a:schemeClr val="accent3">
                <a:lumMod val="75000"/>
              </a:schemeClr>
            </a:fgClr>
            <a:bgClr>
              <a:schemeClr val="bg1"/>
            </a:bgClr>
          </a:pattFill>
          <a:ln>
            <a:solidFill>
              <a:schemeClr val="accent3">
                <a:lumMod val="75000"/>
              </a:schemeClr>
            </a:solidFill>
          </a:ln>
          <a:effectLst/>
        </c:spPr>
        <c:marker>
          <c:symbol val="none"/>
        </c:marker>
      </c:pivotFmt>
      <c:pivotFmt>
        <c:idx val="39"/>
        <c:spPr>
          <a:pattFill prst="dkDnDiag">
            <a:fgClr>
              <a:srgbClr val="E1B597"/>
            </a:fgClr>
            <a:bgClr>
              <a:schemeClr val="bg1"/>
            </a:bgClr>
          </a:pattFill>
          <a:ln>
            <a:solidFill>
              <a:srgbClr val="E1B597"/>
            </a:solidFill>
          </a:ln>
          <a:effectLst/>
        </c:spPr>
        <c:marker>
          <c:symbol val="none"/>
        </c:marker>
      </c:pivotFmt>
      <c:pivotFmt>
        <c:idx val="40"/>
        <c:spPr>
          <a:solidFill>
            <a:schemeClr val="accent1"/>
          </a:solidFill>
          <a:ln>
            <a:noFill/>
          </a:ln>
          <a:effectLst/>
        </c:spPr>
        <c:marker>
          <c:symbol val="none"/>
        </c:marker>
      </c:pivotFmt>
      <c:pivotFmt>
        <c:idx val="41"/>
        <c:spPr>
          <a:pattFill prst="pct40">
            <a:fgClr>
              <a:srgbClr val="6C5330"/>
            </a:fgClr>
            <a:bgClr>
              <a:schemeClr val="bg1"/>
            </a:bgClr>
          </a:pattFill>
          <a:ln>
            <a:solidFill>
              <a:srgbClr val="A6A6A6"/>
            </a:solidFill>
          </a:ln>
          <a:effectLst/>
        </c:spPr>
        <c:marker>
          <c:symbol val="none"/>
        </c:marker>
      </c:pivotFmt>
    </c:pivotFmts>
    <c:plotArea>
      <c:layout>
        <c:manualLayout>
          <c:layoutTarget val="inner"/>
          <c:xMode val="edge"/>
          <c:yMode val="edge"/>
          <c:x val="4.2673414756070102E-2"/>
          <c:y val="0.1418635243206029"/>
          <c:w val="0.87679028036505635"/>
          <c:h val="0.71481372201493176"/>
        </c:manualLayout>
      </c:layout>
      <c:barChart>
        <c:barDir val="col"/>
        <c:grouping val="percentStacked"/>
        <c:varyColors val="0"/>
        <c:ser>
          <c:idx val="0"/>
          <c:order val="0"/>
          <c:tx>
            <c:strRef>
              <c:f>dinamic!$B$81:$B$82</c:f>
              <c:strCache>
                <c:ptCount val="1"/>
                <c:pt idx="0">
                  <c:v>Alte conturi de plătit </c:v>
                </c:pt>
              </c:strCache>
            </c:strRef>
          </c:tx>
          <c:spPr>
            <a:solidFill>
              <a:srgbClr val="E1C4A9"/>
            </a:solidFill>
            <a:ln>
              <a:solidFill>
                <a:srgbClr val="E1C4A9"/>
              </a:solidFill>
            </a:ln>
            <a:effectLst/>
          </c:spPr>
          <c:invertIfNegative val="0"/>
          <c:cat>
            <c:strRef>
              <c:f>dinamic!$A$83:$A$99</c:f>
              <c:strCache>
                <c:ptCount val="16"/>
                <c:pt idx="0">
                  <c:v>dec.'15</c:v>
                </c:pt>
                <c:pt idx="1">
                  <c:v>dec.'16</c:v>
                </c:pt>
                <c:pt idx="2">
                  <c:v>dec.'17</c:v>
                </c:pt>
                <c:pt idx="3">
                  <c:v>dec.'18</c:v>
                </c:pt>
                <c:pt idx="4">
                  <c:v>dec.'19</c:v>
                </c:pt>
                <c:pt idx="5">
                  <c:v>mar.'20</c:v>
                </c:pt>
                <c:pt idx="6">
                  <c:v>iun.'20</c:v>
                </c:pt>
                <c:pt idx="7">
                  <c:v>sept.'20</c:v>
                </c:pt>
                <c:pt idx="8">
                  <c:v>dec.'20</c:v>
                </c:pt>
                <c:pt idx="9">
                  <c:v>mar.'21</c:v>
                </c:pt>
                <c:pt idx="10">
                  <c:v>iun.'21</c:v>
                </c:pt>
                <c:pt idx="11">
                  <c:v>sept.'21</c:v>
                </c:pt>
                <c:pt idx="12">
                  <c:v>dec.'21</c:v>
                </c:pt>
                <c:pt idx="13">
                  <c:v>mar.'22</c:v>
                </c:pt>
                <c:pt idx="14">
                  <c:v>iun.'22</c:v>
                </c:pt>
                <c:pt idx="15">
                  <c:v>sept.'22</c:v>
                </c:pt>
              </c:strCache>
            </c:strRef>
          </c:cat>
          <c:val>
            <c:numRef>
              <c:f>dinamic!$B$83:$B$99</c:f>
              <c:numCache>
                <c:formatCode>General</c:formatCode>
                <c:ptCount val="16"/>
                <c:pt idx="0">
                  <c:v>44288.830047536336</c:v>
                </c:pt>
                <c:pt idx="1">
                  <c:v>45836.534350539609</c:v>
                </c:pt>
                <c:pt idx="2">
                  <c:v>49097.838203963169</c:v>
                </c:pt>
                <c:pt idx="3">
                  <c:v>55281.264451504205</c:v>
                </c:pt>
                <c:pt idx="4">
                  <c:v>54963.058120090282</c:v>
                </c:pt>
                <c:pt idx="5">
                  <c:v>57606.067845755999</c:v>
                </c:pt>
                <c:pt idx="6">
                  <c:v>57116.453310805504</c:v>
                </c:pt>
                <c:pt idx="7">
                  <c:v>58698.340730169453</c:v>
                </c:pt>
                <c:pt idx="8">
                  <c:v>56183.999141588596</c:v>
                </c:pt>
                <c:pt idx="9">
                  <c:v>63570.553849552736</c:v>
                </c:pt>
                <c:pt idx="10">
                  <c:v>67400.929546253552</c:v>
                </c:pt>
                <c:pt idx="11">
                  <c:v>69752.173664128539</c:v>
                </c:pt>
                <c:pt idx="12">
                  <c:v>66941.147620197022</c:v>
                </c:pt>
                <c:pt idx="13">
                  <c:v>75760.335141796386</c:v>
                </c:pt>
                <c:pt idx="14">
                  <c:v>77703.451345939931</c:v>
                </c:pt>
                <c:pt idx="15">
                  <c:v>81185.488628942679</c:v>
                </c:pt>
              </c:numCache>
            </c:numRef>
          </c:val>
          <c:extLst>
            <c:ext xmlns:c16="http://schemas.microsoft.com/office/drawing/2014/chart" uri="{C3380CC4-5D6E-409C-BE32-E72D297353CC}">
              <c16:uniqueId val="{00000000-F966-4D0C-B7F8-9FDADE32D683}"/>
            </c:ext>
          </c:extLst>
        </c:ser>
        <c:ser>
          <c:idx val="1"/>
          <c:order val="1"/>
          <c:tx>
            <c:strRef>
              <c:f>dinamic!$C$81:$C$82</c:f>
              <c:strCache>
                <c:ptCount val="1"/>
                <c:pt idx="0">
                  <c:v>Acțiuni și participații ale fondurilor de investiții</c:v>
                </c:pt>
              </c:strCache>
            </c:strRef>
          </c:tx>
          <c:spPr>
            <a:solidFill>
              <a:srgbClr val="A6A6A6"/>
            </a:solidFill>
            <a:ln>
              <a:solidFill>
                <a:srgbClr val="A6A6A6"/>
              </a:solidFill>
            </a:ln>
            <a:effectLst/>
          </c:spPr>
          <c:invertIfNegative val="0"/>
          <c:cat>
            <c:strRef>
              <c:f>dinamic!$A$83:$A$99</c:f>
              <c:strCache>
                <c:ptCount val="16"/>
                <c:pt idx="0">
                  <c:v>dec.'15</c:v>
                </c:pt>
                <c:pt idx="1">
                  <c:v>dec.'16</c:v>
                </c:pt>
                <c:pt idx="2">
                  <c:v>dec.'17</c:v>
                </c:pt>
                <c:pt idx="3">
                  <c:v>dec.'18</c:v>
                </c:pt>
                <c:pt idx="4">
                  <c:v>dec.'19</c:v>
                </c:pt>
                <c:pt idx="5">
                  <c:v>mar.'20</c:v>
                </c:pt>
                <c:pt idx="6">
                  <c:v>iun.'20</c:v>
                </c:pt>
                <c:pt idx="7">
                  <c:v>sept.'20</c:v>
                </c:pt>
                <c:pt idx="8">
                  <c:v>dec.'20</c:v>
                </c:pt>
                <c:pt idx="9">
                  <c:v>mar.'21</c:v>
                </c:pt>
                <c:pt idx="10">
                  <c:v>iun.'21</c:v>
                </c:pt>
                <c:pt idx="11">
                  <c:v>sept.'21</c:v>
                </c:pt>
                <c:pt idx="12">
                  <c:v>dec.'21</c:v>
                </c:pt>
                <c:pt idx="13">
                  <c:v>mar.'22</c:v>
                </c:pt>
                <c:pt idx="14">
                  <c:v>iun.'22</c:v>
                </c:pt>
                <c:pt idx="15">
                  <c:v>sept.'22</c:v>
                </c:pt>
              </c:strCache>
            </c:strRef>
          </c:cat>
          <c:val>
            <c:numRef>
              <c:f>dinamic!$C$83:$C$99</c:f>
              <c:numCache>
                <c:formatCode>General</c:formatCode>
                <c:ptCount val="16"/>
                <c:pt idx="0">
                  <c:v>163234.80155302063</c:v>
                </c:pt>
                <c:pt idx="1">
                  <c:v>173707.3032200445</c:v>
                </c:pt>
                <c:pt idx="2">
                  <c:v>190318.08273115047</c:v>
                </c:pt>
                <c:pt idx="3">
                  <c:v>207210.77143647635</c:v>
                </c:pt>
                <c:pt idx="4">
                  <c:v>226763.45467885095</c:v>
                </c:pt>
                <c:pt idx="5">
                  <c:v>234574.52162918914</c:v>
                </c:pt>
                <c:pt idx="6">
                  <c:v>234768.02815774924</c:v>
                </c:pt>
                <c:pt idx="7">
                  <c:v>237494.65234306059</c:v>
                </c:pt>
                <c:pt idx="8">
                  <c:v>239164.65347811315</c:v>
                </c:pt>
                <c:pt idx="9">
                  <c:v>250314.36340803813</c:v>
                </c:pt>
                <c:pt idx="10">
                  <c:v>257058.57201580642</c:v>
                </c:pt>
                <c:pt idx="11">
                  <c:v>261685.65546541728</c:v>
                </c:pt>
                <c:pt idx="12">
                  <c:v>265870.11743227812</c:v>
                </c:pt>
                <c:pt idx="13">
                  <c:v>276575.93667341722</c:v>
                </c:pt>
                <c:pt idx="14">
                  <c:v>284960.81655532651</c:v>
                </c:pt>
                <c:pt idx="15">
                  <c:v>292192.25078524416</c:v>
                </c:pt>
              </c:numCache>
            </c:numRef>
          </c:val>
          <c:extLst>
            <c:ext xmlns:c16="http://schemas.microsoft.com/office/drawing/2014/chart" uri="{C3380CC4-5D6E-409C-BE32-E72D297353CC}">
              <c16:uniqueId val="{00000000-7137-435F-AFE4-677B4748EE8F}"/>
            </c:ext>
          </c:extLst>
        </c:ser>
        <c:ser>
          <c:idx val="2"/>
          <c:order val="2"/>
          <c:tx>
            <c:strRef>
              <c:f>dinamic!$D$81:$D$82</c:f>
              <c:strCache>
                <c:ptCount val="1"/>
                <c:pt idx="0">
                  <c:v>Aur monetar și Drepturi Speciale de Tragere</c:v>
                </c:pt>
              </c:strCache>
            </c:strRef>
          </c:tx>
          <c:spPr>
            <a:pattFill prst="pct90">
              <a:fgClr>
                <a:srgbClr val="8497B0"/>
              </a:fgClr>
              <a:bgClr>
                <a:schemeClr val="bg1"/>
              </a:bgClr>
            </a:pattFill>
            <a:ln>
              <a:solidFill>
                <a:srgbClr val="8497B0"/>
              </a:solidFill>
            </a:ln>
            <a:effectLst/>
          </c:spPr>
          <c:invertIfNegative val="0"/>
          <c:cat>
            <c:strRef>
              <c:f>dinamic!$A$83:$A$99</c:f>
              <c:strCache>
                <c:ptCount val="16"/>
                <c:pt idx="0">
                  <c:v>dec.'15</c:v>
                </c:pt>
                <c:pt idx="1">
                  <c:v>dec.'16</c:v>
                </c:pt>
                <c:pt idx="2">
                  <c:v>dec.'17</c:v>
                </c:pt>
                <c:pt idx="3">
                  <c:v>dec.'18</c:v>
                </c:pt>
                <c:pt idx="4">
                  <c:v>dec.'19</c:v>
                </c:pt>
                <c:pt idx="5">
                  <c:v>mar.'20</c:v>
                </c:pt>
                <c:pt idx="6">
                  <c:v>iun.'20</c:v>
                </c:pt>
                <c:pt idx="7">
                  <c:v>sept.'20</c:v>
                </c:pt>
                <c:pt idx="8">
                  <c:v>dec.'20</c:v>
                </c:pt>
                <c:pt idx="9">
                  <c:v>mar.'21</c:v>
                </c:pt>
                <c:pt idx="10">
                  <c:v>iun.'21</c:v>
                </c:pt>
                <c:pt idx="11">
                  <c:v>sept.'21</c:v>
                </c:pt>
                <c:pt idx="12">
                  <c:v>dec.'21</c:v>
                </c:pt>
                <c:pt idx="13">
                  <c:v>mar.'22</c:v>
                </c:pt>
                <c:pt idx="14">
                  <c:v>iun.'22</c:v>
                </c:pt>
                <c:pt idx="15">
                  <c:v>sept.'22</c:v>
                </c:pt>
              </c:strCache>
            </c:strRef>
          </c:cat>
          <c:val>
            <c:numRef>
              <c:f>dinamic!$D$83:$D$99</c:f>
              <c:numCache>
                <c:formatCode>General</c:formatCode>
                <c:ptCount val="16"/>
                <c:pt idx="0">
                  <c:v>3209.250125</c:v>
                </c:pt>
                <c:pt idx="1">
                  <c:v>3152.06585</c:v>
                </c:pt>
                <c:pt idx="2">
                  <c:v>2859.8374480000002</c:v>
                </c:pt>
                <c:pt idx="3">
                  <c:v>2798.2029210000001</c:v>
                </c:pt>
                <c:pt idx="4">
                  <c:v>2801.3298540000001</c:v>
                </c:pt>
                <c:pt idx="5">
                  <c:v>2931.511297</c:v>
                </c:pt>
                <c:pt idx="6">
                  <c:v>2798.1067919999996</c:v>
                </c:pt>
                <c:pt idx="7">
                  <c:v>2809.0137899999995</c:v>
                </c:pt>
                <c:pt idx="8">
                  <c:v>2918.5632839999998</c:v>
                </c:pt>
                <c:pt idx="9">
                  <c:v>3003.5709989999996</c:v>
                </c:pt>
                <c:pt idx="10">
                  <c:v>3018.9852249999999</c:v>
                </c:pt>
                <c:pt idx="11">
                  <c:v>7066.6696430000002</c:v>
                </c:pt>
                <c:pt idx="12">
                  <c:v>7029.76098</c:v>
                </c:pt>
                <c:pt idx="13">
                  <c:v>7173.9133419999998</c:v>
                </c:pt>
                <c:pt idx="14">
                  <c:v>7214.0060320000002</c:v>
                </c:pt>
                <c:pt idx="15">
                  <c:v>6905.3834080000006</c:v>
                </c:pt>
              </c:numCache>
            </c:numRef>
          </c:val>
          <c:extLst>
            <c:ext xmlns:c16="http://schemas.microsoft.com/office/drawing/2014/chart" uri="{C3380CC4-5D6E-409C-BE32-E72D297353CC}">
              <c16:uniqueId val="{00000001-7137-435F-AFE4-677B4748EE8F}"/>
            </c:ext>
          </c:extLst>
        </c:ser>
        <c:ser>
          <c:idx val="3"/>
          <c:order val="3"/>
          <c:tx>
            <c:strRef>
              <c:f>dinamic!$E$81:$E$82</c:f>
              <c:strCache>
                <c:ptCount val="1"/>
                <c:pt idx="0">
                  <c:v>Numerar și depozite</c:v>
                </c:pt>
              </c:strCache>
            </c:strRef>
          </c:tx>
          <c:spPr>
            <a:solidFill>
              <a:srgbClr val="805C43"/>
            </a:solidFill>
            <a:ln>
              <a:solidFill>
                <a:srgbClr val="A6A6A6"/>
              </a:solidFill>
            </a:ln>
            <a:effectLst/>
          </c:spPr>
          <c:invertIfNegative val="0"/>
          <c:cat>
            <c:strRef>
              <c:f>dinamic!$A$83:$A$99</c:f>
              <c:strCache>
                <c:ptCount val="16"/>
                <c:pt idx="0">
                  <c:v>dec.'15</c:v>
                </c:pt>
                <c:pt idx="1">
                  <c:v>dec.'16</c:v>
                </c:pt>
                <c:pt idx="2">
                  <c:v>dec.'17</c:v>
                </c:pt>
                <c:pt idx="3">
                  <c:v>dec.'18</c:v>
                </c:pt>
                <c:pt idx="4">
                  <c:v>dec.'19</c:v>
                </c:pt>
                <c:pt idx="5">
                  <c:v>mar.'20</c:v>
                </c:pt>
                <c:pt idx="6">
                  <c:v>iun.'20</c:v>
                </c:pt>
                <c:pt idx="7">
                  <c:v>sept.'20</c:v>
                </c:pt>
                <c:pt idx="8">
                  <c:v>dec.'20</c:v>
                </c:pt>
                <c:pt idx="9">
                  <c:v>mar.'21</c:v>
                </c:pt>
                <c:pt idx="10">
                  <c:v>iun.'21</c:v>
                </c:pt>
                <c:pt idx="11">
                  <c:v>sept.'21</c:v>
                </c:pt>
                <c:pt idx="12">
                  <c:v>dec.'21</c:v>
                </c:pt>
                <c:pt idx="13">
                  <c:v>mar.'22</c:v>
                </c:pt>
                <c:pt idx="14">
                  <c:v>iun.'22</c:v>
                </c:pt>
                <c:pt idx="15">
                  <c:v>sept.'22</c:v>
                </c:pt>
              </c:strCache>
            </c:strRef>
          </c:cat>
          <c:val>
            <c:numRef>
              <c:f>dinamic!$E$83:$E$99</c:f>
              <c:numCache>
                <c:formatCode>General</c:formatCode>
                <c:ptCount val="16"/>
                <c:pt idx="0">
                  <c:v>84457.254216605303</c:v>
                </c:pt>
                <c:pt idx="1">
                  <c:v>94868.578011903199</c:v>
                </c:pt>
                <c:pt idx="2">
                  <c:v>106613.04371599</c:v>
                </c:pt>
                <c:pt idx="3">
                  <c:v>117298.92090098001</c:v>
                </c:pt>
                <c:pt idx="4">
                  <c:v>123917.60061041001</c:v>
                </c:pt>
                <c:pt idx="5">
                  <c:v>126742.81659475001</c:v>
                </c:pt>
                <c:pt idx="6">
                  <c:v>130203.84381148001</c:v>
                </c:pt>
                <c:pt idx="7">
                  <c:v>137631.59810150001</c:v>
                </c:pt>
                <c:pt idx="8">
                  <c:v>146873.53691664001</c:v>
                </c:pt>
                <c:pt idx="9">
                  <c:v>147209.53208959001</c:v>
                </c:pt>
                <c:pt idx="10">
                  <c:v>153029.22345932998</c:v>
                </c:pt>
                <c:pt idx="11">
                  <c:v>156991.80125210001</c:v>
                </c:pt>
                <c:pt idx="12">
                  <c:v>164037.70457850001</c:v>
                </c:pt>
                <c:pt idx="13">
                  <c:v>156844.17327274999</c:v>
                </c:pt>
                <c:pt idx="14">
                  <c:v>162106.45604809999</c:v>
                </c:pt>
                <c:pt idx="15">
                  <c:v>178995.24896887998</c:v>
                </c:pt>
              </c:numCache>
            </c:numRef>
          </c:val>
          <c:extLst>
            <c:ext xmlns:c16="http://schemas.microsoft.com/office/drawing/2014/chart" uri="{C3380CC4-5D6E-409C-BE32-E72D297353CC}">
              <c16:uniqueId val="{00000002-7137-435F-AFE4-677B4748EE8F}"/>
            </c:ext>
          </c:extLst>
        </c:ser>
        <c:ser>
          <c:idx val="4"/>
          <c:order val="4"/>
          <c:tx>
            <c:strRef>
              <c:f>dinamic!$F$81:$F$82</c:f>
              <c:strCache>
                <c:ptCount val="1"/>
                <c:pt idx="0">
                  <c:v>Sisteme de asigurări, de pensii și scheme de garanții standardizate</c:v>
                </c:pt>
              </c:strCache>
            </c:strRef>
          </c:tx>
          <c:spPr>
            <a:pattFill prst="pct90">
              <a:fgClr>
                <a:schemeClr val="accent3">
                  <a:lumMod val="75000"/>
                </a:schemeClr>
              </a:fgClr>
              <a:bgClr>
                <a:schemeClr val="bg1"/>
              </a:bgClr>
            </a:pattFill>
            <a:ln>
              <a:solidFill>
                <a:schemeClr val="accent3">
                  <a:lumMod val="75000"/>
                </a:schemeClr>
              </a:solidFill>
            </a:ln>
            <a:effectLst/>
          </c:spPr>
          <c:invertIfNegative val="0"/>
          <c:cat>
            <c:strRef>
              <c:f>dinamic!$A$83:$A$99</c:f>
              <c:strCache>
                <c:ptCount val="16"/>
                <c:pt idx="0">
                  <c:v>dec.'15</c:v>
                </c:pt>
                <c:pt idx="1">
                  <c:v>dec.'16</c:v>
                </c:pt>
                <c:pt idx="2">
                  <c:v>dec.'17</c:v>
                </c:pt>
                <c:pt idx="3">
                  <c:v>dec.'18</c:v>
                </c:pt>
                <c:pt idx="4">
                  <c:v>dec.'19</c:v>
                </c:pt>
                <c:pt idx="5">
                  <c:v>mar.'20</c:v>
                </c:pt>
                <c:pt idx="6">
                  <c:v>iun.'20</c:v>
                </c:pt>
                <c:pt idx="7">
                  <c:v>sept.'20</c:v>
                </c:pt>
                <c:pt idx="8">
                  <c:v>dec.'20</c:v>
                </c:pt>
                <c:pt idx="9">
                  <c:v>mar.'21</c:v>
                </c:pt>
                <c:pt idx="10">
                  <c:v>iun.'21</c:v>
                </c:pt>
                <c:pt idx="11">
                  <c:v>sept.'21</c:v>
                </c:pt>
                <c:pt idx="12">
                  <c:v>dec.'21</c:v>
                </c:pt>
                <c:pt idx="13">
                  <c:v>mar.'22</c:v>
                </c:pt>
                <c:pt idx="14">
                  <c:v>iun.'22</c:v>
                </c:pt>
                <c:pt idx="15">
                  <c:v>sept.'22</c:v>
                </c:pt>
              </c:strCache>
            </c:strRef>
          </c:cat>
          <c:val>
            <c:numRef>
              <c:f>dinamic!$F$83:$F$99</c:f>
              <c:numCache>
                <c:formatCode>General</c:formatCode>
                <c:ptCount val="16"/>
                <c:pt idx="0">
                  <c:v>1391.83865726</c:v>
                </c:pt>
                <c:pt idx="1">
                  <c:v>1488.2180015500001</c:v>
                </c:pt>
                <c:pt idx="2">
                  <c:v>1479.75716314076</c:v>
                </c:pt>
                <c:pt idx="3">
                  <c:v>1659.6629320623106</c:v>
                </c:pt>
                <c:pt idx="4">
                  <c:v>1510.71906123296</c:v>
                </c:pt>
                <c:pt idx="5">
                  <c:v>1636.0628878059347</c:v>
                </c:pt>
                <c:pt idx="6">
                  <c:v>1644.6393103192227</c:v>
                </c:pt>
                <c:pt idx="7">
                  <c:v>1680.3145828998897</c:v>
                </c:pt>
                <c:pt idx="8">
                  <c:v>1740.3068451069344</c:v>
                </c:pt>
                <c:pt idx="9">
                  <c:v>1779.6191540198352</c:v>
                </c:pt>
                <c:pt idx="10">
                  <c:v>1870.6383952063018</c:v>
                </c:pt>
                <c:pt idx="11">
                  <c:v>1980.4744437519826</c:v>
                </c:pt>
                <c:pt idx="12">
                  <c:v>2063.3699809008299</c:v>
                </c:pt>
                <c:pt idx="13">
                  <c:v>2092.5026579387309</c:v>
                </c:pt>
                <c:pt idx="14">
                  <c:v>2260.7724352920686</c:v>
                </c:pt>
                <c:pt idx="15">
                  <c:v>2445.7506736899204</c:v>
                </c:pt>
              </c:numCache>
            </c:numRef>
          </c:val>
          <c:extLst>
            <c:ext xmlns:c16="http://schemas.microsoft.com/office/drawing/2014/chart" uri="{C3380CC4-5D6E-409C-BE32-E72D297353CC}">
              <c16:uniqueId val="{00000003-7137-435F-AFE4-677B4748EE8F}"/>
            </c:ext>
          </c:extLst>
        </c:ser>
        <c:ser>
          <c:idx val="5"/>
          <c:order val="5"/>
          <c:tx>
            <c:strRef>
              <c:f>dinamic!$G$81:$G$82</c:f>
              <c:strCache>
                <c:ptCount val="1"/>
                <c:pt idx="0">
                  <c:v>Titluri de natura datoriei</c:v>
                </c:pt>
              </c:strCache>
            </c:strRef>
          </c:tx>
          <c:spPr>
            <a:pattFill prst="dkDnDiag">
              <a:fgClr>
                <a:srgbClr val="E1B597"/>
              </a:fgClr>
              <a:bgClr>
                <a:schemeClr val="bg1"/>
              </a:bgClr>
            </a:pattFill>
            <a:ln>
              <a:solidFill>
                <a:srgbClr val="E1B597"/>
              </a:solidFill>
            </a:ln>
            <a:effectLst/>
          </c:spPr>
          <c:invertIfNegative val="0"/>
          <c:cat>
            <c:strRef>
              <c:f>dinamic!$A$83:$A$99</c:f>
              <c:strCache>
                <c:ptCount val="16"/>
                <c:pt idx="0">
                  <c:v>dec.'15</c:v>
                </c:pt>
                <c:pt idx="1">
                  <c:v>dec.'16</c:v>
                </c:pt>
                <c:pt idx="2">
                  <c:v>dec.'17</c:v>
                </c:pt>
                <c:pt idx="3">
                  <c:v>dec.'18</c:v>
                </c:pt>
                <c:pt idx="4">
                  <c:v>dec.'19</c:v>
                </c:pt>
                <c:pt idx="5">
                  <c:v>mar.'20</c:v>
                </c:pt>
                <c:pt idx="6">
                  <c:v>iun.'20</c:v>
                </c:pt>
                <c:pt idx="7">
                  <c:v>sept.'20</c:v>
                </c:pt>
                <c:pt idx="8">
                  <c:v>dec.'20</c:v>
                </c:pt>
                <c:pt idx="9">
                  <c:v>mar.'21</c:v>
                </c:pt>
                <c:pt idx="10">
                  <c:v>iun.'21</c:v>
                </c:pt>
                <c:pt idx="11">
                  <c:v>sept.'21</c:v>
                </c:pt>
                <c:pt idx="12">
                  <c:v>dec.'21</c:v>
                </c:pt>
                <c:pt idx="13">
                  <c:v>mar.'22</c:v>
                </c:pt>
                <c:pt idx="14">
                  <c:v>iun.'22</c:v>
                </c:pt>
                <c:pt idx="15">
                  <c:v>sept.'22</c:v>
                </c:pt>
              </c:strCache>
            </c:strRef>
          </c:cat>
          <c:val>
            <c:numRef>
              <c:f>dinamic!$G$83:$G$99</c:f>
              <c:numCache>
                <c:formatCode>General</c:formatCode>
                <c:ptCount val="16"/>
                <c:pt idx="0">
                  <c:v>20872.924936438998</c:v>
                </c:pt>
                <c:pt idx="1">
                  <c:v>40499.931472270007</c:v>
                </c:pt>
                <c:pt idx="2">
                  <c:v>42723.802319159993</c:v>
                </c:pt>
                <c:pt idx="3">
                  <c:v>40827.75717076</c:v>
                </c:pt>
                <c:pt idx="4">
                  <c:v>40206.141004680001</c:v>
                </c:pt>
                <c:pt idx="5">
                  <c:v>39585.789272180002</c:v>
                </c:pt>
                <c:pt idx="6">
                  <c:v>43192.493562449999</c:v>
                </c:pt>
                <c:pt idx="7">
                  <c:v>44679.44952581999</c:v>
                </c:pt>
                <c:pt idx="8">
                  <c:v>46664.878544949999</c:v>
                </c:pt>
                <c:pt idx="9">
                  <c:v>48570.335075940005</c:v>
                </c:pt>
                <c:pt idx="10">
                  <c:v>50170.870436099998</c:v>
                </c:pt>
                <c:pt idx="11">
                  <c:v>47449.604769329992</c:v>
                </c:pt>
                <c:pt idx="12">
                  <c:v>49115.211118189996</c:v>
                </c:pt>
                <c:pt idx="13">
                  <c:v>46199.611020780008</c:v>
                </c:pt>
                <c:pt idx="14">
                  <c:v>46517.396033930003</c:v>
                </c:pt>
                <c:pt idx="15">
                  <c:v>47773.791530390001</c:v>
                </c:pt>
              </c:numCache>
            </c:numRef>
          </c:val>
          <c:extLst>
            <c:ext xmlns:c16="http://schemas.microsoft.com/office/drawing/2014/chart" uri="{C3380CC4-5D6E-409C-BE32-E72D297353CC}">
              <c16:uniqueId val="{00000004-7137-435F-AFE4-677B4748EE8F}"/>
            </c:ext>
          </c:extLst>
        </c:ser>
        <c:ser>
          <c:idx val="6"/>
          <c:order val="6"/>
          <c:tx>
            <c:strRef>
              <c:f>dinamic!$H$81:$H$82</c:f>
              <c:strCache>
                <c:ptCount val="1"/>
                <c:pt idx="0">
                  <c:v>Împrumuturi</c:v>
                </c:pt>
              </c:strCache>
            </c:strRef>
          </c:tx>
          <c:spPr>
            <a:pattFill prst="pct40">
              <a:fgClr>
                <a:srgbClr val="6C5330"/>
              </a:fgClr>
              <a:bgClr>
                <a:schemeClr val="bg1"/>
              </a:bgClr>
            </a:pattFill>
            <a:ln>
              <a:solidFill>
                <a:srgbClr val="A6A6A6"/>
              </a:solidFill>
            </a:ln>
            <a:effectLst/>
          </c:spPr>
          <c:invertIfNegative val="0"/>
          <c:cat>
            <c:strRef>
              <c:f>dinamic!$A$83:$A$99</c:f>
              <c:strCache>
                <c:ptCount val="16"/>
                <c:pt idx="0">
                  <c:v>dec.'15</c:v>
                </c:pt>
                <c:pt idx="1">
                  <c:v>dec.'16</c:v>
                </c:pt>
                <c:pt idx="2">
                  <c:v>dec.'17</c:v>
                </c:pt>
                <c:pt idx="3">
                  <c:v>dec.'18</c:v>
                </c:pt>
                <c:pt idx="4">
                  <c:v>dec.'19</c:v>
                </c:pt>
                <c:pt idx="5">
                  <c:v>mar.'20</c:v>
                </c:pt>
                <c:pt idx="6">
                  <c:v>iun.'20</c:v>
                </c:pt>
                <c:pt idx="7">
                  <c:v>sept.'20</c:v>
                </c:pt>
                <c:pt idx="8">
                  <c:v>dec.'20</c:v>
                </c:pt>
                <c:pt idx="9">
                  <c:v>mar.'21</c:v>
                </c:pt>
                <c:pt idx="10">
                  <c:v>iun.'21</c:v>
                </c:pt>
                <c:pt idx="11">
                  <c:v>sept.'21</c:v>
                </c:pt>
                <c:pt idx="12">
                  <c:v>dec.'21</c:v>
                </c:pt>
                <c:pt idx="13">
                  <c:v>mar.'22</c:v>
                </c:pt>
                <c:pt idx="14">
                  <c:v>iun.'22</c:v>
                </c:pt>
                <c:pt idx="15">
                  <c:v>sept.'22</c:v>
                </c:pt>
              </c:strCache>
            </c:strRef>
          </c:cat>
          <c:val>
            <c:numRef>
              <c:f>dinamic!$H$83:$H$99</c:f>
              <c:numCache>
                <c:formatCode>General</c:formatCode>
                <c:ptCount val="16"/>
                <c:pt idx="0">
                  <c:v>140104.61517632441</c:v>
                </c:pt>
                <c:pt idx="1">
                  <c:v>139607.09303782872</c:v>
                </c:pt>
                <c:pt idx="2">
                  <c:v>134310.16973306</c:v>
                </c:pt>
                <c:pt idx="3">
                  <c:v>139907.41118847</c:v>
                </c:pt>
                <c:pt idx="4">
                  <c:v>149863.67101347999</c:v>
                </c:pt>
                <c:pt idx="5">
                  <c:v>155223.53614741002</c:v>
                </c:pt>
                <c:pt idx="6">
                  <c:v>156296.09323234999</c:v>
                </c:pt>
                <c:pt idx="7">
                  <c:v>158510.20029950998</c:v>
                </c:pt>
                <c:pt idx="8">
                  <c:v>167112.07400088001</c:v>
                </c:pt>
                <c:pt idx="9">
                  <c:v>171215.28857698999</c:v>
                </c:pt>
                <c:pt idx="10">
                  <c:v>177364.38482839998</c:v>
                </c:pt>
                <c:pt idx="11">
                  <c:v>165910.52011372001</c:v>
                </c:pt>
                <c:pt idx="12">
                  <c:v>183867.95625151999</c:v>
                </c:pt>
                <c:pt idx="13">
                  <c:v>190911.29959433881</c:v>
                </c:pt>
                <c:pt idx="14">
                  <c:v>198470.07532999825</c:v>
                </c:pt>
                <c:pt idx="15">
                  <c:v>200488.9584985183</c:v>
                </c:pt>
              </c:numCache>
            </c:numRef>
          </c:val>
          <c:extLst>
            <c:ext xmlns:c16="http://schemas.microsoft.com/office/drawing/2014/chart" uri="{C3380CC4-5D6E-409C-BE32-E72D297353CC}">
              <c16:uniqueId val="{00000005-7137-435F-AFE4-677B4748EE8F}"/>
            </c:ext>
          </c:extLst>
        </c:ser>
        <c:dLbls>
          <c:showLegendKey val="0"/>
          <c:showVal val="0"/>
          <c:showCatName val="0"/>
          <c:showSerName val="0"/>
          <c:showPercent val="0"/>
          <c:showBubbleSize val="0"/>
        </c:dLbls>
        <c:gapWidth val="30"/>
        <c:overlap val="100"/>
        <c:axId val="1316040367"/>
        <c:axId val="1316044527"/>
      </c:barChart>
      <c:catAx>
        <c:axId val="1316040367"/>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PermianSansTypeface" panose="02000000000000000000" pitchFamily="50" charset="0"/>
                <a:ea typeface="+mn-ea"/>
                <a:cs typeface="+mn-cs"/>
              </a:defRPr>
            </a:pPr>
            <a:endParaRPr lang="en-US"/>
          </a:p>
        </c:txPr>
        <c:crossAx val="1316044527"/>
        <c:crosses val="autoZero"/>
        <c:auto val="1"/>
        <c:lblAlgn val="ctr"/>
        <c:lblOffset val="100"/>
        <c:noMultiLvlLbl val="0"/>
      </c:catAx>
      <c:valAx>
        <c:axId val="1316044527"/>
        <c:scaling>
          <c:orientation val="minMax"/>
        </c:scaling>
        <c:delete val="1"/>
        <c:axPos val="r"/>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316040367"/>
        <c:crosses val="max"/>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[BS prezentarea grafică.xlsx]dinamic!vfn d</c:name>
    <c:fmtId val="6"/>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w="28575" cap="rnd">
            <a:solidFill>
              <a:schemeClr val="accent1"/>
            </a:solidFill>
            <a:round/>
          </a:ln>
          <a:effectLst/>
        </c:spPr>
        <c:marker>
          <c:symbol val="none"/>
        </c:marker>
      </c:pivotFmt>
      <c:pivotFmt>
        <c:idx val="6"/>
        <c:spPr>
          <a:pattFill prst="pct80">
            <a:fgClr>
              <a:srgbClr val="EB8748"/>
            </a:fgClr>
            <a:bgClr>
              <a:schemeClr val="bg1"/>
            </a:bgClr>
          </a:pattFill>
          <a:ln>
            <a:noFill/>
          </a:ln>
          <a:effectLst/>
        </c:spPr>
        <c:marker>
          <c:symbol val="none"/>
        </c:marker>
      </c:pivotFmt>
      <c:pivotFmt>
        <c:idx val="7"/>
        <c:spPr>
          <a:pattFill prst="pct80">
            <a:fgClr>
              <a:srgbClr val="7F7F7F"/>
            </a:fgClr>
            <a:bgClr>
              <a:schemeClr val="bg1"/>
            </a:bgClr>
          </a:pattFill>
          <a:ln>
            <a:noFill/>
          </a:ln>
          <a:effectLst/>
        </c:spPr>
        <c:marker>
          <c:symbol val="none"/>
        </c:marker>
      </c:pivotFmt>
      <c:pivotFmt>
        <c:idx val="8"/>
        <c:spPr>
          <a:solidFill>
            <a:schemeClr val="accent1"/>
          </a:solidFill>
          <a:ln w="15875" cap="rnd">
            <a:solidFill>
              <a:srgbClr val="C00000"/>
            </a:solidFill>
            <a:round/>
          </a:ln>
          <a:effectLst/>
        </c:spPr>
        <c:marker>
          <c:symbol val="none"/>
        </c:marker>
      </c:pivotFmt>
      <c:pivotFmt>
        <c:idx val="9"/>
        <c:spPr>
          <a:pattFill prst="pct80">
            <a:fgClr>
              <a:srgbClr val="7F7F7F"/>
            </a:fgClr>
            <a:bgClr>
              <a:schemeClr val="bg1"/>
            </a:bgClr>
          </a:pattFill>
          <a:ln>
            <a:noFill/>
          </a:ln>
          <a:effectLst/>
        </c:spPr>
        <c:marker>
          <c:symbol val="none"/>
        </c:marker>
      </c:pivotFmt>
      <c:pivotFmt>
        <c:idx val="10"/>
        <c:spPr>
          <a:pattFill prst="pct80">
            <a:fgClr>
              <a:srgbClr val="EB8748"/>
            </a:fgClr>
            <a:bgClr>
              <a:schemeClr val="bg1"/>
            </a:bgClr>
          </a:pattFill>
          <a:ln>
            <a:noFill/>
          </a:ln>
          <a:effectLst/>
        </c:spPr>
        <c:marker>
          <c:symbol val="none"/>
        </c:marker>
      </c:pivotFmt>
      <c:pivotFmt>
        <c:idx val="11"/>
        <c:spPr>
          <a:solidFill>
            <a:schemeClr val="accent1"/>
          </a:solidFill>
          <a:ln w="15875" cap="rnd">
            <a:solidFill>
              <a:srgbClr val="C00000"/>
            </a:solidFill>
            <a:round/>
          </a:ln>
          <a:effectLst/>
        </c:spPr>
        <c:marker>
          <c:symbol val="none"/>
        </c:marker>
      </c:pivotFmt>
      <c:pivotFmt>
        <c:idx val="12"/>
        <c:spPr>
          <a:pattFill prst="pct80">
            <a:fgClr>
              <a:srgbClr val="7F7F7F"/>
            </a:fgClr>
            <a:bgClr>
              <a:schemeClr val="bg1"/>
            </a:bgClr>
          </a:pattFill>
          <a:ln>
            <a:noFill/>
          </a:ln>
          <a:effectLst/>
        </c:spPr>
        <c:marker>
          <c:symbol val="none"/>
        </c:marker>
      </c:pivotFmt>
      <c:pivotFmt>
        <c:idx val="13"/>
        <c:spPr>
          <a:pattFill prst="pct80">
            <a:fgClr>
              <a:srgbClr val="EB8748"/>
            </a:fgClr>
            <a:bgClr>
              <a:schemeClr val="bg1"/>
            </a:bgClr>
          </a:pattFill>
          <a:ln>
            <a:noFill/>
          </a:ln>
          <a:effectLst/>
        </c:spPr>
        <c:marker>
          <c:symbol val="none"/>
        </c:marker>
      </c:pivotFmt>
      <c:pivotFmt>
        <c:idx val="14"/>
        <c:spPr>
          <a:solidFill>
            <a:schemeClr val="accent1"/>
          </a:solidFill>
          <a:ln w="15875" cap="rnd">
            <a:solidFill>
              <a:srgbClr val="C00000"/>
            </a:solidFill>
            <a:round/>
          </a:ln>
          <a:effectLst/>
        </c:spPr>
        <c:marker>
          <c:symbol val="none"/>
        </c:marker>
      </c:pivotFmt>
      <c:pivotFmt>
        <c:idx val="15"/>
        <c:spPr>
          <a:pattFill prst="pct80">
            <a:fgClr>
              <a:srgbClr val="7F7F7F"/>
            </a:fgClr>
            <a:bgClr>
              <a:schemeClr val="bg1"/>
            </a:bgClr>
          </a:pattFill>
          <a:ln>
            <a:noFill/>
          </a:ln>
          <a:effectLst/>
        </c:spPr>
        <c:marker>
          <c:symbol val="none"/>
        </c:marker>
      </c:pivotFmt>
      <c:pivotFmt>
        <c:idx val="16"/>
        <c:spPr>
          <a:pattFill prst="pct80">
            <a:fgClr>
              <a:srgbClr val="EB8748"/>
            </a:fgClr>
            <a:bgClr>
              <a:schemeClr val="bg1"/>
            </a:bgClr>
          </a:pattFill>
          <a:ln>
            <a:noFill/>
          </a:ln>
          <a:effectLst/>
        </c:spPr>
        <c:marker>
          <c:symbol val="none"/>
        </c:marker>
      </c:pivotFmt>
      <c:pivotFmt>
        <c:idx val="17"/>
        <c:spPr>
          <a:solidFill>
            <a:schemeClr val="accent1"/>
          </a:solidFill>
          <a:ln w="15875" cap="rnd">
            <a:solidFill>
              <a:srgbClr val="C00000"/>
            </a:solidFill>
            <a:round/>
          </a:ln>
          <a:effectLst/>
        </c:spPr>
        <c:marker>
          <c:symbol val="none"/>
        </c:marker>
      </c:pivotFmt>
      <c:pivotFmt>
        <c:idx val="18"/>
        <c:spPr>
          <a:pattFill prst="pct80">
            <a:fgClr>
              <a:srgbClr val="7F7F7F"/>
            </a:fgClr>
            <a:bgClr>
              <a:schemeClr val="bg1"/>
            </a:bgClr>
          </a:pattFill>
          <a:ln>
            <a:noFill/>
          </a:ln>
          <a:effectLst/>
        </c:spPr>
        <c:marker>
          <c:symbol val="none"/>
        </c:marker>
      </c:pivotFmt>
      <c:pivotFmt>
        <c:idx val="19"/>
        <c:spPr>
          <a:pattFill prst="pct80">
            <a:fgClr>
              <a:srgbClr val="EB8748"/>
            </a:fgClr>
            <a:bgClr>
              <a:schemeClr val="bg1"/>
            </a:bgClr>
          </a:pattFill>
          <a:ln>
            <a:noFill/>
          </a:ln>
          <a:effectLst/>
        </c:spPr>
        <c:marker>
          <c:symbol val="none"/>
        </c:marker>
      </c:pivotFmt>
      <c:pivotFmt>
        <c:idx val="20"/>
        <c:spPr>
          <a:solidFill>
            <a:schemeClr val="accent1"/>
          </a:solidFill>
          <a:ln w="15875" cap="rnd">
            <a:solidFill>
              <a:srgbClr val="C00000"/>
            </a:solidFill>
            <a:round/>
          </a:ln>
          <a:effectLst/>
        </c:spPr>
        <c:marker>
          <c:symbol val="none"/>
        </c:marker>
      </c:pivotFmt>
      <c:pivotFmt>
        <c:idx val="21"/>
        <c:spPr>
          <a:pattFill prst="pct80">
            <a:fgClr>
              <a:srgbClr val="7F7F7F"/>
            </a:fgClr>
            <a:bgClr>
              <a:schemeClr val="bg1"/>
            </a:bgClr>
          </a:pattFill>
          <a:ln>
            <a:noFill/>
          </a:ln>
          <a:effectLst/>
        </c:spPr>
        <c:marker>
          <c:symbol val="none"/>
        </c:marker>
      </c:pivotFmt>
      <c:pivotFmt>
        <c:idx val="22"/>
        <c:spPr>
          <a:pattFill prst="pct80">
            <a:fgClr>
              <a:srgbClr val="EB8748"/>
            </a:fgClr>
            <a:bgClr>
              <a:schemeClr val="bg1"/>
            </a:bgClr>
          </a:pattFill>
          <a:ln w="25400">
            <a:noFill/>
          </a:ln>
          <a:effectLst/>
        </c:spPr>
        <c:marker>
          <c:symbol val="none"/>
        </c:marker>
      </c:pivotFmt>
      <c:pivotFmt>
        <c:idx val="23"/>
        <c:spPr>
          <a:solidFill>
            <a:schemeClr val="accent1"/>
          </a:solidFill>
          <a:ln w="25400">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w="28575" cap="rnd">
            <a:solidFill>
              <a:schemeClr val="accent1"/>
            </a:solidFill>
            <a:round/>
          </a:ln>
          <a:effectLst/>
        </c:spP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w="28575" cap="rnd">
            <a:solidFill>
              <a:schemeClr val="accent1"/>
            </a:solidFill>
            <a:round/>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w="25400">
            <a:noFill/>
          </a:ln>
          <a:effectLst/>
        </c:spPr>
        <c:marker>
          <c:symbol val="none"/>
        </c:marker>
      </c:pivotFmt>
      <c:pivotFmt>
        <c:idx val="31"/>
        <c:spPr>
          <a:solidFill>
            <a:schemeClr val="accent1"/>
          </a:solidFill>
          <a:ln w="28575" cap="rnd">
            <a:solidFill>
              <a:schemeClr val="accent1"/>
            </a:solidFill>
            <a:round/>
          </a:ln>
          <a:effectLst/>
        </c:spPr>
        <c:marker>
          <c:symbol val="none"/>
        </c:marker>
      </c:pivotFmt>
      <c:pivotFmt>
        <c:idx val="32"/>
        <c:spPr>
          <a:pattFill prst="pct80">
            <a:fgClr>
              <a:schemeClr val="tx2">
                <a:lumMod val="40000"/>
                <a:lumOff val="60000"/>
              </a:schemeClr>
            </a:fgClr>
            <a:bgClr>
              <a:schemeClr val="bg1"/>
            </a:bgClr>
          </a:pattFill>
          <a:ln>
            <a:noFill/>
          </a:ln>
          <a:effectLst/>
        </c:spPr>
        <c:marker>
          <c:symbol val="none"/>
        </c:marker>
      </c:pivotFmt>
      <c:pivotFmt>
        <c:idx val="33"/>
        <c:spPr>
          <a:pattFill prst="pct80">
            <a:fgClr>
              <a:srgbClr val="FFCF47"/>
            </a:fgClr>
            <a:bgClr>
              <a:schemeClr val="bg1"/>
            </a:bgClr>
          </a:pattFill>
          <a:ln w="25400">
            <a:noFill/>
          </a:ln>
          <a:effectLst/>
        </c:spPr>
        <c:marker>
          <c:symbol val="none"/>
        </c:marker>
      </c:pivotFmt>
      <c:pivotFmt>
        <c:idx val="34"/>
        <c:spPr>
          <a:solidFill>
            <a:schemeClr val="accent1"/>
          </a:solidFill>
          <a:ln w="28575" cap="rnd">
            <a:solidFill>
              <a:schemeClr val="accent1"/>
            </a:solidFill>
            <a:round/>
          </a:ln>
          <a:effectLst/>
        </c:spPr>
        <c:marker>
          <c:symbol val="none"/>
        </c:marker>
      </c:pivotFmt>
      <c:pivotFmt>
        <c:idx val="35"/>
        <c:spPr>
          <a:solidFill>
            <a:schemeClr val="accent1"/>
          </a:solidFill>
          <a:ln w="19050" cap="rnd">
            <a:solidFill>
              <a:srgbClr val="C00000"/>
            </a:solidFill>
            <a:round/>
          </a:ln>
          <a:effectLst/>
        </c:spPr>
        <c:marker>
          <c:symbol val="circle"/>
          <c:size val="5"/>
          <c:spPr>
            <a:solidFill>
              <a:srgbClr val="C00000"/>
            </a:solidFill>
            <a:ln w="9525">
              <a:solidFill>
                <a:srgbClr val="C00000"/>
              </a:solidFill>
            </a:ln>
            <a:effectLst/>
          </c:spPr>
        </c:marker>
      </c:pivotFmt>
      <c:pivotFmt>
        <c:idx val="36"/>
        <c:spPr>
          <a:solidFill>
            <a:srgbClr val="D4AF12"/>
          </a:solidFill>
          <a:ln w="25400">
            <a:noFill/>
          </a:ln>
          <a:effectLst/>
        </c:spPr>
        <c:marker>
          <c:symbol val="none"/>
        </c:marker>
      </c:pivotFmt>
      <c:pivotFmt>
        <c:idx val="37"/>
        <c:spPr>
          <a:pattFill prst="pct80">
            <a:fgClr>
              <a:srgbClr val="ADB9CA"/>
            </a:fgClr>
            <a:bgClr>
              <a:schemeClr val="bg1"/>
            </a:bgClr>
          </a:pattFill>
          <a:ln>
            <a:noFill/>
          </a:ln>
          <a:effectLst/>
        </c:spPr>
        <c:marker>
          <c:symbol val="none"/>
        </c:marker>
      </c:pivotFmt>
      <c:pivotFmt>
        <c:idx val="38"/>
        <c:spPr>
          <a:solidFill>
            <a:srgbClr val="D8B25C"/>
          </a:solidFill>
          <a:ln w="25400">
            <a:noFill/>
          </a:ln>
          <a:effectLst/>
        </c:spPr>
      </c:pivotFmt>
      <c:pivotFmt>
        <c:idx val="39"/>
        <c:spPr>
          <a:solidFill>
            <a:srgbClr val="A6A6A6"/>
          </a:solidFill>
          <a:ln>
            <a:noFill/>
          </a:ln>
          <a:effectLst/>
        </c:spPr>
        <c:marker>
          <c:symbol val="none"/>
        </c:marker>
      </c:pivotFmt>
      <c:pivotFmt>
        <c:idx val="40"/>
        <c:spPr>
          <a:solidFill>
            <a:srgbClr val="D8B25C"/>
          </a:solidFill>
          <a:ln>
            <a:noFill/>
          </a:ln>
          <a:effectLst/>
        </c:spPr>
        <c:marker>
          <c:symbol val="none"/>
        </c:marker>
      </c:pivotFmt>
      <c:pivotFmt>
        <c:idx val="41"/>
        <c:spPr>
          <a:ln w="15875" cap="rnd">
            <a:solidFill>
              <a:srgbClr val="C00000"/>
            </a:solidFill>
            <a:round/>
          </a:ln>
          <a:effectLst/>
        </c:spPr>
        <c:marker>
          <c:symbol val="circle"/>
          <c:size val="5"/>
          <c:spPr>
            <a:solidFill>
              <a:srgbClr val="C00000"/>
            </a:solidFill>
            <a:ln w="9525">
              <a:solidFill>
                <a:srgbClr val="C00000"/>
              </a:solidFill>
            </a:ln>
            <a:effectLst/>
          </c:spPr>
        </c:marker>
      </c:pivotFmt>
    </c:pivotFmts>
    <c:plotArea>
      <c:layout>
        <c:manualLayout>
          <c:layoutTarget val="inner"/>
          <c:xMode val="edge"/>
          <c:yMode val="edge"/>
          <c:x val="6.5759524832287697E-2"/>
          <c:y val="0.23173189088123522"/>
          <c:w val="0.93302031493756488"/>
          <c:h val="0.59241861176610822"/>
        </c:manualLayout>
      </c:layout>
      <c:barChart>
        <c:barDir val="col"/>
        <c:grouping val="clustered"/>
        <c:varyColors val="0"/>
        <c:ser>
          <c:idx val="0"/>
          <c:order val="0"/>
          <c:tx>
            <c:strRef>
              <c:f>dinamic!$B$56:$B$57</c:f>
              <c:strCache>
                <c:ptCount val="1"/>
                <c:pt idx="0">
                  <c:v>Total active</c:v>
                </c:pt>
              </c:strCache>
            </c:strRef>
          </c:tx>
          <c:spPr>
            <a:solidFill>
              <a:srgbClr val="A6A6A6"/>
            </a:solidFill>
            <a:ln>
              <a:noFill/>
            </a:ln>
            <a:effectLst/>
          </c:spPr>
          <c:invertIfNegative val="0"/>
          <c:cat>
            <c:strRef>
              <c:f>dinamic!$A$58:$A$73</c:f>
              <c:strCache>
                <c:ptCount val="16"/>
                <c:pt idx="0">
                  <c:v>dec.'15</c:v>
                </c:pt>
                <c:pt idx="1">
                  <c:v>dec.'16</c:v>
                </c:pt>
                <c:pt idx="2">
                  <c:v>dec.'17</c:v>
                </c:pt>
                <c:pt idx="3">
                  <c:v>dec.'18</c:v>
                </c:pt>
                <c:pt idx="4">
                  <c:v>dec.'19</c:v>
                </c:pt>
                <c:pt idx="5">
                  <c:v>mar.'20</c:v>
                </c:pt>
                <c:pt idx="6">
                  <c:v>iun.'20</c:v>
                </c:pt>
                <c:pt idx="7">
                  <c:v>sept.'20</c:v>
                </c:pt>
                <c:pt idx="8">
                  <c:v>dec.'20</c:v>
                </c:pt>
                <c:pt idx="9">
                  <c:v>mar.'21</c:v>
                </c:pt>
                <c:pt idx="10">
                  <c:v>iun.'21</c:v>
                </c:pt>
                <c:pt idx="11">
                  <c:v>sept.'21</c:v>
                </c:pt>
                <c:pt idx="12">
                  <c:v>dec.'21</c:v>
                </c:pt>
                <c:pt idx="13">
                  <c:v>mar.'22</c:v>
                </c:pt>
                <c:pt idx="14">
                  <c:v>iun.'22</c:v>
                </c:pt>
                <c:pt idx="15">
                  <c:v>sept.'22</c:v>
                </c:pt>
              </c:strCache>
            </c:strRef>
          </c:cat>
          <c:val>
            <c:numRef>
              <c:f>dinamic!$B$58:$B$73</c:f>
              <c:numCache>
                <c:formatCode>General</c:formatCode>
                <c:ptCount val="16"/>
                <c:pt idx="0">
                  <c:v>427867.75946791918</c:v>
                </c:pt>
                <c:pt idx="1">
                  <c:v>466414.74584200984</c:v>
                </c:pt>
                <c:pt idx="2">
                  <c:v>484035.52450125635</c:v>
                </c:pt>
                <c:pt idx="3">
                  <c:v>504991.2084644002</c:v>
                </c:pt>
                <c:pt idx="4">
                  <c:v>524768.55681826454</c:v>
                </c:pt>
                <c:pt idx="5">
                  <c:v>544315.85099626193</c:v>
                </c:pt>
                <c:pt idx="6">
                  <c:v>552042.01645396533</c:v>
                </c:pt>
                <c:pt idx="7">
                  <c:v>563084.90367067826</c:v>
                </c:pt>
                <c:pt idx="8">
                  <c:v>583027.11269753473</c:v>
                </c:pt>
                <c:pt idx="9">
                  <c:v>607797.60953235393</c:v>
                </c:pt>
                <c:pt idx="10">
                  <c:v>627020.63753961329</c:v>
                </c:pt>
                <c:pt idx="11">
                  <c:v>639670.12869229575</c:v>
                </c:pt>
                <c:pt idx="12">
                  <c:v>654780.41739004257</c:v>
                </c:pt>
                <c:pt idx="13">
                  <c:v>662099.07181694894</c:v>
                </c:pt>
                <c:pt idx="14">
                  <c:v>681551.83441789227</c:v>
                </c:pt>
                <c:pt idx="15">
                  <c:v>710070.9354409487</c:v>
                </c:pt>
              </c:numCache>
            </c:numRef>
          </c:val>
          <c:extLst>
            <c:ext xmlns:c16="http://schemas.microsoft.com/office/drawing/2014/chart" uri="{C3380CC4-5D6E-409C-BE32-E72D297353CC}">
              <c16:uniqueId val="{00000000-3D93-4CC4-8F39-52DA5E38BB52}"/>
            </c:ext>
          </c:extLst>
        </c:ser>
        <c:ser>
          <c:idx val="1"/>
          <c:order val="1"/>
          <c:tx>
            <c:strRef>
              <c:f>dinamic!$C$56:$C$57</c:f>
              <c:strCache>
                <c:ptCount val="1"/>
                <c:pt idx="0">
                  <c:v>Total pasive</c:v>
                </c:pt>
              </c:strCache>
            </c:strRef>
          </c:tx>
          <c:spPr>
            <a:solidFill>
              <a:srgbClr val="D8B25C"/>
            </a:solidFill>
            <a:ln>
              <a:noFill/>
            </a:ln>
            <a:effectLst/>
          </c:spPr>
          <c:invertIfNegative val="0"/>
          <c:cat>
            <c:strRef>
              <c:f>dinamic!$A$58:$A$73</c:f>
              <c:strCache>
                <c:ptCount val="16"/>
                <c:pt idx="0">
                  <c:v>dec.'15</c:v>
                </c:pt>
                <c:pt idx="1">
                  <c:v>dec.'16</c:v>
                </c:pt>
                <c:pt idx="2">
                  <c:v>dec.'17</c:v>
                </c:pt>
                <c:pt idx="3">
                  <c:v>dec.'18</c:v>
                </c:pt>
                <c:pt idx="4">
                  <c:v>dec.'19</c:v>
                </c:pt>
                <c:pt idx="5">
                  <c:v>mar.'20</c:v>
                </c:pt>
                <c:pt idx="6">
                  <c:v>iun.'20</c:v>
                </c:pt>
                <c:pt idx="7">
                  <c:v>sept.'20</c:v>
                </c:pt>
                <c:pt idx="8">
                  <c:v>dec.'20</c:v>
                </c:pt>
                <c:pt idx="9">
                  <c:v>mar.'21</c:v>
                </c:pt>
                <c:pt idx="10">
                  <c:v>iun.'21</c:v>
                </c:pt>
                <c:pt idx="11">
                  <c:v>sept.'21</c:v>
                </c:pt>
                <c:pt idx="12">
                  <c:v>dec.'21</c:v>
                </c:pt>
                <c:pt idx="13">
                  <c:v>mar.'22</c:v>
                </c:pt>
                <c:pt idx="14">
                  <c:v>iun.'22</c:v>
                </c:pt>
                <c:pt idx="15">
                  <c:v>sept.'22</c:v>
                </c:pt>
              </c:strCache>
            </c:strRef>
          </c:cat>
          <c:val>
            <c:numRef>
              <c:f>dinamic!$C$58:$C$73</c:f>
              <c:numCache>
                <c:formatCode>General</c:formatCode>
                <c:ptCount val="16"/>
                <c:pt idx="0">
                  <c:v>-457571.11181968573</c:v>
                </c:pt>
                <c:pt idx="1">
                  <c:v>-499170.10761471908</c:v>
                </c:pt>
                <c:pt idx="2">
                  <c:v>-527413.10468499432</c:v>
                </c:pt>
                <c:pt idx="3">
                  <c:v>-565038.4898319029</c:v>
                </c:pt>
                <c:pt idx="4">
                  <c:v>-600025.97434274422</c:v>
                </c:pt>
                <c:pt idx="5">
                  <c:v>-618301.34260743111</c:v>
                </c:pt>
                <c:pt idx="6">
                  <c:v>-626019.65817715391</c:v>
                </c:pt>
                <c:pt idx="7">
                  <c:v>-641503.5693729599</c:v>
                </c:pt>
                <c:pt idx="8">
                  <c:v>-660658.01221127866</c:v>
                </c:pt>
                <c:pt idx="9">
                  <c:v>-685663.26315313077</c:v>
                </c:pt>
                <c:pt idx="10">
                  <c:v>-709913.60390609619</c:v>
                </c:pt>
                <c:pt idx="11">
                  <c:v>-710836.89935144782</c:v>
                </c:pt>
                <c:pt idx="12">
                  <c:v>-738925.46713303588</c:v>
                </c:pt>
                <c:pt idx="13">
                  <c:v>-755558.76114588114</c:v>
                </c:pt>
                <c:pt idx="14">
                  <c:v>-779232.97378058673</c:v>
                </c:pt>
                <c:pt idx="15">
                  <c:v>-809986.87249366497</c:v>
                </c:pt>
              </c:numCache>
            </c:numRef>
          </c:val>
          <c:extLst>
            <c:ext xmlns:c16="http://schemas.microsoft.com/office/drawing/2014/chart" uri="{C3380CC4-5D6E-409C-BE32-E72D297353CC}">
              <c16:uniqueId val="{00000001-3D93-4CC4-8F39-52DA5E38BB52}"/>
            </c:ext>
          </c:extLst>
        </c:ser>
        <c:dLbls>
          <c:showLegendKey val="0"/>
          <c:showVal val="0"/>
          <c:showCatName val="0"/>
          <c:showSerName val="0"/>
          <c:showPercent val="0"/>
          <c:showBubbleSize val="0"/>
        </c:dLbls>
        <c:gapWidth val="120"/>
        <c:overlap val="100"/>
        <c:axId val="436417248"/>
        <c:axId val="436417664"/>
      </c:barChart>
      <c:lineChart>
        <c:grouping val="standard"/>
        <c:varyColors val="0"/>
        <c:ser>
          <c:idx val="2"/>
          <c:order val="2"/>
          <c:tx>
            <c:strRef>
              <c:f>dinamic!$D$56:$D$57</c:f>
              <c:strCache>
                <c:ptCount val="1"/>
                <c:pt idx="0">
                  <c:v>Valoarea financiară netă</c:v>
                </c:pt>
              </c:strCache>
            </c:strRef>
          </c:tx>
          <c:spPr>
            <a:ln w="15875" cap="rnd">
              <a:solidFill>
                <a:srgbClr val="C00000"/>
              </a:solidFill>
              <a:round/>
            </a:ln>
            <a:effectLst/>
          </c:spPr>
          <c:marker>
            <c:symbol val="circle"/>
            <c:size val="5"/>
            <c:spPr>
              <a:solidFill>
                <a:srgbClr val="C00000"/>
              </a:solidFill>
              <a:ln w="9525">
                <a:solidFill>
                  <a:srgbClr val="C00000"/>
                </a:solidFill>
              </a:ln>
              <a:effectLst/>
            </c:spPr>
          </c:marker>
          <c:cat>
            <c:strRef>
              <c:f>dinamic!$A$58:$A$73</c:f>
              <c:strCache>
                <c:ptCount val="16"/>
                <c:pt idx="0">
                  <c:v>dec.'15</c:v>
                </c:pt>
                <c:pt idx="1">
                  <c:v>dec.'16</c:v>
                </c:pt>
                <c:pt idx="2">
                  <c:v>dec.'17</c:v>
                </c:pt>
                <c:pt idx="3">
                  <c:v>dec.'18</c:v>
                </c:pt>
                <c:pt idx="4">
                  <c:v>dec.'19</c:v>
                </c:pt>
                <c:pt idx="5">
                  <c:v>mar.'20</c:v>
                </c:pt>
                <c:pt idx="6">
                  <c:v>iun.'20</c:v>
                </c:pt>
                <c:pt idx="7">
                  <c:v>sept.'20</c:v>
                </c:pt>
                <c:pt idx="8">
                  <c:v>dec.'20</c:v>
                </c:pt>
                <c:pt idx="9">
                  <c:v>mar.'21</c:v>
                </c:pt>
                <c:pt idx="10">
                  <c:v>iun.'21</c:v>
                </c:pt>
                <c:pt idx="11">
                  <c:v>sept.'21</c:v>
                </c:pt>
                <c:pt idx="12">
                  <c:v>dec.'21</c:v>
                </c:pt>
                <c:pt idx="13">
                  <c:v>mar.'22</c:v>
                </c:pt>
                <c:pt idx="14">
                  <c:v>iun.'22</c:v>
                </c:pt>
                <c:pt idx="15">
                  <c:v>sept.'22</c:v>
                </c:pt>
              </c:strCache>
            </c:strRef>
          </c:cat>
          <c:val>
            <c:numRef>
              <c:f>dinamic!$D$58:$D$73</c:f>
              <c:numCache>
                <c:formatCode>General</c:formatCode>
                <c:ptCount val="16"/>
                <c:pt idx="0">
                  <c:v>-29703.352351766545</c:v>
                </c:pt>
                <c:pt idx="1">
                  <c:v>-32755.361772709235</c:v>
                </c:pt>
                <c:pt idx="2">
                  <c:v>-43377.580183737969</c:v>
                </c:pt>
                <c:pt idx="3">
                  <c:v>-60047.281367502699</c:v>
                </c:pt>
                <c:pt idx="4">
                  <c:v>-75257.417524479679</c:v>
                </c:pt>
                <c:pt idx="5">
                  <c:v>-73985.491611169185</c:v>
                </c:pt>
                <c:pt idx="6">
                  <c:v>-73977.641723188572</c:v>
                </c:pt>
                <c:pt idx="7">
                  <c:v>-78418.665702281636</c:v>
                </c:pt>
                <c:pt idx="8">
                  <c:v>-77630.899513743934</c:v>
                </c:pt>
                <c:pt idx="9">
                  <c:v>-77865.653620776837</c:v>
                </c:pt>
                <c:pt idx="10">
                  <c:v>-82892.966366482899</c:v>
                </c:pt>
                <c:pt idx="11">
                  <c:v>-71166.770659152069</c:v>
                </c:pt>
                <c:pt idx="12">
                  <c:v>-84145.049742993317</c:v>
                </c:pt>
                <c:pt idx="13">
                  <c:v>-93459.689328932203</c:v>
                </c:pt>
                <c:pt idx="14">
                  <c:v>-97681.139362694463</c:v>
                </c:pt>
                <c:pt idx="15">
                  <c:v>-99915.937052716268</c:v>
                </c:pt>
              </c:numCache>
            </c:numRef>
          </c:val>
          <c:smooth val="0"/>
          <c:extLst>
            <c:ext xmlns:c16="http://schemas.microsoft.com/office/drawing/2014/chart" uri="{C3380CC4-5D6E-409C-BE32-E72D297353CC}">
              <c16:uniqueId val="{00000002-3D93-4CC4-8F39-52DA5E38BB52}"/>
            </c:ext>
          </c:extLst>
        </c:ser>
        <c:dLbls>
          <c:showLegendKey val="0"/>
          <c:showVal val="0"/>
          <c:showCatName val="0"/>
          <c:showSerName val="0"/>
          <c:showPercent val="0"/>
          <c:showBubbleSize val="0"/>
        </c:dLbls>
        <c:marker val="1"/>
        <c:smooth val="0"/>
        <c:axId val="436417248"/>
        <c:axId val="436417664"/>
      </c:lineChart>
      <c:catAx>
        <c:axId val="436417248"/>
        <c:scaling>
          <c:orientation val="minMax"/>
        </c:scaling>
        <c:delete val="0"/>
        <c:axPos val="b"/>
        <c:majorGridlines>
          <c:spPr>
            <a:ln w="9525" cap="flat" cmpd="sng" algn="ctr">
              <a:solidFill>
                <a:schemeClr val="tx1">
                  <a:lumMod val="15000"/>
                  <a:lumOff val="85000"/>
                </a:schemeClr>
              </a:solidFill>
              <a:prstDash val="sysDot"/>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417664"/>
        <c:crosses val="autoZero"/>
        <c:auto val="1"/>
        <c:lblAlgn val="ctr"/>
        <c:lblOffset val="100"/>
        <c:noMultiLvlLbl val="0"/>
      </c:catAx>
      <c:valAx>
        <c:axId val="43641766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ermianSansTypeface" panose="02000000000000000000" pitchFamily="50" charset="0"/>
                <a:ea typeface="+mn-ea"/>
                <a:cs typeface="+mn-cs"/>
              </a:defRPr>
            </a:pPr>
            <a:endParaRPr lang="en-US"/>
          </a:p>
        </c:txPr>
        <c:crossAx val="436417248"/>
        <c:crosses val="autoZero"/>
        <c:crossBetween val="between"/>
        <c:dispUnits>
          <c:builtInUnit val="thousands"/>
        </c:dispUnits>
      </c:valAx>
      <c:spPr>
        <a:noFill/>
        <a:ln>
          <a:noFill/>
        </a:ln>
        <a:effectLst/>
      </c:spPr>
    </c:plotArea>
    <c:legend>
      <c:legendPos val="r"/>
      <c:layout>
        <c:manualLayout>
          <c:xMode val="edge"/>
          <c:yMode val="edge"/>
          <c:x val="2.4311887096071887E-2"/>
          <c:y val="0.89466059596572622"/>
          <c:w val="0.89975467121807307"/>
          <c:h val="0.105339404034273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PermianSansTypeface" panose="02000000000000000000" pitchFamily="50" charset="0"/>
              <a:ea typeface="+mn-ea"/>
              <a:cs typeface="Times New Roman" panose="02020603050405020304" pitchFamily="18" charset="0"/>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[BS prezentarea grafică.xlsx]dinamic!ind_add_d</c:name>
    <c:fmtId val="3"/>
  </c:pivotSource>
  <c:chart>
    <c:autoTitleDeleted val="0"/>
    <c:pivotFmts>
      <c:pivotFmt>
        <c:idx val="0"/>
        <c:spPr>
          <a:solidFill>
            <a:schemeClr val="accent2"/>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2"/>
          </a:solidFill>
          <a:ln>
            <a:noFill/>
          </a:ln>
          <a:effectLst/>
        </c:spPr>
        <c:marker>
          <c:symbol val="none"/>
        </c:marker>
      </c:pivotFmt>
      <c:pivotFmt>
        <c:idx val="3"/>
        <c:spPr>
          <a:solidFill>
            <a:schemeClr val="accent2"/>
          </a:solidFill>
          <a:ln>
            <a:noFill/>
          </a:ln>
          <a:effectLst/>
        </c:spPr>
        <c:marker>
          <c:symbol val="none"/>
        </c:marker>
      </c:pivotFmt>
      <c:pivotFmt>
        <c:idx val="4"/>
        <c:spPr>
          <a:solidFill>
            <a:schemeClr val="accent2"/>
          </a:solidFill>
          <a:ln>
            <a:noFill/>
          </a:ln>
          <a:effectLst/>
        </c:spPr>
        <c:marker>
          <c:symbol val="none"/>
        </c:marker>
      </c:pivotFmt>
      <c:pivotFmt>
        <c:idx val="5"/>
        <c:spPr>
          <a:solidFill>
            <a:schemeClr val="accent2"/>
          </a:solidFill>
          <a:ln>
            <a:noFill/>
          </a:ln>
          <a:effectLst/>
        </c:spPr>
        <c:marker>
          <c:symbol val="none"/>
        </c:marker>
      </c:pivotFmt>
      <c:pivotFmt>
        <c:idx val="6"/>
        <c:spPr>
          <a:solidFill>
            <a:schemeClr val="accent2"/>
          </a:solidFill>
          <a:ln>
            <a:noFill/>
          </a:ln>
          <a:effectLst/>
        </c:spPr>
        <c:marker>
          <c:symbol val="none"/>
        </c:marker>
      </c:pivotFmt>
      <c:pivotFmt>
        <c:idx val="7"/>
        <c:spPr>
          <a:solidFill>
            <a:schemeClr val="accent2"/>
          </a:solidFill>
          <a:ln>
            <a:noFill/>
          </a:ln>
          <a:effectLst/>
        </c:spPr>
        <c:marker>
          <c:symbol val="none"/>
        </c:marker>
      </c:pivotFmt>
      <c:pivotFmt>
        <c:idx val="8"/>
        <c:spPr>
          <a:solidFill>
            <a:schemeClr val="accent2"/>
          </a:solidFill>
          <a:ln>
            <a:noFill/>
          </a:ln>
          <a:effectLst/>
        </c:spPr>
        <c:marker>
          <c:symbol val="none"/>
        </c:marker>
      </c:pivotFmt>
      <c:pivotFmt>
        <c:idx val="9"/>
        <c:spPr>
          <a:solidFill>
            <a:schemeClr val="accent2"/>
          </a:solidFill>
          <a:ln>
            <a:noFill/>
          </a:ln>
          <a:effectLst/>
        </c:spPr>
        <c:marker>
          <c:symbol val="none"/>
        </c:marker>
      </c:pivotFmt>
      <c:pivotFmt>
        <c:idx val="10"/>
        <c:spPr>
          <a:solidFill>
            <a:schemeClr val="accent2"/>
          </a:solidFill>
          <a:ln>
            <a:noFill/>
          </a:ln>
          <a:effectLst/>
        </c:spPr>
        <c:marker>
          <c:symbol val="none"/>
        </c:marker>
      </c:pivotFmt>
      <c:pivotFmt>
        <c:idx val="11"/>
        <c:spPr>
          <a:solidFill>
            <a:schemeClr val="accent2"/>
          </a:solidFill>
          <a:ln>
            <a:noFill/>
          </a:ln>
          <a:effectLst/>
        </c:spPr>
        <c:marker>
          <c:symbol val="none"/>
        </c:marker>
      </c:pivotFmt>
      <c:pivotFmt>
        <c:idx val="12"/>
        <c:spPr>
          <a:solidFill>
            <a:schemeClr val="accent2"/>
          </a:solidFill>
          <a:ln>
            <a:noFill/>
          </a:ln>
          <a:effectLst/>
        </c:spPr>
        <c:marker>
          <c:symbol val="none"/>
        </c:marker>
      </c:pivotFmt>
      <c:pivotFmt>
        <c:idx val="13"/>
        <c:spPr>
          <a:solidFill>
            <a:schemeClr val="accent2"/>
          </a:solidFill>
          <a:ln>
            <a:noFill/>
          </a:ln>
          <a:effectLst/>
        </c:spPr>
        <c:marker>
          <c:symbol val="none"/>
        </c:marker>
      </c:pivotFmt>
      <c:pivotFmt>
        <c:idx val="14"/>
        <c:spPr>
          <a:solidFill>
            <a:schemeClr val="accent2"/>
          </a:solidFill>
          <a:ln>
            <a:noFill/>
          </a:ln>
          <a:effectLst/>
        </c:spPr>
        <c:marker>
          <c:symbol val="none"/>
        </c:marker>
      </c:pivotFmt>
      <c:pivotFmt>
        <c:idx val="15"/>
        <c:spPr>
          <a:solidFill>
            <a:schemeClr val="accent2"/>
          </a:solidFill>
          <a:ln>
            <a:noFill/>
          </a:ln>
          <a:effectLst/>
        </c:spPr>
        <c:marker>
          <c:symbol val="none"/>
        </c:marker>
      </c:pivotFmt>
      <c:pivotFmt>
        <c:idx val="16"/>
        <c:spPr>
          <a:solidFill>
            <a:schemeClr val="accent2"/>
          </a:solidFill>
          <a:ln>
            <a:noFill/>
          </a:ln>
          <a:effectLst/>
        </c:spPr>
        <c:marker>
          <c:symbol val="none"/>
        </c:marker>
      </c:pivotFmt>
      <c:pivotFmt>
        <c:idx val="17"/>
        <c:spPr>
          <a:solidFill>
            <a:schemeClr val="accent2"/>
          </a:solidFill>
          <a:ln>
            <a:noFill/>
          </a:ln>
          <a:effectLst/>
        </c:spPr>
        <c:marker>
          <c:symbol val="none"/>
        </c:marker>
      </c:pivotFmt>
      <c:pivotFmt>
        <c:idx val="18"/>
        <c:spPr>
          <a:solidFill>
            <a:schemeClr val="accent2"/>
          </a:solidFill>
          <a:ln>
            <a:noFill/>
          </a:ln>
          <a:effectLst/>
        </c:spPr>
        <c:marker>
          <c:symbol val="none"/>
        </c:marker>
      </c:pivotFmt>
      <c:pivotFmt>
        <c:idx val="19"/>
        <c:spPr>
          <a:solidFill>
            <a:schemeClr val="accent2"/>
          </a:solidFill>
          <a:ln>
            <a:noFill/>
          </a:ln>
          <a:effectLst/>
        </c:spPr>
        <c:marker>
          <c:symbol val="none"/>
        </c:marker>
      </c:pivotFmt>
      <c:pivotFmt>
        <c:idx val="20"/>
        <c:spPr>
          <a:solidFill>
            <a:schemeClr val="accent2"/>
          </a:solidFill>
          <a:ln>
            <a:noFill/>
          </a:ln>
          <a:effectLst/>
        </c:spPr>
        <c:marker>
          <c:symbol val="none"/>
        </c:marker>
      </c:pivotFmt>
      <c:pivotFmt>
        <c:idx val="21"/>
        <c:spPr>
          <a:solidFill>
            <a:schemeClr val="accent2"/>
          </a:solidFill>
          <a:ln>
            <a:noFill/>
          </a:ln>
          <a:effectLst/>
        </c:spPr>
        <c:marker>
          <c:symbol val="none"/>
        </c:marker>
      </c:pivotFmt>
      <c:pivotFmt>
        <c:idx val="22"/>
        <c:spPr>
          <a:solidFill>
            <a:schemeClr val="accent2"/>
          </a:solidFill>
          <a:ln>
            <a:noFill/>
          </a:ln>
          <a:effectLst/>
        </c:spPr>
        <c:marker>
          <c:symbol val="none"/>
        </c:marker>
      </c:pivotFmt>
      <c:pivotFmt>
        <c:idx val="23"/>
        <c:spPr>
          <a:solidFill>
            <a:schemeClr val="accent2"/>
          </a:solidFill>
          <a:ln>
            <a:noFill/>
          </a:ln>
          <a:effectLst/>
        </c:spPr>
        <c:marker>
          <c:symbol val="none"/>
        </c:marker>
      </c:pivotFmt>
      <c:pivotFmt>
        <c:idx val="24"/>
        <c:spPr>
          <a:solidFill>
            <a:schemeClr val="accent2"/>
          </a:solidFill>
          <a:ln>
            <a:noFill/>
          </a:ln>
          <a:effectLst/>
        </c:spPr>
        <c:marker>
          <c:symbol val="none"/>
        </c:marker>
      </c:pivotFmt>
      <c:pivotFmt>
        <c:idx val="25"/>
        <c:spPr>
          <a:solidFill>
            <a:schemeClr val="accent2"/>
          </a:solidFill>
          <a:ln>
            <a:noFill/>
          </a:ln>
          <a:effectLst/>
        </c:spPr>
        <c:marker>
          <c:symbol val="none"/>
        </c:marker>
      </c:pivotFmt>
      <c:pivotFmt>
        <c:idx val="26"/>
        <c:spPr>
          <a:solidFill>
            <a:schemeClr val="accent2"/>
          </a:solidFill>
          <a:ln>
            <a:noFill/>
          </a:ln>
          <a:effectLst/>
        </c:spPr>
        <c:marker>
          <c:symbol val="none"/>
        </c:marker>
      </c:pivotFmt>
      <c:pivotFmt>
        <c:idx val="27"/>
        <c:spPr>
          <a:solidFill>
            <a:schemeClr val="accent2"/>
          </a:solidFill>
          <a:ln>
            <a:noFill/>
          </a:ln>
          <a:effectLst/>
        </c:spPr>
        <c:marker>
          <c:symbol val="none"/>
        </c:marker>
      </c:pivotFmt>
      <c:pivotFmt>
        <c:idx val="28"/>
        <c:spPr>
          <a:solidFill>
            <a:schemeClr val="accent2"/>
          </a:solidFill>
          <a:ln>
            <a:noFill/>
          </a:ln>
          <a:effectLst/>
        </c:spPr>
        <c:marker>
          <c:symbol val="none"/>
        </c:marker>
      </c:pivotFmt>
      <c:pivotFmt>
        <c:idx val="29"/>
        <c:spPr>
          <a:solidFill>
            <a:schemeClr val="accent2"/>
          </a:solidFill>
          <a:ln>
            <a:noFill/>
          </a:ln>
          <a:effectLst/>
        </c:spPr>
        <c:marker>
          <c:symbol val="none"/>
        </c:marker>
      </c:pivotFmt>
      <c:pivotFmt>
        <c:idx val="30"/>
        <c:spPr>
          <a:solidFill>
            <a:schemeClr val="accent2"/>
          </a:solidFill>
          <a:ln>
            <a:noFill/>
          </a:ln>
          <a:effectLst/>
        </c:spPr>
        <c:marker>
          <c:symbol val="none"/>
        </c:marker>
      </c:pivotFmt>
      <c:pivotFmt>
        <c:idx val="31"/>
        <c:spPr>
          <a:solidFill>
            <a:schemeClr val="accent2"/>
          </a:solidFill>
          <a:ln>
            <a:noFill/>
          </a:ln>
          <a:effectLst/>
        </c:spPr>
        <c:marker>
          <c:symbol val="none"/>
        </c:marker>
      </c:pivotFmt>
      <c:pivotFmt>
        <c:idx val="32"/>
        <c:spPr>
          <a:solidFill>
            <a:schemeClr val="accent2"/>
          </a:solidFill>
          <a:ln>
            <a:noFill/>
          </a:ln>
          <a:effectLst/>
        </c:spPr>
        <c:marker>
          <c:symbol val="none"/>
        </c:marker>
      </c:pivotFmt>
      <c:pivotFmt>
        <c:idx val="33"/>
        <c:spPr>
          <a:solidFill>
            <a:schemeClr val="accent2"/>
          </a:solidFill>
          <a:ln>
            <a:noFill/>
          </a:ln>
          <a:effectLst/>
        </c:spPr>
        <c:marker>
          <c:symbol val="none"/>
        </c:marker>
      </c:pivotFmt>
      <c:pivotFmt>
        <c:idx val="34"/>
        <c:spPr>
          <a:solidFill>
            <a:schemeClr val="accent2"/>
          </a:solidFill>
          <a:ln>
            <a:noFill/>
          </a:ln>
          <a:effectLst/>
        </c:spPr>
        <c:marker>
          <c:symbol val="none"/>
        </c:marker>
      </c:pivotFmt>
      <c:pivotFmt>
        <c:idx val="35"/>
        <c:spPr>
          <a:solidFill>
            <a:schemeClr val="accent2"/>
          </a:solidFill>
          <a:ln w="28575" cap="rnd">
            <a:solidFill>
              <a:schemeClr val="accent2"/>
            </a:solidFill>
            <a:round/>
          </a:ln>
          <a:effectLst/>
        </c:spPr>
        <c:marker>
          <c:symbol val="none"/>
        </c:marker>
      </c:pivotFmt>
      <c:pivotFmt>
        <c:idx val="36"/>
        <c:spPr>
          <a:solidFill>
            <a:schemeClr val="accent2"/>
          </a:solidFill>
          <a:ln w="28575" cap="rnd">
            <a:solidFill>
              <a:schemeClr val="accent2"/>
            </a:solidFill>
            <a:round/>
          </a:ln>
          <a:effectLst/>
        </c:spPr>
        <c:marker>
          <c:symbol val="none"/>
        </c:marker>
      </c:pivotFmt>
      <c:pivotFmt>
        <c:idx val="37"/>
        <c:spPr>
          <a:solidFill>
            <a:schemeClr val="accent2"/>
          </a:solidFill>
          <a:ln w="28575" cap="rnd">
            <a:solidFill>
              <a:schemeClr val="accent2"/>
            </a:solidFill>
            <a:round/>
          </a:ln>
          <a:effectLst/>
        </c:spPr>
        <c:marker>
          <c:symbol val="none"/>
        </c:marker>
      </c:pivotFmt>
      <c:pivotFmt>
        <c:idx val="38"/>
        <c:spPr>
          <a:solidFill>
            <a:schemeClr val="accent2"/>
          </a:solidFill>
          <a:ln w="28575" cap="rnd">
            <a:solidFill>
              <a:schemeClr val="accent2"/>
            </a:solidFill>
            <a:round/>
          </a:ln>
          <a:effectLst/>
        </c:spPr>
        <c:marker>
          <c:symbol val="none"/>
        </c:marker>
      </c:pivotFmt>
      <c:pivotFmt>
        <c:idx val="39"/>
        <c:spPr>
          <a:solidFill>
            <a:schemeClr val="accent2"/>
          </a:solidFill>
          <a:ln w="28575" cap="rnd">
            <a:solidFill>
              <a:schemeClr val="accent2"/>
            </a:solidFill>
            <a:round/>
          </a:ln>
          <a:effectLst/>
        </c:spPr>
        <c:marker>
          <c:symbol val="none"/>
        </c:marker>
      </c:pivotFmt>
      <c:pivotFmt>
        <c:idx val="40"/>
        <c:spPr>
          <a:solidFill>
            <a:schemeClr val="accent2"/>
          </a:solidFill>
          <a:ln w="28575" cap="rnd">
            <a:solidFill>
              <a:schemeClr val="accent2"/>
            </a:solidFill>
            <a:round/>
          </a:ln>
          <a:effectLst/>
        </c:spPr>
        <c:marker>
          <c:symbol val="none"/>
        </c:marker>
      </c:pivotFmt>
      <c:pivotFmt>
        <c:idx val="41"/>
        <c:spPr>
          <a:ln w="28575" cap="rnd">
            <a:solidFill>
              <a:schemeClr val="accent2"/>
            </a:solidFill>
            <a:round/>
          </a:ln>
          <a:effectLst/>
        </c:spPr>
        <c:marker>
          <c:symbol val="none"/>
        </c:marker>
      </c:pivotFmt>
      <c:pivotFmt>
        <c:idx val="42"/>
        <c:spPr>
          <a:ln w="28575" cap="rnd">
            <a:solidFill>
              <a:schemeClr val="accent2"/>
            </a:solidFill>
            <a:round/>
          </a:ln>
          <a:effectLst/>
        </c:spPr>
        <c:marker>
          <c:symbol val="none"/>
        </c:marker>
      </c:pivotFmt>
      <c:pivotFmt>
        <c:idx val="43"/>
        <c:spPr>
          <a:ln w="28575" cap="rnd">
            <a:solidFill>
              <a:schemeClr val="accent2"/>
            </a:solidFill>
            <a:round/>
          </a:ln>
          <a:effectLst/>
        </c:spPr>
        <c:marker>
          <c:symbol val="none"/>
        </c:marker>
      </c:pivotFmt>
      <c:pivotFmt>
        <c:idx val="44"/>
        <c:spPr>
          <a:ln w="28575" cap="rnd">
            <a:solidFill>
              <a:schemeClr val="accent2"/>
            </a:solidFill>
            <a:round/>
          </a:ln>
          <a:effectLst/>
        </c:spPr>
        <c:marker>
          <c:symbol val="none"/>
        </c:marker>
      </c:pivotFmt>
      <c:pivotFmt>
        <c:idx val="45"/>
        <c:spPr>
          <a:ln w="28575" cap="rnd">
            <a:solidFill>
              <a:schemeClr val="accent2"/>
            </a:solidFill>
            <a:round/>
          </a:ln>
          <a:effectLst/>
        </c:spPr>
        <c:marker>
          <c:symbol val="none"/>
        </c:marker>
      </c:pivotFmt>
    </c:pivotFmts>
    <c:plotArea>
      <c:layout>
        <c:manualLayout>
          <c:layoutTarget val="inner"/>
          <c:xMode val="edge"/>
          <c:yMode val="edge"/>
          <c:x val="4.203558066692608E-2"/>
          <c:y val="0.19866134541927843"/>
          <c:w val="0.90567442668187126"/>
          <c:h val="0.60647699146857104"/>
        </c:manualLayout>
      </c:layout>
      <c:lineChart>
        <c:grouping val="standard"/>
        <c:varyColors val="0"/>
        <c:ser>
          <c:idx val="0"/>
          <c:order val="0"/>
          <c:tx>
            <c:strRef>
              <c:f>dinamic!$B$31:$B$32</c:f>
              <c:strCache>
                <c:ptCount val="1"/>
                <c:pt idx="0">
                  <c:v>obligațiuni /  active financiare</c:v>
                </c:pt>
              </c:strCache>
            </c:strRef>
          </c:tx>
          <c:spPr>
            <a:ln w="28575" cap="rnd">
              <a:solidFill>
                <a:schemeClr val="accent2"/>
              </a:solidFill>
              <a:round/>
            </a:ln>
            <a:effectLst/>
          </c:spPr>
          <c:marker>
            <c:symbol val="none"/>
          </c:marker>
          <c:cat>
            <c:strRef>
              <c:f>dinamic!$A$33:$A$48</c:f>
              <c:strCache>
                <c:ptCount val="16"/>
                <c:pt idx="0">
                  <c:v>dec.'15</c:v>
                </c:pt>
                <c:pt idx="1">
                  <c:v>dec.'16</c:v>
                </c:pt>
                <c:pt idx="2">
                  <c:v>dec.'17</c:v>
                </c:pt>
                <c:pt idx="3">
                  <c:v>dec.'18</c:v>
                </c:pt>
                <c:pt idx="4">
                  <c:v>dec.'19</c:v>
                </c:pt>
                <c:pt idx="5">
                  <c:v>mar.'20</c:v>
                </c:pt>
                <c:pt idx="6">
                  <c:v>iun.'20</c:v>
                </c:pt>
                <c:pt idx="7">
                  <c:v>sept.'20</c:v>
                </c:pt>
                <c:pt idx="8">
                  <c:v>dec.'20</c:v>
                </c:pt>
                <c:pt idx="9">
                  <c:v>mar.'21</c:v>
                </c:pt>
                <c:pt idx="10">
                  <c:v>iun.'21</c:v>
                </c:pt>
                <c:pt idx="11">
                  <c:v>sept.'21</c:v>
                </c:pt>
                <c:pt idx="12">
                  <c:v>dec.'21</c:v>
                </c:pt>
                <c:pt idx="13">
                  <c:v>mar.'22</c:v>
                </c:pt>
                <c:pt idx="14">
                  <c:v>iun.'22</c:v>
                </c:pt>
                <c:pt idx="15">
                  <c:v>sept.'22</c:v>
                </c:pt>
              </c:strCache>
            </c:strRef>
          </c:cat>
          <c:val>
            <c:numRef>
              <c:f>dinamic!$B$33:$B$48</c:f>
              <c:numCache>
                <c:formatCode>General</c:formatCode>
                <c:ptCount val="16"/>
                <c:pt idx="0">
                  <c:v>1.0694218054398503</c:v>
                </c:pt>
                <c:pt idx="1">
                  <c:v>1.0702279721314913</c:v>
                </c:pt>
                <c:pt idx="2">
                  <c:v>1.0896165219039111</c:v>
                </c:pt>
                <c:pt idx="3">
                  <c:v>1.1189075777182282</c:v>
                </c:pt>
                <c:pt idx="4">
                  <c:v>1.1434106837131679</c:v>
                </c:pt>
                <c:pt idx="5">
                  <c:v>1.1359238234120015</c:v>
                </c:pt>
                <c:pt idx="6">
                  <c:v>1.1340072666902838</c:v>
                </c:pt>
                <c:pt idx="7">
                  <c:v>1.1392661483038888</c:v>
                </c:pt>
                <c:pt idx="8">
                  <c:v>1.133151439826809</c:v>
                </c:pt>
                <c:pt idx="9">
                  <c:v>1.1281111547652969</c:v>
                </c:pt>
                <c:pt idx="10">
                  <c:v>1.132201336612698</c:v>
                </c:pt>
                <c:pt idx="11">
                  <c:v>1.1112554228609068</c:v>
                </c:pt>
                <c:pt idx="12">
                  <c:v>1.1285088061710762</c:v>
                </c:pt>
                <c:pt idx="13">
                  <c:v>1.1411566535993742</c:v>
                </c:pt>
                <c:pt idx="14">
                  <c:v>1.1433216586470245</c:v>
                </c:pt>
                <c:pt idx="15">
                  <c:v>1.1407126134386407</c:v>
                </c:pt>
              </c:numCache>
            </c:numRef>
          </c:val>
          <c:smooth val="0"/>
          <c:extLst>
            <c:ext xmlns:c16="http://schemas.microsoft.com/office/drawing/2014/chart" uri="{C3380CC4-5D6E-409C-BE32-E72D297353CC}">
              <c16:uniqueId val="{0000001B-BFB3-4909-A2B3-0A9331679DA9}"/>
            </c:ext>
          </c:extLst>
        </c:ser>
        <c:ser>
          <c:idx val="1"/>
          <c:order val="1"/>
          <c:tx>
            <c:strRef>
              <c:f>dinamic!$C$31:$C$32</c:f>
              <c:strCache>
                <c:ptCount val="1"/>
                <c:pt idx="0">
                  <c:v>obligațiuni externe / PIB</c:v>
                </c:pt>
              </c:strCache>
            </c:strRef>
          </c:tx>
          <c:spPr>
            <a:ln w="28575" cap="rnd">
              <a:solidFill>
                <a:schemeClr val="accent4"/>
              </a:solidFill>
              <a:round/>
            </a:ln>
            <a:effectLst/>
          </c:spPr>
          <c:marker>
            <c:symbol val="none"/>
          </c:marker>
          <c:cat>
            <c:strRef>
              <c:f>dinamic!$A$33:$A$48</c:f>
              <c:strCache>
                <c:ptCount val="16"/>
                <c:pt idx="0">
                  <c:v>dec.'15</c:v>
                </c:pt>
                <c:pt idx="1">
                  <c:v>dec.'16</c:v>
                </c:pt>
                <c:pt idx="2">
                  <c:v>dec.'17</c:v>
                </c:pt>
                <c:pt idx="3">
                  <c:v>dec.'18</c:v>
                </c:pt>
                <c:pt idx="4">
                  <c:v>dec.'19</c:v>
                </c:pt>
                <c:pt idx="5">
                  <c:v>mar.'20</c:v>
                </c:pt>
                <c:pt idx="6">
                  <c:v>iun.'20</c:v>
                </c:pt>
                <c:pt idx="7">
                  <c:v>sept.'20</c:v>
                </c:pt>
                <c:pt idx="8">
                  <c:v>dec.'20</c:v>
                </c:pt>
                <c:pt idx="9">
                  <c:v>mar.'21</c:v>
                </c:pt>
                <c:pt idx="10">
                  <c:v>iun.'21</c:v>
                </c:pt>
                <c:pt idx="11">
                  <c:v>sept.'21</c:v>
                </c:pt>
                <c:pt idx="12">
                  <c:v>dec.'21</c:v>
                </c:pt>
                <c:pt idx="13">
                  <c:v>mar.'22</c:v>
                </c:pt>
                <c:pt idx="14">
                  <c:v>iun.'22</c:v>
                </c:pt>
                <c:pt idx="15">
                  <c:v>sept.'22</c:v>
                </c:pt>
              </c:strCache>
            </c:strRef>
          </c:cat>
          <c:val>
            <c:numRef>
              <c:f>dinamic!$C$33:$C$48</c:f>
              <c:numCache>
                <c:formatCode>General</c:formatCode>
                <c:ptCount val="16"/>
                <c:pt idx="0">
                  <c:v>1.0536662889942978</c:v>
                </c:pt>
                <c:pt idx="1">
                  <c:v>1.0007795704981914</c:v>
                </c:pt>
                <c:pt idx="2">
                  <c:v>0.9123714572311391</c:v>
                </c:pt>
                <c:pt idx="3">
                  <c:v>0.91785585629799094</c:v>
                </c:pt>
                <c:pt idx="4">
                  <c:v>0.90001227776537573</c:v>
                </c:pt>
                <c:pt idx="5">
                  <c:v>0.92151470481494202</c:v>
                </c:pt>
                <c:pt idx="6">
                  <c:v>0.95097034743878051</c:v>
                </c:pt>
                <c:pt idx="7">
                  <c:v>0.97936518987623022</c:v>
                </c:pt>
                <c:pt idx="8">
                  <c:v>1.0004269600868321</c:v>
                </c:pt>
                <c:pt idx="9">
                  <c:v>1.0028028443648722</c:v>
                </c:pt>
                <c:pt idx="10">
                  <c:v>0.96399445062274114</c:v>
                </c:pt>
                <c:pt idx="11">
                  <c:v>0.87113570057690892</c:v>
                </c:pt>
                <c:pt idx="12">
                  <c:v>0.90259797844816103</c:v>
                </c:pt>
                <c:pt idx="13">
                  <c:v>0.87730887448651651</c:v>
                </c:pt>
                <c:pt idx="14">
                  <c:v>0.91166668489947666</c:v>
                </c:pt>
                <c:pt idx="15">
                  <c:v>0.90855649123909688</c:v>
                </c:pt>
              </c:numCache>
            </c:numRef>
          </c:val>
          <c:smooth val="0"/>
          <c:extLst>
            <c:ext xmlns:c16="http://schemas.microsoft.com/office/drawing/2014/chart" uri="{C3380CC4-5D6E-409C-BE32-E72D297353CC}">
              <c16:uniqueId val="{0000001C-BFB3-4909-A2B3-0A9331679DA9}"/>
            </c:ext>
          </c:extLst>
        </c:ser>
        <c:ser>
          <c:idx val="2"/>
          <c:order val="2"/>
          <c:tx>
            <c:strRef>
              <c:f>dinamic!$D$31:$D$32</c:f>
              <c:strCache>
                <c:ptCount val="1"/>
                <c:pt idx="0">
                  <c:v>obligațiuni externe / total obligațiuni</c:v>
                </c:pt>
              </c:strCache>
            </c:strRef>
          </c:tx>
          <c:spPr>
            <a:ln w="28575" cap="rnd">
              <a:solidFill>
                <a:schemeClr val="accent6"/>
              </a:solidFill>
              <a:round/>
            </a:ln>
            <a:effectLst/>
          </c:spPr>
          <c:marker>
            <c:symbol val="none"/>
          </c:marker>
          <c:cat>
            <c:strRef>
              <c:f>dinamic!$A$33:$A$48</c:f>
              <c:strCache>
                <c:ptCount val="16"/>
                <c:pt idx="0">
                  <c:v>dec.'15</c:v>
                </c:pt>
                <c:pt idx="1">
                  <c:v>dec.'16</c:v>
                </c:pt>
                <c:pt idx="2">
                  <c:v>dec.'17</c:v>
                </c:pt>
                <c:pt idx="3">
                  <c:v>dec.'18</c:v>
                </c:pt>
                <c:pt idx="4">
                  <c:v>dec.'19</c:v>
                </c:pt>
                <c:pt idx="5">
                  <c:v>mar.'20</c:v>
                </c:pt>
                <c:pt idx="6">
                  <c:v>iun.'20</c:v>
                </c:pt>
                <c:pt idx="7">
                  <c:v>sept.'20</c:v>
                </c:pt>
                <c:pt idx="8">
                  <c:v>dec.'20</c:v>
                </c:pt>
                <c:pt idx="9">
                  <c:v>mar.'21</c:v>
                </c:pt>
                <c:pt idx="10">
                  <c:v>iun.'21</c:v>
                </c:pt>
                <c:pt idx="11">
                  <c:v>sept.'21</c:v>
                </c:pt>
                <c:pt idx="12">
                  <c:v>dec.'21</c:v>
                </c:pt>
                <c:pt idx="13">
                  <c:v>mar.'22</c:v>
                </c:pt>
                <c:pt idx="14">
                  <c:v>iun.'22</c:v>
                </c:pt>
                <c:pt idx="15">
                  <c:v>sept.'22</c:v>
                </c:pt>
              </c:strCache>
            </c:strRef>
          </c:cat>
          <c:val>
            <c:numRef>
              <c:f>dinamic!$D$33:$D$48</c:f>
              <c:numCache>
                <c:formatCode>General</c:formatCode>
                <c:ptCount val="16"/>
                <c:pt idx="0">
                  <c:v>0.52532186505521061</c:v>
                </c:pt>
                <c:pt idx="1">
                  <c:v>0.48896357408404906</c:v>
                </c:pt>
                <c:pt idx="2">
                  <c:v>0.47639109746122882</c:v>
                </c:pt>
                <c:pt idx="3">
                  <c:v>0.48503417782396047</c:v>
                </c:pt>
                <c:pt idx="4">
                  <c:v>0.49732597752612379</c:v>
                </c:pt>
                <c:pt idx="5">
                  <c:v>0.5011580618539988</c:v>
                </c:pt>
                <c:pt idx="6">
                  <c:v>0.49329036342896915</c:v>
                </c:pt>
                <c:pt idx="7">
                  <c:v>0.47960658339162748</c:v>
                </c:pt>
                <c:pt idx="8">
                  <c:v>0.47407380963637707</c:v>
                </c:pt>
                <c:pt idx="9">
                  <c:v>0.47197410036438892</c:v>
                </c:pt>
                <c:pt idx="10">
                  <c:v>0.46569520136760778</c:v>
                </c:pt>
                <c:pt idx="11">
                  <c:v>0.44762555506057511</c:v>
                </c:pt>
                <c:pt idx="12">
                  <c:v>0.46149342852843145</c:v>
                </c:pt>
                <c:pt idx="13">
                  <c:v>0.47278059873305212</c:v>
                </c:pt>
                <c:pt idx="14">
                  <c:v>0.47477211543177683</c:v>
                </c:pt>
                <c:pt idx="15">
                  <c:v>0.46412147683485305</c:v>
                </c:pt>
              </c:numCache>
            </c:numRef>
          </c:val>
          <c:smooth val="0"/>
          <c:extLst>
            <c:ext xmlns:c16="http://schemas.microsoft.com/office/drawing/2014/chart" uri="{C3380CC4-5D6E-409C-BE32-E72D297353CC}">
              <c16:uniqueId val="{00000001-0E11-4597-A83C-16C3DB10B446}"/>
            </c:ext>
          </c:extLst>
        </c:ser>
        <c:ser>
          <c:idx val="3"/>
          <c:order val="3"/>
          <c:tx>
            <c:strRef>
              <c:f>dinamic!$E$31:$E$32</c:f>
              <c:strCache>
                <c:ptCount val="1"/>
                <c:pt idx="0">
                  <c:v>total datorii / PIB</c:v>
                </c:pt>
              </c:strCache>
            </c:strRef>
          </c:tx>
          <c:spPr>
            <a:ln w="28575" cap="rnd">
              <a:solidFill>
                <a:schemeClr val="accent2">
                  <a:lumMod val="60000"/>
                </a:schemeClr>
              </a:solidFill>
              <a:round/>
            </a:ln>
            <a:effectLst/>
          </c:spPr>
          <c:marker>
            <c:symbol val="none"/>
          </c:marker>
          <c:cat>
            <c:strRef>
              <c:f>dinamic!$A$33:$A$48</c:f>
              <c:strCache>
                <c:ptCount val="16"/>
                <c:pt idx="0">
                  <c:v>dec.'15</c:v>
                </c:pt>
                <c:pt idx="1">
                  <c:v>dec.'16</c:v>
                </c:pt>
                <c:pt idx="2">
                  <c:v>dec.'17</c:v>
                </c:pt>
                <c:pt idx="3">
                  <c:v>dec.'18</c:v>
                </c:pt>
                <c:pt idx="4">
                  <c:v>dec.'19</c:v>
                </c:pt>
                <c:pt idx="5">
                  <c:v>mar.'20</c:v>
                </c:pt>
                <c:pt idx="6">
                  <c:v>iun.'20</c:v>
                </c:pt>
                <c:pt idx="7">
                  <c:v>sept.'20</c:v>
                </c:pt>
                <c:pt idx="8">
                  <c:v>dec.'20</c:v>
                </c:pt>
                <c:pt idx="9">
                  <c:v>mar.'21</c:v>
                </c:pt>
                <c:pt idx="10">
                  <c:v>iun.'21</c:v>
                </c:pt>
                <c:pt idx="11">
                  <c:v>sept.'21</c:v>
                </c:pt>
                <c:pt idx="12">
                  <c:v>dec.'21</c:v>
                </c:pt>
                <c:pt idx="13">
                  <c:v>mar.'22</c:v>
                </c:pt>
                <c:pt idx="14">
                  <c:v>iun.'22</c:v>
                </c:pt>
                <c:pt idx="15">
                  <c:v>sept.'22</c:v>
                </c:pt>
              </c:strCache>
            </c:strRef>
          </c:cat>
          <c:val>
            <c:numRef>
              <c:f>dinamic!$E$33:$E$48</c:f>
              <c:numCache>
                <c:formatCode>General</c:formatCode>
                <c:ptCount val="16"/>
                <c:pt idx="0">
                  <c:v>2.0057537275429396</c:v>
                </c:pt>
                <c:pt idx="1">
                  <c:v>2.0467364514276993</c:v>
                </c:pt>
                <c:pt idx="2">
                  <c:v>1.9151731887798189</c:v>
                </c:pt>
                <c:pt idx="3">
                  <c:v>1.8923529480248706</c:v>
                </c:pt>
                <c:pt idx="4">
                  <c:v>1.8097029281324832</c:v>
                </c:pt>
                <c:pt idx="5">
                  <c:v>1.8387705894740345</c:v>
                </c:pt>
                <c:pt idx="6">
                  <c:v>1.9278105106866021</c:v>
                </c:pt>
                <c:pt idx="7">
                  <c:v>2.0420178200025245</c:v>
                </c:pt>
                <c:pt idx="8">
                  <c:v>2.1102767960419011</c:v>
                </c:pt>
                <c:pt idx="9">
                  <c:v>2.1246988840926981</c:v>
                </c:pt>
                <c:pt idx="10">
                  <c:v>2.0700115607628709</c:v>
                </c:pt>
                <c:pt idx="11">
                  <c:v>1.9461259321064057</c:v>
                </c:pt>
                <c:pt idx="12">
                  <c:v>1.9558197856170647</c:v>
                </c:pt>
                <c:pt idx="13">
                  <c:v>1.8556363709456585</c:v>
                </c:pt>
                <c:pt idx="14">
                  <c:v>1.9202195227290684</c:v>
                </c:pt>
                <c:pt idx="15">
                  <c:v>1.9575833840638792</c:v>
                </c:pt>
              </c:numCache>
            </c:numRef>
          </c:val>
          <c:smooth val="0"/>
          <c:extLst>
            <c:ext xmlns:c16="http://schemas.microsoft.com/office/drawing/2014/chart" uri="{C3380CC4-5D6E-409C-BE32-E72D297353CC}">
              <c16:uniqueId val="{00000002-0E11-4597-A83C-16C3DB10B446}"/>
            </c:ext>
          </c:extLst>
        </c:ser>
        <c:ser>
          <c:idx val="4"/>
          <c:order val="4"/>
          <c:tx>
            <c:strRef>
              <c:f>dinamic!$F$31:$F$32</c:f>
              <c:strCache>
                <c:ptCount val="1"/>
                <c:pt idx="0">
                  <c:v>total datorii / capitalul propriu</c:v>
                </c:pt>
              </c:strCache>
            </c:strRef>
          </c:tx>
          <c:spPr>
            <a:ln w="28575" cap="rnd">
              <a:solidFill>
                <a:schemeClr val="accent4">
                  <a:lumMod val="60000"/>
                </a:schemeClr>
              </a:solidFill>
              <a:round/>
            </a:ln>
            <a:effectLst/>
          </c:spPr>
          <c:marker>
            <c:symbol val="none"/>
          </c:marker>
          <c:cat>
            <c:strRef>
              <c:f>dinamic!$A$33:$A$48</c:f>
              <c:strCache>
                <c:ptCount val="16"/>
                <c:pt idx="0">
                  <c:v>dec.'15</c:v>
                </c:pt>
                <c:pt idx="1">
                  <c:v>dec.'16</c:v>
                </c:pt>
                <c:pt idx="2">
                  <c:v>dec.'17</c:v>
                </c:pt>
                <c:pt idx="3">
                  <c:v>dec.'18</c:v>
                </c:pt>
                <c:pt idx="4">
                  <c:v>dec.'19</c:v>
                </c:pt>
                <c:pt idx="5">
                  <c:v>mar.'20</c:v>
                </c:pt>
                <c:pt idx="6">
                  <c:v>iun.'20</c:v>
                </c:pt>
                <c:pt idx="7">
                  <c:v>sept.'20</c:v>
                </c:pt>
                <c:pt idx="8">
                  <c:v>dec.'20</c:v>
                </c:pt>
                <c:pt idx="9">
                  <c:v>mar.'21</c:v>
                </c:pt>
                <c:pt idx="10">
                  <c:v>iun.'21</c:v>
                </c:pt>
                <c:pt idx="11">
                  <c:v>sept.'21</c:v>
                </c:pt>
                <c:pt idx="12">
                  <c:v>dec.'21</c:v>
                </c:pt>
                <c:pt idx="13">
                  <c:v>mar.'22</c:v>
                </c:pt>
                <c:pt idx="14">
                  <c:v>iun.'22</c:v>
                </c:pt>
                <c:pt idx="15">
                  <c:v>sept.'22</c:v>
                </c:pt>
              </c:strCache>
            </c:strRef>
          </c:cat>
          <c:val>
            <c:numRef>
              <c:f>dinamic!$F$33:$F$48</c:f>
              <c:numCache>
                <c:formatCode>General</c:formatCode>
                <c:ptCount val="16"/>
                <c:pt idx="0">
                  <c:v>1.80307575565352</c:v>
                </c:pt>
                <c:pt idx="1">
                  <c:v>1.873567862093992</c:v>
                </c:pt>
                <c:pt idx="2">
                  <c:v>1.7711635370953709</c:v>
                </c:pt>
                <c:pt idx="3">
                  <c:v>1.7266149683461673</c:v>
                </c:pt>
                <c:pt idx="4">
                  <c:v>1.6460435399192457</c:v>
                </c:pt>
                <c:pt idx="5">
                  <c:v>1.6358374361367696</c:v>
                </c:pt>
                <c:pt idx="6">
                  <c:v>1.6665456241618573</c:v>
                </c:pt>
                <c:pt idx="7">
                  <c:v>1.7011284803428297</c:v>
                </c:pt>
                <c:pt idx="8">
                  <c:v>1.7623564042741708</c:v>
                </c:pt>
                <c:pt idx="9">
                  <c:v>1.7392086247780723</c:v>
                </c:pt>
                <c:pt idx="10">
                  <c:v>1.761680337438597</c:v>
                </c:pt>
                <c:pt idx="11">
                  <c:v>1.716377013815293</c:v>
                </c:pt>
                <c:pt idx="12">
                  <c:v>1.7792716048647452</c:v>
                </c:pt>
                <c:pt idx="13">
                  <c:v>1.7318275797622589</c:v>
                </c:pt>
                <c:pt idx="14">
                  <c:v>1.7345267437121303</c:v>
                </c:pt>
                <c:pt idx="15">
                  <c:v>1.7721025123592007</c:v>
                </c:pt>
              </c:numCache>
            </c:numRef>
          </c:val>
          <c:smooth val="0"/>
          <c:extLst>
            <c:ext xmlns:c16="http://schemas.microsoft.com/office/drawing/2014/chart" uri="{C3380CC4-5D6E-409C-BE32-E72D297353CC}">
              <c16:uniqueId val="{00000001-C423-4636-83B8-A65A5EF3FF18}"/>
            </c:ext>
          </c:extLst>
        </c:ser>
        <c:dLbls>
          <c:showLegendKey val="0"/>
          <c:showVal val="0"/>
          <c:showCatName val="0"/>
          <c:showSerName val="0"/>
          <c:showPercent val="0"/>
          <c:showBubbleSize val="0"/>
        </c:dLbls>
        <c:smooth val="0"/>
        <c:axId val="875705152"/>
        <c:axId val="848031008"/>
      </c:lineChart>
      <c:catAx>
        <c:axId val="875705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8031008"/>
        <c:crosses val="autoZero"/>
        <c:auto val="1"/>
        <c:lblAlgn val="ctr"/>
        <c:lblOffset val="100"/>
        <c:noMultiLvlLbl val="0"/>
      </c:catAx>
      <c:valAx>
        <c:axId val="848031008"/>
        <c:scaling>
          <c:orientation val="minMax"/>
        </c:scaling>
        <c:delete val="0"/>
        <c:axPos val="l"/>
        <c:majorGridlines>
          <c:spPr>
            <a:ln w="3175" cap="flat" cmpd="sng" algn="ctr">
              <a:solidFill>
                <a:schemeClr val="tx1">
                  <a:lumMod val="15000"/>
                  <a:lumOff val="85000"/>
                </a:schemeClr>
              </a:solidFill>
              <a:prstDash val="sysDot"/>
              <a:round/>
            </a:ln>
            <a:effectLst/>
          </c:spPr>
        </c:majorGridlines>
        <c:numFmt formatCode="General" sourceLinked="1"/>
        <c:majorTickMark val="none"/>
        <c:minorTickMark val="none"/>
        <c:tickLblPos val="nextTo"/>
        <c:spPr>
          <a:noFill/>
          <a:ln w="3175">
            <a:solidFill>
              <a:schemeClr val="bg2">
                <a:lumMod val="90000"/>
              </a:schemeClr>
            </a:solidFill>
            <a:prstDash val="sysDot"/>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ermianSansTypeface" panose="02000000000000000000" pitchFamily="50" charset="0"/>
                <a:ea typeface="+mn-ea"/>
                <a:cs typeface="+mn-cs"/>
              </a:defRPr>
            </a:pPr>
            <a:endParaRPr lang="en-US"/>
          </a:p>
        </c:txPr>
        <c:crossAx val="875705152"/>
        <c:crosses val="autoZero"/>
        <c:crossBetween val="between"/>
      </c:valAx>
      <c:spPr>
        <a:noFill/>
        <a:ln>
          <a:noFill/>
        </a:ln>
        <a:effectLst/>
      </c:spPr>
    </c:plotArea>
    <c:legend>
      <c:legendPos val="b"/>
      <c:layout>
        <c:manualLayout>
          <c:xMode val="edge"/>
          <c:yMode val="edge"/>
          <c:x val="1.2603254011357192E-2"/>
          <c:y val="0.87979055409721685"/>
          <c:w val="0.95102036028337078"/>
          <c:h val="0.120209445902783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PermianSansTypeface" panose="02000000000000000000"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[BS prezentarea grafică.xlsx]static!active st</c:name>
    <c:fmtId val="8"/>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PermianSansTypeface" panose="02000000000000000000" pitchFamily="50" charset="0"/>
                <a:ea typeface="+mn-ea"/>
                <a:cs typeface="+mn-cs"/>
              </a:defRPr>
            </a:pPr>
            <a:r>
              <a:rPr lang="ro-MD">
                <a:latin typeface="PermianSansTypeface" panose="02000000000000000000" pitchFamily="50" charset="0"/>
              </a:rPr>
              <a:t>Active</a:t>
            </a:r>
          </a:p>
          <a:p>
            <a:pPr>
              <a:defRPr>
                <a:latin typeface="PermianSansTypeface" panose="02000000000000000000" pitchFamily="50" charset="0"/>
              </a:defRPr>
            </a:pPr>
            <a:endParaRPr lang="en-US">
              <a:latin typeface="PermianSansTypeface" panose="02000000000000000000" pitchFamily="50" charset="0"/>
            </a:endParaRPr>
          </a:p>
        </c:rich>
      </c:tx>
      <c:layout>
        <c:manualLayout>
          <c:xMode val="edge"/>
          <c:yMode val="edge"/>
          <c:x val="0.22848151824049401"/>
          <c:y val="2.4620181497163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PermianSansTypeface" panose="02000000000000000000" pitchFamily="50" charset="0"/>
              <a:ea typeface="+mn-ea"/>
              <a:cs typeface="+mn-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pivotFmt>
      <c:pivotFmt>
        <c:idx val="26"/>
      </c:pivotFmt>
      <c:pivotFmt>
        <c:idx val="27"/>
      </c:pivotFmt>
      <c:pivotFmt>
        <c:idx val="28"/>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pivotFmt>
      <c:pivotFmt>
        <c:idx val="43"/>
      </c:pivotFmt>
      <c:pivotFmt>
        <c:idx val="44"/>
      </c:pivotFmt>
      <c:pivotFmt>
        <c:idx val="45"/>
      </c:pivotFmt>
      <c:pivotFmt>
        <c:idx val="46"/>
      </c:pivotFmt>
      <c:pivotFmt>
        <c:idx val="47"/>
      </c:pivotFmt>
      <c:pivotFmt>
        <c:idx val="48"/>
      </c:pivotFmt>
      <c:pivotFmt>
        <c:idx val="49"/>
      </c:pivotFmt>
      <c:pivotFmt>
        <c:idx val="50"/>
        <c:spPr>
          <a:solidFill>
            <a:schemeClr val="accent6"/>
          </a:solidFill>
          <a:ln>
            <a:noFill/>
          </a:ln>
          <a:effectLst/>
        </c:spPr>
        <c:marker>
          <c:spPr>
            <a:solidFill>
              <a:schemeClr val="accent6"/>
            </a:solidFill>
            <a:ln w="9525">
              <a:solidFill>
                <a:schemeClr val="accent6"/>
              </a:solidFill>
            </a:ln>
            <a:effectLst/>
          </c:spPr>
        </c:marker>
      </c:pivotFmt>
      <c:pivotFmt>
        <c:idx val="51"/>
        <c:spPr>
          <a:solidFill>
            <a:schemeClr val="accent6"/>
          </a:solidFill>
          <a:ln>
            <a:noFill/>
          </a:ln>
          <a:effectLst/>
        </c:spPr>
        <c:marker>
          <c:spPr>
            <a:solidFill>
              <a:schemeClr val="accent6"/>
            </a:solidFill>
            <a:ln w="9525">
              <a:solidFill>
                <a:schemeClr val="accent6"/>
              </a:solidFill>
            </a:ln>
            <a:effectLst/>
          </c:spPr>
        </c:marker>
      </c:pivotFmt>
      <c:pivotFmt>
        <c:idx val="52"/>
        <c:spPr>
          <a:solidFill>
            <a:schemeClr val="accent6"/>
          </a:solidFill>
          <a:ln>
            <a:noFill/>
          </a:ln>
          <a:effectLst/>
        </c:spPr>
        <c:marker>
          <c:spPr>
            <a:solidFill>
              <a:schemeClr val="accent6"/>
            </a:solidFill>
            <a:ln w="9525">
              <a:solidFill>
                <a:schemeClr val="accent6"/>
              </a:solidFill>
            </a:ln>
            <a:effectLst/>
          </c:spPr>
        </c:marker>
      </c:pivotFmt>
      <c:pivotFmt>
        <c:idx val="53"/>
        <c:spPr>
          <a:solidFill>
            <a:srgbClr val="A6A6A6"/>
          </a:solidFill>
          <a:ln>
            <a:solidFill>
              <a:srgbClr val="A6A6A6"/>
            </a:solidFill>
          </a:ln>
          <a:effectLst/>
        </c:spPr>
        <c:marker>
          <c:symbol val="none"/>
        </c:marker>
      </c:pivotFmt>
      <c:pivotFmt>
        <c:idx val="54"/>
        <c:spPr>
          <a:solidFill>
            <a:srgbClr val="805C43"/>
          </a:solidFill>
          <a:ln>
            <a:solidFill>
              <a:srgbClr val="805C43"/>
            </a:solidFill>
          </a:ln>
          <a:effectLst/>
        </c:spPr>
        <c:marker>
          <c:symbol val="none"/>
        </c:marker>
      </c:pivotFmt>
      <c:pivotFmt>
        <c:idx val="55"/>
        <c:spPr>
          <a:pattFill prst="pct40">
            <a:fgClr>
              <a:srgbClr val="6E4926"/>
            </a:fgClr>
            <a:bgClr>
              <a:schemeClr val="bg1"/>
            </a:bgClr>
          </a:pattFill>
          <a:ln>
            <a:solidFill>
              <a:schemeClr val="bg1">
                <a:lumMod val="75000"/>
              </a:schemeClr>
            </a:solidFill>
          </a:ln>
          <a:effectLst/>
        </c:spPr>
        <c:marker>
          <c:symbol val="none"/>
        </c:marker>
      </c:pivotFmt>
      <c:pivotFmt>
        <c:idx val="56"/>
        <c:spPr>
          <a:pattFill prst="dkDnDiag">
            <a:fgClr>
              <a:srgbClr val="E1B597"/>
            </a:fgClr>
            <a:bgClr>
              <a:schemeClr val="bg1"/>
            </a:bgClr>
          </a:pattFill>
          <a:ln>
            <a:solidFill>
              <a:srgbClr val="E1B597"/>
            </a:solidFill>
          </a:ln>
          <a:effectLst/>
        </c:spPr>
        <c:marker>
          <c:symbol val="none"/>
        </c:marker>
      </c:pivotFmt>
      <c:pivotFmt>
        <c:idx val="57"/>
        <c:spPr>
          <a:pattFill prst="pct90">
            <a:fgClr>
              <a:srgbClr val="8497B0"/>
            </a:fgClr>
            <a:bgClr>
              <a:schemeClr val="bg1"/>
            </a:bgClr>
          </a:pattFill>
          <a:ln>
            <a:solidFill>
              <a:srgbClr val="CD9B6D"/>
            </a:solidFill>
          </a:ln>
          <a:effectLst/>
        </c:spPr>
        <c:marker>
          <c:symbol val="none"/>
        </c:marker>
      </c:pivotFmt>
      <c:pivotFmt>
        <c:idx val="58"/>
        <c:spPr>
          <a:solidFill>
            <a:srgbClr val="E1C4A9"/>
          </a:solidFill>
          <a:ln>
            <a:solidFill>
              <a:srgbClr val="E1C4A9"/>
            </a:solidFill>
          </a:ln>
          <a:effectLst/>
        </c:spPr>
        <c:marker>
          <c:symbol val="none"/>
        </c:marker>
      </c:pivotFmt>
      <c:pivotFmt>
        <c:idx val="59"/>
        <c:spPr>
          <a:pattFill prst="pct90">
            <a:fgClr>
              <a:schemeClr val="accent3">
                <a:lumMod val="75000"/>
              </a:schemeClr>
            </a:fgClr>
            <a:bgClr>
              <a:schemeClr val="bg1"/>
            </a:bgClr>
          </a:pattFill>
          <a:ln>
            <a:solidFill>
              <a:srgbClr val="CD9B6D"/>
            </a:solidFill>
          </a:ln>
          <a:effectLst/>
        </c:spPr>
        <c:marker>
          <c:symbol val="none"/>
        </c:marker>
      </c:pivotFmt>
      <c:pivotFmt>
        <c:idx val="60"/>
        <c:spPr>
          <a:pattFill prst="pct40">
            <a:fgClr>
              <a:srgbClr val="6C5330"/>
            </a:fgClr>
            <a:bgClr>
              <a:schemeClr val="bg1"/>
            </a:bgClr>
          </a:pattFill>
          <a:ln>
            <a:solidFill>
              <a:srgbClr val="A6A6A6"/>
            </a:solidFill>
          </a:ln>
          <a:effectLst/>
        </c:spPr>
        <c:marker>
          <c:symbol val="none"/>
        </c:marker>
      </c:pivotFmt>
    </c:pivotFmts>
    <c:plotArea>
      <c:layout>
        <c:manualLayout>
          <c:layoutTarget val="inner"/>
          <c:xMode val="edge"/>
          <c:yMode val="edge"/>
          <c:x val="3.2478902664519013E-2"/>
          <c:y val="9.2382275744943662E-2"/>
          <c:w val="0.46374227481353653"/>
          <c:h val="0.5375915204678362"/>
        </c:manualLayout>
      </c:layout>
      <c:barChart>
        <c:barDir val="col"/>
        <c:grouping val="percentStacked"/>
        <c:varyColors val="0"/>
        <c:ser>
          <c:idx val="0"/>
          <c:order val="0"/>
          <c:tx>
            <c:strRef>
              <c:f>static!$B$6:$B$7</c:f>
              <c:strCache>
                <c:ptCount val="1"/>
                <c:pt idx="0">
                  <c:v>Acțiuni și participații ale fondurilor de investiții</c:v>
                </c:pt>
              </c:strCache>
            </c:strRef>
          </c:tx>
          <c:spPr>
            <a:solidFill>
              <a:srgbClr val="A6A6A6"/>
            </a:solidFill>
            <a:ln>
              <a:solidFill>
                <a:srgbClr val="A6A6A6"/>
              </a:solidFill>
            </a:ln>
            <a:effectLst/>
          </c:spPr>
          <c:invertIfNegative val="0"/>
          <c:cat>
            <c:strRef>
              <c:f>static!$A$8:$A$13</c:f>
              <c:strCache>
                <c:ptCount val="5"/>
                <c:pt idx="0">
                  <c:v>Societăți comerciale nefinanciare</c:v>
                </c:pt>
                <c:pt idx="1">
                  <c:v>Societăți financiare</c:v>
                </c:pt>
                <c:pt idx="2">
                  <c:v>Administrația publică</c:v>
                </c:pt>
                <c:pt idx="3">
                  <c:v>Gospodăriile populației</c:v>
                </c:pt>
                <c:pt idx="4">
                  <c:v>Economia națională</c:v>
                </c:pt>
              </c:strCache>
            </c:strRef>
          </c:cat>
          <c:val>
            <c:numRef>
              <c:f>static!$B$8:$B$13</c:f>
              <c:numCache>
                <c:formatCode>General</c:formatCode>
                <c:ptCount val="5"/>
                <c:pt idx="0">
                  <c:v>18261.907507736883</c:v>
                </c:pt>
                <c:pt idx="1">
                  <c:v>502.96615420711487</c:v>
                </c:pt>
                <c:pt idx="2">
                  <c:v>25324.887560848496</c:v>
                </c:pt>
                <c:pt idx="3">
                  <c:v>182755.66229043659</c:v>
                </c:pt>
                <c:pt idx="4">
                  <c:v>226845.42351322909</c:v>
                </c:pt>
              </c:numCache>
            </c:numRef>
          </c:val>
          <c:extLst>
            <c:ext xmlns:c16="http://schemas.microsoft.com/office/drawing/2014/chart" uri="{C3380CC4-5D6E-409C-BE32-E72D297353CC}">
              <c16:uniqueId val="{00000000-C63C-487F-B47C-38637D64D748}"/>
            </c:ext>
          </c:extLst>
        </c:ser>
        <c:ser>
          <c:idx val="1"/>
          <c:order val="1"/>
          <c:tx>
            <c:strRef>
              <c:f>static!$C$6:$C$7</c:f>
              <c:strCache>
                <c:ptCount val="1"/>
                <c:pt idx="0">
                  <c:v>Aur monetar și Drepturi Speciale de Tragere</c:v>
                </c:pt>
              </c:strCache>
            </c:strRef>
          </c:tx>
          <c:spPr>
            <a:pattFill prst="pct90">
              <a:fgClr>
                <a:srgbClr val="8497B0"/>
              </a:fgClr>
              <a:bgClr>
                <a:schemeClr val="bg1"/>
              </a:bgClr>
            </a:pattFill>
            <a:ln>
              <a:solidFill>
                <a:srgbClr val="CD9B6D"/>
              </a:solidFill>
            </a:ln>
            <a:effectLst/>
          </c:spPr>
          <c:invertIfNegative val="0"/>
          <c:cat>
            <c:strRef>
              <c:f>static!$A$8:$A$13</c:f>
              <c:strCache>
                <c:ptCount val="5"/>
                <c:pt idx="0">
                  <c:v>Societăți comerciale nefinanciare</c:v>
                </c:pt>
                <c:pt idx="1">
                  <c:v>Societăți financiare</c:v>
                </c:pt>
                <c:pt idx="2">
                  <c:v>Administrația publică</c:v>
                </c:pt>
                <c:pt idx="3">
                  <c:v>Gospodăriile populației</c:v>
                </c:pt>
                <c:pt idx="4">
                  <c:v>Economia națională</c:v>
                </c:pt>
              </c:strCache>
            </c:strRef>
          </c:cat>
          <c:val>
            <c:numRef>
              <c:f>static!$C$8:$C$13</c:f>
              <c:numCache>
                <c:formatCode>General</c:formatCode>
                <c:ptCount val="5"/>
                <c:pt idx="0">
                  <c:v>0</c:v>
                </c:pt>
                <c:pt idx="1">
                  <c:v>200.98430669999999</c:v>
                </c:pt>
                <c:pt idx="2">
                  <c:v>0</c:v>
                </c:pt>
                <c:pt idx="3">
                  <c:v>0</c:v>
                </c:pt>
                <c:pt idx="4">
                  <c:v>200.98430669999999</c:v>
                </c:pt>
              </c:numCache>
            </c:numRef>
          </c:val>
          <c:extLst>
            <c:ext xmlns:c16="http://schemas.microsoft.com/office/drawing/2014/chart" uri="{C3380CC4-5D6E-409C-BE32-E72D297353CC}">
              <c16:uniqueId val="{00000000-6B95-42C2-BC0D-3A3D48B975EB}"/>
            </c:ext>
          </c:extLst>
        </c:ser>
        <c:ser>
          <c:idx val="2"/>
          <c:order val="2"/>
          <c:tx>
            <c:strRef>
              <c:f>static!$D$6:$D$7</c:f>
              <c:strCache>
                <c:ptCount val="1"/>
                <c:pt idx="0">
                  <c:v>Numerar și depozite</c:v>
                </c:pt>
              </c:strCache>
            </c:strRef>
          </c:tx>
          <c:spPr>
            <a:solidFill>
              <a:srgbClr val="805C43"/>
            </a:solidFill>
            <a:ln>
              <a:solidFill>
                <a:srgbClr val="805C43"/>
              </a:solidFill>
            </a:ln>
            <a:effectLst/>
          </c:spPr>
          <c:invertIfNegative val="0"/>
          <c:cat>
            <c:strRef>
              <c:f>static!$A$8:$A$13</c:f>
              <c:strCache>
                <c:ptCount val="5"/>
                <c:pt idx="0">
                  <c:v>Societăți comerciale nefinanciare</c:v>
                </c:pt>
                <c:pt idx="1">
                  <c:v>Societăți financiare</c:v>
                </c:pt>
                <c:pt idx="2">
                  <c:v>Administrația publică</c:v>
                </c:pt>
                <c:pt idx="3">
                  <c:v>Gospodăriile populației</c:v>
                </c:pt>
                <c:pt idx="4">
                  <c:v>Economia națională</c:v>
                </c:pt>
              </c:strCache>
            </c:strRef>
          </c:cat>
          <c:val>
            <c:numRef>
              <c:f>static!$D$8:$D$13</c:f>
              <c:numCache>
                <c:formatCode>General</c:formatCode>
                <c:ptCount val="5"/>
                <c:pt idx="0">
                  <c:v>44749.012996985082</c:v>
                </c:pt>
                <c:pt idx="1">
                  <c:v>92569.683113389998</c:v>
                </c:pt>
                <c:pt idx="2">
                  <c:v>17714.467853729999</c:v>
                </c:pt>
                <c:pt idx="3">
                  <c:v>73014.060561504913</c:v>
                </c:pt>
                <c:pt idx="4">
                  <c:v>228047.22452560998</c:v>
                </c:pt>
              </c:numCache>
            </c:numRef>
          </c:val>
          <c:extLst>
            <c:ext xmlns:c16="http://schemas.microsoft.com/office/drawing/2014/chart" uri="{C3380CC4-5D6E-409C-BE32-E72D297353CC}">
              <c16:uniqueId val="{00000001-6B95-42C2-BC0D-3A3D48B975EB}"/>
            </c:ext>
          </c:extLst>
        </c:ser>
        <c:ser>
          <c:idx val="3"/>
          <c:order val="3"/>
          <c:tx>
            <c:strRef>
              <c:f>static!$E$6:$E$7</c:f>
              <c:strCache>
                <c:ptCount val="1"/>
                <c:pt idx="0">
                  <c:v>Sisteme de asigurări, de pensii și scheme de garanții standardizate</c:v>
                </c:pt>
              </c:strCache>
            </c:strRef>
          </c:tx>
          <c:spPr>
            <a:pattFill prst="pct90">
              <a:fgClr>
                <a:schemeClr val="accent3">
                  <a:lumMod val="75000"/>
                </a:schemeClr>
              </a:fgClr>
              <a:bgClr>
                <a:schemeClr val="bg1"/>
              </a:bgClr>
            </a:pattFill>
            <a:ln>
              <a:solidFill>
                <a:srgbClr val="CD9B6D"/>
              </a:solidFill>
            </a:ln>
            <a:effectLst/>
          </c:spPr>
          <c:invertIfNegative val="0"/>
          <c:cat>
            <c:strRef>
              <c:f>static!$A$8:$A$13</c:f>
              <c:strCache>
                <c:ptCount val="5"/>
                <c:pt idx="0">
                  <c:v>Societăți comerciale nefinanciare</c:v>
                </c:pt>
                <c:pt idx="1">
                  <c:v>Societăți financiare</c:v>
                </c:pt>
                <c:pt idx="2">
                  <c:v>Administrația publică</c:v>
                </c:pt>
                <c:pt idx="3">
                  <c:v>Gospodăriile populației</c:v>
                </c:pt>
                <c:pt idx="4">
                  <c:v>Economia națională</c:v>
                </c:pt>
              </c:strCache>
            </c:strRef>
          </c:cat>
          <c:val>
            <c:numRef>
              <c:f>static!$E$8:$E$13</c:f>
              <c:numCache>
                <c:formatCode>General</c:formatCode>
                <c:ptCount val="5"/>
                <c:pt idx="0">
                  <c:v>728.97548652849184</c:v>
                </c:pt>
                <c:pt idx="1">
                  <c:v>476.3425191517079</c:v>
                </c:pt>
                <c:pt idx="2">
                  <c:v>0</c:v>
                </c:pt>
                <c:pt idx="3">
                  <c:v>1593.1433674184909</c:v>
                </c:pt>
                <c:pt idx="4">
                  <c:v>2798.4613730986907</c:v>
                </c:pt>
              </c:numCache>
            </c:numRef>
          </c:val>
          <c:extLst>
            <c:ext xmlns:c16="http://schemas.microsoft.com/office/drawing/2014/chart" uri="{C3380CC4-5D6E-409C-BE32-E72D297353CC}">
              <c16:uniqueId val="{00000002-6B95-42C2-BC0D-3A3D48B975EB}"/>
            </c:ext>
          </c:extLst>
        </c:ser>
        <c:ser>
          <c:idx val="4"/>
          <c:order val="4"/>
          <c:tx>
            <c:strRef>
              <c:f>static!$F$6:$F$7</c:f>
              <c:strCache>
                <c:ptCount val="1"/>
                <c:pt idx="0">
                  <c:v>Titluri de natura datoriei</c:v>
                </c:pt>
              </c:strCache>
            </c:strRef>
          </c:tx>
          <c:spPr>
            <a:pattFill prst="dkDnDiag">
              <a:fgClr>
                <a:srgbClr val="E1B597"/>
              </a:fgClr>
              <a:bgClr>
                <a:schemeClr val="bg1"/>
              </a:bgClr>
            </a:pattFill>
            <a:ln>
              <a:solidFill>
                <a:srgbClr val="E1B597"/>
              </a:solidFill>
            </a:ln>
            <a:effectLst/>
          </c:spPr>
          <c:invertIfNegative val="0"/>
          <c:cat>
            <c:strRef>
              <c:f>static!$A$8:$A$13</c:f>
              <c:strCache>
                <c:ptCount val="5"/>
                <c:pt idx="0">
                  <c:v>Societăți comerciale nefinanciare</c:v>
                </c:pt>
                <c:pt idx="1">
                  <c:v>Societăți financiare</c:v>
                </c:pt>
                <c:pt idx="2">
                  <c:v>Administrația publică</c:v>
                </c:pt>
                <c:pt idx="3">
                  <c:v>Gospodăriile populației</c:v>
                </c:pt>
                <c:pt idx="4">
                  <c:v>Economia națională</c:v>
                </c:pt>
              </c:strCache>
            </c:strRef>
          </c:cat>
          <c:val>
            <c:numRef>
              <c:f>static!$F$8:$F$13</c:f>
              <c:numCache>
                <c:formatCode>General</c:formatCode>
                <c:ptCount val="5"/>
                <c:pt idx="0">
                  <c:v>4117.8061878199987</c:v>
                </c:pt>
                <c:pt idx="1">
                  <c:v>70715.874534300005</c:v>
                </c:pt>
                <c:pt idx="2">
                  <c:v>0</c:v>
                </c:pt>
                <c:pt idx="3">
                  <c:v>0</c:v>
                </c:pt>
                <c:pt idx="4">
                  <c:v>74833.68072212</c:v>
                </c:pt>
              </c:numCache>
            </c:numRef>
          </c:val>
          <c:extLst>
            <c:ext xmlns:c16="http://schemas.microsoft.com/office/drawing/2014/chart" uri="{C3380CC4-5D6E-409C-BE32-E72D297353CC}">
              <c16:uniqueId val="{00000003-6B95-42C2-BC0D-3A3D48B975EB}"/>
            </c:ext>
          </c:extLst>
        </c:ser>
        <c:ser>
          <c:idx val="5"/>
          <c:order val="5"/>
          <c:tx>
            <c:strRef>
              <c:f>static!$G$6:$G$7</c:f>
              <c:strCache>
                <c:ptCount val="1"/>
                <c:pt idx="0">
                  <c:v>Alte conturi de primit / de plătit</c:v>
                </c:pt>
              </c:strCache>
            </c:strRef>
          </c:tx>
          <c:spPr>
            <a:solidFill>
              <a:srgbClr val="E1C4A9"/>
            </a:solidFill>
            <a:ln>
              <a:solidFill>
                <a:srgbClr val="E1C4A9"/>
              </a:solidFill>
            </a:ln>
            <a:effectLst/>
          </c:spPr>
          <c:invertIfNegative val="0"/>
          <c:cat>
            <c:strRef>
              <c:f>static!$A$8:$A$13</c:f>
              <c:strCache>
                <c:ptCount val="5"/>
                <c:pt idx="0">
                  <c:v>Societăți comerciale nefinanciare</c:v>
                </c:pt>
                <c:pt idx="1">
                  <c:v>Societăți financiare</c:v>
                </c:pt>
                <c:pt idx="2">
                  <c:v>Administrația publică</c:v>
                </c:pt>
                <c:pt idx="3">
                  <c:v>Gospodăriile populației</c:v>
                </c:pt>
                <c:pt idx="4">
                  <c:v>Economia națională</c:v>
                </c:pt>
              </c:strCache>
            </c:strRef>
          </c:cat>
          <c:val>
            <c:numRef>
              <c:f>static!$G$8:$G$13</c:f>
              <c:numCache>
                <c:formatCode>General</c:formatCode>
                <c:ptCount val="5"/>
                <c:pt idx="0">
                  <c:v>30567.810396472931</c:v>
                </c:pt>
                <c:pt idx="1">
                  <c:v>21811.661158616425</c:v>
                </c:pt>
                <c:pt idx="2">
                  <c:v>6112.6462471386349</c:v>
                </c:pt>
                <c:pt idx="3">
                  <c:v>12289.469326204673</c:v>
                </c:pt>
                <c:pt idx="4">
                  <c:v>70781.587128432671</c:v>
                </c:pt>
              </c:numCache>
            </c:numRef>
          </c:val>
          <c:extLst>
            <c:ext xmlns:c16="http://schemas.microsoft.com/office/drawing/2014/chart" uri="{C3380CC4-5D6E-409C-BE32-E72D297353CC}">
              <c16:uniqueId val="{00000004-6B95-42C2-BC0D-3A3D48B975EB}"/>
            </c:ext>
          </c:extLst>
        </c:ser>
        <c:ser>
          <c:idx val="6"/>
          <c:order val="6"/>
          <c:tx>
            <c:strRef>
              <c:f>static!$H$6:$H$7</c:f>
              <c:strCache>
                <c:ptCount val="1"/>
                <c:pt idx="0">
                  <c:v>Împrumuturi</c:v>
                </c:pt>
              </c:strCache>
            </c:strRef>
          </c:tx>
          <c:spPr>
            <a:pattFill prst="pct40">
              <a:fgClr>
                <a:srgbClr val="6C5330"/>
              </a:fgClr>
              <a:bgClr>
                <a:schemeClr val="bg1"/>
              </a:bgClr>
            </a:pattFill>
            <a:ln>
              <a:solidFill>
                <a:srgbClr val="A6A6A6"/>
              </a:solidFill>
            </a:ln>
            <a:effectLst/>
          </c:spPr>
          <c:invertIfNegative val="0"/>
          <c:cat>
            <c:strRef>
              <c:f>static!$A$8:$A$13</c:f>
              <c:strCache>
                <c:ptCount val="5"/>
                <c:pt idx="0">
                  <c:v>Societăți comerciale nefinanciare</c:v>
                </c:pt>
                <c:pt idx="1">
                  <c:v>Societăți financiare</c:v>
                </c:pt>
                <c:pt idx="2">
                  <c:v>Administrația publică</c:v>
                </c:pt>
                <c:pt idx="3">
                  <c:v>Gospodăriile populației</c:v>
                </c:pt>
                <c:pt idx="4">
                  <c:v>Economia națională</c:v>
                </c:pt>
              </c:strCache>
            </c:strRef>
          </c:cat>
          <c:val>
            <c:numRef>
              <c:f>static!$H$8:$H$13</c:f>
              <c:numCache>
                <c:formatCode>General</c:formatCode>
                <c:ptCount val="5"/>
                <c:pt idx="0">
                  <c:v>5593.8984449999998</c:v>
                </c:pt>
                <c:pt idx="1">
                  <c:v>80487.035446280002</c:v>
                </c:pt>
                <c:pt idx="2">
                  <c:v>20124.688043478265</c:v>
                </c:pt>
                <c:pt idx="3">
                  <c:v>357.95193700000004</c:v>
                </c:pt>
                <c:pt idx="4">
                  <c:v>106563.57387175827</c:v>
                </c:pt>
              </c:numCache>
            </c:numRef>
          </c:val>
          <c:extLst>
            <c:ext xmlns:c16="http://schemas.microsoft.com/office/drawing/2014/chart" uri="{C3380CC4-5D6E-409C-BE32-E72D297353CC}">
              <c16:uniqueId val="{00000000-F6A6-459F-883B-F87B0A02BAF5}"/>
            </c:ext>
          </c:extLst>
        </c:ser>
        <c:dLbls>
          <c:showLegendKey val="0"/>
          <c:showVal val="0"/>
          <c:showCatName val="0"/>
          <c:showSerName val="0"/>
          <c:showPercent val="0"/>
          <c:showBubbleSize val="0"/>
        </c:dLbls>
        <c:gapWidth val="10"/>
        <c:overlap val="100"/>
        <c:axId val="1264122976"/>
        <c:axId val="1264123392"/>
      </c:barChart>
      <c:catAx>
        <c:axId val="1264122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PermianSansTypeface" panose="02000000000000000000" pitchFamily="50" charset="0"/>
                <a:ea typeface="+mn-ea"/>
                <a:cs typeface="+mn-cs"/>
              </a:defRPr>
            </a:pPr>
            <a:endParaRPr lang="en-US"/>
          </a:p>
        </c:txPr>
        <c:crossAx val="1264123392"/>
        <c:crosses val="autoZero"/>
        <c:auto val="1"/>
        <c:lblAlgn val="ctr"/>
        <c:lblOffset val="100"/>
        <c:noMultiLvlLbl val="0"/>
      </c:catAx>
      <c:valAx>
        <c:axId val="1264123392"/>
        <c:scaling>
          <c:orientation val="minMax"/>
        </c:scaling>
        <c:delete val="0"/>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4122976"/>
        <c:crosses val="autoZero"/>
        <c:crossBetween val="between"/>
        <c:majorUnit val="0.2"/>
      </c:valAx>
      <c:spPr>
        <a:noFill/>
        <a:ln>
          <a:noFill/>
        </a:ln>
        <a:effectLst/>
      </c:spPr>
    </c:plotArea>
    <c:legend>
      <c:legendPos val="r"/>
      <c:layout>
        <c:manualLayout>
          <c:xMode val="edge"/>
          <c:yMode val="edge"/>
          <c:x val="0.49737110586103217"/>
          <c:y val="9.3281286549707604E-2"/>
          <c:w val="0.21437641309668168"/>
          <c:h val="0.706280782020395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PermianSansTypeface" panose="02000000000000000000"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[BS prezentarea grafică.xlsx]static!pasive st</c:name>
    <c:fmtId val="6"/>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PermianSansTypeface" panose="02000000000000000000" pitchFamily="50" charset="0"/>
                <a:ea typeface="+mn-ea"/>
                <a:cs typeface="+mn-cs"/>
              </a:defRPr>
            </a:pPr>
            <a:r>
              <a:rPr lang="ro-MD">
                <a:latin typeface="PermianSansTypeface" panose="02000000000000000000" pitchFamily="50" charset="0"/>
              </a:rPr>
              <a:t>Pasive</a:t>
            </a:r>
            <a:endParaRPr lang="en-US">
              <a:latin typeface="PermianSansTypeface" panose="02000000000000000000" pitchFamily="50" charset="0"/>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PermianSansTypeface" panose="02000000000000000000" pitchFamily="50" charset="0"/>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rgbClr val="A6A6A6"/>
          </a:solidFill>
          <a:ln>
            <a:noFill/>
          </a:ln>
          <a:effectLst/>
        </c:spPr>
        <c:marker>
          <c:symbol val="none"/>
        </c:marker>
      </c:pivotFmt>
      <c:pivotFmt>
        <c:idx val="17"/>
        <c:spPr>
          <a:pattFill prst="pct80">
            <a:fgClr>
              <a:srgbClr val="7F7F7F"/>
            </a:fgClr>
            <a:bgClr>
              <a:schemeClr val="bg1"/>
            </a:bgClr>
          </a:pattFill>
          <a:ln>
            <a:noFill/>
          </a:ln>
          <a:effectLst/>
        </c:spPr>
        <c:marker>
          <c:symbol val="none"/>
        </c:marker>
      </c:pivotFmt>
      <c:pivotFmt>
        <c:idx val="18"/>
        <c:spPr>
          <a:pattFill prst="pct80">
            <a:fgClr>
              <a:srgbClr val="ADB9CA"/>
            </a:fgClr>
            <a:bgClr>
              <a:schemeClr val="bg1"/>
            </a:bgClr>
          </a:pattFill>
          <a:ln>
            <a:noFill/>
          </a:ln>
          <a:effectLst/>
        </c:spPr>
        <c:marker>
          <c:symbol val="none"/>
        </c:marker>
      </c:pivotFmt>
      <c:pivotFmt>
        <c:idx val="19"/>
        <c:spPr>
          <a:pattFill prst="pct80">
            <a:fgClr>
              <a:srgbClr val="EB8748"/>
            </a:fgClr>
            <a:bgClr>
              <a:schemeClr val="bg1"/>
            </a:bgClr>
          </a:pattFill>
          <a:ln>
            <a:noFill/>
          </a:ln>
          <a:effectLst/>
        </c:spPr>
        <c:marker>
          <c:symbol val="none"/>
        </c:marker>
      </c:pivotFmt>
      <c:pivotFmt>
        <c:idx val="20"/>
        <c:spPr>
          <a:solidFill>
            <a:schemeClr val="accent1"/>
          </a:solidFill>
          <a:ln>
            <a:noFill/>
          </a:ln>
          <a:effectLst/>
        </c:spPr>
        <c:marker>
          <c:symbol val="none"/>
        </c:marker>
      </c:pivotFmt>
      <c:pivotFmt>
        <c:idx val="21"/>
        <c:spPr>
          <a:pattFill prst="pct80">
            <a:fgClr>
              <a:srgbClr val="7F7F7F"/>
            </a:fgClr>
            <a:bgClr>
              <a:schemeClr val="bg1"/>
            </a:bgClr>
          </a:pattFill>
          <a:ln>
            <a:noFill/>
          </a:ln>
          <a:effectLst/>
        </c:spPr>
        <c:marker>
          <c:symbol val="none"/>
        </c:marker>
      </c:pivotFmt>
      <c:pivotFmt>
        <c:idx val="22"/>
        <c:spPr>
          <a:pattFill prst="pct80">
            <a:fgClr>
              <a:srgbClr val="F4B183"/>
            </a:fgClr>
            <a:bgClr>
              <a:schemeClr val="bg1"/>
            </a:bgClr>
          </a:pattFill>
          <a:ln>
            <a:noFill/>
          </a:ln>
          <a:effectLst/>
        </c:spPr>
        <c:marker>
          <c:symbol val="none"/>
        </c:marker>
      </c:pivotFmt>
      <c:pivotFmt>
        <c:idx val="23"/>
        <c:spPr>
          <a:pattFill prst="pct80">
            <a:fgClr>
              <a:srgbClr val="CDA911"/>
            </a:fgClr>
            <a:bgClr>
              <a:schemeClr val="bg1"/>
            </a:bgClr>
          </a:pattFill>
          <a:ln>
            <a:noFill/>
          </a:ln>
          <a:effectLst/>
        </c:spPr>
        <c:marker>
          <c:symbol val="none"/>
        </c:marker>
      </c:pivotFmt>
      <c:pivotFmt>
        <c:idx val="24"/>
        <c:spPr>
          <a:solidFill>
            <a:schemeClr val="accent1"/>
          </a:solidFill>
          <a:ln>
            <a:noFill/>
          </a:ln>
          <a:effectLst/>
        </c:spPr>
        <c:marker>
          <c:symbol val="none"/>
        </c:marker>
      </c:pivotFmt>
      <c:pivotFmt>
        <c:idx val="25"/>
        <c:spPr>
          <a:pattFill prst="pct40">
            <a:fgClr>
              <a:srgbClr val="6E4926"/>
            </a:fgClr>
            <a:bgClr>
              <a:schemeClr val="bg1"/>
            </a:bgClr>
          </a:pattFill>
          <a:ln>
            <a:solidFill>
              <a:schemeClr val="bg1">
                <a:lumMod val="75000"/>
              </a:schemeClr>
            </a:solidFill>
          </a:ln>
          <a:effectLst/>
        </c:spPr>
        <c:marker>
          <c:symbol val="none"/>
        </c:marker>
      </c:pivotFmt>
      <c:pivotFmt>
        <c:idx val="26"/>
        <c:spPr>
          <a:solidFill>
            <a:srgbClr val="805C43"/>
          </a:solidFill>
          <a:ln>
            <a:solidFill>
              <a:srgbClr val="805C43"/>
            </a:solidFill>
          </a:ln>
          <a:effectLst/>
        </c:spPr>
        <c:marker>
          <c:symbol val="none"/>
        </c:marker>
      </c:pivotFmt>
      <c:pivotFmt>
        <c:idx val="27"/>
        <c:spPr>
          <a:pattFill prst="dkDnDiag">
            <a:fgClr>
              <a:srgbClr val="E1B597"/>
            </a:fgClr>
            <a:bgClr>
              <a:schemeClr val="bg1"/>
            </a:bgClr>
          </a:pattFill>
          <a:ln>
            <a:solidFill>
              <a:srgbClr val="E1B597"/>
            </a:solidFill>
          </a:ln>
          <a:effectLst/>
        </c:spPr>
        <c:marker>
          <c:symbol val="none"/>
        </c:marker>
      </c:pivotFmt>
      <c:pivotFmt>
        <c:idx val="28"/>
        <c:spPr>
          <a:pattFill prst="pct90">
            <a:fgClr>
              <a:srgbClr val="8497B0"/>
            </a:fgClr>
            <a:bgClr>
              <a:schemeClr val="bg1"/>
            </a:bgClr>
          </a:pattFill>
          <a:ln>
            <a:solidFill>
              <a:srgbClr val="8497B0"/>
            </a:solidFill>
          </a:ln>
          <a:effectLst/>
        </c:spPr>
        <c:marker>
          <c:symbol val="none"/>
        </c:marker>
      </c:pivotFmt>
      <c:pivotFmt>
        <c:idx val="29"/>
        <c:spPr>
          <a:solidFill>
            <a:srgbClr val="E1C4A9"/>
          </a:solidFill>
          <a:ln>
            <a:solidFill>
              <a:srgbClr val="E1C4A9"/>
            </a:solidFill>
          </a:ln>
          <a:effectLst/>
        </c:spPr>
        <c:marker>
          <c:symbol val="none"/>
        </c:marker>
      </c:pivotFmt>
      <c:pivotFmt>
        <c:idx val="30"/>
        <c:spPr>
          <a:solidFill>
            <a:srgbClr val="A6A6A6"/>
          </a:solidFill>
          <a:ln>
            <a:solidFill>
              <a:srgbClr val="A6A6A6"/>
            </a:solidFill>
          </a:ln>
          <a:effectLst/>
        </c:spPr>
        <c:marker>
          <c:symbol val="none"/>
        </c:marker>
      </c:pivotFmt>
      <c:pivotFmt>
        <c:idx val="31"/>
        <c:spPr>
          <a:pattFill prst="pct90">
            <a:fgClr>
              <a:schemeClr val="accent3">
                <a:lumMod val="75000"/>
              </a:schemeClr>
            </a:fgClr>
            <a:bgClr>
              <a:schemeClr val="bg1"/>
            </a:bgClr>
          </a:pattFill>
          <a:ln>
            <a:solidFill>
              <a:schemeClr val="accent3">
                <a:lumMod val="75000"/>
              </a:schemeClr>
            </a:solidFill>
          </a:ln>
          <a:effectLst/>
        </c:spPr>
        <c:marker>
          <c:symbol val="none"/>
        </c:marker>
      </c:pivotFmt>
      <c:pivotFmt>
        <c:idx val="32"/>
        <c:spPr>
          <a:pattFill prst="pct40">
            <a:fgClr>
              <a:srgbClr val="6C5330"/>
            </a:fgClr>
            <a:bgClr>
              <a:schemeClr val="bg1"/>
            </a:bgClr>
          </a:pattFill>
          <a:ln>
            <a:solidFill>
              <a:srgbClr val="A6A6A6"/>
            </a:solidFill>
          </a:ln>
          <a:effectLst/>
        </c:spPr>
        <c:marker>
          <c:symbol val="none"/>
        </c:marker>
      </c:pivotFmt>
    </c:pivotFmts>
    <c:plotArea>
      <c:layout>
        <c:manualLayout>
          <c:layoutTarget val="inner"/>
          <c:xMode val="edge"/>
          <c:yMode val="edge"/>
          <c:x val="8.9462158049070192E-2"/>
          <c:y val="9.8056212361209955E-2"/>
          <c:w val="0.91053784195092979"/>
          <c:h val="0.56299319727891162"/>
        </c:manualLayout>
      </c:layout>
      <c:barChart>
        <c:barDir val="col"/>
        <c:grouping val="percentStacked"/>
        <c:varyColors val="0"/>
        <c:ser>
          <c:idx val="0"/>
          <c:order val="0"/>
          <c:tx>
            <c:strRef>
              <c:f>static!$B$56:$B$57</c:f>
              <c:strCache>
                <c:ptCount val="1"/>
                <c:pt idx="0">
                  <c:v>Acțiuni și participații ale fondurilor de investiții</c:v>
                </c:pt>
              </c:strCache>
            </c:strRef>
          </c:tx>
          <c:spPr>
            <a:solidFill>
              <a:srgbClr val="A6A6A6"/>
            </a:solidFill>
            <a:ln>
              <a:solidFill>
                <a:srgbClr val="A6A6A6"/>
              </a:solidFill>
            </a:ln>
            <a:effectLst/>
          </c:spPr>
          <c:invertIfNegative val="0"/>
          <c:cat>
            <c:strRef>
              <c:f>static!$A$58:$A$63</c:f>
              <c:strCache>
                <c:ptCount val="5"/>
                <c:pt idx="0">
                  <c:v>Societăți comerciale nefinanciare</c:v>
                </c:pt>
                <c:pt idx="1">
                  <c:v>Societăți financiare</c:v>
                </c:pt>
                <c:pt idx="2">
                  <c:v>Administrația publică</c:v>
                </c:pt>
                <c:pt idx="3">
                  <c:v>Gospodăriile populației</c:v>
                </c:pt>
                <c:pt idx="4">
                  <c:v>Economia națională</c:v>
                </c:pt>
              </c:strCache>
            </c:strRef>
          </c:cat>
          <c:val>
            <c:numRef>
              <c:f>static!$B$58:$B$63</c:f>
              <c:numCache>
                <c:formatCode>General</c:formatCode>
                <c:ptCount val="5"/>
                <c:pt idx="0">
                  <c:v>225045.93138150842</c:v>
                </c:pt>
                <c:pt idx="1">
                  <c:v>67146.31940373579</c:v>
                </c:pt>
                <c:pt idx="2">
                  <c:v>0</c:v>
                </c:pt>
                <c:pt idx="3">
                  <c:v>0</c:v>
                </c:pt>
                <c:pt idx="4">
                  <c:v>292192.25078524416</c:v>
                </c:pt>
              </c:numCache>
            </c:numRef>
          </c:val>
          <c:extLst>
            <c:ext xmlns:c16="http://schemas.microsoft.com/office/drawing/2014/chart" uri="{C3380CC4-5D6E-409C-BE32-E72D297353CC}">
              <c16:uniqueId val="{00000000-6C57-4A2C-BF37-B78FECA772D5}"/>
            </c:ext>
          </c:extLst>
        </c:ser>
        <c:ser>
          <c:idx val="1"/>
          <c:order val="1"/>
          <c:tx>
            <c:strRef>
              <c:f>static!$C$56:$C$57</c:f>
              <c:strCache>
                <c:ptCount val="1"/>
                <c:pt idx="0">
                  <c:v>Alte conturi de plătit </c:v>
                </c:pt>
              </c:strCache>
            </c:strRef>
          </c:tx>
          <c:spPr>
            <a:solidFill>
              <a:srgbClr val="E1C4A9"/>
            </a:solidFill>
            <a:ln>
              <a:solidFill>
                <a:srgbClr val="E1C4A9"/>
              </a:solidFill>
            </a:ln>
            <a:effectLst/>
          </c:spPr>
          <c:invertIfNegative val="0"/>
          <c:cat>
            <c:strRef>
              <c:f>static!$A$58:$A$63</c:f>
              <c:strCache>
                <c:ptCount val="5"/>
                <c:pt idx="0">
                  <c:v>Societăți comerciale nefinanciare</c:v>
                </c:pt>
                <c:pt idx="1">
                  <c:v>Societăți financiare</c:v>
                </c:pt>
                <c:pt idx="2">
                  <c:v>Administrația publică</c:v>
                </c:pt>
                <c:pt idx="3">
                  <c:v>Gospodăriile populației</c:v>
                </c:pt>
                <c:pt idx="4">
                  <c:v>Economia națională</c:v>
                </c:pt>
              </c:strCache>
            </c:strRef>
          </c:cat>
          <c:val>
            <c:numRef>
              <c:f>static!$C$58:$C$63</c:f>
              <c:numCache>
                <c:formatCode>General</c:formatCode>
                <c:ptCount val="5"/>
                <c:pt idx="0">
                  <c:v>62881.624098528373</c:v>
                </c:pt>
                <c:pt idx="1">
                  <c:v>4388.3298848885161</c:v>
                </c:pt>
                <c:pt idx="2">
                  <c:v>11185.496480334166</c:v>
                </c:pt>
                <c:pt idx="3">
                  <c:v>2730.0381651916155</c:v>
                </c:pt>
                <c:pt idx="4">
                  <c:v>81185.488628942679</c:v>
                </c:pt>
              </c:numCache>
            </c:numRef>
          </c:val>
          <c:extLst>
            <c:ext xmlns:c16="http://schemas.microsoft.com/office/drawing/2014/chart" uri="{C3380CC4-5D6E-409C-BE32-E72D297353CC}">
              <c16:uniqueId val="{00000000-D46C-4F8C-9EDB-6BEC8B45690C}"/>
            </c:ext>
          </c:extLst>
        </c:ser>
        <c:ser>
          <c:idx val="2"/>
          <c:order val="2"/>
          <c:tx>
            <c:strRef>
              <c:f>static!$D$56:$D$57</c:f>
              <c:strCache>
                <c:ptCount val="1"/>
                <c:pt idx="0">
                  <c:v>Aur monetar și Drepturi Speciale de Tragere</c:v>
                </c:pt>
              </c:strCache>
            </c:strRef>
          </c:tx>
          <c:spPr>
            <a:pattFill prst="pct90">
              <a:fgClr>
                <a:srgbClr val="8497B0"/>
              </a:fgClr>
              <a:bgClr>
                <a:schemeClr val="bg1"/>
              </a:bgClr>
            </a:pattFill>
            <a:ln>
              <a:solidFill>
                <a:srgbClr val="8497B0"/>
              </a:solidFill>
            </a:ln>
            <a:effectLst/>
          </c:spPr>
          <c:invertIfNegative val="0"/>
          <c:cat>
            <c:strRef>
              <c:f>static!$A$58:$A$63</c:f>
              <c:strCache>
                <c:ptCount val="5"/>
                <c:pt idx="0">
                  <c:v>Societăți comerciale nefinanciare</c:v>
                </c:pt>
                <c:pt idx="1">
                  <c:v>Societăți financiare</c:v>
                </c:pt>
                <c:pt idx="2">
                  <c:v>Administrația publică</c:v>
                </c:pt>
                <c:pt idx="3">
                  <c:v>Gospodăriile populației</c:v>
                </c:pt>
                <c:pt idx="4">
                  <c:v>Economia națională</c:v>
                </c:pt>
              </c:strCache>
            </c:strRef>
          </c:cat>
          <c:val>
            <c:numRef>
              <c:f>static!$D$58:$D$63</c:f>
              <c:numCache>
                <c:formatCode>General</c:formatCode>
                <c:ptCount val="5"/>
                <c:pt idx="0">
                  <c:v>0</c:v>
                </c:pt>
                <c:pt idx="1">
                  <c:v>0</c:v>
                </c:pt>
                <c:pt idx="2">
                  <c:v>6905.3834080000006</c:v>
                </c:pt>
                <c:pt idx="3">
                  <c:v>0</c:v>
                </c:pt>
                <c:pt idx="4">
                  <c:v>6905.3834080000006</c:v>
                </c:pt>
              </c:numCache>
            </c:numRef>
          </c:val>
          <c:extLst>
            <c:ext xmlns:c16="http://schemas.microsoft.com/office/drawing/2014/chart" uri="{C3380CC4-5D6E-409C-BE32-E72D297353CC}">
              <c16:uniqueId val="{00000001-D46C-4F8C-9EDB-6BEC8B45690C}"/>
            </c:ext>
          </c:extLst>
        </c:ser>
        <c:ser>
          <c:idx val="3"/>
          <c:order val="3"/>
          <c:tx>
            <c:strRef>
              <c:f>static!$E$56:$E$57</c:f>
              <c:strCache>
                <c:ptCount val="1"/>
                <c:pt idx="0">
                  <c:v>Numerar și depozite</c:v>
                </c:pt>
              </c:strCache>
            </c:strRef>
          </c:tx>
          <c:spPr>
            <a:solidFill>
              <a:srgbClr val="805C43"/>
            </a:solidFill>
            <a:ln>
              <a:solidFill>
                <a:srgbClr val="805C43"/>
              </a:solidFill>
            </a:ln>
            <a:effectLst/>
          </c:spPr>
          <c:invertIfNegative val="0"/>
          <c:cat>
            <c:strRef>
              <c:f>static!$A$58:$A$63</c:f>
              <c:strCache>
                <c:ptCount val="5"/>
                <c:pt idx="0">
                  <c:v>Societăți comerciale nefinanciare</c:v>
                </c:pt>
                <c:pt idx="1">
                  <c:v>Societăți financiare</c:v>
                </c:pt>
                <c:pt idx="2">
                  <c:v>Administrația publică</c:v>
                </c:pt>
                <c:pt idx="3">
                  <c:v>Gospodăriile populației</c:v>
                </c:pt>
                <c:pt idx="4">
                  <c:v>Economia națională</c:v>
                </c:pt>
              </c:strCache>
            </c:strRef>
          </c:cat>
          <c:val>
            <c:numRef>
              <c:f>static!$E$58:$E$63</c:f>
              <c:numCache>
                <c:formatCode>General</c:formatCode>
                <c:ptCount val="5"/>
                <c:pt idx="0">
                  <c:v>0</c:v>
                </c:pt>
                <c:pt idx="1">
                  <c:v>178995.24896887998</c:v>
                </c:pt>
                <c:pt idx="2">
                  <c:v>0</c:v>
                </c:pt>
                <c:pt idx="3">
                  <c:v>0</c:v>
                </c:pt>
                <c:pt idx="4">
                  <c:v>178995.24896887998</c:v>
                </c:pt>
              </c:numCache>
            </c:numRef>
          </c:val>
          <c:extLst>
            <c:ext xmlns:c16="http://schemas.microsoft.com/office/drawing/2014/chart" uri="{C3380CC4-5D6E-409C-BE32-E72D297353CC}">
              <c16:uniqueId val="{00000002-D46C-4F8C-9EDB-6BEC8B45690C}"/>
            </c:ext>
          </c:extLst>
        </c:ser>
        <c:ser>
          <c:idx val="4"/>
          <c:order val="4"/>
          <c:tx>
            <c:strRef>
              <c:f>static!$F$56:$F$57</c:f>
              <c:strCache>
                <c:ptCount val="1"/>
                <c:pt idx="0">
                  <c:v>Sisteme de asigurări, de pensii și scheme de garanții standardizate</c:v>
                </c:pt>
              </c:strCache>
            </c:strRef>
          </c:tx>
          <c:spPr>
            <a:pattFill prst="pct90">
              <a:fgClr>
                <a:schemeClr val="accent3">
                  <a:lumMod val="75000"/>
                </a:schemeClr>
              </a:fgClr>
              <a:bgClr>
                <a:schemeClr val="bg1"/>
              </a:bgClr>
            </a:pattFill>
            <a:ln>
              <a:solidFill>
                <a:schemeClr val="accent3">
                  <a:lumMod val="75000"/>
                </a:schemeClr>
              </a:solidFill>
            </a:ln>
            <a:effectLst/>
          </c:spPr>
          <c:invertIfNegative val="0"/>
          <c:cat>
            <c:strRef>
              <c:f>static!$A$58:$A$63</c:f>
              <c:strCache>
                <c:ptCount val="5"/>
                <c:pt idx="0">
                  <c:v>Societăți comerciale nefinanciare</c:v>
                </c:pt>
                <c:pt idx="1">
                  <c:v>Societăți financiare</c:v>
                </c:pt>
                <c:pt idx="2">
                  <c:v>Administrația publică</c:v>
                </c:pt>
                <c:pt idx="3">
                  <c:v>Gospodăriile populației</c:v>
                </c:pt>
                <c:pt idx="4">
                  <c:v>Economia națională</c:v>
                </c:pt>
              </c:strCache>
            </c:strRef>
          </c:cat>
          <c:val>
            <c:numRef>
              <c:f>static!$F$58:$F$63</c:f>
              <c:numCache>
                <c:formatCode>General</c:formatCode>
                <c:ptCount val="5"/>
                <c:pt idx="0">
                  <c:v>0</c:v>
                </c:pt>
                <c:pt idx="1">
                  <c:v>2445.7506736899204</c:v>
                </c:pt>
                <c:pt idx="2">
                  <c:v>0</c:v>
                </c:pt>
                <c:pt idx="3">
                  <c:v>0</c:v>
                </c:pt>
                <c:pt idx="4">
                  <c:v>2445.7506736899204</c:v>
                </c:pt>
              </c:numCache>
            </c:numRef>
          </c:val>
          <c:extLst>
            <c:ext xmlns:c16="http://schemas.microsoft.com/office/drawing/2014/chart" uri="{C3380CC4-5D6E-409C-BE32-E72D297353CC}">
              <c16:uniqueId val="{00000003-D46C-4F8C-9EDB-6BEC8B45690C}"/>
            </c:ext>
          </c:extLst>
        </c:ser>
        <c:ser>
          <c:idx val="5"/>
          <c:order val="5"/>
          <c:tx>
            <c:strRef>
              <c:f>static!$G$56:$G$57</c:f>
              <c:strCache>
                <c:ptCount val="1"/>
                <c:pt idx="0">
                  <c:v>Titluri de natura datoriei</c:v>
                </c:pt>
              </c:strCache>
            </c:strRef>
          </c:tx>
          <c:spPr>
            <a:pattFill prst="dkDnDiag">
              <a:fgClr>
                <a:srgbClr val="E1B597"/>
              </a:fgClr>
              <a:bgClr>
                <a:schemeClr val="bg1"/>
              </a:bgClr>
            </a:pattFill>
            <a:ln>
              <a:solidFill>
                <a:srgbClr val="E1B597"/>
              </a:solidFill>
            </a:ln>
            <a:effectLst/>
          </c:spPr>
          <c:invertIfNegative val="0"/>
          <c:cat>
            <c:strRef>
              <c:f>static!$A$58:$A$63</c:f>
              <c:strCache>
                <c:ptCount val="5"/>
                <c:pt idx="0">
                  <c:v>Societăți comerciale nefinanciare</c:v>
                </c:pt>
                <c:pt idx="1">
                  <c:v>Societăți financiare</c:v>
                </c:pt>
                <c:pt idx="2">
                  <c:v>Administrația publică</c:v>
                </c:pt>
                <c:pt idx="3">
                  <c:v>Gospodăriile populației</c:v>
                </c:pt>
                <c:pt idx="4">
                  <c:v>Economia națională</c:v>
                </c:pt>
              </c:strCache>
            </c:strRef>
          </c:cat>
          <c:val>
            <c:numRef>
              <c:f>static!$G$58:$G$63</c:f>
              <c:numCache>
                <c:formatCode>General</c:formatCode>
                <c:ptCount val="5"/>
                <c:pt idx="0">
                  <c:v>11646.29061</c:v>
                </c:pt>
                <c:pt idx="1">
                  <c:v>2679.2805339199999</c:v>
                </c:pt>
                <c:pt idx="2">
                  <c:v>33448.220386469999</c:v>
                </c:pt>
                <c:pt idx="3">
                  <c:v>0</c:v>
                </c:pt>
                <c:pt idx="4">
                  <c:v>47773.791530390001</c:v>
                </c:pt>
              </c:numCache>
            </c:numRef>
          </c:val>
          <c:extLst>
            <c:ext xmlns:c16="http://schemas.microsoft.com/office/drawing/2014/chart" uri="{C3380CC4-5D6E-409C-BE32-E72D297353CC}">
              <c16:uniqueId val="{00000004-D46C-4F8C-9EDB-6BEC8B45690C}"/>
            </c:ext>
          </c:extLst>
        </c:ser>
        <c:ser>
          <c:idx val="6"/>
          <c:order val="6"/>
          <c:tx>
            <c:strRef>
              <c:f>static!$H$56:$H$57</c:f>
              <c:strCache>
                <c:ptCount val="1"/>
                <c:pt idx="0">
                  <c:v>Împrumuturi</c:v>
                </c:pt>
              </c:strCache>
            </c:strRef>
          </c:tx>
          <c:spPr>
            <a:pattFill prst="pct40">
              <a:fgClr>
                <a:srgbClr val="6C5330"/>
              </a:fgClr>
              <a:bgClr>
                <a:schemeClr val="bg1"/>
              </a:bgClr>
            </a:pattFill>
            <a:ln>
              <a:solidFill>
                <a:srgbClr val="A6A6A6"/>
              </a:solidFill>
            </a:ln>
            <a:effectLst/>
          </c:spPr>
          <c:invertIfNegative val="0"/>
          <c:cat>
            <c:strRef>
              <c:f>static!$A$58:$A$63</c:f>
              <c:strCache>
                <c:ptCount val="5"/>
                <c:pt idx="0">
                  <c:v>Societăți comerciale nefinanciare</c:v>
                </c:pt>
                <c:pt idx="1">
                  <c:v>Societăți financiare</c:v>
                </c:pt>
                <c:pt idx="2">
                  <c:v>Administrația publică</c:v>
                </c:pt>
                <c:pt idx="3">
                  <c:v>Gospodăriile populației</c:v>
                </c:pt>
                <c:pt idx="4">
                  <c:v>Economia națională</c:v>
                </c:pt>
              </c:strCache>
            </c:strRef>
          </c:cat>
          <c:val>
            <c:numRef>
              <c:f>static!$H$58:$H$63</c:f>
              <c:numCache>
                <c:formatCode>General</c:formatCode>
                <c:ptCount val="5"/>
                <c:pt idx="0">
                  <c:v>86426.04337940611</c:v>
                </c:pt>
                <c:pt idx="1">
                  <c:v>30812.91391042</c:v>
                </c:pt>
                <c:pt idx="2">
                  <c:v>45518.411885000001</c:v>
                </c:pt>
                <c:pt idx="3">
                  <c:v>37731.589323692155</c:v>
                </c:pt>
                <c:pt idx="4">
                  <c:v>200488.9584985183</c:v>
                </c:pt>
              </c:numCache>
            </c:numRef>
          </c:val>
          <c:extLst>
            <c:ext xmlns:c16="http://schemas.microsoft.com/office/drawing/2014/chart" uri="{C3380CC4-5D6E-409C-BE32-E72D297353CC}">
              <c16:uniqueId val="{00000005-D46C-4F8C-9EDB-6BEC8B45690C}"/>
            </c:ext>
          </c:extLst>
        </c:ser>
        <c:dLbls>
          <c:showLegendKey val="0"/>
          <c:showVal val="0"/>
          <c:showCatName val="0"/>
          <c:showSerName val="0"/>
          <c:showPercent val="0"/>
          <c:showBubbleSize val="0"/>
        </c:dLbls>
        <c:gapWidth val="10"/>
        <c:overlap val="100"/>
        <c:axId val="1316055343"/>
        <c:axId val="1316043279"/>
      </c:barChart>
      <c:catAx>
        <c:axId val="13160553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PermianSansTypeface" panose="02000000000000000000" pitchFamily="50" charset="0"/>
                <a:ea typeface="+mn-ea"/>
                <a:cs typeface="+mn-cs"/>
              </a:defRPr>
            </a:pPr>
            <a:endParaRPr lang="en-US"/>
          </a:p>
        </c:txPr>
        <c:crossAx val="1316043279"/>
        <c:crosses val="autoZero"/>
        <c:auto val="1"/>
        <c:lblAlgn val="ctr"/>
        <c:lblOffset val="100"/>
        <c:noMultiLvlLbl val="0"/>
      </c:catAx>
      <c:valAx>
        <c:axId val="1316043279"/>
        <c:scaling>
          <c:orientation val="minMax"/>
        </c:scaling>
        <c:delete val="0"/>
        <c:axPos val="r"/>
        <c:majorGridlines>
          <c:spPr>
            <a:ln w="9525" cap="flat" cmpd="sng" algn="ctr">
              <a:solidFill>
                <a:schemeClr val="bg1">
                  <a:lumMod val="95000"/>
                </a:schemeClr>
              </a:solidFill>
              <a:prstDash val="sysDot"/>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ermianSansTypeface" panose="02000000000000000000" pitchFamily="50" charset="0"/>
                <a:ea typeface="+mn-ea"/>
                <a:cs typeface="+mn-cs"/>
              </a:defRPr>
            </a:pPr>
            <a:endParaRPr lang="en-US"/>
          </a:p>
        </c:txPr>
        <c:crossAx val="1316055343"/>
        <c:crosses val="max"/>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[BS prezentarea grafică.xlsx]static!vfn s</c:name>
    <c:fmtId val="6"/>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PermianSansTypeface" panose="02000000000000000000" pitchFamily="50" charset="0"/>
                <a:ea typeface="+mn-ea"/>
                <a:cs typeface="+mn-cs"/>
              </a:defRPr>
            </a:pPr>
            <a:r>
              <a:rPr lang="ro-MD">
                <a:latin typeface="PermianSansTypeface" panose="02000000000000000000" pitchFamily="50" charset="0"/>
              </a:rPr>
              <a:t>Valoarea</a:t>
            </a:r>
            <a:r>
              <a:rPr lang="ro-MD" baseline="0">
                <a:latin typeface="PermianSansTypeface" panose="02000000000000000000" pitchFamily="50" charset="0"/>
              </a:rPr>
              <a:t> financiară netă</a:t>
            </a:r>
            <a:endParaRPr lang="en-US">
              <a:latin typeface="PermianSansTypeface" panose="02000000000000000000" pitchFamily="50" charset="0"/>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PermianSansTypeface" panose="02000000000000000000" pitchFamily="50" charset="0"/>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w="28575" cap="rnd">
            <a:solidFill>
              <a:schemeClr val="accent1"/>
            </a:solidFill>
            <a:round/>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w="19050" cap="rnd">
            <a:solidFill>
              <a:srgbClr val="C00000"/>
            </a:solidFill>
            <a:round/>
          </a:ln>
          <a:effectLst/>
        </c:spPr>
        <c:marker>
          <c:symbol val="circle"/>
          <c:size val="5"/>
          <c:spPr>
            <a:solidFill>
              <a:schemeClr val="accent3"/>
            </a:solidFill>
            <a:ln w="9525">
              <a:solidFill>
                <a:schemeClr val="accent3"/>
              </a:solidFill>
            </a:ln>
            <a:effectLst/>
          </c:spPr>
        </c:marker>
      </c:pivotFmt>
      <c:pivotFmt>
        <c:idx val="41"/>
        <c:spPr>
          <a:solidFill>
            <a:srgbClr val="7F7F7F">
              <a:alpha val="98000"/>
            </a:srgbClr>
          </a:solidFill>
          <a:ln>
            <a:noFill/>
          </a:ln>
          <a:effectLst/>
        </c:spPr>
        <c:marker>
          <c:symbol val="none"/>
        </c:marker>
      </c:pivotFmt>
      <c:pivotFmt>
        <c:idx val="42"/>
        <c:spPr>
          <a:pattFill prst="pct80">
            <a:fgClr>
              <a:srgbClr val="EB8748"/>
            </a:fgClr>
            <a:bgClr>
              <a:schemeClr val="bg1"/>
            </a:bgClr>
          </a:pattFill>
          <a:ln>
            <a:noFill/>
          </a:ln>
          <a:effectLst/>
        </c:spPr>
        <c:marker>
          <c:symbol val="none"/>
        </c:marker>
      </c:pivotFmt>
      <c:pivotFmt>
        <c:idx val="43"/>
        <c:spPr>
          <a:solidFill>
            <a:schemeClr val="accent1"/>
          </a:solidFill>
          <a:ln w="19050" cap="rnd">
            <a:solidFill>
              <a:srgbClr val="C00000"/>
            </a:solidFill>
            <a:round/>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w="28575" cap="rnd">
            <a:solidFill>
              <a:schemeClr val="accent1"/>
            </a:solidFill>
            <a:round/>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58"/>
        <c:spPr>
          <a:pattFill prst="pct90">
            <a:fgClr>
              <a:srgbClr val="7F7F7F"/>
            </a:fgClr>
            <a:bgClr>
              <a:schemeClr val="bg1"/>
            </a:bgClr>
          </a:pattFill>
          <a:ln>
            <a:solidFill>
              <a:srgbClr val="008000"/>
            </a:solidFill>
          </a:ln>
          <a:effectLst/>
        </c:spPr>
        <c:marker>
          <c:symbol val="none"/>
        </c:marker>
      </c:pivotFmt>
      <c:pivotFmt>
        <c:idx val="59"/>
        <c:spPr>
          <a:pattFill prst="pct90">
            <a:fgClr>
              <a:srgbClr val="EB8748"/>
            </a:fgClr>
            <a:bgClr>
              <a:schemeClr val="bg1"/>
            </a:bgClr>
          </a:pattFill>
          <a:ln>
            <a:noFill/>
          </a:ln>
          <a:effectLst/>
        </c:spPr>
        <c:marker>
          <c:symbol val="none"/>
        </c:marker>
      </c:pivotFmt>
      <c:pivotFmt>
        <c:idx val="60"/>
        <c:spPr>
          <a:solidFill>
            <a:schemeClr val="accent1"/>
          </a:solidFill>
          <a:ln w="19050" cap="rnd">
            <a:solidFill>
              <a:schemeClr val="accent2">
                <a:lumMod val="50000"/>
              </a:schemeClr>
            </a:solidFill>
            <a:round/>
          </a:ln>
          <a:effectLst/>
        </c:spPr>
        <c:marker>
          <c:symbol val="circle"/>
          <c:size val="7"/>
          <c:spPr>
            <a:solidFill>
              <a:srgbClr val="C00000"/>
            </a:solidFill>
            <a:ln w="9525">
              <a:solidFill>
                <a:schemeClr val="accent2">
                  <a:lumMod val="75000"/>
                </a:schemeClr>
              </a:solidFill>
            </a:ln>
            <a:effectLst/>
          </c:spPr>
        </c:marker>
      </c:pivotFmt>
      <c:pivotFmt>
        <c:idx val="61"/>
        <c:spPr>
          <a:solidFill>
            <a:schemeClr val="accent1"/>
          </a:solidFill>
          <a:ln>
            <a:noFill/>
          </a:ln>
          <a:effectLst/>
        </c:spPr>
        <c:marker>
          <c:symbol val="none"/>
        </c:marker>
      </c:pivotFmt>
      <c:pivotFmt>
        <c:idx val="62"/>
        <c:spPr>
          <a:solidFill>
            <a:schemeClr val="accent1"/>
          </a:solidFill>
          <a:ln w="25400">
            <a:noFill/>
          </a:ln>
          <a:effectLst/>
        </c:spPr>
        <c:marker>
          <c:symbol val="none"/>
        </c:marker>
      </c:pivotFmt>
      <c:pivotFmt>
        <c:idx val="63"/>
        <c:spPr>
          <a:solidFill>
            <a:schemeClr val="accent1"/>
          </a:solidFill>
          <a:ln w="28575" cap="rnd">
            <a:solidFill>
              <a:schemeClr val="accent1"/>
            </a:solidFill>
            <a:round/>
          </a:ln>
          <a:effectLst/>
        </c:spPr>
        <c:marker>
          <c:symbol val="none"/>
        </c:marker>
      </c:pivotFmt>
      <c:pivotFmt>
        <c:idx val="64"/>
        <c:spPr>
          <a:solidFill>
            <a:schemeClr val="accent1"/>
          </a:solidFill>
          <a:ln>
            <a:noFill/>
          </a:ln>
          <a:effectLst/>
        </c:spPr>
        <c:marker>
          <c:symbol val="none"/>
        </c:marker>
      </c:pivotFmt>
      <c:pivotFmt>
        <c:idx val="65"/>
        <c:spPr>
          <a:solidFill>
            <a:schemeClr val="accent1"/>
          </a:solidFill>
          <a:ln>
            <a:noFill/>
          </a:ln>
          <a:effectLst/>
        </c:spPr>
        <c:marker>
          <c:symbol val="none"/>
        </c:marker>
      </c:pivotFmt>
      <c:pivotFmt>
        <c:idx val="66"/>
        <c:spPr>
          <a:solidFill>
            <a:schemeClr val="accent1"/>
          </a:solidFill>
          <a:ln w="15875" cap="rnd">
            <a:solidFill>
              <a:srgbClr val="C00000"/>
            </a:solidFill>
            <a:round/>
          </a:ln>
          <a:effectLst/>
        </c:spPr>
        <c:marker>
          <c:symbol val="circle"/>
          <c:size val="5"/>
          <c:spPr>
            <a:solidFill>
              <a:schemeClr val="accent1"/>
            </a:solidFill>
            <a:ln w="9525">
              <a:solidFill>
                <a:schemeClr val="accent1"/>
              </a:solidFill>
            </a:ln>
            <a:effectLst/>
          </c:spPr>
        </c:marker>
      </c:pivotFmt>
      <c:pivotFmt>
        <c:idx val="67"/>
        <c:spPr>
          <a:solidFill>
            <a:srgbClr val="A6A6A6"/>
          </a:solidFill>
          <a:ln>
            <a:noFill/>
          </a:ln>
          <a:effectLst/>
        </c:spPr>
        <c:marker>
          <c:symbol val="none"/>
        </c:marker>
      </c:pivotFmt>
      <c:pivotFmt>
        <c:idx val="68"/>
        <c:spPr>
          <a:solidFill>
            <a:srgbClr val="D8B25C"/>
          </a:solidFill>
          <a:ln>
            <a:noFill/>
          </a:ln>
          <a:effectLst/>
        </c:spPr>
        <c:marker>
          <c:symbol val="none"/>
        </c:marker>
      </c:pivotFmt>
      <c:pivotFmt>
        <c:idx val="69"/>
        <c:spPr>
          <a:solidFill>
            <a:schemeClr val="accent1"/>
          </a:solidFill>
          <a:ln w="22225" cap="rnd">
            <a:noFill/>
            <a:round/>
          </a:ln>
          <a:effectLst/>
        </c:spPr>
        <c:marker>
          <c:symbol val="circle"/>
          <c:size val="7"/>
          <c:spPr>
            <a:solidFill>
              <a:srgbClr val="C00000"/>
            </a:solidFill>
            <a:ln w="9525">
              <a:solidFill>
                <a:srgbClr val="C00000"/>
              </a:solidFill>
            </a:ln>
            <a:effectLst/>
          </c:spPr>
        </c:marker>
      </c:pivotFmt>
      <c:pivotFmt>
        <c:idx val="70"/>
        <c:spPr>
          <a:solidFill>
            <a:srgbClr val="A6A6A6"/>
          </a:solidFill>
          <a:ln>
            <a:noFill/>
          </a:ln>
          <a:effectLst/>
        </c:spPr>
        <c:marker>
          <c:symbol val="none"/>
        </c:marker>
      </c:pivotFmt>
      <c:pivotFmt>
        <c:idx val="71"/>
        <c:spPr>
          <a:solidFill>
            <a:srgbClr val="D8B25C"/>
          </a:solidFill>
          <a:ln>
            <a:noFill/>
          </a:ln>
          <a:effectLst/>
        </c:spPr>
        <c:marker>
          <c:symbol val="none"/>
        </c:marker>
      </c:pivotFmt>
      <c:pivotFmt>
        <c:idx val="72"/>
        <c:spPr>
          <a:solidFill>
            <a:schemeClr val="accent1"/>
          </a:solidFill>
          <a:ln w="28575" cap="rnd">
            <a:noFill/>
            <a:round/>
          </a:ln>
          <a:effectLst/>
        </c:spPr>
        <c:marker>
          <c:symbol val="circle"/>
          <c:size val="7"/>
          <c:spPr>
            <a:solidFill>
              <a:srgbClr val="C00000"/>
            </a:solidFill>
            <a:ln w="9525">
              <a:solidFill>
                <a:srgbClr val="C00000"/>
              </a:solidFill>
            </a:ln>
            <a:effectLst/>
          </c:spPr>
        </c:marker>
      </c:pivotFmt>
      <c:pivotFmt>
        <c:idx val="73"/>
        <c:spPr>
          <a:solidFill>
            <a:srgbClr val="A6A6A6"/>
          </a:solidFill>
          <a:ln>
            <a:noFill/>
          </a:ln>
          <a:effectLst/>
        </c:spPr>
        <c:marker>
          <c:symbol val="none"/>
        </c:marker>
      </c:pivotFmt>
      <c:pivotFmt>
        <c:idx val="74"/>
        <c:spPr>
          <a:solidFill>
            <a:srgbClr val="D8B25C"/>
          </a:solidFill>
          <a:ln>
            <a:noFill/>
          </a:ln>
          <a:effectLst/>
        </c:spPr>
        <c:marker>
          <c:symbol val="none"/>
        </c:marker>
      </c:pivotFmt>
      <c:pivotFmt>
        <c:idx val="75"/>
        <c:spPr>
          <a:ln w="28575" cap="rnd">
            <a:noFill/>
            <a:round/>
          </a:ln>
          <a:effectLst/>
        </c:spPr>
        <c:marker>
          <c:symbol val="circle"/>
          <c:size val="7"/>
          <c:spPr>
            <a:solidFill>
              <a:srgbClr val="C00000"/>
            </a:solidFill>
            <a:ln w="9525">
              <a:solidFill>
                <a:srgbClr val="C00000"/>
              </a:solidFill>
            </a:ln>
            <a:effectLst/>
          </c:spPr>
        </c:marker>
      </c:pivotFmt>
    </c:pivotFmts>
    <c:plotArea>
      <c:layout>
        <c:manualLayout>
          <c:layoutTarget val="inner"/>
          <c:xMode val="edge"/>
          <c:yMode val="edge"/>
          <c:x val="2.352273298086177E-3"/>
          <c:y val="0.11531817663017234"/>
          <c:w val="0.91133790626786515"/>
          <c:h val="0.59414993400585903"/>
        </c:manualLayout>
      </c:layout>
      <c:barChart>
        <c:barDir val="col"/>
        <c:grouping val="stacked"/>
        <c:varyColors val="0"/>
        <c:ser>
          <c:idx val="0"/>
          <c:order val="0"/>
          <c:tx>
            <c:strRef>
              <c:f>static!$B$41:$B$42</c:f>
              <c:strCache>
                <c:ptCount val="1"/>
                <c:pt idx="0">
                  <c:v>Total active</c:v>
                </c:pt>
              </c:strCache>
            </c:strRef>
          </c:tx>
          <c:spPr>
            <a:solidFill>
              <a:srgbClr val="A6A6A6"/>
            </a:solidFill>
            <a:ln>
              <a:noFill/>
            </a:ln>
            <a:effectLst/>
          </c:spPr>
          <c:invertIfNegative val="0"/>
          <c:cat>
            <c:strRef>
              <c:f>static!$A$43:$A$47</c:f>
              <c:strCache>
                <c:ptCount val="5"/>
                <c:pt idx="0">
                  <c:v>Societăți comerciale nefinanciare</c:v>
                </c:pt>
                <c:pt idx="1">
                  <c:v>Societăți financiare</c:v>
                </c:pt>
                <c:pt idx="2">
                  <c:v>Administrația publică</c:v>
                </c:pt>
                <c:pt idx="3">
                  <c:v>Gospodăriile populației</c:v>
                </c:pt>
                <c:pt idx="4">
                  <c:v>Economia națională</c:v>
                </c:pt>
              </c:strCache>
            </c:strRef>
          </c:cat>
          <c:val>
            <c:numRef>
              <c:f>static!$B$43:$B$47</c:f>
              <c:numCache>
                <c:formatCode>0.0</c:formatCode>
                <c:ptCount val="5"/>
                <c:pt idx="0">
                  <c:v>104019.4110205434</c:v>
                </c:pt>
                <c:pt idx="1">
                  <c:v>266764.54723264521</c:v>
                </c:pt>
                <c:pt idx="2">
                  <c:v>69276.6897051954</c:v>
                </c:pt>
                <c:pt idx="3">
                  <c:v>270010.28748256469</c:v>
                </c:pt>
                <c:pt idx="4">
                  <c:v>710070.9354409487</c:v>
                </c:pt>
              </c:numCache>
            </c:numRef>
          </c:val>
          <c:extLst>
            <c:ext xmlns:c16="http://schemas.microsoft.com/office/drawing/2014/chart" uri="{C3380CC4-5D6E-409C-BE32-E72D297353CC}">
              <c16:uniqueId val="{00000000-F44C-498C-A495-1BC67D3DCBBF}"/>
            </c:ext>
          </c:extLst>
        </c:ser>
        <c:ser>
          <c:idx val="1"/>
          <c:order val="1"/>
          <c:tx>
            <c:strRef>
              <c:f>static!$C$41:$C$42</c:f>
              <c:strCache>
                <c:ptCount val="1"/>
                <c:pt idx="0">
                  <c:v>Total pasive</c:v>
                </c:pt>
              </c:strCache>
            </c:strRef>
          </c:tx>
          <c:spPr>
            <a:solidFill>
              <a:srgbClr val="D8B25C"/>
            </a:solidFill>
            <a:ln>
              <a:noFill/>
            </a:ln>
            <a:effectLst/>
          </c:spPr>
          <c:invertIfNegative val="0"/>
          <c:cat>
            <c:strRef>
              <c:f>static!$A$43:$A$47</c:f>
              <c:strCache>
                <c:ptCount val="5"/>
                <c:pt idx="0">
                  <c:v>Societăți comerciale nefinanciare</c:v>
                </c:pt>
                <c:pt idx="1">
                  <c:v>Societăți financiare</c:v>
                </c:pt>
                <c:pt idx="2">
                  <c:v>Administrația publică</c:v>
                </c:pt>
                <c:pt idx="3">
                  <c:v>Gospodăriile populației</c:v>
                </c:pt>
                <c:pt idx="4">
                  <c:v>Economia națională</c:v>
                </c:pt>
              </c:strCache>
            </c:strRef>
          </c:cat>
          <c:val>
            <c:numRef>
              <c:f>static!$C$43:$C$47</c:f>
              <c:numCache>
                <c:formatCode>0.0</c:formatCode>
                <c:ptCount val="5"/>
                <c:pt idx="0">
                  <c:v>-385999.88946944289</c:v>
                </c:pt>
                <c:pt idx="1">
                  <c:v>-286467.84337553417</c:v>
                </c:pt>
                <c:pt idx="2">
                  <c:v>-97057.512159804173</c:v>
                </c:pt>
                <c:pt idx="3">
                  <c:v>-40461.627488883772</c:v>
                </c:pt>
                <c:pt idx="4">
                  <c:v>-809986.87249366497</c:v>
                </c:pt>
              </c:numCache>
            </c:numRef>
          </c:val>
          <c:extLst>
            <c:ext xmlns:c16="http://schemas.microsoft.com/office/drawing/2014/chart" uri="{C3380CC4-5D6E-409C-BE32-E72D297353CC}">
              <c16:uniqueId val="{00000001-F44C-498C-A495-1BC67D3DCBBF}"/>
            </c:ext>
          </c:extLst>
        </c:ser>
        <c:dLbls>
          <c:showLegendKey val="0"/>
          <c:showVal val="0"/>
          <c:showCatName val="0"/>
          <c:showSerName val="0"/>
          <c:showPercent val="0"/>
          <c:showBubbleSize val="0"/>
        </c:dLbls>
        <c:gapWidth val="150"/>
        <c:overlap val="100"/>
        <c:axId val="436423488"/>
        <c:axId val="436423904"/>
      </c:barChart>
      <c:lineChart>
        <c:grouping val="standard"/>
        <c:varyColors val="0"/>
        <c:ser>
          <c:idx val="2"/>
          <c:order val="2"/>
          <c:tx>
            <c:strRef>
              <c:f>static!$D$41:$D$42</c:f>
              <c:strCache>
                <c:ptCount val="1"/>
                <c:pt idx="0">
                  <c:v>Valoarea financiară netă</c:v>
                </c:pt>
              </c:strCache>
            </c:strRef>
          </c:tx>
          <c:spPr>
            <a:ln w="28575" cap="rnd">
              <a:noFill/>
              <a:round/>
            </a:ln>
            <a:effectLst/>
          </c:spPr>
          <c:marker>
            <c:symbol val="circle"/>
            <c:size val="7"/>
            <c:spPr>
              <a:solidFill>
                <a:srgbClr val="C00000"/>
              </a:solidFill>
              <a:ln w="9525">
                <a:solidFill>
                  <a:srgbClr val="C00000"/>
                </a:solidFill>
              </a:ln>
              <a:effectLst/>
            </c:spPr>
          </c:marker>
          <c:cat>
            <c:strRef>
              <c:f>static!$A$43:$A$47</c:f>
              <c:strCache>
                <c:ptCount val="5"/>
                <c:pt idx="0">
                  <c:v>Societăți comerciale nefinanciare</c:v>
                </c:pt>
                <c:pt idx="1">
                  <c:v>Societăți financiare</c:v>
                </c:pt>
                <c:pt idx="2">
                  <c:v>Administrația publică</c:v>
                </c:pt>
                <c:pt idx="3">
                  <c:v>Gospodăriile populației</c:v>
                </c:pt>
                <c:pt idx="4">
                  <c:v>Economia națională</c:v>
                </c:pt>
              </c:strCache>
            </c:strRef>
          </c:cat>
          <c:val>
            <c:numRef>
              <c:f>static!$D$43:$D$47</c:f>
              <c:numCache>
                <c:formatCode>0.0</c:formatCode>
                <c:ptCount val="5"/>
                <c:pt idx="0">
                  <c:v>-281980.47844889946</c:v>
                </c:pt>
                <c:pt idx="1">
                  <c:v>-19703.296142888968</c:v>
                </c:pt>
                <c:pt idx="2">
                  <c:v>-27780.822454608773</c:v>
                </c:pt>
                <c:pt idx="3">
                  <c:v>229548.65999368092</c:v>
                </c:pt>
                <c:pt idx="4">
                  <c:v>-99915.937052716268</c:v>
                </c:pt>
              </c:numCache>
            </c:numRef>
          </c:val>
          <c:smooth val="0"/>
          <c:extLst>
            <c:ext xmlns:c16="http://schemas.microsoft.com/office/drawing/2014/chart" uri="{C3380CC4-5D6E-409C-BE32-E72D297353CC}">
              <c16:uniqueId val="{00000002-F44C-498C-A495-1BC67D3DCBBF}"/>
            </c:ext>
          </c:extLst>
        </c:ser>
        <c:dLbls>
          <c:showLegendKey val="0"/>
          <c:showVal val="0"/>
          <c:showCatName val="0"/>
          <c:showSerName val="0"/>
          <c:showPercent val="0"/>
          <c:showBubbleSize val="0"/>
        </c:dLbls>
        <c:marker val="1"/>
        <c:smooth val="0"/>
        <c:axId val="436423488"/>
        <c:axId val="436423904"/>
      </c:lineChart>
      <c:catAx>
        <c:axId val="436423488"/>
        <c:scaling>
          <c:orientation val="minMax"/>
        </c:scaling>
        <c:delete val="0"/>
        <c:axPos val="b"/>
        <c:majorGridlines>
          <c:spPr>
            <a:ln w="9525" cap="flat" cmpd="sng" algn="ctr">
              <a:solidFill>
                <a:schemeClr val="tx1">
                  <a:lumMod val="15000"/>
                  <a:lumOff val="85000"/>
                </a:schemeClr>
              </a:solidFill>
              <a:prstDash val="sysDot"/>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ermianSansTypeface" panose="02000000000000000000" pitchFamily="50" charset="0"/>
                <a:ea typeface="+mn-ea"/>
                <a:cs typeface="+mn-cs"/>
              </a:defRPr>
            </a:pPr>
            <a:endParaRPr lang="en-US"/>
          </a:p>
        </c:txPr>
        <c:crossAx val="436423904"/>
        <c:crosses val="autoZero"/>
        <c:auto val="1"/>
        <c:lblAlgn val="ctr"/>
        <c:lblOffset val="100"/>
        <c:noMultiLvlLbl val="0"/>
      </c:catAx>
      <c:valAx>
        <c:axId val="436423904"/>
        <c:scaling>
          <c:orientation val="minMax"/>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ermianSansTypeface" panose="02000000000000000000" pitchFamily="50" charset="0"/>
                <a:ea typeface="+mn-ea"/>
                <a:cs typeface="+mn-cs"/>
              </a:defRPr>
            </a:pPr>
            <a:endParaRPr lang="en-US"/>
          </a:p>
        </c:txPr>
        <c:crossAx val="436423488"/>
        <c:crosses val="max"/>
        <c:crossBetween val="between"/>
        <c:dispUnits>
          <c:builtInUnit val="thousands"/>
        </c:dispUnits>
      </c:valAx>
      <c:spPr>
        <a:noFill/>
        <a:ln w="25400">
          <a:noFill/>
        </a:ln>
        <a:effectLst/>
      </c:spPr>
    </c:plotArea>
    <c:legend>
      <c:legendPos val="r"/>
      <c:layout>
        <c:manualLayout>
          <c:xMode val="edge"/>
          <c:yMode val="edge"/>
          <c:x val="5.9396535296458032E-2"/>
          <c:y val="0.85925120461098525"/>
          <c:w val="0.84185247701506372"/>
          <c:h val="0.1407487953890147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PermianSansTypeface" panose="02000000000000000000"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[BS prezentarea grafică.xlsx]static!ind add</c:name>
    <c:fmtId val="2"/>
  </c:pivotSource>
  <c:chart>
    <c:autoTitleDeleted val="0"/>
    <c:pivotFmts>
      <c:pivotFmt>
        <c:idx val="0"/>
        <c:spPr>
          <a:solidFill>
            <a:schemeClr val="accent2"/>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2"/>
          </a:solidFill>
          <a:ln>
            <a:noFill/>
          </a:ln>
          <a:effectLst/>
        </c:spPr>
        <c:marker>
          <c:symbol val="none"/>
        </c:marker>
      </c:pivotFmt>
      <c:pivotFmt>
        <c:idx val="3"/>
        <c:spPr>
          <a:solidFill>
            <a:schemeClr val="accent2"/>
          </a:solidFill>
          <a:ln>
            <a:noFill/>
          </a:ln>
          <a:effectLst/>
        </c:spPr>
        <c:marker>
          <c:symbol val="none"/>
        </c:marker>
      </c:pivotFmt>
      <c:pivotFmt>
        <c:idx val="4"/>
        <c:spPr>
          <a:solidFill>
            <a:schemeClr val="accent2"/>
          </a:solidFill>
          <a:ln>
            <a:noFill/>
          </a:ln>
          <a:effectLst/>
        </c:spPr>
        <c:marker>
          <c:symbol val="none"/>
        </c:marker>
      </c:pivotFmt>
      <c:pivotFmt>
        <c:idx val="5"/>
        <c:spPr>
          <a:solidFill>
            <a:schemeClr val="accent2"/>
          </a:solidFill>
          <a:ln>
            <a:noFill/>
          </a:ln>
          <a:effectLst/>
        </c:spPr>
        <c:marker>
          <c:symbol val="none"/>
        </c:marker>
      </c:pivotFmt>
      <c:pivotFmt>
        <c:idx val="6"/>
        <c:spPr>
          <a:solidFill>
            <a:schemeClr val="accent2"/>
          </a:solidFill>
          <a:ln>
            <a:noFill/>
          </a:ln>
          <a:effectLst/>
        </c:spPr>
        <c:marker>
          <c:symbol val="none"/>
        </c:marker>
      </c:pivotFmt>
      <c:pivotFmt>
        <c:idx val="7"/>
        <c:spPr>
          <a:solidFill>
            <a:schemeClr val="accent2"/>
          </a:solidFill>
          <a:ln>
            <a:noFill/>
          </a:ln>
          <a:effectLst/>
        </c:spPr>
        <c:marker>
          <c:symbol val="none"/>
        </c:marker>
      </c:pivotFmt>
      <c:pivotFmt>
        <c:idx val="8"/>
        <c:spPr>
          <a:solidFill>
            <a:schemeClr val="accent2"/>
          </a:solidFill>
          <a:ln>
            <a:noFill/>
          </a:ln>
          <a:effectLst/>
        </c:spPr>
        <c:marker>
          <c:symbol val="none"/>
        </c:marker>
      </c:pivotFmt>
      <c:pivotFmt>
        <c:idx val="9"/>
        <c:spPr>
          <a:solidFill>
            <a:schemeClr val="accent2"/>
          </a:solidFill>
          <a:ln>
            <a:noFill/>
          </a:ln>
          <a:effectLst/>
        </c:spPr>
        <c:marker>
          <c:symbol val="none"/>
        </c:marker>
      </c:pivotFmt>
      <c:pivotFmt>
        <c:idx val="10"/>
        <c:spPr>
          <a:solidFill>
            <a:schemeClr val="accent2"/>
          </a:solidFill>
          <a:ln>
            <a:noFill/>
          </a:ln>
          <a:effectLst/>
        </c:spPr>
        <c:marker>
          <c:symbol val="circle"/>
          <c:size val="10"/>
          <c:spPr>
            <a:solidFill>
              <a:schemeClr val="accent2"/>
            </a:solidFill>
            <a:ln w="9525">
              <a:solidFill>
                <a:schemeClr val="accent2"/>
              </a:solidFill>
            </a:ln>
            <a:effectLst/>
          </c:spPr>
        </c:marker>
      </c:pivotFmt>
      <c:pivotFmt>
        <c:idx val="11"/>
        <c:spPr>
          <a:solidFill>
            <a:schemeClr val="accent2"/>
          </a:solidFill>
          <a:ln>
            <a:noFill/>
          </a:ln>
          <a:effectLst/>
        </c:spPr>
        <c:marker>
          <c:spPr>
            <a:solidFill>
              <a:schemeClr val="accent2"/>
            </a:solidFill>
            <a:ln w="9525">
              <a:solidFill>
                <a:schemeClr val="accent2"/>
              </a:solidFill>
            </a:ln>
            <a:effectLst/>
          </c:spPr>
        </c:marker>
      </c:pivotFmt>
      <c:pivotFmt>
        <c:idx val="12"/>
        <c:spPr>
          <a:solidFill>
            <a:schemeClr val="accent2"/>
          </a:solidFill>
          <a:ln>
            <a:noFill/>
          </a:ln>
          <a:effectLst/>
        </c:spPr>
        <c:marker>
          <c:spPr>
            <a:solidFill>
              <a:schemeClr val="accent2"/>
            </a:solidFill>
            <a:ln w="9525">
              <a:solidFill>
                <a:schemeClr val="accent2"/>
              </a:solidFill>
            </a:ln>
            <a:effectLst/>
          </c:spPr>
        </c:marker>
      </c:pivotFmt>
      <c:pivotFmt>
        <c:idx val="13"/>
        <c:spPr>
          <a:solidFill>
            <a:schemeClr val="accent2"/>
          </a:solidFill>
          <a:ln>
            <a:noFill/>
          </a:ln>
          <a:effectLst/>
        </c:spPr>
        <c:marker>
          <c:symbol val="circle"/>
          <c:size val="10"/>
          <c:spPr>
            <a:solidFill>
              <a:schemeClr val="accent2"/>
            </a:solidFill>
            <a:ln w="9525">
              <a:solidFill>
                <a:schemeClr val="accent2"/>
              </a:solidFill>
            </a:ln>
            <a:effectLst/>
          </c:spPr>
        </c:marker>
      </c:pivotFmt>
      <c:pivotFmt>
        <c:idx val="14"/>
        <c:spPr>
          <a:solidFill>
            <a:schemeClr val="accent2"/>
          </a:solidFill>
          <a:ln>
            <a:noFill/>
          </a:ln>
          <a:effectLst/>
        </c:spPr>
        <c:marker>
          <c:symbol val="circle"/>
          <c:size val="10"/>
          <c:spPr>
            <a:solidFill>
              <a:schemeClr val="accent2"/>
            </a:solidFill>
            <a:ln w="9525">
              <a:solidFill>
                <a:schemeClr val="accent2"/>
              </a:solidFill>
            </a:ln>
            <a:effectLst/>
          </c:spPr>
        </c:marker>
      </c:pivotFmt>
      <c:pivotFmt>
        <c:idx val="15"/>
        <c:spPr>
          <a:solidFill>
            <a:schemeClr val="accent2"/>
          </a:solidFill>
          <a:ln>
            <a:noFill/>
          </a:ln>
          <a:effectLst/>
        </c:spPr>
        <c:marker>
          <c:symbol val="circle"/>
          <c:size val="10"/>
          <c:spPr>
            <a:solidFill>
              <a:schemeClr val="accent2"/>
            </a:solidFill>
            <a:ln w="9525">
              <a:solidFill>
                <a:schemeClr val="accent2"/>
              </a:solidFill>
            </a:ln>
            <a:effectLst/>
          </c:spPr>
        </c:marker>
      </c:pivotFmt>
      <c:pivotFmt>
        <c:idx val="16"/>
        <c:spPr>
          <a:solidFill>
            <a:schemeClr val="accent2"/>
          </a:solidFill>
          <a:ln>
            <a:noFill/>
          </a:ln>
          <a:effectLst/>
        </c:spPr>
        <c:marker>
          <c:symbol val="circle"/>
          <c:size val="10"/>
          <c:spPr>
            <a:solidFill>
              <a:schemeClr val="accent2"/>
            </a:solidFill>
            <a:ln w="9525">
              <a:solidFill>
                <a:schemeClr val="accent2"/>
              </a:solidFill>
            </a:ln>
            <a:effectLst/>
          </c:spPr>
        </c:marker>
      </c:pivotFmt>
      <c:pivotFmt>
        <c:idx val="17"/>
        <c:spPr>
          <a:solidFill>
            <a:schemeClr val="accent2"/>
          </a:solidFill>
          <a:ln>
            <a:noFill/>
          </a:ln>
          <a:effectLst/>
        </c:spPr>
        <c:marker>
          <c:symbol val="circle"/>
          <c:size val="10"/>
          <c:spPr>
            <a:solidFill>
              <a:schemeClr val="accent2"/>
            </a:solidFill>
            <a:ln w="9525">
              <a:solidFill>
                <a:schemeClr val="accent2"/>
              </a:solidFill>
            </a:ln>
            <a:effectLst/>
          </c:spPr>
        </c:marker>
      </c:pivotFmt>
      <c:pivotFmt>
        <c:idx val="18"/>
        <c:spPr>
          <a:solidFill>
            <a:schemeClr val="accent2"/>
          </a:solidFill>
          <a:ln>
            <a:noFill/>
          </a:ln>
          <a:effectLst/>
        </c:spPr>
        <c:marker>
          <c:symbol val="circle"/>
          <c:size val="10"/>
          <c:spPr>
            <a:solidFill>
              <a:schemeClr val="accent2"/>
            </a:solidFill>
            <a:ln w="9525">
              <a:solidFill>
                <a:schemeClr val="accent2"/>
              </a:solidFill>
            </a:ln>
            <a:effectLst/>
          </c:spPr>
        </c:marker>
      </c:pivotFmt>
      <c:pivotFmt>
        <c:idx val="19"/>
        <c:spPr>
          <a:solidFill>
            <a:schemeClr val="accent2"/>
          </a:solidFill>
          <a:ln>
            <a:noFill/>
          </a:ln>
          <a:effectLst/>
        </c:spPr>
        <c:marker>
          <c:symbol val="circle"/>
          <c:size val="10"/>
          <c:spPr>
            <a:solidFill>
              <a:schemeClr val="accent2"/>
            </a:solidFill>
            <a:ln w="9525">
              <a:solidFill>
                <a:schemeClr val="accent2"/>
              </a:solidFill>
            </a:ln>
            <a:effectLst/>
          </c:spPr>
        </c:marker>
      </c:pivotFmt>
      <c:pivotFmt>
        <c:idx val="20"/>
        <c:spPr>
          <a:solidFill>
            <a:schemeClr val="accent2"/>
          </a:solidFill>
          <a:ln>
            <a:noFill/>
          </a:ln>
          <a:effectLst/>
        </c:spPr>
        <c:marker>
          <c:symbol val="none"/>
        </c:marker>
      </c:pivotFmt>
      <c:pivotFmt>
        <c:idx val="21"/>
        <c:spPr>
          <a:solidFill>
            <a:schemeClr val="accent2"/>
          </a:solidFill>
          <a:ln>
            <a:noFill/>
          </a:ln>
          <a:effectLst/>
        </c:spPr>
        <c:marker>
          <c:symbol val="none"/>
        </c:marker>
      </c:pivotFmt>
      <c:pivotFmt>
        <c:idx val="22"/>
        <c:spPr>
          <a:solidFill>
            <a:schemeClr val="accent2"/>
          </a:solidFill>
          <a:ln>
            <a:noFill/>
          </a:ln>
          <a:effectLst/>
        </c:spPr>
        <c:marker>
          <c:symbol val="none"/>
        </c:marker>
      </c:pivotFmt>
      <c:pivotFmt>
        <c:idx val="23"/>
        <c:spPr>
          <a:solidFill>
            <a:schemeClr val="accent2"/>
          </a:solidFill>
          <a:ln>
            <a:noFill/>
          </a:ln>
          <a:effectLst/>
        </c:spPr>
        <c:marker>
          <c:symbol val="none"/>
        </c:marker>
      </c:pivotFmt>
      <c:pivotFmt>
        <c:idx val="24"/>
        <c:spPr>
          <a:solidFill>
            <a:schemeClr val="accent2"/>
          </a:solidFill>
          <a:ln>
            <a:noFill/>
          </a:ln>
          <a:effectLst/>
        </c:spPr>
        <c:marker>
          <c:symbol val="none"/>
        </c:marker>
      </c:pivotFmt>
      <c:pivotFmt>
        <c:idx val="25"/>
        <c:spPr>
          <a:solidFill>
            <a:schemeClr val="accent2"/>
          </a:solidFill>
          <a:ln>
            <a:noFill/>
          </a:ln>
          <a:effectLst/>
        </c:spPr>
        <c:marker>
          <c:symbol val="none"/>
        </c:marker>
      </c:pivotFmt>
      <c:pivotFmt>
        <c:idx val="26"/>
        <c:spPr>
          <a:solidFill>
            <a:schemeClr val="accent2"/>
          </a:solidFill>
          <a:ln>
            <a:noFill/>
          </a:ln>
          <a:effectLst/>
        </c:spPr>
        <c:marker>
          <c:symbol val="none"/>
        </c:marker>
      </c:pivotFmt>
      <c:pivotFmt>
        <c:idx val="27"/>
        <c:spPr>
          <a:solidFill>
            <a:schemeClr val="accent2"/>
          </a:solidFill>
          <a:ln>
            <a:noFill/>
          </a:ln>
          <a:effectLst/>
        </c:spPr>
        <c:marker>
          <c:symbol val="none"/>
        </c:marker>
      </c:pivotFmt>
      <c:pivotFmt>
        <c:idx val="28"/>
        <c:spPr>
          <a:solidFill>
            <a:schemeClr val="accent2"/>
          </a:solidFill>
          <a:ln>
            <a:noFill/>
          </a:ln>
          <a:effectLst/>
        </c:spPr>
        <c:marker>
          <c:symbol val="none"/>
        </c:marker>
      </c:pivotFmt>
      <c:pivotFmt>
        <c:idx val="29"/>
        <c:spPr>
          <a:solidFill>
            <a:schemeClr val="accent2"/>
          </a:solidFill>
          <a:ln>
            <a:noFill/>
          </a:ln>
          <a:effectLst/>
        </c:spPr>
        <c:marker>
          <c:symbol val="none"/>
        </c:marker>
      </c:pivotFmt>
      <c:pivotFmt>
        <c:idx val="30"/>
        <c:spPr>
          <a:solidFill>
            <a:schemeClr val="accent2"/>
          </a:solidFill>
          <a:ln>
            <a:noFill/>
          </a:ln>
          <a:effectLst/>
        </c:spPr>
        <c:marker>
          <c:symbol val="none"/>
        </c:marker>
      </c:pivotFmt>
      <c:pivotFmt>
        <c:idx val="31"/>
        <c:spPr>
          <a:solidFill>
            <a:schemeClr val="accent2"/>
          </a:solidFill>
          <a:ln>
            <a:noFill/>
          </a:ln>
          <a:effectLst/>
        </c:spPr>
        <c:marker>
          <c:symbol val="none"/>
        </c:marker>
      </c:pivotFmt>
      <c:pivotFmt>
        <c:idx val="32"/>
        <c:spPr>
          <a:solidFill>
            <a:schemeClr val="accent2"/>
          </a:solidFill>
          <a:ln>
            <a:noFill/>
          </a:ln>
          <a:effectLst/>
        </c:spPr>
        <c:marker>
          <c:symbol val="none"/>
        </c:marker>
      </c:pivotFmt>
      <c:pivotFmt>
        <c:idx val="33"/>
        <c:spPr>
          <a:solidFill>
            <a:schemeClr val="accent2"/>
          </a:solidFill>
          <a:ln>
            <a:noFill/>
          </a:ln>
          <a:effectLst/>
        </c:spPr>
        <c:marker>
          <c:symbol val="none"/>
        </c:marker>
      </c:pivotFmt>
      <c:pivotFmt>
        <c:idx val="34"/>
        <c:spPr>
          <a:solidFill>
            <a:schemeClr val="accent2"/>
          </a:solidFill>
          <a:ln>
            <a:noFill/>
          </a:ln>
          <a:effectLst/>
        </c:spPr>
        <c:marker>
          <c:symbol val="none"/>
        </c:marker>
      </c:pivotFmt>
      <c:pivotFmt>
        <c:idx val="35"/>
        <c:spPr>
          <a:solidFill>
            <a:schemeClr val="accent2"/>
          </a:solidFill>
          <a:ln>
            <a:noFill/>
          </a:ln>
          <a:effectLst/>
        </c:spPr>
        <c:marker>
          <c:symbol val="none"/>
        </c:marker>
      </c:pivotFmt>
      <c:pivotFmt>
        <c:idx val="36"/>
        <c:spPr>
          <a:solidFill>
            <a:schemeClr val="accent2"/>
          </a:solidFill>
          <a:ln>
            <a:noFill/>
          </a:ln>
          <a:effectLst/>
        </c:spPr>
        <c:marker>
          <c:symbol val="none"/>
        </c:marker>
      </c:pivotFmt>
      <c:pivotFmt>
        <c:idx val="37"/>
        <c:spPr>
          <a:solidFill>
            <a:schemeClr val="accent2"/>
          </a:solidFill>
          <a:ln>
            <a:noFill/>
          </a:ln>
          <a:effectLst/>
        </c:spPr>
        <c:marker>
          <c:symbol val="none"/>
        </c:marker>
      </c:pivotFmt>
      <c:pivotFmt>
        <c:idx val="38"/>
        <c:spPr>
          <a:solidFill>
            <a:schemeClr val="accent2"/>
          </a:solidFill>
          <a:ln>
            <a:noFill/>
          </a:ln>
          <a:effectLst/>
        </c:spPr>
        <c:marker>
          <c:symbol val="none"/>
        </c:marker>
      </c:pivotFmt>
      <c:pivotFmt>
        <c:idx val="39"/>
        <c:spPr>
          <a:solidFill>
            <a:schemeClr val="accent2"/>
          </a:solidFill>
          <a:ln>
            <a:noFill/>
          </a:ln>
          <a:effectLst/>
        </c:spPr>
        <c:marker>
          <c:symbol val="none"/>
        </c:marker>
      </c:pivotFmt>
      <c:pivotFmt>
        <c:idx val="40"/>
        <c:spPr>
          <a:solidFill>
            <a:schemeClr val="accent2"/>
          </a:solidFill>
          <a:ln>
            <a:noFill/>
          </a:ln>
          <a:effectLst/>
        </c:spPr>
        <c:marker>
          <c:symbol val="none"/>
        </c:marker>
      </c:pivotFmt>
      <c:pivotFmt>
        <c:idx val="41"/>
        <c:spPr>
          <a:solidFill>
            <a:schemeClr val="accent2"/>
          </a:solidFill>
          <a:ln>
            <a:noFill/>
          </a:ln>
          <a:effectLst/>
        </c:spPr>
        <c:marker>
          <c:symbol val="none"/>
        </c:marker>
      </c:pivotFmt>
      <c:pivotFmt>
        <c:idx val="42"/>
        <c:spPr>
          <a:solidFill>
            <a:schemeClr val="accent2"/>
          </a:solidFill>
          <a:ln>
            <a:noFill/>
          </a:ln>
          <a:effectLst/>
        </c:spPr>
        <c:marker>
          <c:symbol val="none"/>
        </c:marker>
      </c:pivotFmt>
      <c:pivotFmt>
        <c:idx val="43"/>
        <c:spPr>
          <a:solidFill>
            <a:schemeClr val="accent2"/>
          </a:solidFill>
          <a:ln>
            <a:noFill/>
          </a:ln>
          <a:effectLst/>
        </c:spPr>
        <c:marker>
          <c:symbol val="none"/>
        </c:marker>
      </c:pivotFmt>
      <c:pivotFmt>
        <c:idx val="44"/>
        <c:spPr>
          <a:solidFill>
            <a:schemeClr val="accent2"/>
          </a:solidFill>
          <a:ln>
            <a:noFill/>
          </a:ln>
          <a:effectLst/>
        </c:spPr>
        <c:marker>
          <c:symbol val="none"/>
        </c:marker>
      </c:pivotFmt>
      <c:pivotFmt>
        <c:idx val="45"/>
        <c:spPr>
          <a:solidFill>
            <a:srgbClr val="D8B25C"/>
          </a:solidFill>
          <a:ln>
            <a:noFill/>
          </a:ln>
          <a:effectLst/>
        </c:spPr>
      </c:pivotFmt>
      <c:pivotFmt>
        <c:idx val="46"/>
        <c:spPr>
          <a:solidFill>
            <a:schemeClr val="accent2"/>
          </a:solidFill>
          <a:ln>
            <a:noFill/>
          </a:ln>
          <a:effectLst/>
        </c:spPr>
        <c:marker>
          <c:symbol val="none"/>
        </c:marker>
      </c:pivotFmt>
      <c:pivotFmt>
        <c:idx val="47"/>
        <c:spPr>
          <a:solidFill>
            <a:schemeClr val="accent2"/>
          </a:solidFill>
          <a:ln>
            <a:noFill/>
          </a:ln>
          <a:effectLst/>
        </c:spPr>
        <c:marker>
          <c:symbol val="none"/>
        </c:marker>
      </c:pivotFmt>
      <c:pivotFmt>
        <c:idx val="48"/>
        <c:spPr>
          <a:solidFill>
            <a:schemeClr val="accent2"/>
          </a:solidFill>
          <a:ln>
            <a:noFill/>
          </a:ln>
          <a:effectLst/>
        </c:spPr>
        <c:marker>
          <c:symbol val="none"/>
        </c:marker>
      </c:pivotFmt>
      <c:pivotFmt>
        <c:idx val="49"/>
        <c:spPr>
          <a:solidFill>
            <a:schemeClr val="accent2"/>
          </a:solidFill>
          <a:ln>
            <a:noFill/>
          </a:ln>
          <a:effectLst/>
        </c:spPr>
        <c:marker>
          <c:symbol val="none"/>
        </c:marker>
      </c:pivotFmt>
      <c:pivotFmt>
        <c:idx val="50"/>
        <c:spPr>
          <a:solidFill>
            <a:schemeClr val="accent2"/>
          </a:solidFill>
          <a:ln>
            <a:noFill/>
          </a:ln>
          <a:effectLst/>
        </c:spPr>
        <c:marker>
          <c:symbol val="none"/>
        </c:marker>
      </c:pivotFmt>
      <c:pivotFmt>
        <c:idx val="51"/>
        <c:spPr>
          <a:solidFill>
            <a:schemeClr val="accent2"/>
          </a:solidFill>
          <a:ln>
            <a:noFill/>
          </a:ln>
          <a:effectLst/>
        </c:spPr>
        <c:marker>
          <c:symbol val="none"/>
        </c:marker>
      </c:pivotFmt>
    </c:pivotFmts>
    <c:plotArea>
      <c:layout>
        <c:manualLayout>
          <c:layoutTarget val="inner"/>
          <c:xMode val="edge"/>
          <c:yMode val="edge"/>
          <c:x val="4.6094218459846667E-2"/>
          <c:y val="4.4310171198388724E-2"/>
          <c:w val="0.92687629461337095"/>
          <c:h val="0.68482000675704824"/>
        </c:manualLayout>
      </c:layout>
      <c:barChart>
        <c:barDir val="col"/>
        <c:grouping val="clustered"/>
        <c:varyColors val="0"/>
        <c:ser>
          <c:idx val="0"/>
          <c:order val="0"/>
          <c:tx>
            <c:strRef>
              <c:f>static!$B$22:$B$23</c:f>
              <c:strCache>
                <c:ptCount val="1"/>
                <c:pt idx="0">
                  <c:v>obligațiuni /  active financiare</c:v>
                </c:pt>
              </c:strCache>
            </c:strRef>
          </c:tx>
          <c:spPr>
            <a:solidFill>
              <a:schemeClr val="accent2"/>
            </a:solidFill>
            <a:ln>
              <a:noFill/>
            </a:ln>
            <a:effectLst/>
          </c:spPr>
          <c:invertIfNegative val="0"/>
          <c:cat>
            <c:strRef>
              <c:f>static!$A$24:$A$29</c:f>
              <c:strCache>
                <c:ptCount val="5"/>
                <c:pt idx="0">
                  <c:v>Societăți comerciale nefinanciare</c:v>
                </c:pt>
                <c:pt idx="1">
                  <c:v>Societăți financiare</c:v>
                </c:pt>
                <c:pt idx="2">
                  <c:v>Administrația publică</c:v>
                </c:pt>
                <c:pt idx="3">
                  <c:v>Gospodăriile populației</c:v>
                </c:pt>
                <c:pt idx="4">
                  <c:v>Economia națională</c:v>
                </c:pt>
              </c:strCache>
            </c:strRef>
          </c:cat>
          <c:val>
            <c:numRef>
              <c:f>static!$B$24:$B$29</c:f>
              <c:numCache>
                <c:formatCode>General</c:formatCode>
                <c:ptCount val="5"/>
                <c:pt idx="0">
                  <c:v>3.7108447902402517</c:v>
                </c:pt>
                <c:pt idx="1">
                  <c:v>4.2636508873112158</c:v>
                </c:pt>
                <c:pt idx="2">
                  <c:v>1.4010125566453755</c:v>
                </c:pt>
                <c:pt idx="3">
                  <c:v>0.14985216995295592</c:v>
                </c:pt>
                <c:pt idx="4">
                  <c:v>1.1407126134386407</c:v>
                </c:pt>
              </c:numCache>
            </c:numRef>
          </c:val>
          <c:extLst>
            <c:ext xmlns:c16="http://schemas.microsoft.com/office/drawing/2014/chart" uri="{C3380CC4-5D6E-409C-BE32-E72D297353CC}">
              <c16:uniqueId val="{00000000-5A56-40F7-8A10-F997D70518B1}"/>
            </c:ext>
          </c:extLst>
        </c:ser>
        <c:ser>
          <c:idx val="1"/>
          <c:order val="1"/>
          <c:tx>
            <c:strRef>
              <c:f>static!$C$22:$C$23</c:f>
              <c:strCache>
                <c:ptCount val="1"/>
                <c:pt idx="0">
                  <c:v>obligațiuni externe / PIB</c:v>
                </c:pt>
              </c:strCache>
            </c:strRef>
          </c:tx>
          <c:spPr>
            <a:solidFill>
              <a:schemeClr val="accent4"/>
            </a:solidFill>
            <a:ln>
              <a:noFill/>
            </a:ln>
            <a:effectLst/>
          </c:spPr>
          <c:invertIfNegative val="0"/>
          <c:cat>
            <c:strRef>
              <c:f>static!$A$24:$A$29</c:f>
              <c:strCache>
                <c:ptCount val="5"/>
                <c:pt idx="0">
                  <c:v>Societăți comerciale nefinanciare</c:v>
                </c:pt>
                <c:pt idx="1">
                  <c:v>Societăți financiare</c:v>
                </c:pt>
                <c:pt idx="2">
                  <c:v>Administrația publică</c:v>
                </c:pt>
                <c:pt idx="3">
                  <c:v>Gospodăriile populației</c:v>
                </c:pt>
                <c:pt idx="4">
                  <c:v>Economia națională</c:v>
                </c:pt>
              </c:strCache>
            </c:strRef>
          </c:cat>
          <c:val>
            <c:numRef>
              <c:f>static!$C$24:$C$29</c:f>
              <c:numCache>
                <c:formatCode>General</c:formatCode>
                <c:ptCount val="5"/>
                <c:pt idx="0">
                  <c:v>0.53516915769602103</c:v>
                </c:pt>
                <c:pt idx="1">
                  <c:v>0.17779195914667703</c:v>
                </c:pt>
                <c:pt idx="2">
                  <c:v>0.1955953743963989</c:v>
                </c:pt>
                <c:pt idx="4">
                  <c:v>0.90855649123909688</c:v>
                </c:pt>
              </c:numCache>
            </c:numRef>
          </c:val>
          <c:extLst>
            <c:ext xmlns:c16="http://schemas.microsoft.com/office/drawing/2014/chart" uri="{C3380CC4-5D6E-409C-BE32-E72D297353CC}">
              <c16:uniqueId val="{00000001-5A56-40F7-8A10-F997D70518B1}"/>
            </c:ext>
          </c:extLst>
        </c:ser>
        <c:ser>
          <c:idx val="2"/>
          <c:order val="2"/>
          <c:tx>
            <c:strRef>
              <c:f>static!$D$22:$D$23</c:f>
              <c:strCache>
                <c:ptCount val="1"/>
                <c:pt idx="0">
                  <c:v>obligațiuni externe / total obligațiuni</c:v>
                </c:pt>
              </c:strCache>
            </c:strRef>
          </c:tx>
          <c:spPr>
            <a:solidFill>
              <a:schemeClr val="accent6"/>
            </a:solidFill>
            <a:ln>
              <a:noFill/>
            </a:ln>
            <a:effectLst/>
          </c:spPr>
          <c:invertIfNegative val="0"/>
          <c:cat>
            <c:strRef>
              <c:f>static!$A$24:$A$29</c:f>
              <c:strCache>
                <c:ptCount val="5"/>
                <c:pt idx="0">
                  <c:v>Societăți comerciale nefinanciare</c:v>
                </c:pt>
                <c:pt idx="1">
                  <c:v>Societăți financiare</c:v>
                </c:pt>
                <c:pt idx="2">
                  <c:v>Administrația publică</c:v>
                </c:pt>
                <c:pt idx="3">
                  <c:v>Gospodăriile populației</c:v>
                </c:pt>
                <c:pt idx="4">
                  <c:v>Economia națională</c:v>
                </c:pt>
              </c:strCache>
            </c:strRef>
          </c:cat>
          <c:val>
            <c:numRef>
              <c:f>static!$D$24:$D$29</c:f>
              <c:numCache>
                <c:formatCode>General</c:formatCode>
                <c:ptCount val="5"/>
                <c:pt idx="0">
                  <c:v>0.36672554396085821</c:v>
                </c:pt>
                <c:pt idx="1">
                  <c:v>0.96770976709343404</c:v>
                </c:pt>
                <c:pt idx="2">
                  <c:v>0.53304845641228304</c:v>
                </c:pt>
                <c:pt idx="4">
                  <c:v>0.46412147683485305</c:v>
                </c:pt>
              </c:numCache>
            </c:numRef>
          </c:val>
          <c:extLst>
            <c:ext xmlns:c16="http://schemas.microsoft.com/office/drawing/2014/chart" uri="{C3380CC4-5D6E-409C-BE32-E72D297353CC}">
              <c16:uniqueId val="{00000001-DC6F-4E47-8E4D-9F2FE517543C}"/>
            </c:ext>
          </c:extLst>
        </c:ser>
        <c:ser>
          <c:idx val="3"/>
          <c:order val="3"/>
          <c:tx>
            <c:strRef>
              <c:f>static!$E$22:$E$23</c:f>
              <c:strCache>
                <c:ptCount val="1"/>
                <c:pt idx="0">
                  <c:v>total datorii / PIB</c:v>
                </c:pt>
              </c:strCache>
            </c:strRef>
          </c:tx>
          <c:spPr>
            <a:solidFill>
              <a:schemeClr val="accent2">
                <a:lumMod val="60000"/>
              </a:schemeClr>
            </a:solidFill>
            <a:ln>
              <a:noFill/>
            </a:ln>
            <a:effectLst/>
          </c:spPr>
          <c:invertIfNegative val="0"/>
          <c:cat>
            <c:strRef>
              <c:f>static!$A$24:$A$29</c:f>
              <c:strCache>
                <c:ptCount val="5"/>
                <c:pt idx="0">
                  <c:v>Societăți comerciale nefinanciare</c:v>
                </c:pt>
                <c:pt idx="1">
                  <c:v>Societăți financiare</c:v>
                </c:pt>
                <c:pt idx="2">
                  <c:v>Administrația publică</c:v>
                </c:pt>
                <c:pt idx="3">
                  <c:v>Gospodăriile populației</c:v>
                </c:pt>
                <c:pt idx="4">
                  <c:v>Economia națională</c:v>
                </c:pt>
              </c:strCache>
            </c:strRef>
          </c:cat>
          <c:val>
            <c:numRef>
              <c:f>static!$E$24:$E$29</c:f>
              <c:numCache>
                <c:formatCode>General</c:formatCode>
                <c:ptCount val="5"/>
                <c:pt idx="0">
                  <c:v>0.60850534312749593</c:v>
                </c:pt>
                <c:pt idx="1">
                  <c:v>0.82917078141558864</c:v>
                </c:pt>
                <c:pt idx="2">
                  <c:v>0.36693732444676075</c:v>
                </c:pt>
                <c:pt idx="3">
                  <c:v>0.15296993507403409</c:v>
                </c:pt>
                <c:pt idx="4">
                  <c:v>1.9575833840638792</c:v>
                </c:pt>
              </c:numCache>
            </c:numRef>
          </c:val>
          <c:extLst>
            <c:ext xmlns:c16="http://schemas.microsoft.com/office/drawing/2014/chart" uri="{C3380CC4-5D6E-409C-BE32-E72D297353CC}">
              <c16:uniqueId val="{00000002-DC6F-4E47-8E4D-9F2FE517543C}"/>
            </c:ext>
          </c:extLst>
        </c:ser>
        <c:ser>
          <c:idx val="4"/>
          <c:order val="4"/>
          <c:tx>
            <c:strRef>
              <c:f>static!$F$22:$F$23</c:f>
              <c:strCache>
                <c:ptCount val="1"/>
                <c:pt idx="0">
                  <c:v>total datorii / capitalul propriu</c:v>
                </c:pt>
              </c:strCache>
            </c:strRef>
          </c:tx>
          <c:spPr>
            <a:solidFill>
              <a:schemeClr val="accent4">
                <a:lumMod val="60000"/>
              </a:schemeClr>
            </a:solidFill>
            <a:ln>
              <a:noFill/>
            </a:ln>
            <a:effectLst/>
          </c:spPr>
          <c:invertIfNegative val="0"/>
          <c:cat>
            <c:strRef>
              <c:f>static!$A$24:$A$29</c:f>
              <c:strCache>
                <c:ptCount val="5"/>
                <c:pt idx="0">
                  <c:v>Societăți comerciale nefinanciare</c:v>
                </c:pt>
                <c:pt idx="1">
                  <c:v>Societăți financiare</c:v>
                </c:pt>
                <c:pt idx="2">
                  <c:v>Administrația publică</c:v>
                </c:pt>
                <c:pt idx="3">
                  <c:v>Gospodăriile populației</c:v>
                </c:pt>
                <c:pt idx="4">
                  <c:v>Economia națională</c:v>
                </c:pt>
              </c:strCache>
            </c:strRef>
          </c:cat>
          <c:val>
            <c:numRef>
              <c:f>static!$F$24:$F$29</c:f>
              <c:numCache>
                <c:formatCode>General</c:formatCode>
                <c:ptCount val="5"/>
                <c:pt idx="0">
                  <c:v>0.71520492327887397</c:v>
                </c:pt>
                <c:pt idx="1">
                  <c:v>15.823238048906983</c:v>
                </c:pt>
                <c:pt idx="4">
                  <c:v>1.7721025123592007</c:v>
                </c:pt>
              </c:numCache>
            </c:numRef>
          </c:val>
          <c:extLst>
            <c:ext xmlns:c16="http://schemas.microsoft.com/office/drawing/2014/chart" uri="{C3380CC4-5D6E-409C-BE32-E72D297353CC}">
              <c16:uniqueId val="{00000003-DC6F-4E47-8E4D-9F2FE517543C}"/>
            </c:ext>
          </c:extLst>
        </c:ser>
        <c:dLbls>
          <c:showLegendKey val="0"/>
          <c:showVal val="0"/>
          <c:showCatName val="0"/>
          <c:showSerName val="0"/>
          <c:showPercent val="0"/>
          <c:showBubbleSize val="0"/>
        </c:dLbls>
        <c:gapWidth val="150"/>
        <c:axId val="767853584"/>
        <c:axId val="767858160"/>
      </c:barChart>
      <c:catAx>
        <c:axId val="767853584"/>
        <c:scaling>
          <c:orientation val="minMax"/>
        </c:scaling>
        <c:delete val="0"/>
        <c:axPos val="b"/>
        <c:majorGridlines>
          <c:spPr>
            <a:ln w="9525"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ermianSansTypeface" panose="02000000000000000000" pitchFamily="50" charset="0"/>
                <a:ea typeface="+mn-ea"/>
                <a:cs typeface="+mn-cs"/>
              </a:defRPr>
            </a:pPr>
            <a:endParaRPr lang="en-US"/>
          </a:p>
        </c:txPr>
        <c:crossAx val="767858160"/>
        <c:crosses val="autoZero"/>
        <c:auto val="1"/>
        <c:lblAlgn val="ctr"/>
        <c:lblOffset val="100"/>
        <c:noMultiLvlLbl val="0"/>
      </c:catAx>
      <c:valAx>
        <c:axId val="76785816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PermianSansTypeface" panose="02000000000000000000" pitchFamily="50" charset="0"/>
                <a:ea typeface="+mn-ea"/>
                <a:cs typeface="+mn-cs"/>
              </a:defRPr>
            </a:pPr>
            <a:endParaRPr lang="en-US"/>
          </a:p>
        </c:txPr>
        <c:crossAx val="767853584"/>
        <c:crosses val="autoZero"/>
        <c:crossBetween val="between"/>
      </c:valAx>
      <c:spPr>
        <a:noFill/>
        <a:ln>
          <a:noFill/>
        </a:ln>
        <a:effectLst/>
      </c:spPr>
    </c:plotArea>
    <c:legend>
      <c:legendPos val="r"/>
      <c:layout>
        <c:manualLayout>
          <c:xMode val="edge"/>
          <c:yMode val="edge"/>
          <c:x val="1.756697408871322E-3"/>
          <c:y val="0.84850529249494011"/>
          <c:w val="0.99543916001626132"/>
          <c:h val="0.151494707505059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PermianSansTypeface" panose="02000000000000000000"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104774</xdr:colOff>
      <xdr:row>2</xdr:row>
      <xdr:rowOff>47625</xdr:rowOff>
    </xdr:from>
    <xdr:to>
      <xdr:col>26</xdr:col>
      <xdr:colOff>390525</xdr:colOff>
      <xdr:row>39</xdr:row>
      <xdr:rowOff>156455</xdr:rowOff>
    </xdr:to>
    <xdr:sp macro="" textlink="">
      <xdr:nvSpPr>
        <xdr:cNvPr id="5" name="Rectangle 4">
          <a:extLst>
            <a:ext uri="{FF2B5EF4-FFF2-40B4-BE49-F238E27FC236}">
              <a16:creationId xmlns:a16="http://schemas.microsoft.com/office/drawing/2014/main" id="{00000000-0008-0000-0300-000005000000}"/>
            </a:ext>
          </a:extLst>
        </xdr:cNvPr>
        <xdr:cNvSpPr/>
      </xdr:nvSpPr>
      <xdr:spPr>
        <a:xfrm>
          <a:off x="714374" y="238125"/>
          <a:ext cx="15525751" cy="715733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176893</xdr:colOff>
      <xdr:row>2</xdr:row>
      <xdr:rowOff>65314</xdr:rowOff>
    </xdr:from>
    <xdr:to>
      <xdr:col>26</xdr:col>
      <xdr:colOff>295275</xdr:colOff>
      <xdr:row>17</xdr:row>
      <xdr:rowOff>122464</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314325</xdr:colOff>
      <xdr:row>2</xdr:row>
      <xdr:rowOff>38100</xdr:rowOff>
    </xdr:from>
    <xdr:to>
      <xdr:col>22</xdr:col>
      <xdr:colOff>485775</xdr:colOff>
      <xdr:row>17</xdr:row>
      <xdr:rowOff>108858</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161925</xdr:colOff>
      <xdr:row>20</xdr:row>
      <xdr:rowOff>190499</xdr:rowOff>
    </xdr:from>
    <xdr:to>
      <xdr:col>26</xdr:col>
      <xdr:colOff>172812</xdr:colOff>
      <xdr:row>38</xdr:row>
      <xdr:rowOff>167366</xdr:rowOff>
    </xdr:to>
    <xdr:graphicFrame macro="">
      <xdr:nvGraphicFramePr>
        <xdr:cNvPr id="4" name="Chart 1">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159202</xdr:colOff>
      <xdr:row>21</xdr:row>
      <xdr:rowOff>95250</xdr:rowOff>
    </xdr:from>
    <xdr:to>
      <xdr:col>14</xdr:col>
      <xdr:colOff>247650</xdr:colOff>
      <xdr:row>39</xdr:row>
      <xdr:rowOff>54428</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200024</xdr:colOff>
      <xdr:row>17</xdr:row>
      <xdr:rowOff>0</xdr:rowOff>
    </xdr:from>
    <xdr:to>
      <xdr:col>12</xdr:col>
      <xdr:colOff>304799</xdr:colOff>
      <xdr:row>24</xdr:row>
      <xdr:rowOff>0</xdr:rowOff>
    </xdr:to>
    <mc:AlternateContent xmlns:mc="http://schemas.openxmlformats.org/markup-compatibility/2006" xmlns:tsle="http://schemas.microsoft.com/office/drawing/2012/timeslicer">
      <mc:Choice Requires="tsle">
        <xdr:graphicFrame macro="">
          <xdr:nvGraphicFramePr>
            <xdr:cNvPr id="10" name="data 1">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microsoft.com/office/drawing/2012/timeslicer">
              <tsle:timeslicer name="data 1"/>
            </a:graphicData>
          </a:graphic>
        </xdr:graphicFrame>
      </mc:Choice>
      <mc:Fallback xmlns="">
        <xdr:sp macro="" textlink="">
          <xdr:nvSpPr>
            <xdr:cNvPr id="0" name=""/>
            <xdr:cNvSpPr>
              <a:spLocks noTextEdit="1"/>
            </xdr:cNvSpPr>
          </xdr:nvSpPr>
          <xdr:spPr>
            <a:xfrm>
              <a:off x="200024" y="2857500"/>
              <a:ext cx="6810375" cy="1333500"/>
            </a:xfrm>
            <a:prstGeom prst="rect">
              <a:avLst/>
            </a:prstGeom>
            <a:solidFill>
              <a:prstClr val="white"/>
            </a:solidFill>
            <a:ln w="1">
              <a:solidFill>
                <a:prstClr val="green"/>
              </a:solidFill>
            </a:ln>
          </xdr:spPr>
          <xdr:txBody>
            <a:bodyPr vertOverflow="clip" horzOverflow="clip"/>
            <a:lstStyle/>
            <a:p>
              <a:r>
                <a:rPr lang="en-US" sz="1100"/>
                <a:t>Timeline: Works in Excel or higher. Do not move or resize.</a:t>
              </a:r>
            </a:p>
          </xdr:txBody>
        </xdr:sp>
      </mc:Fallback>
    </mc:AlternateContent>
    <xdr:clientData/>
  </xdr:twoCellAnchor>
  <xdr:twoCellAnchor>
    <xdr:from>
      <xdr:col>25</xdr:col>
      <xdr:colOff>314324</xdr:colOff>
      <xdr:row>23</xdr:row>
      <xdr:rowOff>180975</xdr:rowOff>
    </xdr:from>
    <xdr:to>
      <xdr:col>26</xdr:col>
      <xdr:colOff>304799</xdr:colOff>
      <xdr:row>25</xdr:row>
      <xdr:rowOff>57150</xdr:rowOff>
    </xdr:to>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15554324" y="4371975"/>
          <a:ext cx="6000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mil.</a:t>
          </a:r>
          <a:r>
            <a:rPr lang="en-US" sz="1100" baseline="0"/>
            <a:t> lei</a:t>
          </a:r>
          <a:endParaRPr lang="en-US" sz="1100"/>
        </a:p>
      </xdr:txBody>
    </xdr:sp>
    <xdr:clientData/>
  </xdr:twoCellAnchor>
  <xdr:twoCellAnchor>
    <xdr:from>
      <xdr:col>1</xdr:col>
      <xdr:colOff>161925</xdr:colOff>
      <xdr:row>23</xdr:row>
      <xdr:rowOff>104775</xdr:rowOff>
    </xdr:from>
    <xdr:to>
      <xdr:col>2</xdr:col>
      <xdr:colOff>152400</xdr:colOff>
      <xdr:row>24</xdr:row>
      <xdr:rowOff>171450</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771525" y="4295775"/>
          <a:ext cx="6000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p.p.</a:t>
          </a:r>
        </a:p>
      </xdr:txBody>
    </xdr:sp>
    <xdr:clientData/>
  </xdr:twoCellAnchor>
  <xdr:twoCellAnchor editAs="oneCell">
    <xdr:from>
      <xdr:col>14</xdr:col>
      <xdr:colOff>352425</xdr:colOff>
      <xdr:row>17</xdr:row>
      <xdr:rowOff>9526</xdr:rowOff>
    </xdr:from>
    <xdr:to>
      <xdr:col>26</xdr:col>
      <xdr:colOff>85725</xdr:colOff>
      <xdr:row>23</xdr:row>
      <xdr:rowOff>180976</xdr:rowOff>
    </xdr:to>
    <mc:AlternateContent xmlns:mc="http://schemas.openxmlformats.org/markup-compatibility/2006" xmlns:a14="http://schemas.microsoft.com/office/drawing/2010/main">
      <mc:Choice Requires="a14">
        <xdr:graphicFrame macro="">
          <xdr:nvGraphicFramePr>
            <xdr:cNvPr id="7" name="Sectors lvl 1 1"/>
            <xdr:cNvGraphicFramePr/>
          </xdr:nvGraphicFramePr>
          <xdr:xfrm>
            <a:off x="0" y="0"/>
            <a:ext cx="0" cy="0"/>
          </xdr:xfrm>
          <a:graphic>
            <a:graphicData uri="http://schemas.microsoft.com/office/drawing/2010/slicer">
              <sle:slicer xmlns:sle="http://schemas.microsoft.com/office/drawing/2010/slicer" name="Sectors lvl 1 1"/>
            </a:graphicData>
          </a:graphic>
        </xdr:graphicFrame>
      </mc:Choice>
      <mc:Fallback xmlns="">
        <xdr:sp macro="" textlink="">
          <xdr:nvSpPr>
            <xdr:cNvPr id="0" name=""/>
            <xdr:cNvSpPr>
              <a:spLocks noTextEdit="1"/>
            </xdr:cNvSpPr>
          </xdr:nvSpPr>
          <xdr:spPr>
            <a:xfrm>
              <a:off x="8886825" y="3057526"/>
              <a:ext cx="7048500" cy="13144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2</xdr:row>
      <xdr:rowOff>38100</xdr:rowOff>
    </xdr:from>
    <xdr:to>
      <xdr:col>25</xdr:col>
      <xdr:colOff>257175</xdr:colOff>
      <xdr:row>40</xdr:row>
      <xdr:rowOff>114300</xdr:rowOff>
    </xdr:to>
    <xdr:sp macro="" textlink="">
      <xdr:nvSpPr>
        <xdr:cNvPr id="10" name="Rectangle 9">
          <a:extLst>
            <a:ext uri="{FF2B5EF4-FFF2-40B4-BE49-F238E27FC236}">
              <a16:creationId xmlns:a16="http://schemas.microsoft.com/office/drawing/2014/main" id="{00000000-0008-0000-0400-00000A000000}"/>
            </a:ext>
          </a:extLst>
        </xdr:cNvPr>
        <xdr:cNvSpPr/>
      </xdr:nvSpPr>
      <xdr:spPr>
        <a:xfrm>
          <a:off x="695325" y="504825"/>
          <a:ext cx="14801850" cy="7258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180814</xdr:colOff>
      <xdr:row>2</xdr:row>
      <xdr:rowOff>57271</xdr:rowOff>
    </xdr:from>
    <xdr:to>
      <xdr:col>21</xdr:col>
      <xdr:colOff>92528</xdr:colOff>
      <xdr:row>22</xdr:row>
      <xdr:rowOff>4836</xdr:rowOff>
    </xdr:to>
    <xdr:graphicFrame macro="">
      <xdr:nvGraphicFramePr>
        <xdr:cNvPr id="7" name="active st">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141742</xdr:colOff>
      <xdr:row>2</xdr:row>
      <xdr:rowOff>57149</xdr:rowOff>
    </xdr:from>
    <xdr:to>
      <xdr:col>25</xdr:col>
      <xdr:colOff>120282</xdr:colOff>
      <xdr:row>21</xdr:row>
      <xdr:rowOff>60552</xdr:rowOff>
    </xdr:to>
    <xdr:graphicFrame macro="">
      <xdr:nvGraphicFramePr>
        <xdr:cNvPr id="4" name="pasive st">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565471</xdr:colOff>
      <xdr:row>17</xdr:row>
      <xdr:rowOff>180638</xdr:rowOff>
    </xdr:from>
    <xdr:to>
      <xdr:col>25</xdr:col>
      <xdr:colOff>135319</xdr:colOff>
      <xdr:row>32</xdr:row>
      <xdr:rowOff>32719</xdr:rowOff>
    </xdr:to>
    <xdr:graphicFrame macro="">
      <xdr:nvGraphicFramePr>
        <xdr:cNvPr id="9" name="pasive st">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84667</xdr:colOff>
      <xdr:row>19</xdr:row>
      <xdr:rowOff>142874</xdr:rowOff>
    </xdr:from>
    <xdr:to>
      <xdr:col>14</xdr:col>
      <xdr:colOff>495300</xdr:colOff>
      <xdr:row>39</xdr:row>
      <xdr:rowOff>133350</xdr:rowOff>
    </xdr:to>
    <xdr:graphicFrame macro="">
      <xdr:nvGraphicFramePr>
        <xdr:cNvPr id="12" name="Chart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123825</xdr:colOff>
      <xdr:row>18</xdr:row>
      <xdr:rowOff>104775</xdr:rowOff>
    </xdr:from>
    <xdr:to>
      <xdr:col>4</xdr:col>
      <xdr:colOff>114300</xdr:colOff>
      <xdr:row>19</xdr:row>
      <xdr:rowOff>171450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952625" y="3343275"/>
          <a:ext cx="6000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p.p.</a:t>
          </a:r>
        </a:p>
      </xdr:txBody>
    </xdr:sp>
    <xdr:clientData/>
  </xdr:twoCellAnchor>
  <xdr:twoCellAnchor>
    <xdr:from>
      <xdr:col>24</xdr:col>
      <xdr:colOff>171450</xdr:colOff>
      <xdr:row>17</xdr:row>
      <xdr:rowOff>76199</xdr:rowOff>
    </xdr:from>
    <xdr:to>
      <xdr:col>25</xdr:col>
      <xdr:colOff>161925</xdr:colOff>
      <xdr:row>18</xdr:row>
      <xdr:rowOff>142874</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4801850" y="3124199"/>
          <a:ext cx="6000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mil.</a:t>
          </a:r>
          <a:r>
            <a:rPr lang="en-US" sz="1100" baseline="0"/>
            <a:t> lei</a:t>
          </a:r>
          <a:endParaRPr lang="en-US" sz="1100"/>
        </a:p>
      </xdr:txBody>
    </xdr:sp>
    <xdr:clientData/>
  </xdr:twoCellAnchor>
  <xdr:twoCellAnchor editAs="oneCell">
    <xdr:from>
      <xdr:col>15</xdr:col>
      <xdr:colOff>180975</xdr:colOff>
      <xdr:row>32</xdr:row>
      <xdr:rowOff>28575</xdr:rowOff>
    </xdr:from>
    <xdr:to>
      <xdr:col>24</xdr:col>
      <xdr:colOff>561975</xdr:colOff>
      <xdr:row>39</xdr:row>
      <xdr:rowOff>133350</xdr:rowOff>
    </xdr:to>
    <mc:AlternateContent xmlns:mc="http://schemas.openxmlformats.org/markup-compatibility/2006" xmlns:a14="http://schemas.microsoft.com/office/drawing/2010/main">
      <mc:Choice Requires="a14">
        <xdr:graphicFrame macro="">
          <xdr:nvGraphicFramePr>
            <xdr:cNvPr id="15" name="Sectors lvl 1"/>
            <xdr:cNvGraphicFramePr/>
          </xdr:nvGraphicFramePr>
          <xdr:xfrm>
            <a:off x="0" y="0"/>
            <a:ext cx="0" cy="0"/>
          </xdr:xfrm>
          <a:graphic>
            <a:graphicData uri="http://schemas.microsoft.com/office/drawing/2010/slicer">
              <sle:slicer xmlns:sle="http://schemas.microsoft.com/office/drawing/2010/slicer" name="Sectors lvl 1"/>
            </a:graphicData>
          </a:graphic>
        </xdr:graphicFrame>
      </mc:Choice>
      <mc:Fallback xmlns="">
        <xdr:sp macro="" textlink="">
          <xdr:nvSpPr>
            <xdr:cNvPr id="0" name=""/>
            <xdr:cNvSpPr>
              <a:spLocks noTextEdit="1"/>
            </xdr:cNvSpPr>
          </xdr:nvSpPr>
          <xdr:spPr>
            <a:xfrm>
              <a:off x="9229725" y="6140450"/>
              <a:ext cx="5810250" cy="14382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xdr:col>
      <xdr:colOff>228041</xdr:colOff>
      <xdr:row>18</xdr:row>
      <xdr:rowOff>93894</xdr:rowOff>
    </xdr:from>
    <xdr:to>
      <xdr:col>3</xdr:col>
      <xdr:colOff>77905</xdr:colOff>
      <xdr:row>39</xdr:row>
      <xdr:rowOff>185716</xdr:rowOff>
    </xdr:to>
    <mc:AlternateContent xmlns:mc="http://schemas.openxmlformats.org/markup-compatibility/2006" xmlns:a14="http://schemas.microsoft.com/office/drawing/2010/main">
      <mc:Choice Requires="a14">
        <xdr:graphicFrame macro="">
          <xdr:nvGraphicFramePr>
            <xdr:cNvPr id="6" name="data">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microsoft.com/office/drawing/2010/slicer">
              <sle:slicer xmlns:sle="http://schemas.microsoft.com/office/drawing/2010/slicer" name="data"/>
            </a:graphicData>
          </a:graphic>
        </xdr:graphicFrame>
      </mc:Choice>
      <mc:Fallback xmlns="">
        <xdr:sp macro="" textlink="">
          <xdr:nvSpPr>
            <xdr:cNvPr id="0" name=""/>
            <xdr:cNvSpPr>
              <a:spLocks noTextEdit="1"/>
            </xdr:cNvSpPr>
          </xdr:nvSpPr>
          <xdr:spPr>
            <a:xfrm>
              <a:off x="837641" y="3551469"/>
              <a:ext cx="1069064" cy="409232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Out-F"/>
      <sheetName val="Out-M"/>
      <sheetName val="Out-BoP"/>
      <sheetName val="Trade"/>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A-II.3"/>
      <sheetName val="out_fiscal"/>
      <sheetName val="out_main"/>
      <sheetName val="Imp"/>
      <sheetName val="DSA output"/>
      <sheetName val="in-out"/>
      <sheetName val="CY BOT CASHFLOW"/>
      <sheetName val="A 11"/>
      <sheetName val="Geo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iudmila I. Ichim" refreshedDate="44939.406530671295" createdVersion="6" refreshedVersion="6" minRefreshableVersion="3" recordCount="9616">
  <cacheSource type="worksheet">
    <worksheetSource name="Dinamica"/>
  </cacheSource>
  <cacheFields count="13">
    <cacheField name="data" numFmtId="166">
      <sharedItems containsSemiMixedTypes="0" containsNonDate="0" containsDate="1" containsString="0" minDate="2015-12-31T00:00:00" maxDate="2022-10-01T00:00:00" count="16">
        <d v="2015-12-31T00:00:00"/>
        <d v="2022-09-30T00:00:00"/>
        <d v="2022-06-30T00:00:00"/>
        <d v="2022-03-31T00:00:00"/>
        <d v="2021-12-31T00:00:00"/>
        <d v="2021-09-30T00:00:00"/>
        <d v="2021-06-30T00:00:00"/>
        <d v="2021-03-31T00:00:00"/>
        <d v="2020-12-31T00:00:00"/>
        <d v="2020-09-30T00:00:00"/>
        <d v="2020-06-30T00:00:00"/>
        <d v="2020-03-31T00:00:00"/>
        <d v="2019-12-31T00:00:00"/>
        <d v="2018-12-31T00:00:00"/>
        <d v="2017-12-31T00:00:00"/>
        <d v="2016-12-31T00:00:00"/>
      </sharedItems>
    </cacheField>
    <cacheField name="Sectors lvl 1" numFmtId="0">
      <sharedItems count="8">
        <s v="Economia națională"/>
        <s v="Societăți comerciale nefinanciare"/>
        <s v="Societăți financiare"/>
        <s v="Administrația publică"/>
        <s v="Gospodăriile populației"/>
        <s v="Restul lumii"/>
        <s v="Calcule"/>
        <s v="Aministrația publică" u="1"/>
      </sharedItems>
    </cacheField>
    <cacheField name="Sectors lvl 2" numFmtId="0">
      <sharedItems/>
    </cacheField>
    <cacheField name="Sectors lvl 3" numFmtId="0">
      <sharedItems/>
    </cacheField>
    <cacheField name="Sector code" numFmtId="0">
      <sharedItems count="13">
        <s v="S1"/>
        <s v="S11"/>
        <s v="S12"/>
        <s v="S121+S122"/>
        <s v="S121"/>
        <s v="S122"/>
        <s v="S125"/>
        <s v="S128"/>
        <s v="S13"/>
        <s v="S1415"/>
        <s v="S2"/>
        <s v="S"/>
        <s v="S14+S15"/>
      </sharedItems>
    </cacheField>
    <cacheField name="Asset/Liability" numFmtId="0">
      <sharedItems count="4">
        <s v="Active financiare"/>
        <s v="Pasive"/>
        <s v="valoarea financiară netă"/>
        <s v="Calcule"/>
      </sharedItems>
    </cacheField>
    <cacheField name="Instrument code" numFmtId="0">
      <sharedItems count="26">
        <s v="A"/>
        <s v="F1"/>
        <s v="F11"/>
        <s v="F12"/>
        <s v="F2"/>
        <s v="F21"/>
        <s v="F22"/>
        <s v="F29"/>
        <s v="F3"/>
        <s v="F31"/>
        <s v="F32"/>
        <s v="F4"/>
        <s v="F41"/>
        <s v="F42"/>
        <s v="F5"/>
        <s v="F6"/>
        <s v="F61"/>
        <s v="F62"/>
        <s v="F66"/>
        <s v="F7"/>
        <s v="F8"/>
        <s v="F81"/>
        <s v="F89"/>
        <s v="P"/>
        <s v="N"/>
        <s v="F100"/>
      </sharedItems>
    </cacheField>
    <cacheField name="Instrument" numFmtId="0">
      <sharedItems count="40">
        <s v="Total active"/>
        <s v="Aur monetar și Drepturi Speciale de Tragere"/>
        <s v="Aur monetar"/>
        <s v="DST"/>
        <s v="Numerar și depozite"/>
        <s v="Numerar"/>
        <s v="Depozite transferabile"/>
        <s v="Alte depozite"/>
        <s v="Titluri de natura datoriei"/>
        <s v="Termen scurt"/>
        <s v="Termen lung"/>
        <s v="Împrumuturi"/>
        <s v="Acțiuni și participații ale fondurilor de investiții"/>
        <s v="Sisteme de asigurări, de pensii și scheme de garanții standardizate"/>
        <s v="Provizioane tehnice de asigurări generale "/>
        <s v="Drepturi asupra asigurărilor de viață și a rentelor "/>
        <s v="Provizioane pentru executarea garanțiilor standardizate "/>
        <s v="Derivative financiare"/>
        <s v="Alte conturi de primit / de plătit"/>
        <s v="Credite comerciale și avansuri "/>
        <s v="Alte conturi de primit / de plătit, excluzând creditele comerciale și "/>
        <s v="Total pasive"/>
        <s v="Alte conturi de plătit "/>
        <s v="Alte conturi de plătit, excluzând creditele comerciale și avansuri"/>
        <s v="Valoarea financiară netă"/>
        <s v="obligațiuni externe"/>
        <s v="PIB"/>
        <s v="total obligațiuni"/>
        <s v="active financiare"/>
        <s v="capital propriu"/>
        <s v="datorii"/>
        <s v="obligațiuni externe / PIB"/>
        <s v="total datorii / PIB"/>
        <s v="obligațiuni externe / total obligațiuni"/>
        <s v="obligațiuni /  active financiare"/>
        <s v="total datorii / capitalul propriu"/>
        <s v="Credite" u="1"/>
        <s v="Alte conturi de primit" u="1"/>
        <s v="Alte conturi de primit, excluzând creditele comerciale și " u="1"/>
        <s v="datorii / capitalul propriu" u="1"/>
      </sharedItems>
    </cacheField>
    <cacheField name="Value" numFmtId="0">
      <sharedItems containsSemiMixedTypes="0" containsString="0" containsNumber="1" minValue="-281980.47844889946" maxValue="809986.87249366497"/>
    </cacheField>
    <cacheField name="Value_v" numFmtId="0">
      <sharedItems containsSemiMixedTypes="0" containsString="0" containsNumber="1" minValue="-809986.87249366497" maxValue="710070.9354409487"/>
    </cacheField>
    <cacheField name="PIB" numFmtId="0">
      <sharedItems containsString="0" containsBlank="1" containsNumber="1" containsInteger="1" minValue="146740" maxValue="264507"/>
    </cacheField>
    <cacheField name="Instrument/PIB" numFmtId="0">
      <sharedItems containsString="0" containsBlank="1" containsNumber="1" minValue="-118.98065610364448" maxValue="334.6347532946138"/>
    </cacheField>
    <cacheField name="Instrument_v/PIB" numFmtId="0">
      <sharedItems containsString="0" containsBlank="1" containsNumber="1" minValue="-334.6347532946138" maxValue="296.63278470483209"/>
    </cacheField>
  </cacheFields>
  <extLst>
    <ext xmlns:x14="http://schemas.microsoft.com/office/spreadsheetml/2009/9/main" uri="{725AE2AE-9491-48be-B2B4-4EB974FC3084}">
      <x14:pivotCacheDefinition pivotCacheId="1889519620"/>
    </ext>
  </extLst>
</pivotCacheDefinition>
</file>

<file path=xl/pivotCache/pivotCacheRecords1.xml><?xml version="1.0" encoding="utf-8"?>
<pivotCacheRecords xmlns="http://schemas.openxmlformats.org/spreadsheetml/2006/main" xmlns:r="http://schemas.openxmlformats.org/officeDocument/2006/relationships" count="9616">
  <r>
    <x v="0"/>
    <x v="0"/>
    <s v="Economia națională"/>
    <s v="Economia națională"/>
    <x v="0"/>
    <x v="0"/>
    <x v="0"/>
    <x v="0"/>
    <n v="427867.75946791918"/>
    <n v="427867.75946791918"/>
    <n v="146740"/>
    <n v="291.58222670568296"/>
    <n v="291.58222670568296"/>
  </r>
  <r>
    <x v="0"/>
    <x v="0"/>
    <s v="Economia națională"/>
    <s v="Economia națională"/>
    <x v="0"/>
    <x v="0"/>
    <x v="1"/>
    <x v="1"/>
    <n v="397.75458208000003"/>
    <n v="397.75458208000003"/>
    <n v="146740"/>
    <n v="0.27106077557584846"/>
    <n v="0.27106077557584846"/>
  </r>
  <r>
    <x v="0"/>
    <x v="0"/>
    <s v="Economia națională"/>
    <s v="Economia națională"/>
    <x v="0"/>
    <x v="0"/>
    <x v="2"/>
    <x v="2"/>
    <n v="50.031758979999999"/>
    <n v="50.031758979999999"/>
    <n v="146740"/>
    <n v="3.4095515183317431E-2"/>
    <n v="3.4095515183317431E-2"/>
  </r>
  <r>
    <x v="0"/>
    <x v="0"/>
    <s v="Economia națională"/>
    <s v="Economia națională"/>
    <x v="0"/>
    <x v="0"/>
    <x v="3"/>
    <x v="3"/>
    <n v="347.72282310000003"/>
    <n v="347.72282310000003"/>
    <n v="146740"/>
    <n v="0.23696526039253102"/>
    <n v="0.23696526039253102"/>
  </r>
  <r>
    <x v="0"/>
    <x v="0"/>
    <s v="Economia națională"/>
    <s v="Economia națională"/>
    <x v="0"/>
    <x v="0"/>
    <x v="4"/>
    <x v="4"/>
    <n v="146767.9641936936"/>
    <n v="146767.9641936936"/>
    <n v="146740"/>
    <n v="100.01905696721659"/>
    <n v="100.01905696721659"/>
  </r>
  <r>
    <x v="0"/>
    <x v="0"/>
    <s v="Economia națională"/>
    <s v="Economia națională"/>
    <x v="0"/>
    <x v="0"/>
    <x v="5"/>
    <x v="5"/>
    <n v="18570.182721840498"/>
    <n v="18570.182721840498"/>
    <n v="146740"/>
    <n v="12.655160639117144"/>
    <n v="12.655160639117144"/>
  </r>
  <r>
    <x v="0"/>
    <x v="0"/>
    <s v="Economia națională"/>
    <s v="Economia națională"/>
    <x v="0"/>
    <x v="0"/>
    <x v="6"/>
    <x v="6"/>
    <n v="38081.286832270001"/>
    <n v="38081.286832270001"/>
    <n v="146740"/>
    <n v="25.951537980284861"/>
    <n v="25.951537980284861"/>
  </r>
  <r>
    <x v="0"/>
    <x v="0"/>
    <s v="Economia națională"/>
    <s v="Economia națională"/>
    <x v="0"/>
    <x v="0"/>
    <x v="7"/>
    <x v="7"/>
    <n v="90116.494639583092"/>
    <n v="90116.494639583092"/>
    <n v="146740"/>
    <n v="61.412358347814568"/>
    <n v="61.412358347814568"/>
  </r>
  <r>
    <x v="0"/>
    <x v="0"/>
    <s v="Economia națională"/>
    <s v="Economia națională"/>
    <x v="0"/>
    <x v="0"/>
    <x v="8"/>
    <x v="8"/>
    <n v="27225.906311269999"/>
    <n v="27225.906311269999"/>
    <n v="146740"/>
    <n v="18.553841018992774"/>
    <n v="18.553841018992774"/>
  </r>
  <r>
    <x v="0"/>
    <x v="0"/>
    <s v="Economia națională"/>
    <s v="Economia națională"/>
    <x v="0"/>
    <x v="0"/>
    <x v="9"/>
    <x v="9"/>
    <n v="7640.505603290163"/>
    <n v="7640.505603290163"/>
    <n v="146740"/>
    <n v="5.2068322224956818"/>
    <n v="5.2068322224956818"/>
  </r>
  <r>
    <x v="0"/>
    <x v="0"/>
    <s v="Economia națională"/>
    <s v="Economia națională"/>
    <x v="0"/>
    <x v="0"/>
    <x v="10"/>
    <x v="10"/>
    <n v="19585.400707979836"/>
    <n v="19585.400707979836"/>
    <n v="146740"/>
    <n v="13.347008796497095"/>
    <n v="13.347008796497095"/>
  </r>
  <r>
    <x v="0"/>
    <x v="0"/>
    <s v="Economia națională"/>
    <s v="Economia națională"/>
    <x v="0"/>
    <x v="0"/>
    <x v="11"/>
    <x v="11"/>
    <n v="67588.277601109803"/>
    <n v="67588.277601109803"/>
    <n v="146740"/>
    <n v="46.059886602909771"/>
    <n v="46.059886602909771"/>
  </r>
  <r>
    <x v="0"/>
    <x v="0"/>
    <s v="Economia națională"/>
    <s v="Economia națională"/>
    <x v="0"/>
    <x v="0"/>
    <x v="12"/>
    <x v="9"/>
    <n v="21835.363345975697"/>
    <n v="21835.363345975697"/>
    <n v="146740"/>
    <n v="14.880307582101471"/>
    <n v="14.880307582101471"/>
  </r>
  <r>
    <x v="0"/>
    <x v="0"/>
    <s v="Economia națională"/>
    <s v="Economia națională"/>
    <x v="0"/>
    <x v="0"/>
    <x v="13"/>
    <x v="10"/>
    <n v="45752.914255134106"/>
    <n v="45752.914255134106"/>
    <n v="146740"/>
    <n v="31.179579020808308"/>
    <n v="31.179579020808308"/>
  </r>
  <r>
    <x v="0"/>
    <x v="0"/>
    <s v="Economia națională"/>
    <s v="Economia națională"/>
    <x v="0"/>
    <x v="0"/>
    <x v="14"/>
    <x v="12"/>
    <n v="130333.03376748924"/>
    <n v="130333.03376748924"/>
    <n v="146740"/>
    <n v="88.819022602895757"/>
    <n v="88.819022602895757"/>
  </r>
  <r>
    <x v="0"/>
    <x v="0"/>
    <s v="Economia națională"/>
    <s v="Economia națională"/>
    <x v="0"/>
    <x v="0"/>
    <x v="15"/>
    <x v="13"/>
    <n v="1510.1630200100001"/>
    <n v="1510.1630200100001"/>
    <n v="146740"/>
    <n v="1.029142033535505"/>
    <n v="1.029142033535505"/>
  </r>
  <r>
    <x v="0"/>
    <x v="0"/>
    <s v="Economia națională"/>
    <s v="Economia națională"/>
    <x v="0"/>
    <x v="0"/>
    <x v="16"/>
    <x v="14"/>
    <n v="121.61863414000001"/>
    <n v="121.61863414000001"/>
    <n v="146740"/>
    <n v="8.2880355826632141E-2"/>
    <n v="8.2880355826632141E-2"/>
  </r>
  <r>
    <x v="0"/>
    <x v="0"/>
    <s v="Economia națională"/>
    <s v="Economia națională"/>
    <x v="0"/>
    <x v="0"/>
    <x v="17"/>
    <x v="15"/>
    <n v="401.23489203999998"/>
    <n v="401.23489203999998"/>
    <n v="146740"/>
    <n v="0.27343252830857301"/>
    <n v="0.27343252830857301"/>
  </r>
  <r>
    <x v="0"/>
    <x v="0"/>
    <s v="Economia națională"/>
    <s v="Economia națională"/>
    <x v="0"/>
    <x v="0"/>
    <x v="18"/>
    <x v="16"/>
    <n v="987.30949383000006"/>
    <n v="987.30949383000006"/>
    <n v="146740"/>
    <n v="0.67282914940029992"/>
    <n v="0.67282914940029992"/>
  </r>
  <r>
    <x v="0"/>
    <x v="0"/>
    <s v="Economia națională"/>
    <s v="Economia națională"/>
    <x v="0"/>
    <x v="0"/>
    <x v="19"/>
    <x v="17"/>
    <n v="11.5971075"/>
    <n v="11.5971075"/>
    <n v="146740"/>
    <n v="7.9031671664167909E-3"/>
    <n v="7.9031671664167909E-3"/>
  </r>
  <r>
    <x v="0"/>
    <x v="0"/>
    <s v="Economia națională"/>
    <s v="Economia națională"/>
    <x v="0"/>
    <x v="0"/>
    <x v="20"/>
    <x v="18"/>
    <n v="54033.062884766536"/>
    <n v="54033.062884766536"/>
    <n v="146740"/>
    <n v="36.822313537390308"/>
    <n v="36.822313537390308"/>
  </r>
  <r>
    <x v="0"/>
    <x v="0"/>
    <s v="Economia națională"/>
    <s v="Economia națională"/>
    <x v="0"/>
    <x v="0"/>
    <x v="21"/>
    <x v="19"/>
    <n v="13184.748028274036"/>
    <n v="13184.748028274036"/>
    <n v="146740"/>
    <n v="8.9851083741815696"/>
    <n v="8.9851083741815696"/>
  </r>
  <r>
    <x v="0"/>
    <x v="0"/>
    <s v="Economia națională"/>
    <s v="Economia națională"/>
    <x v="0"/>
    <x v="0"/>
    <x v="22"/>
    <x v="20"/>
    <n v="40848.3148564925"/>
    <n v="40848.3148564925"/>
    <n v="146740"/>
    <n v="27.837205163208733"/>
    <n v="27.837205163208733"/>
  </r>
  <r>
    <x v="0"/>
    <x v="0"/>
    <s v="Economia națională"/>
    <s v="Economia națională"/>
    <x v="0"/>
    <x v="1"/>
    <x v="23"/>
    <x v="21"/>
    <n v="457571.11181968573"/>
    <n v="-457571.11181968573"/>
    <n v="146740"/>
    <n v="311.82439131776323"/>
    <n v="-311.82439131776323"/>
  </r>
  <r>
    <x v="0"/>
    <x v="0"/>
    <s v="Economia națională"/>
    <s v="Economia națională"/>
    <x v="0"/>
    <x v="1"/>
    <x v="1"/>
    <x v="1"/>
    <n v="3209.250125"/>
    <n v="-3209.250125"/>
    <n v="146740"/>
    <n v="2.1870315694425515"/>
    <n v="-2.1870315694425515"/>
  </r>
  <r>
    <x v="0"/>
    <x v="0"/>
    <s v="Economia națională"/>
    <s v="Economia națională"/>
    <x v="0"/>
    <x v="1"/>
    <x v="2"/>
    <x v="2"/>
    <n v="0"/>
    <n v="0"/>
    <n v="146740"/>
    <n v="0"/>
    <n v="0"/>
  </r>
  <r>
    <x v="0"/>
    <x v="0"/>
    <s v="Economia națională"/>
    <s v="Economia națională"/>
    <x v="0"/>
    <x v="1"/>
    <x v="3"/>
    <x v="3"/>
    <n v="3209.250125"/>
    <n v="-3209.250125"/>
    <n v="146740"/>
    <n v="2.1870315694425515"/>
    <n v="-2.1870315694425515"/>
  </r>
  <r>
    <x v="0"/>
    <x v="0"/>
    <s v="Economia națională"/>
    <s v="Economia națională"/>
    <x v="0"/>
    <x v="1"/>
    <x v="4"/>
    <x v="4"/>
    <n v="84457.254216605303"/>
    <n v="-84457.254216605303"/>
    <n v="146740"/>
    <n v="57.555713654494546"/>
    <n v="-57.555713654494546"/>
  </r>
  <r>
    <x v="0"/>
    <x v="0"/>
    <s v="Economia națională"/>
    <s v="Economia națională"/>
    <x v="0"/>
    <x v="1"/>
    <x v="5"/>
    <x v="5"/>
    <n v="17044.068329999998"/>
    <n v="-17044.068329999998"/>
    <n v="146740"/>
    <n v="11.615148105492706"/>
    <n v="-11.615148105492706"/>
  </r>
  <r>
    <x v="0"/>
    <x v="0"/>
    <s v="Economia națională"/>
    <s v="Economia națională"/>
    <x v="0"/>
    <x v="1"/>
    <x v="6"/>
    <x v="6"/>
    <n v="31882.3887339674"/>
    <n v="-31882.3887339674"/>
    <n v="146740"/>
    <n v="21.727128754237018"/>
    <n v="-21.727128754237018"/>
  </r>
  <r>
    <x v="0"/>
    <x v="0"/>
    <s v="Economia națională"/>
    <s v="Economia națională"/>
    <x v="0"/>
    <x v="1"/>
    <x v="7"/>
    <x v="7"/>
    <n v="35530.797152637897"/>
    <n v="-35530.797152637897"/>
    <n v="146740"/>
    <n v="24.213436794764821"/>
    <n v="-24.213436794764821"/>
  </r>
  <r>
    <x v="0"/>
    <x v="0"/>
    <s v="Economia națională"/>
    <s v="Economia națională"/>
    <x v="0"/>
    <x v="1"/>
    <x v="8"/>
    <x v="8"/>
    <n v="20872.924936438998"/>
    <n v="-20872.924936438998"/>
    <n v="146740"/>
    <n v="14.22442751563241"/>
    <n v="-14.22442751563241"/>
  </r>
  <r>
    <x v="0"/>
    <x v="0"/>
    <s v="Economia națională"/>
    <s v="Economia națională"/>
    <x v="0"/>
    <x v="1"/>
    <x v="9"/>
    <x v="9"/>
    <n v="7641.8816982901626"/>
    <n v="-7641.8816982901626"/>
    <n v="146740"/>
    <n v="5.2077700001977396"/>
    <n v="-5.2077700001977396"/>
  </r>
  <r>
    <x v="0"/>
    <x v="0"/>
    <s v="Economia națională"/>
    <s v="Economia națională"/>
    <x v="0"/>
    <x v="1"/>
    <x v="10"/>
    <x v="10"/>
    <n v="13231.043238148835"/>
    <n v="-13231.043238148835"/>
    <n v="146740"/>
    <n v="9.0166575154346695"/>
    <n v="-9.0166575154346695"/>
  </r>
  <r>
    <x v="0"/>
    <x v="0"/>
    <s v="Economia națională"/>
    <s v="Economia națională"/>
    <x v="0"/>
    <x v="1"/>
    <x v="11"/>
    <x v="11"/>
    <n v="140104.61517632441"/>
    <n v="-140104.61517632441"/>
    <n v="146740"/>
    <n v="95.478134916399355"/>
    <n v="-95.478134916399355"/>
  </r>
  <r>
    <x v="0"/>
    <x v="0"/>
    <s v="Economia națională"/>
    <s v="Economia națională"/>
    <x v="0"/>
    <x v="1"/>
    <x v="12"/>
    <x v="9"/>
    <n v="22517.033075213614"/>
    <n v="-22517.033075213614"/>
    <n v="146740"/>
    <n v="15.344850126218901"/>
    <n v="-15.344850126218901"/>
  </r>
  <r>
    <x v="0"/>
    <x v="0"/>
    <s v="Economia națională"/>
    <s v="Economia națională"/>
    <x v="0"/>
    <x v="1"/>
    <x v="13"/>
    <x v="10"/>
    <n v="117587.58210111081"/>
    <n v="-117587.58210111081"/>
    <n v="146740"/>
    <n v="80.133284790180454"/>
    <n v="-80.133284790180454"/>
  </r>
  <r>
    <x v="0"/>
    <x v="0"/>
    <s v="Economia națională"/>
    <s v="Economia națională"/>
    <x v="0"/>
    <x v="1"/>
    <x v="14"/>
    <x v="12"/>
    <n v="163234.80155302063"/>
    <n v="-163234.80155302063"/>
    <n v="146740"/>
    <n v="111.24083518673888"/>
    <n v="-111.24083518673888"/>
  </r>
  <r>
    <x v="0"/>
    <x v="0"/>
    <s v="Economia națională"/>
    <s v="Economia națională"/>
    <x v="0"/>
    <x v="1"/>
    <x v="15"/>
    <x v="13"/>
    <n v="1391.83865726"/>
    <n v="-1391.83865726"/>
    <n v="146740"/>
    <n v="0.94850664935259632"/>
    <n v="-0.94850664935259632"/>
  </r>
  <r>
    <x v="0"/>
    <x v="0"/>
    <s v="Economia națională"/>
    <s v="Economia națională"/>
    <x v="0"/>
    <x v="1"/>
    <x v="16"/>
    <x v="14"/>
    <n v="0"/>
    <n v="0"/>
    <n v="146740"/>
    <n v="0"/>
    <n v="0"/>
  </r>
  <r>
    <x v="0"/>
    <x v="0"/>
    <s v="Economia națională"/>
    <s v="Economia națională"/>
    <x v="0"/>
    <x v="1"/>
    <x v="17"/>
    <x v="15"/>
    <n v="401.23489203999998"/>
    <n v="-401.23489203999998"/>
    <n v="146740"/>
    <n v="0.27343252830857301"/>
    <n v="-0.27343252830857301"/>
  </r>
  <r>
    <x v="0"/>
    <x v="0"/>
    <s v="Economia națională"/>
    <s v="Economia națională"/>
    <x v="0"/>
    <x v="1"/>
    <x v="18"/>
    <x v="16"/>
    <n v="990.60376522000001"/>
    <n v="-990.60376522000001"/>
    <n v="146740"/>
    <n v="0.67507412104402353"/>
    <n v="-0.67507412104402353"/>
  </r>
  <r>
    <x v="0"/>
    <x v="0"/>
    <s v="Economia națională"/>
    <s v="Economia națională"/>
    <x v="0"/>
    <x v="1"/>
    <x v="19"/>
    <x v="17"/>
    <n v="11.5971075"/>
    <n v="-11.5971075"/>
    <n v="146740"/>
    <n v="7.9031671664167909E-3"/>
    <n v="-7.9031671664167909E-3"/>
  </r>
  <r>
    <x v="0"/>
    <x v="0"/>
    <s v="Economia națională"/>
    <s v="Economia națională"/>
    <x v="0"/>
    <x v="1"/>
    <x v="20"/>
    <x v="22"/>
    <n v="44288.830047536336"/>
    <n v="-44288.830047536336"/>
    <n v="146740"/>
    <n v="30.181838658536414"/>
    <n v="-30.181838658536414"/>
  </r>
  <r>
    <x v="0"/>
    <x v="0"/>
    <s v="Economia națională"/>
    <s v="Economia națională"/>
    <x v="0"/>
    <x v="1"/>
    <x v="21"/>
    <x v="19"/>
    <n v="19298.555605534035"/>
    <n v="-19298.555605534035"/>
    <n v="146740"/>
    <n v="13.151530329517538"/>
    <n v="-13.151530329517538"/>
  </r>
  <r>
    <x v="0"/>
    <x v="0"/>
    <s v="Economia națională"/>
    <s v="Economia națională"/>
    <x v="0"/>
    <x v="1"/>
    <x v="22"/>
    <x v="23"/>
    <n v="24990.274442002297"/>
    <n v="-24990.274442002297"/>
    <n v="146740"/>
    <n v="17.030308329018876"/>
    <n v="-17.030308329018876"/>
  </r>
  <r>
    <x v="0"/>
    <x v="0"/>
    <s v="Economia națională"/>
    <s v="Economia națională"/>
    <x v="0"/>
    <x v="2"/>
    <x v="24"/>
    <x v="24"/>
    <n v="-29703.352351766545"/>
    <n v="-29703.352351766545"/>
    <n v="146740"/>
    <n v="-20.242164612080241"/>
    <n v="-20.242164612080241"/>
  </r>
  <r>
    <x v="0"/>
    <x v="1"/>
    <s v="Societăți comerciale nefinanciare"/>
    <s v="Societăți comerciale nefinanciare"/>
    <x v="1"/>
    <x v="0"/>
    <x v="0"/>
    <x v="0"/>
    <n v="95309.205068750831"/>
    <n v="95309.205068750831"/>
    <n v="146740"/>
    <n v="64.951073373825025"/>
    <n v="64.951073373825025"/>
  </r>
  <r>
    <x v="0"/>
    <x v="1"/>
    <s v="Societăți comerciale nefinanciare"/>
    <s v="Societăți comerciale nefinanciare"/>
    <x v="1"/>
    <x v="0"/>
    <x v="1"/>
    <x v="1"/>
    <n v="0"/>
    <n v="0"/>
    <n v="146740"/>
    <n v="0"/>
    <n v="0"/>
  </r>
  <r>
    <x v="0"/>
    <x v="1"/>
    <s v="Societăți comerciale nefinanciare"/>
    <s v="Societăți comerciale nefinanciare"/>
    <x v="1"/>
    <x v="0"/>
    <x v="2"/>
    <x v="2"/>
    <n v="0"/>
    <n v="0"/>
    <n v="146740"/>
    <n v="0"/>
    <n v="0"/>
  </r>
  <r>
    <x v="0"/>
    <x v="1"/>
    <s v="Societăți comerciale nefinanciare"/>
    <s v="Societăți comerciale nefinanciare"/>
    <x v="1"/>
    <x v="0"/>
    <x v="3"/>
    <x v="3"/>
    <n v="0"/>
    <n v="0"/>
    <n v="146740"/>
    <n v="0"/>
    <n v="0"/>
  </r>
  <r>
    <x v="0"/>
    <x v="1"/>
    <s v="Societăți comerciale nefinanciare"/>
    <s v="Societăți comerciale nefinanciare"/>
    <x v="1"/>
    <x v="0"/>
    <x v="4"/>
    <x v="4"/>
    <n v="54810.293944899502"/>
    <n v="54810.293944899502"/>
    <n v="146740"/>
    <n v="37.351978972945005"/>
    <n v="37.351978972945005"/>
  </r>
  <r>
    <x v="0"/>
    <x v="1"/>
    <s v="Societăți comerciale nefinanciare"/>
    <s v="Societăți comerciale nefinanciare"/>
    <x v="1"/>
    <x v="0"/>
    <x v="5"/>
    <x v="5"/>
    <n v="4089.3143787159024"/>
    <n v="4089.3143787159024"/>
    <n v="146740"/>
    <n v="2.7867755068256117"/>
    <n v="2.7867755068256117"/>
  </r>
  <r>
    <x v="0"/>
    <x v="1"/>
    <s v="Societăți comerciale nefinanciare"/>
    <s v="Societăți comerciale nefinanciare"/>
    <x v="1"/>
    <x v="0"/>
    <x v="6"/>
    <x v="6"/>
    <n v="8824.1781242840989"/>
    <n v="8824.1781242840989"/>
    <n v="146740"/>
    <n v="6.0134783455663756"/>
    <n v="6.0134783455663756"/>
  </r>
  <r>
    <x v="0"/>
    <x v="1"/>
    <s v="Societăți comerciale nefinanciare"/>
    <s v="Societăți comerciale nefinanciare"/>
    <x v="1"/>
    <x v="0"/>
    <x v="7"/>
    <x v="7"/>
    <n v="41896.801441899501"/>
    <n v="41896.801441899501"/>
    <n v="146740"/>
    <n v="28.551725120553016"/>
    <n v="28.551725120553016"/>
  </r>
  <r>
    <x v="0"/>
    <x v="1"/>
    <s v="Societăți comerciale nefinanciare"/>
    <s v="Societăți comerciale nefinanciare"/>
    <x v="1"/>
    <x v="0"/>
    <x v="8"/>
    <x v="8"/>
    <n v="134.43963341000017"/>
    <n v="134.43963341000017"/>
    <n v="146740"/>
    <n v="9.1617577627095659E-2"/>
    <n v="9.1617577627095659E-2"/>
  </r>
  <r>
    <x v="0"/>
    <x v="1"/>
    <s v="Societăți comerciale nefinanciare"/>
    <s v="Societăți comerciale nefinanciare"/>
    <x v="1"/>
    <x v="0"/>
    <x v="9"/>
    <x v="9"/>
    <n v="134.43963341000017"/>
    <n v="134.43963341000017"/>
    <n v="146740"/>
    <n v="9.1617577627095659E-2"/>
    <n v="9.1617577627095659E-2"/>
  </r>
  <r>
    <x v="0"/>
    <x v="1"/>
    <s v="Societăți comerciale nefinanciare"/>
    <s v="Societăți comerciale nefinanciare"/>
    <x v="1"/>
    <x v="0"/>
    <x v="10"/>
    <x v="10"/>
    <n v="0"/>
    <n v="0"/>
    <n v="146740"/>
    <n v="0"/>
    <n v="0"/>
  </r>
  <r>
    <x v="0"/>
    <x v="1"/>
    <s v="Societăți comerciale nefinanciare"/>
    <s v="Societăți comerciale nefinanciare"/>
    <x v="1"/>
    <x v="0"/>
    <x v="11"/>
    <x v="11"/>
    <n v="2956.2380160000002"/>
    <n v="2956.2380160000002"/>
    <n v="146740"/>
    <n v="2.014609524328745"/>
    <n v="2.014609524328745"/>
  </r>
  <r>
    <x v="0"/>
    <x v="1"/>
    <s v="Societăți comerciale nefinanciare"/>
    <s v="Societăți comerciale nefinanciare"/>
    <x v="1"/>
    <x v="0"/>
    <x v="12"/>
    <x v="9"/>
    <n v="121.99737054441107"/>
    <n v="121.99737054441107"/>
    <n v="146740"/>
    <n v="8.3138456143117809E-2"/>
    <n v="8.3138456143117809E-2"/>
  </r>
  <r>
    <x v="0"/>
    <x v="1"/>
    <s v="Societăți comerciale nefinanciare"/>
    <s v="Societăți comerciale nefinanciare"/>
    <x v="1"/>
    <x v="0"/>
    <x v="13"/>
    <x v="10"/>
    <n v="2834.2406454555889"/>
    <n v="2834.2406454555889"/>
    <n v="146740"/>
    <n v="1.9314710681856269"/>
    <n v="1.9314710681856269"/>
  </r>
  <r>
    <x v="0"/>
    <x v="1"/>
    <s v="Societăți comerciale nefinanciare"/>
    <s v="Societăți comerciale nefinanciare"/>
    <x v="1"/>
    <x v="0"/>
    <x v="14"/>
    <x v="12"/>
    <n v="14802.304040555819"/>
    <n v="14802.304040555819"/>
    <n v="146740"/>
    <n v="10.087436309496946"/>
    <n v="10.087436309496946"/>
  </r>
  <r>
    <x v="0"/>
    <x v="1"/>
    <s v="Societăți comerciale nefinanciare"/>
    <s v="Societăți comerciale nefinanciare"/>
    <x v="1"/>
    <x v="0"/>
    <x v="15"/>
    <x v="13"/>
    <n v="241.48970032114801"/>
    <n v="241.48970032114801"/>
    <n v="146740"/>
    <n v="0.16456978350902821"/>
    <n v="0.16456978350902821"/>
  </r>
  <r>
    <x v="0"/>
    <x v="1"/>
    <s v="Societăți comerciale nefinanciare"/>
    <s v="Societăți comerciale nefinanciare"/>
    <x v="1"/>
    <x v="0"/>
    <x v="16"/>
    <x v="14"/>
    <n v="0"/>
    <n v="0"/>
    <n v="146740"/>
    <n v="0"/>
    <n v="0"/>
  </r>
  <r>
    <x v="0"/>
    <x v="1"/>
    <s v="Societăți comerciale nefinanciare"/>
    <s v="Societăți comerciale nefinanciare"/>
    <x v="1"/>
    <x v="0"/>
    <x v="17"/>
    <x v="15"/>
    <n v="0"/>
    <n v="0"/>
    <n v="146740"/>
    <n v="0"/>
    <n v="0"/>
  </r>
  <r>
    <x v="0"/>
    <x v="1"/>
    <s v="Societăți comerciale nefinanciare"/>
    <s v="Societăți comerciale nefinanciare"/>
    <x v="1"/>
    <x v="0"/>
    <x v="18"/>
    <x v="16"/>
    <n v="241.48970032114801"/>
    <n v="241.48970032114801"/>
    <n v="146740"/>
    <n v="0.16456978350902821"/>
    <n v="0.16456978350902821"/>
  </r>
  <r>
    <x v="0"/>
    <x v="1"/>
    <s v="Societăți comerciale nefinanciare"/>
    <s v="Societăți comerciale nefinanciare"/>
    <x v="1"/>
    <x v="0"/>
    <x v="19"/>
    <x v="17"/>
    <n v="0"/>
    <n v="0"/>
    <n v="146740"/>
    <n v="0"/>
    <n v="0"/>
  </r>
  <r>
    <x v="0"/>
    <x v="1"/>
    <s v="Societăți comerciale nefinanciare"/>
    <s v="Societăți comerciale nefinanciare"/>
    <x v="1"/>
    <x v="0"/>
    <x v="20"/>
    <x v="18"/>
    <n v="22364.439733564359"/>
    <n v="22364.439733564359"/>
    <n v="146740"/>
    <n v="15.240861205918193"/>
    <n v="15.240861205918193"/>
  </r>
  <r>
    <x v="0"/>
    <x v="1"/>
    <s v="Societăți comerciale nefinanciare"/>
    <s v="Societăți comerciale nefinanciare"/>
    <x v="1"/>
    <x v="0"/>
    <x v="21"/>
    <x v="19"/>
    <n v="12662.883178525357"/>
    <n v="12662.883178525357"/>
    <n v="146740"/>
    <n v="8.6294692507328303"/>
    <n v="8.6294692507328303"/>
  </r>
  <r>
    <x v="0"/>
    <x v="1"/>
    <s v="Societăți comerciale nefinanciare"/>
    <s v="Societăți comerciale nefinanciare"/>
    <x v="1"/>
    <x v="0"/>
    <x v="22"/>
    <x v="20"/>
    <n v="9701.556555039002"/>
    <n v="9701.556555039002"/>
    <n v="146740"/>
    <n v="6.6113919551853622"/>
    <n v="6.6113919551853622"/>
  </r>
  <r>
    <x v="0"/>
    <x v="1"/>
    <s v="Societăți comerciale nefinanciare"/>
    <s v="Societăți comerciale nefinanciare"/>
    <x v="1"/>
    <x v="1"/>
    <x v="23"/>
    <x v="21"/>
    <n v="235231.83073607268"/>
    <n v="-235231.83073607268"/>
    <n v="146740"/>
    <n v="160.3051865449589"/>
    <n v="-160.3051865449589"/>
  </r>
  <r>
    <x v="0"/>
    <x v="1"/>
    <s v="Societăți comerciale nefinanciare"/>
    <s v="Societăți comerciale nefinanciare"/>
    <x v="1"/>
    <x v="1"/>
    <x v="1"/>
    <x v="1"/>
    <n v="0"/>
    <n v="0"/>
    <n v="146740"/>
    <n v="0"/>
    <n v="0"/>
  </r>
  <r>
    <x v="0"/>
    <x v="1"/>
    <s v="Societăți comerciale nefinanciare"/>
    <s v="Societăți comerciale nefinanciare"/>
    <x v="1"/>
    <x v="1"/>
    <x v="2"/>
    <x v="2"/>
    <n v="0"/>
    <n v="0"/>
    <n v="146740"/>
    <n v="0"/>
    <n v="0"/>
  </r>
  <r>
    <x v="0"/>
    <x v="1"/>
    <s v="Societăți comerciale nefinanciare"/>
    <s v="Societăți comerciale nefinanciare"/>
    <x v="1"/>
    <x v="1"/>
    <x v="3"/>
    <x v="3"/>
    <n v="0"/>
    <n v="0"/>
    <n v="146740"/>
    <n v="0"/>
    <n v="0"/>
  </r>
  <r>
    <x v="0"/>
    <x v="1"/>
    <s v="Societăți comerciale nefinanciare"/>
    <s v="Societăți comerciale nefinanciare"/>
    <x v="1"/>
    <x v="1"/>
    <x v="4"/>
    <x v="4"/>
    <n v="0"/>
    <n v="0"/>
    <n v="146740"/>
    <n v="0"/>
    <n v="0"/>
  </r>
  <r>
    <x v="0"/>
    <x v="1"/>
    <s v="Societăți comerciale nefinanciare"/>
    <s v="Societăți comerciale nefinanciare"/>
    <x v="1"/>
    <x v="1"/>
    <x v="5"/>
    <x v="5"/>
    <n v="0"/>
    <n v="0"/>
    <n v="146740"/>
    <n v="0"/>
    <n v="0"/>
  </r>
  <r>
    <x v="0"/>
    <x v="1"/>
    <s v="Societăți comerciale nefinanciare"/>
    <s v="Societăți comerciale nefinanciare"/>
    <x v="1"/>
    <x v="1"/>
    <x v="6"/>
    <x v="6"/>
    <n v="0"/>
    <n v="0"/>
    <n v="146740"/>
    <n v="0"/>
    <n v="0"/>
  </r>
  <r>
    <x v="0"/>
    <x v="1"/>
    <s v="Societăți comerciale nefinanciare"/>
    <s v="Societăți comerciale nefinanciare"/>
    <x v="1"/>
    <x v="1"/>
    <x v="7"/>
    <x v="7"/>
    <n v="0"/>
    <n v="0"/>
    <n v="146740"/>
    <n v="0"/>
    <n v="0"/>
  </r>
  <r>
    <x v="0"/>
    <x v="1"/>
    <s v="Societăți comerciale nefinanciare"/>
    <s v="Societăți comerciale nefinanciare"/>
    <x v="1"/>
    <x v="1"/>
    <x v="8"/>
    <x v="8"/>
    <n v="11969.66748"/>
    <n v="-11969.66748"/>
    <n v="146740"/>
    <n v="8.1570583889873252"/>
    <n v="-8.1570583889873252"/>
  </r>
  <r>
    <x v="0"/>
    <x v="1"/>
    <s v="Societăți comerciale nefinanciare"/>
    <s v="Societăți comerciale nefinanciare"/>
    <x v="1"/>
    <x v="1"/>
    <x v="9"/>
    <x v="9"/>
    <n v="0"/>
    <n v="0"/>
    <n v="146740"/>
    <n v="0"/>
    <n v="0"/>
  </r>
  <r>
    <x v="0"/>
    <x v="1"/>
    <s v="Societăți comerciale nefinanciare"/>
    <s v="Societăți comerciale nefinanciare"/>
    <x v="1"/>
    <x v="1"/>
    <x v="10"/>
    <x v="10"/>
    <n v="11969.66748"/>
    <n v="-11969.66748"/>
    <n v="146740"/>
    <n v="8.1570583889873252"/>
    <n v="-8.1570583889873252"/>
  </r>
  <r>
    <x v="0"/>
    <x v="1"/>
    <s v="Societăți comerciale nefinanciare"/>
    <s v="Societăți comerciale nefinanciare"/>
    <x v="1"/>
    <x v="1"/>
    <x v="11"/>
    <x v="11"/>
    <n v="77577.465788058369"/>
    <n v="-77577.465788058369"/>
    <n v="146740"/>
    <n v="52.867293027162575"/>
    <n v="-52.867293027162575"/>
  </r>
  <r>
    <x v="0"/>
    <x v="1"/>
    <s v="Societăți comerciale nefinanciare"/>
    <s v="Societăți comerciale nefinanciare"/>
    <x v="1"/>
    <x v="1"/>
    <x v="12"/>
    <x v="9"/>
    <n v="5649.186691593628"/>
    <n v="-5649.186691593628"/>
    <n v="146740"/>
    <n v="3.8497933021627557"/>
    <n v="-3.8497933021627557"/>
  </r>
  <r>
    <x v="0"/>
    <x v="1"/>
    <s v="Societăți comerciale nefinanciare"/>
    <s v="Societăți comerciale nefinanciare"/>
    <x v="1"/>
    <x v="1"/>
    <x v="13"/>
    <x v="10"/>
    <n v="71928.279096464743"/>
    <n v="-71928.279096464743"/>
    <n v="146740"/>
    <n v="49.017499724999823"/>
    <n v="-49.017499724999823"/>
  </r>
  <r>
    <x v="0"/>
    <x v="1"/>
    <s v="Societăți comerciale nefinanciare"/>
    <s v="Societăți comerciale nefinanciare"/>
    <x v="1"/>
    <x v="1"/>
    <x v="14"/>
    <x v="12"/>
    <n v="114803.55737899998"/>
    <n v="-114803.55737899998"/>
    <n v="146740"/>
    <n v="78.236034741038551"/>
    <n v="-78.236034741038551"/>
  </r>
  <r>
    <x v="0"/>
    <x v="1"/>
    <s v="Societăți comerciale nefinanciare"/>
    <s v="Societăți comerciale nefinanciare"/>
    <x v="1"/>
    <x v="1"/>
    <x v="15"/>
    <x v="13"/>
    <n v="0"/>
    <n v="0"/>
    <n v="146740"/>
    <n v="0"/>
    <n v="0"/>
  </r>
  <r>
    <x v="0"/>
    <x v="1"/>
    <s v="Societăți comerciale nefinanciare"/>
    <s v="Societăți comerciale nefinanciare"/>
    <x v="1"/>
    <x v="1"/>
    <x v="16"/>
    <x v="14"/>
    <n v="0"/>
    <n v="0"/>
    <n v="146740"/>
    <n v="0"/>
    <n v="0"/>
  </r>
  <r>
    <x v="0"/>
    <x v="1"/>
    <s v="Societăți comerciale nefinanciare"/>
    <s v="Societăți comerciale nefinanciare"/>
    <x v="1"/>
    <x v="1"/>
    <x v="17"/>
    <x v="15"/>
    <n v="0"/>
    <n v="0"/>
    <n v="146740"/>
    <n v="0"/>
    <n v="0"/>
  </r>
  <r>
    <x v="0"/>
    <x v="1"/>
    <s v="Societăți comerciale nefinanciare"/>
    <s v="Societăți comerciale nefinanciare"/>
    <x v="1"/>
    <x v="1"/>
    <x v="18"/>
    <x v="16"/>
    <n v="0"/>
    <n v="0"/>
    <n v="146740"/>
    <n v="0"/>
    <n v="0"/>
  </r>
  <r>
    <x v="0"/>
    <x v="1"/>
    <s v="Societăți comerciale nefinanciare"/>
    <s v="Societăți comerciale nefinanciare"/>
    <x v="1"/>
    <x v="1"/>
    <x v="19"/>
    <x v="17"/>
    <n v="11.5971075"/>
    <n v="-11.5971075"/>
    <n v="146740"/>
    <n v="7.9031671664167909E-3"/>
    <n v="-7.9031671664167909E-3"/>
  </r>
  <r>
    <x v="0"/>
    <x v="1"/>
    <s v="Societăți comerciale nefinanciare"/>
    <s v="Societăți comerciale nefinanciare"/>
    <x v="1"/>
    <x v="1"/>
    <x v="20"/>
    <x v="22"/>
    <n v="30869.542981514292"/>
    <n v="-30869.542981514292"/>
    <n v="146740"/>
    <n v="21.03689722060399"/>
    <n v="-21.03689722060399"/>
  </r>
  <r>
    <x v="0"/>
    <x v="1"/>
    <s v="Societăți comerciale nefinanciare"/>
    <s v="Societăți comerciale nefinanciare"/>
    <x v="1"/>
    <x v="1"/>
    <x v="21"/>
    <x v="19"/>
    <n v="18900.984035841604"/>
    <n v="-18900.984035841604"/>
    <n v="146740"/>
    <n v="12.880594272755625"/>
    <n v="-12.880594272755625"/>
  </r>
  <r>
    <x v="0"/>
    <x v="1"/>
    <s v="Societăți comerciale nefinanciare"/>
    <s v="Societăți comerciale nefinanciare"/>
    <x v="1"/>
    <x v="1"/>
    <x v="22"/>
    <x v="23"/>
    <n v="11968.55894567269"/>
    <n v="-11968.55894567269"/>
    <n v="146740"/>
    <n v="8.1563029478483653"/>
    <n v="-8.1563029478483653"/>
  </r>
  <r>
    <x v="0"/>
    <x v="1"/>
    <s v="Societăți comerciale nefinanciare"/>
    <s v="Societăți comerciale nefinanciare"/>
    <x v="1"/>
    <x v="2"/>
    <x v="24"/>
    <x v="24"/>
    <n v="-139922.62566732184"/>
    <n v="-139922.62566732184"/>
    <n v="146740"/>
    <n v="-95.354113171133875"/>
    <n v="-95.354113171133875"/>
  </r>
  <r>
    <x v="0"/>
    <x v="2"/>
    <s v="Total"/>
    <s v="Total"/>
    <x v="2"/>
    <x v="0"/>
    <x v="0"/>
    <x v="0"/>
    <n v="150497.10618559286"/>
    <n v="150497.10618559286"/>
    <n v="146740"/>
    <n v="102.56038311680035"/>
    <n v="102.56038311680035"/>
  </r>
  <r>
    <x v="0"/>
    <x v="2"/>
    <s v="Total"/>
    <s v="Total"/>
    <x v="2"/>
    <x v="0"/>
    <x v="1"/>
    <x v="1"/>
    <n v="397.75458208000003"/>
    <n v="397.75458208000003"/>
    <n v="146740"/>
    <n v="0.27106077557584846"/>
    <n v="0.27106077557584846"/>
  </r>
  <r>
    <x v="0"/>
    <x v="2"/>
    <s v="Total"/>
    <s v="Total"/>
    <x v="2"/>
    <x v="0"/>
    <x v="2"/>
    <x v="2"/>
    <n v="50.031758979999999"/>
    <n v="50.031758979999999"/>
    <n v="146740"/>
    <n v="3.4095515183317431E-2"/>
    <n v="3.4095515183317431E-2"/>
  </r>
  <r>
    <x v="0"/>
    <x v="2"/>
    <s v="Total"/>
    <s v="Total"/>
    <x v="2"/>
    <x v="0"/>
    <x v="3"/>
    <x v="3"/>
    <n v="347.72282310000003"/>
    <n v="347.72282310000003"/>
    <n v="146740"/>
    <n v="0.23696526039253102"/>
    <n v="0.23696526039253102"/>
  </r>
  <r>
    <x v="0"/>
    <x v="2"/>
    <s v="Total"/>
    <s v="Total"/>
    <x v="2"/>
    <x v="0"/>
    <x v="4"/>
    <x v="4"/>
    <n v="40849.775949431198"/>
    <n v="40849.775949431198"/>
    <n v="146740"/>
    <n v="27.838200865088723"/>
    <n v="27.838200865088723"/>
  </r>
  <r>
    <x v="0"/>
    <x v="2"/>
    <s v="Total"/>
    <s v="Total"/>
    <x v="2"/>
    <x v="0"/>
    <x v="5"/>
    <x v="5"/>
    <n v="3100.9467220004999"/>
    <n v="3100.9467220004999"/>
    <n v="146740"/>
    <n v="2.113225243287788"/>
    <n v="2.113225243287788"/>
  </r>
  <r>
    <x v="0"/>
    <x v="2"/>
    <s v="Total"/>
    <s v="Total"/>
    <x v="2"/>
    <x v="0"/>
    <x v="6"/>
    <x v="6"/>
    <n v="19334.444583286"/>
    <n v="19334.444583286"/>
    <n v="146740"/>
    <n v="13.1759878583113"/>
    <n v="13.1759878583113"/>
  </r>
  <r>
    <x v="0"/>
    <x v="2"/>
    <s v="Total"/>
    <s v="Total"/>
    <x v="2"/>
    <x v="0"/>
    <x v="7"/>
    <x v="7"/>
    <n v="18414.384644144699"/>
    <n v="18414.384644144699"/>
    <n v="146740"/>
    <n v="12.548987763489642"/>
    <n v="12.548987763489642"/>
  </r>
  <r>
    <x v="0"/>
    <x v="2"/>
    <s v="Total"/>
    <s v="Total"/>
    <x v="2"/>
    <x v="0"/>
    <x v="8"/>
    <x v="8"/>
    <n v="27091.46667786"/>
    <n v="27091.46667786"/>
    <n v="146740"/>
    <n v="18.46222344136568"/>
    <n v="18.46222344136568"/>
  </r>
  <r>
    <x v="0"/>
    <x v="2"/>
    <s v="Total"/>
    <s v="Total"/>
    <x v="2"/>
    <x v="0"/>
    <x v="9"/>
    <x v="9"/>
    <n v="7506.0659698801628"/>
    <n v="7506.0659698801628"/>
    <n v="146740"/>
    <n v="5.1152146448685851"/>
    <n v="5.1152146448685851"/>
  </r>
  <r>
    <x v="0"/>
    <x v="2"/>
    <s v="Total"/>
    <s v="Total"/>
    <x v="2"/>
    <x v="0"/>
    <x v="10"/>
    <x v="10"/>
    <n v="19585.400707979836"/>
    <n v="19585.400707979836"/>
    <n v="146740"/>
    <n v="13.347008796497095"/>
    <n v="13.347008796497095"/>
  </r>
  <r>
    <x v="0"/>
    <x v="2"/>
    <s v="Total"/>
    <s v="Total"/>
    <x v="2"/>
    <x v="0"/>
    <x v="11"/>
    <x v="11"/>
    <n v="59377.807623109809"/>
    <n v="59377.807623109809"/>
    <n v="146740"/>
    <n v="40.464636515680667"/>
    <n v="40.464636515680667"/>
  </r>
  <r>
    <x v="0"/>
    <x v="2"/>
    <s v="Total"/>
    <s v="Total"/>
    <x v="2"/>
    <x v="0"/>
    <x v="12"/>
    <x v="9"/>
    <n v="20692.622215794152"/>
    <n v="20692.622215794152"/>
    <n v="146740"/>
    <n v="14.101555278583994"/>
    <n v="14.101555278583994"/>
  </r>
  <r>
    <x v="0"/>
    <x v="2"/>
    <s v="Total"/>
    <s v="Total"/>
    <x v="2"/>
    <x v="0"/>
    <x v="13"/>
    <x v="10"/>
    <n v="38685.185407315657"/>
    <n v="38685.185407315657"/>
    <n v="146740"/>
    <n v="26.363081237096676"/>
    <n v="26.363081237096676"/>
  </r>
  <r>
    <x v="0"/>
    <x v="2"/>
    <s v="Total"/>
    <s v="Total"/>
    <x v="2"/>
    <x v="0"/>
    <x v="14"/>
    <x v="12"/>
    <n v="698.46533887999999"/>
    <n v="698.46533887999999"/>
    <n v="146740"/>
    <n v="0.47598837323156606"/>
    <n v="0.47598837323156606"/>
  </r>
  <r>
    <x v="0"/>
    <x v="2"/>
    <s v="Total"/>
    <s v="Total"/>
    <x v="2"/>
    <x v="0"/>
    <x v="15"/>
    <x v="13"/>
    <n v="247.43750544"/>
    <n v="247.43750544"/>
    <n v="146740"/>
    <n v="0.16862307853346054"/>
    <n v="0.16862307853346054"/>
  </r>
  <r>
    <x v="0"/>
    <x v="2"/>
    <s v="Total"/>
    <s v="Total"/>
    <x v="2"/>
    <x v="0"/>
    <x v="16"/>
    <x v="14"/>
    <n v="121.61863414000001"/>
    <n v="121.61863414000001"/>
    <n v="146740"/>
    <n v="8.2880355826632141E-2"/>
    <n v="8.2880355826632141E-2"/>
  </r>
  <r>
    <x v="0"/>
    <x v="2"/>
    <s v="Total"/>
    <s v="Total"/>
    <x v="2"/>
    <x v="0"/>
    <x v="17"/>
    <x v="15"/>
    <n v="0"/>
    <n v="0"/>
    <n v="146740"/>
    <n v="0"/>
    <n v="0"/>
  </r>
  <r>
    <x v="0"/>
    <x v="2"/>
    <s v="Total"/>
    <s v="Total"/>
    <x v="2"/>
    <x v="0"/>
    <x v="18"/>
    <x v="16"/>
    <n v="125.8188713"/>
    <n v="125.8188713"/>
    <n v="146740"/>
    <n v="8.5742722706828395E-2"/>
    <n v="8.5742722706828395E-2"/>
  </r>
  <r>
    <x v="0"/>
    <x v="2"/>
    <s v="Total"/>
    <s v="Total"/>
    <x v="2"/>
    <x v="0"/>
    <x v="19"/>
    <x v="17"/>
    <n v="11.5971075"/>
    <n v="11.5971075"/>
    <n v="146740"/>
    <n v="7.9031671664167909E-3"/>
    <n v="7.9031671664167909E-3"/>
  </r>
  <r>
    <x v="0"/>
    <x v="2"/>
    <s v="Total"/>
    <s v="Total"/>
    <x v="2"/>
    <x v="0"/>
    <x v="20"/>
    <x v="18"/>
    <n v="21822.801401291843"/>
    <n v="21822.801401291843"/>
    <n v="146740"/>
    <n v="14.871746900157994"/>
    <n v="14.871746900157994"/>
  </r>
  <r>
    <x v="0"/>
    <x v="2"/>
    <s v="Total"/>
    <s v="Total"/>
    <x v="2"/>
    <x v="0"/>
    <x v="21"/>
    <x v="19"/>
    <n v="487.11371252000004"/>
    <n v="487.11371252000004"/>
    <n v="146740"/>
    <n v="0.3319570073054382"/>
    <n v="0.3319570073054382"/>
  </r>
  <r>
    <x v="0"/>
    <x v="2"/>
    <s v="Total"/>
    <s v="Total"/>
    <x v="2"/>
    <x v="0"/>
    <x v="22"/>
    <x v="20"/>
    <n v="21335.687688771843"/>
    <n v="21335.687688771843"/>
    <n v="146740"/>
    <n v="14.539789892852559"/>
    <n v="14.539789892852559"/>
  </r>
  <r>
    <x v="0"/>
    <x v="2"/>
    <s v="Total"/>
    <s v="Total"/>
    <x v="2"/>
    <x v="1"/>
    <x v="23"/>
    <x v="21"/>
    <n v="169885.22647807095"/>
    <n v="-169885.22647807095"/>
    <n v="146740"/>
    <n v="115.7729497601683"/>
    <n v="-115.7729497601683"/>
  </r>
  <r>
    <x v="0"/>
    <x v="2"/>
    <s v="Total"/>
    <s v="Total"/>
    <x v="2"/>
    <x v="1"/>
    <x v="1"/>
    <x v="1"/>
    <n v="0"/>
    <n v="0"/>
    <n v="146740"/>
    <n v="0"/>
    <n v="0"/>
  </r>
  <r>
    <x v="0"/>
    <x v="2"/>
    <s v="Total"/>
    <s v="Total"/>
    <x v="2"/>
    <x v="1"/>
    <x v="2"/>
    <x v="2"/>
    <n v="0"/>
    <n v="0"/>
    <n v="146740"/>
    <n v="0"/>
    <n v="0"/>
  </r>
  <r>
    <x v="0"/>
    <x v="2"/>
    <s v="Total"/>
    <s v="Total"/>
    <x v="2"/>
    <x v="1"/>
    <x v="3"/>
    <x v="3"/>
    <n v="0"/>
    <n v="0"/>
    <n v="146740"/>
    <n v="0"/>
    <n v="0"/>
  </r>
  <r>
    <x v="0"/>
    <x v="2"/>
    <s v="Total"/>
    <s v="Total"/>
    <x v="2"/>
    <x v="1"/>
    <x v="4"/>
    <x v="4"/>
    <n v="84457.254216605303"/>
    <n v="-84457.254216605303"/>
    <n v="146740"/>
    <n v="57.555713654494546"/>
    <n v="-57.555713654494546"/>
  </r>
  <r>
    <x v="0"/>
    <x v="2"/>
    <s v="Total"/>
    <s v="Total"/>
    <x v="2"/>
    <x v="1"/>
    <x v="5"/>
    <x v="5"/>
    <n v="17044.068329999998"/>
    <n v="-17044.068329999998"/>
    <n v="146740"/>
    <n v="11.615148105492706"/>
    <n v="-11.615148105492706"/>
  </r>
  <r>
    <x v="0"/>
    <x v="2"/>
    <s v="Total"/>
    <s v="Total"/>
    <x v="2"/>
    <x v="1"/>
    <x v="6"/>
    <x v="6"/>
    <n v="31882.3887339674"/>
    <n v="-31882.3887339674"/>
    <n v="146740"/>
    <n v="21.727128754237018"/>
    <n v="-21.727128754237018"/>
  </r>
  <r>
    <x v="0"/>
    <x v="2"/>
    <s v="Total"/>
    <s v="Total"/>
    <x v="2"/>
    <x v="1"/>
    <x v="7"/>
    <x v="7"/>
    <n v="35530.797152637897"/>
    <n v="-35530.797152637897"/>
    <n v="146740"/>
    <n v="24.213436794764821"/>
    <n v="-24.213436794764821"/>
  </r>
  <r>
    <x v="0"/>
    <x v="2"/>
    <s v="Total"/>
    <s v="Total"/>
    <x v="2"/>
    <x v="1"/>
    <x v="8"/>
    <x v="8"/>
    <n v="1739.3730598789998"/>
    <n v="-1739.3730598789998"/>
    <n v="146740"/>
    <n v="1.1853435054375083"/>
    <n v="-1.1853435054375083"/>
  </r>
  <r>
    <x v="0"/>
    <x v="2"/>
    <s v="Total"/>
    <s v="Total"/>
    <x v="2"/>
    <x v="1"/>
    <x v="9"/>
    <x v="9"/>
    <n v="614.44510571000001"/>
    <n v="-614.44510571000001"/>
    <n v="146740"/>
    <n v="0.41873047956249149"/>
    <n v="-0.41873047956249149"/>
  </r>
  <r>
    <x v="0"/>
    <x v="2"/>
    <s v="Total"/>
    <s v="Total"/>
    <x v="2"/>
    <x v="1"/>
    <x v="10"/>
    <x v="10"/>
    <n v="1124.9279541689998"/>
    <n v="-1124.9279541689998"/>
    <n v="146740"/>
    <n v="0.7666130258750169"/>
    <n v="-0.7666130258750169"/>
  </r>
  <r>
    <x v="0"/>
    <x v="2"/>
    <s v="Total"/>
    <s v="Total"/>
    <x v="2"/>
    <x v="1"/>
    <x v="11"/>
    <x v="11"/>
    <n v="29443.351563336008"/>
    <n v="-29443.351563336008"/>
    <n v="146740"/>
    <n v="20.064979939577491"/>
    <n v="-20.064979939577491"/>
  </r>
  <r>
    <x v="0"/>
    <x v="2"/>
    <s v="Total"/>
    <s v="Total"/>
    <x v="2"/>
    <x v="1"/>
    <x v="12"/>
    <x v="9"/>
    <n v="14236.794931464265"/>
    <n v="-14236.794931464265"/>
    <n v="146740"/>
    <n v="9.7020546077853798"/>
    <n v="-9.7020546077853798"/>
  </r>
  <r>
    <x v="0"/>
    <x v="2"/>
    <s v="Total"/>
    <s v="Total"/>
    <x v="2"/>
    <x v="1"/>
    <x v="13"/>
    <x v="10"/>
    <n v="15206.556631871743"/>
    <n v="-15206.556631871743"/>
    <n v="146740"/>
    <n v="10.362925331792111"/>
    <n v="-10.362925331792111"/>
  </r>
  <r>
    <x v="0"/>
    <x v="2"/>
    <s v="Total"/>
    <s v="Total"/>
    <x v="2"/>
    <x v="1"/>
    <x v="14"/>
    <x v="12"/>
    <n v="48431.244174020656"/>
    <n v="-48431.244174020656"/>
    <n v="146740"/>
    <n v="33.004800445700319"/>
    <n v="-33.004800445700319"/>
  </r>
  <r>
    <x v="0"/>
    <x v="2"/>
    <s v="Total"/>
    <s v="Total"/>
    <x v="2"/>
    <x v="1"/>
    <x v="15"/>
    <x v="13"/>
    <n v="1391.83865726"/>
    <n v="-1391.83865726"/>
    <n v="146740"/>
    <n v="0.94850664935259632"/>
    <n v="-0.94850664935259632"/>
  </r>
  <r>
    <x v="0"/>
    <x v="2"/>
    <s v="Total"/>
    <s v="Total"/>
    <x v="2"/>
    <x v="1"/>
    <x v="16"/>
    <x v="14"/>
    <n v="0"/>
    <n v="0"/>
    <n v="146740"/>
    <n v="0"/>
    <n v="0"/>
  </r>
  <r>
    <x v="0"/>
    <x v="2"/>
    <s v="Total"/>
    <s v="Total"/>
    <x v="2"/>
    <x v="1"/>
    <x v="17"/>
    <x v="15"/>
    <n v="401.23489203999998"/>
    <n v="-401.23489203999998"/>
    <n v="146740"/>
    <n v="0.27343252830857301"/>
    <n v="-0.27343252830857301"/>
  </r>
  <r>
    <x v="0"/>
    <x v="2"/>
    <s v="Total"/>
    <s v="Total"/>
    <x v="2"/>
    <x v="1"/>
    <x v="18"/>
    <x v="16"/>
    <n v="990.60376522000001"/>
    <n v="-990.60376522000001"/>
    <n v="146740"/>
    <n v="0.67507412104402353"/>
    <n v="-0.67507412104402353"/>
  </r>
  <r>
    <x v="0"/>
    <x v="2"/>
    <s v="Total"/>
    <s v="Total"/>
    <x v="2"/>
    <x v="1"/>
    <x v="19"/>
    <x v="17"/>
    <n v="0"/>
    <n v="0"/>
    <n v="146740"/>
    <n v="0"/>
    <n v="0"/>
  </r>
  <r>
    <x v="0"/>
    <x v="2"/>
    <s v="Total"/>
    <s v="Total"/>
    <x v="2"/>
    <x v="1"/>
    <x v="20"/>
    <x v="22"/>
    <n v="4422.1648069699995"/>
    <n v="-4422.1648069699995"/>
    <n v="146740"/>
    <n v="3.0136055656058329"/>
    <n v="-3.0136055656058329"/>
  </r>
  <r>
    <x v="0"/>
    <x v="2"/>
    <s v="Total"/>
    <s v="Total"/>
    <x v="2"/>
    <x v="1"/>
    <x v="21"/>
    <x v="19"/>
    <n v="189.23318341403498"/>
    <n v="-189.23318341403498"/>
    <n v="146740"/>
    <n v="0.12895814598203284"/>
    <n v="-0.12895814598203284"/>
  </r>
  <r>
    <x v="0"/>
    <x v="2"/>
    <s v="Total"/>
    <s v="Total"/>
    <x v="2"/>
    <x v="1"/>
    <x v="22"/>
    <x v="23"/>
    <n v="4232.9316235559645"/>
    <n v="-4232.9316235559645"/>
    <n v="146740"/>
    <n v="2.8846474196238003"/>
    <n v="-2.8846474196238003"/>
  </r>
  <r>
    <x v="0"/>
    <x v="2"/>
    <s v="Total"/>
    <s v="Total"/>
    <x v="2"/>
    <x v="2"/>
    <x v="24"/>
    <x v="24"/>
    <n v="-19388.120292478096"/>
    <n v="-19388.120292478096"/>
    <n v="146740"/>
    <n v="-13.212566643367927"/>
    <n v="-13.212566643367927"/>
  </r>
  <r>
    <x v="0"/>
    <x v="2"/>
    <s v="Instituții financiare monetare"/>
    <s v="Total "/>
    <x v="3"/>
    <x v="0"/>
    <x v="0"/>
    <x v="0"/>
    <n v="144241.47947646756"/>
    <n v="144241.47947646756"/>
    <n v="146740"/>
    <n v="98.297314622098654"/>
    <n v="98.297314622098654"/>
  </r>
  <r>
    <x v="0"/>
    <x v="2"/>
    <s v="Instituții financiare monetare"/>
    <s v="Total "/>
    <x v="3"/>
    <x v="0"/>
    <x v="1"/>
    <x v="1"/>
    <n v="397.75458208000003"/>
    <n v="397.75458208000003"/>
    <n v="146740"/>
    <n v="0.27106077557584846"/>
    <n v="0.27106077557584846"/>
  </r>
  <r>
    <x v="0"/>
    <x v="2"/>
    <s v="Instituții financiare monetare"/>
    <s v="Total "/>
    <x v="3"/>
    <x v="0"/>
    <x v="2"/>
    <x v="2"/>
    <n v="50.031758979999999"/>
    <n v="50.031758979999999"/>
    <n v="146740"/>
    <n v="3.4095515183317431E-2"/>
    <n v="3.4095515183317431E-2"/>
  </r>
  <r>
    <x v="0"/>
    <x v="2"/>
    <s v="Instituții financiare monetare"/>
    <s v="Total "/>
    <x v="3"/>
    <x v="0"/>
    <x v="3"/>
    <x v="3"/>
    <n v="347.72282310000003"/>
    <n v="347.72282310000003"/>
    <n v="146740"/>
    <n v="0.23696526039253102"/>
    <n v="0.23696526039253102"/>
  </r>
  <r>
    <x v="0"/>
    <x v="2"/>
    <s v="Instituții financiare monetare"/>
    <s v="Total "/>
    <x v="3"/>
    <x v="0"/>
    <x v="4"/>
    <x v="4"/>
    <n v="39311.494969285894"/>
    <n v="39311.494969285894"/>
    <n v="146740"/>
    <n v="26.789897075975123"/>
    <n v="26.789897075975123"/>
  </r>
  <r>
    <x v="0"/>
    <x v="2"/>
    <s v="Instituții financiare monetare"/>
    <s v="Total "/>
    <x v="3"/>
    <x v="0"/>
    <x v="5"/>
    <x v="5"/>
    <n v="3062.8231455104997"/>
    <n v="3062.8231455104997"/>
    <n v="146740"/>
    <n v="2.0872448858596835"/>
    <n v="2.0872448858596835"/>
  </r>
  <r>
    <x v="0"/>
    <x v="2"/>
    <s v="Instituții financiare monetare"/>
    <s v="Total "/>
    <x v="3"/>
    <x v="0"/>
    <x v="6"/>
    <x v="6"/>
    <n v="18930.792183475402"/>
    <n v="18930.792183475402"/>
    <n v="146740"/>
    <n v="12.900907852988553"/>
    <n v="12.900907852988553"/>
  </r>
  <r>
    <x v="0"/>
    <x v="2"/>
    <s v="Instituții financiare monetare"/>
    <s v="Total "/>
    <x v="3"/>
    <x v="0"/>
    <x v="7"/>
    <x v="7"/>
    <n v="17317.879640299998"/>
    <n v="17317.879640299998"/>
    <n v="146740"/>
    <n v="11.801744337126889"/>
    <n v="11.801744337126889"/>
  </r>
  <r>
    <x v="0"/>
    <x v="2"/>
    <s v="Instituții financiare monetare"/>
    <s v="Total "/>
    <x v="3"/>
    <x v="0"/>
    <x v="8"/>
    <x v="8"/>
    <n v="26403.64706227"/>
    <n v="26403.64706227"/>
    <n v="146740"/>
    <n v="17.993489888421699"/>
    <n v="17.993489888421699"/>
  </r>
  <r>
    <x v="0"/>
    <x v="2"/>
    <s v="Instituții financiare monetare"/>
    <s v="Total "/>
    <x v="3"/>
    <x v="0"/>
    <x v="9"/>
    <x v="9"/>
    <n v="6818.2463542901623"/>
    <n v="6818.2463542901623"/>
    <n v="146740"/>
    <n v="4.6464810919246027"/>
    <n v="4.6464810919246027"/>
  </r>
  <r>
    <x v="0"/>
    <x v="2"/>
    <s v="Instituții financiare monetare"/>
    <s v="Total "/>
    <x v="3"/>
    <x v="0"/>
    <x v="10"/>
    <x v="10"/>
    <n v="19585.400707979836"/>
    <n v="19585.400707979836"/>
    <n v="146740"/>
    <n v="13.347008796497095"/>
    <n v="13.347008796497095"/>
  </r>
  <r>
    <x v="0"/>
    <x v="2"/>
    <s v="Instituții financiare monetare"/>
    <s v="Total "/>
    <x v="3"/>
    <x v="0"/>
    <x v="11"/>
    <x v="11"/>
    <n v="56585.680178619812"/>
    <n v="56585.680178619812"/>
    <n v="146740"/>
    <n v="38.561864644009688"/>
    <n v="38.561864644009688"/>
  </r>
  <r>
    <x v="0"/>
    <x v="2"/>
    <s v="Instituții financiare monetare"/>
    <s v="Total "/>
    <x v="3"/>
    <x v="0"/>
    <x v="12"/>
    <x v="9"/>
    <n v="17915.762625000159"/>
    <n v="17915.762625000159"/>
    <n v="146740"/>
    <n v="12.209188104811339"/>
    <n v="12.209188104811339"/>
  </r>
  <r>
    <x v="0"/>
    <x v="2"/>
    <s v="Instituții financiare monetare"/>
    <s v="Total "/>
    <x v="3"/>
    <x v="0"/>
    <x v="13"/>
    <x v="10"/>
    <n v="38669.917553619649"/>
    <n v="38669.917553619649"/>
    <n v="146740"/>
    <n v="26.352676539198345"/>
    <n v="26.352676539198345"/>
  </r>
  <r>
    <x v="0"/>
    <x v="2"/>
    <s v="Instituții financiare monetare"/>
    <s v="Total "/>
    <x v="3"/>
    <x v="0"/>
    <x v="14"/>
    <x v="12"/>
    <n v="456.50083329999995"/>
    <n v="456.50083329999995"/>
    <n v="146740"/>
    <n v="0.31109502064876648"/>
    <n v="0.31109502064876648"/>
  </r>
  <r>
    <x v="0"/>
    <x v="2"/>
    <s v="Instituții financiare monetare"/>
    <s v="Total "/>
    <x v="3"/>
    <x v="0"/>
    <x v="15"/>
    <x v="13"/>
    <n v="125.8188713"/>
    <n v="125.8188713"/>
    <n v="146740"/>
    <n v="8.5742722706828395E-2"/>
    <n v="8.5742722706828395E-2"/>
  </r>
  <r>
    <x v="0"/>
    <x v="2"/>
    <s v="Instituții financiare monetare"/>
    <s v="Total "/>
    <x v="3"/>
    <x v="0"/>
    <x v="16"/>
    <x v="14"/>
    <n v="0"/>
    <n v="0"/>
    <n v="146740"/>
    <n v="0"/>
    <n v="0"/>
  </r>
  <r>
    <x v="0"/>
    <x v="2"/>
    <s v="Instituții financiare monetare"/>
    <s v="Total "/>
    <x v="3"/>
    <x v="0"/>
    <x v="17"/>
    <x v="15"/>
    <n v="0"/>
    <n v="0"/>
    <n v="146740"/>
    <n v="0"/>
    <n v="0"/>
  </r>
  <r>
    <x v="0"/>
    <x v="2"/>
    <s v="Instituții financiare monetare"/>
    <s v="Total "/>
    <x v="3"/>
    <x v="0"/>
    <x v="18"/>
    <x v="16"/>
    <n v="125.8188713"/>
    <n v="125.8188713"/>
    <n v="146740"/>
    <n v="8.5742722706828395E-2"/>
    <n v="8.5742722706828395E-2"/>
  </r>
  <r>
    <x v="0"/>
    <x v="2"/>
    <s v="Instituții financiare monetare"/>
    <s v="Total "/>
    <x v="3"/>
    <x v="0"/>
    <x v="19"/>
    <x v="17"/>
    <n v="0"/>
    <n v="0"/>
    <n v="146740"/>
    <n v="0"/>
    <n v="0"/>
  </r>
  <r>
    <x v="0"/>
    <x v="2"/>
    <s v="Instituții financiare monetare"/>
    <s v="Total "/>
    <x v="3"/>
    <x v="0"/>
    <x v="20"/>
    <x v="18"/>
    <n v="20960.582979611841"/>
    <n v="20960.582979611841"/>
    <n v="146740"/>
    <n v="14.284164494760693"/>
    <n v="14.284164494760693"/>
  </r>
  <r>
    <x v="0"/>
    <x v="2"/>
    <s v="Instituții financiare monetare"/>
    <s v="Total "/>
    <x v="3"/>
    <x v="0"/>
    <x v="21"/>
    <x v="19"/>
    <n v="60.908724450000001"/>
    <n v="60.908724450000001"/>
    <n v="146740"/>
    <n v="4.1507921800463407E-2"/>
    <n v="4.1507921800463407E-2"/>
  </r>
  <r>
    <x v="0"/>
    <x v="2"/>
    <s v="Instituții financiare monetare"/>
    <s v="Total "/>
    <x v="3"/>
    <x v="0"/>
    <x v="22"/>
    <x v="20"/>
    <n v="20899.674255161841"/>
    <n v="20899.674255161841"/>
    <n v="146740"/>
    <n v="14.242656572960231"/>
    <n v="14.242656572960231"/>
  </r>
  <r>
    <x v="0"/>
    <x v="2"/>
    <s v="Instituții financiare monetare"/>
    <s v="Total "/>
    <x v="3"/>
    <x v="1"/>
    <x v="23"/>
    <x v="21"/>
    <n v="161679.28666214051"/>
    <n v="-161679.28666214051"/>
    <n v="146740"/>
    <n v="110.18078687620316"/>
    <n v="-110.18078687620316"/>
  </r>
  <r>
    <x v="0"/>
    <x v="2"/>
    <s v="Instituții financiare monetare"/>
    <s v="Total "/>
    <x v="3"/>
    <x v="1"/>
    <x v="1"/>
    <x v="1"/>
    <n v="0"/>
    <n v="0"/>
    <n v="146740"/>
    <n v="0"/>
    <n v="0"/>
  </r>
  <r>
    <x v="0"/>
    <x v="2"/>
    <s v="Instituții financiare monetare"/>
    <s v="Total "/>
    <x v="3"/>
    <x v="1"/>
    <x v="2"/>
    <x v="2"/>
    <n v="0"/>
    <n v="0"/>
    <n v="146740"/>
    <n v="0"/>
    <n v="0"/>
  </r>
  <r>
    <x v="0"/>
    <x v="2"/>
    <s v="Instituții financiare monetare"/>
    <s v="Total "/>
    <x v="3"/>
    <x v="1"/>
    <x v="3"/>
    <x v="3"/>
    <n v="0"/>
    <n v="0"/>
    <n v="146740"/>
    <n v="0"/>
    <n v="0"/>
  </r>
  <r>
    <x v="0"/>
    <x v="2"/>
    <s v="Instituții financiare monetare"/>
    <s v="Total "/>
    <x v="3"/>
    <x v="1"/>
    <x v="4"/>
    <x v="4"/>
    <n v="84457.254216605303"/>
    <n v="-84457.254216605303"/>
    <n v="146740"/>
    <n v="57.555713654494546"/>
    <n v="-57.555713654494546"/>
  </r>
  <r>
    <x v="0"/>
    <x v="2"/>
    <s v="Instituții financiare monetare"/>
    <s v="Total "/>
    <x v="3"/>
    <x v="1"/>
    <x v="5"/>
    <x v="5"/>
    <n v="17044.068329999998"/>
    <n v="-17044.068329999998"/>
    <n v="146740"/>
    <n v="11.615148105492706"/>
    <n v="-11.615148105492706"/>
  </r>
  <r>
    <x v="0"/>
    <x v="2"/>
    <s v="Instituții financiare monetare"/>
    <s v="Total "/>
    <x v="3"/>
    <x v="1"/>
    <x v="6"/>
    <x v="6"/>
    <n v="31882.3887339674"/>
    <n v="-31882.3887339674"/>
    <n v="146740"/>
    <n v="21.727128754237018"/>
    <n v="-21.727128754237018"/>
  </r>
  <r>
    <x v="0"/>
    <x v="2"/>
    <s v="Instituții financiare monetare"/>
    <s v="Total "/>
    <x v="3"/>
    <x v="1"/>
    <x v="7"/>
    <x v="7"/>
    <n v="35530.797152637897"/>
    <n v="-35530.797152637897"/>
    <n v="146740"/>
    <n v="24.213436794764821"/>
    <n v="-24.213436794764821"/>
  </r>
  <r>
    <x v="0"/>
    <x v="2"/>
    <s v="Instituții financiare monetare"/>
    <s v="Total "/>
    <x v="3"/>
    <x v="1"/>
    <x v="8"/>
    <x v="8"/>
    <n v="1739.3730598789998"/>
    <n v="-1739.3730598789998"/>
    <n v="146740"/>
    <n v="1.1853435054375083"/>
    <n v="-1.1853435054375083"/>
  </r>
  <r>
    <x v="0"/>
    <x v="2"/>
    <s v="Instituții financiare monetare"/>
    <s v="Total "/>
    <x v="3"/>
    <x v="1"/>
    <x v="9"/>
    <x v="9"/>
    <n v="614.44510571000001"/>
    <n v="-614.44510571000001"/>
    <n v="146740"/>
    <n v="0.41873047956249149"/>
    <n v="-0.41873047956249149"/>
  </r>
  <r>
    <x v="0"/>
    <x v="2"/>
    <s v="Instituții financiare monetare"/>
    <s v="Total "/>
    <x v="3"/>
    <x v="1"/>
    <x v="10"/>
    <x v="10"/>
    <n v="1124.9279541689998"/>
    <n v="-1124.9279541689998"/>
    <n v="146740"/>
    <n v="0.7666130258750169"/>
    <n v="-0.7666130258750169"/>
  </r>
  <r>
    <x v="0"/>
    <x v="2"/>
    <s v="Instituții financiare monetare"/>
    <s v="Total "/>
    <x v="3"/>
    <x v="1"/>
    <x v="11"/>
    <x v="11"/>
    <n v="26574.868832513108"/>
    <n v="-26574.868832513108"/>
    <n v="146740"/>
    <n v="18.110173662609448"/>
    <n v="-18.110173662609448"/>
  </r>
  <r>
    <x v="0"/>
    <x v="2"/>
    <s v="Instituții financiare monetare"/>
    <s v="Total "/>
    <x v="3"/>
    <x v="1"/>
    <x v="12"/>
    <x v="9"/>
    <n v="14161.300594418339"/>
    <n v="-14161.300594418339"/>
    <n v="146740"/>
    <n v="9.6506069200070463"/>
    <n v="-9.6506069200070463"/>
  </r>
  <r>
    <x v="0"/>
    <x v="2"/>
    <s v="Instituții financiare monetare"/>
    <s v="Total "/>
    <x v="3"/>
    <x v="1"/>
    <x v="13"/>
    <x v="10"/>
    <n v="12413.568238094769"/>
    <n v="-12413.568238094769"/>
    <n v="146740"/>
    <n v="8.459566742602405"/>
    <n v="-8.459566742602405"/>
  </r>
  <r>
    <x v="0"/>
    <x v="2"/>
    <s v="Instituții financiare monetare"/>
    <s v="Total "/>
    <x v="3"/>
    <x v="1"/>
    <x v="14"/>
    <x v="12"/>
    <n v="44899.598956833106"/>
    <n v="-44899.598956833106"/>
    <n v="146740"/>
    <n v="30.598063893166898"/>
    <n v="-30.598063893166898"/>
  </r>
  <r>
    <x v="0"/>
    <x v="2"/>
    <s v="Instituții financiare monetare"/>
    <s v="Total "/>
    <x v="3"/>
    <x v="1"/>
    <x v="15"/>
    <x v="13"/>
    <n v="0"/>
    <n v="0"/>
    <n v="146740"/>
    <n v="0"/>
    <n v="0"/>
  </r>
  <r>
    <x v="0"/>
    <x v="2"/>
    <s v="Instituții financiare monetare"/>
    <s v="Total "/>
    <x v="3"/>
    <x v="1"/>
    <x v="16"/>
    <x v="14"/>
    <n v="0"/>
    <n v="0"/>
    <n v="146740"/>
    <n v="0"/>
    <n v="0"/>
  </r>
  <r>
    <x v="0"/>
    <x v="2"/>
    <s v="Instituții financiare monetare"/>
    <s v="Total "/>
    <x v="3"/>
    <x v="1"/>
    <x v="17"/>
    <x v="15"/>
    <n v="0"/>
    <n v="0"/>
    <n v="146740"/>
    <n v="0"/>
    <n v="0"/>
  </r>
  <r>
    <x v="0"/>
    <x v="2"/>
    <s v="Instituții financiare monetare"/>
    <s v="Total "/>
    <x v="3"/>
    <x v="1"/>
    <x v="18"/>
    <x v="16"/>
    <n v="0"/>
    <n v="0"/>
    <n v="146740"/>
    <n v="0"/>
    <n v="0"/>
  </r>
  <r>
    <x v="0"/>
    <x v="2"/>
    <s v="Instituții financiare monetare"/>
    <s v="Total "/>
    <x v="3"/>
    <x v="1"/>
    <x v="19"/>
    <x v="17"/>
    <n v="0"/>
    <n v="0"/>
    <n v="146740"/>
    <n v="0"/>
    <n v="0"/>
  </r>
  <r>
    <x v="0"/>
    <x v="2"/>
    <s v="Instituții financiare monetare"/>
    <s v="Total "/>
    <x v="3"/>
    <x v="1"/>
    <x v="20"/>
    <x v="22"/>
    <n v="4008.1915963099996"/>
    <n v="-4008.1915963099996"/>
    <n v="146740"/>
    <n v="2.731492160494752"/>
    <n v="-2.731492160494752"/>
  </r>
  <r>
    <x v="0"/>
    <x v="2"/>
    <s v="Instituții financiare monetare"/>
    <s v="Total "/>
    <x v="3"/>
    <x v="1"/>
    <x v="21"/>
    <x v="19"/>
    <n v="16.17948450403496"/>
    <n v="-16.17948450403496"/>
    <n v="146740"/>
    <n v="1.1025953730431349E-2"/>
    <n v="-1.1025953730431349E-2"/>
  </r>
  <r>
    <x v="0"/>
    <x v="2"/>
    <s v="Instituții financiare monetare"/>
    <s v="Total "/>
    <x v="3"/>
    <x v="1"/>
    <x v="22"/>
    <x v="23"/>
    <n v="3992.0121118059647"/>
    <n v="-3992.0121118059647"/>
    <n v="146740"/>
    <n v="2.7204662067643213"/>
    <n v="-2.7204662067643213"/>
  </r>
  <r>
    <x v="0"/>
    <x v="2"/>
    <s v="Instituții financiare monetare"/>
    <s v="Total "/>
    <x v="3"/>
    <x v="2"/>
    <x v="24"/>
    <x v="24"/>
    <n v="-17437.807185672951"/>
    <n v="-17437.807185672951"/>
    <n v="146740"/>
    <n v="-11.883472254104506"/>
    <n v="-11.883472254104506"/>
  </r>
  <r>
    <x v="0"/>
    <x v="2"/>
    <s v="Instituții financiare monetare"/>
    <s v="Banca Centrală"/>
    <x v="4"/>
    <x v="0"/>
    <x v="0"/>
    <x v="0"/>
    <n v="50698.651804640002"/>
    <n v="50698.651804640002"/>
    <n v="146740"/>
    <n v="34.549987600272594"/>
    <n v="34.549987600272594"/>
  </r>
  <r>
    <x v="0"/>
    <x v="2"/>
    <s v="Instituții financiare monetare"/>
    <s v="Banca Centrală"/>
    <x v="4"/>
    <x v="0"/>
    <x v="1"/>
    <x v="1"/>
    <n v="397.75458208000003"/>
    <n v="397.75458208000003"/>
    <n v="146740"/>
    <n v="0.27106077557584846"/>
    <n v="0.27106077557584846"/>
  </r>
  <r>
    <x v="0"/>
    <x v="2"/>
    <s v="Instituții financiare monetare"/>
    <s v="Banca Centrală"/>
    <x v="4"/>
    <x v="0"/>
    <x v="2"/>
    <x v="2"/>
    <n v="50.031758979999999"/>
    <n v="50.031758979999999"/>
    <n v="146740"/>
    <n v="3.4095515183317431E-2"/>
    <n v="3.4095515183317431E-2"/>
  </r>
  <r>
    <x v="0"/>
    <x v="2"/>
    <s v="Instituții financiare monetare"/>
    <s v="Banca Centrală"/>
    <x v="4"/>
    <x v="0"/>
    <x v="3"/>
    <x v="3"/>
    <n v="347.72282310000003"/>
    <n v="347.72282310000003"/>
    <n v="146740"/>
    <n v="0.23696526039253102"/>
    <n v="0.23696526039253102"/>
  </r>
  <r>
    <x v="0"/>
    <x v="2"/>
    <s v="Instituții financiare monetare"/>
    <s v="Banca Centrală"/>
    <x v="4"/>
    <x v="0"/>
    <x v="4"/>
    <x v="4"/>
    <n v="14706.50317629"/>
    <n v="14706.50317629"/>
    <n v="146740"/>
    <n v="10.022150181470629"/>
    <n v="10.022150181470629"/>
  </r>
  <r>
    <x v="0"/>
    <x v="2"/>
    <s v="Instituții financiare monetare"/>
    <s v="Banca Centrală"/>
    <x v="4"/>
    <x v="0"/>
    <x v="5"/>
    <x v="5"/>
    <n v="3.5541882299999998"/>
    <n v="3.5541882299999998"/>
    <n v="146740"/>
    <n v="2.4220991072645497E-3"/>
    <n v="2.4220991072645497E-3"/>
  </r>
  <r>
    <x v="0"/>
    <x v="2"/>
    <s v="Instituții financiare monetare"/>
    <s v="Banca Centrală"/>
    <x v="4"/>
    <x v="0"/>
    <x v="6"/>
    <x v="6"/>
    <n v="87.065818059999998"/>
    <n v="87.065818059999998"/>
    <n v="146740"/>
    <n v="5.9333391072645486E-2"/>
    <n v="5.9333391072645486E-2"/>
  </r>
  <r>
    <x v="0"/>
    <x v="2"/>
    <s v="Instituții financiare monetare"/>
    <s v="Banca Centrală"/>
    <x v="4"/>
    <x v="0"/>
    <x v="7"/>
    <x v="7"/>
    <n v="14615.883169999999"/>
    <n v="14615.883169999999"/>
    <n v="146740"/>
    <n v="9.960394691290718"/>
    <n v="9.960394691290718"/>
  </r>
  <r>
    <x v="0"/>
    <x v="2"/>
    <s v="Instituții financiare monetare"/>
    <s v="Banca Centrală"/>
    <x v="4"/>
    <x v="0"/>
    <x v="8"/>
    <x v="8"/>
    <n v="21550.470739839999"/>
    <n v="21550.470739839999"/>
    <n v="146740"/>
    <n v="14.686159697314977"/>
    <n v="14.686159697314977"/>
  </r>
  <r>
    <x v="0"/>
    <x v="2"/>
    <s v="Instituții financiare monetare"/>
    <s v="Banca Centrală"/>
    <x v="4"/>
    <x v="0"/>
    <x v="9"/>
    <x v="9"/>
    <n v="2118.5613498399998"/>
    <n v="2118.5613498399998"/>
    <n v="146740"/>
    <n v="1.4437517717323156"/>
    <n v="1.4437517717323156"/>
  </r>
  <r>
    <x v="0"/>
    <x v="2"/>
    <s v="Instituții financiare monetare"/>
    <s v="Banca Centrală"/>
    <x v="4"/>
    <x v="0"/>
    <x v="10"/>
    <x v="10"/>
    <n v="19431.909390000001"/>
    <n v="19431.909390000001"/>
    <n v="146740"/>
    <n v="13.242407925582663"/>
    <n v="13.242407925582663"/>
  </r>
  <r>
    <x v="0"/>
    <x v="2"/>
    <s v="Instituții financiare monetare"/>
    <s v="Banca Centrală"/>
    <x v="4"/>
    <x v="0"/>
    <x v="11"/>
    <x v="11"/>
    <n v="14039.062567130008"/>
    <n v="14039.062567130008"/>
    <n v="146740"/>
    <n v="9.5673044617214167"/>
    <n v="9.5673044617214167"/>
  </r>
  <r>
    <x v="0"/>
    <x v="2"/>
    <s v="Instituții financiare monetare"/>
    <s v="Banca Centrală"/>
    <x v="4"/>
    <x v="0"/>
    <x v="12"/>
    <x v="9"/>
    <n v="14013.372117732935"/>
    <n v="14013.372117732935"/>
    <n v="146740"/>
    <n v="9.549796999954296"/>
    <n v="9.549796999954296"/>
  </r>
  <r>
    <x v="0"/>
    <x v="2"/>
    <s v="Instituții financiare monetare"/>
    <s v="Banca Centrală"/>
    <x v="4"/>
    <x v="0"/>
    <x v="13"/>
    <x v="10"/>
    <n v="25.690449397073149"/>
    <n v="25.690449397073149"/>
    <n v="146740"/>
    <n v="1.7507461767120858E-2"/>
    <n v="1.7507461767120858E-2"/>
  </r>
  <r>
    <x v="0"/>
    <x v="2"/>
    <s v="Instituții financiare monetare"/>
    <s v="Banca Centrală"/>
    <x v="4"/>
    <x v="0"/>
    <x v="14"/>
    <x v="12"/>
    <n v="0"/>
    <n v="0"/>
    <n v="146740"/>
    <n v="0"/>
    <n v="0"/>
  </r>
  <r>
    <x v="0"/>
    <x v="2"/>
    <s v="Instituții financiare monetare"/>
    <s v="Banca Centrală"/>
    <x v="4"/>
    <x v="0"/>
    <x v="15"/>
    <x v="13"/>
    <n v="0"/>
    <n v="0"/>
    <n v="146740"/>
    <n v="0"/>
    <n v="0"/>
  </r>
  <r>
    <x v="0"/>
    <x v="2"/>
    <s v="Instituții financiare monetare"/>
    <s v="Banca Centrală"/>
    <x v="4"/>
    <x v="0"/>
    <x v="16"/>
    <x v="14"/>
    <n v="0"/>
    <n v="0"/>
    <n v="146740"/>
    <n v="0"/>
    <n v="0"/>
  </r>
  <r>
    <x v="0"/>
    <x v="2"/>
    <s v="Instituții financiare monetare"/>
    <s v="Banca Centrală"/>
    <x v="4"/>
    <x v="0"/>
    <x v="17"/>
    <x v="15"/>
    <n v="0"/>
    <n v="0"/>
    <n v="146740"/>
    <n v="0"/>
    <n v="0"/>
  </r>
  <r>
    <x v="0"/>
    <x v="2"/>
    <s v="Instituții financiare monetare"/>
    <s v="Banca Centrală"/>
    <x v="4"/>
    <x v="0"/>
    <x v="18"/>
    <x v="16"/>
    <n v="0"/>
    <n v="0"/>
    <n v="146740"/>
    <n v="0"/>
    <n v="0"/>
  </r>
  <r>
    <x v="0"/>
    <x v="2"/>
    <s v="Instituții financiare monetare"/>
    <s v="Banca Centrală"/>
    <x v="4"/>
    <x v="0"/>
    <x v="19"/>
    <x v="17"/>
    <n v="0"/>
    <n v="0"/>
    <n v="146740"/>
    <n v="0"/>
    <n v="0"/>
  </r>
  <r>
    <x v="0"/>
    <x v="2"/>
    <s v="Instituții financiare monetare"/>
    <s v="Banca Centrală"/>
    <x v="4"/>
    <x v="0"/>
    <x v="20"/>
    <x v="18"/>
    <n v="4.8607393000000005"/>
    <n v="4.8607393000000005"/>
    <n v="146740"/>
    <n v="3.3124841897233205E-3"/>
    <n v="3.3124841897233205E-3"/>
  </r>
  <r>
    <x v="0"/>
    <x v="2"/>
    <s v="Instituții financiare monetare"/>
    <s v="Banca Centrală"/>
    <x v="4"/>
    <x v="0"/>
    <x v="21"/>
    <x v="19"/>
    <n v="0.55817565000000002"/>
    <n v="0.55817565000000002"/>
    <n v="146740"/>
    <n v="3.8038411476080144E-4"/>
    <n v="3.8038411476080144E-4"/>
  </r>
  <r>
    <x v="0"/>
    <x v="2"/>
    <s v="Instituții financiare monetare"/>
    <s v="Banca Centrală"/>
    <x v="4"/>
    <x v="0"/>
    <x v="22"/>
    <x v="20"/>
    <n v="4.3025636500000006"/>
    <n v="4.3025636500000006"/>
    <n v="146740"/>
    <n v="2.9321000749625192E-3"/>
    <n v="2.9321000749625192E-3"/>
  </r>
  <r>
    <x v="0"/>
    <x v="2"/>
    <s v="Instituții financiare monetare"/>
    <s v="Banca Centrală"/>
    <x v="4"/>
    <x v="1"/>
    <x v="23"/>
    <x v="21"/>
    <n v="50790.614407859997"/>
    <n v="-50790.614407859997"/>
    <n v="146740"/>
    <n v="34.612658039975464"/>
    <n v="-34.612658039975464"/>
  </r>
  <r>
    <x v="0"/>
    <x v="2"/>
    <s v="Instituții financiare monetare"/>
    <s v="Banca Centrală"/>
    <x v="4"/>
    <x v="1"/>
    <x v="1"/>
    <x v="1"/>
    <n v="0"/>
    <n v="0"/>
    <n v="146740"/>
    <n v="0"/>
    <n v="0"/>
  </r>
  <r>
    <x v="0"/>
    <x v="2"/>
    <s v="Instituții financiare monetare"/>
    <s v="Banca Centrală"/>
    <x v="4"/>
    <x v="1"/>
    <x v="2"/>
    <x v="2"/>
    <n v="0"/>
    <n v="0"/>
    <n v="146740"/>
    <n v="0"/>
    <n v="0"/>
  </r>
  <r>
    <x v="0"/>
    <x v="2"/>
    <s v="Instituții financiare monetare"/>
    <s v="Banca Centrală"/>
    <x v="4"/>
    <x v="1"/>
    <x v="3"/>
    <x v="3"/>
    <n v="0"/>
    <n v="0"/>
    <n v="146740"/>
    <n v="0"/>
    <n v="0"/>
  </r>
  <r>
    <x v="0"/>
    <x v="2"/>
    <s v="Instituții financiare monetare"/>
    <s v="Banca Centrală"/>
    <x v="4"/>
    <x v="1"/>
    <x v="4"/>
    <x v="4"/>
    <n v="33170.833034679999"/>
    <n v="-33170.833034679999"/>
    <n v="146740"/>
    <n v="22.60517448185907"/>
    <n v="-22.60517448185907"/>
  </r>
  <r>
    <x v="0"/>
    <x v="2"/>
    <s v="Instituții financiare monetare"/>
    <s v="Banca Centrală"/>
    <x v="4"/>
    <x v="1"/>
    <x v="5"/>
    <x v="5"/>
    <n v="17044.068329999998"/>
    <n v="-17044.068329999998"/>
    <n v="146740"/>
    <n v="11.615148105492706"/>
    <n v="-11.615148105492706"/>
  </r>
  <r>
    <x v="0"/>
    <x v="2"/>
    <s v="Instituții financiare monetare"/>
    <s v="Banca Centrală"/>
    <x v="4"/>
    <x v="1"/>
    <x v="6"/>
    <x v="6"/>
    <n v="15254.79478656"/>
    <n v="-15254.79478656"/>
    <n v="146740"/>
    <n v="10.395798546108765"/>
    <n v="-10.395798546108765"/>
  </r>
  <r>
    <x v="0"/>
    <x v="2"/>
    <s v="Instituții financiare monetare"/>
    <s v="Banca Centrală"/>
    <x v="4"/>
    <x v="1"/>
    <x v="7"/>
    <x v="7"/>
    <n v="871.96991811999999"/>
    <n v="-871.96991811999999"/>
    <n v="146740"/>
    <n v="0.59422783025759851"/>
    <n v="-0.59422783025759851"/>
  </r>
  <r>
    <x v="0"/>
    <x v="2"/>
    <s v="Instituții financiare monetare"/>
    <s v="Banca Centrală"/>
    <x v="4"/>
    <x v="1"/>
    <x v="8"/>
    <x v="8"/>
    <n v="614.44510571000001"/>
    <n v="-614.44510571000001"/>
    <n v="146740"/>
    <n v="0.41873047956249149"/>
    <n v="-0.41873047956249149"/>
  </r>
  <r>
    <x v="0"/>
    <x v="2"/>
    <s v="Instituții financiare monetare"/>
    <s v="Banca Centrală"/>
    <x v="4"/>
    <x v="1"/>
    <x v="9"/>
    <x v="9"/>
    <n v="614.44510571000001"/>
    <n v="-614.44510571000001"/>
    <n v="146740"/>
    <n v="0.41873047956249149"/>
    <n v="-0.41873047956249149"/>
  </r>
  <r>
    <x v="0"/>
    <x v="2"/>
    <s v="Instituții financiare monetare"/>
    <s v="Banca Centrală"/>
    <x v="4"/>
    <x v="1"/>
    <x v="10"/>
    <x v="10"/>
    <n v="0"/>
    <n v="0"/>
    <n v="146740"/>
    <n v="0"/>
    <n v="0"/>
  </r>
  <r>
    <x v="0"/>
    <x v="2"/>
    <s v="Instituții financiare monetare"/>
    <s v="Banca Centrală"/>
    <x v="4"/>
    <x v="1"/>
    <x v="11"/>
    <x v="11"/>
    <n v="6682.6074012200006"/>
    <n v="-6682.6074012200006"/>
    <n v="146740"/>
    <n v="4.5540462050020452"/>
    <n v="-4.5540462050020452"/>
  </r>
  <r>
    <x v="0"/>
    <x v="2"/>
    <s v="Instituții financiare monetare"/>
    <s v="Banca Centrală"/>
    <x v="4"/>
    <x v="1"/>
    <x v="12"/>
    <x v="9"/>
    <n v="0"/>
    <n v="0"/>
    <n v="146740"/>
    <n v="0"/>
    <n v="0"/>
  </r>
  <r>
    <x v="0"/>
    <x v="2"/>
    <s v="Instituții financiare monetare"/>
    <s v="Banca Centrală"/>
    <x v="4"/>
    <x v="1"/>
    <x v="13"/>
    <x v="10"/>
    <n v="6682.6074012200006"/>
    <n v="-6682.6074012200006"/>
    <n v="146740"/>
    <n v="4.5540462050020452"/>
    <n v="-4.5540462050020452"/>
  </r>
  <r>
    <x v="0"/>
    <x v="2"/>
    <s v="Instituții financiare monetare"/>
    <s v="Banca Centrală"/>
    <x v="4"/>
    <x v="1"/>
    <x v="14"/>
    <x v="12"/>
    <n v="10289.03746"/>
    <n v="-10289.03746"/>
    <n v="146740"/>
    <n v="7.0117469401662804"/>
    <n v="-7.0117469401662804"/>
  </r>
  <r>
    <x v="0"/>
    <x v="2"/>
    <s v="Instituții financiare monetare"/>
    <s v="Banca Centrală"/>
    <x v="4"/>
    <x v="1"/>
    <x v="15"/>
    <x v="13"/>
    <n v="0"/>
    <n v="0"/>
    <n v="146740"/>
    <n v="0"/>
    <n v="0"/>
  </r>
  <r>
    <x v="0"/>
    <x v="2"/>
    <s v="Instituții financiare monetare"/>
    <s v="Banca Centrală"/>
    <x v="4"/>
    <x v="1"/>
    <x v="16"/>
    <x v="14"/>
    <n v="0"/>
    <n v="0"/>
    <n v="146740"/>
    <n v="0"/>
    <n v="0"/>
  </r>
  <r>
    <x v="0"/>
    <x v="2"/>
    <s v="Instituții financiare monetare"/>
    <s v="Banca Centrală"/>
    <x v="4"/>
    <x v="1"/>
    <x v="17"/>
    <x v="15"/>
    <n v="0"/>
    <n v="0"/>
    <n v="146740"/>
    <n v="0"/>
    <n v="0"/>
  </r>
  <r>
    <x v="0"/>
    <x v="2"/>
    <s v="Instituții financiare monetare"/>
    <s v="Banca Centrală"/>
    <x v="4"/>
    <x v="1"/>
    <x v="18"/>
    <x v="16"/>
    <n v="0"/>
    <n v="0"/>
    <n v="146740"/>
    <n v="0"/>
    <n v="0"/>
  </r>
  <r>
    <x v="0"/>
    <x v="2"/>
    <s v="Instituții financiare monetare"/>
    <s v="Banca Centrală"/>
    <x v="4"/>
    <x v="1"/>
    <x v="19"/>
    <x v="17"/>
    <n v="0"/>
    <n v="0"/>
    <n v="146740"/>
    <n v="0"/>
    <n v="0"/>
  </r>
  <r>
    <x v="0"/>
    <x v="2"/>
    <s v="Instituții financiare monetare"/>
    <s v="Banca Centrală"/>
    <x v="4"/>
    <x v="1"/>
    <x v="20"/>
    <x v="22"/>
    <n v="33.69140625"/>
    <n v="-33.69140625"/>
    <n v="146740"/>
    <n v="2.2959933385579938E-2"/>
    <n v="-2.2959933385579938E-2"/>
  </r>
  <r>
    <x v="0"/>
    <x v="2"/>
    <s v="Instituții financiare monetare"/>
    <s v="Banca Centrală"/>
    <x v="4"/>
    <x v="1"/>
    <x v="21"/>
    <x v="19"/>
    <n v="0"/>
    <n v="0"/>
    <n v="146740"/>
    <n v="0"/>
    <n v="0"/>
  </r>
  <r>
    <x v="0"/>
    <x v="2"/>
    <s v="Instituții financiare monetare"/>
    <s v="Banca Centrală"/>
    <x v="4"/>
    <x v="1"/>
    <x v="22"/>
    <x v="23"/>
    <n v="33.69140625"/>
    <n v="-33.69140625"/>
    <n v="146740"/>
    <n v="2.2959933385579938E-2"/>
    <n v="-2.2959933385579938E-2"/>
  </r>
  <r>
    <x v="0"/>
    <x v="2"/>
    <s v="Instituții financiare monetare"/>
    <s v="Banca Centrală"/>
    <x v="4"/>
    <x v="2"/>
    <x v="24"/>
    <x v="24"/>
    <n v="-91.962603219995799"/>
    <n v="-91.962603219995799"/>
    <n v="146740"/>
    <n v="-6.2670439702872976E-2"/>
    <n v="-6.2670439702872976E-2"/>
  </r>
  <r>
    <x v="0"/>
    <x v="2"/>
    <s v="Instituții financiare monetare"/>
    <s v="Alte instituții financiare monetare"/>
    <x v="5"/>
    <x v="0"/>
    <x v="0"/>
    <x v="0"/>
    <n v="93542.827671827545"/>
    <n v="93542.827671827545"/>
    <n v="146740"/>
    <n v="63.747327021826052"/>
    <n v="63.747327021826052"/>
  </r>
  <r>
    <x v="0"/>
    <x v="2"/>
    <s v="Instituții financiare monetare"/>
    <s v="Alte instituții financiare monetare"/>
    <x v="5"/>
    <x v="0"/>
    <x v="1"/>
    <x v="1"/>
    <n v="0"/>
    <n v="0"/>
    <n v="146740"/>
    <n v="0"/>
    <n v="0"/>
  </r>
  <r>
    <x v="0"/>
    <x v="2"/>
    <s v="Instituții financiare monetare"/>
    <s v="Alte instituții financiare monetare"/>
    <x v="5"/>
    <x v="0"/>
    <x v="2"/>
    <x v="2"/>
    <n v="0"/>
    <n v="0"/>
    <n v="146740"/>
    <n v="0"/>
    <n v="0"/>
  </r>
  <r>
    <x v="0"/>
    <x v="2"/>
    <s v="Instituții financiare monetare"/>
    <s v="Alte instituții financiare monetare"/>
    <x v="5"/>
    <x v="0"/>
    <x v="3"/>
    <x v="3"/>
    <n v="0"/>
    <n v="0"/>
    <n v="146740"/>
    <n v="0"/>
    <n v="0"/>
  </r>
  <r>
    <x v="0"/>
    <x v="2"/>
    <s v="Instituții financiare monetare"/>
    <s v="Alte instituții financiare monetare"/>
    <x v="5"/>
    <x v="0"/>
    <x v="4"/>
    <x v="4"/>
    <n v="24604.991792995901"/>
    <n v="24604.991792995901"/>
    <n v="146740"/>
    <n v="16.767746894504498"/>
    <n v="16.767746894504498"/>
  </r>
  <r>
    <x v="0"/>
    <x v="2"/>
    <s v="Instituții financiare monetare"/>
    <s v="Alte instituții financiare monetare"/>
    <x v="5"/>
    <x v="0"/>
    <x v="5"/>
    <x v="5"/>
    <n v="3059.2689572804998"/>
    <n v="3059.2689572804998"/>
    <n v="146740"/>
    <n v="2.0848227867524192"/>
    <n v="2.0848227867524192"/>
  </r>
  <r>
    <x v="0"/>
    <x v="2"/>
    <s v="Instituții financiare monetare"/>
    <s v="Alte instituții financiare monetare"/>
    <x v="5"/>
    <x v="0"/>
    <x v="6"/>
    <x v="6"/>
    <n v="18843.726365415401"/>
    <n v="18843.726365415401"/>
    <n v="146740"/>
    <n v="12.841574461915906"/>
    <n v="12.841574461915906"/>
  </r>
  <r>
    <x v="0"/>
    <x v="2"/>
    <s v="Instituții financiare monetare"/>
    <s v="Alte instituții financiare monetare"/>
    <x v="5"/>
    <x v="0"/>
    <x v="7"/>
    <x v="7"/>
    <n v="2701.9964703000001"/>
    <n v="2701.9964703000001"/>
    <n v="146740"/>
    <n v="1.8413496458361729"/>
    <n v="1.8413496458361729"/>
  </r>
  <r>
    <x v="0"/>
    <x v="2"/>
    <s v="Instituții financiare monetare"/>
    <s v="Alte instituții financiare monetare"/>
    <x v="5"/>
    <x v="0"/>
    <x v="8"/>
    <x v="8"/>
    <n v="4853.1763224299993"/>
    <n v="4853.1763224299993"/>
    <n v="146740"/>
    <n v="3.3073301911067188"/>
    <n v="3.3073301911067188"/>
  </r>
  <r>
    <x v="0"/>
    <x v="2"/>
    <s v="Instituții financiare monetare"/>
    <s v="Alte instituții financiare monetare"/>
    <x v="5"/>
    <x v="0"/>
    <x v="9"/>
    <x v="9"/>
    <n v="4699.6850044501625"/>
    <n v="4699.6850044501625"/>
    <n v="146740"/>
    <n v="3.2027293201922871"/>
    <n v="3.2027293201922871"/>
  </r>
  <r>
    <x v="0"/>
    <x v="2"/>
    <s v="Instituții financiare monetare"/>
    <s v="Alte instituții financiare monetare"/>
    <x v="5"/>
    <x v="0"/>
    <x v="10"/>
    <x v="10"/>
    <n v="153.49131797983679"/>
    <n v="153.49131797983679"/>
    <n v="146740"/>
    <n v="0.1046008709144315"/>
    <n v="0.1046008709144315"/>
  </r>
  <r>
    <x v="0"/>
    <x v="2"/>
    <s v="Instituții financiare monetare"/>
    <s v="Alte instituții financiare monetare"/>
    <x v="5"/>
    <x v="0"/>
    <x v="11"/>
    <x v="11"/>
    <n v="42546.617611489804"/>
    <n v="42546.617611489804"/>
    <n v="146740"/>
    <n v="28.994560182288271"/>
    <n v="28.994560182288271"/>
  </r>
  <r>
    <x v="0"/>
    <x v="2"/>
    <s v="Instituții financiare monetare"/>
    <s v="Alte instituții financiare monetare"/>
    <x v="5"/>
    <x v="0"/>
    <x v="12"/>
    <x v="9"/>
    <n v="3902.3905072672246"/>
    <n v="3902.3905072672246"/>
    <n v="146740"/>
    <n v="2.6593911048570429"/>
    <n v="2.6593911048570429"/>
  </r>
  <r>
    <x v="0"/>
    <x v="2"/>
    <s v="Instituții financiare monetare"/>
    <s v="Alte instituții financiare monetare"/>
    <x v="5"/>
    <x v="0"/>
    <x v="13"/>
    <x v="10"/>
    <n v="38644.227104222577"/>
    <n v="38644.227104222577"/>
    <n v="146740"/>
    <n v="26.335169077431225"/>
    <n v="26.335169077431225"/>
  </r>
  <r>
    <x v="0"/>
    <x v="2"/>
    <s v="Instituții financiare monetare"/>
    <s v="Alte instituții financiare monetare"/>
    <x v="5"/>
    <x v="0"/>
    <x v="14"/>
    <x v="12"/>
    <n v="456.50083329999995"/>
    <n v="456.50083329999995"/>
    <n v="146740"/>
    <n v="0.31109502064876648"/>
    <n v="0.31109502064876648"/>
  </r>
  <r>
    <x v="0"/>
    <x v="2"/>
    <s v="Instituții financiare monetare"/>
    <s v="Alte instituții financiare monetare"/>
    <x v="5"/>
    <x v="0"/>
    <x v="15"/>
    <x v="13"/>
    <n v="125.8188713"/>
    <n v="125.8188713"/>
    <n v="146740"/>
    <n v="8.5742722706828395E-2"/>
    <n v="8.5742722706828395E-2"/>
  </r>
  <r>
    <x v="0"/>
    <x v="2"/>
    <s v="Instituții financiare monetare"/>
    <s v="Alte instituții financiare monetare"/>
    <x v="5"/>
    <x v="0"/>
    <x v="16"/>
    <x v="14"/>
    <n v="0"/>
    <n v="0"/>
    <n v="146740"/>
    <n v="0"/>
    <n v="0"/>
  </r>
  <r>
    <x v="0"/>
    <x v="2"/>
    <s v="Instituții financiare monetare"/>
    <s v="Alte instituții financiare monetare"/>
    <x v="5"/>
    <x v="0"/>
    <x v="17"/>
    <x v="15"/>
    <n v="0"/>
    <n v="0"/>
    <n v="146740"/>
    <n v="0"/>
    <n v="0"/>
  </r>
  <r>
    <x v="0"/>
    <x v="2"/>
    <s v="Instituții financiare monetare"/>
    <s v="Alte instituții financiare monetare"/>
    <x v="5"/>
    <x v="0"/>
    <x v="18"/>
    <x v="16"/>
    <n v="125.8188713"/>
    <n v="125.8188713"/>
    <n v="146740"/>
    <n v="8.5742722706828395E-2"/>
    <n v="8.5742722706828395E-2"/>
  </r>
  <r>
    <x v="0"/>
    <x v="2"/>
    <s v="Instituții financiare monetare"/>
    <s v="Alte instituții financiare monetare"/>
    <x v="5"/>
    <x v="0"/>
    <x v="19"/>
    <x v="17"/>
    <n v="0"/>
    <n v="0"/>
    <n v="146740"/>
    <n v="0"/>
    <n v="0"/>
  </r>
  <r>
    <x v="0"/>
    <x v="2"/>
    <s v="Instituții financiare monetare"/>
    <s v="Alte instituții financiare monetare"/>
    <x v="5"/>
    <x v="0"/>
    <x v="20"/>
    <x v="18"/>
    <n v="20955.722240311843"/>
    <n v="20955.722240311843"/>
    <n v="146740"/>
    <n v="14.280852010570971"/>
    <n v="14.280852010570971"/>
  </r>
  <r>
    <x v="0"/>
    <x v="2"/>
    <s v="Instituții financiare monetare"/>
    <s v="Alte instituții financiare monetare"/>
    <x v="5"/>
    <x v="0"/>
    <x v="21"/>
    <x v="19"/>
    <n v="60.350548799999999"/>
    <n v="60.350548799999999"/>
    <n v="146740"/>
    <n v="4.1127537685702598E-2"/>
    <n v="4.1127537685702598E-2"/>
  </r>
  <r>
    <x v="0"/>
    <x v="2"/>
    <s v="Instituții financiare monetare"/>
    <s v="Alte instituții financiare monetare"/>
    <x v="5"/>
    <x v="0"/>
    <x v="22"/>
    <x v="20"/>
    <n v="20895.371691511842"/>
    <n v="20895.371691511842"/>
    <n v="146740"/>
    <n v="14.239724472885268"/>
    <n v="14.239724472885268"/>
  </r>
  <r>
    <x v="0"/>
    <x v="2"/>
    <s v="Instituții financiare monetare"/>
    <s v="Alte instituții financiare monetare"/>
    <x v="5"/>
    <x v="1"/>
    <x v="23"/>
    <x v="21"/>
    <n v="110888.67225428051"/>
    <n v="-110888.67225428051"/>
    <n v="146740"/>
    <n v="75.568128836227686"/>
    <n v="-75.568128836227686"/>
  </r>
  <r>
    <x v="0"/>
    <x v="2"/>
    <s v="Instituții financiare monetare"/>
    <s v="Alte instituții financiare monetare"/>
    <x v="5"/>
    <x v="1"/>
    <x v="1"/>
    <x v="1"/>
    <n v="0"/>
    <n v="0"/>
    <n v="146740"/>
    <n v="0"/>
    <n v="0"/>
  </r>
  <r>
    <x v="0"/>
    <x v="2"/>
    <s v="Instituții financiare monetare"/>
    <s v="Alte instituții financiare monetare"/>
    <x v="5"/>
    <x v="1"/>
    <x v="2"/>
    <x v="2"/>
    <n v="0"/>
    <n v="0"/>
    <n v="146740"/>
    <n v="0"/>
    <n v="0"/>
  </r>
  <r>
    <x v="0"/>
    <x v="2"/>
    <s v="Instituții financiare monetare"/>
    <s v="Alte instituții financiare monetare"/>
    <x v="5"/>
    <x v="1"/>
    <x v="3"/>
    <x v="3"/>
    <n v="0"/>
    <n v="0"/>
    <n v="146740"/>
    <n v="0"/>
    <n v="0"/>
  </r>
  <r>
    <x v="0"/>
    <x v="2"/>
    <s v="Instituții financiare monetare"/>
    <s v="Alte instituții financiare monetare"/>
    <x v="5"/>
    <x v="1"/>
    <x v="4"/>
    <x v="4"/>
    <n v="51286.421181925296"/>
    <n v="-51286.421181925296"/>
    <n v="146740"/>
    <n v="34.950539172635473"/>
    <n v="-34.950539172635473"/>
  </r>
  <r>
    <x v="0"/>
    <x v="2"/>
    <s v="Instituții financiare monetare"/>
    <s v="Alte instituții financiare monetare"/>
    <x v="5"/>
    <x v="1"/>
    <x v="5"/>
    <x v="5"/>
    <n v="0"/>
    <n v="0"/>
    <n v="146740"/>
    <n v="0"/>
    <n v="0"/>
  </r>
  <r>
    <x v="0"/>
    <x v="2"/>
    <s v="Instituții financiare monetare"/>
    <s v="Alte instituții financiare monetare"/>
    <x v="5"/>
    <x v="1"/>
    <x v="6"/>
    <x v="6"/>
    <n v="16627.5939474074"/>
    <n v="-16627.5939474074"/>
    <n v="146740"/>
    <n v="11.331330208128254"/>
    <n v="-11.331330208128254"/>
  </r>
  <r>
    <x v="0"/>
    <x v="2"/>
    <s v="Instituții financiare monetare"/>
    <s v="Alte instituții financiare monetare"/>
    <x v="5"/>
    <x v="1"/>
    <x v="7"/>
    <x v="7"/>
    <n v="34658.827234517899"/>
    <n v="-34658.827234517899"/>
    <n v="146740"/>
    <n v="23.619208964507223"/>
    <n v="-23.619208964507223"/>
  </r>
  <r>
    <x v="0"/>
    <x v="2"/>
    <s v="Instituții financiare monetare"/>
    <s v="Alte instituții financiare monetare"/>
    <x v="5"/>
    <x v="1"/>
    <x v="8"/>
    <x v="8"/>
    <n v="1124.9279541689998"/>
    <n v="-1124.9279541689998"/>
    <n v="146740"/>
    <n v="0.7666130258750169"/>
    <n v="-0.7666130258750169"/>
  </r>
  <r>
    <x v="0"/>
    <x v="2"/>
    <s v="Instituții financiare monetare"/>
    <s v="Alte instituții financiare monetare"/>
    <x v="5"/>
    <x v="1"/>
    <x v="9"/>
    <x v="9"/>
    <n v="0"/>
    <n v="0"/>
    <n v="146740"/>
    <n v="0"/>
    <n v="0"/>
  </r>
  <r>
    <x v="0"/>
    <x v="2"/>
    <s v="Instituții financiare monetare"/>
    <s v="Alte instituții financiare monetare"/>
    <x v="5"/>
    <x v="1"/>
    <x v="10"/>
    <x v="10"/>
    <n v="1124.9279541689998"/>
    <n v="-1124.9279541689998"/>
    <n v="146740"/>
    <n v="0.7666130258750169"/>
    <n v="-0.7666130258750169"/>
  </r>
  <r>
    <x v="0"/>
    <x v="2"/>
    <s v="Instituții financiare monetare"/>
    <s v="Alte instituții financiare monetare"/>
    <x v="5"/>
    <x v="1"/>
    <x v="11"/>
    <x v="11"/>
    <n v="19892.261431293107"/>
    <n v="-19892.261431293107"/>
    <n v="146740"/>
    <n v="13.556127457607406"/>
    <n v="-13.556127457607406"/>
  </r>
  <r>
    <x v="0"/>
    <x v="2"/>
    <s v="Instituții financiare monetare"/>
    <s v="Alte instituții financiare monetare"/>
    <x v="5"/>
    <x v="1"/>
    <x v="12"/>
    <x v="9"/>
    <n v="14161.300594418339"/>
    <n v="-14161.300594418339"/>
    <n v="146740"/>
    <n v="9.6506069200070463"/>
    <n v="-9.6506069200070463"/>
  </r>
  <r>
    <x v="0"/>
    <x v="2"/>
    <s v="Instituții financiare monetare"/>
    <s v="Alte instituții financiare monetare"/>
    <x v="5"/>
    <x v="1"/>
    <x v="13"/>
    <x v="10"/>
    <n v="5730.9608368747695"/>
    <n v="-5730.9608368747695"/>
    <n v="146740"/>
    <n v="3.9055205376003608"/>
    <n v="-3.9055205376003608"/>
  </r>
  <r>
    <x v="0"/>
    <x v="2"/>
    <s v="Instituții financiare monetare"/>
    <s v="Alte instituții financiare monetare"/>
    <x v="5"/>
    <x v="1"/>
    <x v="14"/>
    <x v="12"/>
    <n v="34610.561496833107"/>
    <n v="-34610.561496833107"/>
    <n v="146740"/>
    <n v="23.586316953000619"/>
    <n v="-23.586316953000619"/>
  </r>
  <r>
    <x v="0"/>
    <x v="2"/>
    <s v="Instituții financiare monetare"/>
    <s v="Alte instituții financiare monetare"/>
    <x v="5"/>
    <x v="1"/>
    <x v="15"/>
    <x v="13"/>
    <n v="0"/>
    <n v="0"/>
    <n v="146740"/>
    <n v="0"/>
    <n v="0"/>
  </r>
  <r>
    <x v="0"/>
    <x v="2"/>
    <s v="Instituții financiare monetare"/>
    <s v="Alte instituții financiare monetare"/>
    <x v="5"/>
    <x v="1"/>
    <x v="16"/>
    <x v="14"/>
    <n v="0"/>
    <n v="0"/>
    <n v="146740"/>
    <n v="0"/>
    <n v="0"/>
  </r>
  <r>
    <x v="0"/>
    <x v="2"/>
    <s v="Instituții financiare monetare"/>
    <s v="Alte instituții financiare monetare"/>
    <x v="5"/>
    <x v="1"/>
    <x v="17"/>
    <x v="15"/>
    <n v="0"/>
    <n v="0"/>
    <n v="146740"/>
    <n v="0"/>
    <n v="0"/>
  </r>
  <r>
    <x v="0"/>
    <x v="2"/>
    <s v="Instituții financiare monetare"/>
    <s v="Alte instituții financiare monetare"/>
    <x v="5"/>
    <x v="1"/>
    <x v="18"/>
    <x v="16"/>
    <n v="0"/>
    <n v="0"/>
    <n v="146740"/>
    <n v="0"/>
    <n v="0"/>
  </r>
  <r>
    <x v="0"/>
    <x v="2"/>
    <s v="Instituții financiare monetare"/>
    <s v="Alte instituții financiare monetare"/>
    <x v="5"/>
    <x v="1"/>
    <x v="19"/>
    <x v="17"/>
    <n v="0"/>
    <n v="0"/>
    <n v="146740"/>
    <n v="0"/>
    <n v="0"/>
  </r>
  <r>
    <x v="0"/>
    <x v="2"/>
    <s v="Instituții financiare monetare"/>
    <s v="Alte instituții financiare monetare"/>
    <x v="5"/>
    <x v="1"/>
    <x v="20"/>
    <x v="22"/>
    <n v="3974.5001900599996"/>
    <n v="-3974.5001900599996"/>
    <n v="146740"/>
    <n v="2.7085322271091723"/>
    <n v="-2.7085322271091723"/>
  </r>
  <r>
    <x v="0"/>
    <x v="2"/>
    <s v="Instituții financiare monetare"/>
    <s v="Alte instituții financiare monetare"/>
    <x v="5"/>
    <x v="1"/>
    <x v="21"/>
    <x v="19"/>
    <n v="16.17948450403496"/>
    <n v="-16.17948450403496"/>
    <n v="146740"/>
    <n v="1.1025953730431349E-2"/>
    <n v="-1.1025953730431349E-2"/>
  </r>
  <r>
    <x v="0"/>
    <x v="2"/>
    <s v="Instituții financiare monetare"/>
    <s v="Alte instituții financiare monetare"/>
    <x v="5"/>
    <x v="1"/>
    <x v="22"/>
    <x v="23"/>
    <n v="3958.3207055559647"/>
    <n v="-3958.3207055559647"/>
    <n v="146740"/>
    <n v="2.6975062733787412"/>
    <n v="-2.6975062733787412"/>
  </r>
  <r>
    <x v="0"/>
    <x v="2"/>
    <s v="Instituții financiare monetare"/>
    <s v="Alte instituții financiare monetare"/>
    <x v="5"/>
    <x v="2"/>
    <x v="24"/>
    <x v="24"/>
    <n v="-17345.844582452963"/>
    <n v="-17345.844582452963"/>
    <n v="146740"/>
    <n v="-11.820801814401637"/>
    <n v="-11.820801814401637"/>
  </r>
  <r>
    <x v="0"/>
    <x v="2"/>
    <s v="Alți intermediari financiari"/>
    <s v="Alți intermediari financiari"/>
    <x v="6"/>
    <x v="0"/>
    <x v="0"/>
    <x v="0"/>
    <n v="3870.4968796353005"/>
    <n v="3870.4968796353005"/>
    <n v="146740"/>
    <n v="2.6376563170473633"/>
    <n v="2.6376563170473633"/>
  </r>
  <r>
    <x v="0"/>
    <x v="2"/>
    <s v="Alți intermediari financiari"/>
    <s v="Alți intermediari financiari"/>
    <x v="6"/>
    <x v="0"/>
    <x v="1"/>
    <x v="1"/>
    <n v="0"/>
    <n v="0"/>
    <n v="146740"/>
    <n v="0"/>
    <n v="0"/>
  </r>
  <r>
    <x v="0"/>
    <x v="2"/>
    <s v="Alți intermediari financiari"/>
    <s v="Alți intermediari financiari"/>
    <x v="6"/>
    <x v="0"/>
    <x v="2"/>
    <x v="2"/>
    <n v="0"/>
    <n v="0"/>
    <n v="146740"/>
    <n v="0"/>
    <n v="0"/>
  </r>
  <r>
    <x v="0"/>
    <x v="2"/>
    <s v="Alți intermediari financiari"/>
    <s v="Alți intermediari financiari"/>
    <x v="6"/>
    <x v="0"/>
    <x v="3"/>
    <x v="3"/>
    <n v="0"/>
    <n v="0"/>
    <n v="146740"/>
    <n v="0"/>
    <n v="0"/>
  </r>
  <r>
    <x v="0"/>
    <x v="2"/>
    <s v="Alți intermediari financiari"/>
    <s v="Alți intermediari financiari"/>
    <x v="6"/>
    <x v="0"/>
    <x v="4"/>
    <x v="4"/>
    <n v="772.63605363529985"/>
    <n v="772.63605363529985"/>
    <n v="146740"/>
    <n v="0.52653404227565748"/>
    <n v="0.52653404227565748"/>
  </r>
  <r>
    <x v="0"/>
    <x v="2"/>
    <s v="Alți intermediari financiari"/>
    <s v="Alți intermediari financiari"/>
    <x v="6"/>
    <x v="0"/>
    <x v="5"/>
    <x v="5"/>
    <n v="17.208791000000005"/>
    <n v="17.208791000000005"/>
    <n v="146740"/>
    <n v="1.1727402889464363E-2"/>
    <n v="1.1727402889464363E-2"/>
  </r>
  <r>
    <x v="0"/>
    <x v="2"/>
    <s v="Alți intermediari financiari"/>
    <s v="Alți intermediari financiari"/>
    <x v="6"/>
    <x v="0"/>
    <x v="6"/>
    <x v="6"/>
    <n v="269.97896465059995"/>
    <n v="269.97896465059995"/>
    <n v="146740"/>
    <n v="0.18398457451996725"/>
    <n v="0.18398457451996725"/>
  </r>
  <r>
    <x v="0"/>
    <x v="2"/>
    <s v="Alți intermediari financiari"/>
    <s v="Alți intermediari financiari"/>
    <x v="6"/>
    <x v="0"/>
    <x v="7"/>
    <x v="7"/>
    <n v="485.44829798469988"/>
    <n v="485.44829798469988"/>
    <n v="146740"/>
    <n v="0.3308220648662259"/>
    <n v="0.3308220648662259"/>
  </r>
  <r>
    <x v="0"/>
    <x v="2"/>
    <s v="Alți intermediari financiari"/>
    <s v="Alți intermediari financiari"/>
    <x v="6"/>
    <x v="0"/>
    <x v="8"/>
    <x v="8"/>
    <n v="26.228196000000025"/>
    <n v="26.228196000000025"/>
    <n v="146740"/>
    <n v="1.7873923947117367E-2"/>
    <n v="1.7873923947117367E-2"/>
  </r>
  <r>
    <x v="0"/>
    <x v="2"/>
    <s v="Alți intermediari financiari"/>
    <s v="Alți intermediari financiari"/>
    <x v="6"/>
    <x v="0"/>
    <x v="9"/>
    <x v="9"/>
    <n v="26.228196000000025"/>
    <n v="26.228196000000025"/>
    <n v="146740"/>
    <n v="1.7873923947117367E-2"/>
    <n v="1.7873923947117367E-2"/>
  </r>
  <r>
    <x v="0"/>
    <x v="2"/>
    <s v="Alți intermediari financiari"/>
    <s v="Alți intermediari financiari"/>
    <x v="6"/>
    <x v="0"/>
    <x v="10"/>
    <x v="10"/>
    <n v="0"/>
    <n v="0"/>
    <n v="146740"/>
    <n v="0"/>
    <n v="0"/>
  </r>
  <r>
    <x v="0"/>
    <x v="2"/>
    <s v="Alți intermediari financiari"/>
    <s v="Alți intermediari financiari"/>
    <x v="6"/>
    <x v="0"/>
    <x v="11"/>
    <x v="11"/>
    <n v="2763.7275520000003"/>
    <n v="2763.7275520000003"/>
    <n v="146740"/>
    <n v="1.8834179855526785"/>
    <n v="1.8834179855526785"/>
  </r>
  <r>
    <x v="0"/>
    <x v="2"/>
    <s v="Alți intermediari financiari"/>
    <s v="Alți intermediari financiari"/>
    <x v="6"/>
    <x v="0"/>
    <x v="12"/>
    <x v="9"/>
    <n v="2748.4596983039937"/>
    <n v="2748.4596983039937"/>
    <n v="146740"/>
    <n v="1.8730132876543504"/>
    <n v="1.8730132876543504"/>
  </r>
  <r>
    <x v="0"/>
    <x v="2"/>
    <s v="Alți intermediari financiari"/>
    <s v="Alți intermediari financiari"/>
    <x v="6"/>
    <x v="0"/>
    <x v="13"/>
    <x v="10"/>
    <n v="15.26785369600649"/>
    <n v="15.26785369600649"/>
    <n v="146740"/>
    <n v="1.0404697898327989E-2"/>
    <n v="1.0404697898327989E-2"/>
  </r>
  <r>
    <x v="0"/>
    <x v="2"/>
    <s v="Alți intermediari financiari"/>
    <s v="Alți intermediari financiari"/>
    <x v="6"/>
    <x v="0"/>
    <x v="14"/>
    <x v="12"/>
    <n v="11.872918000000002"/>
    <n v="11.872918000000002"/>
    <n v="146740"/>
    <n v="8.091125800735996E-3"/>
    <n v="8.091125800735996E-3"/>
  </r>
  <r>
    <x v="0"/>
    <x v="2"/>
    <s v="Alți intermediari financiari"/>
    <s v="Alți intermediari financiari"/>
    <x v="6"/>
    <x v="0"/>
    <x v="15"/>
    <x v="13"/>
    <n v="0"/>
    <n v="0"/>
    <n v="146740"/>
    <n v="0"/>
    <n v="0"/>
  </r>
  <r>
    <x v="0"/>
    <x v="2"/>
    <s v="Alți intermediari financiari"/>
    <s v="Alți intermediari financiari"/>
    <x v="6"/>
    <x v="0"/>
    <x v="16"/>
    <x v="14"/>
    <n v="0"/>
    <n v="0"/>
    <n v="146740"/>
    <n v="0"/>
    <n v="0"/>
  </r>
  <r>
    <x v="0"/>
    <x v="2"/>
    <s v="Alți intermediari financiari"/>
    <s v="Alți intermediari financiari"/>
    <x v="6"/>
    <x v="0"/>
    <x v="17"/>
    <x v="15"/>
    <n v="0"/>
    <n v="0"/>
    <n v="146740"/>
    <n v="0"/>
    <n v="0"/>
  </r>
  <r>
    <x v="0"/>
    <x v="2"/>
    <s v="Alți intermediari financiari"/>
    <s v="Alți intermediari financiari"/>
    <x v="6"/>
    <x v="0"/>
    <x v="18"/>
    <x v="16"/>
    <n v="0"/>
    <n v="0"/>
    <n v="146740"/>
    <n v="0"/>
    <n v="0"/>
  </r>
  <r>
    <x v="0"/>
    <x v="2"/>
    <s v="Alți intermediari financiari"/>
    <s v="Alți intermediari financiari"/>
    <x v="6"/>
    <x v="0"/>
    <x v="19"/>
    <x v="17"/>
    <n v="0"/>
    <n v="0"/>
    <n v="146740"/>
    <n v="0"/>
    <n v="0"/>
  </r>
  <r>
    <x v="0"/>
    <x v="2"/>
    <s v="Alți intermediari financiari"/>
    <s v="Alți intermediari financiari"/>
    <x v="6"/>
    <x v="0"/>
    <x v="20"/>
    <x v="18"/>
    <n v="296.03216000000003"/>
    <n v="296.03216000000003"/>
    <n v="146740"/>
    <n v="0.20173923947117353"/>
    <n v="0.20173923947117353"/>
  </r>
  <r>
    <x v="0"/>
    <x v="2"/>
    <s v="Alți intermediari financiari"/>
    <s v="Alți intermediari financiari"/>
    <x v="6"/>
    <x v="0"/>
    <x v="21"/>
    <x v="19"/>
    <n v="8.0647910000000138"/>
    <n v="8.0647910000000138"/>
    <n v="146740"/>
    <n v="5.4959731497887512E-3"/>
    <n v="5.4959731497887512E-3"/>
  </r>
  <r>
    <x v="0"/>
    <x v="2"/>
    <s v="Alți intermediari financiari"/>
    <s v="Alți intermediari financiari"/>
    <x v="6"/>
    <x v="0"/>
    <x v="22"/>
    <x v="20"/>
    <n v="287.96736900000002"/>
    <n v="287.96736900000002"/>
    <n v="146740"/>
    <n v="0.19624326632138475"/>
    <n v="0.19624326632138475"/>
  </r>
  <r>
    <x v="0"/>
    <x v="2"/>
    <s v="Alți intermediari financiari"/>
    <s v="Alți intermediari financiari"/>
    <x v="6"/>
    <x v="1"/>
    <x v="23"/>
    <x v="21"/>
    <n v="5359.4055752204486"/>
    <n v="-5359.4055752204486"/>
    <n v="146740"/>
    <n v="3.6523140079190735"/>
    <n v="-3.6523140079190735"/>
  </r>
  <r>
    <x v="0"/>
    <x v="2"/>
    <s v="Alți intermediari financiari"/>
    <s v="Alți intermediari financiari"/>
    <x v="6"/>
    <x v="1"/>
    <x v="1"/>
    <x v="1"/>
    <n v="0"/>
    <n v="0"/>
    <n v="146740"/>
    <n v="0"/>
    <n v="0"/>
  </r>
  <r>
    <x v="0"/>
    <x v="2"/>
    <s v="Alți intermediari financiari"/>
    <s v="Alți intermediari financiari"/>
    <x v="6"/>
    <x v="1"/>
    <x v="2"/>
    <x v="2"/>
    <n v="0"/>
    <n v="0"/>
    <n v="146740"/>
    <n v="0"/>
    <n v="0"/>
  </r>
  <r>
    <x v="0"/>
    <x v="2"/>
    <s v="Alți intermediari financiari"/>
    <s v="Alți intermediari financiari"/>
    <x v="6"/>
    <x v="1"/>
    <x v="3"/>
    <x v="3"/>
    <n v="0"/>
    <n v="0"/>
    <n v="146740"/>
    <n v="0"/>
    <n v="0"/>
  </r>
  <r>
    <x v="0"/>
    <x v="2"/>
    <s v="Alți intermediari financiari"/>
    <s v="Alți intermediari financiari"/>
    <x v="6"/>
    <x v="1"/>
    <x v="4"/>
    <x v="4"/>
    <n v="0"/>
    <n v="0"/>
    <n v="146740"/>
    <n v="0"/>
    <n v="0"/>
  </r>
  <r>
    <x v="0"/>
    <x v="2"/>
    <s v="Alți intermediari financiari"/>
    <s v="Alți intermediari financiari"/>
    <x v="6"/>
    <x v="1"/>
    <x v="5"/>
    <x v="5"/>
    <n v="0"/>
    <n v="0"/>
    <n v="146740"/>
    <n v="0"/>
    <n v="0"/>
  </r>
  <r>
    <x v="0"/>
    <x v="2"/>
    <s v="Alți intermediari financiari"/>
    <s v="Alți intermediari financiari"/>
    <x v="6"/>
    <x v="1"/>
    <x v="6"/>
    <x v="6"/>
    <n v="0"/>
    <n v="0"/>
    <n v="146740"/>
    <n v="0"/>
    <n v="0"/>
  </r>
  <r>
    <x v="0"/>
    <x v="2"/>
    <s v="Alți intermediari financiari"/>
    <s v="Alți intermediari financiari"/>
    <x v="6"/>
    <x v="1"/>
    <x v="7"/>
    <x v="7"/>
    <n v="0"/>
    <n v="0"/>
    <n v="146740"/>
    <n v="0"/>
    <n v="0"/>
  </r>
  <r>
    <x v="0"/>
    <x v="2"/>
    <s v="Alți intermediari financiari"/>
    <s v="Alți intermediari financiari"/>
    <x v="6"/>
    <x v="1"/>
    <x v="8"/>
    <x v="8"/>
    <n v="0"/>
    <n v="0"/>
    <n v="146740"/>
    <n v="0"/>
    <n v="0"/>
  </r>
  <r>
    <x v="0"/>
    <x v="2"/>
    <s v="Alți intermediari financiari"/>
    <s v="Alți intermediari financiari"/>
    <x v="6"/>
    <x v="1"/>
    <x v="9"/>
    <x v="9"/>
    <n v="0"/>
    <n v="0"/>
    <n v="146740"/>
    <n v="0"/>
    <n v="0"/>
  </r>
  <r>
    <x v="0"/>
    <x v="2"/>
    <s v="Alți intermediari financiari"/>
    <s v="Alți intermediari financiari"/>
    <x v="6"/>
    <x v="1"/>
    <x v="10"/>
    <x v="10"/>
    <n v="0"/>
    <n v="0"/>
    <n v="146740"/>
    <n v="0"/>
    <n v="0"/>
  </r>
  <r>
    <x v="0"/>
    <x v="2"/>
    <s v="Alți intermediari financiari"/>
    <s v="Alți intermediari financiari"/>
    <x v="6"/>
    <x v="1"/>
    <x v="11"/>
    <x v="11"/>
    <n v="2868.4827308229001"/>
    <n v="-2868.4827308229001"/>
    <n v="146740"/>
    <n v="1.9548062769680388"/>
    <n v="-1.9548062769680388"/>
  </r>
  <r>
    <x v="0"/>
    <x v="2"/>
    <s v="Alți intermediari financiari"/>
    <s v="Alți intermediari financiari"/>
    <x v="6"/>
    <x v="1"/>
    <x v="12"/>
    <x v="9"/>
    <n v="75.494337045926258"/>
    <n v="-75.494337045926258"/>
    <n v="146740"/>
    <n v="5.1447687778333279E-2"/>
    <n v="-5.1447687778333279E-2"/>
  </r>
  <r>
    <x v="0"/>
    <x v="2"/>
    <s v="Alți intermediari financiari"/>
    <s v="Alți intermediari financiari"/>
    <x v="6"/>
    <x v="1"/>
    <x v="13"/>
    <x v="10"/>
    <n v="2792.9883937769737"/>
    <n v="-2792.9883937769737"/>
    <n v="146740"/>
    <n v="1.9033585891897056"/>
    <n v="-1.9033585891897056"/>
  </r>
  <r>
    <x v="0"/>
    <x v="2"/>
    <s v="Alți intermediari financiari"/>
    <s v="Alți intermediari financiari"/>
    <x v="6"/>
    <x v="1"/>
    <x v="14"/>
    <x v="12"/>
    <n v="2363.7128806775486"/>
    <n v="-2363.7128806775486"/>
    <n v="146740"/>
    <n v="1.6108170101387136"/>
    <n v="-1.6108170101387136"/>
  </r>
  <r>
    <x v="0"/>
    <x v="2"/>
    <s v="Alți intermediari financiari"/>
    <s v="Alți intermediari financiari"/>
    <x v="6"/>
    <x v="1"/>
    <x v="15"/>
    <x v="13"/>
    <n v="0"/>
    <n v="0"/>
    <n v="146740"/>
    <n v="0"/>
    <n v="0"/>
  </r>
  <r>
    <x v="0"/>
    <x v="2"/>
    <s v="Alți intermediari financiari"/>
    <s v="Alți intermediari financiari"/>
    <x v="6"/>
    <x v="1"/>
    <x v="16"/>
    <x v="14"/>
    <n v="0"/>
    <n v="0"/>
    <n v="146740"/>
    <n v="0"/>
    <n v="0"/>
  </r>
  <r>
    <x v="0"/>
    <x v="2"/>
    <s v="Alți intermediari financiari"/>
    <s v="Alți intermediari financiari"/>
    <x v="6"/>
    <x v="1"/>
    <x v="17"/>
    <x v="15"/>
    <n v="0"/>
    <n v="0"/>
    <n v="146740"/>
    <n v="0"/>
    <n v="0"/>
  </r>
  <r>
    <x v="0"/>
    <x v="2"/>
    <s v="Alți intermediari financiari"/>
    <s v="Alți intermediari financiari"/>
    <x v="6"/>
    <x v="1"/>
    <x v="18"/>
    <x v="16"/>
    <n v="0"/>
    <n v="0"/>
    <n v="146740"/>
    <n v="0"/>
    <n v="0"/>
  </r>
  <r>
    <x v="0"/>
    <x v="2"/>
    <s v="Alți intermediari financiari"/>
    <s v="Alți intermediari financiari"/>
    <x v="6"/>
    <x v="1"/>
    <x v="19"/>
    <x v="17"/>
    <n v="0"/>
    <n v="0"/>
    <n v="146740"/>
    <n v="0"/>
    <n v="0"/>
  </r>
  <r>
    <x v="0"/>
    <x v="2"/>
    <s v="Alți intermediari financiari"/>
    <s v="Alți intermediari financiari"/>
    <x v="6"/>
    <x v="1"/>
    <x v="20"/>
    <x v="22"/>
    <n v="127.20996371999998"/>
    <n v="-127.20996371999998"/>
    <n v="146740"/>
    <n v="8.6690720812321098E-2"/>
    <n v="-8.6690720812321098E-2"/>
  </r>
  <r>
    <x v="0"/>
    <x v="2"/>
    <s v="Alți intermediari financiari"/>
    <s v="Alți intermediari financiari"/>
    <x v="6"/>
    <x v="1"/>
    <x v="21"/>
    <x v="19"/>
    <n v="15.327593720000001"/>
    <n v="-15.327593720000001"/>
    <n v="146740"/>
    <n v="1.0445409377129617E-2"/>
    <n v="-1.0445409377129617E-2"/>
  </r>
  <r>
    <x v="0"/>
    <x v="2"/>
    <s v="Alți intermediari financiari"/>
    <s v="Alți intermediari financiari"/>
    <x v="6"/>
    <x v="1"/>
    <x v="22"/>
    <x v="23"/>
    <n v="111.88236999999998"/>
    <n v="-111.88236999999998"/>
    <n v="146740"/>
    <n v="7.6245311435191476E-2"/>
    <n v="-7.6245311435191476E-2"/>
  </r>
  <r>
    <x v="0"/>
    <x v="2"/>
    <s v="Alți intermediari financiari"/>
    <s v="Alți intermediari financiari"/>
    <x v="6"/>
    <x v="2"/>
    <x v="24"/>
    <x v="24"/>
    <n v="-1488.9086955851481"/>
    <n v="-1488.9086955851481"/>
    <n v="146740"/>
    <n v="-1.0146576908717106"/>
    <n v="-1.0146576908717106"/>
  </r>
  <r>
    <x v="0"/>
    <x v="2"/>
    <s v="Societăți de asigurare"/>
    <s v="Societăți de asigurare"/>
    <x v="7"/>
    <x v="0"/>
    <x v="0"/>
    <x v="0"/>
    <n v="2385.1298294899998"/>
    <n v="2385.1298294899998"/>
    <n v="146740"/>
    <n v="1.6254121776543544"/>
    <n v="1.6254121776543544"/>
  </r>
  <r>
    <x v="0"/>
    <x v="2"/>
    <s v="Societăți de asigurare"/>
    <s v="Societăți de asigurare"/>
    <x v="7"/>
    <x v="0"/>
    <x v="1"/>
    <x v="1"/>
    <n v="0"/>
    <n v="0"/>
    <n v="146740"/>
    <n v="0"/>
    <n v="0"/>
  </r>
  <r>
    <x v="0"/>
    <x v="2"/>
    <s v="Societăți de asigurare"/>
    <s v="Societăți de asigurare"/>
    <x v="7"/>
    <x v="0"/>
    <x v="2"/>
    <x v="2"/>
    <n v="0"/>
    <n v="0"/>
    <n v="146740"/>
    <n v="0"/>
    <n v="0"/>
  </r>
  <r>
    <x v="0"/>
    <x v="2"/>
    <s v="Societăți de asigurare"/>
    <s v="Societăți de asigurare"/>
    <x v="7"/>
    <x v="0"/>
    <x v="3"/>
    <x v="3"/>
    <n v="0"/>
    <n v="0"/>
    <n v="146740"/>
    <n v="0"/>
    <n v="0"/>
  </r>
  <r>
    <x v="0"/>
    <x v="2"/>
    <s v="Societăți de asigurare"/>
    <s v="Societăți de asigurare"/>
    <x v="7"/>
    <x v="0"/>
    <x v="4"/>
    <x v="4"/>
    <n v="765.64492651"/>
    <n v="765.64492651"/>
    <n v="146740"/>
    <n v="0.52176974683794464"/>
    <n v="0.52176974683794464"/>
  </r>
  <r>
    <x v="0"/>
    <x v="2"/>
    <s v="Societăți de asigurare"/>
    <s v="Societăți de asigurare"/>
    <x v="7"/>
    <x v="0"/>
    <x v="5"/>
    <x v="5"/>
    <n v="20.91478549"/>
    <n v="20.91478549"/>
    <n v="146740"/>
    <n v="1.4252954538639772E-2"/>
    <n v="1.4252954538639772E-2"/>
  </r>
  <r>
    <x v="0"/>
    <x v="2"/>
    <s v="Societăți de asigurare"/>
    <s v="Societăți de asigurare"/>
    <x v="7"/>
    <x v="0"/>
    <x v="6"/>
    <x v="6"/>
    <n v="133.67343516"/>
    <n v="133.67343516"/>
    <n v="146740"/>
    <n v="9.109543080278043E-2"/>
    <n v="9.109543080278043E-2"/>
  </r>
  <r>
    <x v="0"/>
    <x v="2"/>
    <s v="Societăți de asigurare"/>
    <s v="Societăți de asigurare"/>
    <x v="7"/>
    <x v="0"/>
    <x v="7"/>
    <x v="7"/>
    <n v="611.05670585999997"/>
    <n v="611.05670585999997"/>
    <n v="146740"/>
    <n v="0.41642136149652442"/>
    <n v="0.41642136149652442"/>
  </r>
  <r>
    <x v="0"/>
    <x v="2"/>
    <s v="Societăți de asigurare"/>
    <s v="Societăți de asigurare"/>
    <x v="7"/>
    <x v="0"/>
    <x v="8"/>
    <x v="8"/>
    <n v="661.59141958999999"/>
    <n v="661.59141958999999"/>
    <n v="146740"/>
    <n v="0.45085962899686516"/>
    <n v="0.45085962899686516"/>
  </r>
  <r>
    <x v="0"/>
    <x v="2"/>
    <s v="Societăți de asigurare"/>
    <s v="Societăți de asigurare"/>
    <x v="7"/>
    <x v="0"/>
    <x v="9"/>
    <x v="9"/>
    <n v="661.59141958999999"/>
    <n v="661.59141958999999"/>
    <n v="146740"/>
    <n v="0.45085962899686516"/>
    <n v="0.45085962899686516"/>
  </r>
  <r>
    <x v="0"/>
    <x v="2"/>
    <s v="Societăți de asigurare"/>
    <s v="Societăți de asigurare"/>
    <x v="7"/>
    <x v="0"/>
    <x v="10"/>
    <x v="10"/>
    <n v="0"/>
    <n v="0"/>
    <n v="146740"/>
    <n v="0"/>
    <n v="0"/>
  </r>
  <r>
    <x v="0"/>
    <x v="2"/>
    <s v="Societăți de asigurare"/>
    <s v="Societăți de asigurare"/>
    <x v="7"/>
    <x v="0"/>
    <x v="11"/>
    <x v="11"/>
    <n v="28.399892489999996"/>
    <n v="28.399892489999996"/>
    <n v="146740"/>
    <n v="1.9353886118304481E-2"/>
    <n v="1.9353886118304481E-2"/>
  </r>
  <r>
    <x v="0"/>
    <x v="2"/>
    <s v="Societăți de asigurare"/>
    <s v="Societăți de asigurare"/>
    <x v="7"/>
    <x v="0"/>
    <x v="12"/>
    <x v="9"/>
    <n v="28.399892489999996"/>
    <n v="28.399892489999996"/>
    <n v="146740"/>
    <n v="1.9353886118304481E-2"/>
    <n v="1.9353886118304481E-2"/>
  </r>
  <r>
    <x v="0"/>
    <x v="2"/>
    <s v="Societăți de asigurare"/>
    <s v="Societăți de asigurare"/>
    <x v="7"/>
    <x v="0"/>
    <x v="13"/>
    <x v="10"/>
    <n v="0"/>
    <n v="0"/>
    <n v="146740"/>
    <n v="0"/>
    <n v="0"/>
  </r>
  <r>
    <x v="0"/>
    <x v="2"/>
    <s v="Societăți de asigurare"/>
    <s v="Societăți de asigurare"/>
    <x v="7"/>
    <x v="0"/>
    <x v="14"/>
    <x v="12"/>
    <n v="230.09158758000001"/>
    <n v="230.09158758000001"/>
    <n v="146740"/>
    <n v="0.15680222678206351"/>
    <n v="0.15680222678206351"/>
  </r>
  <r>
    <x v="0"/>
    <x v="2"/>
    <s v="Societăți de asigurare"/>
    <s v="Societăți de asigurare"/>
    <x v="7"/>
    <x v="0"/>
    <x v="15"/>
    <x v="13"/>
    <n v="121.61863414000001"/>
    <n v="121.61863414000001"/>
    <n v="146740"/>
    <n v="8.2880355826632141E-2"/>
    <n v="8.2880355826632141E-2"/>
  </r>
  <r>
    <x v="0"/>
    <x v="2"/>
    <s v="Societăți de asigurare"/>
    <s v="Societăți de asigurare"/>
    <x v="7"/>
    <x v="0"/>
    <x v="16"/>
    <x v="14"/>
    <n v="121.61863414000001"/>
    <n v="121.61863414000001"/>
    <n v="146740"/>
    <n v="8.2880355826632141E-2"/>
    <n v="8.2880355826632141E-2"/>
  </r>
  <r>
    <x v="0"/>
    <x v="2"/>
    <s v="Societăți de asigurare"/>
    <s v="Societăți de asigurare"/>
    <x v="7"/>
    <x v="0"/>
    <x v="17"/>
    <x v="15"/>
    <n v="0"/>
    <n v="0"/>
    <n v="146740"/>
    <n v="0"/>
    <n v="0"/>
  </r>
  <r>
    <x v="0"/>
    <x v="2"/>
    <s v="Societăți de asigurare"/>
    <s v="Societăți de asigurare"/>
    <x v="7"/>
    <x v="0"/>
    <x v="18"/>
    <x v="16"/>
    <n v="0"/>
    <n v="0"/>
    <n v="146740"/>
    <n v="0"/>
    <n v="0"/>
  </r>
  <r>
    <x v="0"/>
    <x v="2"/>
    <s v="Societăți de asigurare"/>
    <s v="Societăți de asigurare"/>
    <x v="7"/>
    <x v="0"/>
    <x v="19"/>
    <x v="17"/>
    <n v="11.5971075"/>
    <n v="11.5971075"/>
    <n v="146740"/>
    <n v="7.9031671664167909E-3"/>
    <n v="7.9031671664167909E-3"/>
  </r>
  <r>
    <x v="0"/>
    <x v="2"/>
    <s v="Societăți de asigurare"/>
    <s v="Societăți de asigurare"/>
    <x v="7"/>
    <x v="0"/>
    <x v="20"/>
    <x v="18"/>
    <n v="566.18626167999992"/>
    <n v="566.18626167999992"/>
    <n v="146740"/>
    <n v="0.38584316592612777"/>
    <n v="0.38584316592612777"/>
  </r>
  <r>
    <x v="0"/>
    <x v="2"/>
    <s v="Societăți de asigurare"/>
    <s v="Societăți de asigurare"/>
    <x v="7"/>
    <x v="0"/>
    <x v="21"/>
    <x v="19"/>
    <n v="418.14019707"/>
    <n v="418.14019707"/>
    <n v="146740"/>
    <n v="0.28495311235518606"/>
    <n v="0.28495311235518606"/>
  </r>
  <r>
    <x v="0"/>
    <x v="2"/>
    <s v="Societăți de asigurare"/>
    <s v="Societăți de asigurare"/>
    <x v="7"/>
    <x v="0"/>
    <x v="22"/>
    <x v="20"/>
    <n v="148.04606460999997"/>
    <n v="148.04606460999997"/>
    <n v="146740"/>
    <n v="0.10089005357094179"/>
    <n v="0.10089005357094179"/>
  </r>
  <r>
    <x v="0"/>
    <x v="2"/>
    <s v="Societăți de asigurare"/>
    <s v="Societăți de asigurare"/>
    <x v="7"/>
    <x v="1"/>
    <x v="23"/>
    <x v="21"/>
    <n v="2846.5342407099997"/>
    <n v="-2846.5342407099997"/>
    <n v="146740"/>
    <n v="1.9398488760460675"/>
    <n v="-1.9398488760460675"/>
  </r>
  <r>
    <x v="0"/>
    <x v="2"/>
    <s v="Societăți de asigurare"/>
    <s v="Societăți de asigurare"/>
    <x v="7"/>
    <x v="1"/>
    <x v="1"/>
    <x v="1"/>
    <n v="0"/>
    <n v="0"/>
    <n v="146740"/>
    <n v="0"/>
    <n v="0"/>
  </r>
  <r>
    <x v="0"/>
    <x v="2"/>
    <s v="Societăți de asigurare"/>
    <s v="Societăți de asigurare"/>
    <x v="7"/>
    <x v="1"/>
    <x v="2"/>
    <x v="2"/>
    <n v="0"/>
    <n v="0"/>
    <n v="146740"/>
    <n v="0"/>
    <n v="0"/>
  </r>
  <r>
    <x v="0"/>
    <x v="2"/>
    <s v="Societăți de asigurare"/>
    <s v="Societăți de asigurare"/>
    <x v="7"/>
    <x v="1"/>
    <x v="3"/>
    <x v="3"/>
    <n v="0"/>
    <n v="0"/>
    <n v="146740"/>
    <n v="0"/>
    <n v="0"/>
  </r>
  <r>
    <x v="0"/>
    <x v="2"/>
    <s v="Societăți de asigurare"/>
    <s v="Societăți de asigurare"/>
    <x v="7"/>
    <x v="1"/>
    <x v="4"/>
    <x v="4"/>
    <n v="0"/>
    <n v="0"/>
    <n v="146740"/>
    <n v="0"/>
    <n v="0"/>
  </r>
  <r>
    <x v="0"/>
    <x v="2"/>
    <s v="Societăți de asigurare"/>
    <s v="Societăți de asigurare"/>
    <x v="7"/>
    <x v="1"/>
    <x v="5"/>
    <x v="5"/>
    <n v="0"/>
    <n v="0"/>
    <n v="146740"/>
    <n v="0"/>
    <n v="0"/>
  </r>
  <r>
    <x v="0"/>
    <x v="2"/>
    <s v="Societăți de asigurare"/>
    <s v="Societăți de asigurare"/>
    <x v="7"/>
    <x v="1"/>
    <x v="6"/>
    <x v="6"/>
    <n v="0"/>
    <n v="0"/>
    <n v="146740"/>
    <n v="0"/>
    <n v="0"/>
  </r>
  <r>
    <x v="0"/>
    <x v="2"/>
    <s v="Societăți de asigurare"/>
    <s v="Societăți de asigurare"/>
    <x v="7"/>
    <x v="1"/>
    <x v="7"/>
    <x v="7"/>
    <n v="0"/>
    <n v="0"/>
    <n v="146740"/>
    <n v="0"/>
    <n v="0"/>
  </r>
  <r>
    <x v="0"/>
    <x v="2"/>
    <s v="Societăți de asigurare"/>
    <s v="Societăți de asigurare"/>
    <x v="7"/>
    <x v="1"/>
    <x v="8"/>
    <x v="8"/>
    <n v="0"/>
    <n v="0"/>
    <n v="146740"/>
    <n v="0"/>
    <n v="0"/>
  </r>
  <r>
    <x v="0"/>
    <x v="2"/>
    <s v="Societăți de asigurare"/>
    <s v="Societăți de asigurare"/>
    <x v="7"/>
    <x v="1"/>
    <x v="9"/>
    <x v="9"/>
    <n v="0"/>
    <n v="0"/>
    <n v="146740"/>
    <n v="0"/>
    <n v="0"/>
  </r>
  <r>
    <x v="0"/>
    <x v="2"/>
    <s v="Societăți de asigurare"/>
    <s v="Societăți de asigurare"/>
    <x v="7"/>
    <x v="1"/>
    <x v="10"/>
    <x v="10"/>
    <n v="0"/>
    <n v="0"/>
    <n v="146740"/>
    <n v="0"/>
    <n v="0"/>
  </r>
  <r>
    <x v="0"/>
    <x v="2"/>
    <s v="Societăți de asigurare"/>
    <s v="Societăți de asigurare"/>
    <x v="7"/>
    <x v="1"/>
    <x v="11"/>
    <x v="11"/>
    <n v="0"/>
    <n v="0"/>
    <n v="146740"/>
    <n v="0"/>
    <n v="0"/>
  </r>
  <r>
    <x v="0"/>
    <x v="2"/>
    <s v="Societăți de asigurare"/>
    <s v="Societăți de asigurare"/>
    <x v="7"/>
    <x v="1"/>
    <x v="12"/>
    <x v="9"/>
    <n v="0"/>
    <n v="0"/>
    <n v="146740"/>
    <n v="0"/>
    <n v="0"/>
  </r>
  <r>
    <x v="0"/>
    <x v="2"/>
    <s v="Societăți de asigurare"/>
    <s v="Societăți de asigurare"/>
    <x v="7"/>
    <x v="1"/>
    <x v="13"/>
    <x v="10"/>
    <n v="0"/>
    <n v="0"/>
    <n v="146740"/>
    <n v="0"/>
    <n v="0"/>
  </r>
  <r>
    <x v="0"/>
    <x v="2"/>
    <s v="Societăți de asigurare"/>
    <s v="Societăți de asigurare"/>
    <x v="7"/>
    <x v="1"/>
    <x v="14"/>
    <x v="12"/>
    <n v="1167.9323365099997"/>
    <n v="-1167.9323365099997"/>
    <n v="146740"/>
    <n v="0.79591954239471163"/>
    <n v="-0.79591954239471163"/>
  </r>
  <r>
    <x v="0"/>
    <x v="2"/>
    <s v="Societăți de asigurare"/>
    <s v="Societăți de asigurare"/>
    <x v="7"/>
    <x v="1"/>
    <x v="15"/>
    <x v="13"/>
    <n v="1391.83865726"/>
    <n v="-1391.83865726"/>
    <n v="146740"/>
    <n v="0.94850664935259632"/>
    <n v="-0.94850664935259632"/>
  </r>
  <r>
    <x v="0"/>
    <x v="2"/>
    <s v="Societăți de asigurare"/>
    <s v="Societăți de asigurare"/>
    <x v="7"/>
    <x v="1"/>
    <x v="16"/>
    <x v="14"/>
    <n v="0"/>
    <n v="0"/>
    <n v="146740"/>
    <n v="0"/>
    <n v="0"/>
  </r>
  <r>
    <x v="0"/>
    <x v="2"/>
    <s v="Societăți de asigurare"/>
    <s v="Societăți de asigurare"/>
    <x v="7"/>
    <x v="1"/>
    <x v="17"/>
    <x v="15"/>
    <n v="401.23489203999998"/>
    <n v="-401.23489203999998"/>
    <n v="146740"/>
    <n v="0.27343252830857301"/>
    <n v="-0.27343252830857301"/>
  </r>
  <r>
    <x v="0"/>
    <x v="2"/>
    <s v="Societăți de asigurare"/>
    <s v="Societăți de asigurare"/>
    <x v="7"/>
    <x v="1"/>
    <x v="18"/>
    <x v="16"/>
    <n v="990.60376522000001"/>
    <n v="-990.60376522000001"/>
    <n v="146740"/>
    <n v="0.67507412104402353"/>
    <n v="-0.67507412104402353"/>
  </r>
  <r>
    <x v="0"/>
    <x v="2"/>
    <s v="Societăți de asigurare"/>
    <s v="Societăți de asigurare"/>
    <x v="7"/>
    <x v="1"/>
    <x v="19"/>
    <x v="17"/>
    <n v="0"/>
    <n v="0"/>
    <n v="146740"/>
    <n v="0"/>
    <n v="0"/>
  </r>
  <r>
    <x v="0"/>
    <x v="2"/>
    <s v="Societăți de asigurare"/>
    <s v="Societăți de asigurare"/>
    <x v="7"/>
    <x v="1"/>
    <x v="20"/>
    <x v="22"/>
    <n v="286.76324693999993"/>
    <n v="-286.76324693999993"/>
    <n v="146740"/>
    <n v="0.19542268429875967"/>
    <n v="-0.19542268429875967"/>
  </r>
  <r>
    <x v="0"/>
    <x v="2"/>
    <s v="Societăți de asigurare"/>
    <s v="Societăți de asigurare"/>
    <x v="7"/>
    <x v="1"/>
    <x v="21"/>
    <x v="19"/>
    <n v="157.72610519"/>
    <n v="-157.72610519"/>
    <n v="146740"/>
    <n v="0.10748678287447185"/>
    <n v="-0.10748678287447185"/>
  </r>
  <r>
    <x v="0"/>
    <x v="2"/>
    <s v="Societăți de asigurare"/>
    <s v="Societăți de asigurare"/>
    <x v="7"/>
    <x v="1"/>
    <x v="22"/>
    <x v="23"/>
    <n v="129.03714174999996"/>
    <n v="-129.03714174999996"/>
    <n v="146740"/>
    <n v="8.7935901424287824E-2"/>
    <n v="-8.7935901424287824E-2"/>
  </r>
  <r>
    <x v="0"/>
    <x v="2"/>
    <s v="Societăți de asigurare"/>
    <s v="Societăți de asigurare"/>
    <x v="7"/>
    <x v="2"/>
    <x v="24"/>
    <x v="24"/>
    <n v="-461.40441121999993"/>
    <n v="-461.40441121999993"/>
    <n v="146740"/>
    <n v="-0.31443669839171318"/>
    <n v="-0.31443669839171318"/>
  </r>
  <r>
    <x v="0"/>
    <x v="3"/>
    <s v="Administrația publică"/>
    <s v="Administrația publică"/>
    <x v="8"/>
    <x v="0"/>
    <x v="0"/>
    <x v="0"/>
    <n v="45283.792842600007"/>
    <n v="45283.792842600007"/>
    <n v="146740"/>
    <n v="30.859883360092688"/>
    <n v="30.859883360092688"/>
  </r>
  <r>
    <x v="0"/>
    <x v="3"/>
    <s v="Administrația publică"/>
    <s v="Administrația publică"/>
    <x v="8"/>
    <x v="0"/>
    <x v="1"/>
    <x v="1"/>
    <n v="0"/>
    <n v="0"/>
    <n v="146740"/>
    <n v="0"/>
    <n v="0"/>
  </r>
  <r>
    <x v="0"/>
    <x v="3"/>
    <s v="Administrația publică"/>
    <s v="Administrația publică"/>
    <x v="8"/>
    <x v="0"/>
    <x v="2"/>
    <x v="2"/>
    <n v="0"/>
    <n v="0"/>
    <n v="146740"/>
    <n v="0"/>
    <n v="0"/>
  </r>
  <r>
    <x v="0"/>
    <x v="3"/>
    <s v="Administrația publică"/>
    <s v="Administrația publică"/>
    <x v="8"/>
    <x v="0"/>
    <x v="3"/>
    <x v="3"/>
    <n v="0"/>
    <n v="0"/>
    <n v="146740"/>
    <n v="0"/>
    <n v="0"/>
  </r>
  <r>
    <x v="0"/>
    <x v="3"/>
    <s v="Administrația publică"/>
    <s v="Administrația publică"/>
    <x v="8"/>
    <x v="0"/>
    <x v="4"/>
    <x v="4"/>
    <n v="3591.4928425999997"/>
    <n v="3591.4928425999997"/>
    <n v="146740"/>
    <n v="2.4475213592749077"/>
    <n v="2.4475213592749077"/>
  </r>
  <r>
    <x v="0"/>
    <x v="3"/>
    <s v="Administrația publică"/>
    <s v="Administrația publică"/>
    <x v="8"/>
    <x v="0"/>
    <x v="5"/>
    <x v="5"/>
    <n v="0"/>
    <n v="0"/>
    <n v="146740"/>
    <n v="0"/>
    <n v="0"/>
  </r>
  <r>
    <x v="0"/>
    <x v="3"/>
    <s v="Administrația publică"/>
    <s v="Administrația publică"/>
    <x v="8"/>
    <x v="0"/>
    <x v="6"/>
    <x v="6"/>
    <n v="3529.4247415999998"/>
    <n v="3529.4247415999998"/>
    <n v="146740"/>
    <n v="2.405223348507564"/>
    <n v="2.405223348507564"/>
  </r>
  <r>
    <x v="0"/>
    <x v="3"/>
    <s v="Administrația publică"/>
    <s v="Administrația publică"/>
    <x v="8"/>
    <x v="0"/>
    <x v="7"/>
    <x v="7"/>
    <n v="62.068100999999999"/>
    <n v="62.068100999999999"/>
    <n v="146740"/>
    <n v="4.2298010767343602E-2"/>
    <n v="4.2298010767343602E-2"/>
  </r>
  <r>
    <x v="0"/>
    <x v="3"/>
    <s v="Administrația publică"/>
    <s v="Administrația publică"/>
    <x v="8"/>
    <x v="0"/>
    <x v="8"/>
    <x v="8"/>
    <n v="0"/>
    <n v="0"/>
    <n v="146740"/>
    <n v="0"/>
    <n v="0"/>
  </r>
  <r>
    <x v="0"/>
    <x v="3"/>
    <s v="Administrația publică"/>
    <s v="Administrația publică"/>
    <x v="8"/>
    <x v="0"/>
    <x v="9"/>
    <x v="9"/>
    <n v="0"/>
    <n v="0"/>
    <n v="146740"/>
    <n v="0"/>
    <n v="0"/>
  </r>
  <r>
    <x v="0"/>
    <x v="3"/>
    <s v="Administrația publică"/>
    <s v="Administrația publică"/>
    <x v="8"/>
    <x v="0"/>
    <x v="10"/>
    <x v="10"/>
    <n v="0"/>
    <n v="0"/>
    <n v="146740"/>
    <n v="0"/>
    <n v="0"/>
  </r>
  <r>
    <x v="0"/>
    <x v="3"/>
    <s v="Administrația publică"/>
    <s v="Administrația publică"/>
    <x v="8"/>
    <x v="0"/>
    <x v="11"/>
    <x v="11"/>
    <n v="5101.2"/>
    <n v="5101.2"/>
    <n v="146740"/>
    <n v="3.4763527327245471"/>
    <n v="3.4763527327245471"/>
  </r>
  <r>
    <x v="0"/>
    <x v="3"/>
    <s v="Administrația publică"/>
    <s v="Administrația publică"/>
    <x v="8"/>
    <x v="0"/>
    <x v="12"/>
    <x v="9"/>
    <n v="974.04684179215019"/>
    <n v="974.04684179215019"/>
    <n v="146740"/>
    <n v="0.66379095120086562"/>
    <n v="0.66379095120086562"/>
  </r>
  <r>
    <x v="0"/>
    <x v="3"/>
    <s v="Administrația publică"/>
    <s v="Administrația publică"/>
    <x v="8"/>
    <x v="0"/>
    <x v="13"/>
    <x v="10"/>
    <n v="4127.1531582078496"/>
    <n v="4127.1531582078496"/>
    <n v="146740"/>
    <n v="2.812561781523681"/>
    <n v="2.812561781523681"/>
  </r>
  <r>
    <x v="0"/>
    <x v="3"/>
    <s v="Administrația publică"/>
    <s v="Administrația publică"/>
    <x v="8"/>
    <x v="0"/>
    <x v="14"/>
    <x v="12"/>
    <n v="34763.300000000003"/>
    <n v="34763.300000000003"/>
    <n v="146740"/>
    <n v="23.690404797601204"/>
    <n v="23.690404797601204"/>
  </r>
  <r>
    <x v="0"/>
    <x v="3"/>
    <s v="Administrația publică"/>
    <s v="Administrația publică"/>
    <x v="8"/>
    <x v="0"/>
    <x v="15"/>
    <x v="13"/>
    <n v="0"/>
    <n v="0"/>
    <n v="146740"/>
    <n v="0"/>
    <n v="0"/>
  </r>
  <r>
    <x v="0"/>
    <x v="3"/>
    <s v="Administrația publică"/>
    <s v="Administrația publică"/>
    <x v="8"/>
    <x v="0"/>
    <x v="16"/>
    <x v="14"/>
    <n v="0"/>
    <n v="0"/>
    <n v="146740"/>
    <n v="0"/>
    <n v="0"/>
  </r>
  <r>
    <x v="0"/>
    <x v="3"/>
    <s v="Administrația publică"/>
    <s v="Administrația publică"/>
    <x v="8"/>
    <x v="0"/>
    <x v="17"/>
    <x v="15"/>
    <n v="0"/>
    <n v="0"/>
    <n v="146740"/>
    <n v="0"/>
    <n v="0"/>
  </r>
  <r>
    <x v="0"/>
    <x v="3"/>
    <s v="Administrația publică"/>
    <s v="Administrația publică"/>
    <x v="8"/>
    <x v="0"/>
    <x v="18"/>
    <x v="16"/>
    <n v="0"/>
    <n v="0"/>
    <n v="146740"/>
    <n v="0"/>
    <n v="0"/>
  </r>
  <r>
    <x v="0"/>
    <x v="3"/>
    <s v="Administrația publică"/>
    <s v="Administrația publică"/>
    <x v="8"/>
    <x v="0"/>
    <x v="19"/>
    <x v="17"/>
    <n v="0"/>
    <n v="0"/>
    <n v="146740"/>
    <n v="0"/>
    <n v="0"/>
  </r>
  <r>
    <x v="0"/>
    <x v="3"/>
    <s v="Administrația publică"/>
    <s v="Administrația publică"/>
    <x v="8"/>
    <x v="0"/>
    <x v="20"/>
    <x v="18"/>
    <n v="1827.8"/>
    <n v="1827.8"/>
    <n v="146740"/>
    <n v="1.2456044704920268"/>
    <n v="1.2456044704920268"/>
  </r>
  <r>
    <x v="0"/>
    <x v="3"/>
    <s v="Administrația publică"/>
    <s v="Administrația publică"/>
    <x v="8"/>
    <x v="0"/>
    <x v="21"/>
    <x v="19"/>
    <n v="1.020669"/>
    <n v="1.020669"/>
    <n v="146740"/>
    <n v="6.9556290036799787E-4"/>
    <n v="6.9556290036799787E-4"/>
  </r>
  <r>
    <x v="0"/>
    <x v="3"/>
    <s v="Administrația publică"/>
    <s v="Administrația publică"/>
    <x v="8"/>
    <x v="0"/>
    <x v="22"/>
    <x v="20"/>
    <n v="1826.779331"/>
    <n v="1826.779331"/>
    <n v="146740"/>
    <n v="1.2449089075916586"/>
    <n v="1.2449089075916586"/>
  </r>
  <r>
    <x v="0"/>
    <x v="3"/>
    <s v="Administrația publică"/>
    <s v="Administrația publică"/>
    <x v="8"/>
    <x v="1"/>
    <x v="23"/>
    <x v="21"/>
    <n v="40968.006455776296"/>
    <n v="-40968.006455776296"/>
    <n v="146740"/>
    <n v="27.918772288248807"/>
    <n v="-27.918772288248807"/>
  </r>
  <r>
    <x v="0"/>
    <x v="3"/>
    <s v="Administrația publică"/>
    <s v="Administrația publică"/>
    <x v="8"/>
    <x v="1"/>
    <x v="1"/>
    <x v="1"/>
    <n v="3209.250125"/>
    <n v="-3209.250125"/>
    <n v="146740"/>
    <n v="2.1870315694425515"/>
    <n v="-2.1870315694425515"/>
  </r>
  <r>
    <x v="0"/>
    <x v="3"/>
    <s v="Administrația publică"/>
    <s v="Administrația publică"/>
    <x v="8"/>
    <x v="1"/>
    <x v="2"/>
    <x v="2"/>
    <n v="0"/>
    <n v="0"/>
    <n v="146740"/>
    <n v="0"/>
    <n v="0"/>
  </r>
  <r>
    <x v="0"/>
    <x v="3"/>
    <s v="Administrația publică"/>
    <s v="Administrația publică"/>
    <x v="8"/>
    <x v="1"/>
    <x v="3"/>
    <x v="3"/>
    <n v="3209.250125"/>
    <n v="-3209.250125"/>
    <n v="146740"/>
    <n v="2.1870315694425515"/>
    <n v="-2.1870315694425515"/>
  </r>
  <r>
    <x v="0"/>
    <x v="3"/>
    <s v="Administrația publică"/>
    <s v="Administrația publică"/>
    <x v="8"/>
    <x v="1"/>
    <x v="4"/>
    <x v="4"/>
    <n v="0"/>
    <n v="0"/>
    <n v="146740"/>
    <n v="0"/>
    <n v="0"/>
  </r>
  <r>
    <x v="0"/>
    <x v="3"/>
    <s v="Administrația publică"/>
    <s v="Administrația publică"/>
    <x v="8"/>
    <x v="1"/>
    <x v="5"/>
    <x v="5"/>
    <n v="0"/>
    <n v="0"/>
    <n v="146740"/>
    <n v="0"/>
    <n v="0"/>
  </r>
  <r>
    <x v="0"/>
    <x v="3"/>
    <s v="Administrația publică"/>
    <s v="Administrația publică"/>
    <x v="8"/>
    <x v="1"/>
    <x v="6"/>
    <x v="6"/>
    <n v="0"/>
    <n v="0"/>
    <n v="146740"/>
    <n v="0"/>
    <n v="0"/>
  </r>
  <r>
    <x v="0"/>
    <x v="3"/>
    <s v="Administrația publică"/>
    <s v="Administrația publică"/>
    <x v="8"/>
    <x v="1"/>
    <x v="7"/>
    <x v="7"/>
    <n v="0"/>
    <n v="0"/>
    <n v="146740"/>
    <n v="0"/>
    <n v="0"/>
  </r>
  <r>
    <x v="0"/>
    <x v="3"/>
    <s v="Administrația publică"/>
    <s v="Administrația publică"/>
    <x v="8"/>
    <x v="1"/>
    <x v="8"/>
    <x v="8"/>
    <n v="7163.8843965599999"/>
    <n v="-7163.8843965599999"/>
    <n v="146740"/>
    <n v="4.8820256212075783"/>
    <n v="-4.8820256212075783"/>
  </r>
  <r>
    <x v="0"/>
    <x v="3"/>
    <s v="Administrația publică"/>
    <s v="Administrația publică"/>
    <x v="8"/>
    <x v="1"/>
    <x v="9"/>
    <x v="9"/>
    <n v="7027.4365925801631"/>
    <n v="-7027.4365925801631"/>
    <n v="146740"/>
    <n v="4.7890395206352476"/>
    <n v="-4.7890395206352476"/>
  </r>
  <r>
    <x v="0"/>
    <x v="3"/>
    <s v="Administrația publică"/>
    <s v="Administrația publică"/>
    <x v="8"/>
    <x v="1"/>
    <x v="10"/>
    <x v="10"/>
    <n v="136.44780397983681"/>
    <n v="-136.44780397983681"/>
    <n v="146740"/>
    <n v="9.2986100572329838E-2"/>
    <n v="-9.2986100572329838E-2"/>
  </r>
  <r>
    <x v="0"/>
    <x v="3"/>
    <s v="Administrația publică"/>
    <s v="Administrația publică"/>
    <x v="8"/>
    <x v="1"/>
    <x v="11"/>
    <x v="11"/>
    <n v="23796.686313236296"/>
    <n v="-23796.686313236296"/>
    <n v="146740"/>
    <n v="16.216904942916926"/>
    <n v="-16.216904942916926"/>
  </r>
  <r>
    <x v="0"/>
    <x v="3"/>
    <s v="Administrația publică"/>
    <s v="Administrația publică"/>
    <x v="8"/>
    <x v="1"/>
    <x v="12"/>
    <x v="9"/>
    <n v="308.64520697037153"/>
    <n v="-308.64520697037153"/>
    <n v="146740"/>
    <n v="0.21033474647020001"/>
    <n v="-0.21033474647020001"/>
  </r>
  <r>
    <x v="0"/>
    <x v="3"/>
    <s v="Administrația publică"/>
    <s v="Administrația publică"/>
    <x v="8"/>
    <x v="1"/>
    <x v="13"/>
    <x v="10"/>
    <n v="23488.041106265926"/>
    <n v="-23488.041106265926"/>
    <n v="146740"/>
    <n v="16.006570196446727"/>
    <n v="-16.006570196446727"/>
  </r>
  <r>
    <x v="0"/>
    <x v="3"/>
    <s v="Administrația publică"/>
    <s v="Administrația publică"/>
    <x v="8"/>
    <x v="1"/>
    <x v="14"/>
    <x v="12"/>
    <n v="0"/>
    <n v="0"/>
    <n v="146740"/>
    <n v="0"/>
    <n v="0"/>
  </r>
  <r>
    <x v="0"/>
    <x v="3"/>
    <s v="Administrația publică"/>
    <s v="Administrația publică"/>
    <x v="8"/>
    <x v="1"/>
    <x v="15"/>
    <x v="13"/>
    <n v="0"/>
    <n v="0"/>
    <n v="146740"/>
    <n v="0"/>
    <n v="0"/>
  </r>
  <r>
    <x v="0"/>
    <x v="3"/>
    <s v="Administrația publică"/>
    <s v="Administrația publică"/>
    <x v="8"/>
    <x v="1"/>
    <x v="16"/>
    <x v="14"/>
    <n v="0"/>
    <n v="0"/>
    <n v="146740"/>
    <n v="0"/>
    <n v="0"/>
  </r>
  <r>
    <x v="0"/>
    <x v="3"/>
    <s v="Administrația publică"/>
    <s v="Administrația publică"/>
    <x v="8"/>
    <x v="1"/>
    <x v="17"/>
    <x v="15"/>
    <n v="0"/>
    <n v="0"/>
    <n v="146740"/>
    <n v="0"/>
    <n v="0"/>
  </r>
  <r>
    <x v="0"/>
    <x v="3"/>
    <s v="Administrația publică"/>
    <s v="Administrația publică"/>
    <x v="8"/>
    <x v="1"/>
    <x v="18"/>
    <x v="16"/>
    <n v="0"/>
    <n v="0"/>
    <n v="146740"/>
    <n v="0"/>
    <n v="0"/>
  </r>
  <r>
    <x v="0"/>
    <x v="3"/>
    <s v="Administrația publică"/>
    <s v="Administrația publică"/>
    <x v="8"/>
    <x v="1"/>
    <x v="19"/>
    <x v="17"/>
    <n v="0"/>
    <n v="0"/>
    <n v="146740"/>
    <n v="0"/>
    <n v="0"/>
  </r>
  <r>
    <x v="0"/>
    <x v="3"/>
    <s v="Administrația publică"/>
    <s v="Administrația publică"/>
    <x v="8"/>
    <x v="1"/>
    <x v="20"/>
    <x v="22"/>
    <n v="6798.1856209799998"/>
    <n v="-6798.1856209799998"/>
    <n v="146740"/>
    <n v="4.6328101546817502"/>
    <n v="-4.6328101546817502"/>
  </r>
  <r>
    <x v="0"/>
    <x v="3"/>
    <s v="Administrația publică"/>
    <s v="Administrația publică"/>
    <x v="8"/>
    <x v="1"/>
    <x v="21"/>
    <x v="19"/>
    <n v="23.808568480000002"/>
    <n v="-23.808568480000002"/>
    <n v="146740"/>
    <n v="1.6225002371541505E-2"/>
    <n v="-1.6225002371541505E-2"/>
  </r>
  <r>
    <x v="0"/>
    <x v="3"/>
    <s v="Administrația publică"/>
    <s v="Administrația publică"/>
    <x v="8"/>
    <x v="1"/>
    <x v="22"/>
    <x v="23"/>
    <n v="6774.3770525"/>
    <n v="-6774.3770525"/>
    <n v="146740"/>
    <n v="4.6165851523102086"/>
    <n v="-4.6165851523102086"/>
  </r>
  <r>
    <x v="0"/>
    <x v="3"/>
    <s v="Administrația publică"/>
    <s v="Administrația publică"/>
    <x v="8"/>
    <x v="2"/>
    <x v="24"/>
    <x v="24"/>
    <n v="4315.7863868237109"/>
    <n v="4315.7863868237109"/>
    <n v="146740"/>
    <n v="2.9411110718438809"/>
    <n v="2.9411110718438809"/>
  </r>
  <r>
    <x v="0"/>
    <x v="4"/>
    <s v="Gospodăriile populației"/>
    <s v="Gospodăriile populației"/>
    <x v="9"/>
    <x v="0"/>
    <x v="0"/>
    <x v="0"/>
    <n v="136777.6553709755"/>
    <n v="136777.6553709755"/>
    <n v="146740"/>
    <n v="93.210886854964897"/>
    <n v="93.210886854964897"/>
  </r>
  <r>
    <x v="0"/>
    <x v="4"/>
    <s v="Gospodăriile populației"/>
    <s v="Gospodăriile populației"/>
    <x v="9"/>
    <x v="0"/>
    <x v="1"/>
    <x v="1"/>
    <n v="0"/>
    <n v="0"/>
    <n v="146740"/>
    <n v="0"/>
    <n v="0"/>
  </r>
  <r>
    <x v="0"/>
    <x v="4"/>
    <s v="Gospodăriile populației"/>
    <s v="Gospodăriile populației"/>
    <x v="9"/>
    <x v="0"/>
    <x v="2"/>
    <x v="2"/>
    <n v="0"/>
    <n v="0"/>
    <n v="146740"/>
    <n v="0"/>
    <n v="0"/>
  </r>
  <r>
    <x v="0"/>
    <x v="4"/>
    <s v="Gospodăriile populației"/>
    <s v="Gospodăriile populației"/>
    <x v="9"/>
    <x v="0"/>
    <x v="3"/>
    <x v="3"/>
    <n v="0"/>
    <n v="0"/>
    <n v="146740"/>
    <n v="0"/>
    <n v="0"/>
  </r>
  <r>
    <x v="0"/>
    <x v="4"/>
    <s v="Gospodăriile populației"/>
    <s v="Gospodăriile populației"/>
    <x v="9"/>
    <x v="0"/>
    <x v="4"/>
    <x v="4"/>
    <n v="47516.401456762891"/>
    <n v="47516.401456762891"/>
    <n v="146740"/>
    <n v="32.381355769907927"/>
    <n v="32.381355769907927"/>
  </r>
  <r>
    <x v="0"/>
    <x v="4"/>
    <s v="Gospodăriile populației"/>
    <s v="Gospodăriile populației"/>
    <x v="9"/>
    <x v="0"/>
    <x v="5"/>
    <x v="5"/>
    <n v="11379.921621124096"/>
    <n v="11379.921621124096"/>
    <n v="146740"/>
    <n v="7.7551598890037461"/>
    <n v="7.7551598890037461"/>
  </r>
  <r>
    <x v="0"/>
    <x v="4"/>
    <s v="Gospodăriile populației"/>
    <s v="Gospodăriile populației"/>
    <x v="9"/>
    <x v="0"/>
    <x v="6"/>
    <x v="6"/>
    <n v="6393.2393830998999"/>
    <n v="6393.2393830998999"/>
    <n v="146740"/>
    <n v="4.3568484278996182"/>
    <n v="4.3568484278996182"/>
  </r>
  <r>
    <x v="0"/>
    <x v="4"/>
    <s v="Gospodăriile populației"/>
    <s v="Gospodăriile populației"/>
    <x v="9"/>
    <x v="0"/>
    <x v="7"/>
    <x v="7"/>
    <n v="29743.240452538899"/>
    <n v="29743.240452538899"/>
    <n v="146740"/>
    <n v="20.269347453004567"/>
    <n v="20.269347453004567"/>
  </r>
  <r>
    <x v="0"/>
    <x v="4"/>
    <s v="Gospodăriile populației"/>
    <s v="Gospodăriile populației"/>
    <x v="9"/>
    <x v="0"/>
    <x v="8"/>
    <x v="8"/>
    <n v="0"/>
    <n v="0"/>
    <n v="146740"/>
    <n v="0"/>
    <n v="0"/>
  </r>
  <r>
    <x v="0"/>
    <x v="4"/>
    <s v="Gospodăriile populației"/>
    <s v="Gospodăriile populației"/>
    <x v="9"/>
    <x v="0"/>
    <x v="9"/>
    <x v="9"/>
    <n v="0"/>
    <n v="0"/>
    <n v="146740"/>
    <n v="0"/>
    <n v="0"/>
  </r>
  <r>
    <x v="0"/>
    <x v="4"/>
    <s v="Gospodăriile populației"/>
    <s v="Gospodăriile populației"/>
    <x v="9"/>
    <x v="0"/>
    <x v="10"/>
    <x v="10"/>
    <n v="0"/>
    <n v="0"/>
    <n v="146740"/>
    <n v="0"/>
    <n v="0"/>
  </r>
  <r>
    <x v="0"/>
    <x v="4"/>
    <s v="Gospodăriile populației"/>
    <s v="Gospodăriile populației"/>
    <x v="9"/>
    <x v="0"/>
    <x v="11"/>
    <x v="11"/>
    <n v="153.03196200000002"/>
    <n v="153.03196200000002"/>
    <n v="146740"/>
    <n v="0.10428783017582119"/>
    <n v="0.10428783017582119"/>
  </r>
  <r>
    <x v="0"/>
    <x v="4"/>
    <s v="Gospodăriile populației"/>
    <s v="Gospodăriile populației"/>
    <x v="9"/>
    <x v="0"/>
    <x v="12"/>
    <x v="9"/>
    <n v="46.696917844982856"/>
    <n v="46.696917844982856"/>
    <n v="146740"/>
    <n v="3.1822896173492474E-2"/>
    <n v="3.1822896173492474E-2"/>
  </r>
  <r>
    <x v="0"/>
    <x v="4"/>
    <s v="Gospodăriile populației"/>
    <s v="Gospodăriile populației"/>
    <x v="9"/>
    <x v="0"/>
    <x v="13"/>
    <x v="10"/>
    <n v="106.33504415501716"/>
    <n v="106.33504415501716"/>
    <n v="146740"/>
    <n v="7.2464934002328715E-2"/>
    <n v="7.2464934002328715E-2"/>
  </r>
  <r>
    <x v="0"/>
    <x v="4"/>
    <s v="Gospodăriile populației"/>
    <s v="Gospodăriile populației"/>
    <x v="9"/>
    <x v="0"/>
    <x v="14"/>
    <x v="12"/>
    <n v="80068.964388053413"/>
    <n v="80068.964388053413"/>
    <n v="146740"/>
    <n v="54.565193122566043"/>
    <n v="54.565193122566043"/>
  </r>
  <r>
    <x v="0"/>
    <x v="4"/>
    <s v="Gospodăriile populației"/>
    <s v="Gospodăriile populației"/>
    <x v="9"/>
    <x v="0"/>
    <x v="15"/>
    <x v="13"/>
    <n v="1021.235814248852"/>
    <n v="1021.235814248852"/>
    <n v="146740"/>
    <n v="0.69594917149301616"/>
    <n v="0.69594917149301616"/>
  </r>
  <r>
    <x v="0"/>
    <x v="4"/>
    <s v="Gospodăriile populației"/>
    <s v="Gospodăriile populației"/>
    <x v="9"/>
    <x v="0"/>
    <x v="16"/>
    <x v="14"/>
    <n v="0"/>
    <n v="0"/>
    <n v="146740"/>
    <n v="0"/>
    <n v="0"/>
  </r>
  <r>
    <x v="0"/>
    <x v="4"/>
    <s v="Gospodăriile populației"/>
    <s v="Gospodăriile populației"/>
    <x v="9"/>
    <x v="0"/>
    <x v="17"/>
    <x v="15"/>
    <n v="401.23489203999998"/>
    <n v="401.23489203999998"/>
    <n v="146740"/>
    <n v="0.27343252830857301"/>
    <n v="0.27343252830857301"/>
  </r>
  <r>
    <x v="0"/>
    <x v="4"/>
    <s v="Gospodăriile populației"/>
    <s v="Gospodăriile populației"/>
    <x v="9"/>
    <x v="0"/>
    <x v="18"/>
    <x v="16"/>
    <n v="620.00092220885199"/>
    <n v="620.00092220885199"/>
    <n v="146740"/>
    <n v="0.42251664318444326"/>
    <n v="0.42251664318444326"/>
  </r>
  <r>
    <x v="0"/>
    <x v="4"/>
    <s v="Gospodăriile populației"/>
    <s v="Gospodăriile populației"/>
    <x v="9"/>
    <x v="0"/>
    <x v="19"/>
    <x v="17"/>
    <n v="0"/>
    <n v="0"/>
    <n v="146740"/>
    <n v="0"/>
    <n v="0"/>
  </r>
  <r>
    <x v="0"/>
    <x v="4"/>
    <s v="Gospodăriile populației"/>
    <s v="Gospodăriile populației"/>
    <x v="9"/>
    <x v="0"/>
    <x v="20"/>
    <x v="18"/>
    <n v="8018.0217499103346"/>
    <n v="8018.0217499103346"/>
    <n v="146740"/>
    <n v="5.4641009608220905"/>
    <n v="5.4641009608220905"/>
  </r>
  <r>
    <x v="0"/>
    <x v="4"/>
    <s v="Gospodăriile populației"/>
    <s v="Gospodăriile populației"/>
    <x v="9"/>
    <x v="0"/>
    <x v="21"/>
    <x v="19"/>
    <n v="33.73046822867996"/>
    <n v="33.73046822867996"/>
    <n v="146740"/>
    <n v="2.2986553242933052E-2"/>
    <n v="2.2986553242933052E-2"/>
  </r>
  <r>
    <x v="0"/>
    <x v="4"/>
    <s v="Gospodăriile populației"/>
    <s v="Gospodăriile populației"/>
    <x v="9"/>
    <x v="0"/>
    <x v="22"/>
    <x v="20"/>
    <n v="7984.2912816816543"/>
    <n v="7984.2912816816543"/>
    <n v="146740"/>
    <n v="5.441114407579156"/>
    <n v="5.441114407579156"/>
  </r>
  <r>
    <x v="0"/>
    <x v="4"/>
    <s v="Gospodăriile populației"/>
    <s v="Gospodăriile populației"/>
    <x v="9"/>
    <x v="1"/>
    <x v="23"/>
    <x v="21"/>
    <n v="11486.048149765769"/>
    <n v="-11486.048149765769"/>
    <n v="146740"/>
    <n v="7.8274827243871945"/>
    <n v="-7.8274827243871945"/>
  </r>
  <r>
    <x v="0"/>
    <x v="4"/>
    <s v="Gospodăriile populației"/>
    <s v="Gospodăriile populației"/>
    <x v="9"/>
    <x v="1"/>
    <x v="1"/>
    <x v="1"/>
    <n v="0"/>
    <n v="0"/>
    <n v="146740"/>
    <n v="0"/>
    <n v="0"/>
  </r>
  <r>
    <x v="0"/>
    <x v="4"/>
    <s v="Gospodăriile populației"/>
    <s v="Gospodăriile populației"/>
    <x v="9"/>
    <x v="1"/>
    <x v="2"/>
    <x v="2"/>
    <n v="0"/>
    <n v="0"/>
    <n v="146740"/>
    <n v="0"/>
    <n v="0"/>
  </r>
  <r>
    <x v="0"/>
    <x v="4"/>
    <s v="Gospodăriile populației"/>
    <s v="Gospodăriile populației"/>
    <x v="9"/>
    <x v="1"/>
    <x v="3"/>
    <x v="3"/>
    <n v="0"/>
    <n v="0"/>
    <n v="146740"/>
    <n v="0"/>
    <n v="0"/>
  </r>
  <r>
    <x v="0"/>
    <x v="4"/>
    <s v="Gospodăriile populației"/>
    <s v="Gospodăriile populației"/>
    <x v="9"/>
    <x v="1"/>
    <x v="4"/>
    <x v="4"/>
    <n v="0"/>
    <n v="0"/>
    <n v="146740"/>
    <n v="0"/>
    <n v="0"/>
  </r>
  <r>
    <x v="0"/>
    <x v="4"/>
    <s v="Gospodăriile populației"/>
    <s v="Gospodăriile populației"/>
    <x v="9"/>
    <x v="1"/>
    <x v="5"/>
    <x v="5"/>
    <n v="0"/>
    <n v="0"/>
    <n v="146740"/>
    <n v="0"/>
    <n v="0"/>
  </r>
  <r>
    <x v="0"/>
    <x v="4"/>
    <s v="Gospodăriile populației"/>
    <s v="Gospodăriile populației"/>
    <x v="9"/>
    <x v="1"/>
    <x v="6"/>
    <x v="6"/>
    <n v="0"/>
    <n v="0"/>
    <n v="146740"/>
    <n v="0"/>
    <n v="0"/>
  </r>
  <r>
    <x v="0"/>
    <x v="4"/>
    <s v="Gospodăriile populației"/>
    <s v="Gospodăriile populației"/>
    <x v="9"/>
    <x v="1"/>
    <x v="7"/>
    <x v="7"/>
    <n v="0"/>
    <n v="0"/>
    <n v="146740"/>
    <n v="0"/>
    <n v="0"/>
  </r>
  <r>
    <x v="0"/>
    <x v="4"/>
    <s v="Gospodăriile populației"/>
    <s v="Gospodăriile populației"/>
    <x v="9"/>
    <x v="1"/>
    <x v="8"/>
    <x v="8"/>
    <n v="0"/>
    <n v="0"/>
    <n v="146740"/>
    <n v="0"/>
    <n v="0"/>
  </r>
  <r>
    <x v="0"/>
    <x v="4"/>
    <s v="Gospodăriile populației"/>
    <s v="Gospodăriile populației"/>
    <x v="9"/>
    <x v="1"/>
    <x v="9"/>
    <x v="9"/>
    <n v="0"/>
    <n v="0"/>
    <n v="146740"/>
    <n v="0"/>
    <n v="0"/>
  </r>
  <r>
    <x v="0"/>
    <x v="4"/>
    <s v="Gospodăriile populației"/>
    <s v="Gospodăriile populației"/>
    <x v="9"/>
    <x v="1"/>
    <x v="10"/>
    <x v="10"/>
    <n v="0"/>
    <n v="0"/>
    <n v="146740"/>
    <n v="0"/>
    <n v="0"/>
  </r>
  <r>
    <x v="0"/>
    <x v="4"/>
    <s v="Gospodăriile populației"/>
    <s v="Gospodăriile populației"/>
    <x v="9"/>
    <x v="1"/>
    <x v="11"/>
    <x v="11"/>
    <n v="9287.1115116937326"/>
    <n v="-9287.1115116937326"/>
    <n v="146740"/>
    <n v="6.328957006742356"/>
    <n v="-6.328957006742356"/>
  </r>
  <r>
    <x v="0"/>
    <x v="4"/>
    <s v="Gospodăriile populației"/>
    <s v="Gospodăriile populației"/>
    <x v="9"/>
    <x v="1"/>
    <x v="12"/>
    <x v="9"/>
    <n v="2322.4062451853492"/>
    <n v="-2322.4062451853492"/>
    <n v="146740"/>
    <n v="1.5826674698005652"/>
    <n v="-1.5826674698005652"/>
  </r>
  <r>
    <x v="0"/>
    <x v="4"/>
    <s v="Gospodăriile populației"/>
    <s v="Gospodăriile populației"/>
    <x v="9"/>
    <x v="1"/>
    <x v="13"/>
    <x v="10"/>
    <n v="6964.7052665083829"/>
    <n v="-6964.7052665083829"/>
    <n v="146740"/>
    <n v="4.7462895369417906"/>
    <n v="-4.7462895369417906"/>
  </r>
  <r>
    <x v="0"/>
    <x v="4"/>
    <s v="Gospodăriile populației"/>
    <s v="Gospodăriile populației"/>
    <x v="9"/>
    <x v="1"/>
    <x v="14"/>
    <x v="12"/>
    <n v="0"/>
    <n v="0"/>
    <n v="146740"/>
    <n v="0"/>
    <n v="0"/>
  </r>
  <r>
    <x v="0"/>
    <x v="4"/>
    <s v="Gospodăriile populației"/>
    <s v="Gospodăriile populației"/>
    <x v="9"/>
    <x v="1"/>
    <x v="15"/>
    <x v="13"/>
    <n v="0"/>
    <n v="0"/>
    <n v="146740"/>
    <n v="0"/>
    <n v="0"/>
  </r>
  <r>
    <x v="0"/>
    <x v="4"/>
    <s v="Gospodăriile populației"/>
    <s v="Gospodăriile populației"/>
    <x v="9"/>
    <x v="1"/>
    <x v="16"/>
    <x v="14"/>
    <n v="0"/>
    <n v="0"/>
    <n v="146740"/>
    <n v="0"/>
    <n v="0"/>
  </r>
  <r>
    <x v="0"/>
    <x v="4"/>
    <s v="Gospodăriile populației"/>
    <s v="Gospodăriile populației"/>
    <x v="9"/>
    <x v="1"/>
    <x v="17"/>
    <x v="15"/>
    <n v="0"/>
    <n v="0"/>
    <n v="146740"/>
    <n v="0"/>
    <n v="0"/>
  </r>
  <r>
    <x v="0"/>
    <x v="4"/>
    <s v="Gospodăriile populației"/>
    <s v="Gospodăriile populației"/>
    <x v="9"/>
    <x v="1"/>
    <x v="18"/>
    <x v="16"/>
    <n v="0"/>
    <n v="0"/>
    <n v="146740"/>
    <n v="0"/>
    <n v="0"/>
  </r>
  <r>
    <x v="0"/>
    <x v="4"/>
    <s v="Gospodăriile populației"/>
    <s v="Gospodăriile populației"/>
    <x v="9"/>
    <x v="1"/>
    <x v="19"/>
    <x v="17"/>
    <n v="0"/>
    <n v="0"/>
    <n v="146740"/>
    <n v="0"/>
    <n v="0"/>
  </r>
  <r>
    <x v="0"/>
    <x v="4"/>
    <s v="Gospodăriile populației"/>
    <s v="Gospodăriile populației"/>
    <x v="9"/>
    <x v="1"/>
    <x v="20"/>
    <x v="22"/>
    <n v="2198.9366380720371"/>
    <n v="-2198.9366380720371"/>
    <n v="146740"/>
    <n v="1.4985257176448392"/>
    <n v="-1.4985257176448392"/>
  </r>
  <r>
    <x v="0"/>
    <x v="4"/>
    <s v="Gospodăriile populației"/>
    <s v="Gospodăriile populației"/>
    <x v="9"/>
    <x v="1"/>
    <x v="21"/>
    <x v="19"/>
    <n v="184.52981779839601"/>
    <n v="-184.52981779839601"/>
    <n v="146740"/>
    <n v="0.12575290840833858"/>
    <n v="-0.12575290840833858"/>
  </r>
  <r>
    <x v="0"/>
    <x v="4"/>
    <s v="Gospodăriile populației"/>
    <s v="Gospodăriile populației"/>
    <x v="9"/>
    <x v="1"/>
    <x v="22"/>
    <x v="23"/>
    <n v="2014.406820273641"/>
    <n v="-2014.406820273641"/>
    <n v="146740"/>
    <n v="1.3727728092365006"/>
    <n v="-1.3727728092365006"/>
  </r>
  <r>
    <x v="0"/>
    <x v="4"/>
    <s v="Gospodăriile populației"/>
    <s v="Gospodăriile populației"/>
    <x v="9"/>
    <x v="2"/>
    <x v="24"/>
    <x v="24"/>
    <n v="125291.60722120972"/>
    <n v="125291.60722120972"/>
    <n v="146740"/>
    <n v="85.383404130577702"/>
    <n v="85.383404130577702"/>
  </r>
  <r>
    <x v="0"/>
    <x v="5"/>
    <s v="Restul lumii"/>
    <s v="Restul lumii"/>
    <x v="10"/>
    <x v="0"/>
    <x v="0"/>
    <x v="0"/>
    <n v="154615.20724883248"/>
    <n v="154615.20724883248"/>
    <n v="146740"/>
    <n v="105.36677609979044"/>
    <n v="105.36677609979044"/>
  </r>
  <r>
    <x v="0"/>
    <x v="5"/>
    <s v="Restul lumii"/>
    <s v="Restul lumii"/>
    <x v="10"/>
    <x v="0"/>
    <x v="1"/>
    <x v="1"/>
    <n v="3209.250125"/>
    <n v="3209.250125"/>
    <n v="146740"/>
    <n v="2.1870315694425515"/>
    <n v="2.1870315694425515"/>
  </r>
  <r>
    <x v="0"/>
    <x v="5"/>
    <s v="Restul lumii"/>
    <s v="Restul lumii"/>
    <x v="10"/>
    <x v="0"/>
    <x v="2"/>
    <x v="2"/>
    <n v="0"/>
    <n v="0"/>
    <n v="146740"/>
    <n v="0"/>
    <n v="0"/>
  </r>
  <r>
    <x v="0"/>
    <x v="5"/>
    <s v="Restul lumii"/>
    <s v="Restul lumii"/>
    <x v="10"/>
    <x v="0"/>
    <x v="3"/>
    <x v="3"/>
    <n v="3209.250125"/>
    <n v="3209.250125"/>
    <n v="146740"/>
    <n v="2.1870315694425515"/>
    <n v="2.1870315694425515"/>
  </r>
  <r>
    <x v="0"/>
    <x v="5"/>
    <s v="Restul lumii"/>
    <s v="Restul lumii"/>
    <x v="10"/>
    <x v="0"/>
    <x v="4"/>
    <x v="4"/>
    <n v="2169.4365849676001"/>
    <n v="2169.4365849676001"/>
    <n v="146740"/>
    <n v="1.4784220968840125"/>
    <n v="1.4784220968840125"/>
  </r>
  <r>
    <x v="0"/>
    <x v="5"/>
    <s v="Restul lumii"/>
    <s v="Restul lumii"/>
    <x v="10"/>
    <x v="0"/>
    <x v="5"/>
    <x v="5"/>
    <n v="0"/>
    <n v="0"/>
    <n v="146740"/>
    <n v="0"/>
    <n v="0"/>
  </r>
  <r>
    <x v="0"/>
    <x v="5"/>
    <s v="Restul lumii"/>
    <s v="Restul lumii"/>
    <x v="10"/>
    <x v="0"/>
    <x v="6"/>
    <x v="6"/>
    <n v="789.49625791280005"/>
    <n v="789.49625791280005"/>
    <n v="146740"/>
    <n v="0.53802389117677529"/>
    <n v="0.53802389117677529"/>
  </r>
  <r>
    <x v="0"/>
    <x v="5"/>
    <s v="Restul lumii"/>
    <s v="Restul lumii"/>
    <x v="10"/>
    <x v="0"/>
    <x v="7"/>
    <x v="7"/>
    <n v="1379.9403270548"/>
    <n v="1379.9403270548"/>
    <n v="146740"/>
    <n v="0.94039820570723731"/>
    <n v="0.94039820570723731"/>
  </r>
  <r>
    <x v="0"/>
    <x v="5"/>
    <s v="Restul lumii"/>
    <s v="Restul lumii"/>
    <x v="10"/>
    <x v="0"/>
    <x v="8"/>
    <x v="8"/>
    <n v="13095.971529168999"/>
    <n v="13095.971529168999"/>
    <n v="146740"/>
    <n v="8.9246091925643984"/>
    <n v="8.9246091925643984"/>
  </r>
  <r>
    <x v="0"/>
    <x v="5"/>
    <s v="Restul lumii"/>
    <s v="Restul lumii"/>
    <x v="10"/>
    <x v="0"/>
    <x v="9"/>
    <x v="9"/>
    <n v="1.3760950000000001"/>
    <n v="1.3760950000000001"/>
    <n v="146740"/>
    <n v="9.3777770205806196E-4"/>
    <n v="9.3777770205806196E-4"/>
  </r>
  <r>
    <x v="0"/>
    <x v="5"/>
    <s v="Restul lumii"/>
    <s v="Restul lumii"/>
    <x v="10"/>
    <x v="0"/>
    <x v="10"/>
    <x v="10"/>
    <n v="13094.595434168999"/>
    <n v="13094.595434168999"/>
    <n v="146740"/>
    <n v="8.9236714148623406"/>
    <n v="8.9236714148623406"/>
  </r>
  <r>
    <x v="0"/>
    <x v="5"/>
    <s v="Restul lumii"/>
    <s v="Restul lumii"/>
    <x v="10"/>
    <x v="0"/>
    <x v="11"/>
    <x v="11"/>
    <n v="75651.126643346593"/>
    <n v="75651.126643346593"/>
    <n v="146740"/>
    <n v="51.554536352287442"/>
    <n v="51.554536352287442"/>
  </r>
  <r>
    <x v="0"/>
    <x v="5"/>
    <s v="Restul lumii"/>
    <s v="Restul lumii"/>
    <x v="10"/>
    <x v="0"/>
    <x v="12"/>
    <x v="9"/>
    <n v="1038.1229923699157"/>
    <n v="1038.1229923699157"/>
    <n v="146740"/>
    <n v="0.70745740246007605"/>
    <n v="0.70745740246007605"/>
  </r>
  <r>
    <x v="0"/>
    <x v="5"/>
    <s v="Restul lumii"/>
    <s v="Restul lumii"/>
    <x v="10"/>
    <x v="0"/>
    <x v="13"/>
    <x v="10"/>
    <n v="74613.00365097668"/>
    <n v="74613.00365097668"/>
    <n v="146740"/>
    <n v="50.84707894982737"/>
    <n v="50.84707894982737"/>
  </r>
  <r>
    <x v="0"/>
    <x v="5"/>
    <s v="Restul lumii"/>
    <s v="Restul lumii"/>
    <x v="10"/>
    <x v="0"/>
    <x v="14"/>
    <x v="12"/>
    <n v="36587.769134931397"/>
    <n v="36587.769134931397"/>
    <n v="146740"/>
    <n v="24.933739358682974"/>
    <n v="24.933739358682974"/>
  </r>
  <r>
    <x v="0"/>
    <x v="5"/>
    <s v="Restul lumii"/>
    <s v="Restul lumii"/>
    <x v="10"/>
    <x v="0"/>
    <x v="15"/>
    <x v="13"/>
    <n v="3.2942713900000005"/>
    <n v="3.2942713900000005"/>
    <n v="146740"/>
    <n v="2.2449716437235932E-3"/>
    <n v="2.2449716437235932E-3"/>
  </r>
  <r>
    <x v="0"/>
    <x v="5"/>
    <s v="Restul lumii"/>
    <s v="Restul lumii"/>
    <x v="10"/>
    <x v="0"/>
    <x v="16"/>
    <x v="14"/>
    <n v="0"/>
    <n v="0"/>
    <n v="146740"/>
    <n v="0"/>
    <n v="0"/>
  </r>
  <r>
    <x v="0"/>
    <x v="5"/>
    <s v="Restul lumii"/>
    <s v="Restul lumii"/>
    <x v="10"/>
    <x v="0"/>
    <x v="17"/>
    <x v="15"/>
    <n v="0"/>
    <n v="0"/>
    <n v="146740"/>
    <n v="0"/>
    <n v="0"/>
  </r>
  <r>
    <x v="0"/>
    <x v="5"/>
    <s v="Restul lumii"/>
    <s v="Restul lumii"/>
    <x v="10"/>
    <x v="0"/>
    <x v="18"/>
    <x v="16"/>
    <n v="3.2942713900000005"/>
    <n v="3.2942713900000005"/>
    <n v="146740"/>
    <n v="2.2449716437235932E-3"/>
    <n v="2.2449716437235932E-3"/>
  </r>
  <r>
    <x v="0"/>
    <x v="5"/>
    <s v="Restul lumii"/>
    <s v="Restul lumii"/>
    <x v="10"/>
    <x v="0"/>
    <x v="19"/>
    <x v="17"/>
    <n v="0"/>
    <n v="0"/>
    <n v="146740"/>
    <n v="0"/>
    <n v="0"/>
  </r>
  <r>
    <x v="0"/>
    <x v="5"/>
    <s v="Restul lumii"/>
    <s v="Restul lumii"/>
    <x v="10"/>
    <x v="0"/>
    <x v="20"/>
    <x v="18"/>
    <n v="23898.358960027901"/>
    <n v="23898.358960027901"/>
    <n v="146740"/>
    <n v="16.286192558285332"/>
    <n v="16.286192558285332"/>
  </r>
  <r>
    <x v="0"/>
    <x v="5"/>
    <s v="Restul lumii"/>
    <s v="Restul lumii"/>
    <x v="10"/>
    <x v="0"/>
    <x v="21"/>
    <x v="19"/>
    <n v="18689.89660086"/>
    <n v="18689.89660086"/>
    <n v="146740"/>
    <n v="12.736742947294536"/>
    <n v="12.736742947294536"/>
  </r>
  <r>
    <x v="0"/>
    <x v="5"/>
    <s v="Restul lumii"/>
    <s v="Restul lumii"/>
    <x v="10"/>
    <x v="0"/>
    <x v="22"/>
    <x v="20"/>
    <n v="5208.4623591678992"/>
    <n v="5208.4623591678992"/>
    <n v="146740"/>
    <n v="3.5494496109907994"/>
    <n v="3.5494496109907994"/>
  </r>
  <r>
    <x v="0"/>
    <x v="5"/>
    <s v="Restul lumii"/>
    <s v="Restul lumii"/>
    <x v="10"/>
    <x v="1"/>
    <x v="23"/>
    <x v="21"/>
    <n v="124861.832719086"/>
    <n v="-124861.832719086"/>
    <n v="146740"/>
    <n v="85.090522501762294"/>
    <n v="-85.090522501762294"/>
  </r>
  <r>
    <x v="0"/>
    <x v="5"/>
    <s v="Restul lumii"/>
    <s v="Restul lumii"/>
    <x v="10"/>
    <x v="1"/>
    <x v="1"/>
    <x v="1"/>
    <n v="347.72282310000003"/>
    <n v="-347.72282310000003"/>
    <n v="146740"/>
    <n v="0.23696526039253102"/>
    <n v="-0.23696526039253102"/>
  </r>
  <r>
    <x v="0"/>
    <x v="5"/>
    <s v="Restul lumii"/>
    <s v="Restul lumii"/>
    <x v="10"/>
    <x v="1"/>
    <x v="2"/>
    <x v="2"/>
    <n v="0"/>
    <n v="0"/>
    <n v="146740"/>
    <n v="0"/>
    <n v="0"/>
  </r>
  <r>
    <x v="0"/>
    <x v="5"/>
    <s v="Restul lumii"/>
    <s v="Restul lumii"/>
    <x v="10"/>
    <x v="1"/>
    <x v="3"/>
    <x v="3"/>
    <n v="347.72282310000003"/>
    <n v="-347.72282310000003"/>
    <n v="146740"/>
    <n v="0.23696526039253102"/>
    <n v="-0.23696526039253102"/>
  </r>
  <r>
    <x v="0"/>
    <x v="5"/>
    <s v="Restul lumii"/>
    <s v="Restul lumii"/>
    <x v="10"/>
    <x v="1"/>
    <x v="4"/>
    <x v="4"/>
    <n v="64480.146562055903"/>
    <n v="-64480.146562055903"/>
    <n v="146740"/>
    <n v="43.941765409606035"/>
    <n v="-43.941765409606035"/>
  </r>
  <r>
    <x v="0"/>
    <x v="5"/>
    <s v="Restul lumii"/>
    <s v="Restul lumii"/>
    <x v="10"/>
    <x v="1"/>
    <x v="5"/>
    <x v="5"/>
    <n v="1526.1143918404998"/>
    <n v="-1526.1143918404998"/>
    <n v="146740"/>
    <n v="1.0400125336244375"/>
    <n v="-1.0400125336244375"/>
  </r>
  <r>
    <x v="0"/>
    <x v="5"/>
    <s v="Restul lumii"/>
    <s v="Restul lumii"/>
    <x v="10"/>
    <x v="1"/>
    <x v="6"/>
    <x v="6"/>
    <n v="6988.3943562154009"/>
    <n v="-6988.3943562154009"/>
    <n v="146740"/>
    <n v="4.7624331172246155"/>
    <n v="-4.7624331172246155"/>
  </r>
  <r>
    <x v="0"/>
    <x v="5"/>
    <s v="Restul lumii"/>
    <s v="Restul lumii"/>
    <x v="10"/>
    <x v="1"/>
    <x v="7"/>
    <x v="7"/>
    <n v="55965.637814000002"/>
    <n v="-55965.637814000002"/>
    <n v="146740"/>
    <n v="38.139319758756983"/>
    <n v="-38.139319758756983"/>
  </r>
  <r>
    <x v="0"/>
    <x v="5"/>
    <s v="Restul lumii"/>
    <s v="Restul lumii"/>
    <x v="10"/>
    <x v="1"/>
    <x v="8"/>
    <x v="8"/>
    <n v="19448.952904000002"/>
    <n v="-19448.952904000002"/>
    <n v="146740"/>
    <n v="13.254022695924766"/>
    <n v="-13.254022695924766"/>
  </r>
  <r>
    <x v="0"/>
    <x v="5"/>
    <s v="Restul lumii"/>
    <s v="Restul lumii"/>
    <x v="10"/>
    <x v="1"/>
    <x v="9"/>
    <x v="9"/>
    <n v="0"/>
    <n v="0"/>
    <n v="146740"/>
    <n v="0"/>
    <n v="0"/>
  </r>
  <r>
    <x v="0"/>
    <x v="5"/>
    <s v="Restul lumii"/>
    <s v="Restul lumii"/>
    <x v="10"/>
    <x v="1"/>
    <x v="10"/>
    <x v="10"/>
    <n v="19448.952904000002"/>
    <n v="-19448.952904000002"/>
    <n v="146740"/>
    <n v="13.254022695924766"/>
    <n v="-13.254022695924766"/>
  </r>
  <r>
    <x v="0"/>
    <x v="5"/>
    <s v="Restul lumii"/>
    <s v="Restul lumii"/>
    <x v="10"/>
    <x v="1"/>
    <x v="11"/>
    <x v="11"/>
    <n v="3134.7986491320003"/>
    <n v="-3134.7986491320003"/>
    <n v="146740"/>
    <n v="2.1362945680332563"/>
    <n v="-2.1362945680332563"/>
  </r>
  <r>
    <x v="0"/>
    <x v="5"/>
    <s v="Restul lumii"/>
    <s v="Restul lumii"/>
    <x v="10"/>
    <x v="1"/>
    <x v="12"/>
    <x v="9"/>
    <n v="356.46284413199999"/>
    <n v="-356.46284413199999"/>
    <n v="146740"/>
    <n v="0.24292138757802917"/>
    <n v="-0.24292138757802917"/>
  </r>
  <r>
    <x v="0"/>
    <x v="5"/>
    <s v="Restul lumii"/>
    <s v="Restul lumii"/>
    <x v="10"/>
    <x v="1"/>
    <x v="13"/>
    <x v="10"/>
    <n v="2778.3358050000002"/>
    <n v="-2778.3358050000002"/>
    <n v="146740"/>
    <n v="1.8933731804552272"/>
    <n v="-1.8933731804552272"/>
  </r>
  <r>
    <x v="0"/>
    <x v="5"/>
    <s v="Restul lumii"/>
    <s v="Restul lumii"/>
    <x v="10"/>
    <x v="1"/>
    <x v="14"/>
    <x v="12"/>
    <n v="3686.0013494"/>
    <n v="-3686.0013494"/>
    <n v="146740"/>
    <n v="2.5119267748398526"/>
    <n v="-2.5119267748398526"/>
  </r>
  <r>
    <x v="0"/>
    <x v="5"/>
    <s v="Restul lumii"/>
    <s v="Restul lumii"/>
    <x v="10"/>
    <x v="1"/>
    <x v="15"/>
    <x v="13"/>
    <n v="121.61863414000001"/>
    <n v="-121.61863414000001"/>
    <n v="146740"/>
    <n v="8.2880355826632141E-2"/>
    <n v="-8.2880355826632141E-2"/>
  </r>
  <r>
    <x v="0"/>
    <x v="5"/>
    <s v="Restul lumii"/>
    <s v="Restul lumii"/>
    <x v="10"/>
    <x v="1"/>
    <x v="16"/>
    <x v="14"/>
    <n v="121.61863414000001"/>
    <n v="-121.61863414000001"/>
    <n v="146740"/>
    <n v="8.2880355826632141E-2"/>
    <n v="-8.2880355826632141E-2"/>
  </r>
  <r>
    <x v="0"/>
    <x v="5"/>
    <s v="Restul lumii"/>
    <s v="Restul lumii"/>
    <x v="10"/>
    <x v="1"/>
    <x v="17"/>
    <x v="15"/>
    <n v="0"/>
    <n v="0"/>
    <n v="146740"/>
    <n v="0"/>
    <n v="0"/>
  </r>
  <r>
    <x v="0"/>
    <x v="5"/>
    <s v="Restul lumii"/>
    <s v="Restul lumii"/>
    <x v="10"/>
    <x v="1"/>
    <x v="18"/>
    <x v="16"/>
    <n v="0"/>
    <n v="0"/>
    <n v="146740"/>
    <n v="0"/>
    <n v="0"/>
  </r>
  <r>
    <x v="0"/>
    <x v="5"/>
    <s v="Restul lumii"/>
    <s v="Restul lumii"/>
    <x v="10"/>
    <x v="1"/>
    <x v="19"/>
    <x v="17"/>
    <n v="0"/>
    <n v="0"/>
    <n v="146740"/>
    <n v="0"/>
    <n v="0"/>
  </r>
  <r>
    <x v="0"/>
    <x v="5"/>
    <s v="Restul lumii"/>
    <s v="Restul lumii"/>
    <x v="10"/>
    <x v="1"/>
    <x v="20"/>
    <x v="22"/>
    <n v="33642.591797258101"/>
    <n v="-33642.591797258101"/>
    <n v="146740"/>
    <n v="22.926667437139226"/>
    <n v="-22.926667437139226"/>
  </r>
  <r>
    <x v="0"/>
    <x v="5"/>
    <s v="Restul lumii"/>
    <s v="Restul lumii"/>
    <x v="10"/>
    <x v="1"/>
    <x v="21"/>
    <x v="19"/>
    <n v="12576.089023600001"/>
    <n v="-12576.089023600001"/>
    <n v="146740"/>
    <n v="8.5703209919585674"/>
    <n v="-8.5703209919585674"/>
  </r>
  <r>
    <x v="0"/>
    <x v="5"/>
    <s v="Restul lumii"/>
    <s v="Restul lumii"/>
    <x v="10"/>
    <x v="1"/>
    <x v="22"/>
    <x v="23"/>
    <n v="21066.5027736581"/>
    <n v="-21066.5027736581"/>
    <n v="146740"/>
    <n v="14.356346445180659"/>
    <n v="-14.356346445180659"/>
  </r>
  <r>
    <x v="0"/>
    <x v="5"/>
    <s v="Restul lumii"/>
    <s v="Restul lumii"/>
    <x v="10"/>
    <x v="2"/>
    <x v="24"/>
    <x v="24"/>
    <n v="29753.374529746477"/>
    <n v="29753.374529746477"/>
    <n v="146740"/>
    <n v="20.276253598028131"/>
    <n v="20.276253598028131"/>
  </r>
  <r>
    <x v="1"/>
    <x v="0"/>
    <s v="Economia națională"/>
    <s v="Economia națională"/>
    <x v="0"/>
    <x v="0"/>
    <x v="0"/>
    <x v="0"/>
    <n v="710070.9354409487"/>
    <n v="710070.9354409487"/>
    <n v="264507"/>
    <n v="268.45071602677763"/>
    <n v="268.45071602677763"/>
  </r>
  <r>
    <x v="1"/>
    <x v="0"/>
    <s v="Economia națională"/>
    <s v="Economia națională"/>
    <x v="0"/>
    <x v="0"/>
    <x v="1"/>
    <x v="1"/>
    <n v="200.98430669999999"/>
    <n v="200.98430669999999"/>
    <n v="264507"/>
    <n v="7.5984494436820205E-2"/>
    <n v="7.5984494436820205E-2"/>
  </r>
  <r>
    <x v="1"/>
    <x v="0"/>
    <s v="Economia națională"/>
    <s v="Economia națională"/>
    <x v="0"/>
    <x v="0"/>
    <x v="2"/>
    <x v="2"/>
    <n v="75.409984390000005"/>
    <n v="75.409984390000005"/>
    <n v="264507"/>
    <n v="2.8509636565383904E-2"/>
    <n v="2.8509636565383904E-2"/>
  </r>
  <r>
    <x v="1"/>
    <x v="0"/>
    <s v="Economia națională"/>
    <s v="Economia națională"/>
    <x v="0"/>
    <x v="0"/>
    <x v="3"/>
    <x v="3"/>
    <n v="125.57432231"/>
    <n v="125.57432231"/>
    <n v="264507"/>
    <n v="4.7474857871436293E-2"/>
    <n v="4.7474857871436293E-2"/>
  </r>
  <r>
    <x v="1"/>
    <x v="0"/>
    <s v="Economia națională"/>
    <s v="Economia națională"/>
    <x v="0"/>
    <x v="0"/>
    <x v="4"/>
    <x v="4"/>
    <n v="228047.22452560998"/>
    <n v="228047.22452560998"/>
    <n v="264507"/>
    <n v="86.215950627246158"/>
    <n v="86.215950627246158"/>
  </r>
  <r>
    <x v="1"/>
    <x v="0"/>
    <s v="Economia națională"/>
    <s v="Economia națională"/>
    <x v="0"/>
    <x v="0"/>
    <x v="5"/>
    <x v="5"/>
    <n v="39095.503701870002"/>
    <n v="39095.503701870002"/>
    <n v="264507"/>
    <n v="14.780517605156007"/>
    <n v="14.780517605156007"/>
  </r>
  <r>
    <x v="1"/>
    <x v="0"/>
    <s v="Economia națională"/>
    <s v="Economia națională"/>
    <x v="0"/>
    <x v="0"/>
    <x v="6"/>
    <x v="6"/>
    <n v="125445.88921189"/>
    <n v="125445.88921189"/>
    <n v="264507"/>
    <n v="47.42630221955941"/>
    <n v="47.42630221955941"/>
  </r>
  <r>
    <x v="1"/>
    <x v="0"/>
    <s v="Economia națională"/>
    <s v="Economia națională"/>
    <x v="0"/>
    <x v="0"/>
    <x v="7"/>
    <x v="7"/>
    <n v="63505.831611849993"/>
    <n v="63505.831611849993"/>
    <n v="264507"/>
    <n v="24.009130802530741"/>
    <n v="24.009130802530741"/>
  </r>
  <r>
    <x v="1"/>
    <x v="0"/>
    <s v="Economia națională"/>
    <s v="Economia națională"/>
    <x v="0"/>
    <x v="0"/>
    <x v="8"/>
    <x v="8"/>
    <n v="74833.68072212"/>
    <n v="74833.68072212"/>
    <n v="264507"/>
    <n v="28.291758147088736"/>
    <n v="28.291758147088736"/>
  </r>
  <r>
    <x v="1"/>
    <x v="0"/>
    <s v="Economia națională"/>
    <s v="Economia națională"/>
    <x v="0"/>
    <x v="0"/>
    <x v="9"/>
    <x v="9"/>
    <n v="20459.671582828934"/>
    <n v="20459.671582828934"/>
    <n v="264507"/>
    <n v="7.7350208436181029"/>
    <n v="7.7350208436181029"/>
  </r>
  <r>
    <x v="1"/>
    <x v="0"/>
    <s v="Economia națională"/>
    <s v="Economia națională"/>
    <x v="0"/>
    <x v="0"/>
    <x v="10"/>
    <x v="10"/>
    <n v="54374.009139291062"/>
    <n v="54374.009139291062"/>
    <n v="264507"/>
    <n v="20.556737303470634"/>
    <n v="20.556737303470634"/>
  </r>
  <r>
    <x v="1"/>
    <x v="0"/>
    <s v="Economia națională"/>
    <s v="Economia națională"/>
    <x v="0"/>
    <x v="0"/>
    <x v="11"/>
    <x v="11"/>
    <n v="106563.57387175827"/>
    <n v="106563.57387175827"/>
    <n v="264507"/>
    <n v="40.287619560827601"/>
    <n v="40.287619560827601"/>
  </r>
  <r>
    <x v="1"/>
    <x v="0"/>
    <s v="Economia națională"/>
    <s v="Economia națională"/>
    <x v="0"/>
    <x v="0"/>
    <x v="12"/>
    <x v="9"/>
    <n v="23594.305052559735"/>
    <n v="23594.305052559735"/>
    <n v="264507"/>
    <n v="8.9201061040198315"/>
    <n v="8.9201061040198315"/>
  </r>
  <r>
    <x v="1"/>
    <x v="0"/>
    <s v="Economia națională"/>
    <s v="Economia națională"/>
    <x v="0"/>
    <x v="0"/>
    <x v="13"/>
    <x v="10"/>
    <n v="82969.268819198536"/>
    <n v="82969.268819198536"/>
    <n v="264507"/>
    <n v="31.367513456807771"/>
    <n v="31.367513456807771"/>
  </r>
  <r>
    <x v="1"/>
    <x v="0"/>
    <s v="Economia națională"/>
    <s v="Economia națională"/>
    <x v="0"/>
    <x v="0"/>
    <x v="14"/>
    <x v="12"/>
    <n v="226845.42351322909"/>
    <n v="226845.42351322909"/>
    <n v="264507"/>
    <n v="85.761595539335104"/>
    <n v="85.761595539335104"/>
  </r>
  <r>
    <x v="1"/>
    <x v="0"/>
    <s v="Economia națională"/>
    <s v="Economia națională"/>
    <x v="0"/>
    <x v="0"/>
    <x v="15"/>
    <x v="13"/>
    <n v="2798.4613730986907"/>
    <n v="2798.4613730986907"/>
    <n v="264507"/>
    <n v="1.057991422948614"/>
    <n v="1.057991422948614"/>
  </r>
  <r>
    <x v="1"/>
    <x v="0"/>
    <s v="Economia națională"/>
    <s v="Economia națională"/>
    <x v="0"/>
    <x v="0"/>
    <x v="16"/>
    <x v="14"/>
    <n v="449.73928874000001"/>
    <n v="449.73928874000001"/>
    <n v="264507"/>
    <n v="0.17002925772852892"/>
    <n v="0.17002925772852892"/>
  </r>
  <r>
    <x v="1"/>
    <x v="0"/>
    <s v="Economia națională"/>
    <s v="Economia națională"/>
    <x v="0"/>
    <x v="0"/>
    <x v="17"/>
    <x v="15"/>
    <n v="540.49964490999992"/>
    <n v="540.49964490999992"/>
    <n v="264507"/>
    <n v="0.20434228391309112"/>
    <n v="0.20434228391309112"/>
  </r>
  <r>
    <x v="1"/>
    <x v="0"/>
    <s v="Economia națională"/>
    <s v="Economia națională"/>
    <x v="0"/>
    <x v="0"/>
    <x v="18"/>
    <x v="16"/>
    <n v="1808.2224394486907"/>
    <n v="1808.2224394486907"/>
    <n v="264507"/>
    <n v="0.68361988130699403"/>
    <n v="0.68361988130699403"/>
  </r>
  <r>
    <x v="1"/>
    <x v="0"/>
    <s v="Economia națională"/>
    <s v="Economia națională"/>
    <x v="0"/>
    <x v="0"/>
    <x v="19"/>
    <x v="17"/>
    <n v="0"/>
    <n v="0"/>
    <n v="264507"/>
    <n v="0"/>
    <n v="0"/>
  </r>
  <r>
    <x v="1"/>
    <x v="0"/>
    <s v="Economia națională"/>
    <s v="Economia națională"/>
    <x v="0"/>
    <x v="0"/>
    <x v="20"/>
    <x v="18"/>
    <n v="70781.587128432671"/>
    <n v="70781.587128432671"/>
    <n v="264507"/>
    <n v="26.759816234894608"/>
    <n v="26.759816234894608"/>
  </r>
  <r>
    <x v="1"/>
    <x v="0"/>
    <s v="Economia națională"/>
    <s v="Economia națională"/>
    <x v="0"/>
    <x v="0"/>
    <x v="21"/>
    <x v="19"/>
    <n v="16074.430327349999"/>
    <n v="16074.430327349999"/>
    <n v="264507"/>
    <n v="6.0771285173360248"/>
    <n v="6.0771285173360248"/>
  </r>
  <r>
    <x v="1"/>
    <x v="0"/>
    <s v="Economia națională"/>
    <s v="Economia națională"/>
    <x v="0"/>
    <x v="0"/>
    <x v="22"/>
    <x v="20"/>
    <n v="54707.156801082674"/>
    <n v="54707.156801082674"/>
    <n v="264507"/>
    <n v="20.682687717558583"/>
    <n v="20.682687717558583"/>
  </r>
  <r>
    <x v="1"/>
    <x v="0"/>
    <s v="Economia națională"/>
    <s v="Economia națională"/>
    <x v="0"/>
    <x v="1"/>
    <x v="23"/>
    <x v="21"/>
    <n v="809986.87249366497"/>
    <n v="-809986.87249366497"/>
    <n v="264507"/>
    <n v="306.22511785837992"/>
    <n v="-306.22511785837992"/>
  </r>
  <r>
    <x v="1"/>
    <x v="0"/>
    <s v="Economia națională"/>
    <s v="Economia națională"/>
    <x v="0"/>
    <x v="1"/>
    <x v="1"/>
    <x v="1"/>
    <n v="6905.3834080000006"/>
    <n v="-6905.3834080000006"/>
    <n v="264507"/>
    <n v="2.6106618758671796"/>
    <n v="-2.6106618758671796"/>
  </r>
  <r>
    <x v="1"/>
    <x v="0"/>
    <s v="Economia națională"/>
    <s v="Economia națională"/>
    <x v="0"/>
    <x v="1"/>
    <x v="2"/>
    <x v="2"/>
    <n v="0"/>
    <n v="0"/>
    <n v="264507"/>
    <n v="0"/>
    <n v="0"/>
  </r>
  <r>
    <x v="1"/>
    <x v="0"/>
    <s v="Economia națională"/>
    <s v="Economia națională"/>
    <x v="0"/>
    <x v="1"/>
    <x v="3"/>
    <x v="3"/>
    <n v="6905.3834080000006"/>
    <n v="-6905.3834080000006"/>
    <n v="264507"/>
    <n v="2.6106618758671796"/>
    <n v="-2.6106618758671796"/>
  </r>
  <r>
    <x v="1"/>
    <x v="0"/>
    <s v="Economia națională"/>
    <s v="Economia națională"/>
    <x v="0"/>
    <x v="1"/>
    <x v="4"/>
    <x v="4"/>
    <n v="178995.24896887998"/>
    <n v="-178995.24896887998"/>
    <n v="264507"/>
    <n v="67.671271069907405"/>
    <n v="-67.671271069907405"/>
  </r>
  <r>
    <x v="1"/>
    <x v="0"/>
    <s v="Economia națională"/>
    <s v="Economia națională"/>
    <x v="0"/>
    <x v="1"/>
    <x v="5"/>
    <x v="5"/>
    <n v="34069.642369630004"/>
    <n v="-34069.642369630004"/>
    <n v="264507"/>
    <n v="12.880431281451909"/>
    <n v="-12.880431281451909"/>
  </r>
  <r>
    <x v="1"/>
    <x v="0"/>
    <s v="Economia națională"/>
    <s v="Economia națională"/>
    <x v="0"/>
    <x v="1"/>
    <x v="6"/>
    <x v="6"/>
    <n v="104076.40733270999"/>
    <n v="-104076.40733270999"/>
    <n v="264507"/>
    <n v="39.34731683195907"/>
    <n v="-39.34731683195907"/>
  </r>
  <r>
    <x v="1"/>
    <x v="0"/>
    <s v="Economia națională"/>
    <s v="Economia națională"/>
    <x v="0"/>
    <x v="1"/>
    <x v="7"/>
    <x v="7"/>
    <n v="40849.199266539988"/>
    <n v="-40849.199266539988"/>
    <n v="264507"/>
    <n v="15.443522956496421"/>
    <n v="-15.443522956496421"/>
  </r>
  <r>
    <x v="1"/>
    <x v="0"/>
    <s v="Economia națională"/>
    <s v="Economia națională"/>
    <x v="0"/>
    <x v="1"/>
    <x v="8"/>
    <x v="8"/>
    <n v="47773.791530390001"/>
    <n v="-47773.791530390001"/>
    <n v="264507"/>
    <n v="18.061446967524489"/>
    <n v="-18.061446967524489"/>
  </r>
  <r>
    <x v="1"/>
    <x v="0"/>
    <s v="Economia națională"/>
    <s v="Economia națională"/>
    <x v="0"/>
    <x v="1"/>
    <x v="9"/>
    <x v="9"/>
    <n v="20470.953326828934"/>
    <n v="-20470.953326828934"/>
    <n v="264507"/>
    <n v="7.7392860403803807"/>
    <n v="-7.7392860403803807"/>
  </r>
  <r>
    <x v="1"/>
    <x v="0"/>
    <s v="Economia națională"/>
    <s v="Economia națională"/>
    <x v="0"/>
    <x v="1"/>
    <x v="10"/>
    <x v="10"/>
    <n v="27302.838203561067"/>
    <n v="-27302.838203561067"/>
    <n v="264507"/>
    <n v="10.322160927144107"/>
    <n v="-10.322160927144107"/>
  </r>
  <r>
    <x v="1"/>
    <x v="0"/>
    <s v="Economia națională"/>
    <s v="Economia națională"/>
    <x v="0"/>
    <x v="1"/>
    <x v="11"/>
    <x v="11"/>
    <n v="200488.9584985183"/>
    <n v="-200488.9584985183"/>
    <n v="264507"/>
    <n v="75.797222190156901"/>
    <n v="-75.797222190156901"/>
  </r>
  <r>
    <x v="1"/>
    <x v="0"/>
    <s v="Economia națională"/>
    <s v="Economia națională"/>
    <x v="0"/>
    <x v="1"/>
    <x v="12"/>
    <x v="9"/>
    <n v="24486.827474559734"/>
    <n v="-24486.827474559734"/>
    <n v="264507"/>
    <n v="9.2575347626186577"/>
    <n v="-9.2575347626186577"/>
  </r>
  <r>
    <x v="1"/>
    <x v="0"/>
    <s v="Economia națională"/>
    <s v="Economia națională"/>
    <x v="0"/>
    <x v="1"/>
    <x v="13"/>
    <x v="10"/>
    <n v="176002.13102395856"/>
    <n v="-176002.13102395856"/>
    <n v="264507"/>
    <n v="66.539687427538226"/>
    <n v="-66.539687427538226"/>
  </r>
  <r>
    <x v="1"/>
    <x v="0"/>
    <s v="Economia națională"/>
    <s v="Economia națională"/>
    <x v="0"/>
    <x v="1"/>
    <x v="14"/>
    <x v="12"/>
    <n v="292192.25078524416"/>
    <n v="-292192.25078524416"/>
    <n v="264507"/>
    <n v="110.46673652691391"/>
    <n v="-110.46673652691391"/>
  </r>
  <r>
    <x v="1"/>
    <x v="0"/>
    <s v="Economia națională"/>
    <s v="Economia națională"/>
    <x v="0"/>
    <x v="1"/>
    <x v="15"/>
    <x v="13"/>
    <n v="2445.7506736899204"/>
    <n v="-2445.7506736899204"/>
    <n v="264507"/>
    <n v="0.92464497109336252"/>
    <n v="-0.92464497109336252"/>
  </r>
  <r>
    <x v="1"/>
    <x v="0"/>
    <s v="Economia națională"/>
    <s v="Economia națională"/>
    <x v="0"/>
    <x v="1"/>
    <x v="16"/>
    <x v="14"/>
    <n v="0"/>
    <n v="0"/>
    <n v="264507"/>
    <n v="0"/>
    <n v="0"/>
  </r>
  <r>
    <x v="1"/>
    <x v="0"/>
    <s v="Economia națională"/>
    <s v="Economia națională"/>
    <x v="0"/>
    <x v="1"/>
    <x v="17"/>
    <x v="15"/>
    <n v="540.49964490999992"/>
    <n v="-540.49964490999992"/>
    <n v="264507"/>
    <n v="0.20434228391309112"/>
    <n v="-0.20434228391309112"/>
  </r>
  <r>
    <x v="1"/>
    <x v="0"/>
    <s v="Economia națională"/>
    <s v="Economia națională"/>
    <x v="0"/>
    <x v="1"/>
    <x v="18"/>
    <x v="16"/>
    <n v="1905.2510287799207"/>
    <n v="-1905.2510287799207"/>
    <n v="264507"/>
    <n v="0.72030268718027146"/>
    <n v="-0.72030268718027146"/>
  </r>
  <r>
    <x v="1"/>
    <x v="0"/>
    <s v="Economia națională"/>
    <s v="Economia națională"/>
    <x v="0"/>
    <x v="1"/>
    <x v="19"/>
    <x v="17"/>
    <n v="0"/>
    <n v="0"/>
    <n v="264507"/>
    <n v="0"/>
    <n v="0"/>
  </r>
  <r>
    <x v="1"/>
    <x v="0"/>
    <s v="Economia națională"/>
    <s v="Economia națională"/>
    <x v="0"/>
    <x v="1"/>
    <x v="20"/>
    <x v="22"/>
    <n v="81185.488628942679"/>
    <n v="-81185.488628942679"/>
    <n v="264507"/>
    <n v="30.693134256916711"/>
    <n v="-30.693134256916711"/>
  </r>
  <r>
    <x v="1"/>
    <x v="0"/>
    <s v="Economia națională"/>
    <s v="Economia națională"/>
    <x v="0"/>
    <x v="1"/>
    <x v="21"/>
    <x v="19"/>
    <n v="44578.237355300007"/>
    <n v="-44578.237355300007"/>
    <n v="264507"/>
    <n v="16.85332991387752"/>
    <n v="-16.85332991387752"/>
  </r>
  <r>
    <x v="1"/>
    <x v="0"/>
    <s v="Economia națională"/>
    <s v="Economia națională"/>
    <x v="0"/>
    <x v="1"/>
    <x v="22"/>
    <x v="23"/>
    <n v="36607.251273642658"/>
    <n v="-36607.251273642658"/>
    <n v="264507"/>
    <n v="13.839804343039185"/>
    <n v="-13.839804343039185"/>
  </r>
  <r>
    <x v="1"/>
    <x v="0"/>
    <s v="Economia națională"/>
    <s v="Economia națională"/>
    <x v="0"/>
    <x v="2"/>
    <x v="24"/>
    <x v="24"/>
    <n v="-99915.937052716268"/>
    <n v="-99915.937052716268"/>
    <n v="264507"/>
    <n v="-37.77440183160229"/>
    <n v="-37.77440183160229"/>
  </r>
  <r>
    <x v="1"/>
    <x v="1"/>
    <s v="Societăți comerciale nefinanciare"/>
    <s v="Societăți comerciale nefinanciare"/>
    <x v="1"/>
    <x v="0"/>
    <x v="0"/>
    <x v="0"/>
    <n v="104019.4110205434"/>
    <n v="104019.4110205434"/>
    <n v="264507"/>
    <n v="39.325768701978923"/>
    <n v="39.325768701978923"/>
  </r>
  <r>
    <x v="1"/>
    <x v="1"/>
    <s v="Societăți comerciale nefinanciare"/>
    <s v="Societăți comerciale nefinanciare"/>
    <x v="1"/>
    <x v="0"/>
    <x v="1"/>
    <x v="1"/>
    <n v="0"/>
    <n v="0"/>
    <n v="264507"/>
    <n v="0"/>
    <n v="0"/>
  </r>
  <r>
    <x v="1"/>
    <x v="1"/>
    <s v="Societăți comerciale nefinanciare"/>
    <s v="Societăți comerciale nefinanciare"/>
    <x v="1"/>
    <x v="0"/>
    <x v="2"/>
    <x v="2"/>
    <n v="0"/>
    <n v="0"/>
    <n v="264507"/>
    <n v="0"/>
    <n v="0"/>
  </r>
  <r>
    <x v="1"/>
    <x v="1"/>
    <s v="Societăți comerciale nefinanciare"/>
    <s v="Societăți comerciale nefinanciare"/>
    <x v="1"/>
    <x v="0"/>
    <x v="3"/>
    <x v="3"/>
    <n v="0"/>
    <n v="0"/>
    <n v="264507"/>
    <n v="0"/>
    <n v="0"/>
  </r>
  <r>
    <x v="1"/>
    <x v="1"/>
    <s v="Societăți comerciale nefinanciare"/>
    <s v="Societăți comerciale nefinanciare"/>
    <x v="1"/>
    <x v="0"/>
    <x v="4"/>
    <x v="4"/>
    <n v="44749.012996985082"/>
    <n v="44749.012996985082"/>
    <n v="264507"/>
    <n v="16.917893665190366"/>
    <n v="16.917893665190366"/>
  </r>
  <r>
    <x v="1"/>
    <x v="1"/>
    <s v="Societăți comerciale nefinanciare"/>
    <s v="Societăți comerciale nefinanciare"/>
    <x v="1"/>
    <x v="0"/>
    <x v="5"/>
    <x v="5"/>
    <n v="13396.372842985085"/>
    <n v="13396.372842985085"/>
    <n v="264507"/>
    <n v="5.0646572086882706"/>
    <n v="5.0646572086882706"/>
  </r>
  <r>
    <x v="1"/>
    <x v="1"/>
    <s v="Societăți comerciale nefinanciare"/>
    <s v="Societăți comerciale nefinanciare"/>
    <x v="1"/>
    <x v="0"/>
    <x v="6"/>
    <x v="6"/>
    <n v="23984.966655"/>
    <n v="23984.966655"/>
    <n v="264507"/>
    <n v="9.0678003436582006"/>
    <n v="9.0678003436582006"/>
  </r>
  <r>
    <x v="1"/>
    <x v="1"/>
    <s v="Societăți comerciale nefinanciare"/>
    <s v="Societăți comerciale nefinanciare"/>
    <x v="1"/>
    <x v="0"/>
    <x v="7"/>
    <x v="7"/>
    <n v="7367.6734990000004"/>
    <n v="7367.6734990000004"/>
    <n v="264507"/>
    <n v="2.7854361128438949"/>
    <n v="2.7854361128438949"/>
  </r>
  <r>
    <x v="1"/>
    <x v="1"/>
    <s v="Societăți comerciale nefinanciare"/>
    <s v="Societăți comerciale nefinanciare"/>
    <x v="1"/>
    <x v="0"/>
    <x v="8"/>
    <x v="8"/>
    <n v="4117.8061878199987"/>
    <n v="4117.8061878199987"/>
    <n v="264507"/>
    <n v="1.556785335669755"/>
    <n v="1.556785335669755"/>
  </r>
  <r>
    <x v="1"/>
    <x v="1"/>
    <s v="Societăți comerciale nefinanciare"/>
    <s v="Societăți comerciale nefinanciare"/>
    <x v="1"/>
    <x v="0"/>
    <x v="9"/>
    <x v="9"/>
    <n v="4117.8061878199987"/>
    <n v="4117.8061878199987"/>
    <n v="264507"/>
    <n v="1.556785335669755"/>
    <n v="1.556785335669755"/>
  </r>
  <r>
    <x v="1"/>
    <x v="1"/>
    <s v="Societăți comerciale nefinanciare"/>
    <s v="Societăți comerciale nefinanciare"/>
    <x v="1"/>
    <x v="0"/>
    <x v="10"/>
    <x v="10"/>
    <n v="0"/>
    <n v="0"/>
    <n v="264507"/>
    <n v="0"/>
    <n v="0"/>
  </r>
  <r>
    <x v="1"/>
    <x v="1"/>
    <s v="Societăți comerciale nefinanciare"/>
    <s v="Societăți comerciale nefinanciare"/>
    <x v="1"/>
    <x v="0"/>
    <x v="11"/>
    <x v="11"/>
    <n v="5593.8984449999998"/>
    <n v="5593.8984449999998"/>
    <n v="264507"/>
    <n v="2.1148394730574238"/>
    <n v="2.1148394730574238"/>
  </r>
  <r>
    <x v="1"/>
    <x v="1"/>
    <s v="Societăți comerciale nefinanciare"/>
    <s v="Societăți comerciale nefinanciare"/>
    <x v="1"/>
    <x v="0"/>
    <x v="12"/>
    <x v="9"/>
    <n v="330.81481097619695"/>
    <n v="330.81481097619695"/>
    <n v="264507"/>
    <n v="0.12506845224368238"/>
    <n v="0.12506845224368238"/>
  </r>
  <r>
    <x v="1"/>
    <x v="1"/>
    <s v="Societăți comerciale nefinanciare"/>
    <s v="Societăți comerciale nefinanciare"/>
    <x v="1"/>
    <x v="0"/>
    <x v="13"/>
    <x v="10"/>
    <n v="5263.0836340238029"/>
    <n v="5263.0836340238029"/>
    <n v="264507"/>
    <n v="1.9897710208137414"/>
    <n v="1.9897710208137414"/>
  </r>
  <r>
    <x v="1"/>
    <x v="1"/>
    <s v="Societăți comerciale nefinanciare"/>
    <s v="Societăți comerciale nefinanciare"/>
    <x v="1"/>
    <x v="0"/>
    <x v="14"/>
    <x v="12"/>
    <n v="18261.907507736883"/>
    <n v="18261.907507736883"/>
    <n v="264507"/>
    <n v="6.9041301393675338"/>
    <n v="6.9041301393675338"/>
  </r>
  <r>
    <x v="1"/>
    <x v="1"/>
    <s v="Societăți comerciale nefinanciare"/>
    <s v="Societăți comerciale nefinanciare"/>
    <x v="1"/>
    <x v="0"/>
    <x v="15"/>
    <x v="13"/>
    <n v="728.97548652849184"/>
    <n v="728.97548652849184"/>
    <n v="264507"/>
    <n v="0.27559780517282789"/>
    <n v="0.27559780517282789"/>
  </r>
  <r>
    <x v="1"/>
    <x v="1"/>
    <s v="Societăți comerciale nefinanciare"/>
    <s v="Societăți comerciale nefinanciare"/>
    <x v="1"/>
    <x v="0"/>
    <x v="16"/>
    <x v="14"/>
    <n v="0"/>
    <n v="0"/>
    <n v="264507"/>
    <n v="0"/>
    <n v="0"/>
  </r>
  <r>
    <x v="1"/>
    <x v="1"/>
    <s v="Societăți comerciale nefinanciare"/>
    <s v="Societăți comerciale nefinanciare"/>
    <x v="1"/>
    <x v="0"/>
    <x v="17"/>
    <x v="15"/>
    <n v="0"/>
    <n v="0"/>
    <n v="264507"/>
    <n v="0"/>
    <n v="0"/>
  </r>
  <r>
    <x v="1"/>
    <x v="1"/>
    <s v="Societăți comerciale nefinanciare"/>
    <s v="Societăți comerciale nefinanciare"/>
    <x v="1"/>
    <x v="0"/>
    <x v="18"/>
    <x v="16"/>
    <n v="728.97548652849184"/>
    <n v="728.97548652849184"/>
    <n v="264507"/>
    <n v="0.27559780517282789"/>
    <n v="0.27559780517282789"/>
  </r>
  <r>
    <x v="1"/>
    <x v="1"/>
    <s v="Societăți comerciale nefinanciare"/>
    <s v="Societăți comerciale nefinanciare"/>
    <x v="1"/>
    <x v="0"/>
    <x v="19"/>
    <x v="17"/>
    <n v="0"/>
    <n v="0"/>
    <n v="264507"/>
    <n v="0"/>
    <n v="0"/>
  </r>
  <r>
    <x v="1"/>
    <x v="1"/>
    <s v="Societăți comerciale nefinanciare"/>
    <s v="Societăți comerciale nefinanciare"/>
    <x v="1"/>
    <x v="0"/>
    <x v="20"/>
    <x v="18"/>
    <n v="30567.810396472931"/>
    <n v="30567.810396472931"/>
    <n v="264507"/>
    <n v="11.556522283521014"/>
    <n v="11.556522283521014"/>
  </r>
  <r>
    <x v="1"/>
    <x v="1"/>
    <s v="Societăți comerciale nefinanciare"/>
    <s v="Societăți comerciale nefinanciare"/>
    <x v="1"/>
    <x v="0"/>
    <x v="21"/>
    <x v="19"/>
    <n v="15252.609079183472"/>
    <n v="15252.609079183472"/>
    <n v="264507"/>
    <n v="5.7664292737747855"/>
    <n v="5.7664292737747855"/>
  </r>
  <r>
    <x v="1"/>
    <x v="1"/>
    <s v="Societăți comerciale nefinanciare"/>
    <s v="Societăți comerciale nefinanciare"/>
    <x v="1"/>
    <x v="0"/>
    <x v="22"/>
    <x v="20"/>
    <n v="15315.201317289459"/>
    <n v="15315.201317289459"/>
    <n v="264507"/>
    <n v="5.7900930097462293"/>
    <n v="5.7900930097462293"/>
  </r>
  <r>
    <x v="1"/>
    <x v="1"/>
    <s v="Societăți comerciale nefinanciare"/>
    <s v="Societăți comerciale nefinanciare"/>
    <x v="1"/>
    <x v="1"/>
    <x v="23"/>
    <x v="21"/>
    <n v="385999.88946944289"/>
    <n v="-385999.88946944289"/>
    <n v="264507"/>
    <n v="145.93182390993164"/>
    <n v="-145.93182390993164"/>
  </r>
  <r>
    <x v="1"/>
    <x v="1"/>
    <s v="Societăți comerciale nefinanciare"/>
    <s v="Societăți comerciale nefinanciare"/>
    <x v="1"/>
    <x v="1"/>
    <x v="1"/>
    <x v="1"/>
    <n v="0"/>
    <n v="0"/>
    <n v="264507"/>
    <n v="0"/>
    <n v="0"/>
  </r>
  <r>
    <x v="1"/>
    <x v="1"/>
    <s v="Societăți comerciale nefinanciare"/>
    <s v="Societăți comerciale nefinanciare"/>
    <x v="1"/>
    <x v="1"/>
    <x v="2"/>
    <x v="2"/>
    <n v="0"/>
    <n v="0"/>
    <n v="264507"/>
    <n v="0"/>
    <n v="0"/>
  </r>
  <r>
    <x v="1"/>
    <x v="1"/>
    <s v="Societăți comerciale nefinanciare"/>
    <s v="Societăți comerciale nefinanciare"/>
    <x v="1"/>
    <x v="1"/>
    <x v="3"/>
    <x v="3"/>
    <n v="0"/>
    <n v="0"/>
    <n v="264507"/>
    <n v="0"/>
    <n v="0"/>
  </r>
  <r>
    <x v="1"/>
    <x v="1"/>
    <s v="Societăți comerciale nefinanciare"/>
    <s v="Societăți comerciale nefinanciare"/>
    <x v="1"/>
    <x v="1"/>
    <x v="4"/>
    <x v="4"/>
    <n v="0"/>
    <n v="0"/>
    <n v="264507"/>
    <n v="0"/>
    <n v="0"/>
  </r>
  <r>
    <x v="1"/>
    <x v="1"/>
    <s v="Societăți comerciale nefinanciare"/>
    <s v="Societăți comerciale nefinanciare"/>
    <x v="1"/>
    <x v="1"/>
    <x v="5"/>
    <x v="5"/>
    <n v="0"/>
    <n v="0"/>
    <n v="264507"/>
    <n v="0"/>
    <n v="0"/>
  </r>
  <r>
    <x v="1"/>
    <x v="1"/>
    <s v="Societăți comerciale nefinanciare"/>
    <s v="Societăți comerciale nefinanciare"/>
    <x v="1"/>
    <x v="1"/>
    <x v="6"/>
    <x v="6"/>
    <n v="0"/>
    <n v="0"/>
    <n v="264507"/>
    <n v="0"/>
    <n v="0"/>
  </r>
  <r>
    <x v="1"/>
    <x v="1"/>
    <s v="Societăți comerciale nefinanciare"/>
    <s v="Societăți comerciale nefinanciare"/>
    <x v="1"/>
    <x v="1"/>
    <x v="7"/>
    <x v="7"/>
    <n v="0"/>
    <n v="0"/>
    <n v="264507"/>
    <n v="0"/>
    <n v="0"/>
  </r>
  <r>
    <x v="1"/>
    <x v="1"/>
    <s v="Societăți comerciale nefinanciare"/>
    <s v="Societăți comerciale nefinanciare"/>
    <x v="1"/>
    <x v="1"/>
    <x v="8"/>
    <x v="8"/>
    <n v="11646.29061"/>
    <n v="-11646.29061"/>
    <n v="264507"/>
    <n v="4.4030179201306581"/>
    <n v="-4.4030179201306581"/>
  </r>
  <r>
    <x v="1"/>
    <x v="1"/>
    <s v="Societăți comerciale nefinanciare"/>
    <s v="Societăți comerciale nefinanciare"/>
    <x v="1"/>
    <x v="1"/>
    <x v="9"/>
    <x v="9"/>
    <n v="17.763083999999999"/>
    <n v="-17.763083999999999"/>
    <n v="264507"/>
    <n v="6.7155440120677335E-3"/>
    <n v="-6.7155440120677335E-3"/>
  </r>
  <r>
    <x v="1"/>
    <x v="1"/>
    <s v="Societăți comerciale nefinanciare"/>
    <s v="Societăți comerciale nefinanciare"/>
    <x v="1"/>
    <x v="1"/>
    <x v="10"/>
    <x v="10"/>
    <n v="11628.527526"/>
    <n v="-11628.527526"/>
    <n v="264507"/>
    <n v="4.39630237611859"/>
    <n v="-4.39630237611859"/>
  </r>
  <r>
    <x v="1"/>
    <x v="1"/>
    <s v="Societăți comerciale nefinanciare"/>
    <s v="Societăți comerciale nefinanciare"/>
    <x v="1"/>
    <x v="1"/>
    <x v="11"/>
    <x v="11"/>
    <n v="86426.04337940611"/>
    <n v="-86426.04337940611"/>
    <n v="264507"/>
    <n v="32.674387966823602"/>
    <n v="-32.674387966823602"/>
  </r>
  <r>
    <x v="1"/>
    <x v="1"/>
    <s v="Societăți comerciale nefinanciare"/>
    <s v="Societăți comerciale nefinanciare"/>
    <x v="1"/>
    <x v="1"/>
    <x v="12"/>
    <x v="9"/>
    <n v="9473.2744126184571"/>
    <n v="-9473.2744126184571"/>
    <n v="264507"/>
    <n v="3.581483443772171"/>
    <n v="-3.581483443772171"/>
  </r>
  <r>
    <x v="1"/>
    <x v="1"/>
    <s v="Societăți comerciale nefinanciare"/>
    <s v="Societăți comerciale nefinanciare"/>
    <x v="1"/>
    <x v="1"/>
    <x v="13"/>
    <x v="10"/>
    <n v="76952.768966787655"/>
    <n v="-76952.768966787655"/>
    <n v="264507"/>
    <n v="29.092904523051434"/>
    <n v="-29.092904523051434"/>
  </r>
  <r>
    <x v="1"/>
    <x v="1"/>
    <s v="Societăți comerciale nefinanciare"/>
    <s v="Societăți comerciale nefinanciare"/>
    <x v="1"/>
    <x v="1"/>
    <x v="14"/>
    <x v="12"/>
    <n v="225045.93138150842"/>
    <n v="-225045.93138150842"/>
    <n v="264507"/>
    <n v="85.081276254128781"/>
    <n v="-85.081276254128781"/>
  </r>
  <r>
    <x v="1"/>
    <x v="1"/>
    <s v="Societăți comerciale nefinanciare"/>
    <s v="Societăți comerciale nefinanciare"/>
    <x v="1"/>
    <x v="1"/>
    <x v="15"/>
    <x v="13"/>
    <n v="0"/>
    <n v="0"/>
    <n v="264507"/>
    <n v="0"/>
    <n v="0"/>
  </r>
  <r>
    <x v="1"/>
    <x v="1"/>
    <s v="Societăți comerciale nefinanciare"/>
    <s v="Societăți comerciale nefinanciare"/>
    <x v="1"/>
    <x v="1"/>
    <x v="16"/>
    <x v="14"/>
    <n v="0"/>
    <n v="0"/>
    <n v="264507"/>
    <n v="0"/>
    <n v="0"/>
  </r>
  <r>
    <x v="1"/>
    <x v="1"/>
    <s v="Societăți comerciale nefinanciare"/>
    <s v="Societăți comerciale nefinanciare"/>
    <x v="1"/>
    <x v="1"/>
    <x v="17"/>
    <x v="15"/>
    <n v="0"/>
    <n v="0"/>
    <n v="264507"/>
    <n v="0"/>
    <n v="0"/>
  </r>
  <r>
    <x v="1"/>
    <x v="1"/>
    <s v="Societăți comerciale nefinanciare"/>
    <s v="Societăți comerciale nefinanciare"/>
    <x v="1"/>
    <x v="1"/>
    <x v="18"/>
    <x v="16"/>
    <n v="0"/>
    <n v="0"/>
    <n v="264507"/>
    <n v="0"/>
    <n v="0"/>
  </r>
  <r>
    <x v="1"/>
    <x v="1"/>
    <s v="Societăți comerciale nefinanciare"/>
    <s v="Societăți comerciale nefinanciare"/>
    <x v="1"/>
    <x v="1"/>
    <x v="19"/>
    <x v="17"/>
    <n v="0"/>
    <n v="0"/>
    <n v="264507"/>
    <n v="0"/>
    <n v="0"/>
  </r>
  <r>
    <x v="1"/>
    <x v="1"/>
    <s v="Societăți comerciale nefinanciare"/>
    <s v="Societăți comerciale nefinanciare"/>
    <x v="1"/>
    <x v="1"/>
    <x v="20"/>
    <x v="22"/>
    <n v="62881.624098528373"/>
    <n v="-62881.624098528373"/>
    <n v="264507"/>
    <n v="23.773141768848603"/>
    <n v="-23.773141768848603"/>
  </r>
  <r>
    <x v="1"/>
    <x v="1"/>
    <s v="Societăți comerciale nefinanciare"/>
    <s v="Societăți comerciale nefinanciare"/>
    <x v="1"/>
    <x v="1"/>
    <x v="21"/>
    <x v="19"/>
    <n v="43715.288823550007"/>
    <n v="-43715.288823550007"/>
    <n v="264507"/>
    <n v="16.527082014294521"/>
    <n v="-16.527082014294521"/>
  </r>
  <r>
    <x v="1"/>
    <x v="1"/>
    <s v="Societăți comerciale nefinanciare"/>
    <s v="Societăți comerciale nefinanciare"/>
    <x v="1"/>
    <x v="1"/>
    <x v="22"/>
    <x v="23"/>
    <n v="19166.335274978366"/>
    <n v="-19166.335274978366"/>
    <n v="264507"/>
    <n v="7.2460597545540821"/>
    <n v="-7.2460597545540821"/>
  </r>
  <r>
    <x v="1"/>
    <x v="1"/>
    <s v="Societăți comerciale nefinanciare"/>
    <s v="Societăți comerciale nefinanciare"/>
    <x v="1"/>
    <x v="2"/>
    <x v="24"/>
    <x v="24"/>
    <n v="-281980.47844889946"/>
    <n v="-281980.47844889946"/>
    <n v="264507"/>
    <n v="-106.60605520795269"/>
    <n v="-106.60605520795269"/>
  </r>
  <r>
    <x v="1"/>
    <x v="2"/>
    <s v="Total"/>
    <s v="Total"/>
    <x v="2"/>
    <x v="0"/>
    <x v="0"/>
    <x v="0"/>
    <n v="266764.54723264527"/>
    <n v="266764.54723264527"/>
    <n v="264507"/>
    <n v="100.85349243409259"/>
    <n v="100.85349243409259"/>
  </r>
  <r>
    <x v="1"/>
    <x v="2"/>
    <s v="Total"/>
    <s v="Total"/>
    <x v="2"/>
    <x v="0"/>
    <x v="1"/>
    <x v="1"/>
    <n v="200.98430669999999"/>
    <n v="200.98430669999999"/>
    <n v="264507"/>
    <n v="7.5984494436820205E-2"/>
    <n v="7.5984494436820205E-2"/>
  </r>
  <r>
    <x v="1"/>
    <x v="2"/>
    <s v="Total"/>
    <s v="Total"/>
    <x v="2"/>
    <x v="0"/>
    <x v="2"/>
    <x v="2"/>
    <n v="75.409984390000005"/>
    <n v="75.409984390000005"/>
    <n v="264507"/>
    <n v="2.8509636565383904E-2"/>
    <n v="2.8509636565383904E-2"/>
  </r>
  <r>
    <x v="1"/>
    <x v="2"/>
    <s v="Total"/>
    <s v="Total"/>
    <x v="2"/>
    <x v="0"/>
    <x v="3"/>
    <x v="3"/>
    <n v="125.57432231"/>
    <n v="125.57432231"/>
    <n v="264507"/>
    <n v="4.7474857871436293E-2"/>
    <n v="4.7474857871436293E-2"/>
  </r>
  <r>
    <x v="1"/>
    <x v="2"/>
    <s v="Total"/>
    <s v="Total"/>
    <x v="2"/>
    <x v="0"/>
    <x v="4"/>
    <x v="4"/>
    <n v="92569.683113389998"/>
    <n v="92569.683113389998"/>
    <n v="264507"/>
    <n v="34.997063636648555"/>
    <n v="34.997063636648555"/>
  </r>
  <r>
    <x v="1"/>
    <x v="2"/>
    <s v="Total"/>
    <s v="Total"/>
    <x v="2"/>
    <x v="0"/>
    <x v="5"/>
    <x v="5"/>
    <n v="8196.4438997800007"/>
    <n v="8196.4438997800007"/>
    <n v="264507"/>
    <n v="3.0987625657468425"/>
    <n v="3.0987625657468425"/>
  </r>
  <r>
    <x v="1"/>
    <x v="2"/>
    <s v="Total"/>
    <s v="Total"/>
    <x v="2"/>
    <x v="0"/>
    <x v="6"/>
    <x v="6"/>
    <n v="61354.067845849997"/>
    <n v="61354.067845849997"/>
    <n v="264507"/>
    <n v="23.195631059234724"/>
    <n v="23.195631059234724"/>
  </r>
  <r>
    <x v="1"/>
    <x v="2"/>
    <s v="Total"/>
    <s v="Total"/>
    <x v="2"/>
    <x v="0"/>
    <x v="7"/>
    <x v="7"/>
    <n v="23019.171367760002"/>
    <n v="23019.171367760002"/>
    <n v="264507"/>
    <n v="8.7026700116669886"/>
    <n v="8.7026700116669886"/>
  </r>
  <r>
    <x v="1"/>
    <x v="2"/>
    <s v="Total"/>
    <s v="Total"/>
    <x v="2"/>
    <x v="0"/>
    <x v="8"/>
    <x v="8"/>
    <n v="70715.874534300005"/>
    <n v="70715.874534300005"/>
    <n v="264507"/>
    <n v="26.734972811418984"/>
    <n v="26.734972811418984"/>
  </r>
  <r>
    <x v="1"/>
    <x v="2"/>
    <s v="Total"/>
    <s v="Total"/>
    <x v="2"/>
    <x v="0"/>
    <x v="9"/>
    <x v="9"/>
    <n v="16341.865395008936"/>
    <n v="16341.865395008936"/>
    <n v="264507"/>
    <n v="6.1782355079483473"/>
    <n v="6.1782355079483473"/>
  </r>
  <r>
    <x v="1"/>
    <x v="2"/>
    <s v="Total"/>
    <s v="Total"/>
    <x v="2"/>
    <x v="0"/>
    <x v="10"/>
    <x v="10"/>
    <n v="54374.009139291062"/>
    <n v="54374.009139291062"/>
    <n v="264507"/>
    <n v="20.556737303470634"/>
    <n v="20.556737303470634"/>
  </r>
  <r>
    <x v="1"/>
    <x v="2"/>
    <s v="Total"/>
    <s v="Total"/>
    <x v="2"/>
    <x v="0"/>
    <x v="11"/>
    <x v="11"/>
    <n v="80487.035446280002"/>
    <n v="80487.035446280002"/>
    <n v="264507"/>
    <n v="30.429075769745221"/>
    <n v="30.429075769745221"/>
  </r>
  <r>
    <x v="1"/>
    <x v="2"/>
    <s v="Total"/>
    <s v="Total"/>
    <x v="2"/>
    <x v="0"/>
    <x v="12"/>
    <x v="9"/>
    <n v="19946.692390716507"/>
    <n v="19946.692390716507"/>
    <n v="264507"/>
    <n v="7.5410829924034184"/>
    <n v="7.5410829924034184"/>
  </r>
  <r>
    <x v="1"/>
    <x v="2"/>
    <s v="Total"/>
    <s v="Total"/>
    <x v="2"/>
    <x v="0"/>
    <x v="13"/>
    <x v="10"/>
    <n v="60540.343055563499"/>
    <n v="60540.343055563499"/>
    <n v="264507"/>
    <n v="22.887992777341807"/>
    <n v="22.887992777341807"/>
  </r>
  <r>
    <x v="1"/>
    <x v="2"/>
    <s v="Total"/>
    <s v="Total"/>
    <x v="2"/>
    <x v="0"/>
    <x v="14"/>
    <x v="12"/>
    <n v="502.96615420711487"/>
    <n v="502.96615420711487"/>
    <n v="264507"/>
    <n v="0.19015230379805256"/>
    <n v="0.19015230379805256"/>
  </r>
  <r>
    <x v="1"/>
    <x v="2"/>
    <s v="Total"/>
    <s v="Total"/>
    <x v="2"/>
    <x v="0"/>
    <x v="15"/>
    <x v="13"/>
    <n v="476.3425191517079"/>
    <n v="476.3425191517079"/>
    <n v="264507"/>
    <n v="0.18008692365484011"/>
    <n v="0.18008692365484011"/>
  </r>
  <r>
    <x v="1"/>
    <x v="2"/>
    <s v="Total"/>
    <s v="Total"/>
    <x v="2"/>
    <x v="0"/>
    <x v="16"/>
    <x v="14"/>
    <n v="449.73928874000001"/>
    <n v="449.73928874000001"/>
    <n v="264507"/>
    <n v="0.17002925772852892"/>
    <n v="0.17002925772852892"/>
  </r>
  <r>
    <x v="1"/>
    <x v="2"/>
    <s v="Total"/>
    <s v="Total"/>
    <x v="2"/>
    <x v="0"/>
    <x v="17"/>
    <x v="15"/>
    <n v="0"/>
    <n v="0"/>
    <n v="264507"/>
    <n v="0"/>
    <n v="0"/>
  </r>
  <r>
    <x v="1"/>
    <x v="2"/>
    <s v="Total"/>
    <s v="Total"/>
    <x v="2"/>
    <x v="0"/>
    <x v="18"/>
    <x v="16"/>
    <n v="26.603230411707873"/>
    <n v="26.603230411707873"/>
    <n v="264507"/>
    <n v="1.0057665926311165E-2"/>
    <n v="1.0057665926311165E-2"/>
  </r>
  <r>
    <x v="1"/>
    <x v="2"/>
    <s v="Total"/>
    <s v="Total"/>
    <x v="2"/>
    <x v="0"/>
    <x v="19"/>
    <x v="17"/>
    <n v="0"/>
    <n v="0"/>
    <n v="264507"/>
    <n v="0"/>
    <n v="0"/>
  </r>
  <r>
    <x v="1"/>
    <x v="2"/>
    <s v="Total"/>
    <s v="Total"/>
    <x v="2"/>
    <x v="0"/>
    <x v="20"/>
    <x v="18"/>
    <n v="21811.661158616429"/>
    <n v="21811.661158616429"/>
    <n v="264507"/>
    <n v="8.2461564943901031"/>
    <n v="8.2461564943901031"/>
  </r>
  <r>
    <x v="1"/>
    <x v="2"/>
    <s v="Total"/>
    <s v="Total"/>
    <x v="2"/>
    <x v="0"/>
    <x v="21"/>
    <x v="19"/>
    <n v="518.53099816999998"/>
    <n v="518.53099816999998"/>
    <n v="264507"/>
    <n v="0.19603677716279719"/>
    <n v="0.19603677716279719"/>
  </r>
  <r>
    <x v="1"/>
    <x v="2"/>
    <s v="Total"/>
    <s v="Total"/>
    <x v="2"/>
    <x v="0"/>
    <x v="22"/>
    <x v="20"/>
    <n v="21293.130160446428"/>
    <n v="21293.130160446428"/>
    <n v="264507"/>
    <n v="8.0501197172273056"/>
    <n v="8.0501197172273056"/>
  </r>
  <r>
    <x v="1"/>
    <x v="2"/>
    <s v="Total"/>
    <s v="Total"/>
    <x v="2"/>
    <x v="1"/>
    <x v="23"/>
    <x v="21"/>
    <n v="286467.84337553428"/>
    <n v="-286467.84337553428"/>
    <n v="264507"/>
    <n v="108.30255659605767"/>
    <n v="-108.30255659605767"/>
  </r>
  <r>
    <x v="1"/>
    <x v="2"/>
    <s v="Total"/>
    <s v="Total"/>
    <x v="2"/>
    <x v="1"/>
    <x v="1"/>
    <x v="1"/>
    <n v="0"/>
    <n v="0"/>
    <n v="264507"/>
    <n v="0"/>
    <n v="0"/>
  </r>
  <r>
    <x v="1"/>
    <x v="2"/>
    <s v="Total"/>
    <s v="Total"/>
    <x v="2"/>
    <x v="1"/>
    <x v="2"/>
    <x v="2"/>
    <n v="0"/>
    <n v="0"/>
    <n v="264507"/>
    <n v="0"/>
    <n v="0"/>
  </r>
  <r>
    <x v="1"/>
    <x v="2"/>
    <s v="Total"/>
    <s v="Total"/>
    <x v="2"/>
    <x v="1"/>
    <x v="3"/>
    <x v="3"/>
    <n v="0"/>
    <n v="0"/>
    <n v="264507"/>
    <n v="0"/>
    <n v="0"/>
  </r>
  <r>
    <x v="1"/>
    <x v="2"/>
    <s v="Total"/>
    <s v="Total"/>
    <x v="2"/>
    <x v="1"/>
    <x v="4"/>
    <x v="4"/>
    <n v="178995.24896887998"/>
    <n v="-178995.24896887998"/>
    <n v="264507"/>
    <n v="67.671271069907405"/>
    <n v="-67.671271069907405"/>
  </r>
  <r>
    <x v="1"/>
    <x v="2"/>
    <s v="Total"/>
    <s v="Total"/>
    <x v="2"/>
    <x v="1"/>
    <x v="5"/>
    <x v="5"/>
    <n v="34069.642369630004"/>
    <n v="-34069.642369630004"/>
    <n v="264507"/>
    <n v="12.880431281451909"/>
    <n v="-12.880431281451909"/>
  </r>
  <r>
    <x v="1"/>
    <x v="2"/>
    <s v="Total"/>
    <s v="Total"/>
    <x v="2"/>
    <x v="1"/>
    <x v="6"/>
    <x v="6"/>
    <n v="104076.40733270999"/>
    <n v="-104076.40733270999"/>
    <n v="264507"/>
    <n v="39.34731683195907"/>
    <n v="-39.34731683195907"/>
  </r>
  <r>
    <x v="1"/>
    <x v="2"/>
    <s v="Total"/>
    <s v="Total"/>
    <x v="2"/>
    <x v="1"/>
    <x v="7"/>
    <x v="7"/>
    <n v="40849.199266539988"/>
    <n v="-40849.199266539988"/>
    <n v="264507"/>
    <n v="15.443522956496421"/>
    <n v="-15.443522956496421"/>
  </r>
  <r>
    <x v="1"/>
    <x v="2"/>
    <s v="Total"/>
    <s v="Total"/>
    <x v="2"/>
    <x v="1"/>
    <x v="8"/>
    <x v="8"/>
    <n v="2679.2805339199999"/>
    <n v="-2679.2805339199999"/>
    <n v="264507"/>
    <n v="1.0129336969985672"/>
    <n v="-1.0129336969985672"/>
  </r>
  <r>
    <x v="1"/>
    <x v="2"/>
    <s v="Total"/>
    <s v="Total"/>
    <x v="2"/>
    <x v="1"/>
    <x v="9"/>
    <x v="9"/>
    <n v="1060.50469492"/>
    <n v="-1060.50469492"/>
    <n v="264507"/>
    <n v="0.40093634380942661"/>
    <n v="-0.40093634380942661"/>
  </r>
  <r>
    <x v="1"/>
    <x v="2"/>
    <s v="Total"/>
    <s v="Total"/>
    <x v="2"/>
    <x v="1"/>
    <x v="10"/>
    <x v="10"/>
    <n v="1618.7758389999999"/>
    <n v="-1618.7758389999999"/>
    <n v="264507"/>
    <n v="0.6119973531891405"/>
    <n v="-0.6119973531891405"/>
  </r>
  <r>
    <x v="1"/>
    <x v="2"/>
    <s v="Total"/>
    <s v="Total"/>
    <x v="2"/>
    <x v="1"/>
    <x v="11"/>
    <x v="11"/>
    <n v="30812.91391042"/>
    <n v="-30812.91391042"/>
    <n v="264507"/>
    <n v="11.649186566109782"/>
    <n v="-11.649186566109782"/>
  </r>
  <r>
    <x v="1"/>
    <x v="2"/>
    <s v="Total"/>
    <s v="Total"/>
    <x v="2"/>
    <x v="1"/>
    <x v="12"/>
    <x v="9"/>
    <n v="3078.2456356275093"/>
    <n v="-3078.2456356275093"/>
    <n v="264507"/>
    <n v="1.1637671727506302"/>
    <n v="-1.1637671727506302"/>
  </r>
  <r>
    <x v="1"/>
    <x v="2"/>
    <s v="Total"/>
    <s v="Total"/>
    <x v="2"/>
    <x v="1"/>
    <x v="13"/>
    <x v="10"/>
    <n v="27734.66827479249"/>
    <n v="-27734.66827479249"/>
    <n v="264507"/>
    <n v="10.48541939335915"/>
    <n v="-10.48541939335915"/>
  </r>
  <r>
    <x v="1"/>
    <x v="2"/>
    <s v="Total"/>
    <s v="Total"/>
    <x v="2"/>
    <x v="1"/>
    <x v="14"/>
    <x v="12"/>
    <n v="67146.319403735775"/>
    <n v="-67146.319403735775"/>
    <n v="264507"/>
    <n v="25.385460272785132"/>
    <n v="-25.385460272785132"/>
  </r>
  <r>
    <x v="1"/>
    <x v="2"/>
    <s v="Total"/>
    <s v="Total"/>
    <x v="2"/>
    <x v="1"/>
    <x v="15"/>
    <x v="13"/>
    <n v="2445.7506736899204"/>
    <n v="-2445.7506736899204"/>
    <n v="264507"/>
    <n v="0.92464497109336252"/>
    <n v="-0.92464497109336252"/>
  </r>
  <r>
    <x v="1"/>
    <x v="2"/>
    <s v="Total"/>
    <s v="Total"/>
    <x v="2"/>
    <x v="1"/>
    <x v="16"/>
    <x v="14"/>
    <n v="0"/>
    <n v="0"/>
    <n v="264507"/>
    <n v="0"/>
    <n v="0"/>
  </r>
  <r>
    <x v="1"/>
    <x v="2"/>
    <s v="Total"/>
    <s v="Total"/>
    <x v="2"/>
    <x v="1"/>
    <x v="17"/>
    <x v="15"/>
    <n v="540.49964490999992"/>
    <n v="-540.49964490999992"/>
    <n v="264507"/>
    <n v="0.20434228391309112"/>
    <n v="-0.20434228391309112"/>
  </r>
  <r>
    <x v="1"/>
    <x v="2"/>
    <s v="Total"/>
    <s v="Total"/>
    <x v="2"/>
    <x v="1"/>
    <x v="18"/>
    <x v="16"/>
    <n v="1905.2510287799207"/>
    <n v="-1905.2510287799207"/>
    <n v="264507"/>
    <n v="0.72030268718027146"/>
    <n v="-0.72030268718027146"/>
  </r>
  <r>
    <x v="1"/>
    <x v="2"/>
    <s v="Total"/>
    <s v="Total"/>
    <x v="2"/>
    <x v="1"/>
    <x v="19"/>
    <x v="17"/>
    <n v="0"/>
    <n v="0"/>
    <n v="264507"/>
    <n v="0"/>
    <n v="0"/>
  </r>
  <r>
    <x v="1"/>
    <x v="2"/>
    <s v="Total"/>
    <s v="Total"/>
    <x v="2"/>
    <x v="1"/>
    <x v="20"/>
    <x v="22"/>
    <n v="4388.329884888517"/>
    <n v="-4388.329884888517"/>
    <n v="264507"/>
    <n v="1.6590600191633935"/>
    <n v="-1.6590600191633935"/>
  </r>
  <r>
    <x v="1"/>
    <x v="2"/>
    <s v="Total"/>
    <s v="Total"/>
    <x v="2"/>
    <x v="1"/>
    <x v="21"/>
    <x v="19"/>
    <n v="441.51028872999996"/>
    <n v="-441.51028872999996"/>
    <n v="264507"/>
    <n v="0.16691818694023219"/>
    <n v="-0.16691818694023219"/>
  </r>
  <r>
    <x v="1"/>
    <x v="2"/>
    <s v="Total"/>
    <s v="Total"/>
    <x v="2"/>
    <x v="1"/>
    <x v="22"/>
    <x v="23"/>
    <n v="3946.8195961585166"/>
    <n v="-3946.8195961585166"/>
    <n v="264507"/>
    <n v="1.492141832223161"/>
    <n v="-1.492141832223161"/>
  </r>
  <r>
    <x v="1"/>
    <x v="2"/>
    <s v="Total"/>
    <s v="Total"/>
    <x v="2"/>
    <x v="2"/>
    <x v="24"/>
    <x v="24"/>
    <n v="-19703.296142889012"/>
    <n v="-19703.296142889012"/>
    <n v="264507"/>
    <n v="-7.4490641619650937"/>
    <n v="-7.4490641619650937"/>
  </r>
  <r>
    <x v="1"/>
    <x v="2"/>
    <s v="Instituții financiare monetare"/>
    <s v="Total "/>
    <x v="3"/>
    <x v="0"/>
    <x v="0"/>
    <x v="0"/>
    <n v="247529.83687264464"/>
    <n v="247529.83687264464"/>
    <n v="264507"/>
    <n v="93.581582669889514"/>
    <n v="93.581582669889514"/>
  </r>
  <r>
    <x v="1"/>
    <x v="2"/>
    <s v="Instituții financiare monetare"/>
    <s v="Total "/>
    <x v="3"/>
    <x v="0"/>
    <x v="1"/>
    <x v="1"/>
    <n v="200.98430669999999"/>
    <n v="200.98430669999999"/>
    <n v="264507"/>
    <n v="7.5984494436820205E-2"/>
    <n v="7.5984494436820205E-2"/>
  </r>
  <r>
    <x v="1"/>
    <x v="2"/>
    <s v="Instituții financiare monetare"/>
    <s v="Total "/>
    <x v="3"/>
    <x v="0"/>
    <x v="2"/>
    <x v="2"/>
    <n v="75.409984390000005"/>
    <n v="75.409984390000005"/>
    <n v="264507"/>
    <n v="2.8509636565383904E-2"/>
    <n v="2.8509636565383904E-2"/>
  </r>
  <r>
    <x v="1"/>
    <x v="2"/>
    <s v="Instituții financiare monetare"/>
    <s v="Total "/>
    <x v="3"/>
    <x v="0"/>
    <x v="3"/>
    <x v="3"/>
    <n v="125.57432231"/>
    <n v="125.57432231"/>
    <n v="264507"/>
    <n v="4.7474857871436293E-2"/>
    <n v="4.7474857871436293E-2"/>
  </r>
  <r>
    <x v="1"/>
    <x v="2"/>
    <s v="Instituții financiare monetare"/>
    <s v="Total "/>
    <x v="3"/>
    <x v="0"/>
    <x v="4"/>
    <x v="4"/>
    <n v="90747.174264989997"/>
    <n v="90747.174264989997"/>
    <n v="264507"/>
    <n v="34.308042609454567"/>
    <n v="34.308042609454567"/>
  </r>
  <r>
    <x v="1"/>
    <x v="2"/>
    <s v="Instituții financiare monetare"/>
    <s v="Total "/>
    <x v="3"/>
    <x v="0"/>
    <x v="5"/>
    <x v="5"/>
    <n v="8048.8363642000004"/>
    <n v="8048.8363642000004"/>
    <n v="264507"/>
    <n v="3.0429577909847376"/>
    <n v="3.0429577909847376"/>
  </r>
  <r>
    <x v="1"/>
    <x v="2"/>
    <s v="Instituții financiare monetare"/>
    <s v="Total "/>
    <x v="3"/>
    <x v="0"/>
    <x v="6"/>
    <x v="6"/>
    <n v="60434.155289029994"/>
    <n v="60434.155289029994"/>
    <n v="264507"/>
    <n v="22.847847236190344"/>
    <n v="22.847847236190344"/>
  </r>
  <r>
    <x v="1"/>
    <x v="2"/>
    <s v="Instituții financiare monetare"/>
    <s v="Total "/>
    <x v="3"/>
    <x v="0"/>
    <x v="7"/>
    <x v="7"/>
    <n v="22264.182611760003"/>
    <n v="22264.182611760003"/>
    <n v="264507"/>
    <n v="8.4172375822794869"/>
    <n v="8.4172375822794869"/>
  </r>
  <r>
    <x v="1"/>
    <x v="2"/>
    <s v="Instituții financiare monetare"/>
    <s v="Total "/>
    <x v="3"/>
    <x v="0"/>
    <x v="8"/>
    <x v="8"/>
    <n v="68909.003867120002"/>
    <n v="68909.003867120002"/>
    <n v="264507"/>
    <n v="26.051863983607237"/>
    <n v="26.051863983607237"/>
  </r>
  <r>
    <x v="1"/>
    <x v="2"/>
    <s v="Instituții financiare monetare"/>
    <s v="Total "/>
    <x v="3"/>
    <x v="0"/>
    <x v="9"/>
    <x v="9"/>
    <n v="14534.994727828935"/>
    <n v="14534.994727828935"/>
    <n v="264507"/>
    <n v="5.4951266801366065"/>
    <n v="5.4951266801366065"/>
  </r>
  <r>
    <x v="1"/>
    <x v="2"/>
    <s v="Instituții financiare monetare"/>
    <s v="Total "/>
    <x v="3"/>
    <x v="0"/>
    <x v="10"/>
    <x v="10"/>
    <n v="54374.009139291062"/>
    <n v="54374.009139291062"/>
    <n v="264507"/>
    <n v="20.556737303470634"/>
    <n v="20.556737303470634"/>
  </r>
  <r>
    <x v="1"/>
    <x v="2"/>
    <s v="Instituții financiare monetare"/>
    <s v="Total "/>
    <x v="3"/>
    <x v="0"/>
    <x v="11"/>
    <x v="11"/>
    <n v="67012.107162960005"/>
    <n v="67012.107162960005"/>
    <n v="264507"/>
    <n v="25.334719747666419"/>
    <n v="25.334719747666419"/>
  </r>
  <r>
    <x v="1"/>
    <x v="2"/>
    <s v="Instituții financiare monetare"/>
    <s v="Total "/>
    <x v="3"/>
    <x v="0"/>
    <x v="12"/>
    <x v="9"/>
    <n v="6488.4147237951402"/>
    <n v="6488.4147237951402"/>
    <n v="264507"/>
    <n v="2.4530219328014535"/>
    <n v="2.4530219328014535"/>
  </r>
  <r>
    <x v="1"/>
    <x v="2"/>
    <s v="Instituții financiare monetare"/>
    <s v="Total "/>
    <x v="3"/>
    <x v="0"/>
    <x v="13"/>
    <x v="10"/>
    <n v="60523.692439164864"/>
    <n v="60523.692439164864"/>
    <n v="264507"/>
    <n v="22.881697814864964"/>
    <n v="22.881697814864964"/>
  </r>
  <r>
    <x v="1"/>
    <x v="2"/>
    <s v="Instituții financiare monetare"/>
    <s v="Total "/>
    <x v="3"/>
    <x v="0"/>
    <x v="14"/>
    <x v="12"/>
    <n v="95.834459687114858"/>
    <n v="95.834459687114858"/>
    <n v="264507"/>
    <n v="3.6231351036877989E-2"/>
    <n v="3.6231351036877989E-2"/>
  </r>
  <r>
    <x v="1"/>
    <x v="2"/>
    <s v="Instituții financiare monetare"/>
    <s v="Total "/>
    <x v="3"/>
    <x v="0"/>
    <x v="15"/>
    <x v="13"/>
    <n v="26.603230411707873"/>
    <n v="26.603230411707873"/>
    <n v="264507"/>
    <n v="1.0057665926311165E-2"/>
    <n v="1.0057665926311165E-2"/>
  </r>
  <r>
    <x v="1"/>
    <x v="2"/>
    <s v="Instituții financiare monetare"/>
    <s v="Total "/>
    <x v="3"/>
    <x v="0"/>
    <x v="16"/>
    <x v="14"/>
    <n v="0"/>
    <n v="0"/>
    <n v="264507"/>
    <n v="0"/>
    <n v="0"/>
  </r>
  <r>
    <x v="1"/>
    <x v="2"/>
    <s v="Instituții financiare monetare"/>
    <s v="Total "/>
    <x v="3"/>
    <x v="0"/>
    <x v="17"/>
    <x v="15"/>
    <n v="0"/>
    <n v="0"/>
    <n v="264507"/>
    <n v="0"/>
    <n v="0"/>
  </r>
  <r>
    <x v="1"/>
    <x v="2"/>
    <s v="Instituții financiare monetare"/>
    <s v="Total "/>
    <x v="3"/>
    <x v="0"/>
    <x v="18"/>
    <x v="16"/>
    <n v="26.603230411707873"/>
    <n v="26.603230411707873"/>
    <n v="264507"/>
    <n v="1.0057665926311165E-2"/>
    <n v="1.0057665926311165E-2"/>
  </r>
  <r>
    <x v="1"/>
    <x v="2"/>
    <s v="Instituții financiare monetare"/>
    <s v="Total "/>
    <x v="3"/>
    <x v="0"/>
    <x v="19"/>
    <x v="17"/>
    <n v="0"/>
    <n v="0"/>
    <n v="264507"/>
    <n v="0"/>
    <n v="0"/>
  </r>
  <r>
    <x v="1"/>
    <x v="2"/>
    <s v="Instituții financiare monetare"/>
    <s v="Total "/>
    <x v="3"/>
    <x v="0"/>
    <x v="20"/>
    <x v="18"/>
    <n v="20538.129580775836"/>
    <n v="20538.129580775836"/>
    <n v="264507"/>
    <n v="7.7646828177612832"/>
    <n v="7.7646828177612832"/>
  </r>
  <r>
    <x v="1"/>
    <x v="2"/>
    <s v="Instituții financiare monetare"/>
    <s v="Total "/>
    <x v="3"/>
    <x v="0"/>
    <x v="21"/>
    <x v="19"/>
    <n v="347.69046099999997"/>
    <n v="347.69046099999997"/>
    <n v="264507"/>
    <n v="0.13144849134427442"/>
    <n v="0.13144849134427442"/>
  </r>
  <r>
    <x v="1"/>
    <x v="2"/>
    <s v="Instituții financiare monetare"/>
    <s v="Total "/>
    <x v="3"/>
    <x v="0"/>
    <x v="22"/>
    <x v="20"/>
    <n v="20190.439119775838"/>
    <n v="20190.439119775838"/>
    <n v="264507"/>
    <n v="7.6332343264170088"/>
    <n v="7.6332343264170088"/>
  </r>
  <r>
    <x v="1"/>
    <x v="2"/>
    <s v="Instituții financiare monetare"/>
    <s v="Total "/>
    <x v="3"/>
    <x v="1"/>
    <x v="23"/>
    <x v="21"/>
    <n v="266768.06739032577"/>
    <n v="-266768.06739032577"/>
    <n v="264507"/>
    <n v="100.85482327134095"/>
    <n v="-100.85482327134095"/>
  </r>
  <r>
    <x v="1"/>
    <x v="2"/>
    <s v="Instituții financiare monetare"/>
    <s v="Total "/>
    <x v="3"/>
    <x v="1"/>
    <x v="1"/>
    <x v="1"/>
    <n v="0"/>
    <n v="0"/>
    <n v="264507"/>
    <n v="0"/>
    <n v="0"/>
  </r>
  <r>
    <x v="1"/>
    <x v="2"/>
    <s v="Instituții financiare monetare"/>
    <s v="Total "/>
    <x v="3"/>
    <x v="1"/>
    <x v="2"/>
    <x v="2"/>
    <n v="0"/>
    <n v="0"/>
    <n v="264507"/>
    <n v="0"/>
    <n v="0"/>
  </r>
  <r>
    <x v="1"/>
    <x v="2"/>
    <s v="Instituții financiare monetare"/>
    <s v="Total "/>
    <x v="3"/>
    <x v="1"/>
    <x v="3"/>
    <x v="3"/>
    <n v="0"/>
    <n v="0"/>
    <n v="264507"/>
    <n v="0"/>
    <n v="0"/>
  </r>
  <r>
    <x v="1"/>
    <x v="2"/>
    <s v="Instituții financiare monetare"/>
    <s v="Total "/>
    <x v="3"/>
    <x v="1"/>
    <x v="4"/>
    <x v="4"/>
    <n v="178995.24896887998"/>
    <n v="-178995.24896887998"/>
    <n v="264507"/>
    <n v="67.671271069907405"/>
    <n v="-67.671271069907405"/>
  </r>
  <r>
    <x v="1"/>
    <x v="2"/>
    <s v="Instituții financiare monetare"/>
    <s v="Total "/>
    <x v="3"/>
    <x v="1"/>
    <x v="5"/>
    <x v="5"/>
    <n v="34069.642369630004"/>
    <n v="-34069.642369630004"/>
    <n v="264507"/>
    <n v="12.880431281451909"/>
    <n v="-12.880431281451909"/>
  </r>
  <r>
    <x v="1"/>
    <x v="2"/>
    <s v="Instituții financiare monetare"/>
    <s v="Total "/>
    <x v="3"/>
    <x v="1"/>
    <x v="6"/>
    <x v="6"/>
    <n v="104076.40733270999"/>
    <n v="-104076.40733270999"/>
    <n v="264507"/>
    <n v="39.34731683195907"/>
    <n v="-39.34731683195907"/>
  </r>
  <r>
    <x v="1"/>
    <x v="2"/>
    <s v="Instituții financiare monetare"/>
    <s v="Total "/>
    <x v="3"/>
    <x v="1"/>
    <x v="7"/>
    <x v="7"/>
    <n v="40849.199266539988"/>
    <n v="-40849.199266539988"/>
    <n v="264507"/>
    <n v="15.443522956496421"/>
    <n v="-15.443522956496421"/>
  </r>
  <r>
    <x v="1"/>
    <x v="2"/>
    <s v="Instituții financiare monetare"/>
    <s v="Total "/>
    <x v="3"/>
    <x v="1"/>
    <x v="8"/>
    <x v="8"/>
    <n v="2679.2805339199999"/>
    <n v="-2679.2805339199999"/>
    <n v="264507"/>
    <n v="1.0129336969985672"/>
    <n v="-1.0129336969985672"/>
  </r>
  <r>
    <x v="1"/>
    <x v="2"/>
    <s v="Instituții financiare monetare"/>
    <s v="Total "/>
    <x v="3"/>
    <x v="1"/>
    <x v="9"/>
    <x v="9"/>
    <n v="1060.50469492"/>
    <n v="-1060.50469492"/>
    <n v="264507"/>
    <n v="0.40093634380942661"/>
    <n v="-0.40093634380942661"/>
  </r>
  <r>
    <x v="1"/>
    <x v="2"/>
    <s v="Instituții financiare monetare"/>
    <s v="Total "/>
    <x v="3"/>
    <x v="1"/>
    <x v="10"/>
    <x v="10"/>
    <n v="1618.7758389999999"/>
    <n v="-1618.7758389999999"/>
    <n v="264507"/>
    <n v="0.6119973531891405"/>
    <n v="-0.6119973531891405"/>
  </r>
  <r>
    <x v="1"/>
    <x v="2"/>
    <s v="Instituții financiare monetare"/>
    <s v="Total "/>
    <x v="3"/>
    <x v="1"/>
    <x v="11"/>
    <x v="11"/>
    <n v="22853.330351419998"/>
    <n v="-22853.330351419998"/>
    <n v="264507"/>
    <n v="8.6399718538337353"/>
    <n v="-8.6399718538337353"/>
  </r>
  <r>
    <x v="1"/>
    <x v="2"/>
    <s v="Instituții financiare monetare"/>
    <s v="Total "/>
    <x v="3"/>
    <x v="1"/>
    <x v="12"/>
    <x v="9"/>
    <n v="2809.6845713277612"/>
    <n v="-2809.6845713277612"/>
    <n v="264507"/>
    <n v="1.0622344857896997"/>
    <n v="-1.0622344857896997"/>
  </r>
  <r>
    <x v="1"/>
    <x v="2"/>
    <s v="Instituții financiare monetare"/>
    <s v="Total "/>
    <x v="3"/>
    <x v="1"/>
    <x v="13"/>
    <x v="10"/>
    <n v="20043.645780092236"/>
    <n v="-20043.645780092236"/>
    <n v="264507"/>
    <n v="7.5777373680440352"/>
    <n v="-7.5777373680440352"/>
  </r>
  <r>
    <x v="1"/>
    <x v="2"/>
    <s v="Instituții financiare monetare"/>
    <s v="Total "/>
    <x v="3"/>
    <x v="1"/>
    <x v="14"/>
    <x v="12"/>
    <n v="59168.701055955782"/>
    <n v="-59168.701055955782"/>
    <n v="264507"/>
    <n v="22.369427295291157"/>
    <n v="-22.369427295291157"/>
  </r>
  <r>
    <x v="1"/>
    <x v="2"/>
    <s v="Instituții financiare monetare"/>
    <s v="Total "/>
    <x v="3"/>
    <x v="1"/>
    <x v="15"/>
    <x v="13"/>
    <n v="0"/>
    <n v="0"/>
    <n v="264507"/>
    <n v="0"/>
    <n v="0"/>
  </r>
  <r>
    <x v="1"/>
    <x v="2"/>
    <s v="Instituții financiare monetare"/>
    <s v="Total "/>
    <x v="3"/>
    <x v="1"/>
    <x v="16"/>
    <x v="14"/>
    <n v="0"/>
    <n v="0"/>
    <n v="264507"/>
    <n v="0"/>
    <n v="0"/>
  </r>
  <r>
    <x v="1"/>
    <x v="2"/>
    <s v="Instituții financiare monetare"/>
    <s v="Total "/>
    <x v="3"/>
    <x v="1"/>
    <x v="17"/>
    <x v="15"/>
    <n v="0"/>
    <n v="0"/>
    <n v="264507"/>
    <n v="0"/>
    <n v="0"/>
  </r>
  <r>
    <x v="1"/>
    <x v="2"/>
    <s v="Instituții financiare monetare"/>
    <s v="Total "/>
    <x v="3"/>
    <x v="1"/>
    <x v="18"/>
    <x v="16"/>
    <n v="0"/>
    <n v="0"/>
    <n v="264507"/>
    <n v="0"/>
    <n v="0"/>
  </r>
  <r>
    <x v="1"/>
    <x v="2"/>
    <s v="Instituții financiare monetare"/>
    <s v="Total "/>
    <x v="3"/>
    <x v="1"/>
    <x v="19"/>
    <x v="17"/>
    <n v="0"/>
    <n v="0"/>
    <n v="264507"/>
    <n v="0"/>
    <n v="0"/>
  </r>
  <r>
    <x v="1"/>
    <x v="2"/>
    <s v="Instituții financiare monetare"/>
    <s v="Total "/>
    <x v="3"/>
    <x v="1"/>
    <x v="20"/>
    <x v="22"/>
    <n v="3071.5064801499998"/>
    <n v="-3071.5064801499998"/>
    <n v="264507"/>
    <n v="1.1612193553100674"/>
    <n v="-1.1612193553100674"/>
  </r>
  <r>
    <x v="1"/>
    <x v="2"/>
    <s v="Instituții financiare monetare"/>
    <s v="Total "/>
    <x v="3"/>
    <x v="1"/>
    <x v="21"/>
    <x v="19"/>
    <n v="66.917261999999994"/>
    <n v="-66.917261999999994"/>
    <n v="264507"/>
    <n v="2.5298862411958847E-2"/>
    <n v="-2.5298862411958847E-2"/>
  </r>
  <r>
    <x v="1"/>
    <x v="2"/>
    <s v="Instituții financiare monetare"/>
    <s v="Total "/>
    <x v="3"/>
    <x v="1"/>
    <x v="22"/>
    <x v="23"/>
    <n v="3004.5892181499999"/>
    <n v="-3004.5892181499999"/>
    <n v="264507"/>
    <n v="1.1359204928981084"/>
    <n v="-1.1359204928981084"/>
  </r>
  <r>
    <x v="1"/>
    <x v="2"/>
    <s v="Instituții financiare monetare"/>
    <s v="Total "/>
    <x v="3"/>
    <x v="2"/>
    <x v="24"/>
    <x v="24"/>
    <n v="-19238.230517681135"/>
    <n v="-19238.230517681135"/>
    <n v="264507"/>
    <n v="-7.2732406014514304"/>
    <n v="-7.2732406014514304"/>
  </r>
  <r>
    <x v="1"/>
    <x v="2"/>
    <s v="Instituții financiare monetare"/>
    <s v="Banca Centrală"/>
    <x v="4"/>
    <x v="0"/>
    <x v="0"/>
    <x v="0"/>
    <n v="100565.79336475"/>
    <n v="100565.79336475"/>
    <n v="264507"/>
    <n v="38.020087697017473"/>
    <n v="38.020087697017473"/>
  </r>
  <r>
    <x v="1"/>
    <x v="2"/>
    <s v="Instituții financiare monetare"/>
    <s v="Banca Centrală"/>
    <x v="4"/>
    <x v="0"/>
    <x v="1"/>
    <x v="1"/>
    <n v="200.98430669999999"/>
    <n v="200.98430669999999"/>
    <n v="264507"/>
    <n v="7.5984494436820205E-2"/>
    <n v="7.5984494436820205E-2"/>
  </r>
  <r>
    <x v="1"/>
    <x v="2"/>
    <s v="Instituții financiare monetare"/>
    <s v="Banca Centrală"/>
    <x v="4"/>
    <x v="0"/>
    <x v="2"/>
    <x v="2"/>
    <n v="75.409984390000005"/>
    <n v="75.409984390000005"/>
    <n v="264507"/>
    <n v="2.8509636565383904E-2"/>
    <n v="2.8509636565383904E-2"/>
  </r>
  <r>
    <x v="1"/>
    <x v="2"/>
    <s v="Instituții financiare monetare"/>
    <s v="Banca Centrală"/>
    <x v="4"/>
    <x v="0"/>
    <x v="3"/>
    <x v="3"/>
    <n v="125.57432231"/>
    <n v="125.57432231"/>
    <n v="264507"/>
    <n v="4.7474857871436293E-2"/>
    <n v="4.7474857871436293E-2"/>
  </r>
  <r>
    <x v="1"/>
    <x v="2"/>
    <s v="Instituții financiare monetare"/>
    <s v="Banca Centrală"/>
    <x v="4"/>
    <x v="0"/>
    <x v="4"/>
    <x v="4"/>
    <n v="42340.483130859997"/>
    <n v="42340.483130859997"/>
    <n v="264507"/>
    <n v="16.007320460653212"/>
    <n v="16.007320460653212"/>
  </r>
  <r>
    <x v="1"/>
    <x v="2"/>
    <s v="Instituții financiare monetare"/>
    <s v="Banca Centrală"/>
    <x v="4"/>
    <x v="0"/>
    <x v="5"/>
    <x v="5"/>
    <n v="2080.5473422"/>
    <n v="2080.5473422"/>
    <n v="264507"/>
    <n v="0.78657553191408924"/>
    <n v="0.78657553191408924"/>
  </r>
  <r>
    <x v="1"/>
    <x v="2"/>
    <s v="Instituții financiare monetare"/>
    <s v="Banca Centrală"/>
    <x v="4"/>
    <x v="0"/>
    <x v="6"/>
    <x v="6"/>
    <n v="20199.782880899998"/>
    <n v="20199.782880899998"/>
    <n v="264507"/>
    <n v="7.6367668458301656"/>
    <n v="7.6367668458301656"/>
  </r>
  <r>
    <x v="1"/>
    <x v="2"/>
    <s v="Instituții financiare monetare"/>
    <s v="Banca Centrală"/>
    <x v="4"/>
    <x v="0"/>
    <x v="7"/>
    <x v="7"/>
    <n v="20060.152907760003"/>
    <n v="20060.152907760003"/>
    <n v="264507"/>
    <n v="7.5839780829089598"/>
    <n v="7.5839780829089598"/>
  </r>
  <r>
    <x v="1"/>
    <x v="2"/>
    <s v="Instituții financiare monetare"/>
    <s v="Banca Centrală"/>
    <x v="4"/>
    <x v="0"/>
    <x v="8"/>
    <x v="8"/>
    <n v="55195.851700200001"/>
    <n v="55195.851700200001"/>
    <n v="264507"/>
    <n v="20.867444604566231"/>
    <n v="20.867444604566231"/>
  </r>
  <r>
    <x v="1"/>
    <x v="2"/>
    <s v="Instituții financiare monetare"/>
    <s v="Banca Centrală"/>
    <x v="4"/>
    <x v="0"/>
    <x v="9"/>
    <x v="9"/>
    <n v="2193.9575198000002"/>
    <n v="2193.9575198000002"/>
    <n v="264507"/>
    <n v="0.8294515909975918"/>
    <n v="0.8294515909975918"/>
  </r>
  <r>
    <x v="1"/>
    <x v="2"/>
    <s v="Instituții financiare monetare"/>
    <s v="Banca Centrală"/>
    <x v="4"/>
    <x v="0"/>
    <x v="10"/>
    <x v="10"/>
    <n v="53001.894180399999"/>
    <n v="53001.894180399999"/>
    <n v="264507"/>
    <n v="20.037993013568638"/>
    <n v="20.037993013568638"/>
  </r>
  <r>
    <x v="1"/>
    <x v="2"/>
    <s v="Instituții financiare monetare"/>
    <s v="Banca Centrală"/>
    <x v="4"/>
    <x v="0"/>
    <x v="11"/>
    <x v="11"/>
    <n v="2798.2322999600001"/>
    <n v="2798.2322999600001"/>
    <n v="264507"/>
    <n v="1.0579048191390021"/>
    <n v="1.0579048191390021"/>
  </r>
  <r>
    <x v="1"/>
    <x v="2"/>
    <s v="Instituții financiare monetare"/>
    <s v="Banca Centrală"/>
    <x v="4"/>
    <x v="0"/>
    <x v="12"/>
    <x v="9"/>
    <n v="2778.4547193200001"/>
    <n v="2778.4547193200001"/>
    <n v="264507"/>
    <n v="1.0504276708442499"/>
    <n v="1.0504276708442499"/>
  </r>
  <r>
    <x v="1"/>
    <x v="2"/>
    <s v="Instituții financiare monetare"/>
    <s v="Banca Centrală"/>
    <x v="4"/>
    <x v="0"/>
    <x v="13"/>
    <x v="10"/>
    <n v="19.77758064"/>
    <n v="19.77758064"/>
    <n v="264507"/>
    <n v="7.4771482947521241E-3"/>
    <n v="7.4771482947521241E-3"/>
  </r>
  <r>
    <x v="1"/>
    <x v="2"/>
    <s v="Instituții financiare monetare"/>
    <s v="Banca Centrală"/>
    <x v="4"/>
    <x v="0"/>
    <x v="14"/>
    <x v="12"/>
    <n v="24"/>
    <n v="24"/>
    <n v="264507"/>
    <n v="9.0734838775533358E-3"/>
    <n v="9.0734838775533358E-3"/>
  </r>
  <r>
    <x v="1"/>
    <x v="2"/>
    <s v="Instituții financiare monetare"/>
    <s v="Banca Centrală"/>
    <x v="4"/>
    <x v="0"/>
    <x v="15"/>
    <x v="13"/>
    <n v="0"/>
    <n v="0"/>
    <n v="264507"/>
    <n v="0"/>
    <n v="0"/>
  </r>
  <r>
    <x v="1"/>
    <x v="2"/>
    <s v="Instituții financiare monetare"/>
    <s v="Banca Centrală"/>
    <x v="4"/>
    <x v="0"/>
    <x v="16"/>
    <x v="14"/>
    <n v="0"/>
    <n v="0"/>
    <n v="264507"/>
    <n v="0"/>
    <n v="0"/>
  </r>
  <r>
    <x v="1"/>
    <x v="2"/>
    <s v="Instituții financiare monetare"/>
    <s v="Banca Centrală"/>
    <x v="4"/>
    <x v="0"/>
    <x v="17"/>
    <x v="15"/>
    <n v="0"/>
    <n v="0"/>
    <n v="264507"/>
    <n v="0"/>
    <n v="0"/>
  </r>
  <r>
    <x v="1"/>
    <x v="2"/>
    <s v="Instituții financiare monetare"/>
    <s v="Banca Centrală"/>
    <x v="4"/>
    <x v="0"/>
    <x v="18"/>
    <x v="16"/>
    <n v="0"/>
    <n v="0"/>
    <n v="264507"/>
    <n v="0"/>
    <n v="0"/>
  </r>
  <r>
    <x v="1"/>
    <x v="2"/>
    <s v="Instituții financiare monetare"/>
    <s v="Banca Centrală"/>
    <x v="4"/>
    <x v="0"/>
    <x v="19"/>
    <x v="17"/>
    <n v="0"/>
    <n v="0"/>
    <n v="264507"/>
    <n v="0"/>
    <n v="0"/>
  </r>
  <r>
    <x v="1"/>
    <x v="2"/>
    <s v="Instituții financiare monetare"/>
    <s v="Banca Centrală"/>
    <x v="4"/>
    <x v="0"/>
    <x v="20"/>
    <x v="18"/>
    <n v="6.2419270299999994"/>
    <n v="6.2419270299999994"/>
    <n v="264507"/>
    <n v="2.3598343446487235E-3"/>
    <n v="2.3598343446487235E-3"/>
  </r>
  <r>
    <x v="1"/>
    <x v="2"/>
    <s v="Instituții financiare monetare"/>
    <s v="Banca Centrală"/>
    <x v="4"/>
    <x v="0"/>
    <x v="21"/>
    <x v="19"/>
    <n v="0"/>
    <n v="0"/>
    <n v="264507"/>
    <n v="0"/>
    <n v="0"/>
  </r>
  <r>
    <x v="1"/>
    <x v="2"/>
    <s v="Instituții financiare monetare"/>
    <s v="Banca Centrală"/>
    <x v="4"/>
    <x v="0"/>
    <x v="22"/>
    <x v="20"/>
    <n v="6.2419270299999994"/>
    <n v="6.2419270299999994"/>
    <n v="264507"/>
    <n v="2.3598343446487235E-3"/>
    <n v="2.3598343446487235E-3"/>
  </r>
  <r>
    <x v="1"/>
    <x v="2"/>
    <s v="Instituții financiare monetare"/>
    <s v="Banca Centrală"/>
    <x v="4"/>
    <x v="1"/>
    <x v="23"/>
    <x v="21"/>
    <n v="100657.65854894998"/>
    <n v="-100657.65854894998"/>
    <n v="264507"/>
    <n v="38.054818416506933"/>
    <n v="-38.054818416506933"/>
  </r>
  <r>
    <x v="1"/>
    <x v="2"/>
    <s v="Instituții financiare monetare"/>
    <s v="Banca Centrală"/>
    <x v="4"/>
    <x v="1"/>
    <x v="1"/>
    <x v="1"/>
    <n v="0"/>
    <n v="0"/>
    <n v="264507"/>
    <n v="0"/>
    <n v="0"/>
  </r>
  <r>
    <x v="1"/>
    <x v="2"/>
    <s v="Instituții financiare monetare"/>
    <s v="Banca Centrală"/>
    <x v="4"/>
    <x v="1"/>
    <x v="2"/>
    <x v="2"/>
    <n v="0"/>
    <n v="0"/>
    <n v="264507"/>
    <n v="0"/>
    <n v="0"/>
  </r>
  <r>
    <x v="1"/>
    <x v="2"/>
    <s v="Instituții financiare monetare"/>
    <s v="Banca Centrală"/>
    <x v="4"/>
    <x v="1"/>
    <x v="3"/>
    <x v="3"/>
    <n v="0"/>
    <n v="0"/>
    <n v="264507"/>
    <n v="0"/>
    <n v="0"/>
  </r>
  <r>
    <x v="1"/>
    <x v="2"/>
    <s v="Instituții financiare monetare"/>
    <s v="Banca Centrală"/>
    <x v="4"/>
    <x v="1"/>
    <x v="4"/>
    <x v="4"/>
    <n v="89226.015661879996"/>
    <n v="-89226.015661879996"/>
    <n v="264507"/>
    <n v="33.732950606932896"/>
    <n v="-33.732950606932896"/>
  </r>
  <r>
    <x v="1"/>
    <x v="2"/>
    <s v="Instituții financiare monetare"/>
    <s v="Banca Centrală"/>
    <x v="4"/>
    <x v="1"/>
    <x v="5"/>
    <x v="5"/>
    <n v="34069.642369630004"/>
    <n v="-34069.642369630004"/>
    <n v="264507"/>
    <n v="12.880431281451909"/>
    <n v="-12.880431281451909"/>
  </r>
  <r>
    <x v="1"/>
    <x v="2"/>
    <s v="Instituții financiare monetare"/>
    <s v="Banca Centrală"/>
    <x v="4"/>
    <x v="1"/>
    <x v="6"/>
    <x v="6"/>
    <n v="54802.13769671"/>
    <n v="-54802.13769671"/>
    <n v="264507"/>
    <n v="20.718596368606502"/>
    <n v="-20.718596368606502"/>
  </r>
  <r>
    <x v="1"/>
    <x v="2"/>
    <s v="Instituții financiare monetare"/>
    <s v="Banca Centrală"/>
    <x v="4"/>
    <x v="1"/>
    <x v="7"/>
    <x v="7"/>
    <n v="354.23559553999996"/>
    <n v="-354.23559553999996"/>
    <n v="264507"/>
    <n v="0.13392295687448724"/>
    <n v="-0.13392295687448724"/>
  </r>
  <r>
    <x v="1"/>
    <x v="2"/>
    <s v="Instituții financiare monetare"/>
    <s v="Banca Centrală"/>
    <x v="4"/>
    <x v="1"/>
    <x v="8"/>
    <x v="8"/>
    <n v="1060.50469492"/>
    <n v="-1060.50469492"/>
    <n v="264507"/>
    <n v="0.40093634380942661"/>
    <n v="-0.40093634380942661"/>
  </r>
  <r>
    <x v="1"/>
    <x v="2"/>
    <s v="Instituții financiare monetare"/>
    <s v="Banca Centrală"/>
    <x v="4"/>
    <x v="1"/>
    <x v="9"/>
    <x v="9"/>
    <n v="1060.50469492"/>
    <n v="-1060.50469492"/>
    <n v="264507"/>
    <n v="0.40093634380942661"/>
    <n v="-0.40093634380942661"/>
  </r>
  <r>
    <x v="1"/>
    <x v="2"/>
    <s v="Instituții financiare monetare"/>
    <s v="Banca Centrală"/>
    <x v="4"/>
    <x v="1"/>
    <x v="10"/>
    <x v="10"/>
    <n v="0"/>
    <n v="0"/>
    <n v="264507"/>
    <n v="0"/>
    <n v="0"/>
  </r>
  <r>
    <x v="1"/>
    <x v="2"/>
    <s v="Instituții financiare monetare"/>
    <s v="Banca Centrală"/>
    <x v="4"/>
    <x v="1"/>
    <x v="11"/>
    <x v="11"/>
    <n v="1316.33033376"/>
    <n v="-1316.33033376"/>
    <n v="264507"/>
    <n v="0.49765425253773998"/>
    <n v="-0.49765425253773998"/>
  </r>
  <r>
    <x v="1"/>
    <x v="2"/>
    <s v="Instituții financiare monetare"/>
    <s v="Banca Centrală"/>
    <x v="4"/>
    <x v="1"/>
    <x v="12"/>
    <x v="9"/>
    <n v="0"/>
    <n v="0"/>
    <n v="264507"/>
    <n v="0"/>
    <n v="0"/>
  </r>
  <r>
    <x v="1"/>
    <x v="2"/>
    <s v="Instituții financiare monetare"/>
    <s v="Banca Centrală"/>
    <x v="4"/>
    <x v="1"/>
    <x v="13"/>
    <x v="10"/>
    <n v="1316.33033376"/>
    <n v="-1316.33033376"/>
    <n v="264507"/>
    <n v="0.49765425253773998"/>
    <n v="-0.49765425253773998"/>
  </r>
  <r>
    <x v="1"/>
    <x v="2"/>
    <s v="Instituții financiare monetare"/>
    <s v="Banca Centrală"/>
    <x v="4"/>
    <x v="1"/>
    <x v="14"/>
    <x v="12"/>
    <n v="9036.0645112399907"/>
    <n v="-9036.0645112399907"/>
    <n v="264507"/>
    <n v="3.416191069136163"/>
    <n v="-3.416191069136163"/>
  </r>
  <r>
    <x v="1"/>
    <x v="2"/>
    <s v="Instituții financiare monetare"/>
    <s v="Banca Centrală"/>
    <x v="4"/>
    <x v="1"/>
    <x v="15"/>
    <x v="13"/>
    <n v="0"/>
    <n v="0"/>
    <n v="264507"/>
    <n v="0"/>
    <n v="0"/>
  </r>
  <r>
    <x v="1"/>
    <x v="2"/>
    <s v="Instituții financiare monetare"/>
    <s v="Banca Centrală"/>
    <x v="4"/>
    <x v="1"/>
    <x v="16"/>
    <x v="14"/>
    <n v="0"/>
    <n v="0"/>
    <n v="264507"/>
    <n v="0"/>
    <n v="0"/>
  </r>
  <r>
    <x v="1"/>
    <x v="2"/>
    <s v="Instituții financiare monetare"/>
    <s v="Banca Centrală"/>
    <x v="4"/>
    <x v="1"/>
    <x v="17"/>
    <x v="15"/>
    <n v="0"/>
    <n v="0"/>
    <n v="264507"/>
    <n v="0"/>
    <n v="0"/>
  </r>
  <r>
    <x v="1"/>
    <x v="2"/>
    <s v="Instituții financiare monetare"/>
    <s v="Banca Centrală"/>
    <x v="4"/>
    <x v="1"/>
    <x v="18"/>
    <x v="16"/>
    <n v="0"/>
    <n v="0"/>
    <n v="264507"/>
    <n v="0"/>
    <n v="0"/>
  </r>
  <r>
    <x v="1"/>
    <x v="2"/>
    <s v="Instituții financiare monetare"/>
    <s v="Banca Centrală"/>
    <x v="4"/>
    <x v="1"/>
    <x v="19"/>
    <x v="17"/>
    <n v="0"/>
    <n v="0"/>
    <n v="264507"/>
    <n v="0"/>
    <n v="0"/>
  </r>
  <r>
    <x v="1"/>
    <x v="2"/>
    <s v="Instituții financiare monetare"/>
    <s v="Banca Centrală"/>
    <x v="4"/>
    <x v="1"/>
    <x v="20"/>
    <x v="22"/>
    <n v="18.743347150000002"/>
    <n v="-18.743347150000002"/>
    <n v="264507"/>
    <n v="7.0861440907045948E-3"/>
    <n v="-7.0861440907045948E-3"/>
  </r>
  <r>
    <x v="1"/>
    <x v="2"/>
    <s v="Instituții financiare monetare"/>
    <s v="Banca Centrală"/>
    <x v="4"/>
    <x v="1"/>
    <x v="21"/>
    <x v="19"/>
    <n v="0"/>
    <n v="0"/>
    <n v="264507"/>
    <n v="0"/>
    <n v="0"/>
  </r>
  <r>
    <x v="1"/>
    <x v="2"/>
    <s v="Instituții financiare monetare"/>
    <s v="Banca Centrală"/>
    <x v="4"/>
    <x v="1"/>
    <x v="22"/>
    <x v="23"/>
    <n v="18.743347150000002"/>
    <n v="-18.743347150000002"/>
    <n v="264507"/>
    <n v="7.0861440907045948E-3"/>
    <n v="-7.0861440907045948E-3"/>
  </r>
  <r>
    <x v="1"/>
    <x v="2"/>
    <s v="Instituții financiare monetare"/>
    <s v="Banca Centrală"/>
    <x v="4"/>
    <x v="2"/>
    <x v="24"/>
    <x v="24"/>
    <n v="-91.865184199981741"/>
    <n v="-91.865184199981741"/>
    <n v="264507"/>
    <n v="-3.4730719489458405E-2"/>
    <n v="-3.4730719489458405E-2"/>
  </r>
  <r>
    <x v="1"/>
    <x v="2"/>
    <s v="Instituții financiare monetare"/>
    <s v="Alte instituții financiare monetare"/>
    <x v="5"/>
    <x v="0"/>
    <x v="0"/>
    <x v="0"/>
    <n v="146964.04350789465"/>
    <n v="146964.04350789465"/>
    <n v="264507"/>
    <n v="55.56149497287204"/>
    <n v="55.56149497287204"/>
  </r>
  <r>
    <x v="1"/>
    <x v="2"/>
    <s v="Instituții financiare monetare"/>
    <s v="Alte instituții financiare monetare"/>
    <x v="5"/>
    <x v="0"/>
    <x v="1"/>
    <x v="1"/>
    <n v="0"/>
    <n v="0"/>
    <n v="264507"/>
    <n v="0"/>
    <n v="0"/>
  </r>
  <r>
    <x v="1"/>
    <x v="2"/>
    <s v="Instituții financiare monetare"/>
    <s v="Alte instituții financiare monetare"/>
    <x v="5"/>
    <x v="0"/>
    <x v="2"/>
    <x v="2"/>
    <n v="0"/>
    <n v="0"/>
    <n v="264507"/>
    <n v="0"/>
    <n v="0"/>
  </r>
  <r>
    <x v="1"/>
    <x v="2"/>
    <s v="Instituții financiare monetare"/>
    <s v="Alte instituții financiare monetare"/>
    <x v="5"/>
    <x v="0"/>
    <x v="3"/>
    <x v="3"/>
    <n v="0"/>
    <n v="0"/>
    <n v="264507"/>
    <n v="0"/>
    <n v="0"/>
  </r>
  <r>
    <x v="1"/>
    <x v="2"/>
    <s v="Instituții financiare monetare"/>
    <s v="Alte instituții financiare monetare"/>
    <x v="5"/>
    <x v="0"/>
    <x v="4"/>
    <x v="4"/>
    <n v="48406.691134129993"/>
    <n v="48406.691134129993"/>
    <n v="264507"/>
    <n v="18.300722148801352"/>
    <n v="18.300722148801352"/>
  </r>
  <r>
    <x v="1"/>
    <x v="2"/>
    <s v="Instituții financiare monetare"/>
    <s v="Alte instituții financiare monetare"/>
    <x v="5"/>
    <x v="0"/>
    <x v="5"/>
    <x v="5"/>
    <n v="5968.2890219999999"/>
    <n v="5968.2890219999999"/>
    <n v="264507"/>
    <n v="2.2563822590706484"/>
    <n v="2.2563822590706484"/>
  </r>
  <r>
    <x v="1"/>
    <x v="2"/>
    <s v="Instituții financiare monetare"/>
    <s v="Alte instituții financiare monetare"/>
    <x v="5"/>
    <x v="0"/>
    <x v="6"/>
    <x v="6"/>
    <n v="40234.372408129995"/>
    <n v="40234.372408129995"/>
    <n v="264507"/>
    <n v="15.211080390360177"/>
    <n v="15.211080390360177"/>
  </r>
  <r>
    <x v="1"/>
    <x v="2"/>
    <s v="Instituții financiare monetare"/>
    <s v="Alte instituții financiare monetare"/>
    <x v="5"/>
    <x v="0"/>
    <x v="7"/>
    <x v="7"/>
    <n v="2204.029704"/>
    <n v="2204.029704"/>
    <n v="264507"/>
    <n v="0.83325949937052712"/>
    <n v="0.83325949937052712"/>
  </r>
  <r>
    <x v="1"/>
    <x v="2"/>
    <s v="Instituții financiare monetare"/>
    <s v="Alte instituții financiare monetare"/>
    <x v="5"/>
    <x v="0"/>
    <x v="8"/>
    <x v="8"/>
    <n v="13713.152166919999"/>
    <n v="13713.152166919999"/>
    <n v="264507"/>
    <n v="5.1844193790410085"/>
    <n v="5.1844193790410085"/>
  </r>
  <r>
    <x v="1"/>
    <x v="2"/>
    <s v="Instituții financiare monetare"/>
    <s v="Alte instituții financiare monetare"/>
    <x v="5"/>
    <x v="0"/>
    <x v="9"/>
    <x v="9"/>
    <n v="12341.037208028934"/>
    <n v="12341.037208028934"/>
    <n v="264507"/>
    <n v="4.6656750891390155"/>
    <n v="4.6656750891390155"/>
  </r>
  <r>
    <x v="1"/>
    <x v="2"/>
    <s v="Instituții financiare monetare"/>
    <s v="Alte instituții financiare monetare"/>
    <x v="5"/>
    <x v="0"/>
    <x v="10"/>
    <x v="10"/>
    <n v="1372.1149588910655"/>
    <n v="1372.1149588910655"/>
    <n v="264507"/>
    <n v="0.51874428990199339"/>
    <n v="0.51874428990199339"/>
  </r>
  <r>
    <x v="1"/>
    <x v="2"/>
    <s v="Instituții financiare monetare"/>
    <s v="Alte instituții financiare monetare"/>
    <x v="5"/>
    <x v="0"/>
    <x v="11"/>
    <x v="11"/>
    <n v="64213.874863000005"/>
    <n v="64213.874863000005"/>
    <n v="264507"/>
    <n v="24.276814928527411"/>
    <n v="24.276814928527411"/>
  </r>
  <r>
    <x v="1"/>
    <x v="2"/>
    <s v="Instituții financiare monetare"/>
    <s v="Alte instituții financiare monetare"/>
    <x v="5"/>
    <x v="0"/>
    <x v="12"/>
    <x v="9"/>
    <n v="3709.9600044751405"/>
    <n v="3709.9600044751405"/>
    <n v="264507"/>
    <n v="1.4025942619572036"/>
    <n v="1.4025942619572036"/>
  </r>
  <r>
    <x v="1"/>
    <x v="2"/>
    <s v="Instituții financiare monetare"/>
    <s v="Alte instituții financiare monetare"/>
    <x v="5"/>
    <x v="0"/>
    <x v="13"/>
    <x v="10"/>
    <n v="60503.914858524862"/>
    <n v="60503.914858524862"/>
    <n v="264507"/>
    <n v="22.874220666570206"/>
    <n v="22.874220666570206"/>
  </r>
  <r>
    <x v="1"/>
    <x v="2"/>
    <s v="Instituții financiare monetare"/>
    <s v="Alte instituții financiare monetare"/>
    <x v="5"/>
    <x v="0"/>
    <x v="14"/>
    <x v="12"/>
    <n v="71.834459687114858"/>
    <n v="71.834459687114858"/>
    <n v="264507"/>
    <n v="2.7157867159324653E-2"/>
    <n v="2.7157867159324653E-2"/>
  </r>
  <r>
    <x v="1"/>
    <x v="2"/>
    <s v="Instituții financiare monetare"/>
    <s v="Alte instituții financiare monetare"/>
    <x v="5"/>
    <x v="0"/>
    <x v="15"/>
    <x v="13"/>
    <n v="26.603230411707873"/>
    <n v="26.603230411707873"/>
    <n v="264507"/>
    <n v="1.0057665926311165E-2"/>
    <n v="1.0057665926311165E-2"/>
  </r>
  <r>
    <x v="1"/>
    <x v="2"/>
    <s v="Instituții financiare monetare"/>
    <s v="Alte instituții financiare monetare"/>
    <x v="5"/>
    <x v="0"/>
    <x v="16"/>
    <x v="14"/>
    <n v="0"/>
    <n v="0"/>
    <n v="264507"/>
    <n v="0"/>
    <n v="0"/>
  </r>
  <r>
    <x v="1"/>
    <x v="2"/>
    <s v="Instituții financiare monetare"/>
    <s v="Alte instituții financiare monetare"/>
    <x v="5"/>
    <x v="0"/>
    <x v="17"/>
    <x v="15"/>
    <n v="0"/>
    <n v="0"/>
    <n v="264507"/>
    <n v="0"/>
    <n v="0"/>
  </r>
  <r>
    <x v="1"/>
    <x v="2"/>
    <s v="Instituții financiare monetare"/>
    <s v="Alte instituții financiare monetare"/>
    <x v="5"/>
    <x v="0"/>
    <x v="18"/>
    <x v="16"/>
    <n v="26.603230411707873"/>
    <n v="26.603230411707873"/>
    <n v="264507"/>
    <n v="1.0057665926311165E-2"/>
    <n v="1.0057665926311165E-2"/>
  </r>
  <r>
    <x v="1"/>
    <x v="2"/>
    <s v="Instituții financiare monetare"/>
    <s v="Alte instituții financiare monetare"/>
    <x v="5"/>
    <x v="0"/>
    <x v="19"/>
    <x v="17"/>
    <n v="0"/>
    <n v="0"/>
    <n v="264507"/>
    <n v="0"/>
    <n v="0"/>
  </r>
  <r>
    <x v="1"/>
    <x v="2"/>
    <s v="Instituții financiare monetare"/>
    <s v="Alte instituții financiare monetare"/>
    <x v="5"/>
    <x v="0"/>
    <x v="20"/>
    <x v="18"/>
    <n v="20531.887653745835"/>
    <n v="20531.887653745835"/>
    <n v="264507"/>
    <n v="7.7623229834166336"/>
    <n v="7.7623229834166336"/>
  </r>
  <r>
    <x v="1"/>
    <x v="2"/>
    <s v="Instituții financiare monetare"/>
    <s v="Alte instituții financiare monetare"/>
    <x v="5"/>
    <x v="0"/>
    <x v="21"/>
    <x v="19"/>
    <n v="347.69046099999997"/>
    <n v="347.69046099999997"/>
    <n v="264507"/>
    <n v="0.13144849134427442"/>
    <n v="0.13144849134427442"/>
  </r>
  <r>
    <x v="1"/>
    <x v="2"/>
    <s v="Instituții financiare monetare"/>
    <s v="Alte instituții financiare monetare"/>
    <x v="5"/>
    <x v="0"/>
    <x v="22"/>
    <x v="20"/>
    <n v="20184.197192745836"/>
    <n v="20184.197192745836"/>
    <n v="264507"/>
    <n v="7.6308744920723592"/>
    <n v="7.6308744920723592"/>
  </r>
  <r>
    <x v="1"/>
    <x v="2"/>
    <s v="Instituții financiare monetare"/>
    <s v="Alte instituții financiare monetare"/>
    <x v="5"/>
    <x v="1"/>
    <x v="23"/>
    <x v="21"/>
    <n v="166110.40884137579"/>
    <n v="-166110.40884137579"/>
    <n v="264507"/>
    <n v="62.800004854834"/>
    <n v="-62.800004854834"/>
  </r>
  <r>
    <x v="1"/>
    <x v="2"/>
    <s v="Instituții financiare monetare"/>
    <s v="Alte instituții financiare monetare"/>
    <x v="5"/>
    <x v="1"/>
    <x v="1"/>
    <x v="1"/>
    <n v="0"/>
    <n v="0"/>
    <n v="264507"/>
    <n v="0"/>
    <n v="0"/>
  </r>
  <r>
    <x v="1"/>
    <x v="2"/>
    <s v="Instituții financiare monetare"/>
    <s v="Alte instituții financiare monetare"/>
    <x v="5"/>
    <x v="1"/>
    <x v="2"/>
    <x v="2"/>
    <n v="0"/>
    <n v="0"/>
    <n v="264507"/>
    <n v="0"/>
    <n v="0"/>
  </r>
  <r>
    <x v="1"/>
    <x v="2"/>
    <s v="Instituții financiare monetare"/>
    <s v="Alte instituții financiare monetare"/>
    <x v="5"/>
    <x v="1"/>
    <x v="3"/>
    <x v="3"/>
    <n v="0"/>
    <n v="0"/>
    <n v="264507"/>
    <n v="0"/>
    <n v="0"/>
  </r>
  <r>
    <x v="1"/>
    <x v="2"/>
    <s v="Instituții financiare monetare"/>
    <s v="Alte instituții financiare monetare"/>
    <x v="5"/>
    <x v="1"/>
    <x v="4"/>
    <x v="4"/>
    <n v="89769.233306999988"/>
    <n v="-89769.233306999988"/>
    <n v="264507"/>
    <n v="33.938320462974509"/>
    <n v="-33.938320462974509"/>
  </r>
  <r>
    <x v="1"/>
    <x v="2"/>
    <s v="Instituții financiare monetare"/>
    <s v="Alte instituții financiare monetare"/>
    <x v="5"/>
    <x v="1"/>
    <x v="5"/>
    <x v="5"/>
    <n v="0"/>
    <n v="0"/>
    <n v="264507"/>
    <n v="0"/>
    <n v="0"/>
  </r>
  <r>
    <x v="1"/>
    <x v="2"/>
    <s v="Instituții financiare monetare"/>
    <s v="Alte instituții financiare monetare"/>
    <x v="5"/>
    <x v="1"/>
    <x v="6"/>
    <x v="6"/>
    <n v="49274.269635999997"/>
    <n v="-49274.269635999997"/>
    <n v="264507"/>
    <n v="18.628720463352575"/>
    <n v="-18.628720463352575"/>
  </r>
  <r>
    <x v="1"/>
    <x v="2"/>
    <s v="Instituții financiare monetare"/>
    <s v="Alte instituții financiare monetare"/>
    <x v="5"/>
    <x v="1"/>
    <x v="7"/>
    <x v="7"/>
    <n v="40494.96367099999"/>
    <n v="-40494.96367099999"/>
    <n v="264507"/>
    <n v="15.309599999621934"/>
    <n v="-15.309599999621934"/>
  </r>
  <r>
    <x v="1"/>
    <x v="2"/>
    <s v="Instituții financiare monetare"/>
    <s v="Alte instituții financiare monetare"/>
    <x v="5"/>
    <x v="1"/>
    <x v="8"/>
    <x v="8"/>
    <n v="1618.7758389999999"/>
    <n v="-1618.7758389999999"/>
    <n v="264507"/>
    <n v="0.6119973531891405"/>
    <n v="-0.6119973531891405"/>
  </r>
  <r>
    <x v="1"/>
    <x v="2"/>
    <s v="Instituții financiare monetare"/>
    <s v="Alte instituții financiare monetare"/>
    <x v="5"/>
    <x v="1"/>
    <x v="9"/>
    <x v="9"/>
    <n v="0"/>
    <n v="0"/>
    <n v="264507"/>
    <n v="0"/>
    <n v="0"/>
  </r>
  <r>
    <x v="1"/>
    <x v="2"/>
    <s v="Instituții financiare monetare"/>
    <s v="Alte instituții financiare monetare"/>
    <x v="5"/>
    <x v="1"/>
    <x v="10"/>
    <x v="10"/>
    <n v="1618.7758389999999"/>
    <n v="-1618.7758389999999"/>
    <n v="264507"/>
    <n v="0.6119973531891405"/>
    <n v="-0.6119973531891405"/>
  </r>
  <r>
    <x v="1"/>
    <x v="2"/>
    <s v="Instituții financiare monetare"/>
    <s v="Alte instituții financiare monetare"/>
    <x v="5"/>
    <x v="1"/>
    <x v="11"/>
    <x v="11"/>
    <n v="21537.000017659997"/>
    <n v="-21537.000017659997"/>
    <n v="264507"/>
    <n v="8.1423176012959946"/>
    <n v="-8.1423176012959946"/>
  </r>
  <r>
    <x v="1"/>
    <x v="2"/>
    <s v="Instituții financiare monetare"/>
    <s v="Alte instituții financiare monetare"/>
    <x v="5"/>
    <x v="1"/>
    <x v="12"/>
    <x v="9"/>
    <n v="2809.6845713277612"/>
    <n v="-2809.6845713277612"/>
    <n v="264507"/>
    <n v="1.0622344857896997"/>
    <n v="-1.0622344857896997"/>
  </r>
  <r>
    <x v="1"/>
    <x v="2"/>
    <s v="Instituții financiare monetare"/>
    <s v="Alte instituții financiare monetare"/>
    <x v="5"/>
    <x v="1"/>
    <x v="13"/>
    <x v="10"/>
    <n v="18727.315446332235"/>
    <n v="-18727.315446332235"/>
    <n v="264507"/>
    <n v="7.0800831155062944"/>
    <n v="-7.0800831155062944"/>
  </r>
  <r>
    <x v="1"/>
    <x v="2"/>
    <s v="Instituții financiare monetare"/>
    <s v="Alte instituții financiare monetare"/>
    <x v="5"/>
    <x v="1"/>
    <x v="14"/>
    <x v="12"/>
    <n v="50132.636544715795"/>
    <n v="-50132.636544715795"/>
    <n v="264507"/>
    <n v="18.953236226154996"/>
    <n v="-18.953236226154996"/>
  </r>
  <r>
    <x v="1"/>
    <x v="2"/>
    <s v="Instituții financiare monetare"/>
    <s v="Alte instituții financiare monetare"/>
    <x v="5"/>
    <x v="1"/>
    <x v="15"/>
    <x v="13"/>
    <n v="0"/>
    <n v="0"/>
    <n v="264507"/>
    <n v="0"/>
    <n v="0"/>
  </r>
  <r>
    <x v="1"/>
    <x v="2"/>
    <s v="Instituții financiare monetare"/>
    <s v="Alte instituții financiare monetare"/>
    <x v="5"/>
    <x v="1"/>
    <x v="16"/>
    <x v="14"/>
    <n v="0"/>
    <n v="0"/>
    <n v="264507"/>
    <n v="0"/>
    <n v="0"/>
  </r>
  <r>
    <x v="1"/>
    <x v="2"/>
    <s v="Instituții financiare monetare"/>
    <s v="Alte instituții financiare monetare"/>
    <x v="5"/>
    <x v="1"/>
    <x v="17"/>
    <x v="15"/>
    <n v="0"/>
    <n v="0"/>
    <n v="264507"/>
    <n v="0"/>
    <n v="0"/>
  </r>
  <r>
    <x v="1"/>
    <x v="2"/>
    <s v="Instituții financiare monetare"/>
    <s v="Alte instituții financiare monetare"/>
    <x v="5"/>
    <x v="1"/>
    <x v="18"/>
    <x v="16"/>
    <n v="0"/>
    <n v="0"/>
    <n v="264507"/>
    <n v="0"/>
    <n v="0"/>
  </r>
  <r>
    <x v="1"/>
    <x v="2"/>
    <s v="Instituții financiare monetare"/>
    <s v="Alte instituții financiare monetare"/>
    <x v="5"/>
    <x v="1"/>
    <x v="19"/>
    <x v="17"/>
    <n v="0"/>
    <n v="0"/>
    <n v="264507"/>
    <n v="0"/>
    <n v="0"/>
  </r>
  <r>
    <x v="1"/>
    <x v="2"/>
    <s v="Instituții financiare monetare"/>
    <s v="Alte instituții financiare monetare"/>
    <x v="5"/>
    <x v="1"/>
    <x v="20"/>
    <x v="22"/>
    <n v="3052.7631329999999"/>
    <n v="-3052.7631329999999"/>
    <n v="264507"/>
    <n v="1.1541332112193627"/>
    <n v="-1.1541332112193627"/>
  </r>
  <r>
    <x v="1"/>
    <x v="2"/>
    <s v="Instituții financiare monetare"/>
    <s v="Alte instituții financiare monetare"/>
    <x v="5"/>
    <x v="1"/>
    <x v="21"/>
    <x v="19"/>
    <n v="66.917261999999994"/>
    <n v="-66.917261999999994"/>
    <n v="264507"/>
    <n v="2.5298862411958847E-2"/>
    <n v="-2.5298862411958847E-2"/>
  </r>
  <r>
    <x v="1"/>
    <x v="2"/>
    <s v="Instituții financiare monetare"/>
    <s v="Alte instituții financiare monetare"/>
    <x v="5"/>
    <x v="1"/>
    <x v="22"/>
    <x v="23"/>
    <n v="2985.845871"/>
    <n v="-2985.845871"/>
    <n v="264507"/>
    <n v="1.128834348807404"/>
    <n v="-1.128834348807404"/>
  </r>
  <r>
    <x v="1"/>
    <x v="2"/>
    <s v="Instituții financiare monetare"/>
    <s v="Alte instituții financiare monetare"/>
    <x v="5"/>
    <x v="2"/>
    <x v="24"/>
    <x v="24"/>
    <n v="-19146.365333481139"/>
    <n v="-19146.365333481139"/>
    <n v="264507"/>
    <n v="-7.2385098819619662"/>
    <n v="-7.2385098819619662"/>
  </r>
  <r>
    <x v="1"/>
    <x v="2"/>
    <s v="Alți intermediari financiari"/>
    <s v="Alți intermediari financiari"/>
    <x v="6"/>
    <x v="0"/>
    <x v="0"/>
    <x v="0"/>
    <n v="15455.526319030589"/>
    <n v="15455.526319030589"/>
    <n v="264507"/>
    <n v="5.8431445364510539"/>
    <n v="5.8431445364510539"/>
  </r>
  <r>
    <x v="1"/>
    <x v="2"/>
    <s v="Alți intermediari financiari"/>
    <s v="Alți intermediari financiari"/>
    <x v="6"/>
    <x v="0"/>
    <x v="1"/>
    <x v="1"/>
    <n v="0"/>
    <n v="0"/>
    <n v="264507"/>
    <n v="0"/>
    <n v="0"/>
  </r>
  <r>
    <x v="1"/>
    <x v="2"/>
    <s v="Alți intermediari financiari"/>
    <s v="Alți intermediari financiari"/>
    <x v="6"/>
    <x v="0"/>
    <x v="2"/>
    <x v="2"/>
    <n v="0"/>
    <n v="0"/>
    <n v="264507"/>
    <n v="0"/>
    <n v="0"/>
  </r>
  <r>
    <x v="1"/>
    <x v="2"/>
    <s v="Alți intermediari financiari"/>
    <s v="Alți intermediari financiari"/>
    <x v="6"/>
    <x v="0"/>
    <x v="3"/>
    <x v="3"/>
    <n v="0"/>
    <n v="0"/>
    <n v="264507"/>
    <n v="0"/>
    <n v="0"/>
  </r>
  <r>
    <x v="1"/>
    <x v="2"/>
    <s v="Alți intermediari financiari"/>
    <s v="Alți intermediari financiari"/>
    <x v="6"/>
    <x v="0"/>
    <x v="4"/>
    <x v="4"/>
    <n v="1264.88025186"/>
    <n v="1264.88025186"/>
    <n v="264507"/>
    <n v="0.47820294051197132"/>
    <n v="0.47820294051197132"/>
  </r>
  <r>
    <x v="1"/>
    <x v="2"/>
    <s v="Alți intermediari financiari"/>
    <s v="Alți intermediari financiari"/>
    <x v="6"/>
    <x v="0"/>
    <x v="5"/>
    <x v="5"/>
    <n v="121.74534300000001"/>
    <n v="121.74534300000001"/>
    <n v="264507"/>
    <n v="4.6027266953237535E-2"/>
    <n v="4.6027266953237535E-2"/>
  </r>
  <r>
    <x v="1"/>
    <x v="2"/>
    <s v="Alți intermediari financiari"/>
    <s v="Alți intermediari financiari"/>
    <x v="6"/>
    <x v="0"/>
    <x v="6"/>
    <x v="6"/>
    <n v="800.22895103999997"/>
    <n v="800.22895103999997"/>
    <n v="264507"/>
    <n v="0.30253602023386905"/>
    <n v="0.30253602023386905"/>
  </r>
  <r>
    <x v="1"/>
    <x v="2"/>
    <s v="Alți intermediari financiari"/>
    <s v="Alți intermediari financiari"/>
    <x v="6"/>
    <x v="0"/>
    <x v="7"/>
    <x v="7"/>
    <n v="342.90595782000003"/>
    <n v="342.90595782000003"/>
    <n v="264507"/>
    <n v="0.12963965332486474"/>
    <n v="0.12963965332486474"/>
  </r>
  <r>
    <x v="1"/>
    <x v="2"/>
    <s v="Alți intermediari financiari"/>
    <s v="Alți intermediari financiari"/>
    <x v="6"/>
    <x v="0"/>
    <x v="8"/>
    <x v="8"/>
    <n v="82.792486000000054"/>
    <n v="82.792486000000054"/>
    <n v="264507"/>
    <n v="3.1300678620981695E-2"/>
    <n v="3.1300678620981695E-2"/>
  </r>
  <r>
    <x v="1"/>
    <x v="2"/>
    <s v="Alți intermediari financiari"/>
    <s v="Alți intermediari financiari"/>
    <x v="6"/>
    <x v="0"/>
    <x v="9"/>
    <x v="9"/>
    <n v="82.792486000000054"/>
    <n v="82.792486000000054"/>
    <n v="264507"/>
    <n v="3.1300678620981695E-2"/>
    <n v="3.1300678620981695E-2"/>
  </r>
  <r>
    <x v="1"/>
    <x v="2"/>
    <s v="Alți intermediari financiari"/>
    <s v="Alți intermediari financiari"/>
    <x v="6"/>
    <x v="0"/>
    <x v="10"/>
    <x v="10"/>
    <n v="0"/>
    <n v="0"/>
    <n v="264507"/>
    <n v="0"/>
    <n v="0"/>
  </r>
  <r>
    <x v="1"/>
    <x v="2"/>
    <s v="Alți intermediari financiari"/>
    <s v="Alți intermediari financiari"/>
    <x v="6"/>
    <x v="0"/>
    <x v="11"/>
    <x v="11"/>
    <n v="13461.496249999998"/>
    <n v="13461.496249999998"/>
    <n v="264507"/>
    <n v="5.0892778830049865"/>
    <n v="5.0892778830049865"/>
  </r>
  <r>
    <x v="1"/>
    <x v="2"/>
    <s v="Alți intermediari financiari"/>
    <s v="Alți intermediari financiari"/>
    <x v="6"/>
    <x v="0"/>
    <x v="12"/>
    <x v="9"/>
    <n v="13444.845633601366"/>
    <n v="13444.845633601366"/>
    <n v="264507"/>
    <n v="5.0829829205281394"/>
    <n v="5.0829829205281394"/>
  </r>
  <r>
    <x v="1"/>
    <x v="2"/>
    <s v="Alți intermediari financiari"/>
    <s v="Alți intermediari financiari"/>
    <x v="6"/>
    <x v="0"/>
    <x v="13"/>
    <x v="10"/>
    <n v="16.650616398632959"/>
    <n v="16.650616398632959"/>
    <n v="264507"/>
    <n v="6.2949624768467221E-3"/>
    <n v="6.2949624768467221E-3"/>
  </r>
  <r>
    <x v="1"/>
    <x v="2"/>
    <s v="Alți intermediari financiari"/>
    <s v="Alți intermediari financiari"/>
    <x v="6"/>
    <x v="0"/>
    <x v="14"/>
    <x v="12"/>
    <n v="112.53786199999999"/>
    <n v="112.53786199999999"/>
    <n v="264507"/>
    <n v="4.2546269852971753E-2"/>
    <n v="4.2546269852971753E-2"/>
  </r>
  <r>
    <x v="1"/>
    <x v="2"/>
    <s v="Alți intermediari financiari"/>
    <s v="Alți intermediari financiari"/>
    <x v="6"/>
    <x v="0"/>
    <x v="15"/>
    <x v="13"/>
    <n v="0"/>
    <n v="0"/>
    <n v="264507"/>
    <n v="0"/>
    <n v="0"/>
  </r>
  <r>
    <x v="1"/>
    <x v="2"/>
    <s v="Alți intermediari financiari"/>
    <s v="Alți intermediari financiari"/>
    <x v="6"/>
    <x v="0"/>
    <x v="16"/>
    <x v="14"/>
    <n v="0"/>
    <n v="0"/>
    <n v="264507"/>
    <n v="0"/>
    <n v="0"/>
  </r>
  <r>
    <x v="1"/>
    <x v="2"/>
    <s v="Alți intermediari financiari"/>
    <s v="Alți intermediari financiari"/>
    <x v="6"/>
    <x v="0"/>
    <x v="17"/>
    <x v="15"/>
    <n v="0"/>
    <n v="0"/>
    <n v="264507"/>
    <n v="0"/>
    <n v="0"/>
  </r>
  <r>
    <x v="1"/>
    <x v="2"/>
    <s v="Alți intermediari financiari"/>
    <s v="Alți intermediari financiari"/>
    <x v="6"/>
    <x v="0"/>
    <x v="18"/>
    <x v="16"/>
    <n v="0"/>
    <n v="0"/>
    <n v="264507"/>
    <n v="0"/>
    <n v="0"/>
  </r>
  <r>
    <x v="1"/>
    <x v="2"/>
    <s v="Alți intermediari financiari"/>
    <s v="Alți intermediari financiari"/>
    <x v="6"/>
    <x v="0"/>
    <x v="19"/>
    <x v="17"/>
    <n v="0"/>
    <n v="0"/>
    <n v="264507"/>
    <n v="0"/>
    <n v="0"/>
  </r>
  <r>
    <x v="1"/>
    <x v="2"/>
    <s v="Alți intermediari financiari"/>
    <s v="Alți intermediari financiari"/>
    <x v="6"/>
    <x v="0"/>
    <x v="20"/>
    <x v="18"/>
    <n v="533.81946917058951"/>
    <n v="533.81946917058951"/>
    <n v="264507"/>
    <n v="0.20181676446014266"/>
    <n v="0.20181676446014266"/>
  </r>
  <r>
    <x v="1"/>
    <x v="2"/>
    <s v="Alți intermediari financiari"/>
    <s v="Alți intermediari financiari"/>
    <x v="6"/>
    <x v="0"/>
    <x v="21"/>
    <x v="19"/>
    <n v="142.44830899999999"/>
    <n v="142.44830899999999"/>
    <n v="264507"/>
    <n v="5.3854268129009814E-2"/>
    <n v="5.3854268129009814E-2"/>
  </r>
  <r>
    <x v="1"/>
    <x v="2"/>
    <s v="Alți intermediari financiari"/>
    <s v="Alți intermediari financiari"/>
    <x v="6"/>
    <x v="0"/>
    <x v="22"/>
    <x v="20"/>
    <n v="391.37116017058952"/>
    <n v="391.37116017058952"/>
    <n v="264507"/>
    <n v="0.14796249633113284"/>
    <n v="0.14796249633113284"/>
  </r>
  <r>
    <x v="1"/>
    <x v="2"/>
    <s v="Alți intermediari financiari"/>
    <s v="Alți intermediari financiari"/>
    <x v="6"/>
    <x v="1"/>
    <x v="23"/>
    <x v="21"/>
    <n v="15408.512350298517"/>
    <n v="-15408.512350298517"/>
    <n v="264507"/>
    <n v="5.8253703494797939"/>
    <n v="-5.8253703494797939"/>
  </r>
  <r>
    <x v="1"/>
    <x v="2"/>
    <s v="Alți intermediari financiari"/>
    <s v="Alți intermediari financiari"/>
    <x v="6"/>
    <x v="1"/>
    <x v="1"/>
    <x v="1"/>
    <n v="0"/>
    <n v="0"/>
    <n v="264507"/>
    <n v="0"/>
    <n v="0"/>
  </r>
  <r>
    <x v="1"/>
    <x v="2"/>
    <s v="Alți intermediari financiari"/>
    <s v="Alți intermediari financiari"/>
    <x v="6"/>
    <x v="1"/>
    <x v="2"/>
    <x v="2"/>
    <n v="0"/>
    <n v="0"/>
    <n v="264507"/>
    <n v="0"/>
    <n v="0"/>
  </r>
  <r>
    <x v="1"/>
    <x v="2"/>
    <s v="Alți intermediari financiari"/>
    <s v="Alți intermediari financiari"/>
    <x v="6"/>
    <x v="1"/>
    <x v="3"/>
    <x v="3"/>
    <n v="0"/>
    <n v="0"/>
    <n v="264507"/>
    <n v="0"/>
    <n v="0"/>
  </r>
  <r>
    <x v="1"/>
    <x v="2"/>
    <s v="Alți intermediari financiari"/>
    <s v="Alți intermediari financiari"/>
    <x v="6"/>
    <x v="1"/>
    <x v="4"/>
    <x v="4"/>
    <n v="0"/>
    <n v="0"/>
    <n v="264507"/>
    <n v="0"/>
    <n v="0"/>
  </r>
  <r>
    <x v="1"/>
    <x v="2"/>
    <s v="Alți intermediari financiari"/>
    <s v="Alți intermediari financiari"/>
    <x v="6"/>
    <x v="1"/>
    <x v="5"/>
    <x v="5"/>
    <n v="0"/>
    <n v="0"/>
    <n v="264507"/>
    <n v="0"/>
    <n v="0"/>
  </r>
  <r>
    <x v="1"/>
    <x v="2"/>
    <s v="Alți intermediari financiari"/>
    <s v="Alți intermediari financiari"/>
    <x v="6"/>
    <x v="1"/>
    <x v="6"/>
    <x v="6"/>
    <n v="0"/>
    <n v="0"/>
    <n v="264507"/>
    <n v="0"/>
    <n v="0"/>
  </r>
  <r>
    <x v="1"/>
    <x v="2"/>
    <s v="Alți intermediari financiari"/>
    <s v="Alți intermediari financiari"/>
    <x v="6"/>
    <x v="1"/>
    <x v="7"/>
    <x v="7"/>
    <n v="0"/>
    <n v="0"/>
    <n v="264507"/>
    <n v="0"/>
    <n v="0"/>
  </r>
  <r>
    <x v="1"/>
    <x v="2"/>
    <s v="Alți intermediari financiari"/>
    <s v="Alți intermediari financiari"/>
    <x v="6"/>
    <x v="1"/>
    <x v="8"/>
    <x v="8"/>
    <n v="0"/>
    <n v="0"/>
    <n v="264507"/>
    <n v="0"/>
    <n v="0"/>
  </r>
  <r>
    <x v="1"/>
    <x v="2"/>
    <s v="Alți intermediari financiari"/>
    <s v="Alți intermediari financiari"/>
    <x v="6"/>
    <x v="1"/>
    <x v="9"/>
    <x v="9"/>
    <n v="0"/>
    <n v="0"/>
    <n v="264507"/>
    <n v="0"/>
    <n v="0"/>
  </r>
  <r>
    <x v="1"/>
    <x v="2"/>
    <s v="Alți intermediari financiari"/>
    <s v="Alți intermediari financiari"/>
    <x v="6"/>
    <x v="1"/>
    <x v="10"/>
    <x v="10"/>
    <n v="0"/>
    <n v="0"/>
    <n v="264507"/>
    <n v="0"/>
    <n v="0"/>
  </r>
  <r>
    <x v="1"/>
    <x v="2"/>
    <s v="Alți intermediari financiari"/>
    <s v="Alți intermediari financiari"/>
    <x v="6"/>
    <x v="1"/>
    <x v="11"/>
    <x v="11"/>
    <n v="7959.5835590000006"/>
    <n v="-7959.5835590000006"/>
    <n v="264507"/>
    <n v="3.0092147122760458"/>
    <n v="-3.0092147122760458"/>
  </r>
  <r>
    <x v="1"/>
    <x v="2"/>
    <s v="Alți intermediari financiari"/>
    <s v="Alți intermediari financiari"/>
    <x v="6"/>
    <x v="1"/>
    <x v="12"/>
    <x v="9"/>
    <n v="268.56106429974824"/>
    <n v="-268.56106429974824"/>
    <n v="264507"/>
    <n v="0.10153268696093043"/>
    <n v="-0.10153268696093043"/>
  </r>
  <r>
    <x v="1"/>
    <x v="2"/>
    <s v="Alți intermediari financiari"/>
    <s v="Alți intermediari financiari"/>
    <x v="6"/>
    <x v="1"/>
    <x v="13"/>
    <x v="10"/>
    <n v="7691.0224947002525"/>
    <n v="-7691.0224947002525"/>
    <n v="264507"/>
    <n v="2.9076820253151157"/>
    <n v="-2.9076820253151157"/>
  </r>
  <r>
    <x v="1"/>
    <x v="2"/>
    <s v="Alți intermediari financiari"/>
    <s v="Alți intermediari financiari"/>
    <x v="6"/>
    <x v="1"/>
    <x v="14"/>
    <x v="12"/>
    <n v="6556.7956089999998"/>
    <n v="-6556.7956089999998"/>
    <n v="264507"/>
    <n v="2.4788741352780832"/>
    <n v="-2.4788741352780832"/>
  </r>
  <r>
    <x v="1"/>
    <x v="2"/>
    <s v="Alți intermediari financiari"/>
    <s v="Alți intermediari financiari"/>
    <x v="6"/>
    <x v="1"/>
    <x v="15"/>
    <x v="13"/>
    <n v="0"/>
    <n v="0"/>
    <n v="264507"/>
    <n v="0"/>
    <n v="0"/>
  </r>
  <r>
    <x v="1"/>
    <x v="2"/>
    <s v="Alți intermediari financiari"/>
    <s v="Alți intermediari financiari"/>
    <x v="6"/>
    <x v="1"/>
    <x v="16"/>
    <x v="14"/>
    <n v="0"/>
    <n v="0"/>
    <n v="264507"/>
    <n v="0"/>
    <n v="0"/>
  </r>
  <r>
    <x v="1"/>
    <x v="2"/>
    <s v="Alți intermediari financiari"/>
    <s v="Alți intermediari financiari"/>
    <x v="6"/>
    <x v="1"/>
    <x v="17"/>
    <x v="15"/>
    <n v="0"/>
    <n v="0"/>
    <n v="264507"/>
    <n v="0"/>
    <n v="0"/>
  </r>
  <r>
    <x v="1"/>
    <x v="2"/>
    <s v="Alți intermediari financiari"/>
    <s v="Alți intermediari financiari"/>
    <x v="6"/>
    <x v="1"/>
    <x v="18"/>
    <x v="16"/>
    <n v="0"/>
    <n v="0"/>
    <n v="264507"/>
    <n v="0"/>
    <n v="0"/>
  </r>
  <r>
    <x v="1"/>
    <x v="2"/>
    <s v="Alți intermediari financiari"/>
    <s v="Alți intermediari financiari"/>
    <x v="6"/>
    <x v="1"/>
    <x v="19"/>
    <x v="17"/>
    <n v="0"/>
    <n v="0"/>
    <n v="264507"/>
    <n v="0"/>
    <n v="0"/>
  </r>
  <r>
    <x v="1"/>
    <x v="2"/>
    <s v="Alți intermediari financiari"/>
    <s v="Alți intermediari financiari"/>
    <x v="6"/>
    <x v="1"/>
    <x v="20"/>
    <x v="22"/>
    <n v="892.13318229851689"/>
    <n v="-892.13318229851689"/>
    <n v="264507"/>
    <n v="0.33728150192566431"/>
    <n v="-0.33728150192566431"/>
  </r>
  <r>
    <x v="1"/>
    <x v="2"/>
    <s v="Alți intermediari financiari"/>
    <s v="Alți intermediari financiari"/>
    <x v="6"/>
    <x v="1"/>
    <x v="21"/>
    <x v="19"/>
    <n v="348.06294099999997"/>
    <n v="-348.06294099999997"/>
    <n v="264507"/>
    <n v="0.13158931181405406"/>
    <n v="-0.13158931181405406"/>
  </r>
  <r>
    <x v="1"/>
    <x v="2"/>
    <s v="Alți intermediari financiari"/>
    <s v="Alți intermediari financiari"/>
    <x v="6"/>
    <x v="1"/>
    <x v="22"/>
    <x v="23"/>
    <n v="544.07024129851698"/>
    <n v="-544.07024129851698"/>
    <n v="264507"/>
    <n v="0.20569219011161025"/>
    <n v="-0.20569219011161025"/>
  </r>
  <r>
    <x v="1"/>
    <x v="2"/>
    <s v="Alți intermediari financiari"/>
    <s v="Alți intermediari financiari"/>
    <x v="6"/>
    <x v="2"/>
    <x v="24"/>
    <x v="24"/>
    <n v="47.013968732071589"/>
    <n v="47.013968732071589"/>
    <n v="264507"/>
    <n v="1.777418697126034E-2"/>
    <n v="1.777418697126034E-2"/>
  </r>
  <r>
    <x v="1"/>
    <x v="2"/>
    <s v="Societăți de asigurare"/>
    <s v="Societăți de asigurare"/>
    <x v="7"/>
    <x v="0"/>
    <x v="0"/>
    <x v="0"/>
    <n v="3779.1840409699998"/>
    <n v="3779.1840409699998"/>
    <n v="264507"/>
    <n v="1.4287652277520067"/>
    <n v="1.4287652277520067"/>
  </r>
  <r>
    <x v="1"/>
    <x v="2"/>
    <s v="Societăți de asigurare"/>
    <s v="Societăți de asigurare"/>
    <x v="7"/>
    <x v="0"/>
    <x v="1"/>
    <x v="1"/>
    <n v="0"/>
    <n v="0"/>
    <n v="264507"/>
    <n v="0"/>
    <n v="0"/>
  </r>
  <r>
    <x v="1"/>
    <x v="2"/>
    <s v="Societăți de asigurare"/>
    <s v="Societăți de asigurare"/>
    <x v="7"/>
    <x v="0"/>
    <x v="2"/>
    <x v="2"/>
    <n v="0"/>
    <n v="0"/>
    <n v="264507"/>
    <n v="0"/>
    <n v="0"/>
  </r>
  <r>
    <x v="1"/>
    <x v="2"/>
    <s v="Societăți de asigurare"/>
    <s v="Societăți de asigurare"/>
    <x v="7"/>
    <x v="0"/>
    <x v="3"/>
    <x v="3"/>
    <n v="0"/>
    <n v="0"/>
    <n v="264507"/>
    <n v="0"/>
    <n v="0"/>
  </r>
  <r>
    <x v="1"/>
    <x v="2"/>
    <s v="Societăți de asigurare"/>
    <s v="Societăți de asigurare"/>
    <x v="7"/>
    <x v="0"/>
    <x v="4"/>
    <x v="4"/>
    <n v="557.6285965400001"/>
    <n v="557.6285965400001"/>
    <n v="264507"/>
    <n v="0.21081808668201601"/>
    <n v="0.21081808668201601"/>
  </r>
  <r>
    <x v="1"/>
    <x v="2"/>
    <s v="Societăți de asigurare"/>
    <s v="Societăți de asigurare"/>
    <x v="7"/>
    <x v="0"/>
    <x v="5"/>
    <x v="5"/>
    <n v="25.862192579999999"/>
    <n v="25.862192579999999"/>
    <n v="264507"/>
    <n v="9.7775078088670614E-3"/>
    <n v="9.7775078088670614E-3"/>
  </r>
  <r>
    <x v="1"/>
    <x v="2"/>
    <s v="Societăți de asigurare"/>
    <s v="Societăți de asigurare"/>
    <x v="7"/>
    <x v="0"/>
    <x v="6"/>
    <x v="6"/>
    <n v="119.68360578000002"/>
    <n v="119.68360578000002"/>
    <n v="264507"/>
    <n v="4.5247802810511641E-2"/>
    <n v="4.5247802810511641E-2"/>
  </r>
  <r>
    <x v="1"/>
    <x v="2"/>
    <s v="Societăți de asigurare"/>
    <s v="Societăți de asigurare"/>
    <x v="7"/>
    <x v="0"/>
    <x v="7"/>
    <x v="7"/>
    <n v="412.08279818000005"/>
    <n v="412.08279818000005"/>
    <n v="264507"/>
    <n v="0.15579277606263731"/>
    <n v="0.15579277606263731"/>
  </r>
  <r>
    <x v="1"/>
    <x v="2"/>
    <s v="Societăți de asigurare"/>
    <s v="Societăți de asigurare"/>
    <x v="7"/>
    <x v="0"/>
    <x v="8"/>
    <x v="8"/>
    <n v="1724.07818118"/>
    <n v="1724.07818118"/>
    <n v="264507"/>
    <n v="0.65180814919075869"/>
    <n v="0.65180814919075869"/>
  </r>
  <r>
    <x v="1"/>
    <x v="2"/>
    <s v="Societăți de asigurare"/>
    <s v="Societăți de asigurare"/>
    <x v="7"/>
    <x v="0"/>
    <x v="9"/>
    <x v="9"/>
    <n v="1724.07818118"/>
    <n v="1724.07818118"/>
    <n v="264507"/>
    <n v="0.65180814919075869"/>
    <n v="0.65180814919075869"/>
  </r>
  <r>
    <x v="1"/>
    <x v="2"/>
    <s v="Societăți de asigurare"/>
    <s v="Societăți de asigurare"/>
    <x v="7"/>
    <x v="0"/>
    <x v="10"/>
    <x v="10"/>
    <n v="0"/>
    <n v="0"/>
    <n v="264507"/>
    <n v="0"/>
    <n v="0"/>
  </r>
  <r>
    <x v="1"/>
    <x v="2"/>
    <s v="Societăți de asigurare"/>
    <s v="Societăți de asigurare"/>
    <x v="7"/>
    <x v="0"/>
    <x v="11"/>
    <x v="11"/>
    <n v="13.43203332"/>
    <n v="13.43203332"/>
    <n v="264507"/>
    <n v="5.0781390738241332E-3"/>
    <n v="5.0781390738241332E-3"/>
  </r>
  <r>
    <x v="1"/>
    <x v="2"/>
    <s v="Societăți de asigurare"/>
    <s v="Societăți de asigurare"/>
    <x v="7"/>
    <x v="0"/>
    <x v="12"/>
    <x v="9"/>
    <n v="13.43203332"/>
    <n v="13.43203332"/>
    <n v="264507"/>
    <n v="5.0781390738241332E-3"/>
    <n v="5.0781390738241332E-3"/>
  </r>
  <r>
    <x v="1"/>
    <x v="2"/>
    <s v="Societăți de asigurare"/>
    <s v="Societăți de asigurare"/>
    <x v="7"/>
    <x v="0"/>
    <x v="13"/>
    <x v="10"/>
    <n v="0"/>
    <n v="0"/>
    <n v="264507"/>
    <n v="0"/>
    <n v="0"/>
  </r>
  <r>
    <x v="1"/>
    <x v="2"/>
    <s v="Societăți de asigurare"/>
    <s v="Societăți de asigurare"/>
    <x v="7"/>
    <x v="0"/>
    <x v="14"/>
    <x v="12"/>
    <n v="294.59383251999998"/>
    <n v="294.59383251999998"/>
    <n v="264507"/>
    <n v="0.11137468290820279"/>
    <n v="0.11137468290820279"/>
  </r>
  <r>
    <x v="1"/>
    <x v="2"/>
    <s v="Societăți de asigurare"/>
    <s v="Societăți de asigurare"/>
    <x v="7"/>
    <x v="0"/>
    <x v="15"/>
    <x v="13"/>
    <n v="449.73928874000001"/>
    <n v="449.73928874000001"/>
    <n v="264507"/>
    <n v="0.17002925772852892"/>
    <n v="0.17002925772852892"/>
  </r>
  <r>
    <x v="1"/>
    <x v="2"/>
    <s v="Societăți de asigurare"/>
    <s v="Societăți de asigurare"/>
    <x v="7"/>
    <x v="0"/>
    <x v="16"/>
    <x v="14"/>
    <n v="449.73928874000001"/>
    <n v="449.73928874000001"/>
    <n v="264507"/>
    <n v="0.17002925772852892"/>
    <n v="0.17002925772852892"/>
  </r>
  <r>
    <x v="1"/>
    <x v="2"/>
    <s v="Societăți de asigurare"/>
    <s v="Societăți de asigurare"/>
    <x v="7"/>
    <x v="0"/>
    <x v="17"/>
    <x v="15"/>
    <n v="0"/>
    <n v="0"/>
    <n v="264507"/>
    <n v="0"/>
    <n v="0"/>
  </r>
  <r>
    <x v="1"/>
    <x v="2"/>
    <s v="Societăți de asigurare"/>
    <s v="Societăți de asigurare"/>
    <x v="7"/>
    <x v="0"/>
    <x v="18"/>
    <x v="16"/>
    <n v="0"/>
    <n v="0"/>
    <n v="264507"/>
    <n v="0"/>
    <n v="0"/>
  </r>
  <r>
    <x v="1"/>
    <x v="2"/>
    <s v="Societăți de asigurare"/>
    <s v="Societăți de asigurare"/>
    <x v="7"/>
    <x v="0"/>
    <x v="19"/>
    <x v="17"/>
    <n v="0"/>
    <n v="0"/>
    <n v="264507"/>
    <n v="0"/>
    <n v="0"/>
  </r>
  <r>
    <x v="1"/>
    <x v="2"/>
    <s v="Societăți de asigurare"/>
    <s v="Societăți de asigurare"/>
    <x v="7"/>
    <x v="0"/>
    <x v="20"/>
    <x v="18"/>
    <n v="739.71210866999991"/>
    <n v="739.71210866999991"/>
    <n v="264507"/>
    <n v="0.279656912168676"/>
    <n v="0.279656912168676"/>
  </r>
  <r>
    <x v="1"/>
    <x v="2"/>
    <s v="Societăți de asigurare"/>
    <s v="Societăți de asigurare"/>
    <x v="7"/>
    <x v="0"/>
    <x v="21"/>
    <x v="19"/>
    <n v="28.392228170000003"/>
    <n v="28.392228170000003"/>
    <n v="264507"/>
    <n v="1.0734017689512945E-2"/>
    <n v="1.0734017689512945E-2"/>
  </r>
  <r>
    <x v="1"/>
    <x v="2"/>
    <s v="Societăți de asigurare"/>
    <s v="Societăți de asigurare"/>
    <x v="7"/>
    <x v="0"/>
    <x v="22"/>
    <x v="20"/>
    <n v="711.31988049999995"/>
    <n v="711.31988049999995"/>
    <n v="264507"/>
    <n v="0.26892289447916307"/>
    <n v="0.26892289447916307"/>
  </r>
  <r>
    <x v="1"/>
    <x v="2"/>
    <s v="Societăți de asigurare"/>
    <s v="Societăți de asigurare"/>
    <x v="7"/>
    <x v="1"/>
    <x v="23"/>
    <x v="21"/>
    <n v="4291.2636349099203"/>
    <n v="-4291.2636349099203"/>
    <n v="264507"/>
    <n v="1.6223629752369202"/>
    <n v="-1.6223629752369202"/>
  </r>
  <r>
    <x v="1"/>
    <x v="2"/>
    <s v="Societăți de asigurare"/>
    <s v="Societăți de asigurare"/>
    <x v="7"/>
    <x v="1"/>
    <x v="1"/>
    <x v="1"/>
    <n v="0"/>
    <n v="0"/>
    <n v="264507"/>
    <n v="0"/>
    <n v="0"/>
  </r>
  <r>
    <x v="1"/>
    <x v="2"/>
    <s v="Societăți de asigurare"/>
    <s v="Societăți de asigurare"/>
    <x v="7"/>
    <x v="1"/>
    <x v="2"/>
    <x v="2"/>
    <n v="0"/>
    <n v="0"/>
    <n v="264507"/>
    <n v="0"/>
    <n v="0"/>
  </r>
  <r>
    <x v="1"/>
    <x v="2"/>
    <s v="Societăți de asigurare"/>
    <s v="Societăți de asigurare"/>
    <x v="7"/>
    <x v="1"/>
    <x v="3"/>
    <x v="3"/>
    <n v="0"/>
    <n v="0"/>
    <n v="264507"/>
    <n v="0"/>
    <n v="0"/>
  </r>
  <r>
    <x v="1"/>
    <x v="2"/>
    <s v="Societăți de asigurare"/>
    <s v="Societăți de asigurare"/>
    <x v="7"/>
    <x v="1"/>
    <x v="4"/>
    <x v="4"/>
    <n v="0"/>
    <n v="0"/>
    <n v="264507"/>
    <n v="0"/>
    <n v="0"/>
  </r>
  <r>
    <x v="1"/>
    <x v="2"/>
    <s v="Societăți de asigurare"/>
    <s v="Societăți de asigurare"/>
    <x v="7"/>
    <x v="1"/>
    <x v="5"/>
    <x v="5"/>
    <n v="0"/>
    <n v="0"/>
    <n v="264507"/>
    <n v="0"/>
    <n v="0"/>
  </r>
  <r>
    <x v="1"/>
    <x v="2"/>
    <s v="Societăți de asigurare"/>
    <s v="Societăți de asigurare"/>
    <x v="7"/>
    <x v="1"/>
    <x v="6"/>
    <x v="6"/>
    <n v="0"/>
    <n v="0"/>
    <n v="264507"/>
    <n v="0"/>
    <n v="0"/>
  </r>
  <r>
    <x v="1"/>
    <x v="2"/>
    <s v="Societăți de asigurare"/>
    <s v="Societăți de asigurare"/>
    <x v="7"/>
    <x v="1"/>
    <x v="7"/>
    <x v="7"/>
    <n v="0"/>
    <n v="0"/>
    <n v="264507"/>
    <n v="0"/>
    <n v="0"/>
  </r>
  <r>
    <x v="1"/>
    <x v="2"/>
    <s v="Societăți de asigurare"/>
    <s v="Societăți de asigurare"/>
    <x v="7"/>
    <x v="1"/>
    <x v="8"/>
    <x v="8"/>
    <n v="0"/>
    <n v="0"/>
    <n v="264507"/>
    <n v="0"/>
    <n v="0"/>
  </r>
  <r>
    <x v="1"/>
    <x v="2"/>
    <s v="Societăți de asigurare"/>
    <s v="Societăți de asigurare"/>
    <x v="7"/>
    <x v="1"/>
    <x v="9"/>
    <x v="9"/>
    <n v="0"/>
    <n v="0"/>
    <n v="264507"/>
    <n v="0"/>
    <n v="0"/>
  </r>
  <r>
    <x v="1"/>
    <x v="2"/>
    <s v="Societăți de asigurare"/>
    <s v="Societăți de asigurare"/>
    <x v="7"/>
    <x v="1"/>
    <x v="10"/>
    <x v="10"/>
    <n v="0"/>
    <n v="0"/>
    <n v="264507"/>
    <n v="0"/>
    <n v="0"/>
  </r>
  <r>
    <x v="1"/>
    <x v="2"/>
    <s v="Societăți de asigurare"/>
    <s v="Societăți de asigurare"/>
    <x v="7"/>
    <x v="1"/>
    <x v="11"/>
    <x v="11"/>
    <n v="0"/>
    <n v="0"/>
    <n v="264507"/>
    <n v="0"/>
    <n v="0"/>
  </r>
  <r>
    <x v="1"/>
    <x v="2"/>
    <s v="Societăți de asigurare"/>
    <s v="Societăți de asigurare"/>
    <x v="7"/>
    <x v="1"/>
    <x v="12"/>
    <x v="9"/>
    <n v="0"/>
    <n v="0"/>
    <n v="264507"/>
    <n v="0"/>
    <n v="0"/>
  </r>
  <r>
    <x v="1"/>
    <x v="2"/>
    <s v="Societăți de asigurare"/>
    <s v="Societăți de asigurare"/>
    <x v="7"/>
    <x v="1"/>
    <x v="13"/>
    <x v="10"/>
    <n v="0"/>
    <n v="0"/>
    <n v="264507"/>
    <n v="0"/>
    <n v="0"/>
  </r>
  <r>
    <x v="1"/>
    <x v="2"/>
    <s v="Societăți de asigurare"/>
    <s v="Societăți de asigurare"/>
    <x v="7"/>
    <x v="1"/>
    <x v="14"/>
    <x v="12"/>
    <n v="1420.8227387800002"/>
    <n v="-1420.8227387800002"/>
    <n v="264507"/>
    <n v="0.53715884221589605"/>
    <n v="-0.53715884221589605"/>
  </r>
  <r>
    <x v="1"/>
    <x v="2"/>
    <s v="Societăți de asigurare"/>
    <s v="Societăți de asigurare"/>
    <x v="7"/>
    <x v="1"/>
    <x v="15"/>
    <x v="13"/>
    <n v="2445.7506736899204"/>
    <n v="-2445.7506736899204"/>
    <n v="264507"/>
    <n v="0.92464497109336252"/>
    <n v="-0.92464497109336252"/>
  </r>
  <r>
    <x v="1"/>
    <x v="2"/>
    <s v="Societăți de asigurare"/>
    <s v="Societăți de asigurare"/>
    <x v="7"/>
    <x v="1"/>
    <x v="16"/>
    <x v="14"/>
    <n v="0"/>
    <n v="0"/>
    <n v="264507"/>
    <n v="0"/>
    <n v="0"/>
  </r>
  <r>
    <x v="1"/>
    <x v="2"/>
    <s v="Societăți de asigurare"/>
    <s v="Societăți de asigurare"/>
    <x v="7"/>
    <x v="1"/>
    <x v="17"/>
    <x v="15"/>
    <n v="540.49964490999992"/>
    <n v="-540.49964490999992"/>
    <n v="264507"/>
    <n v="0.20434228391309112"/>
    <n v="-0.20434228391309112"/>
  </r>
  <r>
    <x v="1"/>
    <x v="2"/>
    <s v="Societăți de asigurare"/>
    <s v="Societăți de asigurare"/>
    <x v="7"/>
    <x v="1"/>
    <x v="18"/>
    <x v="16"/>
    <n v="1905.2510287799207"/>
    <n v="-1905.2510287799207"/>
    <n v="264507"/>
    <n v="0.72030268718027146"/>
    <n v="-0.72030268718027146"/>
  </r>
  <r>
    <x v="1"/>
    <x v="2"/>
    <s v="Societăți de asigurare"/>
    <s v="Societăți de asigurare"/>
    <x v="7"/>
    <x v="1"/>
    <x v="19"/>
    <x v="17"/>
    <n v="0"/>
    <n v="0"/>
    <n v="264507"/>
    <n v="0"/>
    <n v="0"/>
  </r>
  <r>
    <x v="1"/>
    <x v="2"/>
    <s v="Societăți de asigurare"/>
    <s v="Societăți de asigurare"/>
    <x v="7"/>
    <x v="1"/>
    <x v="20"/>
    <x v="22"/>
    <n v="424.69022243999996"/>
    <n v="-424.69022243999996"/>
    <n v="264507"/>
    <n v="0.16055916192766162"/>
    <n v="-0.16055916192766162"/>
  </r>
  <r>
    <x v="1"/>
    <x v="2"/>
    <s v="Societăți de asigurare"/>
    <s v="Societăți de asigurare"/>
    <x v="7"/>
    <x v="1"/>
    <x v="21"/>
    <x v="19"/>
    <n v="26.53008573"/>
    <n v="-26.53008573"/>
    <n v="264507"/>
    <n v="1.0030012714219284E-2"/>
    <n v="-1.0030012714219284E-2"/>
  </r>
  <r>
    <x v="1"/>
    <x v="2"/>
    <s v="Societăți de asigurare"/>
    <s v="Societăți de asigurare"/>
    <x v="7"/>
    <x v="1"/>
    <x v="22"/>
    <x v="23"/>
    <n v="398.16013670999996"/>
    <n v="-398.16013670999996"/>
    <n v="264507"/>
    <n v="0.15052914921344235"/>
    <n v="-0.15052914921344235"/>
  </r>
  <r>
    <x v="1"/>
    <x v="2"/>
    <s v="Societăți de asigurare"/>
    <s v="Societăți de asigurare"/>
    <x v="7"/>
    <x v="2"/>
    <x v="24"/>
    <x v="24"/>
    <n v="-512.07959393992041"/>
    <n v="-512.07959393992041"/>
    <n v="264507"/>
    <n v="-0.1935977474849136"/>
    <n v="-0.1935977474849136"/>
  </r>
  <r>
    <x v="1"/>
    <x v="3"/>
    <s v="Administrația publică"/>
    <s v="Administrația publică"/>
    <x v="8"/>
    <x v="0"/>
    <x v="0"/>
    <x v="0"/>
    <n v="69276.6897051954"/>
    <n v="69276.6897051954"/>
    <n v="264507"/>
    <n v="26.190871963764817"/>
    <n v="26.190871963764817"/>
  </r>
  <r>
    <x v="1"/>
    <x v="3"/>
    <s v="Administrația publică"/>
    <s v="Administrația publică"/>
    <x v="8"/>
    <x v="0"/>
    <x v="1"/>
    <x v="1"/>
    <n v="0"/>
    <n v="0"/>
    <n v="264507"/>
    <n v="0"/>
    <n v="0"/>
  </r>
  <r>
    <x v="1"/>
    <x v="3"/>
    <s v="Administrația publică"/>
    <s v="Administrația publică"/>
    <x v="8"/>
    <x v="0"/>
    <x v="2"/>
    <x v="2"/>
    <n v="0"/>
    <n v="0"/>
    <n v="264507"/>
    <n v="0"/>
    <n v="0"/>
  </r>
  <r>
    <x v="1"/>
    <x v="3"/>
    <s v="Administrația publică"/>
    <s v="Administrația publică"/>
    <x v="8"/>
    <x v="0"/>
    <x v="3"/>
    <x v="3"/>
    <n v="0"/>
    <n v="0"/>
    <n v="264507"/>
    <n v="0"/>
    <n v="0"/>
  </r>
  <r>
    <x v="1"/>
    <x v="3"/>
    <s v="Administrația publică"/>
    <s v="Administrația publică"/>
    <x v="8"/>
    <x v="0"/>
    <x v="4"/>
    <x v="4"/>
    <n v="17714.467853729999"/>
    <n v="17714.467853729999"/>
    <n v="264507"/>
    <n v="6.6971641029273314"/>
    <n v="6.6971641029273314"/>
  </r>
  <r>
    <x v="1"/>
    <x v="3"/>
    <s v="Administrația publică"/>
    <s v="Administrația publică"/>
    <x v="8"/>
    <x v="0"/>
    <x v="5"/>
    <x v="5"/>
    <n v="0"/>
    <n v="0"/>
    <n v="264507"/>
    <n v="0"/>
    <n v="0"/>
  </r>
  <r>
    <x v="1"/>
    <x v="3"/>
    <s v="Administrația publică"/>
    <s v="Administrația publică"/>
    <x v="8"/>
    <x v="0"/>
    <x v="6"/>
    <x v="6"/>
    <n v="17625.963788639998"/>
    <n v="17625.963788639998"/>
    <n v="264507"/>
    <n v="6.6637040942734966"/>
    <n v="6.6637040942734966"/>
  </r>
  <r>
    <x v="1"/>
    <x v="3"/>
    <s v="Administrația publică"/>
    <s v="Administrația publică"/>
    <x v="8"/>
    <x v="0"/>
    <x v="7"/>
    <x v="7"/>
    <n v="88.504065089999983"/>
    <n v="88.504065089999983"/>
    <n v="264507"/>
    <n v="3.3460008653835242E-2"/>
    <n v="3.3460008653835242E-2"/>
  </r>
  <r>
    <x v="1"/>
    <x v="3"/>
    <s v="Administrația publică"/>
    <s v="Administrația publică"/>
    <x v="8"/>
    <x v="0"/>
    <x v="8"/>
    <x v="8"/>
    <n v="0"/>
    <n v="0"/>
    <n v="264507"/>
    <n v="0"/>
    <n v="0"/>
  </r>
  <r>
    <x v="1"/>
    <x v="3"/>
    <s v="Administrația publică"/>
    <s v="Administrația publică"/>
    <x v="8"/>
    <x v="0"/>
    <x v="9"/>
    <x v="9"/>
    <n v="0"/>
    <n v="0"/>
    <n v="264507"/>
    <n v="0"/>
    <n v="0"/>
  </r>
  <r>
    <x v="1"/>
    <x v="3"/>
    <s v="Administrația publică"/>
    <s v="Administrația publică"/>
    <x v="8"/>
    <x v="0"/>
    <x v="10"/>
    <x v="10"/>
    <n v="0"/>
    <n v="0"/>
    <n v="264507"/>
    <n v="0"/>
    <n v="0"/>
  </r>
  <r>
    <x v="1"/>
    <x v="3"/>
    <s v="Administrația publică"/>
    <s v="Administrația publică"/>
    <x v="8"/>
    <x v="0"/>
    <x v="11"/>
    <x v="11"/>
    <n v="20124.688043478265"/>
    <n v="20124.688043478265"/>
    <n v="264507"/>
    <n v="7.6083763543037666"/>
    <n v="7.6083763543037666"/>
  </r>
  <r>
    <x v="1"/>
    <x v="3"/>
    <s v="Administrația publică"/>
    <s v="Administrația publică"/>
    <x v="8"/>
    <x v="0"/>
    <x v="12"/>
    <x v="9"/>
    <n v="3212.2629868921799"/>
    <n v="3212.2629868921799"/>
    <n v="264507"/>
    <n v="1.2144340175844797"/>
    <n v="1.2144340175844797"/>
  </r>
  <r>
    <x v="1"/>
    <x v="3"/>
    <s v="Administrația publică"/>
    <s v="Administrația publică"/>
    <x v="8"/>
    <x v="0"/>
    <x v="13"/>
    <x v="10"/>
    <n v="16912.425056586086"/>
    <n v="16912.425056586086"/>
    <n v="264507"/>
    <n v="6.3939423367192871"/>
    <n v="6.3939423367192871"/>
  </r>
  <r>
    <x v="1"/>
    <x v="3"/>
    <s v="Administrația publică"/>
    <s v="Administrația publică"/>
    <x v="8"/>
    <x v="0"/>
    <x v="14"/>
    <x v="12"/>
    <n v="25324.887560848496"/>
    <n v="25324.887560848496"/>
    <n v="264507"/>
    <n v="9.5743732910087438"/>
    <n v="9.5743732910087438"/>
  </r>
  <r>
    <x v="1"/>
    <x v="3"/>
    <s v="Administrația publică"/>
    <s v="Administrația publică"/>
    <x v="8"/>
    <x v="0"/>
    <x v="15"/>
    <x v="13"/>
    <n v="0"/>
    <n v="0"/>
    <n v="264507"/>
    <n v="0"/>
    <n v="0"/>
  </r>
  <r>
    <x v="1"/>
    <x v="3"/>
    <s v="Administrația publică"/>
    <s v="Administrația publică"/>
    <x v="8"/>
    <x v="0"/>
    <x v="16"/>
    <x v="14"/>
    <n v="0"/>
    <n v="0"/>
    <n v="264507"/>
    <n v="0"/>
    <n v="0"/>
  </r>
  <r>
    <x v="1"/>
    <x v="3"/>
    <s v="Administrația publică"/>
    <s v="Administrația publică"/>
    <x v="8"/>
    <x v="0"/>
    <x v="17"/>
    <x v="15"/>
    <n v="0"/>
    <n v="0"/>
    <n v="264507"/>
    <n v="0"/>
    <n v="0"/>
  </r>
  <r>
    <x v="1"/>
    <x v="3"/>
    <s v="Administrația publică"/>
    <s v="Administrația publică"/>
    <x v="8"/>
    <x v="0"/>
    <x v="18"/>
    <x v="16"/>
    <n v="0"/>
    <n v="0"/>
    <n v="264507"/>
    <n v="0"/>
    <n v="0"/>
  </r>
  <r>
    <x v="1"/>
    <x v="3"/>
    <s v="Administrația publică"/>
    <s v="Administrația publică"/>
    <x v="8"/>
    <x v="0"/>
    <x v="19"/>
    <x v="17"/>
    <n v="0"/>
    <n v="0"/>
    <n v="264507"/>
    <n v="0"/>
    <n v="0"/>
  </r>
  <r>
    <x v="1"/>
    <x v="3"/>
    <s v="Administrația publică"/>
    <s v="Administrația publică"/>
    <x v="8"/>
    <x v="0"/>
    <x v="20"/>
    <x v="18"/>
    <n v="6112.6462471386349"/>
    <n v="6112.6462471386349"/>
    <n v="264507"/>
    <n v="2.310958215524971"/>
    <n v="2.310958215524971"/>
  </r>
  <r>
    <x v="1"/>
    <x v="3"/>
    <s v="Administrația publică"/>
    <s v="Administrația publică"/>
    <x v="8"/>
    <x v="0"/>
    <x v="21"/>
    <x v="19"/>
    <n v="2.3208069999999994"/>
    <n v="2.3208069999999994"/>
    <n v="264507"/>
    <n v="8.7740853739220494E-4"/>
    <n v="8.7740853739220494E-4"/>
  </r>
  <r>
    <x v="1"/>
    <x v="3"/>
    <s v="Administrația publică"/>
    <s v="Administrația publică"/>
    <x v="8"/>
    <x v="0"/>
    <x v="22"/>
    <x v="20"/>
    <n v="6110.3254401386348"/>
    <n v="6110.3254401386348"/>
    <n v="264507"/>
    <n v="2.3100808069875787"/>
    <n v="2.3100808069875787"/>
  </r>
  <r>
    <x v="1"/>
    <x v="3"/>
    <s v="Administrația publică"/>
    <s v="Administrația publică"/>
    <x v="8"/>
    <x v="1"/>
    <x v="23"/>
    <x v="21"/>
    <n v="97057.512159804173"/>
    <n v="-97057.512159804173"/>
    <n v="264507"/>
    <n v="36.69374049072583"/>
    <n v="-36.69374049072583"/>
  </r>
  <r>
    <x v="1"/>
    <x v="3"/>
    <s v="Administrația publică"/>
    <s v="Administrația publică"/>
    <x v="8"/>
    <x v="1"/>
    <x v="1"/>
    <x v="1"/>
    <n v="6905.3834080000006"/>
    <n v="-6905.3834080000006"/>
    <n v="264507"/>
    <n v="2.6106618758671796"/>
    <n v="-2.6106618758671796"/>
  </r>
  <r>
    <x v="1"/>
    <x v="3"/>
    <s v="Administrația publică"/>
    <s v="Administrația publică"/>
    <x v="8"/>
    <x v="1"/>
    <x v="2"/>
    <x v="2"/>
    <n v="0"/>
    <n v="0"/>
    <n v="264507"/>
    <n v="0"/>
    <n v="0"/>
  </r>
  <r>
    <x v="1"/>
    <x v="3"/>
    <s v="Administrația publică"/>
    <s v="Administrația publică"/>
    <x v="8"/>
    <x v="1"/>
    <x v="3"/>
    <x v="3"/>
    <n v="6905.3834080000006"/>
    <n v="-6905.3834080000006"/>
    <n v="264507"/>
    <n v="2.6106618758671796"/>
    <n v="-2.6106618758671796"/>
  </r>
  <r>
    <x v="1"/>
    <x v="3"/>
    <s v="Administrația publică"/>
    <s v="Administrația publică"/>
    <x v="8"/>
    <x v="1"/>
    <x v="4"/>
    <x v="4"/>
    <n v="0"/>
    <n v="0"/>
    <n v="264507"/>
    <n v="0"/>
    <n v="0"/>
  </r>
  <r>
    <x v="1"/>
    <x v="3"/>
    <s v="Administrația publică"/>
    <s v="Administrația publică"/>
    <x v="8"/>
    <x v="1"/>
    <x v="5"/>
    <x v="5"/>
    <n v="0"/>
    <n v="0"/>
    <n v="264507"/>
    <n v="0"/>
    <n v="0"/>
  </r>
  <r>
    <x v="1"/>
    <x v="3"/>
    <s v="Administrația publică"/>
    <s v="Administrația publică"/>
    <x v="8"/>
    <x v="1"/>
    <x v="6"/>
    <x v="6"/>
    <n v="0"/>
    <n v="0"/>
    <n v="264507"/>
    <n v="0"/>
    <n v="0"/>
  </r>
  <r>
    <x v="1"/>
    <x v="3"/>
    <s v="Administrația publică"/>
    <s v="Administrația publică"/>
    <x v="8"/>
    <x v="1"/>
    <x v="7"/>
    <x v="7"/>
    <n v="0"/>
    <n v="0"/>
    <n v="264507"/>
    <n v="0"/>
    <n v="0"/>
  </r>
  <r>
    <x v="1"/>
    <x v="3"/>
    <s v="Administrația publică"/>
    <s v="Administrația publică"/>
    <x v="8"/>
    <x v="1"/>
    <x v="8"/>
    <x v="8"/>
    <n v="33448.220386469999"/>
    <n v="-33448.220386469999"/>
    <n v="264507"/>
    <n v="12.645495350395263"/>
    <n v="-12.645495350395263"/>
  </r>
  <r>
    <x v="1"/>
    <x v="3"/>
    <s v="Administrația publică"/>
    <s v="Administrația publică"/>
    <x v="8"/>
    <x v="1"/>
    <x v="9"/>
    <x v="9"/>
    <n v="19392.685547908935"/>
    <n v="-19392.685547908935"/>
    <n v="264507"/>
    <n v="7.3316341525588875"/>
    <n v="-7.3316341525588875"/>
  </r>
  <r>
    <x v="1"/>
    <x v="3"/>
    <s v="Administrația publică"/>
    <s v="Administrația publică"/>
    <x v="8"/>
    <x v="1"/>
    <x v="10"/>
    <x v="10"/>
    <n v="14055.534838561067"/>
    <n v="-14055.534838561067"/>
    <n v="264507"/>
    <n v="5.3138611978363777"/>
    <n v="-5.3138611978363777"/>
  </r>
  <r>
    <x v="1"/>
    <x v="3"/>
    <s v="Administrația publică"/>
    <s v="Administrația publică"/>
    <x v="8"/>
    <x v="1"/>
    <x v="11"/>
    <x v="11"/>
    <n v="45518.411885000001"/>
    <n v="-45518.411885000001"/>
    <n v="264507"/>
    <n v="17.208774015432486"/>
    <n v="-17.208774015432486"/>
  </r>
  <r>
    <x v="1"/>
    <x v="3"/>
    <s v="Administrația publică"/>
    <s v="Administrația publică"/>
    <x v="8"/>
    <x v="1"/>
    <x v="12"/>
    <x v="9"/>
    <n v="7.6033267890288538"/>
    <n v="-7.6033267890288538"/>
    <n v="264507"/>
    <n v="2.8745276265009449E-3"/>
    <n v="-2.8745276265009449E-3"/>
  </r>
  <r>
    <x v="1"/>
    <x v="3"/>
    <s v="Administrația publică"/>
    <s v="Administrația publică"/>
    <x v="8"/>
    <x v="1"/>
    <x v="13"/>
    <x v="10"/>
    <n v="45510.808558210971"/>
    <n v="-45510.808558210971"/>
    <n v="264507"/>
    <n v="17.205899487805983"/>
    <n v="-17.205899487805983"/>
  </r>
  <r>
    <x v="1"/>
    <x v="3"/>
    <s v="Administrația publică"/>
    <s v="Administrația publică"/>
    <x v="8"/>
    <x v="1"/>
    <x v="14"/>
    <x v="12"/>
    <n v="0"/>
    <n v="0"/>
    <n v="264507"/>
    <n v="0"/>
    <n v="0"/>
  </r>
  <r>
    <x v="1"/>
    <x v="3"/>
    <s v="Administrația publică"/>
    <s v="Administrația publică"/>
    <x v="8"/>
    <x v="1"/>
    <x v="15"/>
    <x v="13"/>
    <n v="0"/>
    <n v="0"/>
    <n v="264507"/>
    <n v="0"/>
    <n v="0"/>
  </r>
  <r>
    <x v="1"/>
    <x v="3"/>
    <s v="Administrația publică"/>
    <s v="Administrația publică"/>
    <x v="8"/>
    <x v="1"/>
    <x v="16"/>
    <x v="14"/>
    <n v="0"/>
    <n v="0"/>
    <n v="264507"/>
    <n v="0"/>
    <n v="0"/>
  </r>
  <r>
    <x v="1"/>
    <x v="3"/>
    <s v="Administrația publică"/>
    <s v="Administrația publică"/>
    <x v="8"/>
    <x v="1"/>
    <x v="17"/>
    <x v="15"/>
    <n v="0"/>
    <n v="0"/>
    <n v="264507"/>
    <n v="0"/>
    <n v="0"/>
  </r>
  <r>
    <x v="1"/>
    <x v="3"/>
    <s v="Administrația publică"/>
    <s v="Administrația publică"/>
    <x v="8"/>
    <x v="1"/>
    <x v="18"/>
    <x v="16"/>
    <n v="0"/>
    <n v="0"/>
    <n v="264507"/>
    <n v="0"/>
    <n v="0"/>
  </r>
  <r>
    <x v="1"/>
    <x v="3"/>
    <s v="Administrația publică"/>
    <s v="Administrația publică"/>
    <x v="8"/>
    <x v="1"/>
    <x v="19"/>
    <x v="17"/>
    <n v="0"/>
    <n v="0"/>
    <n v="264507"/>
    <n v="0"/>
    <n v="0"/>
  </r>
  <r>
    <x v="1"/>
    <x v="3"/>
    <s v="Administrația publică"/>
    <s v="Administrația publică"/>
    <x v="8"/>
    <x v="1"/>
    <x v="20"/>
    <x v="22"/>
    <n v="11185.496480334166"/>
    <n v="-11185.496480334166"/>
    <n v="264507"/>
    <n v="4.2288092490309017"/>
    <n v="-4.2288092490309017"/>
  </r>
  <r>
    <x v="1"/>
    <x v="3"/>
    <s v="Administrația publică"/>
    <s v="Administrația publică"/>
    <x v="8"/>
    <x v="1"/>
    <x v="21"/>
    <x v="19"/>
    <n v="335.56647799999996"/>
    <n v="-335.56647799999996"/>
    <n v="264507"/>
    <n v="0.12686487616584816"/>
    <n v="-0.12686487616584816"/>
  </r>
  <r>
    <x v="1"/>
    <x v="3"/>
    <s v="Administrația publică"/>
    <s v="Administrația publică"/>
    <x v="8"/>
    <x v="1"/>
    <x v="22"/>
    <x v="23"/>
    <n v="10849.930002334166"/>
    <n v="-10849.930002334166"/>
    <n v="264507"/>
    <n v="4.1019443728650531"/>
    <n v="-4.1019443728650531"/>
  </r>
  <r>
    <x v="1"/>
    <x v="3"/>
    <s v="Administrația publică"/>
    <s v="Administrația publică"/>
    <x v="8"/>
    <x v="2"/>
    <x v="24"/>
    <x v="24"/>
    <n v="-27780.822454608773"/>
    <n v="-27780.822454608773"/>
    <n v="264507"/>
    <n v="-10.502868526961015"/>
    <n v="-10.502868526961015"/>
  </r>
  <r>
    <x v="1"/>
    <x v="4"/>
    <s v="Gospodăriile populației"/>
    <s v="Gospodăriile populației"/>
    <x v="9"/>
    <x v="0"/>
    <x v="0"/>
    <x v="0"/>
    <n v="270010.28748256469"/>
    <n v="270010.28748256469"/>
    <n v="264507"/>
    <n v="102.08058292694133"/>
    <n v="102.08058292694133"/>
  </r>
  <r>
    <x v="1"/>
    <x v="4"/>
    <s v="Gospodăriile populației"/>
    <s v="Gospodăriile populației"/>
    <x v="9"/>
    <x v="0"/>
    <x v="1"/>
    <x v="1"/>
    <n v="0"/>
    <n v="0"/>
    <n v="264507"/>
    <n v="0"/>
    <n v="0"/>
  </r>
  <r>
    <x v="1"/>
    <x v="4"/>
    <s v="Gospodăriile populației"/>
    <s v="Gospodăriile populației"/>
    <x v="9"/>
    <x v="0"/>
    <x v="2"/>
    <x v="2"/>
    <n v="0"/>
    <n v="0"/>
    <n v="264507"/>
    <n v="0"/>
    <n v="0"/>
  </r>
  <r>
    <x v="1"/>
    <x v="4"/>
    <s v="Gospodăriile populației"/>
    <s v="Gospodăriile populației"/>
    <x v="9"/>
    <x v="0"/>
    <x v="3"/>
    <x v="3"/>
    <n v="0"/>
    <n v="0"/>
    <n v="264507"/>
    <n v="0"/>
    <n v="0"/>
  </r>
  <r>
    <x v="1"/>
    <x v="4"/>
    <s v="Gospodăriile populației"/>
    <s v="Gospodăriile populației"/>
    <x v="9"/>
    <x v="0"/>
    <x v="4"/>
    <x v="4"/>
    <n v="73014.060561504913"/>
    <n v="73014.060561504913"/>
    <n v="264507"/>
    <n v="27.603829222479902"/>
    <n v="27.603829222479902"/>
  </r>
  <r>
    <x v="1"/>
    <x v="4"/>
    <s v="Gospodăriile populației"/>
    <s v="Gospodăriile populației"/>
    <x v="9"/>
    <x v="0"/>
    <x v="5"/>
    <x v="5"/>
    <n v="17502.686959104918"/>
    <n v="17502.686959104918"/>
    <n v="264507"/>
    <n v="6.6170978307208959"/>
    <n v="6.6170978307208959"/>
  </r>
  <r>
    <x v="1"/>
    <x v="4"/>
    <s v="Gospodăriile populației"/>
    <s v="Gospodăriile populației"/>
    <x v="9"/>
    <x v="0"/>
    <x v="6"/>
    <x v="6"/>
    <n v="22480.890922400002"/>
    <n v="22480.890922400002"/>
    <n v="264507"/>
    <n v="8.4991667223929817"/>
    <n v="8.4991667223929817"/>
  </r>
  <r>
    <x v="1"/>
    <x v="4"/>
    <s v="Gospodăriile populației"/>
    <s v="Gospodăriile populației"/>
    <x v="9"/>
    <x v="0"/>
    <x v="7"/>
    <x v="7"/>
    <n v="33030.482679999994"/>
    <n v="33030.482679999994"/>
    <n v="264507"/>
    <n v="12.487564669366026"/>
    <n v="12.487564669366026"/>
  </r>
  <r>
    <x v="1"/>
    <x v="4"/>
    <s v="Gospodăriile populației"/>
    <s v="Gospodăriile populației"/>
    <x v="9"/>
    <x v="0"/>
    <x v="8"/>
    <x v="8"/>
    <n v="0"/>
    <n v="0"/>
    <n v="264507"/>
    <n v="0"/>
    <n v="0"/>
  </r>
  <r>
    <x v="1"/>
    <x v="4"/>
    <s v="Gospodăriile populației"/>
    <s v="Gospodăriile populației"/>
    <x v="9"/>
    <x v="0"/>
    <x v="9"/>
    <x v="9"/>
    <n v="0"/>
    <n v="0"/>
    <n v="264507"/>
    <n v="0"/>
    <n v="0"/>
  </r>
  <r>
    <x v="1"/>
    <x v="4"/>
    <s v="Gospodăriile populației"/>
    <s v="Gospodăriile populației"/>
    <x v="9"/>
    <x v="0"/>
    <x v="10"/>
    <x v="10"/>
    <n v="0"/>
    <n v="0"/>
    <n v="264507"/>
    <n v="0"/>
    <n v="0"/>
  </r>
  <r>
    <x v="1"/>
    <x v="4"/>
    <s v="Gospodăriile populației"/>
    <s v="Gospodăriile populației"/>
    <x v="9"/>
    <x v="0"/>
    <x v="11"/>
    <x v="11"/>
    <n v="357.95193700000004"/>
    <n v="357.95193700000004"/>
    <n v="264507"/>
    <n v="0.13532796372118699"/>
    <n v="0.13532796372118699"/>
  </r>
  <r>
    <x v="1"/>
    <x v="4"/>
    <s v="Gospodăriile populației"/>
    <s v="Gospodăriile populației"/>
    <x v="9"/>
    <x v="0"/>
    <x v="12"/>
    <x v="9"/>
    <n v="104.53486397485041"/>
    <n v="104.53486397485041"/>
    <n v="264507"/>
    <n v="3.9520641788251508E-2"/>
    <n v="3.9520641788251508E-2"/>
  </r>
  <r>
    <x v="1"/>
    <x v="4"/>
    <s v="Gospodăriile populației"/>
    <s v="Gospodăriile populației"/>
    <x v="9"/>
    <x v="0"/>
    <x v="13"/>
    <x v="10"/>
    <n v="253.41707302514962"/>
    <n v="253.41707302514962"/>
    <n v="264507"/>
    <n v="9.5807321932935466E-2"/>
    <n v="9.5807321932935466E-2"/>
  </r>
  <r>
    <x v="1"/>
    <x v="4"/>
    <s v="Gospodăriile populației"/>
    <s v="Gospodăriile populației"/>
    <x v="9"/>
    <x v="0"/>
    <x v="14"/>
    <x v="12"/>
    <n v="182755.66229043659"/>
    <n v="182755.66229043659"/>
    <n v="264507"/>
    <n v="69.092939805160768"/>
    <n v="69.092939805160768"/>
  </r>
  <r>
    <x v="1"/>
    <x v="4"/>
    <s v="Gospodăriile populației"/>
    <s v="Gospodăriile populației"/>
    <x v="9"/>
    <x v="0"/>
    <x v="15"/>
    <x v="13"/>
    <n v="1593.1433674184909"/>
    <n v="1593.1433674184909"/>
    <n v="264507"/>
    <n v="0.60230669412094606"/>
    <n v="0.60230669412094606"/>
  </r>
  <r>
    <x v="1"/>
    <x v="4"/>
    <s v="Gospodăriile populației"/>
    <s v="Gospodăriile populației"/>
    <x v="9"/>
    <x v="0"/>
    <x v="16"/>
    <x v="14"/>
    <n v="0"/>
    <n v="0"/>
    <n v="264507"/>
    <n v="0"/>
    <n v="0"/>
  </r>
  <r>
    <x v="1"/>
    <x v="4"/>
    <s v="Gospodăriile populației"/>
    <s v="Gospodăriile populației"/>
    <x v="9"/>
    <x v="0"/>
    <x v="17"/>
    <x v="15"/>
    <n v="540.49964490999992"/>
    <n v="540.49964490999992"/>
    <n v="264507"/>
    <n v="0.20434228391309112"/>
    <n v="0.20434228391309112"/>
  </r>
  <r>
    <x v="1"/>
    <x v="4"/>
    <s v="Gospodăriile populației"/>
    <s v="Gospodăriile populației"/>
    <x v="9"/>
    <x v="0"/>
    <x v="18"/>
    <x v="16"/>
    <n v="1052.643722508491"/>
    <n v="1052.643722508491"/>
    <n v="264507"/>
    <n v="0.39796441020785495"/>
    <n v="0.39796441020785495"/>
  </r>
  <r>
    <x v="1"/>
    <x v="4"/>
    <s v="Gospodăriile populației"/>
    <s v="Gospodăriile populației"/>
    <x v="9"/>
    <x v="0"/>
    <x v="19"/>
    <x v="17"/>
    <n v="0"/>
    <n v="0"/>
    <n v="264507"/>
    <n v="0"/>
    <n v="0"/>
  </r>
  <r>
    <x v="1"/>
    <x v="4"/>
    <s v="Gospodăriile populației"/>
    <s v="Gospodăriile populației"/>
    <x v="9"/>
    <x v="0"/>
    <x v="20"/>
    <x v="18"/>
    <n v="12289.469326204673"/>
    <n v="12289.469326204673"/>
    <n v="264507"/>
    <n v="4.6461792414585146"/>
    <n v="4.6461792414585146"/>
  </r>
  <r>
    <x v="1"/>
    <x v="4"/>
    <s v="Gospodăriile populației"/>
    <s v="Gospodăriile populației"/>
    <x v="9"/>
    <x v="0"/>
    <x v="21"/>
    <x v="19"/>
    <n v="300.96944299652796"/>
    <n v="300.96944299652796"/>
    <n v="264507"/>
    <n v="0.11378505786105017"/>
    <n v="0.11378505786105017"/>
  </r>
  <r>
    <x v="1"/>
    <x v="4"/>
    <s v="Gospodăriile populației"/>
    <s v="Gospodăriile populației"/>
    <x v="9"/>
    <x v="0"/>
    <x v="22"/>
    <x v="20"/>
    <n v="11988.499883208146"/>
    <n v="11988.499883208146"/>
    <n v="264507"/>
    <n v="4.5323941835974644"/>
    <n v="4.5323941835974644"/>
  </r>
  <r>
    <x v="1"/>
    <x v="4"/>
    <s v="Gospodăriile populației"/>
    <s v="Gospodăriile populației"/>
    <x v="9"/>
    <x v="1"/>
    <x v="23"/>
    <x v="21"/>
    <n v="40461.627488883772"/>
    <n v="-40461.627488883772"/>
    <n v="264507"/>
    <n v="15.296996861664821"/>
    <n v="-15.296996861664821"/>
  </r>
  <r>
    <x v="1"/>
    <x v="4"/>
    <s v="Gospodăriile populației"/>
    <s v="Gospodăriile populației"/>
    <x v="9"/>
    <x v="1"/>
    <x v="1"/>
    <x v="1"/>
    <n v="0"/>
    <n v="0"/>
    <n v="264507"/>
    <n v="0"/>
    <n v="0"/>
  </r>
  <r>
    <x v="1"/>
    <x v="4"/>
    <s v="Gospodăriile populației"/>
    <s v="Gospodăriile populației"/>
    <x v="9"/>
    <x v="1"/>
    <x v="2"/>
    <x v="2"/>
    <n v="0"/>
    <n v="0"/>
    <n v="264507"/>
    <n v="0"/>
    <n v="0"/>
  </r>
  <r>
    <x v="1"/>
    <x v="4"/>
    <s v="Gospodăriile populației"/>
    <s v="Gospodăriile populației"/>
    <x v="9"/>
    <x v="1"/>
    <x v="3"/>
    <x v="3"/>
    <n v="0"/>
    <n v="0"/>
    <n v="264507"/>
    <n v="0"/>
    <n v="0"/>
  </r>
  <r>
    <x v="1"/>
    <x v="4"/>
    <s v="Gospodăriile populației"/>
    <s v="Gospodăriile populației"/>
    <x v="9"/>
    <x v="1"/>
    <x v="4"/>
    <x v="4"/>
    <n v="0"/>
    <n v="0"/>
    <n v="264507"/>
    <n v="0"/>
    <n v="0"/>
  </r>
  <r>
    <x v="1"/>
    <x v="4"/>
    <s v="Gospodăriile populației"/>
    <s v="Gospodăriile populației"/>
    <x v="9"/>
    <x v="1"/>
    <x v="5"/>
    <x v="5"/>
    <n v="0"/>
    <n v="0"/>
    <n v="264507"/>
    <n v="0"/>
    <n v="0"/>
  </r>
  <r>
    <x v="1"/>
    <x v="4"/>
    <s v="Gospodăriile populației"/>
    <s v="Gospodăriile populației"/>
    <x v="9"/>
    <x v="1"/>
    <x v="6"/>
    <x v="6"/>
    <n v="0"/>
    <n v="0"/>
    <n v="264507"/>
    <n v="0"/>
    <n v="0"/>
  </r>
  <r>
    <x v="1"/>
    <x v="4"/>
    <s v="Gospodăriile populației"/>
    <s v="Gospodăriile populației"/>
    <x v="9"/>
    <x v="1"/>
    <x v="7"/>
    <x v="7"/>
    <n v="0"/>
    <n v="0"/>
    <n v="264507"/>
    <n v="0"/>
    <n v="0"/>
  </r>
  <r>
    <x v="1"/>
    <x v="4"/>
    <s v="Gospodăriile populației"/>
    <s v="Gospodăriile populației"/>
    <x v="9"/>
    <x v="1"/>
    <x v="8"/>
    <x v="8"/>
    <n v="0"/>
    <n v="0"/>
    <n v="264507"/>
    <n v="0"/>
    <n v="0"/>
  </r>
  <r>
    <x v="1"/>
    <x v="4"/>
    <s v="Gospodăriile populației"/>
    <s v="Gospodăriile populației"/>
    <x v="9"/>
    <x v="1"/>
    <x v="9"/>
    <x v="9"/>
    <n v="0"/>
    <n v="0"/>
    <n v="264507"/>
    <n v="0"/>
    <n v="0"/>
  </r>
  <r>
    <x v="1"/>
    <x v="4"/>
    <s v="Gospodăriile populației"/>
    <s v="Gospodăriile populației"/>
    <x v="9"/>
    <x v="1"/>
    <x v="10"/>
    <x v="10"/>
    <n v="0"/>
    <n v="0"/>
    <n v="264507"/>
    <n v="0"/>
    <n v="0"/>
  </r>
  <r>
    <x v="1"/>
    <x v="4"/>
    <s v="Gospodăriile populației"/>
    <s v="Gospodăriile populației"/>
    <x v="9"/>
    <x v="1"/>
    <x v="11"/>
    <x v="11"/>
    <n v="37731.589323692155"/>
    <n v="-37731.589323692155"/>
    <n v="264507"/>
    <n v="14.264873641791013"/>
    <n v="-14.264873641791013"/>
  </r>
  <r>
    <x v="1"/>
    <x v="4"/>
    <s v="Gospodăriile populației"/>
    <s v="Gospodăriile populației"/>
    <x v="9"/>
    <x v="1"/>
    <x v="12"/>
    <x v="9"/>
    <n v="11927.704099524739"/>
    <n v="-11927.704099524739"/>
    <n v="264507"/>
    <n v="4.5094096184693555"/>
    <n v="-4.5094096184693555"/>
  </r>
  <r>
    <x v="1"/>
    <x v="4"/>
    <s v="Gospodăriile populației"/>
    <s v="Gospodăriile populației"/>
    <x v="9"/>
    <x v="1"/>
    <x v="13"/>
    <x v="10"/>
    <n v="25803.885224167418"/>
    <n v="-25803.885224167418"/>
    <n v="264507"/>
    <n v="9.7554640233216574"/>
    <n v="-9.7554640233216574"/>
  </r>
  <r>
    <x v="1"/>
    <x v="4"/>
    <s v="Gospodăriile populației"/>
    <s v="Gospodăriile populației"/>
    <x v="9"/>
    <x v="1"/>
    <x v="14"/>
    <x v="12"/>
    <n v="0"/>
    <n v="0"/>
    <n v="264507"/>
    <n v="0"/>
    <n v="0"/>
  </r>
  <r>
    <x v="1"/>
    <x v="4"/>
    <s v="Gospodăriile populației"/>
    <s v="Gospodăriile populației"/>
    <x v="9"/>
    <x v="1"/>
    <x v="15"/>
    <x v="13"/>
    <n v="0"/>
    <n v="0"/>
    <n v="264507"/>
    <n v="0"/>
    <n v="0"/>
  </r>
  <r>
    <x v="1"/>
    <x v="4"/>
    <s v="Gospodăriile populației"/>
    <s v="Gospodăriile populației"/>
    <x v="9"/>
    <x v="1"/>
    <x v="16"/>
    <x v="14"/>
    <n v="0"/>
    <n v="0"/>
    <n v="264507"/>
    <n v="0"/>
    <n v="0"/>
  </r>
  <r>
    <x v="1"/>
    <x v="4"/>
    <s v="Gospodăriile populației"/>
    <s v="Gospodăriile populației"/>
    <x v="9"/>
    <x v="1"/>
    <x v="17"/>
    <x v="15"/>
    <n v="0"/>
    <n v="0"/>
    <n v="264507"/>
    <n v="0"/>
    <n v="0"/>
  </r>
  <r>
    <x v="1"/>
    <x v="4"/>
    <s v="Gospodăriile populației"/>
    <s v="Gospodăriile populației"/>
    <x v="9"/>
    <x v="1"/>
    <x v="18"/>
    <x v="16"/>
    <n v="0"/>
    <n v="0"/>
    <n v="264507"/>
    <n v="0"/>
    <n v="0"/>
  </r>
  <r>
    <x v="1"/>
    <x v="4"/>
    <s v="Gospodăriile populației"/>
    <s v="Gospodăriile populației"/>
    <x v="9"/>
    <x v="1"/>
    <x v="19"/>
    <x v="17"/>
    <n v="0"/>
    <n v="0"/>
    <n v="264507"/>
    <n v="0"/>
    <n v="0"/>
  </r>
  <r>
    <x v="1"/>
    <x v="4"/>
    <s v="Gospodăriile populației"/>
    <s v="Gospodăriile populației"/>
    <x v="9"/>
    <x v="1"/>
    <x v="20"/>
    <x v="22"/>
    <n v="2730.0381651916155"/>
    <n v="-2730.0381651916155"/>
    <n v="264507"/>
    <n v="1.0321232198738088"/>
    <n v="-1.0321232198738088"/>
  </r>
  <r>
    <x v="1"/>
    <x v="4"/>
    <s v="Gospodăriile populației"/>
    <s v="Gospodăriile populației"/>
    <x v="9"/>
    <x v="1"/>
    <x v="21"/>
    <x v="19"/>
    <n v="85.871765019999998"/>
    <n v="-85.871765019999998"/>
    <n v="264507"/>
    <n v="3.2464836476917433E-2"/>
    <n v="-3.2464836476917433E-2"/>
  </r>
  <r>
    <x v="1"/>
    <x v="4"/>
    <s v="Gospodăriile populației"/>
    <s v="Gospodăriile populației"/>
    <x v="9"/>
    <x v="1"/>
    <x v="22"/>
    <x v="23"/>
    <n v="2644.1664001716154"/>
    <n v="-2644.1664001716154"/>
    <n v="264507"/>
    <n v="0.99965838339689128"/>
    <n v="-0.99965838339689128"/>
  </r>
  <r>
    <x v="1"/>
    <x v="4"/>
    <s v="Gospodăriile populației"/>
    <s v="Gospodăriile populației"/>
    <x v="9"/>
    <x v="2"/>
    <x v="24"/>
    <x v="24"/>
    <n v="229548.65999368092"/>
    <n v="229548.65999368092"/>
    <n v="264507"/>
    <n v="86.783586065276509"/>
    <n v="86.783586065276509"/>
  </r>
  <r>
    <x v="1"/>
    <x v="5"/>
    <s v="Restul lumii"/>
    <s v="Restul lumii"/>
    <x v="10"/>
    <x v="0"/>
    <x v="0"/>
    <x v="0"/>
    <n v="240319.60452445634"/>
    <n v="240319.60452445634"/>
    <n v="264507"/>
    <n v="90.855669046360347"/>
    <n v="90.855669046360347"/>
  </r>
  <r>
    <x v="1"/>
    <x v="5"/>
    <s v="Restul lumii"/>
    <s v="Restul lumii"/>
    <x v="10"/>
    <x v="0"/>
    <x v="1"/>
    <x v="1"/>
    <n v="6905.3834080000006"/>
    <n v="6905.3834080000006"/>
    <n v="264507"/>
    <n v="2.6106618758671796"/>
    <n v="2.6106618758671796"/>
  </r>
  <r>
    <x v="1"/>
    <x v="5"/>
    <s v="Restul lumii"/>
    <s v="Restul lumii"/>
    <x v="10"/>
    <x v="0"/>
    <x v="2"/>
    <x v="2"/>
    <n v="0"/>
    <n v="0"/>
    <n v="264507"/>
    <n v="0"/>
    <n v="0"/>
  </r>
  <r>
    <x v="1"/>
    <x v="5"/>
    <s v="Restul lumii"/>
    <s v="Restul lumii"/>
    <x v="10"/>
    <x v="0"/>
    <x v="3"/>
    <x v="3"/>
    <n v="6905.3834080000006"/>
    <n v="6905.3834080000006"/>
    <n v="264507"/>
    <n v="2.6106618758671796"/>
    <n v="2.6106618758671796"/>
  </r>
  <r>
    <x v="1"/>
    <x v="5"/>
    <s v="Restul lumii"/>
    <s v="Restul lumii"/>
    <x v="10"/>
    <x v="0"/>
    <x v="4"/>
    <x v="4"/>
    <n v="3785.6994371700002"/>
    <n v="3785.6994371700002"/>
    <n v="264507"/>
    <n v="1.4312284503510304"/>
    <n v="1.4312284503510304"/>
  </r>
  <r>
    <x v="1"/>
    <x v="5"/>
    <s v="Restul lumii"/>
    <s v="Restul lumii"/>
    <x v="10"/>
    <x v="0"/>
    <x v="5"/>
    <x v="5"/>
    <n v="0"/>
    <n v="0"/>
    <n v="264507"/>
    <n v="0"/>
    <n v="0"/>
  </r>
  <r>
    <x v="1"/>
    <x v="5"/>
    <s v="Restul lumii"/>
    <s v="Restul lumii"/>
    <x v="10"/>
    <x v="0"/>
    <x v="6"/>
    <x v="6"/>
    <n v="1764.6177747200002"/>
    <n v="1764.6177747200002"/>
    <n v="264507"/>
    <n v="0.66713462204024854"/>
    <n v="0.66713462204024854"/>
  </r>
  <r>
    <x v="1"/>
    <x v="5"/>
    <s v="Restul lumii"/>
    <s v="Restul lumii"/>
    <x v="10"/>
    <x v="0"/>
    <x v="7"/>
    <x v="7"/>
    <n v="2021.0816624500001"/>
    <n v="2021.0816624500001"/>
    <n v="264507"/>
    <n v="0.76409382831078199"/>
    <n v="0.76409382831078199"/>
  </r>
  <r>
    <x v="1"/>
    <x v="5"/>
    <s v="Restul lumii"/>
    <s v="Restul lumii"/>
    <x v="10"/>
    <x v="0"/>
    <x v="8"/>
    <x v="8"/>
    <n v="13258.284975"/>
    <n v="13258.284975"/>
    <n v="264507"/>
    <n v="5.012451456861255"/>
    <n v="5.012451456861255"/>
  </r>
  <r>
    <x v="1"/>
    <x v="5"/>
    <s v="Restul lumii"/>
    <s v="Restul lumii"/>
    <x v="10"/>
    <x v="0"/>
    <x v="9"/>
    <x v="9"/>
    <n v="11.281744"/>
    <n v="11.281744"/>
    <n v="264507"/>
    <n v="4.2651967622785031E-3"/>
    <n v="4.2651967622785031E-3"/>
  </r>
  <r>
    <x v="1"/>
    <x v="5"/>
    <s v="Restul lumii"/>
    <s v="Restul lumii"/>
    <x v="10"/>
    <x v="0"/>
    <x v="10"/>
    <x v="10"/>
    <n v="13247.003231000001"/>
    <n v="13247.003231000001"/>
    <n v="264507"/>
    <n v="5.0081862600989773"/>
    <n v="5.0081862600989773"/>
  </r>
  <r>
    <x v="1"/>
    <x v="5"/>
    <s v="Restul lumii"/>
    <s v="Restul lumii"/>
    <x v="10"/>
    <x v="0"/>
    <x v="11"/>
    <x v="11"/>
    <n v="99461.352908759989"/>
    <n v="99461.352908759989"/>
    <n v="264507"/>
    <n v="37.602540919053176"/>
    <n v="37.602540919053176"/>
  </r>
  <r>
    <x v="1"/>
    <x v="5"/>
    <s v="Restul lumii"/>
    <s v="Restul lumii"/>
    <x v="10"/>
    <x v="0"/>
    <x v="12"/>
    <x v="9"/>
    <n v="1492.823312"/>
    <n v="1492.823312"/>
    <n v="264507"/>
    <n v="0.5643795105611572"/>
    <n v="0.5643795105611572"/>
  </r>
  <r>
    <x v="1"/>
    <x v="5"/>
    <s v="Restul lumii"/>
    <s v="Restul lumii"/>
    <x v="10"/>
    <x v="0"/>
    <x v="13"/>
    <x v="10"/>
    <n v="97968.529596759996"/>
    <n v="97968.529596759996"/>
    <n v="264507"/>
    <n v="37.038161408492023"/>
    <n v="37.038161408492023"/>
  </r>
  <r>
    <x v="1"/>
    <x v="5"/>
    <s v="Restul lumii"/>
    <s v="Restul lumii"/>
    <x v="10"/>
    <x v="0"/>
    <x v="14"/>
    <x v="12"/>
    <n v="71557.97771741511"/>
    <n v="71557.97771741511"/>
    <n v="264507"/>
    <n v="27.05333988038695"/>
    <n v="27.05333988038695"/>
  </r>
  <r>
    <x v="1"/>
    <x v="5"/>
    <s v="Restul lumii"/>
    <s v="Restul lumii"/>
    <x v="10"/>
    <x v="0"/>
    <x v="15"/>
    <x v="13"/>
    <n v="97.028589331229938"/>
    <n v="97.028589331229938"/>
    <n v="264507"/>
    <n v="3.6682805873277435E-2"/>
    <n v="3.6682805873277435E-2"/>
  </r>
  <r>
    <x v="1"/>
    <x v="5"/>
    <s v="Restul lumii"/>
    <s v="Restul lumii"/>
    <x v="10"/>
    <x v="0"/>
    <x v="16"/>
    <x v="14"/>
    <n v="0"/>
    <n v="0"/>
    <n v="264507"/>
    <n v="0"/>
    <n v="0"/>
  </r>
  <r>
    <x v="1"/>
    <x v="5"/>
    <s v="Restul lumii"/>
    <s v="Restul lumii"/>
    <x v="10"/>
    <x v="0"/>
    <x v="17"/>
    <x v="15"/>
    <n v="0"/>
    <n v="0"/>
    <n v="264507"/>
    <n v="0"/>
    <n v="0"/>
  </r>
  <r>
    <x v="1"/>
    <x v="5"/>
    <s v="Restul lumii"/>
    <s v="Restul lumii"/>
    <x v="10"/>
    <x v="0"/>
    <x v="18"/>
    <x v="16"/>
    <n v="97.028589331229938"/>
    <n v="97.028589331229938"/>
    <n v="264507"/>
    <n v="3.6682805873277435E-2"/>
    <n v="3.6682805873277435E-2"/>
  </r>
  <r>
    <x v="1"/>
    <x v="5"/>
    <s v="Restul lumii"/>
    <s v="Restul lumii"/>
    <x v="10"/>
    <x v="0"/>
    <x v="19"/>
    <x v="17"/>
    <n v="0"/>
    <n v="0"/>
    <n v="264507"/>
    <n v="0"/>
    <n v="0"/>
  </r>
  <r>
    <x v="1"/>
    <x v="5"/>
    <s v="Restul lumii"/>
    <s v="Restul lumii"/>
    <x v="10"/>
    <x v="0"/>
    <x v="20"/>
    <x v="18"/>
    <n v="45253.877488780003"/>
    <n v="45253.877488780003"/>
    <n v="264507"/>
    <n v="17.108763657967465"/>
    <n v="17.108763657967465"/>
  </r>
  <r>
    <x v="1"/>
    <x v="5"/>
    <s v="Restul lumii"/>
    <s v="Restul lumii"/>
    <x v="10"/>
    <x v="0"/>
    <x v="21"/>
    <x v="19"/>
    <n v="43635.017855550002"/>
    <n v="43635.017855550002"/>
    <n v="264507"/>
    <n v="16.496734625378533"/>
    <n v="16.496734625378533"/>
  </r>
  <r>
    <x v="1"/>
    <x v="5"/>
    <s v="Restul lumii"/>
    <s v="Restul lumii"/>
    <x v="10"/>
    <x v="0"/>
    <x v="22"/>
    <x v="20"/>
    <n v="1618.8596332300003"/>
    <n v="1618.8596332300003"/>
    <n v="264507"/>
    <n v="0.61202903258892971"/>
    <n v="0.61202903258892971"/>
  </r>
  <r>
    <x v="1"/>
    <x v="5"/>
    <s v="Restul lumii"/>
    <s v="Restul lumii"/>
    <x v="10"/>
    <x v="1"/>
    <x v="23"/>
    <x v="21"/>
    <n v="140328.25748735003"/>
    <n v="-140328.25748735003"/>
    <n v="264507"/>
    <n v="53.052757578192647"/>
    <n v="-53.052757578192647"/>
  </r>
  <r>
    <x v="1"/>
    <x v="5"/>
    <s v="Restul lumii"/>
    <s v="Restul lumii"/>
    <x v="10"/>
    <x v="1"/>
    <x v="1"/>
    <x v="1"/>
    <n v="125.57432231"/>
    <n v="-125.57432231"/>
    <n v="264507"/>
    <n v="4.7474857871436293E-2"/>
    <n v="-4.7474857871436293E-2"/>
  </r>
  <r>
    <x v="1"/>
    <x v="5"/>
    <s v="Restul lumii"/>
    <s v="Restul lumii"/>
    <x v="10"/>
    <x v="1"/>
    <x v="2"/>
    <x v="2"/>
    <n v="0"/>
    <n v="0"/>
    <n v="264507"/>
    <n v="0"/>
    <n v="0"/>
  </r>
  <r>
    <x v="1"/>
    <x v="5"/>
    <s v="Restul lumii"/>
    <s v="Restul lumii"/>
    <x v="10"/>
    <x v="1"/>
    <x v="3"/>
    <x v="3"/>
    <n v="125.57432231"/>
    <n v="-125.57432231"/>
    <n v="264507"/>
    <n v="4.7474857871436293E-2"/>
    <n v="-4.7474857871436293E-2"/>
  </r>
  <r>
    <x v="1"/>
    <x v="5"/>
    <s v="Restul lumii"/>
    <s v="Restul lumii"/>
    <x v="10"/>
    <x v="1"/>
    <x v="4"/>
    <x v="4"/>
    <n v="52837.6749939"/>
    <n v="-52837.6749939"/>
    <n v="264507"/>
    <n v="19.975908007689778"/>
    <n v="-19.975908007689778"/>
  </r>
  <r>
    <x v="1"/>
    <x v="5"/>
    <s v="Restul lumii"/>
    <s v="Restul lumii"/>
    <x v="10"/>
    <x v="1"/>
    <x v="5"/>
    <x v="5"/>
    <n v="5025.8613322399997"/>
    <n v="-5025.8613322399997"/>
    <n v="264507"/>
    <n v="1.9000863237040984"/>
    <n v="-1.9000863237040984"/>
  </r>
  <r>
    <x v="1"/>
    <x v="5"/>
    <s v="Restul lumii"/>
    <s v="Restul lumii"/>
    <x v="10"/>
    <x v="1"/>
    <x v="6"/>
    <x v="6"/>
    <n v="23134.099653899997"/>
    <n v="-23134.099653899997"/>
    <n v="264507"/>
    <n v="8.7461200096405758"/>
    <n v="-8.7461200096405758"/>
  </r>
  <r>
    <x v="1"/>
    <x v="5"/>
    <s v="Restul lumii"/>
    <s v="Restul lumii"/>
    <x v="10"/>
    <x v="1"/>
    <x v="7"/>
    <x v="7"/>
    <n v="24677.714007760002"/>
    <n v="-24677.714007760002"/>
    <n v="264507"/>
    <n v="9.3297016743451024"/>
    <n v="-9.3297016743451024"/>
  </r>
  <r>
    <x v="1"/>
    <x v="5"/>
    <s v="Restul lumii"/>
    <s v="Restul lumii"/>
    <x v="10"/>
    <x v="1"/>
    <x v="8"/>
    <x v="8"/>
    <n v="40318.174166730001"/>
    <n v="-40318.174166730001"/>
    <n v="264507"/>
    <n v="15.242762636425503"/>
    <n v="-15.242762636425503"/>
  </r>
  <r>
    <x v="1"/>
    <x v="5"/>
    <s v="Restul lumii"/>
    <s v="Restul lumii"/>
    <x v="10"/>
    <x v="1"/>
    <x v="9"/>
    <x v="9"/>
    <n v="0"/>
    <n v="0"/>
    <n v="264507"/>
    <n v="0"/>
    <n v="0"/>
  </r>
  <r>
    <x v="1"/>
    <x v="5"/>
    <s v="Restul lumii"/>
    <s v="Restul lumii"/>
    <x v="10"/>
    <x v="1"/>
    <x v="10"/>
    <x v="10"/>
    <n v="40318.174166730001"/>
    <n v="-40318.174166730001"/>
    <n v="264507"/>
    <n v="15.242762636425503"/>
    <n v="-15.242762636425503"/>
  </r>
  <r>
    <x v="1"/>
    <x v="5"/>
    <s v="Restul lumii"/>
    <s v="Restul lumii"/>
    <x v="10"/>
    <x v="1"/>
    <x v="11"/>
    <x v="11"/>
    <n v="5535.9682819999998"/>
    <n v="-5535.9682819999998"/>
    <n v="264507"/>
    <n v="2.0929382897239011"/>
    <n v="-2.0929382897239011"/>
  </r>
  <r>
    <x v="1"/>
    <x v="5"/>
    <s v="Restul lumii"/>
    <s v="Restul lumii"/>
    <x v="10"/>
    <x v="1"/>
    <x v="12"/>
    <x v="9"/>
    <n v="600.30088999999998"/>
    <n v="-600.30088999999998"/>
    <n v="264507"/>
    <n v="0.22695085196232992"/>
    <n v="-0.22695085196232992"/>
  </r>
  <r>
    <x v="1"/>
    <x v="5"/>
    <s v="Restul lumii"/>
    <s v="Restul lumii"/>
    <x v="10"/>
    <x v="1"/>
    <x v="13"/>
    <x v="10"/>
    <n v="4935.6673920000003"/>
    <n v="-4935.6673920000003"/>
    <n v="264507"/>
    <n v="1.8659874377615717"/>
    <n v="-1.8659874377615717"/>
  </r>
  <r>
    <x v="1"/>
    <x v="5"/>
    <s v="Restul lumii"/>
    <s v="Restul lumii"/>
    <x v="10"/>
    <x v="1"/>
    <x v="14"/>
    <x v="12"/>
    <n v="6211.1504454000005"/>
    <n v="-6211.1504454000005"/>
    <n v="264507"/>
    <n v="2.3481988928081301"/>
    <n v="-2.3481988928081301"/>
  </r>
  <r>
    <x v="1"/>
    <x v="5"/>
    <s v="Restul lumii"/>
    <s v="Restul lumii"/>
    <x v="10"/>
    <x v="1"/>
    <x v="15"/>
    <x v="13"/>
    <n v="449.73928874000001"/>
    <n v="-449.73928874000001"/>
    <n v="264507"/>
    <n v="0.17002925772852892"/>
    <n v="-0.17002925772852892"/>
  </r>
  <r>
    <x v="1"/>
    <x v="5"/>
    <s v="Restul lumii"/>
    <s v="Restul lumii"/>
    <x v="10"/>
    <x v="1"/>
    <x v="16"/>
    <x v="14"/>
    <n v="449.73928874000001"/>
    <n v="-449.73928874000001"/>
    <n v="264507"/>
    <n v="0.17002925772852892"/>
    <n v="-0.17002925772852892"/>
  </r>
  <r>
    <x v="1"/>
    <x v="5"/>
    <s v="Restul lumii"/>
    <s v="Restul lumii"/>
    <x v="10"/>
    <x v="1"/>
    <x v="17"/>
    <x v="15"/>
    <n v="0"/>
    <n v="0"/>
    <n v="264507"/>
    <n v="0"/>
    <n v="0"/>
  </r>
  <r>
    <x v="1"/>
    <x v="5"/>
    <s v="Restul lumii"/>
    <s v="Restul lumii"/>
    <x v="10"/>
    <x v="1"/>
    <x v="18"/>
    <x v="16"/>
    <n v="0"/>
    <n v="0"/>
    <n v="264507"/>
    <n v="0"/>
    <n v="0"/>
  </r>
  <r>
    <x v="1"/>
    <x v="5"/>
    <s v="Restul lumii"/>
    <s v="Restul lumii"/>
    <x v="10"/>
    <x v="1"/>
    <x v="19"/>
    <x v="17"/>
    <n v="0"/>
    <n v="0"/>
    <n v="264507"/>
    <n v="0"/>
    <n v="0"/>
  </r>
  <r>
    <x v="1"/>
    <x v="5"/>
    <s v="Restul lumii"/>
    <s v="Restul lumii"/>
    <x v="10"/>
    <x v="1"/>
    <x v="20"/>
    <x v="22"/>
    <n v="34849.975988270002"/>
    <n v="-34849.975988270002"/>
    <n v="264507"/>
    <n v="13.175445635945362"/>
    <n v="-13.175445635945362"/>
  </r>
  <r>
    <x v="1"/>
    <x v="5"/>
    <s v="Restul lumii"/>
    <s v="Restul lumii"/>
    <x v="10"/>
    <x v="1"/>
    <x v="21"/>
    <x v="19"/>
    <n v="15131.2108276"/>
    <n v="-15131.2108276"/>
    <n v="264507"/>
    <n v="5.7205332288370432"/>
    <n v="-5.7205332288370432"/>
  </r>
  <r>
    <x v="1"/>
    <x v="5"/>
    <s v="Restul lumii"/>
    <s v="Restul lumii"/>
    <x v="10"/>
    <x v="1"/>
    <x v="22"/>
    <x v="23"/>
    <n v="19718.765160670002"/>
    <n v="-19718.765160670002"/>
    <n v="264507"/>
    <n v="7.4549124071083188"/>
    <n v="-7.4549124071083188"/>
  </r>
  <r>
    <x v="1"/>
    <x v="5"/>
    <s v="Restul lumii"/>
    <s v="Restul lumii"/>
    <x v="10"/>
    <x v="2"/>
    <x v="24"/>
    <x v="24"/>
    <n v="99991.347037106316"/>
    <n v="99991.347037106316"/>
    <n v="264507"/>
    <n v="37.802911468167693"/>
    <n v="37.802911468167693"/>
  </r>
  <r>
    <x v="2"/>
    <x v="0"/>
    <s v="Economia națională"/>
    <s v="Economia națională"/>
    <x v="0"/>
    <x v="0"/>
    <x v="0"/>
    <x v="0"/>
    <n v="681551.83441789227"/>
    <n v="681551.83441789227"/>
    <n v="257404"/>
    <n v="264.77903778414179"/>
    <n v="264.77903778414179"/>
  </r>
  <r>
    <x v="2"/>
    <x v="0"/>
    <s v="Economia națională"/>
    <s v="Economia națională"/>
    <x v="0"/>
    <x v="0"/>
    <x v="1"/>
    <x v="1"/>
    <n v="99.642072430000013"/>
    <n v="99.642072430000013"/>
    <n v="257404"/>
    <n v="3.8710382290096504E-2"/>
    <n v="3.8710382290096504E-2"/>
  </r>
  <r>
    <x v="2"/>
    <x v="0"/>
    <s v="Economia națională"/>
    <s v="Economia națională"/>
    <x v="0"/>
    <x v="0"/>
    <x v="2"/>
    <x v="2"/>
    <n v="83.266102010000012"/>
    <n v="83.266102010000012"/>
    <n v="257404"/>
    <n v="3.2348410284999463E-2"/>
    <n v="3.2348410284999463E-2"/>
  </r>
  <r>
    <x v="2"/>
    <x v="0"/>
    <s v="Economia națională"/>
    <s v="Economia națională"/>
    <x v="0"/>
    <x v="0"/>
    <x v="3"/>
    <x v="3"/>
    <n v="16.375970420000002"/>
    <n v="16.375970420000002"/>
    <n v="257404"/>
    <n v="6.3619720050970474E-3"/>
    <n v="6.3619720050970474E-3"/>
  </r>
  <r>
    <x v="2"/>
    <x v="0"/>
    <s v="Economia națională"/>
    <s v="Economia națională"/>
    <x v="0"/>
    <x v="0"/>
    <x v="4"/>
    <x v="4"/>
    <n v="211362.98126034002"/>
    <n v="211362.98126034002"/>
    <n v="257404"/>
    <n v="82.113324291906892"/>
    <n v="82.113324291906892"/>
  </r>
  <r>
    <x v="2"/>
    <x v="0"/>
    <s v="Economia națională"/>
    <s v="Economia națională"/>
    <x v="0"/>
    <x v="0"/>
    <x v="5"/>
    <x v="5"/>
    <n v="39311.350919370001"/>
    <n v="39311.350919370001"/>
    <n v="257404"/>
    <n v="15.272237773838013"/>
    <n v="15.272237773838013"/>
  </r>
  <r>
    <x v="2"/>
    <x v="0"/>
    <s v="Economia națională"/>
    <s v="Economia națională"/>
    <x v="0"/>
    <x v="0"/>
    <x v="6"/>
    <x v="6"/>
    <n v="109817.62202998"/>
    <n v="109817.62202998"/>
    <n v="257404"/>
    <n v="42.663525830981648"/>
    <n v="42.663525830981648"/>
  </r>
  <r>
    <x v="2"/>
    <x v="0"/>
    <s v="Economia națională"/>
    <s v="Economia națională"/>
    <x v="0"/>
    <x v="0"/>
    <x v="7"/>
    <x v="7"/>
    <n v="62234.008310990001"/>
    <n v="62234.008310990001"/>
    <n v="257404"/>
    <n v="24.177560687087222"/>
    <n v="24.177560687087222"/>
  </r>
  <r>
    <x v="2"/>
    <x v="0"/>
    <s v="Economia națională"/>
    <s v="Economia națională"/>
    <x v="0"/>
    <x v="0"/>
    <x v="8"/>
    <x v="8"/>
    <n v="73451.205222780016"/>
    <n v="73451.205222780016"/>
    <n v="257404"/>
    <n v="28.535378324649198"/>
    <n v="28.535378324649198"/>
  </r>
  <r>
    <x v="2"/>
    <x v="0"/>
    <s v="Economia națională"/>
    <s v="Economia națională"/>
    <x v="0"/>
    <x v="0"/>
    <x v="9"/>
    <x v="9"/>
    <n v="20259.664947989684"/>
    <n v="20259.664947989684"/>
    <n v="257404"/>
    <n v="7.870765391365202"/>
    <n v="7.870765391365202"/>
  </r>
  <r>
    <x v="2"/>
    <x v="0"/>
    <s v="Economia națională"/>
    <s v="Economia națională"/>
    <x v="0"/>
    <x v="0"/>
    <x v="10"/>
    <x v="10"/>
    <n v="53191.540274790328"/>
    <n v="53191.540274790328"/>
    <n v="257404"/>
    <n v="20.664612933283994"/>
    <n v="20.664612933283994"/>
  </r>
  <r>
    <x v="2"/>
    <x v="0"/>
    <s v="Economia națională"/>
    <s v="Economia națională"/>
    <x v="0"/>
    <x v="0"/>
    <x v="11"/>
    <x v="11"/>
    <n v="104406.39584576827"/>
    <n v="104406.39584576827"/>
    <n v="257404"/>
    <n v="40.561295024851312"/>
    <n v="40.561295024851312"/>
  </r>
  <r>
    <x v="2"/>
    <x v="0"/>
    <s v="Economia națională"/>
    <s v="Economia națională"/>
    <x v="0"/>
    <x v="0"/>
    <x v="12"/>
    <x v="9"/>
    <n v="23191.020016254268"/>
    <n v="23191.020016254268"/>
    <n v="257404"/>
    <n v="9.0095802770175553"/>
    <n v="9.0095802770175553"/>
  </r>
  <r>
    <x v="2"/>
    <x v="0"/>
    <s v="Economia națională"/>
    <s v="Economia națională"/>
    <x v="0"/>
    <x v="0"/>
    <x v="13"/>
    <x v="10"/>
    <n v="81215.375829514"/>
    <n v="81215.375829514"/>
    <n v="257404"/>
    <n v="31.551714747833753"/>
    <n v="31.551714747833753"/>
  </r>
  <r>
    <x v="2"/>
    <x v="0"/>
    <s v="Economia națională"/>
    <s v="Economia națională"/>
    <x v="0"/>
    <x v="0"/>
    <x v="14"/>
    <x v="12"/>
    <n v="220518.29390259896"/>
    <n v="220518.29390259896"/>
    <n v="257404"/>
    <n v="85.670111537737938"/>
    <n v="85.670111537737938"/>
  </r>
  <r>
    <x v="2"/>
    <x v="0"/>
    <s v="Economia națională"/>
    <s v="Economia națională"/>
    <x v="0"/>
    <x v="0"/>
    <x v="15"/>
    <x v="13"/>
    <n v="2502.2292480150436"/>
    <n v="2502.2292480150436"/>
    <n v="257404"/>
    <n v="0.9721019284918041"/>
    <n v="0.9721019284918041"/>
  </r>
  <r>
    <x v="2"/>
    <x v="0"/>
    <s v="Economia națională"/>
    <s v="Economia națională"/>
    <x v="0"/>
    <x v="0"/>
    <x v="16"/>
    <x v="14"/>
    <n v="343.80156897000001"/>
    <n v="343.80156897000001"/>
    <n v="257404"/>
    <n v="0.1335649675102174"/>
    <n v="0.1335649675102174"/>
  </r>
  <r>
    <x v="2"/>
    <x v="0"/>
    <s v="Economia națională"/>
    <s v="Economia națională"/>
    <x v="0"/>
    <x v="0"/>
    <x v="17"/>
    <x v="15"/>
    <n v="528.86051154000006"/>
    <n v="528.86051154000006"/>
    <n v="257404"/>
    <n v="0.20545932135475753"/>
    <n v="0.20545932135475753"/>
  </r>
  <r>
    <x v="2"/>
    <x v="0"/>
    <s v="Economia națională"/>
    <s v="Economia națională"/>
    <x v="0"/>
    <x v="0"/>
    <x v="18"/>
    <x v="16"/>
    <n v="1629.5671675050432"/>
    <n v="1629.5671675050432"/>
    <n v="257404"/>
    <n v="0.63307763962682917"/>
    <n v="0.63307763962682917"/>
  </r>
  <r>
    <x v="2"/>
    <x v="0"/>
    <s v="Economia națională"/>
    <s v="Economia națională"/>
    <x v="0"/>
    <x v="0"/>
    <x v="19"/>
    <x v="17"/>
    <n v="0"/>
    <n v="0"/>
    <n v="257404"/>
    <n v="0"/>
    <n v="0"/>
  </r>
  <r>
    <x v="2"/>
    <x v="0"/>
    <s v="Economia națională"/>
    <s v="Economia națională"/>
    <x v="0"/>
    <x v="0"/>
    <x v="20"/>
    <x v="18"/>
    <n v="69211.086865959922"/>
    <n v="69211.086865959922"/>
    <n v="257404"/>
    <n v="26.888116294214509"/>
    <n v="26.888116294214509"/>
  </r>
  <r>
    <x v="2"/>
    <x v="0"/>
    <s v="Economia națională"/>
    <s v="Economia națională"/>
    <x v="0"/>
    <x v="0"/>
    <x v="21"/>
    <x v="19"/>
    <n v="15946.783444470002"/>
    <n v="15946.783444470002"/>
    <n v="257404"/>
    <n v="6.1952352894554874"/>
    <n v="6.1952352894554874"/>
  </r>
  <r>
    <x v="2"/>
    <x v="0"/>
    <s v="Economia națională"/>
    <s v="Economia națională"/>
    <x v="0"/>
    <x v="0"/>
    <x v="22"/>
    <x v="20"/>
    <n v="53264.303421489923"/>
    <n v="53264.303421489923"/>
    <n v="257404"/>
    <n v="20.692881004759027"/>
    <n v="20.692881004759027"/>
  </r>
  <r>
    <x v="2"/>
    <x v="0"/>
    <s v="Economia națională"/>
    <s v="Economia națională"/>
    <x v="0"/>
    <x v="1"/>
    <x v="23"/>
    <x v="21"/>
    <n v="779232.97378058673"/>
    <n v="-779232.97378058673"/>
    <n v="257404"/>
    <n v="302.72760865432809"/>
    <n v="-302.72760865432809"/>
  </r>
  <r>
    <x v="2"/>
    <x v="0"/>
    <s v="Economia națională"/>
    <s v="Economia națională"/>
    <x v="0"/>
    <x v="1"/>
    <x v="1"/>
    <x v="1"/>
    <n v="7214.0060320000002"/>
    <n v="-7214.0060320000002"/>
    <n v="257404"/>
    <n v="2.8026005936193688"/>
    <n v="-2.8026005936193688"/>
  </r>
  <r>
    <x v="2"/>
    <x v="0"/>
    <s v="Economia națională"/>
    <s v="Economia națională"/>
    <x v="0"/>
    <x v="1"/>
    <x v="2"/>
    <x v="2"/>
    <n v="0"/>
    <n v="0"/>
    <n v="257404"/>
    <n v="0"/>
    <n v="0"/>
  </r>
  <r>
    <x v="2"/>
    <x v="0"/>
    <s v="Economia națională"/>
    <s v="Economia națională"/>
    <x v="0"/>
    <x v="1"/>
    <x v="3"/>
    <x v="3"/>
    <n v="7214.0060320000002"/>
    <n v="-7214.0060320000002"/>
    <n v="257404"/>
    <n v="2.8026005936193688"/>
    <n v="-2.8026005936193688"/>
  </r>
  <r>
    <x v="2"/>
    <x v="0"/>
    <s v="Economia națională"/>
    <s v="Economia națională"/>
    <x v="0"/>
    <x v="1"/>
    <x v="4"/>
    <x v="4"/>
    <n v="162106.45604809999"/>
    <n v="-162106.45604809999"/>
    <n v="257404"/>
    <n v="62.977442482673155"/>
    <n v="-62.977442482673155"/>
  </r>
  <r>
    <x v="2"/>
    <x v="0"/>
    <s v="Economia națională"/>
    <s v="Economia națională"/>
    <x v="0"/>
    <x v="1"/>
    <x v="5"/>
    <x v="5"/>
    <n v="33573.755239749997"/>
    <n v="-33573.755239749997"/>
    <n v="257404"/>
    <n v="13.043214262307501"/>
    <n v="-13.043214262307501"/>
  </r>
  <r>
    <x v="2"/>
    <x v="0"/>
    <s v="Economia națională"/>
    <s v="Economia națională"/>
    <x v="0"/>
    <x v="1"/>
    <x v="6"/>
    <x v="6"/>
    <n v="91082.246750010003"/>
    <n v="-91082.246750010003"/>
    <n v="257404"/>
    <n v="35.384938365375049"/>
    <n v="-35.384938365375049"/>
  </r>
  <r>
    <x v="2"/>
    <x v="0"/>
    <s v="Economia națională"/>
    <s v="Economia națională"/>
    <x v="0"/>
    <x v="1"/>
    <x v="7"/>
    <x v="7"/>
    <n v="37450.454058340001"/>
    <n v="-37450.454058340001"/>
    <n v="257404"/>
    <n v="14.549289854990599"/>
    <n v="-14.549289854990599"/>
  </r>
  <r>
    <x v="2"/>
    <x v="0"/>
    <s v="Economia națională"/>
    <s v="Economia națională"/>
    <x v="0"/>
    <x v="1"/>
    <x v="8"/>
    <x v="8"/>
    <n v="46517.396033930003"/>
    <n v="-46517.396033930003"/>
    <n v="257404"/>
    <n v="18.071745596000842"/>
    <n v="-18.071745596000842"/>
  </r>
  <r>
    <x v="2"/>
    <x v="0"/>
    <s v="Economia națională"/>
    <s v="Economia națională"/>
    <x v="0"/>
    <x v="1"/>
    <x v="9"/>
    <x v="9"/>
    <n v="20261.768323989687"/>
    <n v="-20261.768323989687"/>
    <n v="257404"/>
    <n v="7.8715825410598459"/>
    <n v="-7.8715825410598459"/>
  </r>
  <r>
    <x v="2"/>
    <x v="0"/>
    <s v="Economia națională"/>
    <s v="Economia națională"/>
    <x v="0"/>
    <x v="1"/>
    <x v="10"/>
    <x v="10"/>
    <n v="26255.627709940316"/>
    <n v="-26255.627709940316"/>
    <n v="257404"/>
    <n v="10.200163054940994"/>
    <n v="-10.200163054940994"/>
  </r>
  <r>
    <x v="2"/>
    <x v="0"/>
    <s v="Economia națională"/>
    <s v="Economia națională"/>
    <x v="0"/>
    <x v="1"/>
    <x v="11"/>
    <x v="11"/>
    <n v="198470.07532999825"/>
    <n v="-198470.07532999825"/>
    <n v="257404"/>
    <n v="77.104503166228284"/>
    <n v="-77.104503166228284"/>
  </r>
  <r>
    <x v="2"/>
    <x v="0"/>
    <s v="Economia națională"/>
    <s v="Economia națională"/>
    <x v="0"/>
    <x v="1"/>
    <x v="12"/>
    <x v="9"/>
    <n v="24200.655646254272"/>
    <n v="-24200.655646254272"/>
    <n v="257404"/>
    <n v="9.4018180161358291"/>
    <n v="-9.4018180161358291"/>
  </r>
  <r>
    <x v="2"/>
    <x v="0"/>
    <s v="Economia națională"/>
    <s v="Economia națională"/>
    <x v="0"/>
    <x v="1"/>
    <x v="13"/>
    <x v="10"/>
    <n v="174269.41968374397"/>
    <n v="-174269.41968374397"/>
    <n v="257404"/>
    <n v="67.702685150092449"/>
    <n v="-67.702685150092449"/>
  </r>
  <r>
    <x v="2"/>
    <x v="0"/>
    <s v="Economia națională"/>
    <s v="Economia națională"/>
    <x v="0"/>
    <x v="1"/>
    <x v="14"/>
    <x v="12"/>
    <n v="284960.81655532651"/>
    <n v="-284960.81655532651"/>
    <n v="257404"/>
    <n v="110.70566757133787"/>
    <n v="-110.70566757133787"/>
  </r>
  <r>
    <x v="2"/>
    <x v="0"/>
    <s v="Economia națională"/>
    <s v="Economia națională"/>
    <x v="0"/>
    <x v="1"/>
    <x v="15"/>
    <x v="13"/>
    <n v="2260.7724352920686"/>
    <n v="-2260.7724352920686"/>
    <n v="257404"/>
    <n v="0.87829732066792621"/>
    <n v="-0.87829732066792621"/>
  </r>
  <r>
    <x v="2"/>
    <x v="0"/>
    <s v="Economia națională"/>
    <s v="Economia națională"/>
    <x v="0"/>
    <x v="1"/>
    <x v="16"/>
    <x v="14"/>
    <n v="0"/>
    <n v="0"/>
    <n v="257404"/>
    <n v="0"/>
    <n v="0"/>
  </r>
  <r>
    <x v="2"/>
    <x v="0"/>
    <s v="Economia națională"/>
    <s v="Economia națională"/>
    <x v="0"/>
    <x v="1"/>
    <x v="17"/>
    <x v="15"/>
    <n v="528.86051154000006"/>
    <n v="-528.86051154000006"/>
    <n v="257404"/>
    <n v="0.20545932135475753"/>
    <n v="-0.20545932135475753"/>
  </r>
  <r>
    <x v="2"/>
    <x v="0"/>
    <s v="Economia națională"/>
    <s v="Economia națională"/>
    <x v="0"/>
    <x v="1"/>
    <x v="18"/>
    <x v="16"/>
    <n v="1731.9119237520686"/>
    <n v="-1731.9119237520686"/>
    <n v="257404"/>
    <n v="0.67283799931316857"/>
    <n v="-0.67283799931316857"/>
  </r>
  <r>
    <x v="2"/>
    <x v="0"/>
    <s v="Economia națională"/>
    <s v="Economia națională"/>
    <x v="0"/>
    <x v="1"/>
    <x v="19"/>
    <x v="17"/>
    <n v="0"/>
    <n v="0"/>
    <n v="257404"/>
    <n v="0"/>
    <n v="0"/>
  </r>
  <r>
    <x v="2"/>
    <x v="0"/>
    <s v="Economia națională"/>
    <s v="Economia națională"/>
    <x v="0"/>
    <x v="1"/>
    <x v="20"/>
    <x v="22"/>
    <n v="77703.451345939931"/>
    <n v="-77703.451345939931"/>
    <n v="257404"/>
    <n v="30.187351923800694"/>
    <n v="-30.187351923800694"/>
  </r>
  <r>
    <x v="2"/>
    <x v="0"/>
    <s v="Economia națională"/>
    <s v="Economia națională"/>
    <x v="0"/>
    <x v="1"/>
    <x v="21"/>
    <x v="19"/>
    <n v="42774.848644970007"/>
    <n v="-42774.848644970007"/>
    <n v="257404"/>
    <n v="16.617787075946762"/>
    <n v="-16.617787075946762"/>
  </r>
  <r>
    <x v="2"/>
    <x v="0"/>
    <s v="Economia națională"/>
    <s v="Economia națională"/>
    <x v="0"/>
    <x v="1"/>
    <x v="22"/>
    <x v="23"/>
    <n v="34928.602700969925"/>
    <n v="-34928.602700969925"/>
    <n v="257404"/>
    <n v="13.569564847853927"/>
    <n v="-13.569564847853927"/>
  </r>
  <r>
    <x v="2"/>
    <x v="0"/>
    <s v="Economia națională"/>
    <s v="Economia națională"/>
    <x v="0"/>
    <x v="2"/>
    <x v="24"/>
    <x v="24"/>
    <n v="-97681.139362694463"/>
    <n v="-97681.139362694463"/>
    <n v="257404"/>
    <n v="-37.948570870186352"/>
    <n v="-37.948570870186352"/>
  </r>
  <r>
    <x v="2"/>
    <x v="1"/>
    <s v="Societăți comerciale nefinanciare"/>
    <s v="Societăți comerciale nefinanciare"/>
    <x v="1"/>
    <x v="0"/>
    <x v="0"/>
    <x v="0"/>
    <n v="106742.44012756371"/>
    <n v="106742.44012756371"/>
    <n v="257404"/>
    <n v="41.468835032697129"/>
    <n v="41.468835032697129"/>
  </r>
  <r>
    <x v="2"/>
    <x v="1"/>
    <s v="Societăți comerciale nefinanciare"/>
    <s v="Societăți comerciale nefinanciare"/>
    <x v="1"/>
    <x v="0"/>
    <x v="1"/>
    <x v="1"/>
    <n v="0"/>
    <n v="0"/>
    <n v="257404"/>
    <n v="0"/>
    <n v="0"/>
  </r>
  <r>
    <x v="2"/>
    <x v="1"/>
    <s v="Societăți comerciale nefinanciare"/>
    <s v="Societăți comerciale nefinanciare"/>
    <x v="1"/>
    <x v="0"/>
    <x v="2"/>
    <x v="2"/>
    <n v="0"/>
    <n v="0"/>
    <n v="257404"/>
    <n v="0"/>
    <n v="0"/>
  </r>
  <r>
    <x v="2"/>
    <x v="1"/>
    <s v="Societăți comerciale nefinanciare"/>
    <s v="Societăți comerciale nefinanciare"/>
    <x v="1"/>
    <x v="0"/>
    <x v="3"/>
    <x v="3"/>
    <n v="0"/>
    <n v="0"/>
    <n v="257404"/>
    <n v="0"/>
    <n v="0"/>
  </r>
  <r>
    <x v="2"/>
    <x v="1"/>
    <s v="Societăți comerciale nefinanciare"/>
    <s v="Societăți comerciale nefinanciare"/>
    <x v="1"/>
    <x v="0"/>
    <x v="4"/>
    <x v="4"/>
    <n v="50234.193121818818"/>
    <n v="50234.193121818818"/>
    <n v="257404"/>
    <n v="19.515700269544691"/>
    <n v="19.515700269544691"/>
  </r>
  <r>
    <x v="2"/>
    <x v="1"/>
    <s v="Societăți comerciale nefinanciare"/>
    <s v="Societăți comerciale nefinanciare"/>
    <x v="1"/>
    <x v="0"/>
    <x v="5"/>
    <x v="5"/>
    <n v="12298.75084481882"/>
    <n v="12298.75084481882"/>
    <n v="257404"/>
    <n v="4.7779952311614506"/>
    <n v="4.7779952311614506"/>
  </r>
  <r>
    <x v="2"/>
    <x v="1"/>
    <s v="Societăți comerciale nefinanciare"/>
    <s v="Societăți comerciale nefinanciare"/>
    <x v="1"/>
    <x v="0"/>
    <x v="6"/>
    <x v="6"/>
    <n v="23828.716431999997"/>
    <n v="23828.716431999997"/>
    <n v="257404"/>
    <n v="9.2573217323740096"/>
    <n v="9.2573217323740096"/>
  </r>
  <r>
    <x v="2"/>
    <x v="1"/>
    <s v="Societăți comerciale nefinanciare"/>
    <s v="Societăți comerciale nefinanciare"/>
    <x v="1"/>
    <x v="0"/>
    <x v="7"/>
    <x v="7"/>
    <n v="14106.725845000001"/>
    <n v="14106.725845000001"/>
    <n v="257404"/>
    <n v="5.4803833060092311"/>
    <n v="5.4803833060092311"/>
  </r>
  <r>
    <x v="2"/>
    <x v="1"/>
    <s v="Societăți comerciale nefinanciare"/>
    <s v="Societăți comerciale nefinanciare"/>
    <x v="1"/>
    <x v="0"/>
    <x v="8"/>
    <x v="8"/>
    <n v="3445.2554702400012"/>
    <n v="3445.2554702400012"/>
    <n v="257404"/>
    <n v="1.3384622889465592"/>
    <n v="1.3384622889465592"/>
  </r>
  <r>
    <x v="2"/>
    <x v="1"/>
    <s v="Societăți comerciale nefinanciare"/>
    <s v="Societăți comerciale nefinanciare"/>
    <x v="1"/>
    <x v="0"/>
    <x v="9"/>
    <x v="9"/>
    <n v="3445.2554702400012"/>
    <n v="3445.2554702400012"/>
    <n v="257404"/>
    <n v="1.3384622889465592"/>
    <n v="1.3384622889465592"/>
  </r>
  <r>
    <x v="2"/>
    <x v="1"/>
    <s v="Societăți comerciale nefinanciare"/>
    <s v="Societăți comerciale nefinanciare"/>
    <x v="1"/>
    <x v="0"/>
    <x v="10"/>
    <x v="10"/>
    <n v="0"/>
    <n v="0"/>
    <n v="257404"/>
    <n v="0"/>
    <n v="0"/>
  </r>
  <r>
    <x v="2"/>
    <x v="1"/>
    <s v="Societăți comerciale nefinanciare"/>
    <s v="Societăți comerciale nefinanciare"/>
    <x v="1"/>
    <x v="0"/>
    <x v="11"/>
    <x v="11"/>
    <n v="4409.9664500000008"/>
    <n v="4409.9664500000008"/>
    <n v="257404"/>
    <n v="1.7132470552128176"/>
    <n v="1.7132470552128176"/>
  </r>
  <r>
    <x v="2"/>
    <x v="1"/>
    <s v="Societăți comerciale nefinanciare"/>
    <s v="Societăți comerciale nefinanciare"/>
    <x v="1"/>
    <x v="0"/>
    <x v="12"/>
    <x v="9"/>
    <n v="332.6979583805379"/>
    <n v="332.6979583805379"/>
    <n v="257404"/>
    <n v="0.12925127751726387"/>
    <n v="0.12925127751726387"/>
  </r>
  <r>
    <x v="2"/>
    <x v="1"/>
    <s v="Societăți comerciale nefinanciare"/>
    <s v="Societăți comerciale nefinanciare"/>
    <x v="1"/>
    <x v="0"/>
    <x v="13"/>
    <x v="10"/>
    <n v="4077.2684916194626"/>
    <n v="4077.2684916194626"/>
    <n v="257404"/>
    <n v="1.5839957776955536"/>
    <n v="1.5839957776955536"/>
  </r>
  <r>
    <x v="2"/>
    <x v="1"/>
    <s v="Societăți comerciale nefinanciare"/>
    <s v="Societăți comerciale nefinanciare"/>
    <x v="1"/>
    <x v="0"/>
    <x v="14"/>
    <x v="12"/>
    <n v="18006.821733025681"/>
    <n v="18006.821733025681"/>
    <n v="257404"/>
    <n v="6.9955485280048801"/>
    <n v="6.9955485280048801"/>
  </r>
  <r>
    <x v="2"/>
    <x v="1"/>
    <s v="Societăți comerciale nefinanciare"/>
    <s v="Societăți comerciale nefinanciare"/>
    <x v="1"/>
    <x v="0"/>
    <x v="15"/>
    <x v="13"/>
    <n v="602.33043524433731"/>
    <n v="602.33043524433731"/>
    <n v="257404"/>
    <n v="0.23400197170375647"/>
    <n v="0.23400197170375647"/>
  </r>
  <r>
    <x v="2"/>
    <x v="1"/>
    <s v="Societăți comerciale nefinanciare"/>
    <s v="Societăți comerciale nefinanciare"/>
    <x v="1"/>
    <x v="0"/>
    <x v="16"/>
    <x v="14"/>
    <n v="0"/>
    <n v="0"/>
    <n v="257404"/>
    <n v="0"/>
    <n v="0"/>
  </r>
  <r>
    <x v="2"/>
    <x v="1"/>
    <s v="Societăți comerciale nefinanciare"/>
    <s v="Societăți comerciale nefinanciare"/>
    <x v="1"/>
    <x v="0"/>
    <x v="17"/>
    <x v="15"/>
    <n v="0"/>
    <n v="0"/>
    <n v="257404"/>
    <n v="0"/>
    <n v="0"/>
  </r>
  <r>
    <x v="2"/>
    <x v="1"/>
    <s v="Societăți comerciale nefinanciare"/>
    <s v="Societăți comerciale nefinanciare"/>
    <x v="1"/>
    <x v="0"/>
    <x v="18"/>
    <x v="16"/>
    <n v="602.33043524433731"/>
    <n v="602.33043524433731"/>
    <n v="257404"/>
    <n v="0.23400197170375647"/>
    <n v="0.23400197170375647"/>
  </r>
  <r>
    <x v="2"/>
    <x v="1"/>
    <s v="Societăți comerciale nefinanciare"/>
    <s v="Societăți comerciale nefinanciare"/>
    <x v="1"/>
    <x v="0"/>
    <x v="19"/>
    <x v="17"/>
    <n v="0"/>
    <n v="0"/>
    <n v="257404"/>
    <n v="0"/>
    <n v="0"/>
  </r>
  <r>
    <x v="2"/>
    <x v="1"/>
    <s v="Societăți comerciale nefinanciare"/>
    <s v="Societăți comerciale nefinanciare"/>
    <x v="1"/>
    <x v="0"/>
    <x v="20"/>
    <x v="18"/>
    <n v="30043.872917234869"/>
    <n v="30043.872917234869"/>
    <n v="257404"/>
    <n v="11.67187491928442"/>
    <n v="11.67187491928442"/>
  </r>
  <r>
    <x v="2"/>
    <x v="1"/>
    <s v="Societăți comerciale nefinanciare"/>
    <s v="Societăți comerciale nefinanciare"/>
    <x v="1"/>
    <x v="0"/>
    <x v="21"/>
    <x v="19"/>
    <n v="15300.350319864128"/>
    <n v="15300.350319864128"/>
    <n v="257404"/>
    <n v="5.9440996720579822"/>
    <n v="5.9440996720579822"/>
  </r>
  <r>
    <x v="2"/>
    <x v="1"/>
    <s v="Societăți comerciale nefinanciare"/>
    <s v="Societăți comerciale nefinanciare"/>
    <x v="1"/>
    <x v="0"/>
    <x v="22"/>
    <x v="20"/>
    <n v="14743.52259737074"/>
    <n v="14743.52259737074"/>
    <n v="257404"/>
    <n v="5.7277752472264378"/>
    <n v="5.7277752472264378"/>
  </r>
  <r>
    <x v="2"/>
    <x v="1"/>
    <s v="Societăți comerciale nefinanciare"/>
    <s v="Societăți comerciale nefinanciare"/>
    <x v="1"/>
    <x v="1"/>
    <x v="23"/>
    <x v="21"/>
    <n v="378360.30832079059"/>
    <n v="-378360.30832079059"/>
    <n v="257404"/>
    <n v="146.99084253577666"/>
    <n v="-146.99084253577666"/>
  </r>
  <r>
    <x v="2"/>
    <x v="1"/>
    <s v="Societăți comerciale nefinanciare"/>
    <s v="Societăți comerciale nefinanciare"/>
    <x v="1"/>
    <x v="1"/>
    <x v="1"/>
    <x v="1"/>
    <n v="0"/>
    <n v="0"/>
    <n v="257404"/>
    <n v="0"/>
    <n v="0"/>
  </r>
  <r>
    <x v="2"/>
    <x v="1"/>
    <s v="Societăți comerciale nefinanciare"/>
    <s v="Societăți comerciale nefinanciare"/>
    <x v="1"/>
    <x v="1"/>
    <x v="2"/>
    <x v="2"/>
    <n v="0"/>
    <n v="0"/>
    <n v="257404"/>
    <n v="0"/>
    <n v="0"/>
  </r>
  <r>
    <x v="2"/>
    <x v="1"/>
    <s v="Societăți comerciale nefinanciare"/>
    <s v="Societăți comerciale nefinanciare"/>
    <x v="1"/>
    <x v="1"/>
    <x v="3"/>
    <x v="3"/>
    <n v="0"/>
    <n v="0"/>
    <n v="257404"/>
    <n v="0"/>
    <n v="0"/>
  </r>
  <r>
    <x v="2"/>
    <x v="1"/>
    <s v="Societăți comerciale nefinanciare"/>
    <s v="Societăți comerciale nefinanciare"/>
    <x v="1"/>
    <x v="1"/>
    <x v="4"/>
    <x v="4"/>
    <n v="0"/>
    <n v="0"/>
    <n v="257404"/>
    <n v="0"/>
    <n v="0"/>
  </r>
  <r>
    <x v="2"/>
    <x v="1"/>
    <s v="Societăți comerciale nefinanciare"/>
    <s v="Societăți comerciale nefinanciare"/>
    <x v="1"/>
    <x v="1"/>
    <x v="5"/>
    <x v="5"/>
    <n v="0"/>
    <n v="0"/>
    <n v="257404"/>
    <n v="0"/>
    <n v="0"/>
  </r>
  <r>
    <x v="2"/>
    <x v="1"/>
    <s v="Societăți comerciale nefinanciare"/>
    <s v="Societăți comerciale nefinanciare"/>
    <x v="1"/>
    <x v="1"/>
    <x v="6"/>
    <x v="6"/>
    <n v="0"/>
    <n v="0"/>
    <n v="257404"/>
    <n v="0"/>
    <n v="0"/>
  </r>
  <r>
    <x v="2"/>
    <x v="1"/>
    <s v="Societăți comerciale nefinanciare"/>
    <s v="Societăți comerciale nefinanciare"/>
    <x v="1"/>
    <x v="1"/>
    <x v="7"/>
    <x v="7"/>
    <n v="0"/>
    <n v="0"/>
    <n v="257404"/>
    <n v="0"/>
    <n v="0"/>
  </r>
  <r>
    <x v="2"/>
    <x v="1"/>
    <s v="Societăți comerciale nefinanciare"/>
    <s v="Societăți comerciale nefinanciare"/>
    <x v="1"/>
    <x v="1"/>
    <x v="8"/>
    <x v="8"/>
    <n v="10722.621682000001"/>
    <n v="-10722.621682000001"/>
    <n v="257404"/>
    <n v="4.1656779544995421"/>
    <n v="-4.1656779544995421"/>
  </r>
  <r>
    <x v="2"/>
    <x v="1"/>
    <s v="Societăți comerciale nefinanciare"/>
    <s v="Societăți comerciale nefinanciare"/>
    <x v="1"/>
    <x v="1"/>
    <x v="9"/>
    <x v="9"/>
    <n v="18.349868000000001"/>
    <n v="-18.349868000000001"/>
    <n v="257404"/>
    <n v="7.1288200649562558E-3"/>
    <n v="-7.1288200649562558E-3"/>
  </r>
  <r>
    <x v="2"/>
    <x v="1"/>
    <s v="Societăți comerciale nefinanciare"/>
    <s v="Societăți comerciale nefinanciare"/>
    <x v="1"/>
    <x v="1"/>
    <x v="10"/>
    <x v="10"/>
    <n v="10704.271814000002"/>
    <n v="-10704.271814000002"/>
    <n v="257404"/>
    <n v="4.158549134434586"/>
    <n v="-4.158549134434586"/>
  </r>
  <r>
    <x v="2"/>
    <x v="1"/>
    <s v="Societăți comerciale nefinanciare"/>
    <s v="Societăți comerciale nefinanciare"/>
    <x v="1"/>
    <x v="1"/>
    <x v="11"/>
    <x v="11"/>
    <n v="87670.804916671215"/>
    <n v="-87670.804916671215"/>
    <n v="257404"/>
    <n v="34.059612483361256"/>
    <n v="-34.059612483361256"/>
  </r>
  <r>
    <x v="2"/>
    <x v="1"/>
    <s v="Societăți comerciale nefinanciare"/>
    <s v="Societăți comerciale nefinanciare"/>
    <x v="1"/>
    <x v="1"/>
    <x v="12"/>
    <x v="9"/>
    <n v="9735.9540869369594"/>
    <n v="-9735.9540869369594"/>
    <n v="257404"/>
    <n v="3.782363167214557"/>
    <n v="-3.782363167214557"/>
  </r>
  <r>
    <x v="2"/>
    <x v="1"/>
    <s v="Societăți comerciale nefinanciare"/>
    <s v="Societăți comerciale nefinanciare"/>
    <x v="1"/>
    <x v="1"/>
    <x v="13"/>
    <x v="10"/>
    <n v="77934.850829734249"/>
    <n v="-77934.850829734249"/>
    <n v="257404"/>
    <n v="30.277249316146698"/>
    <n v="-30.277249316146698"/>
  </r>
  <r>
    <x v="2"/>
    <x v="1"/>
    <s v="Societăți comerciale nefinanciare"/>
    <s v="Societăți comerciale nefinanciare"/>
    <x v="1"/>
    <x v="1"/>
    <x v="14"/>
    <x v="12"/>
    <n v="219395.92594450992"/>
    <n v="-219395.92594450992"/>
    <n v="257404"/>
    <n v="85.234077925949066"/>
    <n v="-85.234077925949066"/>
  </r>
  <r>
    <x v="2"/>
    <x v="1"/>
    <s v="Societăți comerciale nefinanciare"/>
    <s v="Societăți comerciale nefinanciare"/>
    <x v="1"/>
    <x v="1"/>
    <x v="15"/>
    <x v="13"/>
    <n v="0"/>
    <n v="0"/>
    <n v="257404"/>
    <n v="0"/>
    <n v="0"/>
  </r>
  <r>
    <x v="2"/>
    <x v="1"/>
    <s v="Societăți comerciale nefinanciare"/>
    <s v="Societăți comerciale nefinanciare"/>
    <x v="1"/>
    <x v="1"/>
    <x v="16"/>
    <x v="14"/>
    <n v="0"/>
    <n v="0"/>
    <n v="257404"/>
    <n v="0"/>
    <n v="0"/>
  </r>
  <r>
    <x v="2"/>
    <x v="1"/>
    <s v="Societăți comerciale nefinanciare"/>
    <s v="Societăți comerciale nefinanciare"/>
    <x v="1"/>
    <x v="1"/>
    <x v="17"/>
    <x v="15"/>
    <n v="0"/>
    <n v="0"/>
    <n v="257404"/>
    <n v="0"/>
    <n v="0"/>
  </r>
  <r>
    <x v="2"/>
    <x v="1"/>
    <s v="Societăți comerciale nefinanciare"/>
    <s v="Societăți comerciale nefinanciare"/>
    <x v="1"/>
    <x v="1"/>
    <x v="18"/>
    <x v="16"/>
    <n v="0"/>
    <n v="0"/>
    <n v="257404"/>
    <n v="0"/>
    <n v="0"/>
  </r>
  <r>
    <x v="2"/>
    <x v="1"/>
    <s v="Societăți comerciale nefinanciare"/>
    <s v="Societăți comerciale nefinanciare"/>
    <x v="1"/>
    <x v="1"/>
    <x v="19"/>
    <x v="17"/>
    <n v="0"/>
    <n v="0"/>
    <n v="257404"/>
    <n v="0"/>
    <n v="0"/>
  </r>
  <r>
    <x v="2"/>
    <x v="1"/>
    <s v="Societăți comerciale nefinanciare"/>
    <s v="Societăți comerciale nefinanciare"/>
    <x v="1"/>
    <x v="1"/>
    <x v="20"/>
    <x v="22"/>
    <n v="60570.955777609423"/>
    <n v="-60570.955777609423"/>
    <n v="257404"/>
    <n v="23.531474171966803"/>
    <n v="-23.531474171966803"/>
  </r>
  <r>
    <x v="2"/>
    <x v="1"/>
    <s v="Societăți comerciale nefinanciare"/>
    <s v="Societăți comerciale nefinanciare"/>
    <x v="1"/>
    <x v="1"/>
    <x v="21"/>
    <x v="19"/>
    <n v="42084.460360490004"/>
    <n v="-42084.460360490004"/>
    <n v="257404"/>
    <n v="16.349575127228018"/>
    <n v="-16.349575127228018"/>
  </r>
  <r>
    <x v="2"/>
    <x v="1"/>
    <s v="Societăți comerciale nefinanciare"/>
    <s v="Societăți comerciale nefinanciare"/>
    <x v="1"/>
    <x v="1"/>
    <x v="22"/>
    <x v="23"/>
    <n v="18486.495417119419"/>
    <n v="-18486.495417119419"/>
    <n v="257404"/>
    <n v="7.1818990447387838"/>
    <n v="-7.1818990447387838"/>
  </r>
  <r>
    <x v="2"/>
    <x v="1"/>
    <s v="Societăți comerciale nefinanciare"/>
    <s v="Societăți comerciale nefinanciare"/>
    <x v="1"/>
    <x v="2"/>
    <x v="24"/>
    <x v="24"/>
    <n v="-271617.86819322687"/>
    <n v="-271617.86819322687"/>
    <n v="257404"/>
    <n v="-105.52200750307954"/>
    <n v="-105.52200750307954"/>
  </r>
  <r>
    <x v="2"/>
    <x v="2"/>
    <s v="Total"/>
    <s v="Total"/>
    <x v="2"/>
    <x v="0"/>
    <x v="0"/>
    <x v="0"/>
    <n v="248197.57239022496"/>
    <n v="248197.57239022496"/>
    <n v="257404"/>
    <n v="96.423354878022465"/>
    <n v="96.423354878022465"/>
  </r>
  <r>
    <x v="2"/>
    <x v="2"/>
    <s v="Total"/>
    <s v="Total"/>
    <x v="2"/>
    <x v="0"/>
    <x v="1"/>
    <x v="1"/>
    <n v="99.642072430000013"/>
    <n v="99.642072430000013"/>
    <n v="257404"/>
    <n v="3.8710382290096504E-2"/>
    <n v="3.8710382290096504E-2"/>
  </r>
  <r>
    <x v="2"/>
    <x v="2"/>
    <s v="Total"/>
    <s v="Total"/>
    <x v="2"/>
    <x v="0"/>
    <x v="2"/>
    <x v="2"/>
    <n v="83.266102010000012"/>
    <n v="83.266102010000012"/>
    <n v="257404"/>
    <n v="3.2348410284999463E-2"/>
    <n v="3.2348410284999463E-2"/>
  </r>
  <r>
    <x v="2"/>
    <x v="2"/>
    <s v="Total"/>
    <s v="Total"/>
    <x v="2"/>
    <x v="0"/>
    <x v="3"/>
    <x v="3"/>
    <n v="16.375970420000002"/>
    <n v="16.375970420000002"/>
    <n v="257404"/>
    <n v="6.3619720050970474E-3"/>
    <n v="6.3619720050970474E-3"/>
  </r>
  <r>
    <x v="2"/>
    <x v="2"/>
    <s v="Total"/>
    <s v="Total"/>
    <x v="2"/>
    <x v="0"/>
    <x v="4"/>
    <x v="4"/>
    <n v="75493.470730280009"/>
    <n v="75493.470730280009"/>
    <n v="257404"/>
    <n v="29.328786938151701"/>
    <n v="29.328786938151701"/>
  </r>
  <r>
    <x v="2"/>
    <x v="2"/>
    <s v="Total"/>
    <s v="Total"/>
    <x v="2"/>
    <x v="0"/>
    <x v="5"/>
    <x v="5"/>
    <n v="8865.6947271399986"/>
    <n v="8865.6947271399986"/>
    <n v="257404"/>
    <n v="3.444272321774331"/>
    <n v="3.444272321774331"/>
  </r>
  <r>
    <x v="2"/>
    <x v="2"/>
    <s v="Total"/>
    <s v="Total"/>
    <x v="2"/>
    <x v="0"/>
    <x v="6"/>
    <x v="6"/>
    <n v="49876.808093040003"/>
    <n v="49876.808093040003"/>
    <n v="257404"/>
    <n v="19.376858204627744"/>
    <n v="19.376858204627744"/>
  </r>
  <r>
    <x v="2"/>
    <x v="2"/>
    <s v="Total"/>
    <s v="Total"/>
    <x v="2"/>
    <x v="0"/>
    <x v="7"/>
    <x v="7"/>
    <n v="16750.9679101"/>
    <n v="16750.9679101"/>
    <n v="257404"/>
    <n v="6.5076564117496236"/>
    <n v="6.5076564117496236"/>
  </r>
  <r>
    <x v="2"/>
    <x v="2"/>
    <s v="Total"/>
    <s v="Total"/>
    <x v="2"/>
    <x v="0"/>
    <x v="8"/>
    <x v="8"/>
    <n v="70005.949752540007"/>
    <n v="70005.949752540007"/>
    <n v="257404"/>
    <n v="27.196916035702635"/>
    <n v="27.196916035702635"/>
  </r>
  <r>
    <x v="2"/>
    <x v="2"/>
    <s v="Total"/>
    <s v="Total"/>
    <x v="2"/>
    <x v="0"/>
    <x v="9"/>
    <x v="9"/>
    <n v="16814.409477749683"/>
    <n v="16814.409477749683"/>
    <n v="257404"/>
    <n v="6.5323031024186422"/>
    <n v="6.5323031024186422"/>
  </r>
  <r>
    <x v="2"/>
    <x v="2"/>
    <s v="Total"/>
    <s v="Total"/>
    <x v="2"/>
    <x v="0"/>
    <x v="10"/>
    <x v="10"/>
    <n v="53191.540274790328"/>
    <n v="53191.540274790328"/>
    <n v="257404"/>
    <n v="20.664612933283994"/>
    <n v="20.664612933283994"/>
  </r>
  <r>
    <x v="2"/>
    <x v="2"/>
    <s v="Total"/>
    <s v="Total"/>
    <x v="2"/>
    <x v="0"/>
    <x v="11"/>
    <x v="11"/>
    <n v="79912.435908290005"/>
    <n v="79912.435908290005"/>
    <n v="257404"/>
    <n v="31.045529948365218"/>
    <n v="31.045529948365218"/>
  </r>
  <r>
    <x v="2"/>
    <x v="2"/>
    <s v="Total"/>
    <s v="Total"/>
    <x v="2"/>
    <x v="0"/>
    <x v="12"/>
    <x v="9"/>
    <n v="19579.499825235423"/>
    <n v="19579.499825235423"/>
    <n v="257404"/>
    <n v="7.6065250832292515"/>
    <n v="7.6065250832292515"/>
  </r>
  <r>
    <x v="2"/>
    <x v="2"/>
    <s v="Total"/>
    <s v="Total"/>
    <x v="2"/>
    <x v="0"/>
    <x v="13"/>
    <x v="10"/>
    <n v="60332.936083054585"/>
    <n v="60332.936083054585"/>
    <n v="257404"/>
    <n v="23.439004865135967"/>
    <n v="23.439004865135967"/>
  </r>
  <r>
    <x v="2"/>
    <x v="2"/>
    <s v="Total"/>
    <s v="Total"/>
    <x v="2"/>
    <x v="0"/>
    <x v="14"/>
    <x v="12"/>
    <n v="512.27815644534201"/>
    <n v="512.27815644534201"/>
    <n v="257404"/>
    <n v="0.19901717006936256"/>
    <n v="0.19901717006936256"/>
  </r>
  <r>
    <x v="2"/>
    <x v="2"/>
    <s v="Total"/>
    <s v="Total"/>
    <x v="2"/>
    <x v="0"/>
    <x v="15"/>
    <x v="13"/>
    <n v="362.21337023511995"/>
    <n v="362.21337023511995"/>
    <n v="257404"/>
    <n v="0.14071784829882986"/>
    <n v="0.14071784829882986"/>
  </r>
  <r>
    <x v="2"/>
    <x v="2"/>
    <s v="Total"/>
    <s v="Total"/>
    <x v="2"/>
    <x v="0"/>
    <x v="16"/>
    <x v="14"/>
    <n v="343.80156897000001"/>
    <n v="343.80156897000001"/>
    <n v="257404"/>
    <n v="0.1335649675102174"/>
    <n v="0.1335649675102174"/>
  </r>
  <r>
    <x v="2"/>
    <x v="2"/>
    <s v="Total"/>
    <s v="Total"/>
    <x v="2"/>
    <x v="0"/>
    <x v="17"/>
    <x v="15"/>
    <n v="0"/>
    <n v="0"/>
    <n v="257404"/>
    <n v="0"/>
    <n v="0"/>
  </r>
  <r>
    <x v="2"/>
    <x v="2"/>
    <s v="Total"/>
    <s v="Total"/>
    <x v="2"/>
    <x v="0"/>
    <x v="18"/>
    <x v="16"/>
    <n v="18.411801265119927"/>
    <n v="18.411801265119927"/>
    <n v="257404"/>
    <n v="7.1528807886124248E-3"/>
    <n v="7.1528807886124248E-3"/>
  </r>
  <r>
    <x v="2"/>
    <x v="2"/>
    <s v="Total"/>
    <s v="Total"/>
    <x v="2"/>
    <x v="0"/>
    <x v="19"/>
    <x v="17"/>
    <n v="0"/>
    <n v="0"/>
    <n v="257404"/>
    <n v="0"/>
    <n v="0"/>
  </r>
  <r>
    <x v="2"/>
    <x v="2"/>
    <s v="Total"/>
    <s v="Total"/>
    <x v="2"/>
    <x v="0"/>
    <x v="20"/>
    <x v="18"/>
    <n v="21811.582400004496"/>
    <n v="21811.582400004496"/>
    <n v="257404"/>
    <n v="8.4736765551446354"/>
    <n v="8.4736765551446354"/>
  </r>
  <r>
    <x v="2"/>
    <x v="2"/>
    <s v="Total"/>
    <s v="Total"/>
    <x v="2"/>
    <x v="0"/>
    <x v="21"/>
    <x v="19"/>
    <n v="369.73396327"/>
    <n v="369.73396327"/>
    <n v="257404"/>
    <n v="0.14363955621124769"/>
    <n v="0.14363955621124769"/>
  </r>
  <r>
    <x v="2"/>
    <x v="2"/>
    <s v="Total"/>
    <s v="Total"/>
    <x v="2"/>
    <x v="0"/>
    <x v="22"/>
    <x v="20"/>
    <n v="21441.848436734497"/>
    <n v="21441.848436734497"/>
    <n v="257404"/>
    <n v="8.3300369989333873"/>
    <n v="8.3300369989333873"/>
  </r>
  <r>
    <x v="2"/>
    <x v="2"/>
    <s v="Total"/>
    <s v="Total"/>
    <x v="2"/>
    <x v="1"/>
    <x v="23"/>
    <x v="21"/>
    <n v="266984.63762032567"/>
    <n v="-266984.63762032567"/>
    <n v="257404"/>
    <n v="103.72202359727342"/>
    <n v="-103.72202359727342"/>
  </r>
  <r>
    <x v="2"/>
    <x v="2"/>
    <s v="Total"/>
    <s v="Total"/>
    <x v="2"/>
    <x v="1"/>
    <x v="1"/>
    <x v="1"/>
    <n v="0"/>
    <n v="0"/>
    <n v="257404"/>
    <n v="0"/>
    <n v="0"/>
  </r>
  <r>
    <x v="2"/>
    <x v="2"/>
    <s v="Total"/>
    <s v="Total"/>
    <x v="2"/>
    <x v="1"/>
    <x v="2"/>
    <x v="2"/>
    <n v="0"/>
    <n v="0"/>
    <n v="257404"/>
    <n v="0"/>
    <n v="0"/>
  </r>
  <r>
    <x v="2"/>
    <x v="2"/>
    <s v="Total"/>
    <s v="Total"/>
    <x v="2"/>
    <x v="1"/>
    <x v="3"/>
    <x v="3"/>
    <n v="0"/>
    <n v="0"/>
    <n v="257404"/>
    <n v="0"/>
    <n v="0"/>
  </r>
  <r>
    <x v="2"/>
    <x v="2"/>
    <s v="Total"/>
    <s v="Total"/>
    <x v="2"/>
    <x v="1"/>
    <x v="4"/>
    <x v="4"/>
    <n v="162106.45604809999"/>
    <n v="-162106.45604809999"/>
    <n v="257404"/>
    <n v="62.977442482673155"/>
    <n v="-62.977442482673155"/>
  </r>
  <r>
    <x v="2"/>
    <x v="2"/>
    <s v="Total"/>
    <s v="Total"/>
    <x v="2"/>
    <x v="1"/>
    <x v="5"/>
    <x v="5"/>
    <n v="33573.755239749997"/>
    <n v="-33573.755239749997"/>
    <n v="257404"/>
    <n v="13.043214262307501"/>
    <n v="-13.043214262307501"/>
  </r>
  <r>
    <x v="2"/>
    <x v="2"/>
    <s v="Total"/>
    <s v="Total"/>
    <x v="2"/>
    <x v="1"/>
    <x v="6"/>
    <x v="6"/>
    <n v="91082.246750010003"/>
    <n v="-91082.246750010003"/>
    <n v="257404"/>
    <n v="35.384938365375049"/>
    <n v="-35.384938365375049"/>
  </r>
  <r>
    <x v="2"/>
    <x v="2"/>
    <s v="Total"/>
    <s v="Total"/>
    <x v="2"/>
    <x v="1"/>
    <x v="7"/>
    <x v="7"/>
    <n v="37450.454058340001"/>
    <n v="-37450.454058340001"/>
    <n v="257404"/>
    <n v="14.549289854990599"/>
    <n v="-14.549289854990599"/>
  </r>
  <r>
    <x v="2"/>
    <x v="2"/>
    <s v="Total"/>
    <s v="Total"/>
    <x v="2"/>
    <x v="1"/>
    <x v="8"/>
    <x v="8"/>
    <n v="3301.2381295300002"/>
    <n v="-3301.2381295300002"/>
    <n v="257404"/>
    <n v="1.2825123655926094"/>
    <n v="-1.2825123655926094"/>
  </r>
  <r>
    <x v="2"/>
    <x v="2"/>
    <s v="Total"/>
    <s v="Total"/>
    <x v="2"/>
    <x v="1"/>
    <x v="9"/>
    <x v="9"/>
    <n v="1706.4006995299999"/>
    <n v="-1706.4006995299999"/>
    <n v="257404"/>
    <n v="0.66292703280834797"/>
    <n v="-0.66292703280834797"/>
  </r>
  <r>
    <x v="2"/>
    <x v="2"/>
    <s v="Total"/>
    <s v="Total"/>
    <x v="2"/>
    <x v="1"/>
    <x v="10"/>
    <x v="10"/>
    <n v="1594.83743"/>
    <n v="-1594.83743"/>
    <n v="257404"/>
    <n v="0.61958533278426131"/>
    <n v="-0.61958533278426131"/>
  </r>
  <r>
    <x v="2"/>
    <x v="2"/>
    <s v="Total"/>
    <s v="Total"/>
    <x v="2"/>
    <x v="1"/>
    <x v="11"/>
    <x v="11"/>
    <n v="29902.081991859999"/>
    <n v="-29902.081991859999"/>
    <n v="257404"/>
    <n v="11.616789945711799"/>
    <n v="-11.616789945711799"/>
  </r>
  <r>
    <x v="2"/>
    <x v="2"/>
    <s v="Total"/>
    <s v="Total"/>
    <x v="2"/>
    <x v="1"/>
    <x v="12"/>
    <x v="9"/>
    <n v="2869.2505727916496"/>
    <n v="-2869.2505727916496"/>
    <n v="257404"/>
    <n v="1.1146876399712706"/>
    <n v="-1.1146876399712706"/>
  </r>
  <r>
    <x v="2"/>
    <x v="2"/>
    <s v="Total"/>
    <s v="Total"/>
    <x v="2"/>
    <x v="1"/>
    <x v="13"/>
    <x v="10"/>
    <n v="27032.831419068349"/>
    <n v="-27032.831419068349"/>
    <n v="257404"/>
    <n v="10.502102305740529"/>
    <n v="-10.502102305740529"/>
  </r>
  <r>
    <x v="2"/>
    <x v="2"/>
    <s v="Total"/>
    <s v="Total"/>
    <x v="2"/>
    <x v="1"/>
    <x v="14"/>
    <x v="12"/>
    <n v="65564.890610816597"/>
    <n v="-65564.890610816597"/>
    <n v="257404"/>
    <n v="25.471589645388804"/>
    <n v="-25.471589645388804"/>
  </r>
  <r>
    <x v="2"/>
    <x v="2"/>
    <s v="Total"/>
    <s v="Total"/>
    <x v="2"/>
    <x v="1"/>
    <x v="15"/>
    <x v="13"/>
    <n v="2260.7724352920686"/>
    <n v="-2260.7724352920686"/>
    <n v="257404"/>
    <n v="0.87829732066792621"/>
    <n v="-0.87829732066792621"/>
  </r>
  <r>
    <x v="2"/>
    <x v="2"/>
    <s v="Total"/>
    <s v="Total"/>
    <x v="2"/>
    <x v="1"/>
    <x v="16"/>
    <x v="14"/>
    <n v="0"/>
    <n v="0"/>
    <n v="257404"/>
    <n v="0"/>
    <n v="0"/>
  </r>
  <r>
    <x v="2"/>
    <x v="2"/>
    <s v="Total"/>
    <s v="Total"/>
    <x v="2"/>
    <x v="1"/>
    <x v="17"/>
    <x v="15"/>
    <n v="528.86051154000006"/>
    <n v="-528.86051154000006"/>
    <n v="257404"/>
    <n v="0.20545932135475753"/>
    <n v="-0.20545932135475753"/>
  </r>
  <r>
    <x v="2"/>
    <x v="2"/>
    <s v="Total"/>
    <s v="Total"/>
    <x v="2"/>
    <x v="1"/>
    <x v="18"/>
    <x v="16"/>
    <n v="1731.9119237520686"/>
    <n v="-1731.9119237520686"/>
    <n v="257404"/>
    <n v="0.67283799931316857"/>
    <n v="-0.67283799931316857"/>
  </r>
  <r>
    <x v="2"/>
    <x v="2"/>
    <s v="Total"/>
    <s v="Total"/>
    <x v="2"/>
    <x v="1"/>
    <x v="19"/>
    <x v="17"/>
    <n v="0"/>
    <n v="0"/>
    <n v="257404"/>
    <n v="0"/>
    <n v="0"/>
  </r>
  <r>
    <x v="2"/>
    <x v="2"/>
    <s v="Total"/>
    <s v="Total"/>
    <x v="2"/>
    <x v="1"/>
    <x v="20"/>
    <x v="22"/>
    <n v="3849.1984047269762"/>
    <n v="-3849.1984047269762"/>
    <n v="257404"/>
    <n v="1.4953918372391168"/>
    <n v="-1.4953918372391168"/>
  </r>
  <r>
    <x v="2"/>
    <x v="2"/>
    <s v="Total"/>
    <s v="Total"/>
    <x v="2"/>
    <x v="1"/>
    <x v="21"/>
    <x v="19"/>
    <n v="421.20963069999993"/>
    <n v="-421.20963069999993"/>
    <n v="257404"/>
    <n v="0.16363756223679507"/>
    <n v="-0.16363756223679507"/>
  </r>
  <r>
    <x v="2"/>
    <x v="2"/>
    <s v="Total"/>
    <s v="Total"/>
    <x v="2"/>
    <x v="1"/>
    <x v="22"/>
    <x v="23"/>
    <n v="3427.988774026976"/>
    <n v="-3427.988774026976"/>
    <n v="257404"/>
    <n v="1.3317542750023217"/>
    <n v="-1.3317542750023217"/>
  </r>
  <r>
    <x v="2"/>
    <x v="2"/>
    <s v="Total"/>
    <s v="Total"/>
    <x v="2"/>
    <x v="2"/>
    <x v="24"/>
    <x v="24"/>
    <n v="-18787.065230100707"/>
    <n v="-18787.065230100707"/>
    <n v="257404"/>
    <n v="-7.2986687192509461"/>
    <n v="-7.2986687192509461"/>
  </r>
  <r>
    <x v="2"/>
    <x v="2"/>
    <s v="Instituții financiare monetare"/>
    <s v="Total "/>
    <x v="3"/>
    <x v="0"/>
    <x v="0"/>
    <x v="0"/>
    <n v="229468.06958549935"/>
    <n v="229468.06958549935"/>
    <n v="257404"/>
    <n v="89.147048835876433"/>
    <n v="89.147048835876433"/>
  </r>
  <r>
    <x v="2"/>
    <x v="2"/>
    <s v="Instituții financiare monetare"/>
    <s v="Total "/>
    <x v="3"/>
    <x v="0"/>
    <x v="1"/>
    <x v="1"/>
    <n v="99.642072430000013"/>
    <n v="99.642072430000013"/>
    <n v="257404"/>
    <n v="3.8710382290096504E-2"/>
    <n v="3.8710382290096504E-2"/>
  </r>
  <r>
    <x v="2"/>
    <x v="2"/>
    <s v="Instituții financiare monetare"/>
    <s v="Total "/>
    <x v="3"/>
    <x v="0"/>
    <x v="2"/>
    <x v="2"/>
    <n v="83.266102010000012"/>
    <n v="83.266102010000012"/>
    <n v="257404"/>
    <n v="3.2348410284999463E-2"/>
    <n v="3.2348410284999463E-2"/>
  </r>
  <r>
    <x v="2"/>
    <x v="2"/>
    <s v="Instituții financiare monetare"/>
    <s v="Total "/>
    <x v="3"/>
    <x v="0"/>
    <x v="3"/>
    <x v="3"/>
    <n v="16.375970420000002"/>
    <n v="16.375970420000002"/>
    <n v="257404"/>
    <n v="6.3619720050970474E-3"/>
    <n v="6.3619720050970474E-3"/>
  </r>
  <r>
    <x v="2"/>
    <x v="2"/>
    <s v="Instituții financiare monetare"/>
    <s v="Total "/>
    <x v="3"/>
    <x v="0"/>
    <x v="4"/>
    <x v="4"/>
    <n v="73512.99348623"/>
    <n v="73512.99348623"/>
    <n v="257404"/>
    <n v="28.559382715975662"/>
    <n v="28.559382715975662"/>
  </r>
  <r>
    <x v="2"/>
    <x v="2"/>
    <s v="Instituții financiare monetare"/>
    <s v="Total "/>
    <x v="3"/>
    <x v="0"/>
    <x v="5"/>
    <x v="5"/>
    <n v="8719.7023806799989"/>
    <n v="8719.7023806799989"/>
    <n v="257404"/>
    <n v="3.3875551198427369"/>
    <n v="3.3875551198427369"/>
  </r>
  <r>
    <x v="2"/>
    <x v="2"/>
    <s v="Instituții financiare monetare"/>
    <s v="Total "/>
    <x v="3"/>
    <x v="0"/>
    <x v="6"/>
    <x v="6"/>
    <n v="48867.236206450005"/>
    <n v="48867.236206450005"/>
    <n v="257404"/>
    <n v="18.984645229464189"/>
    <n v="18.984645229464189"/>
  </r>
  <r>
    <x v="2"/>
    <x v="2"/>
    <s v="Instituții financiare monetare"/>
    <s v="Total "/>
    <x v="3"/>
    <x v="0"/>
    <x v="7"/>
    <x v="7"/>
    <n v="15926.054899099998"/>
    <n v="15926.054899099998"/>
    <n v="257404"/>
    <n v="6.187182366668738"/>
    <n v="6.187182366668738"/>
  </r>
  <r>
    <x v="2"/>
    <x v="2"/>
    <s v="Instituții financiare monetare"/>
    <s v="Total "/>
    <x v="3"/>
    <x v="0"/>
    <x v="8"/>
    <x v="8"/>
    <n v="68393.046520780015"/>
    <n v="68393.046520780015"/>
    <n v="257404"/>
    <n v="26.57031224098305"/>
    <n v="26.57031224098305"/>
  </r>
  <r>
    <x v="2"/>
    <x v="2"/>
    <s v="Instituții financiare monetare"/>
    <s v="Total "/>
    <x v="3"/>
    <x v="0"/>
    <x v="9"/>
    <x v="9"/>
    <n v="15201.506245989684"/>
    <n v="15201.506245989684"/>
    <n v="257404"/>
    <n v="5.9056993076990585"/>
    <n v="5.9056993076990585"/>
  </r>
  <r>
    <x v="2"/>
    <x v="2"/>
    <s v="Instituții financiare monetare"/>
    <s v="Total "/>
    <x v="3"/>
    <x v="0"/>
    <x v="10"/>
    <x v="10"/>
    <n v="53191.540274790328"/>
    <n v="53191.540274790328"/>
    <n v="257404"/>
    <n v="20.664612933283994"/>
    <n v="20.664612933283994"/>
  </r>
  <r>
    <x v="2"/>
    <x v="2"/>
    <s v="Instituții financiare monetare"/>
    <s v="Total "/>
    <x v="3"/>
    <x v="0"/>
    <x v="11"/>
    <x v="11"/>
    <n v="66830.05076862"/>
    <n v="66830.05076862"/>
    <n v="257404"/>
    <n v="25.963097220175293"/>
    <n v="25.963097220175293"/>
  </r>
  <r>
    <x v="2"/>
    <x v="2"/>
    <s v="Instituții financiare monetare"/>
    <s v="Total "/>
    <x v="3"/>
    <x v="0"/>
    <x v="12"/>
    <x v="9"/>
    <n v="6518.1316072951249"/>
    <n v="6518.1316072951249"/>
    <n v="257404"/>
    <n v="2.5322573104128625"/>
    <n v="2.5322573104128625"/>
  </r>
  <r>
    <x v="2"/>
    <x v="2"/>
    <s v="Instituții financiare monetare"/>
    <s v="Total "/>
    <x v="3"/>
    <x v="0"/>
    <x v="13"/>
    <x v="10"/>
    <n v="60311.919161324884"/>
    <n v="60311.919161324884"/>
    <n v="257404"/>
    <n v="23.43083990976243"/>
    <n v="23.43083990976243"/>
  </r>
  <r>
    <x v="2"/>
    <x v="2"/>
    <s v="Instituții financiare monetare"/>
    <s v="Total "/>
    <x v="3"/>
    <x v="0"/>
    <x v="14"/>
    <x v="12"/>
    <n v="91.688575245342065"/>
    <n v="91.688575245342065"/>
    <n v="257404"/>
    <n v="3.5620493560839017E-2"/>
    <n v="3.5620493560839017E-2"/>
  </r>
  <r>
    <x v="2"/>
    <x v="2"/>
    <s v="Instituții financiare monetare"/>
    <s v="Total "/>
    <x v="3"/>
    <x v="0"/>
    <x v="15"/>
    <x v="13"/>
    <n v="18.411801265119927"/>
    <n v="18.411801265119927"/>
    <n v="257404"/>
    <n v="7.1528807886124248E-3"/>
    <n v="7.1528807886124248E-3"/>
  </r>
  <r>
    <x v="2"/>
    <x v="2"/>
    <s v="Instituții financiare monetare"/>
    <s v="Total "/>
    <x v="3"/>
    <x v="0"/>
    <x v="16"/>
    <x v="14"/>
    <n v="0"/>
    <n v="0"/>
    <n v="257404"/>
    <n v="0"/>
    <n v="0"/>
  </r>
  <r>
    <x v="2"/>
    <x v="2"/>
    <s v="Instituții financiare monetare"/>
    <s v="Total "/>
    <x v="3"/>
    <x v="0"/>
    <x v="17"/>
    <x v="15"/>
    <n v="0"/>
    <n v="0"/>
    <n v="257404"/>
    <n v="0"/>
    <n v="0"/>
  </r>
  <r>
    <x v="2"/>
    <x v="2"/>
    <s v="Instituții financiare monetare"/>
    <s v="Total "/>
    <x v="3"/>
    <x v="0"/>
    <x v="18"/>
    <x v="16"/>
    <n v="18.411801265119927"/>
    <n v="18.411801265119927"/>
    <n v="257404"/>
    <n v="7.1528807886124248E-3"/>
    <n v="7.1528807886124248E-3"/>
  </r>
  <r>
    <x v="2"/>
    <x v="2"/>
    <s v="Instituții financiare monetare"/>
    <s v="Total "/>
    <x v="3"/>
    <x v="0"/>
    <x v="19"/>
    <x v="17"/>
    <n v="0"/>
    <n v="0"/>
    <n v="257404"/>
    <n v="0"/>
    <n v="0"/>
  </r>
  <r>
    <x v="2"/>
    <x v="2"/>
    <s v="Instituții financiare monetare"/>
    <s v="Total "/>
    <x v="3"/>
    <x v="0"/>
    <x v="20"/>
    <x v="18"/>
    <n v="20522.236360928873"/>
    <n v="20522.236360928873"/>
    <n v="257404"/>
    <n v="7.9727729021028706"/>
    <n v="7.9727729021028706"/>
  </r>
  <r>
    <x v="2"/>
    <x v="2"/>
    <s v="Instituții financiare monetare"/>
    <s v="Total "/>
    <x v="3"/>
    <x v="0"/>
    <x v="21"/>
    <x v="19"/>
    <n v="214.94564100000002"/>
    <n v="214.94564100000002"/>
    <n v="257404"/>
    <n v="8.3505167363366536E-2"/>
    <n v="8.3505167363366536E-2"/>
  </r>
  <r>
    <x v="2"/>
    <x v="2"/>
    <s v="Instituții financiare monetare"/>
    <s v="Total "/>
    <x v="3"/>
    <x v="0"/>
    <x v="22"/>
    <x v="20"/>
    <n v="20307.290719928875"/>
    <n v="20307.290719928875"/>
    <n v="257404"/>
    <n v="7.889267734739505"/>
    <n v="7.889267734739505"/>
  </r>
  <r>
    <x v="2"/>
    <x v="2"/>
    <s v="Instituții financiare monetare"/>
    <s v="Total "/>
    <x v="3"/>
    <x v="1"/>
    <x v="23"/>
    <x v="21"/>
    <n v="247855.31471522662"/>
    <n v="-247855.31471522662"/>
    <n v="257404"/>
    <n v="96.290389704599235"/>
    <n v="-96.290389704599235"/>
  </r>
  <r>
    <x v="2"/>
    <x v="2"/>
    <s v="Instituții financiare monetare"/>
    <s v="Total "/>
    <x v="3"/>
    <x v="1"/>
    <x v="1"/>
    <x v="1"/>
    <n v="0"/>
    <n v="0"/>
    <n v="257404"/>
    <n v="0"/>
    <n v="0"/>
  </r>
  <r>
    <x v="2"/>
    <x v="2"/>
    <s v="Instituții financiare monetare"/>
    <s v="Total "/>
    <x v="3"/>
    <x v="1"/>
    <x v="2"/>
    <x v="2"/>
    <n v="0"/>
    <n v="0"/>
    <n v="257404"/>
    <n v="0"/>
    <n v="0"/>
  </r>
  <r>
    <x v="2"/>
    <x v="2"/>
    <s v="Instituții financiare monetare"/>
    <s v="Total "/>
    <x v="3"/>
    <x v="1"/>
    <x v="3"/>
    <x v="3"/>
    <n v="0"/>
    <n v="0"/>
    <n v="257404"/>
    <n v="0"/>
    <n v="0"/>
  </r>
  <r>
    <x v="2"/>
    <x v="2"/>
    <s v="Instituții financiare monetare"/>
    <s v="Total "/>
    <x v="3"/>
    <x v="1"/>
    <x v="4"/>
    <x v="4"/>
    <n v="162106.45604809999"/>
    <n v="-162106.45604809999"/>
    <n v="257404"/>
    <n v="62.977442482673155"/>
    <n v="-62.977442482673155"/>
  </r>
  <r>
    <x v="2"/>
    <x v="2"/>
    <s v="Instituții financiare monetare"/>
    <s v="Total "/>
    <x v="3"/>
    <x v="1"/>
    <x v="5"/>
    <x v="5"/>
    <n v="33573.755239749997"/>
    <n v="-33573.755239749997"/>
    <n v="257404"/>
    <n v="13.043214262307501"/>
    <n v="-13.043214262307501"/>
  </r>
  <r>
    <x v="2"/>
    <x v="2"/>
    <s v="Instituții financiare monetare"/>
    <s v="Total "/>
    <x v="3"/>
    <x v="1"/>
    <x v="6"/>
    <x v="6"/>
    <n v="91082.246750010003"/>
    <n v="-91082.246750010003"/>
    <n v="257404"/>
    <n v="35.384938365375049"/>
    <n v="-35.384938365375049"/>
  </r>
  <r>
    <x v="2"/>
    <x v="2"/>
    <s v="Instituții financiare monetare"/>
    <s v="Total "/>
    <x v="3"/>
    <x v="1"/>
    <x v="7"/>
    <x v="7"/>
    <n v="37450.454058340001"/>
    <n v="-37450.454058340001"/>
    <n v="257404"/>
    <n v="14.549289854990599"/>
    <n v="-14.549289854990599"/>
  </r>
  <r>
    <x v="2"/>
    <x v="2"/>
    <s v="Instituții financiare monetare"/>
    <s v="Total "/>
    <x v="3"/>
    <x v="1"/>
    <x v="8"/>
    <x v="8"/>
    <n v="3301.2381295300002"/>
    <n v="-3301.2381295300002"/>
    <n v="257404"/>
    <n v="1.2825123655926094"/>
    <n v="-1.2825123655926094"/>
  </r>
  <r>
    <x v="2"/>
    <x v="2"/>
    <s v="Instituții financiare monetare"/>
    <s v="Total "/>
    <x v="3"/>
    <x v="1"/>
    <x v="9"/>
    <x v="9"/>
    <n v="1706.4006995299999"/>
    <n v="-1706.4006995299999"/>
    <n v="257404"/>
    <n v="0.66292703280834797"/>
    <n v="-0.66292703280834797"/>
  </r>
  <r>
    <x v="2"/>
    <x v="2"/>
    <s v="Instituții financiare monetare"/>
    <s v="Total "/>
    <x v="3"/>
    <x v="1"/>
    <x v="10"/>
    <x v="10"/>
    <n v="1594.83743"/>
    <n v="-1594.83743"/>
    <n v="257404"/>
    <n v="0.61958533278426131"/>
    <n v="-0.61958533278426131"/>
  </r>
  <r>
    <x v="2"/>
    <x v="2"/>
    <s v="Instituții financiare monetare"/>
    <s v="Total "/>
    <x v="3"/>
    <x v="1"/>
    <x v="11"/>
    <x v="11"/>
    <n v="21983.40387586"/>
    <n v="-21983.40387586"/>
    <n v="257404"/>
    <n v="8.540428227945176"/>
    <n v="-8.540428227945176"/>
  </r>
  <r>
    <x v="2"/>
    <x v="2"/>
    <s v="Instituții financiare monetare"/>
    <s v="Total "/>
    <x v="3"/>
    <x v="1"/>
    <x v="12"/>
    <x v="9"/>
    <n v="2604.0183766226501"/>
    <n v="-2604.0183766226501"/>
    <n v="257404"/>
    <n v="1.0116464299788077"/>
    <n v="-1.0116464299788077"/>
  </r>
  <r>
    <x v="2"/>
    <x v="2"/>
    <s v="Instituții financiare monetare"/>
    <s v="Total "/>
    <x v="3"/>
    <x v="1"/>
    <x v="13"/>
    <x v="10"/>
    <n v="19379.385499237349"/>
    <n v="-19379.385499237349"/>
    <n v="257404"/>
    <n v="7.528781797966368"/>
    <n v="-7.528781797966368"/>
  </r>
  <r>
    <x v="2"/>
    <x v="2"/>
    <s v="Instituții financiare monetare"/>
    <s v="Total "/>
    <x v="3"/>
    <x v="1"/>
    <x v="14"/>
    <x v="12"/>
    <n v="57920.059685106593"/>
    <n v="-57920.059685106593"/>
    <n v="257404"/>
    <n v="22.501616014167062"/>
    <n v="-22.501616014167062"/>
  </r>
  <r>
    <x v="2"/>
    <x v="2"/>
    <s v="Instituții financiare monetare"/>
    <s v="Total "/>
    <x v="3"/>
    <x v="1"/>
    <x v="15"/>
    <x v="13"/>
    <n v="0"/>
    <n v="0"/>
    <n v="257404"/>
    <n v="0"/>
    <n v="0"/>
  </r>
  <r>
    <x v="2"/>
    <x v="2"/>
    <s v="Instituții financiare monetare"/>
    <s v="Total "/>
    <x v="3"/>
    <x v="1"/>
    <x v="16"/>
    <x v="14"/>
    <n v="0"/>
    <n v="0"/>
    <n v="257404"/>
    <n v="0"/>
    <n v="0"/>
  </r>
  <r>
    <x v="2"/>
    <x v="2"/>
    <s v="Instituții financiare monetare"/>
    <s v="Total "/>
    <x v="3"/>
    <x v="1"/>
    <x v="17"/>
    <x v="15"/>
    <n v="0"/>
    <n v="0"/>
    <n v="257404"/>
    <n v="0"/>
    <n v="0"/>
  </r>
  <r>
    <x v="2"/>
    <x v="2"/>
    <s v="Instituții financiare monetare"/>
    <s v="Total "/>
    <x v="3"/>
    <x v="1"/>
    <x v="18"/>
    <x v="16"/>
    <n v="0"/>
    <n v="0"/>
    <n v="257404"/>
    <n v="0"/>
    <n v="0"/>
  </r>
  <r>
    <x v="2"/>
    <x v="2"/>
    <s v="Instituții financiare monetare"/>
    <s v="Total "/>
    <x v="3"/>
    <x v="1"/>
    <x v="19"/>
    <x v="17"/>
    <n v="0"/>
    <n v="0"/>
    <n v="257404"/>
    <n v="0"/>
    <n v="0"/>
  </r>
  <r>
    <x v="2"/>
    <x v="2"/>
    <s v="Instituții financiare monetare"/>
    <s v="Total "/>
    <x v="3"/>
    <x v="1"/>
    <x v="20"/>
    <x v="22"/>
    <n v="2544.1569766299995"/>
    <n v="-2544.1569766299995"/>
    <n v="257404"/>
    <n v="0.98839061422122398"/>
    <n v="-0.98839061422122398"/>
  </r>
  <r>
    <x v="2"/>
    <x v="2"/>
    <s v="Instituții financiare monetare"/>
    <s v="Total "/>
    <x v="3"/>
    <x v="1"/>
    <x v="21"/>
    <x v="19"/>
    <n v="54.814363999999998"/>
    <n v="-54.814363999999998"/>
    <n v="257404"/>
    <n v="2.1295070783670805E-2"/>
    <n v="-2.1295070783670805E-2"/>
  </r>
  <r>
    <x v="2"/>
    <x v="2"/>
    <s v="Instituții financiare monetare"/>
    <s v="Total "/>
    <x v="3"/>
    <x v="1"/>
    <x v="22"/>
    <x v="23"/>
    <n v="2489.3426126299996"/>
    <n v="-2489.3426126299996"/>
    <n v="257404"/>
    <n v="0.96709554343755322"/>
    <n v="-0.96709554343755322"/>
  </r>
  <r>
    <x v="2"/>
    <x v="2"/>
    <s v="Instituții financiare monetare"/>
    <s v="Total "/>
    <x v="3"/>
    <x v="2"/>
    <x v="24"/>
    <x v="24"/>
    <n v="-18387.245129727264"/>
    <n v="-18387.245129727264"/>
    <n v="257404"/>
    <n v="-7.1433408687228113"/>
    <n v="-7.1433408687228113"/>
  </r>
  <r>
    <x v="2"/>
    <x v="2"/>
    <s v="Instituții financiare monetare"/>
    <s v="Banca Centrală"/>
    <x v="4"/>
    <x v="0"/>
    <x v="0"/>
    <x v="0"/>
    <n v="86658.248161590018"/>
    <n v="86658.248161590018"/>
    <n v="257404"/>
    <n v="33.666239903649526"/>
    <n v="33.666239903649526"/>
  </r>
  <r>
    <x v="2"/>
    <x v="2"/>
    <s v="Instituții financiare monetare"/>
    <s v="Banca Centrală"/>
    <x v="4"/>
    <x v="0"/>
    <x v="1"/>
    <x v="1"/>
    <n v="99.642072430000013"/>
    <n v="99.642072430000013"/>
    <n v="257404"/>
    <n v="3.8710382290096504E-2"/>
    <n v="3.8710382290096504E-2"/>
  </r>
  <r>
    <x v="2"/>
    <x v="2"/>
    <s v="Instituții financiare monetare"/>
    <s v="Banca Centrală"/>
    <x v="4"/>
    <x v="0"/>
    <x v="2"/>
    <x v="2"/>
    <n v="83.266102010000012"/>
    <n v="83.266102010000012"/>
    <n v="257404"/>
    <n v="3.2348410284999463E-2"/>
    <n v="3.2348410284999463E-2"/>
  </r>
  <r>
    <x v="2"/>
    <x v="2"/>
    <s v="Instituții financiare monetare"/>
    <s v="Banca Centrală"/>
    <x v="4"/>
    <x v="0"/>
    <x v="3"/>
    <x v="3"/>
    <n v="16.375970420000002"/>
    <n v="16.375970420000002"/>
    <n v="257404"/>
    <n v="6.3619720050970474E-3"/>
    <n v="6.3619720050970474E-3"/>
  </r>
  <r>
    <x v="2"/>
    <x v="2"/>
    <s v="Instituții financiare monetare"/>
    <s v="Banca Centrală"/>
    <x v="4"/>
    <x v="0"/>
    <x v="4"/>
    <x v="4"/>
    <n v="30036.061842449999"/>
    <n v="30036.061842449999"/>
    <n v="257404"/>
    <n v="11.668840360852977"/>
    <n v="11.668840360852977"/>
  </r>
  <r>
    <x v="2"/>
    <x v="2"/>
    <s v="Instituții financiare monetare"/>
    <s v="Banca Centrală"/>
    <x v="4"/>
    <x v="0"/>
    <x v="5"/>
    <x v="5"/>
    <n v="2441.51718368"/>
    <n v="2441.51718368"/>
    <n v="257404"/>
    <n v="0.9485156344423552"/>
    <n v="0.9485156344423552"/>
  </r>
  <r>
    <x v="2"/>
    <x v="2"/>
    <s v="Instituții financiare monetare"/>
    <s v="Banca Centrală"/>
    <x v="4"/>
    <x v="0"/>
    <x v="6"/>
    <x v="6"/>
    <n v="15244.961238670001"/>
    <n v="15244.961238670001"/>
    <n v="257404"/>
    <n v="5.9225813268908025"/>
    <n v="5.9225813268908025"/>
  </r>
  <r>
    <x v="2"/>
    <x v="2"/>
    <s v="Instituții financiare monetare"/>
    <s v="Banca Centrală"/>
    <x v="4"/>
    <x v="0"/>
    <x v="7"/>
    <x v="7"/>
    <n v="12349.583420099998"/>
    <n v="12349.583420099998"/>
    <n v="257404"/>
    <n v="4.7977433995198204"/>
    <n v="4.7977433995198204"/>
  </r>
  <r>
    <x v="2"/>
    <x v="2"/>
    <s v="Instituții financiare monetare"/>
    <s v="Banca Centrală"/>
    <x v="4"/>
    <x v="0"/>
    <x v="8"/>
    <x v="8"/>
    <n v="53889.654710250012"/>
    <n v="53889.654710250012"/>
    <n v="257404"/>
    <n v="20.935826448015575"/>
    <n v="20.935826448015575"/>
  </r>
  <r>
    <x v="2"/>
    <x v="2"/>
    <s v="Instituții financiare monetare"/>
    <s v="Banca Centrală"/>
    <x v="4"/>
    <x v="0"/>
    <x v="9"/>
    <x v="9"/>
    <n v="2142.4153791199997"/>
    <n v="2142.4153791199997"/>
    <n v="257404"/>
    <n v="0.83231627290951182"/>
    <n v="0.83231627290951182"/>
  </r>
  <r>
    <x v="2"/>
    <x v="2"/>
    <s v="Instituții financiare monetare"/>
    <s v="Banca Centrală"/>
    <x v="4"/>
    <x v="0"/>
    <x v="10"/>
    <x v="10"/>
    <n v="51747.239331130011"/>
    <n v="51747.239331130011"/>
    <n v="257404"/>
    <n v="20.103510175106063"/>
    <n v="20.103510175106063"/>
  </r>
  <r>
    <x v="2"/>
    <x v="2"/>
    <s v="Instituții financiare monetare"/>
    <s v="Banca Centrală"/>
    <x v="4"/>
    <x v="0"/>
    <x v="11"/>
    <x v="11"/>
    <n v="2597.0271186199998"/>
    <n v="2597.0271186199998"/>
    <n v="257404"/>
    <n v="1.008930365736352"/>
    <n v="1.008930365736352"/>
  </r>
  <r>
    <x v="2"/>
    <x v="2"/>
    <s v="Instituții financiare monetare"/>
    <s v="Banca Centrală"/>
    <x v="4"/>
    <x v="0"/>
    <x v="12"/>
    <x v="9"/>
    <n v="2577.0456895799998"/>
    <n v="2577.0456895799998"/>
    <n v="257404"/>
    <n v="1.0011676934235676"/>
    <n v="1.0011676934235676"/>
  </r>
  <r>
    <x v="2"/>
    <x v="2"/>
    <s v="Instituții financiare monetare"/>
    <s v="Banca Centrală"/>
    <x v="4"/>
    <x v="0"/>
    <x v="13"/>
    <x v="10"/>
    <n v="19.981429039999998"/>
    <n v="19.981429039999998"/>
    <n v="257404"/>
    <n v="7.7626723127845708E-3"/>
    <n v="7.7626723127845708E-3"/>
  </r>
  <r>
    <x v="2"/>
    <x v="2"/>
    <s v="Instituții financiare monetare"/>
    <s v="Banca Centrală"/>
    <x v="4"/>
    <x v="0"/>
    <x v="14"/>
    <x v="12"/>
    <n v="24"/>
    <n v="24"/>
    <n v="257404"/>
    <n v="9.3238644310111741E-3"/>
    <n v="9.3238644310111741E-3"/>
  </r>
  <r>
    <x v="2"/>
    <x v="2"/>
    <s v="Instituții financiare monetare"/>
    <s v="Banca Centrală"/>
    <x v="4"/>
    <x v="0"/>
    <x v="15"/>
    <x v="13"/>
    <n v="0"/>
    <n v="0"/>
    <n v="257404"/>
    <n v="0"/>
    <n v="0"/>
  </r>
  <r>
    <x v="2"/>
    <x v="2"/>
    <s v="Instituții financiare monetare"/>
    <s v="Banca Centrală"/>
    <x v="4"/>
    <x v="0"/>
    <x v="16"/>
    <x v="14"/>
    <n v="0"/>
    <n v="0"/>
    <n v="257404"/>
    <n v="0"/>
    <n v="0"/>
  </r>
  <r>
    <x v="2"/>
    <x v="2"/>
    <s v="Instituții financiare monetare"/>
    <s v="Banca Centrală"/>
    <x v="4"/>
    <x v="0"/>
    <x v="17"/>
    <x v="15"/>
    <n v="0"/>
    <n v="0"/>
    <n v="257404"/>
    <n v="0"/>
    <n v="0"/>
  </r>
  <r>
    <x v="2"/>
    <x v="2"/>
    <s v="Instituții financiare monetare"/>
    <s v="Banca Centrală"/>
    <x v="4"/>
    <x v="0"/>
    <x v="18"/>
    <x v="16"/>
    <n v="0"/>
    <n v="0"/>
    <n v="257404"/>
    <n v="0"/>
    <n v="0"/>
  </r>
  <r>
    <x v="2"/>
    <x v="2"/>
    <s v="Instituții financiare monetare"/>
    <s v="Banca Centrală"/>
    <x v="4"/>
    <x v="0"/>
    <x v="19"/>
    <x v="17"/>
    <n v="0"/>
    <n v="0"/>
    <n v="257404"/>
    <n v="0"/>
    <n v="0"/>
  </r>
  <r>
    <x v="2"/>
    <x v="2"/>
    <s v="Instituții financiare monetare"/>
    <s v="Banca Centrală"/>
    <x v="4"/>
    <x v="0"/>
    <x v="20"/>
    <x v="18"/>
    <n v="11.862417839999999"/>
    <n v="11.862417839999999"/>
    <n v="257404"/>
    <n v="4.608482323507016E-3"/>
    <n v="4.608482323507016E-3"/>
  </r>
  <r>
    <x v="2"/>
    <x v="2"/>
    <s v="Instituții financiare monetare"/>
    <s v="Banca Centrală"/>
    <x v="4"/>
    <x v="0"/>
    <x v="21"/>
    <x v="19"/>
    <n v="0"/>
    <n v="0"/>
    <n v="257404"/>
    <n v="0"/>
    <n v="0"/>
  </r>
  <r>
    <x v="2"/>
    <x v="2"/>
    <s v="Instituții financiare monetare"/>
    <s v="Banca Centrală"/>
    <x v="4"/>
    <x v="0"/>
    <x v="22"/>
    <x v="20"/>
    <n v="11.862417839999999"/>
    <n v="11.862417839999999"/>
    <n v="257404"/>
    <n v="4.608482323507016E-3"/>
    <n v="4.608482323507016E-3"/>
  </r>
  <r>
    <x v="2"/>
    <x v="2"/>
    <s v="Instituții financiare monetare"/>
    <s v="Banca Centrală"/>
    <x v="4"/>
    <x v="1"/>
    <x v="23"/>
    <x v="21"/>
    <n v="86749.263519610002"/>
    <n v="-86749.263519610002"/>
    <n v="257404"/>
    <n v="33.701598856121116"/>
    <n v="-33.701598856121116"/>
  </r>
  <r>
    <x v="2"/>
    <x v="2"/>
    <s v="Instituții financiare monetare"/>
    <s v="Banca Centrală"/>
    <x v="4"/>
    <x v="1"/>
    <x v="1"/>
    <x v="1"/>
    <n v="0"/>
    <n v="0"/>
    <n v="257404"/>
    <n v="0"/>
    <n v="0"/>
  </r>
  <r>
    <x v="2"/>
    <x v="2"/>
    <s v="Instituții financiare monetare"/>
    <s v="Banca Centrală"/>
    <x v="4"/>
    <x v="1"/>
    <x v="2"/>
    <x v="2"/>
    <n v="0"/>
    <n v="0"/>
    <n v="257404"/>
    <n v="0"/>
    <n v="0"/>
  </r>
  <r>
    <x v="2"/>
    <x v="2"/>
    <s v="Instituții financiare monetare"/>
    <s v="Banca Centrală"/>
    <x v="4"/>
    <x v="1"/>
    <x v="3"/>
    <x v="3"/>
    <n v="0"/>
    <n v="0"/>
    <n v="257404"/>
    <n v="0"/>
    <n v="0"/>
  </r>
  <r>
    <x v="2"/>
    <x v="2"/>
    <s v="Instituții financiare monetare"/>
    <s v="Banca Centrală"/>
    <x v="4"/>
    <x v="1"/>
    <x v="4"/>
    <x v="4"/>
    <n v="74590.563230100001"/>
    <n v="-74590.563230100001"/>
    <n v="257404"/>
    <n v="28.978012474592468"/>
    <n v="-28.978012474592468"/>
  </r>
  <r>
    <x v="2"/>
    <x v="2"/>
    <s v="Instituții financiare monetare"/>
    <s v="Banca Centrală"/>
    <x v="4"/>
    <x v="1"/>
    <x v="5"/>
    <x v="5"/>
    <n v="33573.755239749997"/>
    <n v="-33573.755239749997"/>
    <n v="257404"/>
    <n v="13.043214262307501"/>
    <n v="-13.043214262307501"/>
  </r>
  <r>
    <x v="2"/>
    <x v="2"/>
    <s v="Instituții financiare monetare"/>
    <s v="Banca Centrală"/>
    <x v="4"/>
    <x v="1"/>
    <x v="6"/>
    <x v="6"/>
    <n v="41000.278951009997"/>
    <n v="-41000.278951009997"/>
    <n v="257404"/>
    <n v="15.92837677386909"/>
    <n v="-15.92837677386909"/>
  </r>
  <r>
    <x v="2"/>
    <x v="2"/>
    <s v="Instituții financiare monetare"/>
    <s v="Banca Centrală"/>
    <x v="4"/>
    <x v="1"/>
    <x v="7"/>
    <x v="7"/>
    <n v="16.529039340000001"/>
    <n v="-16.529039340000001"/>
    <n v="257404"/>
    <n v="6.4214384158754328E-3"/>
    <n v="-6.4214384158754328E-3"/>
  </r>
  <r>
    <x v="2"/>
    <x v="2"/>
    <s v="Instituții financiare monetare"/>
    <s v="Banca Centrală"/>
    <x v="4"/>
    <x v="1"/>
    <x v="8"/>
    <x v="8"/>
    <n v="1706.4006995299999"/>
    <n v="-1706.4006995299999"/>
    <n v="257404"/>
    <n v="0.66292703280834797"/>
    <n v="-0.66292703280834797"/>
  </r>
  <r>
    <x v="2"/>
    <x v="2"/>
    <s v="Instituții financiare monetare"/>
    <s v="Banca Centrală"/>
    <x v="4"/>
    <x v="1"/>
    <x v="9"/>
    <x v="9"/>
    <n v="1706.4006995299999"/>
    <n v="-1706.4006995299999"/>
    <n v="257404"/>
    <n v="0.66292703280834797"/>
    <n v="-0.66292703280834797"/>
  </r>
  <r>
    <x v="2"/>
    <x v="2"/>
    <s v="Instituții financiare monetare"/>
    <s v="Banca Centrală"/>
    <x v="4"/>
    <x v="1"/>
    <x v="10"/>
    <x v="10"/>
    <n v="0"/>
    <n v="0"/>
    <n v="257404"/>
    <n v="0"/>
    <n v="0"/>
  </r>
  <r>
    <x v="2"/>
    <x v="2"/>
    <s v="Instituții financiare monetare"/>
    <s v="Banca Centrală"/>
    <x v="4"/>
    <x v="1"/>
    <x v="11"/>
    <x v="11"/>
    <n v="1411.3303122300001"/>
    <n v="-1411.3303122300001"/>
    <n v="257404"/>
    <n v="0.54829385410871623"/>
    <n v="-0.54829385410871623"/>
  </r>
  <r>
    <x v="2"/>
    <x v="2"/>
    <s v="Instituții financiare monetare"/>
    <s v="Banca Centrală"/>
    <x v="4"/>
    <x v="1"/>
    <x v="12"/>
    <x v="9"/>
    <n v="0"/>
    <n v="0"/>
    <n v="257404"/>
    <n v="0"/>
    <n v="0"/>
  </r>
  <r>
    <x v="2"/>
    <x v="2"/>
    <s v="Instituții financiare monetare"/>
    <s v="Banca Centrală"/>
    <x v="4"/>
    <x v="1"/>
    <x v="13"/>
    <x v="10"/>
    <n v="1411.3303122300001"/>
    <n v="-1411.3303122300001"/>
    <n v="257404"/>
    <n v="0.54829385410871623"/>
    <n v="-0.54829385410871623"/>
  </r>
  <r>
    <x v="2"/>
    <x v="2"/>
    <s v="Instituții financiare monetare"/>
    <s v="Banca Centrală"/>
    <x v="4"/>
    <x v="1"/>
    <x v="14"/>
    <x v="12"/>
    <n v="9019.9471771199987"/>
    <n v="-9019.9471771199987"/>
    <n v="257404"/>
    <n v="3.5041985272645326"/>
    <n v="-3.5041985272645326"/>
  </r>
  <r>
    <x v="2"/>
    <x v="2"/>
    <s v="Instituții financiare monetare"/>
    <s v="Banca Centrală"/>
    <x v="4"/>
    <x v="1"/>
    <x v="15"/>
    <x v="13"/>
    <n v="0"/>
    <n v="0"/>
    <n v="257404"/>
    <n v="0"/>
    <n v="0"/>
  </r>
  <r>
    <x v="2"/>
    <x v="2"/>
    <s v="Instituții financiare monetare"/>
    <s v="Banca Centrală"/>
    <x v="4"/>
    <x v="1"/>
    <x v="16"/>
    <x v="14"/>
    <n v="0"/>
    <n v="0"/>
    <n v="257404"/>
    <n v="0"/>
    <n v="0"/>
  </r>
  <r>
    <x v="2"/>
    <x v="2"/>
    <s v="Instituții financiare monetare"/>
    <s v="Banca Centrală"/>
    <x v="4"/>
    <x v="1"/>
    <x v="17"/>
    <x v="15"/>
    <n v="0"/>
    <n v="0"/>
    <n v="257404"/>
    <n v="0"/>
    <n v="0"/>
  </r>
  <r>
    <x v="2"/>
    <x v="2"/>
    <s v="Instituții financiare monetare"/>
    <s v="Banca Centrală"/>
    <x v="4"/>
    <x v="1"/>
    <x v="18"/>
    <x v="16"/>
    <n v="0"/>
    <n v="0"/>
    <n v="257404"/>
    <n v="0"/>
    <n v="0"/>
  </r>
  <r>
    <x v="2"/>
    <x v="2"/>
    <s v="Instituții financiare monetare"/>
    <s v="Banca Centrală"/>
    <x v="4"/>
    <x v="1"/>
    <x v="19"/>
    <x v="17"/>
    <n v="0"/>
    <n v="0"/>
    <n v="257404"/>
    <n v="0"/>
    <n v="0"/>
  </r>
  <r>
    <x v="2"/>
    <x v="2"/>
    <s v="Instituții financiare monetare"/>
    <s v="Banca Centrală"/>
    <x v="4"/>
    <x v="1"/>
    <x v="20"/>
    <x v="22"/>
    <n v="21.022100630000001"/>
    <n v="-21.022100630000001"/>
    <n v="257404"/>
    <n v="8.166967347049775E-3"/>
    <n v="-8.166967347049775E-3"/>
  </r>
  <r>
    <x v="2"/>
    <x v="2"/>
    <s v="Instituții financiare monetare"/>
    <s v="Banca Centrală"/>
    <x v="4"/>
    <x v="1"/>
    <x v="21"/>
    <x v="19"/>
    <n v="0"/>
    <n v="0"/>
    <n v="257404"/>
    <n v="0"/>
    <n v="0"/>
  </r>
  <r>
    <x v="2"/>
    <x v="2"/>
    <s v="Instituții financiare monetare"/>
    <s v="Banca Centrală"/>
    <x v="4"/>
    <x v="1"/>
    <x v="22"/>
    <x v="23"/>
    <n v="21.022100630000001"/>
    <n v="-21.022100630000001"/>
    <n v="257404"/>
    <n v="8.166967347049775E-3"/>
    <n v="-8.166967347049775E-3"/>
  </r>
  <r>
    <x v="2"/>
    <x v="2"/>
    <s v="Instituții financiare monetare"/>
    <s v="Banca Centrală"/>
    <x v="4"/>
    <x v="2"/>
    <x v="24"/>
    <x v="24"/>
    <n v="-91.015358019983978"/>
    <n v="-91.015358019983978"/>
    <n v="257404"/>
    <n v="-3.5358952471594839E-2"/>
    <n v="-3.5358952471594839E-2"/>
  </r>
  <r>
    <x v="2"/>
    <x v="2"/>
    <s v="Instituții financiare monetare"/>
    <s v="Alte instituții financiare monetare"/>
    <x v="5"/>
    <x v="0"/>
    <x v="0"/>
    <x v="0"/>
    <n v="142809.82142390934"/>
    <n v="142809.82142390934"/>
    <n v="257404"/>
    <n v="55.4808089322269"/>
    <n v="55.4808089322269"/>
  </r>
  <r>
    <x v="2"/>
    <x v="2"/>
    <s v="Instituții financiare monetare"/>
    <s v="Alte instituții financiare monetare"/>
    <x v="5"/>
    <x v="0"/>
    <x v="1"/>
    <x v="1"/>
    <n v="0"/>
    <n v="0"/>
    <n v="257404"/>
    <n v="0"/>
    <n v="0"/>
  </r>
  <r>
    <x v="2"/>
    <x v="2"/>
    <s v="Instituții financiare monetare"/>
    <s v="Alte instituții financiare monetare"/>
    <x v="5"/>
    <x v="0"/>
    <x v="2"/>
    <x v="2"/>
    <n v="0"/>
    <n v="0"/>
    <n v="257404"/>
    <n v="0"/>
    <n v="0"/>
  </r>
  <r>
    <x v="2"/>
    <x v="2"/>
    <s v="Instituții financiare monetare"/>
    <s v="Alte instituții financiare monetare"/>
    <x v="5"/>
    <x v="0"/>
    <x v="3"/>
    <x v="3"/>
    <n v="0"/>
    <n v="0"/>
    <n v="257404"/>
    <n v="0"/>
    <n v="0"/>
  </r>
  <r>
    <x v="2"/>
    <x v="2"/>
    <s v="Instituții financiare monetare"/>
    <s v="Alte instituții financiare monetare"/>
    <x v="5"/>
    <x v="0"/>
    <x v="4"/>
    <x v="4"/>
    <n v="43476.931643780001"/>
    <n v="43476.931643780001"/>
    <n v="257404"/>
    <n v="16.890542355122687"/>
    <n v="16.890542355122687"/>
  </r>
  <r>
    <x v="2"/>
    <x v="2"/>
    <s v="Instituții financiare monetare"/>
    <s v="Alte instituții financiare monetare"/>
    <x v="5"/>
    <x v="0"/>
    <x v="5"/>
    <x v="5"/>
    <n v="6278.1851969999998"/>
    <n v="6278.1851969999998"/>
    <n v="257404"/>
    <n v="2.4390394854003823"/>
    <n v="2.4390394854003823"/>
  </r>
  <r>
    <x v="2"/>
    <x v="2"/>
    <s v="Instituții financiare monetare"/>
    <s v="Alte instituții financiare monetare"/>
    <x v="5"/>
    <x v="0"/>
    <x v="6"/>
    <x v="6"/>
    <n v="33622.274967780002"/>
    <n v="33622.274967780002"/>
    <n v="257404"/>
    <n v="13.062063902573387"/>
    <n v="13.062063902573387"/>
  </r>
  <r>
    <x v="2"/>
    <x v="2"/>
    <s v="Instituții financiare monetare"/>
    <s v="Alte instituții financiare monetare"/>
    <x v="5"/>
    <x v="0"/>
    <x v="7"/>
    <x v="7"/>
    <n v="3576.4714789999998"/>
    <n v="3576.4714789999998"/>
    <n v="257404"/>
    <n v="1.3894389671489176"/>
    <n v="1.3894389671489176"/>
  </r>
  <r>
    <x v="2"/>
    <x v="2"/>
    <s v="Instituții financiare monetare"/>
    <s v="Alte instituții financiare monetare"/>
    <x v="5"/>
    <x v="0"/>
    <x v="8"/>
    <x v="8"/>
    <n v="14503.39181053"/>
    <n v="14503.39181053"/>
    <n v="257404"/>
    <n v="5.6344857929674754"/>
    <n v="5.6344857929674754"/>
  </r>
  <r>
    <x v="2"/>
    <x v="2"/>
    <s v="Instituții financiare monetare"/>
    <s v="Alte instituții financiare monetare"/>
    <x v="5"/>
    <x v="0"/>
    <x v="9"/>
    <x v="9"/>
    <n v="13059.090866869685"/>
    <n v="13059.090866869685"/>
    <n v="257404"/>
    <n v="5.073383034789547"/>
    <n v="5.073383034789547"/>
  </r>
  <r>
    <x v="2"/>
    <x v="2"/>
    <s v="Instituții financiare monetare"/>
    <s v="Alte instituții financiare monetare"/>
    <x v="5"/>
    <x v="0"/>
    <x v="10"/>
    <x v="10"/>
    <n v="1444.3009436603156"/>
    <n v="1444.3009436603156"/>
    <n v="257404"/>
    <n v="0.56110275817792876"/>
    <n v="0.56110275817792876"/>
  </r>
  <r>
    <x v="2"/>
    <x v="2"/>
    <s v="Instituții financiare monetare"/>
    <s v="Alte instituții financiare monetare"/>
    <x v="5"/>
    <x v="0"/>
    <x v="11"/>
    <x v="11"/>
    <n v="64233.023650000003"/>
    <n v="64233.023650000003"/>
    <n v="257404"/>
    <n v="24.954166854438938"/>
    <n v="24.954166854438938"/>
  </r>
  <r>
    <x v="2"/>
    <x v="2"/>
    <s v="Instituții financiare monetare"/>
    <s v="Alte instituții financiare monetare"/>
    <x v="5"/>
    <x v="0"/>
    <x v="12"/>
    <x v="9"/>
    <n v="3941.0859177151251"/>
    <n v="3941.0859177151251"/>
    <n v="257404"/>
    <n v="1.5310896169892951"/>
    <n v="1.5310896169892951"/>
  </r>
  <r>
    <x v="2"/>
    <x v="2"/>
    <s v="Instituții financiare monetare"/>
    <s v="Alte instituții financiare monetare"/>
    <x v="5"/>
    <x v="0"/>
    <x v="13"/>
    <x v="10"/>
    <n v="60291.937732284881"/>
    <n v="60291.937732284881"/>
    <n v="257404"/>
    <n v="23.423077237449643"/>
    <n v="23.423077237449643"/>
  </r>
  <r>
    <x v="2"/>
    <x v="2"/>
    <s v="Instituții financiare monetare"/>
    <s v="Alte instituții financiare monetare"/>
    <x v="5"/>
    <x v="0"/>
    <x v="14"/>
    <x v="12"/>
    <n v="67.688575245342065"/>
    <n v="67.688575245342065"/>
    <n v="257404"/>
    <n v="2.6296629129827848E-2"/>
    <n v="2.6296629129827848E-2"/>
  </r>
  <r>
    <x v="2"/>
    <x v="2"/>
    <s v="Instituții financiare monetare"/>
    <s v="Alte instituții financiare monetare"/>
    <x v="5"/>
    <x v="0"/>
    <x v="15"/>
    <x v="13"/>
    <n v="18.411801265119927"/>
    <n v="18.411801265119927"/>
    <n v="257404"/>
    <n v="7.1528807886124248E-3"/>
    <n v="7.1528807886124248E-3"/>
  </r>
  <r>
    <x v="2"/>
    <x v="2"/>
    <s v="Instituții financiare monetare"/>
    <s v="Alte instituții financiare monetare"/>
    <x v="5"/>
    <x v="0"/>
    <x v="16"/>
    <x v="14"/>
    <n v="0"/>
    <n v="0"/>
    <n v="257404"/>
    <n v="0"/>
    <n v="0"/>
  </r>
  <r>
    <x v="2"/>
    <x v="2"/>
    <s v="Instituții financiare monetare"/>
    <s v="Alte instituții financiare monetare"/>
    <x v="5"/>
    <x v="0"/>
    <x v="17"/>
    <x v="15"/>
    <n v="0"/>
    <n v="0"/>
    <n v="257404"/>
    <n v="0"/>
    <n v="0"/>
  </r>
  <r>
    <x v="2"/>
    <x v="2"/>
    <s v="Instituții financiare monetare"/>
    <s v="Alte instituții financiare monetare"/>
    <x v="5"/>
    <x v="0"/>
    <x v="18"/>
    <x v="16"/>
    <n v="18.411801265119927"/>
    <n v="18.411801265119927"/>
    <n v="257404"/>
    <n v="7.1528807886124248E-3"/>
    <n v="7.1528807886124248E-3"/>
  </r>
  <r>
    <x v="2"/>
    <x v="2"/>
    <s v="Instituții financiare monetare"/>
    <s v="Alte instituții financiare monetare"/>
    <x v="5"/>
    <x v="0"/>
    <x v="19"/>
    <x v="17"/>
    <n v="0"/>
    <n v="0"/>
    <n v="257404"/>
    <n v="0"/>
    <n v="0"/>
  </r>
  <r>
    <x v="2"/>
    <x v="2"/>
    <s v="Instituții financiare monetare"/>
    <s v="Alte instituții financiare monetare"/>
    <x v="5"/>
    <x v="0"/>
    <x v="20"/>
    <x v="18"/>
    <n v="20510.373943088875"/>
    <n v="20510.373943088875"/>
    <n v="257404"/>
    <n v="7.968164419779364"/>
    <n v="7.968164419779364"/>
  </r>
  <r>
    <x v="2"/>
    <x v="2"/>
    <s v="Instituții financiare monetare"/>
    <s v="Alte instituții financiare monetare"/>
    <x v="5"/>
    <x v="0"/>
    <x v="21"/>
    <x v="19"/>
    <n v="214.94564100000002"/>
    <n v="214.94564100000002"/>
    <n v="257404"/>
    <n v="8.3505167363366536E-2"/>
    <n v="8.3505167363366536E-2"/>
  </r>
  <r>
    <x v="2"/>
    <x v="2"/>
    <s v="Instituții financiare monetare"/>
    <s v="Alte instituții financiare monetare"/>
    <x v="5"/>
    <x v="0"/>
    <x v="22"/>
    <x v="20"/>
    <n v="20295.428302088876"/>
    <n v="20295.428302088876"/>
    <n v="257404"/>
    <n v="7.8846592524159984"/>
    <n v="7.8846592524159984"/>
  </r>
  <r>
    <x v="2"/>
    <x v="2"/>
    <s v="Instituții financiare monetare"/>
    <s v="Alte instituții financiare monetare"/>
    <x v="5"/>
    <x v="1"/>
    <x v="23"/>
    <x v="21"/>
    <n v="161106.0511956166"/>
    <n v="-161106.0511956166"/>
    <n v="257404"/>
    <n v="62.588790848478112"/>
    <n v="-62.588790848478112"/>
  </r>
  <r>
    <x v="2"/>
    <x v="2"/>
    <s v="Instituții financiare monetare"/>
    <s v="Alte instituții financiare monetare"/>
    <x v="5"/>
    <x v="1"/>
    <x v="1"/>
    <x v="1"/>
    <n v="0"/>
    <n v="0"/>
    <n v="257404"/>
    <n v="0"/>
    <n v="0"/>
  </r>
  <r>
    <x v="2"/>
    <x v="2"/>
    <s v="Instituții financiare monetare"/>
    <s v="Alte instituții financiare monetare"/>
    <x v="5"/>
    <x v="1"/>
    <x v="2"/>
    <x v="2"/>
    <n v="0"/>
    <n v="0"/>
    <n v="257404"/>
    <n v="0"/>
    <n v="0"/>
  </r>
  <r>
    <x v="2"/>
    <x v="2"/>
    <s v="Instituții financiare monetare"/>
    <s v="Alte instituții financiare monetare"/>
    <x v="5"/>
    <x v="1"/>
    <x v="3"/>
    <x v="3"/>
    <n v="0"/>
    <n v="0"/>
    <n v="257404"/>
    <n v="0"/>
    <n v="0"/>
  </r>
  <r>
    <x v="2"/>
    <x v="2"/>
    <s v="Instituții financiare monetare"/>
    <s v="Alte instituții financiare monetare"/>
    <x v="5"/>
    <x v="1"/>
    <x v="4"/>
    <x v="4"/>
    <n v="87515.892817999993"/>
    <n v="-87515.892817999993"/>
    <n v="257404"/>
    <n v="33.999430008080679"/>
    <n v="-33.999430008080679"/>
  </r>
  <r>
    <x v="2"/>
    <x v="2"/>
    <s v="Instituții financiare monetare"/>
    <s v="Alte instituții financiare monetare"/>
    <x v="5"/>
    <x v="1"/>
    <x v="5"/>
    <x v="5"/>
    <n v="0"/>
    <n v="0"/>
    <n v="257404"/>
    <n v="0"/>
    <n v="0"/>
  </r>
  <r>
    <x v="2"/>
    <x v="2"/>
    <s v="Instituții financiare monetare"/>
    <s v="Alte instituții financiare monetare"/>
    <x v="5"/>
    <x v="1"/>
    <x v="6"/>
    <x v="6"/>
    <n v="50081.967798999998"/>
    <n v="-50081.967798999998"/>
    <n v="257404"/>
    <n v="19.45656159150596"/>
    <n v="-19.45656159150596"/>
  </r>
  <r>
    <x v="2"/>
    <x v="2"/>
    <s v="Instituții financiare monetare"/>
    <s v="Alte instituții financiare monetare"/>
    <x v="5"/>
    <x v="1"/>
    <x v="7"/>
    <x v="7"/>
    <n v="37433.925019000002"/>
    <n v="-37433.925019000002"/>
    <n v="257404"/>
    <n v="14.542868416574725"/>
    <n v="-14.542868416574725"/>
  </r>
  <r>
    <x v="2"/>
    <x v="2"/>
    <s v="Instituții financiare monetare"/>
    <s v="Alte instituții financiare monetare"/>
    <x v="5"/>
    <x v="1"/>
    <x v="8"/>
    <x v="8"/>
    <n v="1594.83743"/>
    <n v="-1594.83743"/>
    <n v="257404"/>
    <n v="0.61958533278426131"/>
    <n v="-0.61958533278426131"/>
  </r>
  <r>
    <x v="2"/>
    <x v="2"/>
    <s v="Instituții financiare monetare"/>
    <s v="Alte instituții financiare monetare"/>
    <x v="5"/>
    <x v="1"/>
    <x v="9"/>
    <x v="9"/>
    <n v="0"/>
    <n v="0"/>
    <n v="257404"/>
    <n v="0"/>
    <n v="0"/>
  </r>
  <r>
    <x v="2"/>
    <x v="2"/>
    <s v="Instituții financiare monetare"/>
    <s v="Alte instituții financiare monetare"/>
    <x v="5"/>
    <x v="1"/>
    <x v="10"/>
    <x v="10"/>
    <n v="1594.83743"/>
    <n v="-1594.83743"/>
    <n v="257404"/>
    <n v="0.61958533278426131"/>
    <n v="-0.61958533278426131"/>
  </r>
  <r>
    <x v="2"/>
    <x v="2"/>
    <s v="Instituții financiare monetare"/>
    <s v="Alte instituții financiare monetare"/>
    <x v="5"/>
    <x v="1"/>
    <x v="11"/>
    <x v="11"/>
    <n v="20572.073563630001"/>
    <n v="-20572.073563630001"/>
    <n v="257404"/>
    <n v="7.9921343738364596"/>
    <n v="-7.9921343738364596"/>
  </r>
  <r>
    <x v="2"/>
    <x v="2"/>
    <s v="Instituții financiare monetare"/>
    <s v="Alte instituții financiare monetare"/>
    <x v="5"/>
    <x v="1"/>
    <x v="12"/>
    <x v="9"/>
    <n v="2604.0183766226501"/>
    <n v="-2604.0183766226501"/>
    <n v="257404"/>
    <n v="1.0116464299788077"/>
    <n v="-1.0116464299788077"/>
  </r>
  <r>
    <x v="2"/>
    <x v="2"/>
    <s v="Instituții financiare monetare"/>
    <s v="Alte instituții financiare monetare"/>
    <x v="5"/>
    <x v="1"/>
    <x v="13"/>
    <x v="10"/>
    <n v="17968.05518700735"/>
    <n v="-17968.05518700735"/>
    <n v="257404"/>
    <n v="6.9804879438576526"/>
    <n v="-6.9804879438576526"/>
  </r>
  <r>
    <x v="2"/>
    <x v="2"/>
    <s v="Instituții financiare monetare"/>
    <s v="Alte instituții financiare monetare"/>
    <x v="5"/>
    <x v="1"/>
    <x v="14"/>
    <x v="12"/>
    <n v="48900.112507986596"/>
    <n v="-48900.112507986596"/>
    <n v="257404"/>
    <n v="18.997417486902531"/>
    <n v="-18.997417486902531"/>
  </r>
  <r>
    <x v="2"/>
    <x v="2"/>
    <s v="Instituții financiare monetare"/>
    <s v="Alte instituții financiare monetare"/>
    <x v="5"/>
    <x v="1"/>
    <x v="15"/>
    <x v="13"/>
    <n v="0"/>
    <n v="0"/>
    <n v="257404"/>
    <n v="0"/>
    <n v="0"/>
  </r>
  <r>
    <x v="2"/>
    <x v="2"/>
    <s v="Instituții financiare monetare"/>
    <s v="Alte instituții financiare monetare"/>
    <x v="5"/>
    <x v="1"/>
    <x v="16"/>
    <x v="14"/>
    <n v="0"/>
    <n v="0"/>
    <n v="257404"/>
    <n v="0"/>
    <n v="0"/>
  </r>
  <r>
    <x v="2"/>
    <x v="2"/>
    <s v="Instituții financiare monetare"/>
    <s v="Alte instituții financiare monetare"/>
    <x v="5"/>
    <x v="1"/>
    <x v="17"/>
    <x v="15"/>
    <n v="0"/>
    <n v="0"/>
    <n v="257404"/>
    <n v="0"/>
    <n v="0"/>
  </r>
  <r>
    <x v="2"/>
    <x v="2"/>
    <s v="Instituții financiare monetare"/>
    <s v="Alte instituții financiare monetare"/>
    <x v="5"/>
    <x v="1"/>
    <x v="18"/>
    <x v="16"/>
    <n v="0"/>
    <n v="0"/>
    <n v="257404"/>
    <n v="0"/>
    <n v="0"/>
  </r>
  <r>
    <x v="2"/>
    <x v="2"/>
    <s v="Instituții financiare monetare"/>
    <s v="Alte instituții financiare monetare"/>
    <x v="5"/>
    <x v="1"/>
    <x v="19"/>
    <x v="17"/>
    <n v="0"/>
    <n v="0"/>
    <n v="257404"/>
    <n v="0"/>
    <n v="0"/>
  </r>
  <r>
    <x v="2"/>
    <x v="2"/>
    <s v="Instituții financiare monetare"/>
    <s v="Alte instituții financiare monetare"/>
    <x v="5"/>
    <x v="1"/>
    <x v="20"/>
    <x v="22"/>
    <n v="2523.1348759999996"/>
    <n v="-2523.1348759999996"/>
    <n v="257404"/>
    <n v="0.98022364687417418"/>
    <n v="-0.98022364687417418"/>
  </r>
  <r>
    <x v="2"/>
    <x v="2"/>
    <s v="Instituții financiare monetare"/>
    <s v="Alte instituții financiare monetare"/>
    <x v="5"/>
    <x v="1"/>
    <x v="21"/>
    <x v="19"/>
    <n v="54.814363999999998"/>
    <n v="-54.814363999999998"/>
    <n v="257404"/>
    <n v="2.1295070783670805E-2"/>
    <n v="-2.1295070783670805E-2"/>
  </r>
  <r>
    <x v="2"/>
    <x v="2"/>
    <s v="Instituții financiare monetare"/>
    <s v="Alte instituții financiare monetare"/>
    <x v="5"/>
    <x v="1"/>
    <x v="22"/>
    <x v="23"/>
    <n v="2468.3205119999998"/>
    <n v="-2468.3205119999998"/>
    <n v="257404"/>
    <n v="0.95892857609050364"/>
    <n v="-0.95892857609050364"/>
  </r>
  <r>
    <x v="2"/>
    <x v="2"/>
    <s v="Instituții financiare monetare"/>
    <s v="Alte instituții financiare monetare"/>
    <x v="5"/>
    <x v="2"/>
    <x v="24"/>
    <x v="24"/>
    <n v="-18296.229771707265"/>
    <n v="-18296.229771707265"/>
    <n v="257404"/>
    <n v="-7.1079819162512106"/>
    <n v="-7.1079819162512106"/>
  </r>
  <r>
    <x v="2"/>
    <x v="2"/>
    <s v="Alți intermediari financiari"/>
    <s v="Alți intermediari financiari"/>
    <x v="6"/>
    <x v="0"/>
    <x v="0"/>
    <x v="0"/>
    <n v="15209.940769605626"/>
    <n v="15209.940769605626"/>
    <n v="257404"/>
    <n v="5.9089760724796916"/>
    <n v="5.9089760724796916"/>
  </r>
  <r>
    <x v="2"/>
    <x v="2"/>
    <s v="Alți intermediari financiari"/>
    <s v="Alți intermediari financiari"/>
    <x v="6"/>
    <x v="0"/>
    <x v="1"/>
    <x v="1"/>
    <n v="0"/>
    <n v="0"/>
    <n v="257404"/>
    <n v="0"/>
    <n v="0"/>
  </r>
  <r>
    <x v="2"/>
    <x v="2"/>
    <s v="Alți intermediari financiari"/>
    <s v="Alți intermediari financiari"/>
    <x v="6"/>
    <x v="0"/>
    <x v="2"/>
    <x v="2"/>
    <n v="0"/>
    <n v="0"/>
    <n v="257404"/>
    <n v="0"/>
    <n v="0"/>
  </r>
  <r>
    <x v="2"/>
    <x v="2"/>
    <s v="Alți intermediari financiari"/>
    <s v="Alți intermediari financiari"/>
    <x v="6"/>
    <x v="0"/>
    <x v="3"/>
    <x v="3"/>
    <n v="0"/>
    <n v="0"/>
    <n v="257404"/>
    <n v="0"/>
    <n v="0"/>
  </r>
  <r>
    <x v="2"/>
    <x v="2"/>
    <s v="Alți intermediari financiari"/>
    <s v="Alți intermediari financiari"/>
    <x v="6"/>
    <x v="0"/>
    <x v="4"/>
    <x v="4"/>
    <n v="1449.6141833600002"/>
    <n v="1449.6141833600002"/>
    <n v="257404"/>
    <n v="0.56316692178831729"/>
    <n v="0.56316692178831729"/>
  </r>
  <r>
    <x v="2"/>
    <x v="2"/>
    <s v="Alți intermediari financiari"/>
    <s v="Alți intermediari financiari"/>
    <x v="6"/>
    <x v="0"/>
    <x v="5"/>
    <x v="5"/>
    <n v="121.32415499999999"/>
    <n v="121.32415499999999"/>
    <n v="257404"/>
    <n v="4.7133748892791094E-2"/>
    <n v="4.7133748892791094E-2"/>
  </r>
  <r>
    <x v="2"/>
    <x v="2"/>
    <s v="Alți intermediari financiari"/>
    <s v="Alți intermediari financiari"/>
    <x v="6"/>
    <x v="0"/>
    <x v="6"/>
    <x v="6"/>
    <n v="898.88815141000009"/>
    <n v="898.88815141000009"/>
    <n v="257404"/>
    <n v="0.34921296926621193"/>
    <n v="0.34921296926621193"/>
  </r>
  <r>
    <x v="2"/>
    <x v="2"/>
    <s v="Alți intermediari financiari"/>
    <s v="Alți intermediari financiari"/>
    <x v="6"/>
    <x v="0"/>
    <x v="7"/>
    <x v="7"/>
    <n v="429.40187695000003"/>
    <n v="429.40187695000003"/>
    <n v="257404"/>
    <n v="0.16682020362931424"/>
    <n v="0.16682020362931424"/>
  </r>
  <r>
    <x v="2"/>
    <x v="2"/>
    <s v="Alți intermediari financiari"/>
    <s v="Alți intermediari financiari"/>
    <x v="6"/>
    <x v="0"/>
    <x v="8"/>
    <x v="8"/>
    <n v="14.551909999999907"/>
    <n v="14.551909999999907"/>
    <n v="257404"/>
    <n v="5.6533348355114555E-3"/>
    <n v="5.6533348355114555E-3"/>
  </r>
  <r>
    <x v="2"/>
    <x v="2"/>
    <s v="Alți intermediari financiari"/>
    <s v="Alți intermediari financiari"/>
    <x v="6"/>
    <x v="0"/>
    <x v="9"/>
    <x v="9"/>
    <n v="14.551909999999907"/>
    <n v="14.551909999999907"/>
    <n v="257404"/>
    <n v="5.6533348355114555E-3"/>
    <n v="5.6533348355114555E-3"/>
  </r>
  <r>
    <x v="2"/>
    <x v="2"/>
    <s v="Alți intermediari financiari"/>
    <s v="Alți intermediari financiari"/>
    <x v="6"/>
    <x v="0"/>
    <x v="10"/>
    <x v="10"/>
    <n v="0"/>
    <n v="0"/>
    <n v="257404"/>
    <n v="0"/>
    <n v="0"/>
  </r>
  <r>
    <x v="2"/>
    <x v="2"/>
    <s v="Alți intermediari financiari"/>
    <s v="Alți intermediari financiari"/>
    <x v="6"/>
    <x v="0"/>
    <x v="11"/>
    <x v="11"/>
    <n v="13068.810551000002"/>
    <n v="13068.810551000002"/>
    <n v="257404"/>
    <n v="5.0771590771705188"/>
    <n v="5.0771590771705188"/>
  </r>
  <r>
    <x v="2"/>
    <x v="2"/>
    <s v="Alți intermediari financiari"/>
    <s v="Alți intermediari financiari"/>
    <x v="6"/>
    <x v="0"/>
    <x v="12"/>
    <x v="9"/>
    <n v="13047.793629270298"/>
    <n v="13047.793629270298"/>
    <n v="257404"/>
    <n v="5.0689941217969796"/>
    <n v="5.0689941217969796"/>
  </r>
  <r>
    <x v="2"/>
    <x v="2"/>
    <s v="Alți intermediari financiari"/>
    <s v="Alți intermediari financiari"/>
    <x v="6"/>
    <x v="0"/>
    <x v="13"/>
    <x v="10"/>
    <n v="21.016921729703615"/>
    <n v="21.016921729703615"/>
    <n v="257404"/>
    <n v="8.1649553735387223E-3"/>
    <n v="8.1649553735387223E-3"/>
  </r>
  <r>
    <x v="2"/>
    <x v="2"/>
    <s v="Alți intermediari financiari"/>
    <s v="Alți intermediari financiari"/>
    <x v="6"/>
    <x v="0"/>
    <x v="14"/>
    <x v="12"/>
    <n v="104.04786199999999"/>
    <n v="104.04786199999999"/>
    <n v="257404"/>
    <n v="4.0422006651023294E-2"/>
    <n v="4.0422006651023294E-2"/>
  </r>
  <r>
    <x v="2"/>
    <x v="2"/>
    <s v="Alți intermediari financiari"/>
    <s v="Alți intermediari financiari"/>
    <x v="6"/>
    <x v="0"/>
    <x v="15"/>
    <x v="13"/>
    <n v="0"/>
    <n v="0"/>
    <n v="257404"/>
    <n v="0"/>
    <n v="0"/>
  </r>
  <r>
    <x v="2"/>
    <x v="2"/>
    <s v="Alți intermediari financiari"/>
    <s v="Alți intermediari financiari"/>
    <x v="6"/>
    <x v="0"/>
    <x v="16"/>
    <x v="14"/>
    <n v="0"/>
    <n v="0"/>
    <n v="257404"/>
    <n v="0"/>
    <n v="0"/>
  </r>
  <r>
    <x v="2"/>
    <x v="2"/>
    <s v="Alți intermediari financiari"/>
    <s v="Alți intermediari financiari"/>
    <x v="6"/>
    <x v="0"/>
    <x v="17"/>
    <x v="15"/>
    <n v="0"/>
    <n v="0"/>
    <n v="257404"/>
    <n v="0"/>
    <n v="0"/>
  </r>
  <r>
    <x v="2"/>
    <x v="2"/>
    <s v="Alți intermediari financiari"/>
    <s v="Alți intermediari financiari"/>
    <x v="6"/>
    <x v="0"/>
    <x v="18"/>
    <x v="16"/>
    <n v="0"/>
    <n v="0"/>
    <n v="257404"/>
    <n v="0"/>
    <n v="0"/>
  </r>
  <r>
    <x v="2"/>
    <x v="2"/>
    <s v="Alți intermediari financiari"/>
    <s v="Alți intermediari financiari"/>
    <x v="6"/>
    <x v="0"/>
    <x v="19"/>
    <x v="17"/>
    <n v="0"/>
    <n v="0"/>
    <n v="257404"/>
    <n v="0"/>
    <n v="0"/>
  </r>
  <r>
    <x v="2"/>
    <x v="2"/>
    <s v="Alți intermediari financiari"/>
    <s v="Alți intermediari financiari"/>
    <x v="6"/>
    <x v="0"/>
    <x v="20"/>
    <x v="18"/>
    <n v="572.91626324562469"/>
    <n v="572.91626324562469"/>
    <n v="257404"/>
    <n v="0.22257473203432143"/>
    <n v="0.22257473203432143"/>
  </r>
  <r>
    <x v="2"/>
    <x v="2"/>
    <s v="Alți intermediari financiari"/>
    <s v="Alți intermediari financiari"/>
    <x v="6"/>
    <x v="0"/>
    <x v="21"/>
    <x v="19"/>
    <n v="124.6771"/>
    <n v="124.6771"/>
    <n v="257404"/>
    <n v="4.8436349085484297E-2"/>
    <n v="4.8436349085484297E-2"/>
  </r>
  <r>
    <x v="2"/>
    <x v="2"/>
    <s v="Alți intermediari financiari"/>
    <s v="Alți intermediari financiari"/>
    <x v="6"/>
    <x v="0"/>
    <x v="22"/>
    <x v="20"/>
    <n v="448.2391632456247"/>
    <n v="448.2391632456247"/>
    <n v="257404"/>
    <n v="0.17413838294883713"/>
    <n v="0.17413838294883713"/>
  </r>
  <r>
    <x v="2"/>
    <x v="2"/>
    <s v="Alți intermediari financiari"/>
    <s v="Alți intermediari financiari"/>
    <x v="6"/>
    <x v="1"/>
    <x v="23"/>
    <x v="21"/>
    <n v="15098.117598586978"/>
    <n v="-15098.117598586978"/>
    <n v="257404"/>
    <n v="5.8655334021953731"/>
    <n v="-5.8655334021953731"/>
  </r>
  <r>
    <x v="2"/>
    <x v="2"/>
    <s v="Alți intermediari financiari"/>
    <s v="Alți intermediari financiari"/>
    <x v="6"/>
    <x v="1"/>
    <x v="1"/>
    <x v="1"/>
    <n v="0"/>
    <n v="0"/>
    <n v="257404"/>
    <n v="0"/>
    <n v="0"/>
  </r>
  <r>
    <x v="2"/>
    <x v="2"/>
    <s v="Alți intermediari financiari"/>
    <s v="Alți intermediari financiari"/>
    <x v="6"/>
    <x v="1"/>
    <x v="2"/>
    <x v="2"/>
    <n v="0"/>
    <n v="0"/>
    <n v="257404"/>
    <n v="0"/>
    <n v="0"/>
  </r>
  <r>
    <x v="2"/>
    <x v="2"/>
    <s v="Alți intermediari financiari"/>
    <s v="Alți intermediari financiari"/>
    <x v="6"/>
    <x v="1"/>
    <x v="3"/>
    <x v="3"/>
    <n v="0"/>
    <n v="0"/>
    <n v="257404"/>
    <n v="0"/>
    <n v="0"/>
  </r>
  <r>
    <x v="2"/>
    <x v="2"/>
    <s v="Alți intermediari financiari"/>
    <s v="Alți intermediari financiari"/>
    <x v="6"/>
    <x v="1"/>
    <x v="4"/>
    <x v="4"/>
    <n v="0"/>
    <n v="0"/>
    <n v="257404"/>
    <n v="0"/>
    <n v="0"/>
  </r>
  <r>
    <x v="2"/>
    <x v="2"/>
    <s v="Alți intermediari financiari"/>
    <s v="Alți intermediari financiari"/>
    <x v="6"/>
    <x v="1"/>
    <x v="5"/>
    <x v="5"/>
    <n v="0"/>
    <n v="0"/>
    <n v="257404"/>
    <n v="0"/>
    <n v="0"/>
  </r>
  <r>
    <x v="2"/>
    <x v="2"/>
    <s v="Alți intermediari financiari"/>
    <s v="Alți intermediari financiari"/>
    <x v="6"/>
    <x v="1"/>
    <x v="6"/>
    <x v="6"/>
    <n v="0"/>
    <n v="0"/>
    <n v="257404"/>
    <n v="0"/>
    <n v="0"/>
  </r>
  <r>
    <x v="2"/>
    <x v="2"/>
    <s v="Alți intermediari financiari"/>
    <s v="Alți intermediari financiari"/>
    <x v="6"/>
    <x v="1"/>
    <x v="7"/>
    <x v="7"/>
    <n v="0"/>
    <n v="0"/>
    <n v="257404"/>
    <n v="0"/>
    <n v="0"/>
  </r>
  <r>
    <x v="2"/>
    <x v="2"/>
    <s v="Alți intermediari financiari"/>
    <s v="Alți intermediari financiari"/>
    <x v="6"/>
    <x v="1"/>
    <x v="8"/>
    <x v="8"/>
    <n v="0"/>
    <n v="0"/>
    <n v="257404"/>
    <n v="0"/>
    <n v="0"/>
  </r>
  <r>
    <x v="2"/>
    <x v="2"/>
    <s v="Alți intermediari financiari"/>
    <s v="Alți intermediari financiari"/>
    <x v="6"/>
    <x v="1"/>
    <x v="9"/>
    <x v="9"/>
    <n v="0"/>
    <n v="0"/>
    <n v="257404"/>
    <n v="0"/>
    <n v="0"/>
  </r>
  <r>
    <x v="2"/>
    <x v="2"/>
    <s v="Alți intermediari financiari"/>
    <s v="Alți intermediari financiari"/>
    <x v="6"/>
    <x v="1"/>
    <x v="10"/>
    <x v="10"/>
    <n v="0"/>
    <n v="0"/>
    <n v="257404"/>
    <n v="0"/>
    <n v="0"/>
  </r>
  <r>
    <x v="2"/>
    <x v="2"/>
    <s v="Alți intermediari financiari"/>
    <s v="Alți intermediari financiari"/>
    <x v="6"/>
    <x v="1"/>
    <x v="11"/>
    <x v="11"/>
    <n v="7918.678116"/>
    <n v="-7918.678116"/>
    <n v="257404"/>
    <n v="3.0763617177666234"/>
    <n v="-3.0763617177666234"/>
  </r>
  <r>
    <x v="2"/>
    <x v="2"/>
    <s v="Alți intermediari financiari"/>
    <s v="Alți intermediari financiari"/>
    <x v="6"/>
    <x v="1"/>
    <x v="12"/>
    <x v="9"/>
    <n v="265.23219616899956"/>
    <n v="-265.23219616899956"/>
    <n v="257404"/>
    <n v="0.10304120999246305"/>
    <n v="-0.10304120999246305"/>
  </r>
  <r>
    <x v="2"/>
    <x v="2"/>
    <s v="Alți intermediari financiari"/>
    <s v="Alți intermediari financiari"/>
    <x v="6"/>
    <x v="1"/>
    <x v="13"/>
    <x v="10"/>
    <n v="7653.4459198310005"/>
    <n v="-7653.4459198310005"/>
    <n v="257404"/>
    <n v="2.9733205077741607"/>
    <n v="-2.9733205077741607"/>
  </r>
  <r>
    <x v="2"/>
    <x v="2"/>
    <s v="Alți intermediari financiari"/>
    <s v="Alți intermediari financiari"/>
    <x v="6"/>
    <x v="1"/>
    <x v="14"/>
    <x v="12"/>
    <n v="6278.4104549999993"/>
    <n v="-6278.4104549999993"/>
    <n v="257404"/>
    <n v="2.4391269968609652"/>
    <n v="-2.4391269968609652"/>
  </r>
  <r>
    <x v="2"/>
    <x v="2"/>
    <s v="Alți intermediari financiari"/>
    <s v="Alți intermediari financiari"/>
    <x v="6"/>
    <x v="1"/>
    <x v="15"/>
    <x v="13"/>
    <n v="0"/>
    <n v="0"/>
    <n v="257404"/>
    <n v="0"/>
    <n v="0"/>
  </r>
  <r>
    <x v="2"/>
    <x v="2"/>
    <s v="Alți intermediari financiari"/>
    <s v="Alți intermediari financiari"/>
    <x v="6"/>
    <x v="1"/>
    <x v="16"/>
    <x v="14"/>
    <n v="0"/>
    <n v="0"/>
    <n v="257404"/>
    <n v="0"/>
    <n v="0"/>
  </r>
  <r>
    <x v="2"/>
    <x v="2"/>
    <s v="Alți intermediari financiari"/>
    <s v="Alți intermediari financiari"/>
    <x v="6"/>
    <x v="1"/>
    <x v="17"/>
    <x v="15"/>
    <n v="0"/>
    <n v="0"/>
    <n v="257404"/>
    <n v="0"/>
    <n v="0"/>
  </r>
  <r>
    <x v="2"/>
    <x v="2"/>
    <s v="Alți intermediari financiari"/>
    <s v="Alți intermediari financiari"/>
    <x v="6"/>
    <x v="1"/>
    <x v="18"/>
    <x v="16"/>
    <n v="0"/>
    <n v="0"/>
    <n v="257404"/>
    <n v="0"/>
    <n v="0"/>
  </r>
  <r>
    <x v="2"/>
    <x v="2"/>
    <s v="Alți intermediari financiari"/>
    <s v="Alți intermediari financiari"/>
    <x v="6"/>
    <x v="1"/>
    <x v="19"/>
    <x v="17"/>
    <n v="0"/>
    <n v="0"/>
    <n v="257404"/>
    <n v="0"/>
    <n v="0"/>
  </r>
  <r>
    <x v="2"/>
    <x v="2"/>
    <s v="Alți intermediari financiari"/>
    <s v="Alți intermediari financiari"/>
    <x v="6"/>
    <x v="1"/>
    <x v="20"/>
    <x v="22"/>
    <n v="901.02902758697667"/>
    <n v="-901.02902758697667"/>
    <n v="257404"/>
    <n v="0.35004468756778317"/>
    <n v="-0.35004468756778317"/>
  </r>
  <r>
    <x v="2"/>
    <x v="2"/>
    <s v="Alți intermediari financiari"/>
    <s v="Alți intermediari financiari"/>
    <x v="6"/>
    <x v="1"/>
    <x v="21"/>
    <x v="19"/>
    <n v="336.20417399999997"/>
    <n v="-336.20417399999997"/>
    <n v="257404"/>
    <n v="0.13061342247983715"/>
    <n v="-0.13061342247983715"/>
  </r>
  <r>
    <x v="2"/>
    <x v="2"/>
    <s v="Alți intermediari financiari"/>
    <s v="Alți intermediari financiari"/>
    <x v="6"/>
    <x v="1"/>
    <x v="22"/>
    <x v="23"/>
    <n v="564.8248535869767"/>
    <n v="-564.8248535869767"/>
    <n v="257404"/>
    <n v="0.21943126508794605"/>
    <n v="-0.21943126508794605"/>
  </r>
  <r>
    <x v="2"/>
    <x v="2"/>
    <s v="Alți intermediari financiari"/>
    <s v="Alți intermediari financiari"/>
    <x v="6"/>
    <x v="2"/>
    <x v="24"/>
    <x v="24"/>
    <n v="111.82317101864828"/>
    <n v="111.82317101864828"/>
    <n v="257404"/>
    <n v="4.3442670284318918E-2"/>
    <n v="4.3442670284318918E-2"/>
  </r>
  <r>
    <x v="2"/>
    <x v="2"/>
    <s v="Societăți de asigurare"/>
    <s v="Societăți de asigurare"/>
    <x v="7"/>
    <x v="0"/>
    <x v="0"/>
    <x v="0"/>
    <n v="3519.5620351200005"/>
    <n v="3519.5620351200005"/>
    <n v="257404"/>
    <n v="1.3673299696663612"/>
    <n v="1.3673299696663612"/>
  </r>
  <r>
    <x v="2"/>
    <x v="2"/>
    <s v="Societăți de asigurare"/>
    <s v="Societăți de asigurare"/>
    <x v="7"/>
    <x v="0"/>
    <x v="1"/>
    <x v="1"/>
    <n v="0"/>
    <n v="0"/>
    <n v="257404"/>
    <n v="0"/>
    <n v="0"/>
  </r>
  <r>
    <x v="2"/>
    <x v="2"/>
    <s v="Societăți de asigurare"/>
    <s v="Societăți de asigurare"/>
    <x v="7"/>
    <x v="0"/>
    <x v="2"/>
    <x v="2"/>
    <n v="0"/>
    <n v="0"/>
    <n v="257404"/>
    <n v="0"/>
    <n v="0"/>
  </r>
  <r>
    <x v="2"/>
    <x v="2"/>
    <s v="Societăți de asigurare"/>
    <s v="Societăți de asigurare"/>
    <x v="7"/>
    <x v="0"/>
    <x v="3"/>
    <x v="3"/>
    <n v="0"/>
    <n v="0"/>
    <n v="257404"/>
    <n v="0"/>
    <n v="0"/>
  </r>
  <r>
    <x v="2"/>
    <x v="2"/>
    <s v="Societăți de asigurare"/>
    <s v="Societăți de asigurare"/>
    <x v="7"/>
    <x v="0"/>
    <x v="4"/>
    <x v="4"/>
    <n v="530.86306069"/>
    <n v="530.86306069"/>
    <n v="257404"/>
    <n v="0.20623730038771734"/>
    <n v="0.20623730038771734"/>
  </r>
  <r>
    <x v="2"/>
    <x v="2"/>
    <s v="Societăți de asigurare"/>
    <s v="Societăți de asigurare"/>
    <x v="7"/>
    <x v="0"/>
    <x v="5"/>
    <x v="5"/>
    <n v="24.668191459999999"/>
    <n v="24.668191459999999"/>
    <n v="257404"/>
    <n v="9.5834530388028156E-3"/>
    <n v="9.5834530388028156E-3"/>
  </r>
  <r>
    <x v="2"/>
    <x v="2"/>
    <s v="Societăți de asigurare"/>
    <s v="Societăți de asigurare"/>
    <x v="7"/>
    <x v="0"/>
    <x v="6"/>
    <x v="6"/>
    <n v="110.68373518000001"/>
    <n v="110.68373518000001"/>
    <n v="257404"/>
    <n v="4.3000005897344262E-2"/>
    <n v="4.3000005897344262E-2"/>
  </r>
  <r>
    <x v="2"/>
    <x v="2"/>
    <s v="Societăți de asigurare"/>
    <s v="Societăți de asigurare"/>
    <x v="7"/>
    <x v="0"/>
    <x v="7"/>
    <x v="7"/>
    <n v="395.51113405000001"/>
    <n v="395.51113405000001"/>
    <n v="257404"/>
    <n v="0.15365384145157029"/>
    <n v="0.15365384145157029"/>
  </r>
  <r>
    <x v="2"/>
    <x v="2"/>
    <s v="Societăți de asigurare"/>
    <s v="Societăți de asigurare"/>
    <x v="7"/>
    <x v="0"/>
    <x v="8"/>
    <x v="8"/>
    <n v="1598.35132176"/>
    <n v="1598.35132176"/>
    <n v="257404"/>
    <n v="0.62095045988407338"/>
    <n v="0.62095045988407338"/>
  </r>
  <r>
    <x v="2"/>
    <x v="2"/>
    <s v="Societăți de asigurare"/>
    <s v="Societăți de asigurare"/>
    <x v="7"/>
    <x v="0"/>
    <x v="9"/>
    <x v="9"/>
    <n v="1598.35132176"/>
    <n v="1598.35132176"/>
    <n v="257404"/>
    <n v="0.62095045988407338"/>
    <n v="0.62095045988407338"/>
  </r>
  <r>
    <x v="2"/>
    <x v="2"/>
    <s v="Societăți de asigurare"/>
    <s v="Societăți de asigurare"/>
    <x v="7"/>
    <x v="0"/>
    <x v="10"/>
    <x v="10"/>
    <n v="0"/>
    <n v="0"/>
    <n v="257404"/>
    <n v="0"/>
    <n v="0"/>
  </r>
  <r>
    <x v="2"/>
    <x v="2"/>
    <s v="Societăți de asigurare"/>
    <s v="Societăți de asigurare"/>
    <x v="7"/>
    <x v="0"/>
    <x v="11"/>
    <x v="11"/>
    <n v="13.574588669999999"/>
    <n v="13.574588669999999"/>
    <n v="257404"/>
    <n v="5.2736510194091772E-3"/>
    <n v="5.2736510194091772E-3"/>
  </r>
  <r>
    <x v="2"/>
    <x v="2"/>
    <s v="Societăți de asigurare"/>
    <s v="Societăți de asigurare"/>
    <x v="7"/>
    <x v="0"/>
    <x v="12"/>
    <x v="9"/>
    <n v="13.574588669999999"/>
    <n v="13.574588669999999"/>
    <n v="257404"/>
    <n v="5.2736510194091772E-3"/>
    <n v="5.2736510194091772E-3"/>
  </r>
  <r>
    <x v="2"/>
    <x v="2"/>
    <s v="Societăți de asigurare"/>
    <s v="Societăți de asigurare"/>
    <x v="7"/>
    <x v="0"/>
    <x v="13"/>
    <x v="10"/>
    <n v="0"/>
    <n v="0"/>
    <n v="257404"/>
    <n v="0"/>
    <n v="0"/>
  </r>
  <r>
    <x v="2"/>
    <x v="2"/>
    <s v="Societăți de asigurare"/>
    <s v="Societăți de asigurare"/>
    <x v="7"/>
    <x v="0"/>
    <x v="14"/>
    <x v="12"/>
    <n v="316.54171919999999"/>
    <n v="316.54171919999999"/>
    <n v="257404"/>
    <n v="0.12297466985750026"/>
    <n v="0.12297466985750026"/>
  </r>
  <r>
    <x v="2"/>
    <x v="2"/>
    <s v="Societăți de asigurare"/>
    <s v="Societăți de asigurare"/>
    <x v="7"/>
    <x v="0"/>
    <x v="15"/>
    <x v="13"/>
    <n v="343.80156897000001"/>
    <n v="343.80156897000001"/>
    <n v="257404"/>
    <n v="0.1335649675102174"/>
    <n v="0.1335649675102174"/>
  </r>
  <r>
    <x v="2"/>
    <x v="2"/>
    <s v="Societăți de asigurare"/>
    <s v="Societăți de asigurare"/>
    <x v="7"/>
    <x v="0"/>
    <x v="16"/>
    <x v="14"/>
    <n v="343.80156897000001"/>
    <n v="343.80156897000001"/>
    <n v="257404"/>
    <n v="0.1335649675102174"/>
    <n v="0.1335649675102174"/>
  </r>
  <r>
    <x v="2"/>
    <x v="2"/>
    <s v="Societăți de asigurare"/>
    <s v="Societăți de asigurare"/>
    <x v="7"/>
    <x v="0"/>
    <x v="17"/>
    <x v="15"/>
    <n v="0"/>
    <n v="0"/>
    <n v="257404"/>
    <n v="0"/>
    <n v="0"/>
  </r>
  <r>
    <x v="2"/>
    <x v="2"/>
    <s v="Societăți de asigurare"/>
    <s v="Societăți de asigurare"/>
    <x v="7"/>
    <x v="0"/>
    <x v="18"/>
    <x v="16"/>
    <n v="0"/>
    <n v="0"/>
    <n v="257404"/>
    <n v="0"/>
    <n v="0"/>
  </r>
  <r>
    <x v="2"/>
    <x v="2"/>
    <s v="Societăți de asigurare"/>
    <s v="Societăți de asigurare"/>
    <x v="7"/>
    <x v="0"/>
    <x v="19"/>
    <x v="17"/>
    <n v="0"/>
    <n v="0"/>
    <n v="257404"/>
    <n v="0"/>
    <n v="0"/>
  </r>
  <r>
    <x v="2"/>
    <x v="2"/>
    <s v="Societăți de asigurare"/>
    <s v="Societăți de asigurare"/>
    <x v="7"/>
    <x v="0"/>
    <x v="20"/>
    <x v="18"/>
    <n v="716.42977583000015"/>
    <n v="716.42977583000015"/>
    <n v="257404"/>
    <n v="0.27832892100744361"/>
    <n v="0.27832892100744361"/>
  </r>
  <r>
    <x v="2"/>
    <x v="2"/>
    <s v="Societăți de asigurare"/>
    <s v="Societăți de asigurare"/>
    <x v="7"/>
    <x v="0"/>
    <x v="21"/>
    <x v="19"/>
    <n v="30.111222269999999"/>
    <n v="30.111222269999999"/>
    <n v="257404"/>
    <n v="1.1698039762396854E-2"/>
    <n v="1.1698039762396854E-2"/>
  </r>
  <r>
    <x v="2"/>
    <x v="2"/>
    <s v="Societăți de asigurare"/>
    <s v="Societăți de asigurare"/>
    <x v="7"/>
    <x v="0"/>
    <x v="22"/>
    <x v="20"/>
    <n v="686.31855356000017"/>
    <n v="686.31855356000017"/>
    <n v="257404"/>
    <n v="0.26663088124504675"/>
    <n v="0.26663088124504675"/>
  </r>
  <r>
    <x v="2"/>
    <x v="2"/>
    <s v="Societăți de asigurare"/>
    <s v="Societăți de asigurare"/>
    <x v="7"/>
    <x v="1"/>
    <x v="23"/>
    <x v="21"/>
    <n v="4031.205306512069"/>
    <n v="-4031.205306512069"/>
    <n v="257404"/>
    <n v="1.5661004904788074"/>
    <n v="-1.5661004904788074"/>
  </r>
  <r>
    <x v="2"/>
    <x v="2"/>
    <s v="Societăți de asigurare"/>
    <s v="Societăți de asigurare"/>
    <x v="7"/>
    <x v="1"/>
    <x v="1"/>
    <x v="1"/>
    <n v="0"/>
    <n v="0"/>
    <n v="257404"/>
    <n v="0"/>
    <n v="0"/>
  </r>
  <r>
    <x v="2"/>
    <x v="2"/>
    <s v="Societăți de asigurare"/>
    <s v="Societăți de asigurare"/>
    <x v="7"/>
    <x v="1"/>
    <x v="2"/>
    <x v="2"/>
    <n v="0"/>
    <n v="0"/>
    <n v="257404"/>
    <n v="0"/>
    <n v="0"/>
  </r>
  <r>
    <x v="2"/>
    <x v="2"/>
    <s v="Societăți de asigurare"/>
    <s v="Societăți de asigurare"/>
    <x v="7"/>
    <x v="1"/>
    <x v="3"/>
    <x v="3"/>
    <n v="0"/>
    <n v="0"/>
    <n v="257404"/>
    <n v="0"/>
    <n v="0"/>
  </r>
  <r>
    <x v="2"/>
    <x v="2"/>
    <s v="Societăți de asigurare"/>
    <s v="Societăți de asigurare"/>
    <x v="7"/>
    <x v="1"/>
    <x v="4"/>
    <x v="4"/>
    <n v="0"/>
    <n v="0"/>
    <n v="257404"/>
    <n v="0"/>
    <n v="0"/>
  </r>
  <r>
    <x v="2"/>
    <x v="2"/>
    <s v="Societăți de asigurare"/>
    <s v="Societăți de asigurare"/>
    <x v="7"/>
    <x v="1"/>
    <x v="5"/>
    <x v="5"/>
    <n v="0"/>
    <n v="0"/>
    <n v="257404"/>
    <n v="0"/>
    <n v="0"/>
  </r>
  <r>
    <x v="2"/>
    <x v="2"/>
    <s v="Societăți de asigurare"/>
    <s v="Societăți de asigurare"/>
    <x v="7"/>
    <x v="1"/>
    <x v="6"/>
    <x v="6"/>
    <n v="0"/>
    <n v="0"/>
    <n v="257404"/>
    <n v="0"/>
    <n v="0"/>
  </r>
  <r>
    <x v="2"/>
    <x v="2"/>
    <s v="Societăți de asigurare"/>
    <s v="Societăți de asigurare"/>
    <x v="7"/>
    <x v="1"/>
    <x v="7"/>
    <x v="7"/>
    <n v="0"/>
    <n v="0"/>
    <n v="257404"/>
    <n v="0"/>
    <n v="0"/>
  </r>
  <r>
    <x v="2"/>
    <x v="2"/>
    <s v="Societăți de asigurare"/>
    <s v="Societăți de asigurare"/>
    <x v="7"/>
    <x v="1"/>
    <x v="8"/>
    <x v="8"/>
    <n v="0"/>
    <n v="0"/>
    <n v="257404"/>
    <n v="0"/>
    <n v="0"/>
  </r>
  <r>
    <x v="2"/>
    <x v="2"/>
    <s v="Societăți de asigurare"/>
    <s v="Societăți de asigurare"/>
    <x v="7"/>
    <x v="1"/>
    <x v="9"/>
    <x v="9"/>
    <n v="0"/>
    <n v="0"/>
    <n v="257404"/>
    <n v="0"/>
    <n v="0"/>
  </r>
  <r>
    <x v="2"/>
    <x v="2"/>
    <s v="Societăți de asigurare"/>
    <s v="Societăți de asigurare"/>
    <x v="7"/>
    <x v="1"/>
    <x v="10"/>
    <x v="10"/>
    <n v="0"/>
    <n v="0"/>
    <n v="257404"/>
    <n v="0"/>
    <n v="0"/>
  </r>
  <r>
    <x v="2"/>
    <x v="2"/>
    <s v="Societăți de asigurare"/>
    <s v="Societăți de asigurare"/>
    <x v="7"/>
    <x v="1"/>
    <x v="11"/>
    <x v="11"/>
    <n v="0"/>
    <n v="0"/>
    <n v="257404"/>
    <n v="0"/>
    <n v="0"/>
  </r>
  <r>
    <x v="2"/>
    <x v="2"/>
    <s v="Societăți de asigurare"/>
    <s v="Societăți de asigurare"/>
    <x v="7"/>
    <x v="1"/>
    <x v="12"/>
    <x v="9"/>
    <n v="0"/>
    <n v="0"/>
    <n v="257404"/>
    <n v="0"/>
    <n v="0"/>
  </r>
  <r>
    <x v="2"/>
    <x v="2"/>
    <s v="Societăți de asigurare"/>
    <s v="Societăți de asigurare"/>
    <x v="7"/>
    <x v="1"/>
    <x v="13"/>
    <x v="10"/>
    <n v="0"/>
    <n v="0"/>
    <n v="257404"/>
    <n v="0"/>
    <n v="0"/>
  </r>
  <r>
    <x v="2"/>
    <x v="2"/>
    <s v="Societăți de asigurare"/>
    <s v="Societăți de asigurare"/>
    <x v="7"/>
    <x v="1"/>
    <x v="14"/>
    <x v="12"/>
    <n v="1366.4204707100002"/>
    <n v="-1366.4204707100002"/>
    <n v="257404"/>
    <n v="0.53084663436077151"/>
    <n v="-0.53084663436077151"/>
  </r>
  <r>
    <x v="2"/>
    <x v="2"/>
    <s v="Societăți de asigurare"/>
    <s v="Societăți de asigurare"/>
    <x v="7"/>
    <x v="1"/>
    <x v="15"/>
    <x v="13"/>
    <n v="2260.7724352920686"/>
    <n v="-2260.7724352920686"/>
    <n v="257404"/>
    <n v="0.87829732066792621"/>
    <n v="-0.87829732066792621"/>
  </r>
  <r>
    <x v="2"/>
    <x v="2"/>
    <s v="Societăți de asigurare"/>
    <s v="Societăți de asigurare"/>
    <x v="7"/>
    <x v="1"/>
    <x v="16"/>
    <x v="14"/>
    <n v="0"/>
    <n v="0"/>
    <n v="257404"/>
    <n v="0"/>
    <n v="0"/>
  </r>
  <r>
    <x v="2"/>
    <x v="2"/>
    <s v="Societăți de asigurare"/>
    <s v="Societăți de asigurare"/>
    <x v="7"/>
    <x v="1"/>
    <x v="17"/>
    <x v="15"/>
    <n v="528.86051154000006"/>
    <n v="-528.86051154000006"/>
    <n v="257404"/>
    <n v="0.20545932135475753"/>
    <n v="-0.20545932135475753"/>
  </r>
  <r>
    <x v="2"/>
    <x v="2"/>
    <s v="Societăți de asigurare"/>
    <s v="Societăți de asigurare"/>
    <x v="7"/>
    <x v="1"/>
    <x v="18"/>
    <x v="16"/>
    <n v="1731.9119237520686"/>
    <n v="-1731.9119237520686"/>
    <n v="257404"/>
    <n v="0.67283799931316857"/>
    <n v="-0.67283799931316857"/>
  </r>
  <r>
    <x v="2"/>
    <x v="2"/>
    <s v="Societăți de asigurare"/>
    <s v="Societăți de asigurare"/>
    <x v="7"/>
    <x v="1"/>
    <x v="19"/>
    <x v="17"/>
    <n v="0"/>
    <n v="0"/>
    <n v="257404"/>
    <n v="0"/>
    <n v="0"/>
  </r>
  <r>
    <x v="2"/>
    <x v="2"/>
    <s v="Societăți de asigurare"/>
    <s v="Societăți de asigurare"/>
    <x v="7"/>
    <x v="1"/>
    <x v="20"/>
    <x v="22"/>
    <n v="404.01240050999996"/>
    <n v="-404.01240050999996"/>
    <n v="257404"/>
    <n v="0.15695653545010954"/>
    <n v="-0.15695653545010954"/>
  </r>
  <r>
    <x v="2"/>
    <x v="2"/>
    <s v="Societăți de asigurare"/>
    <s v="Societăți de asigurare"/>
    <x v="7"/>
    <x v="1"/>
    <x v="21"/>
    <x v="19"/>
    <n v="30.191092699999999"/>
    <n v="-30.191092699999999"/>
    <n v="257404"/>
    <n v="1.1729068973287128E-2"/>
    <n v="-1.1729068973287128E-2"/>
  </r>
  <r>
    <x v="2"/>
    <x v="2"/>
    <s v="Societăți de asigurare"/>
    <s v="Societăți de asigurare"/>
    <x v="7"/>
    <x v="1"/>
    <x v="22"/>
    <x v="23"/>
    <n v="373.82130780999995"/>
    <n v="-373.82130780999995"/>
    <n v="257404"/>
    <n v="0.14522746647682241"/>
    <n v="-0.14522746647682241"/>
  </r>
  <r>
    <x v="2"/>
    <x v="2"/>
    <s v="Societăți de asigurare"/>
    <s v="Societăți de asigurare"/>
    <x v="7"/>
    <x v="2"/>
    <x v="24"/>
    <x v="24"/>
    <n v="-511.64327139206853"/>
    <n v="-511.64327139206853"/>
    <n v="257404"/>
    <n v="-0.19877052081244601"/>
    <n v="-0.19877052081244601"/>
  </r>
  <r>
    <x v="2"/>
    <x v="3"/>
    <s v="Administrația publică"/>
    <s v="Administrația publică"/>
    <x v="8"/>
    <x v="0"/>
    <x v="0"/>
    <x v="0"/>
    <n v="63331.413334985038"/>
    <n v="63331.413334985038"/>
    <n v="257404"/>
    <n v="24.603896339988903"/>
    <n v="24.603896339988903"/>
  </r>
  <r>
    <x v="2"/>
    <x v="3"/>
    <s v="Administrația publică"/>
    <s v="Administrația publică"/>
    <x v="8"/>
    <x v="0"/>
    <x v="1"/>
    <x v="1"/>
    <n v="0"/>
    <n v="0"/>
    <n v="257404"/>
    <n v="0"/>
    <n v="0"/>
  </r>
  <r>
    <x v="2"/>
    <x v="3"/>
    <s v="Administrația publică"/>
    <s v="Administrația publică"/>
    <x v="8"/>
    <x v="0"/>
    <x v="2"/>
    <x v="2"/>
    <n v="0"/>
    <n v="0"/>
    <n v="257404"/>
    <n v="0"/>
    <n v="0"/>
  </r>
  <r>
    <x v="2"/>
    <x v="3"/>
    <s v="Administrația publică"/>
    <s v="Administrația publică"/>
    <x v="8"/>
    <x v="0"/>
    <x v="3"/>
    <x v="3"/>
    <n v="0"/>
    <n v="0"/>
    <n v="257404"/>
    <n v="0"/>
    <n v="0"/>
  </r>
  <r>
    <x v="2"/>
    <x v="3"/>
    <s v="Administrația publică"/>
    <s v="Administrația publică"/>
    <x v="8"/>
    <x v="0"/>
    <x v="4"/>
    <x v="4"/>
    <n v="12806.29945516"/>
    <n v="12806.29945516"/>
    <n v="257404"/>
    <n v="4.975174999285171"/>
    <n v="4.975174999285171"/>
  </r>
  <r>
    <x v="2"/>
    <x v="3"/>
    <s v="Administrația publică"/>
    <s v="Administrația publică"/>
    <x v="8"/>
    <x v="0"/>
    <x v="5"/>
    <x v="5"/>
    <n v="0"/>
    <n v="0"/>
    <n v="257404"/>
    <n v="0"/>
    <n v="0"/>
  </r>
  <r>
    <x v="2"/>
    <x v="3"/>
    <s v="Administrația publică"/>
    <s v="Administrația publică"/>
    <x v="8"/>
    <x v="0"/>
    <x v="6"/>
    <x v="6"/>
    <n v="12790.302075270001"/>
    <n v="12790.302075270001"/>
    <n v="257404"/>
    <n v="4.968960107562431"/>
    <n v="4.968960107562431"/>
  </r>
  <r>
    <x v="2"/>
    <x v="3"/>
    <s v="Administrația publică"/>
    <s v="Administrația publică"/>
    <x v="8"/>
    <x v="0"/>
    <x v="7"/>
    <x v="7"/>
    <n v="15.997379890000001"/>
    <n v="15.997379890000001"/>
    <n v="257404"/>
    <n v="6.2148917227393512E-3"/>
    <n v="6.2148917227393512E-3"/>
  </r>
  <r>
    <x v="2"/>
    <x v="3"/>
    <s v="Administrația publică"/>
    <s v="Administrația publică"/>
    <x v="8"/>
    <x v="0"/>
    <x v="8"/>
    <x v="8"/>
    <n v="0"/>
    <n v="0"/>
    <n v="257404"/>
    <n v="0"/>
    <n v="0"/>
  </r>
  <r>
    <x v="2"/>
    <x v="3"/>
    <s v="Administrația publică"/>
    <s v="Administrația publică"/>
    <x v="8"/>
    <x v="0"/>
    <x v="9"/>
    <x v="9"/>
    <n v="0"/>
    <n v="0"/>
    <n v="257404"/>
    <n v="0"/>
    <n v="0"/>
  </r>
  <r>
    <x v="2"/>
    <x v="3"/>
    <s v="Administrația publică"/>
    <s v="Administrația publică"/>
    <x v="8"/>
    <x v="0"/>
    <x v="10"/>
    <x v="10"/>
    <n v="0"/>
    <n v="0"/>
    <n v="257404"/>
    <n v="0"/>
    <n v="0"/>
  </r>
  <r>
    <x v="2"/>
    <x v="3"/>
    <s v="Administrația publică"/>
    <s v="Administrația publică"/>
    <x v="8"/>
    <x v="0"/>
    <x v="11"/>
    <x v="11"/>
    <n v="19722.588043478259"/>
    <n v="19722.588043478259"/>
    <n v="257404"/>
    <n v="7.6621140477530494"/>
    <n v="7.6621140477530494"/>
  </r>
  <r>
    <x v="2"/>
    <x v="3"/>
    <s v="Administrația publică"/>
    <s v="Administrația publică"/>
    <x v="8"/>
    <x v="0"/>
    <x v="12"/>
    <x v="9"/>
    <n v="3173.2762498229545"/>
    <n v="3173.2762498229545"/>
    <n v="257404"/>
    <n v="1.2327998981456989"/>
    <n v="1.2327998981456989"/>
  </r>
  <r>
    <x v="2"/>
    <x v="3"/>
    <s v="Administrația publică"/>
    <s v="Administrația publică"/>
    <x v="8"/>
    <x v="0"/>
    <x v="13"/>
    <x v="10"/>
    <n v="16549.311793655306"/>
    <n v="16549.311793655306"/>
    <n v="257404"/>
    <n v="6.4293141496073511"/>
    <n v="6.4293141496073511"/>
  </r>
  <r>
    <x v="2"/>
    <x v="3"/>
    <s v="Administrația publică"/>
    <s v="Administrația publică"/>
    <x v="8"/>
    <x v="0"/>
    <x v="14"/>
    <x v="12"/>
    <n v="25108.663912599684"/>
    <n v="25108.663912599684"/>
    <n v="257404"/>
    <n v="9.7545740985375851"/>
    <n v="9.7545740985375851"/>
  </r>
  <r>
    <x v="2"/>
    <x v="3"/>
    <s v="Administrația publică"/>
    <s v="Administrația publică"/>
    <x v="8"/>
    <x v="0"/>
    <x v="15"/>
    <x v="13"/>
    <n v="0"/>
    <n v="0"/>
    <n v="257404"/>
    <n v="0"/>
    <n v="0"/>
  </r>
  <r>
    <x v="2"/>
    <x v="3"/>
    <s v="Administrația publică"/>
    <s v="Administrația publică"/>
    <x v="8"/>
    <x v="0"/>
    <x v="16"/>
    <x v="14"/>
    <n v="0"/>
    <n v="0"/>
    <n v="257404"/>
    <n v="0"/>
    <n v="0"/>
  </r>
  <r>
    <x v="2"/>
    <x v="3"/>
    <s v="Administrația publică"/>
    <s v="Administrația publică"/>
    <x v="8"/>
    <x v="0"/>
    <x v="17"/>
    <x v="15"/>
    <n v="0"/>
    <n v="0"/>
    <n v="257404"/>
    <n v="0"/>
    <n v="0"/>
  </r>
  <r>
    <x v="2"/>
    <x v="3"/>
    <s v="Administrația publică"/>
    <s v="Administrația publică"/>
    <x v="8"/>
    <x v="0"/>
    <x v="18"/>
    <x v="16"/>
    <n v="0"/>
    <n v="0"/>
    <n v="257404"/>
    <n v="0"/>
    <n v="0"/>
  </r>
  <r>
    <x v="2"/>
    <x v="3"/>
    <s v="Administrația publică"/>
    <s v="Administrația publică"/>
    <x v="8"/>
    <x v="0"/>
    <x v="19"/>
    <x v="17"/>
    <n v="0"/>
    <n v="0"/>
    <n v="257404"/>
    <n v="0"/>
    <n v="0"/>
  </r>
  <r>
    <x v="2"/>
    <x v="3"/>
    <s v="Administrația publică"/>
    <s v="Administrația publică"/>
    <x v="8"/>
    <x v="0"/>
    <x v="20"/>
    <x v="18"/>
    <n v="5693.8619237470939"/>
    <n v="5693.8619237470939"/>
    <n v="257404"/>
    <n v="2.2120331944130993"/>
    <n v="2.2120331944130993"/>
  </r>
  <r>
    <x v="2"/>
    <x v="3"/>
    <s v="Administrația publică"/>
    <s v="Administrația publică"/>
    <x v="8"/>
    <x v="0"/>
    <x v="21"/>
    <x v="19"/>
    <n v="2.6955930000000001"/>
    <n v="2.6955930000000001"/>
    <n v="257404"/>
    <n v="1.0472226538826125E-3"/>
    <n v="1.0472226538826125E-3"/>
  </r>
  <r>
    <x v="2"/>
    <x v="3"/>
    <s v="Administrația publică"/>
    <s v="Administrația publică"/>
    <x v="8"/>
    <x v="0"/>
    <x v="22"/>
    <x v="20"/>
    <n v="5691.1663307470935"/>
    <n v="5691.1663307470935"/>
    <n v="257404"/>
    <n v="2.2109859717592166"/>
    <n v="2.2109859717592166"/>
  </r>
  <r>
    <x v="2"/>
    <x v="3"/>
    <s v="Administrația publică"/>
    <s v="Administrația publică"/>
    <x v="8"/>
    <x v="1"/>
    <x v="23"/>
    <x v="21"/>
    <n v="93662.214427529208"/>
    <n v="-93662.214427529208"/>
    <n v="257404"/>
    <n v="36.387241234607551"/>
    <n v="-36.387241234607551"/>
  </r>
  <r>
    <x v="2"/>
    <x v="3"/>
    <s v="Administrația publică"/>
    <s v="Administrația publică"/>
    <x v="8"/>
    <x v="1"/>
    <x v="1"/>
    <x v="1"/>
    <n v="7214.0060320000002"/>
    <n v="-7214.0060320000002"/>
    <n v="257404"/>
    <n v="2.8026005936193688"/>
    <n v="-2.8026005936193688"/>
  </r>
  <r>
    <x v="2"/>
    <x v="3"/>
    <s v="Administrația publică"/>
    <s v="Administrația publică"/>
    <x v="8"/>
    <x v="1"/>
    <x v="2"/>
    <x v="2"/>
    <n v="0"/>
    <n v="0"/>
    <n v="257404"/>
    <n v="0"/>
    <n v="0"/>
  </r>
  <r>
    <x v="2"/>
    <x v="3"/>
    <s v="Administrația publică"/>
    <s v="Administrația publică"/>
    <x v="8"/>
    <x v="1"/>
    <x v="3"/>
    <x v="3"/>
    <n v="7214.0060320000002"/>
    <n v="-7214.0060320000002"/>
    <n v="257404"/>
    <n v="2.8026005936193688"/>
    <n v="-2.8026005936193688"/>
  </r>
  <r>
    <x v="2"/>
    <x v="3"/>
    <s v="Administrația publică"/>
    <s v="Administrația publică"/>
    <x v="8"/>
    <x v="1"/>
    <x v="4"/>
    <x v="4"/>
    <n v="0"/>
    <n v="0"/>
    <n v="257404"/>
    <n v="0"/>
    <n v="0"/>
  </r>
  <r>
    <x v="2"/>
    <x v="3"/>
    <s v="Administrația publică"/>
    <s v="Administrația publică"/>
    <x v="8"/>
    <x v="1"/>
    <x v="5"/>
    <x v="5"/>
    <n v="0"/>
    <n v="0"/>
    <n v="257404"/>
    <n v="0"/>
    <n v="0"/>
  </r>
  <r>
    <x v="2"/>
    <x v="3"/>
    <s v="Administrația publică"/>
    <s v="Administrația publică"/>
    <x v="8"/>
    <x v="1"/>
    <x v="6"/>
    <x v="6"/>
    <n v="0"/>
    <n v="0"/>
    <n v="257404"/>
    <n v="0"/>
    <n v="0"/>
  </r>
  <r>
    <x v="2"/>
    <x v="3"/>
    <s v="Administrația publică"/>
    <s v="Administrația publică"/>
    <x v="8"/>
    <x v="1"/>
    <x v="7"/>
    <x v="7"/>
    <n v="0"/>
    <n v="0"/>
    <n v="257404"/>
    <n v="0"/>
    <n v="0"/>
  </r>
  <r>
    <x v="2"/>
    <x v="3"/>
    <s v="Administrația publică"/>
    <s v="Administrația publică"/>
    <x v="8"/>
    <x v="1"/>
    <x v="8"/>
    <x v="8"/>
    <n v="32493.536222400002"/>
    <n v="-32493.536222400002"/>
    <n v="257404"/>
    <n v="12.623555275908688"/>
    <n v="-12.623555275908688"/>
  </r>
  <r>
    <x v="2"/>
    <x v="3"/>
    <s v="Administrația publică"/>
    <s v="Administrația publică"/>
    <x v="8"/>
    <x v="1"/>
    <x v="9"/>
    <x v="9"/>
    <n v="18537.017756459685"/>
    <n v="-18537.017756459685"/>
    <n v="257404"/>
    <n v="7.201526688186541"/>
    <n v="-7.201526688186541"/>
  </r>
  <r>
    <x v="2"/>
    <x v="3"/>
    <s v="Administrația publică"/>
    <s v="Administrația publică"/>
    <x v="8"/>
    <x v="1"/>
    <x v="10"/>
    <x v="10"/>
    <n v="13956.518465940317"/>
    <n v="-13956.518465940317"/>
    <n v="257404"/>
    <n v="5.4220285877221475"/>
    <n v="-5.4220285877221475"/>
  </r>
  <r>
    <x v="2"/>
    <x v="3"/>
    <s v="Administrația publică"/>
    <s v="Administrația publică"/>
    <x v="8"/>
    <x v="1"/>
    <x v="11"/>
    <x v="11"/>
    <n v="43320.342972000006"/>
    <n v="-43320.342972000006"/>
    <n v="257404"/>
    <n v="16.829708540659823"/>
    <n v="-16.829708540659823"/>
  </r>
  <r>
    <x v="2"/>
    <x v="3"/>
    <s v="Administrația publică"/>
    <s v="Administrația publică"/>
    <x v="8"/>
    <x v="1"/>
    <x v="12"/>
    <x v="9"/>
    <n v="11.341336041985025"/>
    <n v="-11.341336041985025"/>
    <n v="257404"/>
    <n v="4.4060449884170509E-3"/>
    <n v="-4.4060449884170509E-3"/>
  </r>
  <r>
    <x v="2"/>
    <x v="3"/>
    <s v="Administrația publică"/>
    <s v="Administrația publică"/>
    <x v="8"/>
    <x v="1"/>
    <x v="13"/>
    <x v="10"/>
    <n v="43309.001635958019"/>
    <n v="-43309.001635958019"/>
    <n v="257404"/>
    <n v="16.825302495671405"/>
    <n v="-16.825302495671405"/>
  </r>
  <r>
    <x v="2"/>
    <x v="3"/>
    <s v="Administrația publică"/>
    <s v="Administrația publică"/>
    <x v="8"/>
    <x v="1"/>
    <x v="14"/>
    <x v="12"/>
    <n v="0"/>
    <n v="0"/>
    <n v="257404"/>
    <n v="0"/>
    <n v="0"/>
  </r>
  <r>
    <x v="2"/>
    <x v="3"/>
    <s v="Administrația publică"/>
    <s v="Administrația publică"/>
    <x v="8"/>
    <x v="1"/>
    <x v="15"/>
    <x v="13"/>
    <n v="0"/>
    <n v="0"/>
    <n v="257404"/>
    <n v="0"/>
    <n v="0"/>
  </r>
  <r>
    <x v="2"/>
    <x v="3"/>
    <s v="Administrația publică"/>
    <s v="Administrația publică"/>
    <x v="8"/>
    <x v="1"/>
    <x v="16"/>
    <x v="14"/>
    <n v="0"/>
    <n v="0"/>
    <n v="257404"/>
    <n v="0"/>
    <n v="0"/>
  </r>
  <r>
    <x v="2"/>
    <x v="3"/>
    <s v="Administrația publică"/>
    <s v="Administrația publică"/>
    <x v="8"/>
    <x v="1"/>
    <x v="17"/>
    <x v="15"/>
    <n v="0"/>
    <n v="0"/>
    <n v="257404"/>
    <n v="0"/>
    <n v="0"/>
  </r>
  <r>
    <x v="2"/>
    <x v="3"/>
    <s v="Administrația publică"/>
    <s v="Administrația publică"/>
    <x v="8"/>
    <x v="1"/>
    <x v="18"/>
    <x v="16"/>
    <n v="0"/>
    <n v="0"/>
    <n v="257404"/>
    <n v="0"/>
    <n v="0"/>
  </r>
  <r>
    <x v="2"/>
    <x v="3"/>
    <s v="Administrația publică"/>
    <s v="Administrația publică"/>
    <x v="8"/>
    <x v="1"/>
    <x v="19"/>
    <x v="17"/>
    <n v="0"/>
    <n v="0"/>
    <n v="257404"/>
    <n v="0"/>
    <n v="0"/>
  </r>
  <r>
    <x v="2"/>
    <x v="3"/>
    <s v="Administrația publică"/>
    <s v="Administrația publică"/>
    <x v="8"/>
    <x v="1"/>
    <x v="20"/>
    <x v="22"/>
    <n v="10634.329201129194"/>
    <n v="-10634.329201129194"/>
    <n v="257404"/>
    <n v="4.1313768244196654"/>
    <n v="-4.1313768244196654"/>
  </r>
  <r>
    <x v="2"/>
    <x v="3"/>
    <s v="Administrația publică"/>
    <s v="Administrația publică"/>
    <x v="8"/>
    <x v="1"/>
    <x v="21"/>
    <x v="19"/>
    <n v="196.06993"/>
    <n v="-196.06993"/>
    <n v="257404"/>
    <n v="7.6172060263243774E-2"/>
    <n v="-7.6172060263243774E-2"/>
  </r>
  <r>
    <x v="2"/>
    <x v="3"/>
    <s v="Administrația publică"/>
    <s v="Administrația publică"/>
    <x v="8"/>
    <x v="1"/>
    <x v="22"/>
    <x v="23"/>
    <n v="10438.259271129195"/>
    <n v="-10438.259271129195"/>
    <n v="257404"/>
    <n v="4.0552047641564215"/>
    <n v="-4.0552047641564215"/>
  </r>
  <r>
    <x v="2"/>
    <x v="3"/>
    <s v="Administrația publică"/>
    <s v="Administrația publică"/>
    <x v="8"/>
    <x v="2"/>
    <x v="24"/>
    <x v="24"/>
    <n v="-30330.80109254417"/>
    <n v="-30330.80109254417"/>
    <n v="257404"/>
    <n v="-11.783344894618644"/>
    <n v="-11.783344894618644"/>
  </r>
  <r>
    <x v="2"/>
    <x v="4"/>
    <s v="Gospodăriile populației"/>
    <s v="Gospodăriile populației"/>
    <x v="9"/>
    <x v="0"/>
    <x v="0"/>
    <x v="0"/>
    <n v="263280.4085651185"/>
    <n v="263280.4085651185"/>
    <n v="257404"/>
    <n v="102.28295153343323"/>
    <n v="102.28295153343323"/>
  </r>
  <r>
    <x v="2"/>
    <x v="4"/>
    <s v="Gospodăriile populației"/>
    <s v="Gospodăriile populației"/>
    <x v="9"/>
    <x v="0"/>
    <x v="1"/>
    <x v="1"/>
    <n v="0"/>
    <n v="0"/>
    <n v="257404"/>
    <n v="0"/>
    <n v="0"/>
  </r>
  <r>
    <x v="2"/>
    <x v="4"/>
    <s v="Gospodăriile populației"/>
    <s v="Gospodăriile populației"/>
    <x v="9"/>
    <x v="0"/>
    <x v="2"/>
    <x v="2"/>
    <n v="0"/>
    <n v="0"/>
    <n v="257404"/>
    <n v="0"/>
    <n v="0"/>
  </r>
  <r>
    <x v="2"/>
    <x v="4"/>
    <s v="Gospodăriile populației"/>
    <s v="Gospodăriile populației"/>
    <x v="9"/>
    <x v="0"/>
    <x v="3"/>
    <x v="3"/>
    <n v="0"/>
    <n v="0"/>
    <n v="257404"/>
    <n v="0"/>
    <n v="0"/>
  </r>
  <r>
    <x v="2"/>
    <x v="4"/>
    <s v="Gospodăriile populației"/>
    <s v="Gospodăriile populației"/>
    <x v="9"/>
    <x v="0"/>
    <x v="4"/>
    <x v="4"/>
    <n v="72829.017953081173"/>
    <n v="72829.017953081173"/>
    <n v="257404"/>
    <n v="28.29366208492532"/>
    <n v="28.29366208492532"/>
  </r>
  <r>
    <x v="2"/>
    <x v="4"/>
    <s v="Gospodăriile populației"/>
    <s v="Gospodăriile populației"/>
    <x v="9"/>
    <x v="0"/>
    <x v="5"/>
    <x v="5"/>
    <n v="18146.905347411179"/>
    <n v="18146.905347411179"/>
    <n v="257404"/>
    <n v="7.0499702209022308"/>
    <n v="7.0499702209022308"/>
  </r>
  <r>
    <x v="2"/>
    <x v="4"/>
    <s v="Gospodăriile populației"/>
    <s v="Gospodăriile populației"/>
    <x v="9"/>
    <x v="0"/>
    <x v="6"/>
    <x v="6"/>
    <n v="23321.795429670001"/>
    <n v="23321.795429670001"/>
    <n v="257404"/>
    <n v="9.0603857864174611"/>
    <n v="9.0603857864174611"/>
  </r>
  <r>
    <x v="2"/>
    <x v="4"/>
    <s v="Gospodăriile populației"/>
    <s v="Gospodăriile populației"/>
    <x v="9"/>
    <x v="0"/>
    <x v="7"/>
    <x v="7"/>
    <n v="31360.317176000004"/>
    <n v="31360.317176000004"/>
    <n v="257404"/>
    <n v="12.183306077605634"/>
    <n v="12.183306077605634"/>
  </r>
  <r>
    <x v="2"/>
    <x v="4"/>
    <s v="Gospodăriile populației"/>
    <s v="Gospodăriile populației"/>
    <x v="9"/>
    <x v="0"/>
    <x v="8"/>
    <x v="8"/>
    <n v="0"/>
    <n v="0"/>
    <n v="257404"/>
    <n v="0"/>
    <n v="0"/>
  </r>
  <r>
    <x v="2"/>
    <x v="4"/>
    <s v="Gospodăriile populației"/>
    <s v="Gospodăriile populației"/>
    <x v="9"/>
    <x v="0"/>
    <x v="9"/>
    <x v="9"/>
    <n v="0"/>
    <n v="0"/>
    <n v="257404"/>
    <n v="0"/>
    <n v="0"/>
  </r>
  <r>
    <x v="2"/>
    <x v="4"/>
    <s v="Gospodăriile populației"/>
    <s v="Gospodăriile populației"/>
    <x v="9"/>
    <x v="0"/>
    <x v="10"/>
    <x v="10"/>
    <n v="0"/>
    <n v="0"/>
    <n v="257404"/>
    <n v="0"/>
    <n v="0"/>
  </r>
  <r>
    <x v="2"/>
    <x v="4"/>
    <s v="Gospodăriile populației"/>
    <s v="Gospodăriile populației"/>
    <x v="9"/>
    <x v="0"/>
    <x v="11"/>
    <x v="11"/>
    <n v="361.40544399999999"/>
    <n v="361.40544399999999"/>
    <n v="257404"/>
    <n v="0.14040397352022502"/>
    <n v="0.14040397352022502"/>
  </r>
  <r>
    <x v="2"/>
    <x v="4"/>
    <s v="Gospodăriile populației"/>
    <s v="Gospodăriile populației"/>
    <x v="9"/>
    <x v="0"/>
    <x v="12"/>
    <x v="9"/>
    <n v="105.54598281535266"/>
    <n v="105.54598281535266"/>
    <n v="257404"/>
    <n v="4.1004018125340963E-2"/>
    <n v="4.1004018125340963E-2"/>
  </r>
  <r>
    <x v="2"/>
    <x v="4"/>
    <s v="Gospodăriile populației"/>
    <s v="Gospodăriile populației"/>
    <x v="9"/>
    <x v="0"/>
    <x v="13"/>
    <x v="10"/>
    <n v="255.85946118464736"/>
    <n v="255.85946118464736"/>
    <n v="257404"/>
    <n v="9.9399955394884054E-2"/>
    <n v="9.9399955394884054E-2"/>
  </r>
  <r>
    <x v="2"/>
    <x v="4"/>
    <s v="Gospodăriile populației"/>
    <s v="Gospodăriile populației"/>
    <x v="9"/>
    <x v="0"/>
    <x v="14"/>
    <x v="12"/>
    <n v="176890.53010052827"/>
    <n v="176890.53010052827"/>
    <n v="257404"/>
    <n v="68.720971741126107"/>
    <n v="68.720971741126107"/>
  </r>
  <r>
    <x v="2"/>
    <x v="4"/>
    <s v="Gospodăriile populației"/>
    <s v="Gospodăriile populației"/>
    <x v="9"/>
    <x v="0"/>
    <x v="15"/>
    <x v="13"/>
    <n v="1537.6854425355859"/>
    <n v="1537.6854425355859"/>
    <n v="257404"/>
    <n v="0.59738210848921769"/>
    <n v="0.59738210848921769"/>
  </r>
  <r>
    <x v="2"/>
    <x v="4"/>
    <s v="Gospodăriile populației"/>
    <s v="Gospodăriile populației"/>
    <x v="9"/>
    <x v="0"/>
    <x v="16"/>
    <x v="14"/>
    <n v="0"/>
    <n v="0"/>
    <n v="257404"/>
    <n v="0"/>
    <n v="0"/>
  </r>
  <r>
    <x v="2"/>
    <x v="4"/>
    <s v="Gospodăriile populației"/>
    <s v="Gospodăriile populației"/>
    <x v="9"/>
    <x v="0"/>
    <x v="17"/>
    <x v="15"/>
    <n v="528.86051154000006"/>
    <n v="528.86051154000006"/>
    <n v="257404"/>
    <n v="0.20545932135475753"/>
    <n v="0.20545932135475753"/>
  </r>
  <r>
    <x v="2"/>
    <x v="4"/>
    <s v="Gospodăriile populației"/>
    <s v="Gospodăriile populației"/>
    <x v="9"/>
    <x v="0"/>
    <x v="18"/>
    <x v="16"/>
    <n v="1008.824930995586"/>
    <n v="1008.824930995586"/>
    <n v="257404"/>
    <n v="0.39192278713446022"/>
    <n v="0.39192278713446022"/>
  </r>
  <r>
    <x v="2"/>
    <x v="4"/>
    <s v="Gospodăriile populației"/>
    <s v="Gospodăriile populației"/>
    <x v="9"/>
    <x v="0"/>
    <x v="19"/>
    <x v="17"/>
    <n v="0"/>
    <n v="0"/>
    <n v="257404"/>
    <n v="0"/>
    <n v="0"/>
  </r>
  <r>
    <x v="2"/>
    <x v="4"/>
    <s v="Gospodăriile populației"/>
    <s v="Gospodăriile populației"/>
    <x v="9"/>
    <x v="0"/>
    <x v="20"/>
    <x v="18"/>
    <n v="11661.769624973467"/>
    <n v="11661.769624973467"/>
    <n v="257404"/>
    <n v="4.5305316253723591"/>
    <n v="4.5305316253723591"/>
  </r>
  <r>
    <x v="2"/>
    <x v="4"/>
    <s v="Gospodăriile populației"/>
    <s v="Gospodăriile populației"/>
    <x v="9"/>
    <x v="0"/>
    <x v="21"/>
    <x v="19"/>
    <n v="274.00356833587199"/>
    <n v="274.00356833587199"/>
    <n v="257404"/>
    <n v="0.10644883853237401"/>
    <n v="0.10644883853237401"/>
  </r>
  <r>
    <x v="2"/>
    <x v="4"/>
    <s v="Gospodăriile populației"/>
    <s v="Gospodăriile populației"/>
    <x v="9"/>
    <x v="0"/>
    <x v="22"/>
    <x v="20"/>
    <n v="11387.766056637594"/>
    <n v="11387.766056637594"/>
    <n v="257404"/>
    <n v="4.4240827868399846"/>
    <n v="4.4240827868399846"/>
  </r>
  <r>
    <x v="2"/>
    <x v="4"/>
    <s v="Gospodăriile populației"/>
    <s v="Gospodăriile populației"/>
    <x v="9"/>
    <x v="1"/>
    <x v="23"/>
    <x v="21"/>
    <n v="40225.813411941395"/>
    <n v="-40225.813411941395"/>
    <n v="257404"/>
    <n v="15.627501286670523"/>
    <n v="-15.627501286670523"/>
  </r>
  <r>
    <x v="2"/>
    <x v="4"/>
    <s v="Gospodăriile populației"/>
    <s v="Gospodăriile populației"/>
    <x v="9"/>
    <x v="1"/>
    <x v="1"/>
    <x v="1"/>
    <n v="0"/>
    <n v="0"/>
    <n v="257404"/>
    <n v="0"/>
    <n v="0"/>
  </r>
  <r>
    <x v="2"/>
    <x v="4"/>
    <s v="Gospodăriile populației"/>
    <s v="Gospodăriile populației"/>
    <x v="9"/>
    <x v="1"/>
    <x v="2"/>
    <x v="2"/>
    <n v="0"/>
    <n v="0"/>
    <n v="257404"/>
    <n v="0"/>
    <n v="0"/>
  </r>
  <r>
    <x v="2"/>
    <x v="4"/>
    <s v="Gospodăriile populației"/>
    <s v="Gospodăriile populației"/>
    <x v="9"/>
    <x v="1"/>
    <x v="3"/>
    <x v="3"/>
    <n v="0"/>
    <n v="0"/>
    <n v="257404"/>
    <n v="0"/>
    <n v="0"/>
  </r>
  <r>
    <x v="2"/>
    <x v="4"/>
    <s v="Gospodăriile populației"/>
    <s v="Gospodăriile populației"/>
    <x v="9"/>
    <x v="1"/>
    <x v="4"/>
    <x v="4"/>
    <n v="0"/>
    <n v="0"/>
    <n v="257404"/>
    <n v="0"/>
    <n v="0"/>
  </r>
  <r>
    <x v="2"/>
    <x v="4"/>
    <s v="Gospodăriile populației"/>
    <s v="Gospodăriile populației"/>
    <x v="9"/>
    <x v="1"/>
    <x v="5"/>
    <x v="5"/>
    <n v="0"/>
    <n v="0"/>
    <n v="257404"/>
    <n v="0"/>
    <n v="0"/>
  </r>
  <r>
    <x v="2"/>
    <x v="4"/>
    <s v="Gospodăriile populației"/>
    <s v="Gospodăriile populației"/>
    <x v="9"/>
    <x v="1"/>
    <x v="6"/>
    <x v="6"/>
    <n v="0"/>
    <n v="0"/>
    <n v="257404"/>
    <n v="0"/>
    <n v="0"/>
  </r>
  <r>
    <x v="2"/>
    <x v="4"/>
    <s v="Gospodăriile populației"/>
    <s v="Gospodăriile populației"/>
    <x v="9"/>
    <x v="1"/>
    <x v="7"/>
    <x v="7"/>
    <n v="0"/>
    <n v="0"/>
    <n v="257404"/>
    <n v="0"/>
    <n v="0"/>
  </r>
  <r>
    <x v="2"/>
    <x v="4"/>
    <s v="Gospodăriile populației"/>
    <s v="Gospodăriile populației"/>
    <x v="9"/>
    <x v="1"/>
    <x v="8"/>
    <x v="8"/>
    <n v="0"/>
    <n v="0"/>
    <n v="257404"/>
    <n v="0"/>
    <n v="0"/>
  </r>
  <r>
    <x v="2"/>
    <x v="4"/>
    <s v="Gospodăriile populației"/>
    <s v="Gospodăriile populației"/>
    <x v="9"/>
    <x v="1"/>
    <x v="9"/>
    <x v="9"/>
    <n v="0"/>
    <n v="0"/>
    <n v="257404"/>
    <n v="0"/>
    <n v="0"/>
  </r>
  <r>
    <x v="2"/>
    <x v="4"/>
    <s v="Gospodăriile populației"/>
    <s v="Gospodăriile populației"/>
    <x v="9"/>
    <x v="1"/>
    <x v="10"/>
    <x v="10"/>
    <n v="0"/>
    <n v="0"/>
    <n v="257404"/>
    <n v="0"/>
    <n v="0"/>
  </r>
  <r>
    <x v="2"/>
    <x v="4"/>
    <s v="Gospodăriile populației"/>
    <s v="Gospodăriile populației"/>
    <x v="9"/>
    <x v="1"/>
    <x v="11"/>
    <x v="11"/>
    <n v="37576.845449467059"/>
    <n v="-37576.845449467059"/>
    <n v="257404"/>
    <n v="14.598392196495416"/>
    <n v="-14.598392196495416"/>
  </r>
  <r>
    <x v="2"/>
    <x v="4"/>
    <s v="Gospodăriile populației"/>
    <s v="Gospodăriile populației"/>
    <x v="9"/>
    <x v="1"/>
    <x v="12"/>
    <x v="9"/>
    <n v="11584.109650483675"/>
    <n v="-11584.109650483675"/>
    <n v="257404"/>
    <n v="4.5003611639615837"/>
    <n v="-4.5003611639615837"/>
  </r>
  <r>
    <x v="2"/>
    <x v="4"/>
    <s v="Gospodăriile populației"/>
    <s v="Gospodăriile populației"/>
    <x v="9"/>
    <x v="1"/>
    <x v="13"/>
    <x v="10"/>
    <n v="25992.73579898338"/>
    <n v="-25992.73579898338"/>
    <n v="257404"/>
    <n v="10.09803103253383"/>
    <n v="-10.09803103253383"/>
  </r>
  <r>
    <x v="2"/>
    <x v="4"/>
    <s v="Gospodăriile populației"/>
    <s v="Gospodăriile populației"/>
    <x v="9"/>
    <x v="1"/>
    <x v="14"/>
    <x v="12"/>
    <n v="0"/>
    <n v="0"/>
    <n v="257404"/>
    <n v="0"/>
    <n v="0"/>
  </r>
  <r>
    <x v="2"/>
    <x v="4"/>
    <s v="Gospodăriile populației"/>
    <s v="Gospodăriile populației"/>
    <x v="9"/>
    <x v="1"/>
    <x v="15"/>
    <x v="13"/>
    <n v="0"/>
    <n v="0"/>
    <n v="257404"/>
    <n v="0"/>
    <n v="0"/>
  </r>
  <r>
    <x v="2"/>
    <x v="4"/>
    <s v="Gospodăriile populației"/>
    <s v="Gospodăriile populației"/>
    <x v="9"/>
    <x v="1"/>
    <x v="16"/>
    <x v="14"/>
    <n v="0"/>
    <n v="0"/>
    <n v="257404"/>
    <n v="0"/>
    <n v="0"/>
  </r>
  <r>
    <x v="2"/>
    <x v="4"/>
    <s v="Gospodăriile populației"/>
    <s v="Gospodăriile populației"/>
    <x v="9"/>
    <x v="1"/>
    <x v="17"/>
    <x v="15"/>
    <n v="0"/>
    <n v="0"/>
    <n v="257404"/>
    <n v="0"/>
    <n v="0"/>
  </r>
  <r>
    <x v="2"/>
    <x v="4"/>
    <s v="Gospodăriile populației"/>
    <s v="Gospodăriile populației"/>
    <x v="9"/>
    <x v="1"/>
    <x v="18"/>
    <x v="16"/>
    <n v="0"/>
    <n v="0"/>
    <n v="257404"/>
    <n v="0"/>
    <n v="0"/>
  </r>
  <r>
    <x v="2"/>
    <x v="4"/>
    <s v="Gospodăriile populației"/>
    <s v="Gospodăriile populației"/>
    <x v="9"/>
    <x v="1"/>
    <x v="19"/>
    <x v="17"/>
    <n v="0"/>
    <n v="0"/>
    <n v="257404"/>
    <n v="0"/>
    <n v="0"/>
  </r>
  <r>
    <x v="2"/>
    <x v="4"/>
    <s v="Gospodăriile populației"/>
    <s v="Gospodăriile populației"/>
    <x v="9"/>
    <x v="1"/>
    <x v="20"/>
    <x v="22"/>
    <n v="2648.9679624743376"/>
    <n v="-2648.9679624743376"/>
    <n v="257404"/>
    <n v="1.029109090175109"/>
    <n v="-1.029109090175109"/>
  </r>
  <r>
    <x v="2"/>
    <x v="4"/>
    <s v="Gospodăriile populației"/>
    <s v="Gospodăriile populației"/>
    <x v="9"/>
    <x v="1"/>
    <x v="21"/>
    <x v="19"/>
    <n v="73.108723779999991"/>
    <n v="-73.108723779999991"/>
    <n v="257404"/>
    <n v="2.8402326218706773E-2"/>
    <n v="-2.8402326218706773E-2"/>
  </r>
  <r>
    <x v="2"/>
    <x v="4"/>
    <s v="Gospodăriile populației"/>
    <s v="Gospodăriile populației"/>
    <x v="9"/>
    <x v="1"/>
    <x v="22"/>
    <x v="23"/>
    <n v="2575.8592386943374"/>
    <n v="-2575.8592386943374"/>
    <n v="257404"/>
    <n v="1.0007067639564022"/>
    <n v="-1.0007067639564022"/>
  </r>
  <r>
    <x v="2"/>
    <x v="4"/>
    <s v="Gospodăriile populației"/>
    <s v="Gospodăriile populației"/>
    <x v="9"/>
    <x v="2"/>
    <x v="24"/>
    <x v="24"/>
    <n v="223054.5951531771"/>
    <n v="223054.5951531771"/>
    <n v="257404"/>
    <n v="86.655450246762712"/>
    <n v="86.655450246762712"/>
  </r>
  <r>
    <x v="2"/>
    <x v="5"/>
    <s v="Restul lumii"/>
    <s v="Restul lumii"/>
    <x v="10"/>
    <x v="0"/>
    <x v="0"/>
    <x v="0"/>
    <n v="234666.63768486457"/>
    <n v="234666.63768486457"/>
    <n v="257404"/>
    <n v="91.16666317728729"/>
    <n v="91.16666317728729"/>
  </r>
  <r>
    <x v="2"/>
    <x v="5"/>
    <s v="Restul lumii"/>
    <s v="Restul lumii"/>
    <x v="10"/>
    <x v="0"/>
    <x v="1"/>
    <x v="1"/>
    <n v="7214.0060320000002"/>
    <n v="7214.0060320000002"/>
    <n v="257404"/>
    <n v="2.8026005936193688"/>
    <n v="2.8026005936193688"/>
  </r>
  <r>
    <x v="2"/>
    <x v="5"/>
    <s v="Restul lumii"/>
    <s v="Restul lumii"/>
    <x v="10"/>
    <x v="0"/>
    <x v="2"/>
    <x v="2"/>
    <n v="0"/>
    <n v="0"/>
    <n v="257404"/>
    <n v="0"/>
    <n v="0"/>
  </r>
  <r>
    <x v="2"/>
    <x v="5"/>
    <s v="Restul lumii"/>
    <s v="Restul lumii"/>
    <x v="10"/>
    <x v="0"/>
    <x v="3"/>
    <x v="3"/>
    <n v="7214.0060320000002"/>
    <n v="7214.0060320000002"/>
    <n v="257404"/>
    <n v="2.8026005936193688"/>
    <n v="2.8026005936193688"/>
  </r>
  <r>
    <x v="2"/>
    <x v="5"/>
    <s v="Restul lumii"/>
    <s v="Restul lumii"/>
    <x v="10"/>
    <x v="0"/>
    <x v="4"/>
    <x v="4"/>
    <n v="2727.41558915"/>
    <n v="2727.41558915"/>
    <n v="257404"/>
    <n v="1.059585550010878"/>
    <n v="1.059585550010878"/>
  </r>
  <r>
    <x v="2"/>
    <x v="5"/>
    <s v="Restul lumii"/>
    <s v="Restul lumii"/>
    <x v="10"/>
    <x v="0"/>
    <x v="5"/>
    <x v="5"/>
    <n v="0"/>
    <n v="0"/>
    <n v="257404"/>
    <n v="0"/>
    <n v="0"/>
  </r>
  <r>
    <x v="2"/>
    <x v="5"/>
    <s v="Restul lumii"/>
    <s v="Restul lumii"/>
    <x v="10"/>
    <x v="0"/>
    <x v="6"/>
    <x v="6"/>
    <n v="1806.3146677"/>
    <n v="1806.3146677"/>
    <n v="257404"/>
    <n v="0.70174304505757479"/>
    <n v="0.70174304505757479"/>
  </r>
  <r>
    <x v="2"/>
    <x v="5"/>
    <s v="Restul lumii"/>
    <s v="Restul lumii"/>
    <x v="10"/>
    <x v="0"/>
    <x v="7"/>
    <x v="7"/>
    <n v="921.10092144999999"/>
    <n v="921.10092144999999"/>
    <n v="257404"/>
    <n v="0.35784250495330294"/>
    <n v="0.35784250495330294"/>
  </r>
  <r>
    <x v="2"/>
    <x v="5"/>
    <s v="Restul lumii"/>
    <s v="Restul lumii"/>
    <x v="10"/>
    <x v="0"/>
    <x v="8"/>
    <x v="8"/>
    <n v="12301.212486"/>
    <n v="12301.212486"/>
    <n v="257404"/>
    <n v="4.7789515648552472"/>
    <n v="4.7789515648552472"/>
  </r>
  <r>
    <x v="2"/>
    <x v="5"/>
    <s v="Restul lumii"/>
    <s v="Restul lumii"/>
    <x v="10"/>
    <x v="0"/>
    <x v="9"/>
    <x v="9"/>
    <n v="2.1033759999999999"/>
    <n v="2.1033759999999999"/>
    <n v="257404"/>
    <n v="8.1714969464343986E-4"/>
    <n v="8.1714969464343986E-4"/>
  </r>
  <r>
    <x v="2"/>
    <x v="5"/>
    <s v="Restul lumii"/>
    <s v="Restul lumii"/>
    <x v="10"/>
    <x v="0"/>
    <x v="10"/>
    <x v="10"/>
    <n v="12299.109110000001"/>
    <n v="12299.109110000001"/>
    <n v="257404"/>
    <n v="4.7781344151606042"/>
    <n v="4.7781344151606042"/>
  </r>
  <r>
    <x v="2"/>
    <x v="5"/>
    <s v="Restul lumii"/>
    <s v="Restul lumii"/>
    <x v="10"/>
    <x v="0"/>
    <x v="11"/>
    <x v="11"/>
    <n v="98301.775758230011"/>
    <n v="98301.775758230011"/>
    <n v="257404"/>
    <n v="38.189684604058215"/>
    <n v="38.189684604058215"/>
  </r>
  <r>
    <x v="2"/>
    <x v="5"/>
    <s v="Restul lumii"/>
    <s v="Restul lumii"/>
    <x v="10"/>
    <x v="0"/>
    <x v="12"/>
    <x v="9"/>
    <n v="1489.190208"/>
    <n v="1489.190208"/>
    <n v="257404"/>
    <n v="0.57854198380755539"/>
    <n v="0.57854198380755539"/>
  </r>
  <r>
    <x v="2"/>
    <x v="5"/>
    <s v="Restul lumii"/>
    <s v="Restul lumii"/>
    <x v="10"/>
    <x v="0"/>
    <x v="13"/>
    <x v="10"/>
    <n v="96812.585550230011"/>
    <n v="96812.585550230011"/>
    <n v="257404"/>
    <n v="37.611142620250661"/>
    <n v="37.611142620250661"/>
  </r>
  <r>
    <x v="2"/>
    <x v="5"/>
    <s v="Restul lumii"/>
    <s v="Restul lumii"/>
    <x v="10"/>
    <x v="0"/>
    <x v="14"/>
    <x v="12"/>
    <n v="70427.271929127528"/>
    <n v="70427.271929127528"/>
    <n v="257404"/>
    <n v="27.360597321380993"/>
    <n v="27.360597321380993"/>
  </r>
  <r>
    <x v="2"/>
    <x v="5"/>
    <s v="Restul lumii"/>
    <s v="Restul lumii"/>
    <x v="10"/>
    <x v="0"/>
    <x v="15"/>
    <x v="13"/>
    <n v="102.34475624702534"/>
    <n v="102.34475624702534"/>
    <n v="257404"/>
    <n v="3.9760359686339508E-2"/>
    <n v="3.9760359686339508E-2"/>
  </r>
  <r>
    <x v="2"/>
    <x v="5"/>
    <s v="Restul lumii"/>
    <s v="Restul lumii"/>
    <x v="10"/>
    <x v="0"/>
    <x v="16"/>
    <x v="14"/>
    <n v="0"/>
    <n v="0"/>
    <n v="257404"/>
    <n v="0"/>
    <n v="0"/>
  </r>
  <r>
    <x v="2"/>
    <x v="5"/>
    <s v="Restul lumii"/>
    <s v="Restul lumii"/>
    <x v="10"/>
    <x v="0"/>
    <x v="17"/>
    <x v="15"/>
    <n v="0"/>
    <n v="0"/>
    <n v="257404"/>
    <n v="0"/>
    <n v="0"/>
  </r>
  <r>
    <x v="2"/>
    <x v="5"/>
    <s v="Restul lumii"/>
    <s v="Restul lumii"/>
    <x v="10"/>
    <x v="0"/>
    <x v="18"/>
    <x v="16"/>
    <n v="102.34475624702534"/>
    <n v="102.34475624702534"/>
    <n v="257404"/>
    <n v="3.9760359686339508E-2"/>
    <n v="3.9760359686339508E-2"/>
  </r>
  <r>
    <x v="2"/>
    <x v="5"/>
    <s v="Restul lumii"/>
    <s v="Restul lumii"/>
    <x v="10"/>
    <x v="0"/>
    <x v="19"/>
    <x v="17"/>
    <n v="0"/>
    <n v="0"/>
    <n v="257404"/>
    <n v="0"/>
    <n v="0"/>
  </r>
  <r>
    <x v="2"/>
    <x v="5"/>
    <s v="Restul lumii"/>
    <s v="Restul lumii"/>
    <x v="10"/>
    <x v="0"/>
    <x v="20"/>
    <x v="18"/>
    <n v="43592.611134110004"/>
    <n v="43592.611134110004"/>
    <n v="257404"/>
    <n v="16.935483183676244"/>
    <n v="16.935483183676244"/>
  </r>
  <r>
    <x v="2"/>
    <x v="5"/>
    <s v="Restul lumii"/>
    <s v="Restul lumii"/>
    <x v="10"/>
    <x v="0"/>
    <x v="21"/>
    <x v="19"/>
    <n v="42005.543481500004"/>
    <n v="42005.543481500004"/>
    <n v="257404"/>
    <n v="16.318916365518795"/>
    <n v="16.318916365518795"/>
  </r>
  <r>
    <x v="2"/>
    <x v="5"/>
    <s v="Restul lumii"/>
    <s v="Restul lumii"/>
    <x v="10"/>
    <x v="0"/>
    <x v="22"/>
    <x v="20"/>
    <n v="1587.0676526100001"/>
    <n v="1587.0676526100001"/>
    <n v="257404"/>
    <n v="0.61656681815744907"/>
    <n v="0.61656681815744907"/>
  </r>
  <r>
    <x v="2"/>
    <x v="5"/>
    <s v="Restul lumii"/>
    <s v="Restul lumii"/>
    <x v="10"/>
    <x v="1"/>
    <x v="23"/>
    <x v="21"/>
    <n v="136902.23222016002"/>
    <n v="-136902.23222016002"/>
    <n v="257404"/>
    <n v="53.185743896815907"/>
    <n v="-53.185743896815907"/>
  </r>
  <r>
    <x v="2"/>
    <x v="5"/>
    <s v="Restul lumii"/>
    <s v="Restul lumii"/>
    <x v="10"/>
    <x v="1"/>
    <x v="1"/>
    <x v="1"/>
    <n v="16.375970420000002"/>
    <n v="-16.375970420000002"/>
    <n v="257404"/>
    <n v="6.3619720050970474E-3"/>
    <n v="-6.3619720050970474E-3"/>
  </r>
  <r>
    <x v="2"/>
    <x v="5"/>
    <s v="Restul lumii"/>
    <s v="Restul lumii"/>
    <x v="10"/>
    <x v="1"/>
    <x v="2"/>
    <x v="2"/>
    <n v="0"/>
    <n v="0"/>
    <n v="257404"/>
    <n v="0"/>
    <n v="0"/>
  </r>
  <r>
    <x v="2"/>
    <x v="5"/>
    <s v="Restul lumii"/>
    <s v="Restul lumii"/>
    <x v="10"/>
    <x v="1"/>
    <x v="3"/>
    <x v="3"/>
    <n v="16.375970420000002"/>
    <n v="-16.375970420000002"/>
    <n v="257404"/>
    <n v="6.3619720050970474E-3"/>
    <n v="-6.3619720050970474E-3"/>
  </r>
  <r>
    <x v="2"/>
    <x v="5"/>
    <s v="Restul lumii"/>
    <s v="Restul lumii"/>
    <x v="10"/>
    <x v="1"/>
    <x v="4"/>
    <x v="4"/>
    <n v="51983.940801390003"/>
    <n v="-51983.940801390003"/>
    <n v="257404"/>
    <n v="20.195467359244613"/>
    <n v="-20.195467359244613"/>
  </r>
  <r>
    <x v="2"/>
    <x v="5"/>
    <s v="Restul lumii"/>
    <s v="Restul lumii"/>
    <x v="10"/>
    <x v="1"/>
    <x v="5"/>
    <x v="5"/>
    <n v="5737.5956796200007"/>
    <n v="-5737.5956796200007"/>
    <n v="257404"/>
    <n v="2.2290235115305124"/>
    <n v="-2.2290235115305124"/>
  </r>
  <r>
    <x v="2"/>
    <x v="5"/>
    <s v="Restul lumii"/>
    <s v="Restul lumii"/>
    <x v="10"/>
    <x v="1"/>
    <x v="6"/>
    <x v="6"/>
    <n v="20541.689947670002"/>
    <n v="-20541.689947670002"/>
    <n v="257404"/>
    <n v="7.98033051066417"/>
    <n v="-7.98033051066417"/>
  </r>
  <r>
    <x v="2"/>
    <x v="5"/>
    <s v="Restul lumii"/>
    <s v="Restul lumii"/>
    <x v="10"/>
    <x v="1"/>
    <x v="7"/>
    <x v="7"/>
    <n v="25704.6551741"/>
    <n v="-25704.6551741"/>
    <n v="257404"/>
    <n v="9.9861133370499289"/>
    <n v="-9.9861133370499289"/>
  </r>
  <r>
    <x v="2"/>
    <x v="5"/>
    <s v="Restul lumii"/>
    <s v="Restul lumii"/>
    <x v="10"/>
    <x v="1"/>
    <x v="8"/>
    <x v="8"/>
    <n v="39235.02167485001"/>
    <n v="-39235.02167485001"/>
    <n v="257404"/>
    <n v="15.242584293503599"/>
    <n v="-15.242584293503599"/>
  </r>
  <r>
    <x v="2"/>
    <x v="5"/>
    <s v="Restul lumii"/>
    <s v="Restul lumii"/>
    <x v="10"/>
    <x v="1"/>
    <x v="9"/>
    <x v="9"/>
    <n v="0"/>
    <n v="0"/>
    <n v="257404"/>
    <n v="0"/>
    <n v="0"/>
  </r>
  <r>
    <x v="2"/>
    <x v="5"/>
    <s v="Restul lumii"/>
    <s v="Restul lumii"/>
    <x v="10"/>
    <x v="1"/>
    <x v="10"/>
    <x v="10"/>
    <n v="39235.02167485001"/>
    <n v="-39235.02167485001"/>
    <n v="257404"/>
    <n v="15.242584293503599"/>
    <n v="-15.242584293503599"/>
  </r>
  <r>
    <x v="2"/>
    <x v="5"/>
    <s v="Restul lumii"/>
    <s v="Restul lumii"/>
    <x v="10"/>
    <x v="1"/>
    <x v="11"/>
    <x v="11"/>
    <n v="4238.0962740000004"/>
    <n v="-4238.0962740000004"/>
    <n v="257404"/>
    <n v="1.6464764626812327"/>
    <n v="-1.6464764626812327"/>
  </r>
  <r>
    <x v="2"/>
    <x v="5"/>
    <s v="Restul lumii"/>
    <s v="Restul lumii"/>
    <x v="10"/>
    <x v="1"/>
    <x v="12"/>
    <x v="9"/>
    <n v="479.55457799999999"/>
    <n v="-479.55457799999999"/>
    <n v="257404"/>
    <n v="0.18630424468928222"/>
    <n v="-0.18630424468928222"/>
  </r>
  <r>
    <x v="2"/>
    <x v="5"/>
    <s v="Restul lumii"/>
    <s v="Restul lumii"/>
    <x v="10"/>
    <x v="1"/>
    <x v="13"/>
    <x v="10"/>
    <n v="3758.5416960000002"/>
    <n v="-3758.5416960000002"/>
    <n v="257404"/>
    <n v="1.4601722179919505"/>
    <n v="-1.4601722179919505"/>
  </r>
  <r>
    <x v="2"/>
    <x v="5"/>
    <s v="Restul lumii"/>
    <s v="Restul lumii"/>
    <x v="10"/>
    <x v="1"/>
    <x v="14"/>
    <x v="12"/>
    <n v="5984.7492764000008"/>
    <n v="-5984.7492764000008"/>
    <n v="257404"/>
    <n v="2.325041287781076"/>
    <n v="-2.325041287781076"/>
  </r>
  <r>
    <x v="2"/>
    <x v="5"/>
    <s v="Restul lumii"/>
    <s v="Restul lumii"/>
    <x v="10"/>
    <x v="1"/>
    <x v="15"/>
    <x v="13"/>
    <n v="343.80156897000001"/>
    <n v="-343.80156897000001"/>
    <n v="257404"/>
    <n v="0.1335649675102174"/>
    <n v="-0.1335649675102174"/>
  </r>
  <r>
    <x v="2"/>
    <x v="5"/>
    <s v="Restul lumii"/>
    <s v="Restul lumii"/>
    <x v="10"/>
    <x v="1"/>
    <x v="16"/>
    <x v="14"/>
    <n v="343.80156897000001"/>
    <n v="-343.80156897000001"/>
    <n v="257404"/>
    <n v="0.1335649675102174"/>
    <n v="-0.1335649675102174"/>
  </r>
  <r>
    <x v="2"/>
    <x v="5"/>
    <s v="Restul lumii"/>
    <s v="Restul lumii"/>
    <x v="10"/>
    <x v="1"/>
    <x v="17"/>
    <x v="15"/>
    <n v="0"/>
    <n v="0"/>
    <n v="257404"/>
    <n v="0"/>
    <n v="0"/>
  </r>
  <r>
    <x v="2"/>
    <x v="5"/>
    <s v="Restul lumii"/>
    <s v="Restul lumii"/>
    <x v="10"/>
    <x v="1"/>
    <x v="18"/>
    <x v="16"/>
    <n v="0"/>
    <n v="0"/>
    <n v="257404"/>
    <n v="0"/>
    <n v="0"/>
  </r>
  <r>
    <x v="2"/>
    <x v="5"/>
    <s v="Restul lumii"/>
    <s v="Restul lumii"/>
    <x v="10"/>
    <x v="1"/>
    <x v="19"/>
    <x v="17"/>
    <n v="0"/>
    <n v="0"/>
    <n v="257404"/>
    <n v="0"/>
    <n v="0"/>
  </r>
  <r>
    <x v="2"/>
    <x v="5"/>
    <s v="Restul lumii"/>
    <s v="Restul lumii"/>
    <x v="10"/>
    <x v="1"/>
    <x v="20"/>
    <x v="22"/>
    <n v="35100.246654129995"/>
    <n v="-35100.246654129995"/>
    <n v="257404"/>
    <n v="13.636247554090067"/>
    <n v="-13.636247554090067"/>
  </r>
  <r>
    <x v="2"/>
    <x v="5"/>
    <s v="Restul lumii"/>
    <s v="Restul lumii"/>
    <x v="10"/>
    <x v="1"/>
    <x v="21"/>
    <x v="19"/>
    <n v="15177.478281"/>
    <n v="-15177.478281"/>
    <n v="257404"/>
    <n v="5.8963645790275212"/>
    <n v="-5.8963645790275212"/>
  </r>
  <r>
    <x v="2"/>
    <x v="5"/>
    <s v="Restul lumii"/>
    <s v="Restul lumii"/>
    <x v="10"/>
    <x v="1"/>
    <x v="22"/>
    <x v="23"/>
    <n v="19922.768373129999"/>
    <n v="-19922.768373129999"/>
    <n v="257404"/>
    <n v="7.7398829750625469"/>
    <n v="-7.7398829750625469"/>
  </r>
  <r>
    <x v="2"/>
    <x v="5"/>
    <s v="Restul lumii"/>
    <s v="Restul lumii"/>
    <x v="10"/>
    <x v="2"/>
    <x v="24"/>
    <x v="24"/>
    <n v="97764.405464704556"/>
    <n v="97764.405464704556"/>
    <n v="257404"/>
    <n v="37.980919280471383"/>
    <n v="37.980919280471383"/>
  </r>
  <r>
    <x v="3"/>
    <x v="0"/>
    <s v="Economia națională"/>
    <s v="Economia națională"/>
    <x v="0"/>
    <x v="0"/>
    <x v="0"/>
    <x v="0"/>
    <n v="662099.07181694894"/>
    <n v="662099.07181694894"/>
    <n v="258123"/>
    <n v="256.50525982455997"/>
    <n v="256.50525982455997"/>
  </r>
  <r>
    <x v="3"/>
    <x v="0"/>
    <s v="Economia națională"/>
    <s v="Economia națională"/>
    <x v="0"/>
    <x v="0"/>
    <x v="1"/>
    <x v="1"/>
    <n v="159.89067815999999"/>
    <n v="159.89067815999999"/>
    <n v="258123"/>
    <n v="6.1943599818691082E-2"/>
    <n v="6.1943599818691082E-2"/>
  </r>
  <r>
    <x v="3"/>
    <x v="0"/>
    <s v="Economia națională"/>
    <s v="Economia națională"/>
    <x v="0"/>
    <x v="0"/>
    <x v="2"/>
    <x v="2"/>
    <n v="83.45598751"/>
    <n v="83.45598751"/>
    <n v="258123"/>
    <n v="3.2331867950550708E-2"/>
    <n v="3.2331867950550708E-2"/>
  </r>
  <r>
    <x v="3"/>
    <x v="0"/>
    <s v="Economia națională"/>
    <s v="Economia națională"/>
    <x v="0"/>
    <x v="0"/>
    <x v="3"/>
    <x v="3"/>
    <n v="76.434690650000007"/>
    <n v="76.434690650000007"/>
    <n v="258123"/>
    <n v="2.9611731868140385E-2"/>
    <n v="2.9611731868140385E-2"/>
  </r>
  <r>
    <x v="3"/>
    <x v="0"/>
    <s v="Economia națională"/>
    <s v="Economia națională"/>
    <x v="0"/>
    <x v="0"/>
    <x v="4"/>
    <x v="4"/>
    <n v="207958.18635611999"/>
    <n v="207958.18635611999"/>
    <n v="258123"/>
    <n v="80.565539047709805"/>
    <n v="80.565539047709805"/>
  </r>
  <r>
    <x v="3"/>
    <x v="0"/>
    <s v="Economia națională"/>
    <s v="Economia națională"/>
    <x v="0"/>
    <x v="0"/>
    <x v="5"/>
    <x v="5"/>
    <n v="39989.854229789998"/>
    <n v="39989.854229789998"/>
    <n v="258123"/>
    <n v="15.492557513197196"/>
    <n v="15.492557513197196"/>
  </r>
  <r>
    <x v="3"/>
    <x v="0"/>
    <s v="Economia națională"/>
    <s v="Economia națională"/>
    <x v="0"/>
    <x v="0"/>
    <x v="6"/>
    <x v="6"/>
    <n v="105459.96314997"/>
    <n v="105459.96314997"/>
    <n v="258123"/>
    <n v="40.856476621599008"/>
    <n v="40.856476621599008"/>
  </r>
  <r>
    <x v="3"/>
    <x v="0"/>
    <s v="Economia națională"/>
    <s v="Economia națională"/>
    <x v="0"/>
    <x v="0"/>
    <x v="7"/>
    <x v="7"/>
    <n v="62508.368976359998"/>
    <n v="62508.368976359998"/>
    <n v="258123"/>
    <n v="24.21650491291361"/>
    <n v="24.21650491291361"/>
  </r>
  <r>
    <x v="3"/>
    <x v="0"/>
    <s v="Economia națională"/>
    <s v="Economia națională"/>
    <x v="0"/>
    <x v="0"/>
    <x v="8"/>
    <x v="8"/>
    <n v="67964.207408139991"/>
    <n v="67964.207408139991"/>
    <n v="258123"/>
    <n v="26.330163297396975"/>
    <n v="26.330163297396975"/>
  </r>
  <r>
    <x v="3"/>
    <x v="0"/>
    <s v="Economia națională"/>
    <s v="Economia națională"/>
    <x v="0"/>
    <x v="0"/>
    <x v="9"/>
    <x v="9"/>
    <n v="19773.535751475174"/>
    <n v="19773.535751475174"/>
    <n v="258123"/>
    <n v="7.660509040835251"/>
    <n v="7.660509040835251"/>
  </r>
  <r>
    <x v="3"/>
    <x v="0"/>
    <s v="Economia națională"/>
    <s v="Economia națională"/>
    <x v="0"/>
    <x v="0"/>
    <x v="10"/>
    <x v="10"/>
    <n v="48190.671656664817"/>
    <n v="48190.671656664817"/>
    <n v="258123"/>
    <n v="18.669654256561724"/>
    <n v="18.669654256561724"/>
  </r>
  <r>
    <x v="3"/>
    <x v="0"/>
    <s v="Economia națională"/>
    <s v="Economia națională"/>
    <x v="0"/>
    <x v="0"/>
    <x v="11"/>
    <x v="11"/>
    <n v="100923.49606087881"/>
    <n v="100923.49606087881"/>
    <n v="258123"/>
    <n v="39.098993914094763"/>
    <n v="39.098993914094763"/>
  </r>
  <r>
    <x v="3"/>
    <x v="0"/>
    <s v="Economia națională"/>
    <s v="Economia națională"/>
    <x v="0"/>
    <x v="0"/>
    <x v="12"/>
    <x v="9"/>
    <n v="22332.571411235273"/>
    <n v="22332.571411235273"/>
    <n v="258123"/>
    <n v="8.6519106825952257"/>
    <n v="8.6519106825952257"/>
  </r>
  <r>
    <x v="3"/>
    <x v="0"/>
    <s v="Economia națională"/>
    <s v="Economia națională"/>
    <x v="0"/>
    <x v="0"/>
    <x v="13"/>
    <x v="10"/>
    <n v="78590.924649643537"/>
    <n v="78590.924649643537"/>
    <n v="258123"/>
    <n v="30.447083231499533"/>
    <n v="30.447083231499533"/>
  </r>
  <r>
    <x v="3"/>
    <x v="0"/>
    <s v="Economia națională"/>
    <s v="Economia națională"/>
    <x v="0"/>
    <x v="0"/>
    <x v="14"/>
    <x v="12"/>
    <n v="214545.95192269387"/>
    <n v="214545.95192269387"/>
    <n v="258123"/>
    <n v="83.117719816790398"/>
    <n v="83.117719816790398"/>
  </r>
  <r>
    <x v="3"/>
    <x v="0"/>
    <s v="Economia națională"/>
    <s v="Economia națională"/>
    <x v="0"/>
    <x v="0"/>
    <x v="15"/>
    <x v="13"/>
    <n v="2272.2841032798992"/>
    <n v="2272.2841032798992"/>
    <n v="258123"/>
    <n v="0.88031058963358533"/>
    <n v="0.88031058963358533"/>
  </r>
  <r>
    <x v="3"/>
    <x v="0"/>
    <s v="Economia națională"/>
    <s v="Economia națională"/>
    <x v="0"/>
    <x v="0"/>
    <x v="16"/>
    <x v="14"/>
    <n v="250.27002944"/>
    <n v="250.27002944"/>
    <n v="258123"/>
    <n v="9.6957663377537071E-2"/>
    <n v="9.6957663377537071E-2"/>
  </r>
  <r>
    <x v="3"/>
    <x v="0"/>
    <s v="Economia națională"/>
    <s v="Economia națională"/>
    <x v="0"/>
    <x v="0"/>
    <x v="17"/>
    <x v="15"/>
    <n v="516.75859979000006"/>
    <n v="516.75859979000006"/>
    <n v="258123"/>
    <n v="0.20019858741375235"/>
    <n v="0.20019858741375235"/>
  </r>
  <r>
    <x v="3"/>
    <x v="0"/>
    <s v="Economia națională"/>
    <s v="Economia națională"/>
    <x v="0"/>
    <x v="0"/>
    <x v="18"/>
    <x v="16"/>
    <n v="1505.255474049899"/>
    <n v="1505.255474049899"/>
    <n v="258123"/>
    <n v="0.58315433884229573"/>
    <n v="0.58315433884229573"/>
  </r>
  <r>
    <x v="3"/>
    <x v="0"/>
    <s v="Economia națională"/>
    <s v="Economia națională"/>
    <x v="0"/>
    <x v="0"/>
    <x v="19"/>
    <x v="17"/>
    <n v="0.98944286000000004"/>
    <n v="0.98944286000000004"/>
    <n v="258123"/>
    <n v="3.8332223784784777E-4"/>
    <n v="3.8332223784784777E-4"/>
  </r>
  <r>
    <x v="3"/>
    <x v="0"/>
    <s v="Economia națională"/>
    <s v="Economia națională"/>
    <x v="0"/>
    <x v="0"/>
    <x v="20"/>
    <x v="18"/>
    <n v="68274.065844816374"/>
    <n v="68274.065844816374"/>
    <n v="258123"/>
    <n v="26.450206236877911"/>
    <n v="26.450206236877911"/>
  </r>
  <r>
    <x v="3"/>
    <x v="0"/>
    <s v="Economia națională"/>
    <s v="Economia națională"/>
    <x v="0"/>
    <x v="0"/>
    <x v="21"/>
    <x v="19"/>
    <n v="15995.089078419998"/>
    <n v="15995.089078419998"/>
    <n v="258123"/>
    <n v="6.1966926924063328"/>
    <n v="6.1966926924063328"/>
  </r>
  <r>
    <x v="3"/>
    <x v="0"/>
    <s v="Economia națională"/>
    <s v="Economia națională"/>
    <x v="0"/>
    <x v="0"/>
    <x v="22"/>
    <x v="20"/>
    <n v="52278.976766396379"/>
    <n v="52278.976766396379"/>
    <n v="258123"/>
    <n v="20.253513544471584"/>
    <n v="20.253513544471584"/>
  </r>
  <r>
    <x v="3"/>
    <x v="0"/>
    <s v="Economia națională"/>
    <s v="Economia națională"/>
    <x v="0"/>
    <x v="1"/>
    <x v="23"/>
    <x v="21"/>
    <n v="755558.76114588114"/>
    <n v="-755558.76114588114"/>
    <n v="258123"/>
    <n v="292.7126839320328"/>
    <n v="-292.7126839320328"/>
  </r>
  <r>
    <x v="3"/>
    <x v="0"/>
    <s v="Economia națională"/>
    <s v="Economia națională"/>
    <x v="0"/>
    <x v="1"/>
    <x v="1"/>
    <x v="1"/>
    <n v="7173.9133419999998"/>
    <n v="-7173.9133419999998"/>
    <n v="258123"/>
    <n v="2.779261569871728"/>
    <n v="-2.779261569871728"/>
  </r>
  <r>
    <x v="3"/>
    <x v="0"/>
    <s v="Economia națională"/>
    <s v="Economia națională"/>
    <x v="0"/>
    <x v="1"/>
    <x v="2"/>
    <x v="2"/>
    <n v="0"/>
    <n v="0"/>
    <n v="258123"/>
    <n v="0"/>
    <n v="0"/>
  </r>
  <r>
    <x v="3"/>
    <x v="0"/>
    <s v="Economia națională"/>
    <s v="Economia națională"/>
    <x v="0"/>
    <x v="1"/>
    <x v="3"/>
    <x v="3"/>
    <n v="7173.9133419999998"/>
    <n v="-7173.9133419999998"/>
    <n v="258123"/>
    <n v="2.779261569871728"/>
    <n v="-2.779261569871728"/>
  </r>
  <r>
    <x v="3"/>
    <x v="0"/>
    <s v="Economia națională"/>
    <s v="Economia națională"/>
    <x v="0"/>
    <x v="1"/>
    <x v="4"/>
    <x v="4"/>
    <n v="156844.17327274999"/>
    <n v="-156844.17327274999"/>
    <n v="258123"/>
    <n v="60.763346649756123"/>
    <n v="-60.763346649756123"/>
  </r>
  <r>
    <x v="3"/>
    <x v="0"/>
    <s v="Economia națională"/>
    <s v="Economia națională"/>
    <x v="0"/>
    <x v="1"/>
    <x v="5"/>
    <x v="5"/>
    <n v="33478.996078019998"/>
    <n v="-33478.996078019998"/>
    <n v="258123"/>
    <n v="12.970171615090479"/>
    <n v="-12.970171615090479"/>
  </r>
  <r>
    <x v="3"/>
    <x v="0"/>
    <s v="Economia națională"/>
    <s v="Economia națională"/>
    <x v="0"/>
    <x v="1"/>
    <x v="6"/>
    <x v="6"/>
    <n v="86139.406978049999"/>
    <n v="-86139.406978049999"/>
    <n v="258123"/>
    <n v="33.371457397461675"/>
    <n v="-33.371457397461675"/>
  </r>
  <r>
    <x v="3"/>
    <x v="0"/>
    <s v="Economia națională"/>
    <s v="Economia națională"/>
    <x v="0"/>
    <x v="1"/>
    <x v="7"/>
    <x v="7"/>
    <n v="37225.770216680001"/>
    <n v="-37225.770216680001"/>
    <n v="258123"/>
    <n v="14.421717637203969"/>
    <n v="-14.421717637203969"/>
  </r>
  <r>
    <x v="3"/>
    <x v="0"/>
    <s v="Economia națională"/>
    <s v="Economia națională"/>
    <x v="0"/>
    <x v="1"/>
    <x v="8"/>
    <x v="8"/>
    <n v="46199.611020780008"/>
    <n v="-46199.611020780008"/>
    <n v="258123"/>
    <n v="17.898293069885291"/>
    <n v="-17.898293069885291"/>
  </r>
  <r>
    <x v="3"/>
    <x v="0"/>
    <s v="Economia națională"/>
    <s v="Economia națională"/>
    <x v="0"/>
    <x v="1"/>
    <x v="9"/>
    <x v="9"/>
    <n v="19775.551204475178"/>
    <n v="-19775.551204475178"/>
    <n v="258123"/>
    <n v="7.6612898519214392"/>
    <n v="-7.6612898519214392"/>
  </r>
  <r>
    <x v="3"/>
    <x v="0"/>
    <s v="Economia națională"/>
    <s v="Economia națională"/>
    <x v="0"/>
    <x v="1"/>
    <x v="10"/>
    <x v="10"/>
    <n v="26424.059816304827"/>
    <n v="-26424.059816304827"/>
    <n v="258123"/>
    <n v="10.237003217963849"/>
    <n v="-10.237003217963849"/>
  </r>
  <r>
    <x v="3"/>
    <x v="0"/>
    <s v="Economia națională"/>
    <s v="Economia națională"/>
    <x v="0"/>
    <x v="1"/>
    <x v="11"/>
    <x v="11"/>
    <n v="190911.29959433881"/>
    <n v="-190911.29959433881"/>
    <n v="258123"/>
    <n v="73.961367097987704"/>
    <n v="-73.961367097987704"/>
  </r>
  <r>
    <x v="3"/>
    <x v="0"/>
    <s v="Economia națională"/>
    <s v="Economia națională"/>
    <x v="0"/>
    <x v="1"/>
    <x v="12"/>
    <x v="9"/>
    <n v="23256.105580235268"/>
    <n v="-23256.105580235268"/>
    <n v="258123"/>
    <n v="9.009699089285057"/>
    <n v="-9.009699089285057"/>
  </r>
  <r>
    <x v="3"/>
    <x v="0"/>
    <s v="Economia națională"/>
    <s v="Economia națională"/>
    <x v="0"/>
    <x v="1"/>
    <x v="13"/>
    <x v="10"/>
    <n v="167655.19401410353"/>
    <n v="-167655.19401410353"/>
    <n v="258123"/>
    <n v="64.95166800870264"/>
    <n v="-64.95166800870264"/>
  </r>
  <r>
    <x v="3"/>
    <x v="0"/>
    <s v="Economia națională"/>
    <s v="Economia națională"/>
    <x v="0"/>
    <x v="1"/>
    <x v="14"/>
    <x v="12"/>
    <n v="276575.93667341722"/>
    <n v="-276575.93667341722"/>
    <n v="258123"/>
    <n v="107.1488928431086"/>
    <n v="-107.1488928431086"/>
  </r>
  <r>
    <x v="3"/>
    <x v="0"/>
    <s v="Economia națională"/>
    <s v="Economia națională"/>
    <x v="0"/>
    <x v="1"/>
    <x v="15"/>
    <x v="13"/>
    <n v="2092.5026579387309"/>
    <n v="-2092.5026579387309"/>
    <n v="258123"/>
    <n v="0.81066106388765469"/>
    <n v="-0.81066106388765469"/>
  </r>
  <r>
    <x v="3"/>
    <x v="0"/>
    <s v="Economia națională"/>
    <s v="Economia națională"/>
    <x v="0"/>
    <x v="1"/>
    <x v="16"/>
    <x v="14"/>
    <n v="0"/>
    <n v="0"/>
    <n v="258123"/>
    <n v="0"/>
    <n v="0"/>
  </r>
  <r>
    <x v="3"/>
    <x v="0"/>
    <s v="Economia națională"/>
    <s v="Economia națională"/>
    <x v="0"/>
    <x v="1"/>
    <x v="17"/>
    <x v="15"/>
    <n v="516.75859979000006"/>
    <n v="-516.75859979000006"/>
    <n v="258123"/>
    <n v="0.20019858741375235"/>
    <n v="-0.20019858741375235"/>
  </r>
  <r>
    <x v="3"/>
    <x v="0"/>
    <s v="Economia națională"/>
    <s v="Economia națională"/>
    <x v="0"/>
    <x v="1"/>
    <x v="18"/>
    <x v="16"/>
    <n v="1575.7440581487308"/>
    <n v="-1575.7440581487308"/>
    <n v="258123"/>
    <n v="0.61046247647390228"/>
    <n v="-0.61046247647390228"/>
  </r>
  <r>
    <x v="3"/>
    <x v="0"/>
    <s v="Economia națională"/>
    <s v="Economia națională"/>
    <x v="0"/>
    <x v="1"/>
    <x v="19"/>
    <x v="17"/>
    <n v="0.98944286000000004"/>
    <n v="-0.98944286000000004"/>
    <n v="258123"/>
    <n v="3.8332223784784777E-4"/>
    <n v="-3.8332223784784777E-4"/>
  </r>
  <r>
    <x v="3"/>
    <x v="0"/>
    <s v="Economia națională"/>
    <s v="Economia națională"/>
    <x v="0"/>
    <x v="1"/>
    <x v="20"/>
    <x v="22"/>
    <n v="75760.335141796386"/>
    <n v="-75760.335141796386"/>
    <n v="258123"/>
    <n v="29.350478315297895"/>
    <n v="-29.350478315297895"/>
  </r>
  <r>
    <x v="3"/>
    <x v="0"/>
    <s v="Economia națională"/>
    <s v="Economia națională"/>
    <x v="0"/>
    <x v="1"/>
    <x v="21"/>
    <x v="19"/>
    <n v="41763.760802069999"/>
    <n v="-41763.760802069999"/>
    <n v="258123"/>
    <n v="16.17979056576516"/>
    <n v="-16.17979056576516"/>
  </r>
  <r>
    <x v="3"/>
    <x v="0"/>
    <s v="Economia națională"/>
    <s v="Economia națională"/>
    <x v="0"/>
    <x v="1"/>
    <x v="22"/>
    <x v="23"/>
    <n v="33996.574339726372"/>
    <n v="-33996.574339726372"/>
    <n v="258123"/>
    <n v="13.17068774953273"/>
    <n v="-13.17068774953273"/>
  </r>
  <r>
    <x v="3"/>
    <x v="0"/>
    <s v="Economia națională"/>
    <s v="Economia națională"/>
    <x v="0"/>
    <x v="2"/>
    <x v="24"/>
    <x v="24"/>
    <n v="-93459.689328932203"/>
    <n v="-93459.689328932203"/>
    <n v="258123"/>
    <n v="-36.207424107472875"/>
    <n v="-36.207424107472875"/>
  </r>
  <r>
    <x v="3"/>
    <x v="1"/>
    <s v="Societăți comerciale nefinanciare"/>
    <s v="Societăți comerciale nefinanciare"/>
    <x v="1"/>
    <x v="0"/>
    <x v="0"/>
    <x v="0"/>
    <n v="103491.59337454764"/>
    <n v="103491.59337454764"/>
    <n v="258123"/>
    <n v="40.093906151155707"/>
    <n v="40.093906151155707"/>
  </r>
  <r>
    <x v="3"/>
    <x v="1"/>
    <s v="Societăți comerciale nefinanciare"/>
    <s v="Societăți comerciale nefinanciare"/>
    <x v="1"/>
    <x v="0"/>
    <x v="1"/>
    <x v="1"/>
    <n v="0"/>
    <n v="0"/>
    <n v="258123"/>
    <n v="0"/>
    <n v="0"/>
  </r>
  <r>
    <x v="3"/>
    <x v="1"/>
    <s v="Societăți comerciale nefinanciare"/>
    <s v="Societăți comerciale nefinanciare"/>
    <x v="1"/>
    <x v="0"/>
    <x v="2"/>
    <x v="2"/>
    <n v="0"/>
    <n v="0"/>
    <n v="258123"/>
    <n v="0"/>
    <n v="0"/>
  </r>
  <r>
    <x v="3"/>
    <x v="1"/>
    <s v="Societăți comerciale nefinanciare"/>
    <s v="Societăți comerciale nefinanciare"/>
    <x v="1"/>
    <x v="0"/>
    <x v="3"/>
    <x v="3"/>
    <n v="0"/>
    <n v="0"/>
    <n v="258123"/>
    <n v="0"/>
    <n v="0"/>
  </r>
  <r>
    <x v="3"/>
    <x v="1"/>
    <s v="Societăți comerciale nefinanciare"/>
    <s v="Societăți comerciale nefinanciare"/>
    <x v="1"/>
    <x v="0"/>
    <x v="4"/>
    <x v="4"/>
    <n v="49348.841210534811"/>
    <n v="49348.841210534811"/>
    <n v="258123"/>
    <n v="19.118343274537647"/>
    <n v="19.118343274537647"/>
  </r>
  <r>
    <x v="3"/>
    <x v="1"/>
    <s v="Societăți comerciale nefinanciare"/>
    <s v="Societăți comerciale nefinanciare"/>
    <x v="1"/>
    <x v="0"/>
    <x v="5"/>
    <x v="5"/>
    <n v="11036.274202534813"/>
    <n v="11036.274202534813"/>
    <n v="258123"/>
    <n v="4.2755872985107146"/>
    <n v="4.2755872985107146"/>
  </r>
  <r>
    <x v="3"/>
    <x v="1"/>
    <s v="Societăți comerciale nefinanciare"/>
    <s v="Societăți comerciale nefinanciare"/>
    <x v="1"/>
    <x v="0"/>
    <x v="6"/>
    <x v="6"/>
    <n v="23850.949898999999"/>
    <n v="23850.949898999999"/>
    <n v="258123"/>
    <n v="9.2401490370869706"/>
    <n v="9.2401490370869706"/>
  </r>
  <r>
    <x v="3"/>
    <x v="1"/>
    <s v="Societăți comerciale nefinanciare"/>
    <s v="Societăți comerciale nefinanciare"/>
    <x v="1"/>
    <x v="0"/>
    <x v="7"/>
    <x v="7"/>
    <n v="14461.617108999999"/>
    <n v="14461.617108999999"/>
    <n v="258123"/>
    <n v="5.602606938939962"/>
    <n v="5.602606938939962"/>
  </r>
  <r>
    <x v="3"/>
    <x v="1"/>
    <s v="Societăți comerciale nefinanciare"/>
    <s v="Societăți comerciale nefinanciare"/>
    <x v="1"/>
    <x v="0"/>
    <x v="8"/>
    <x v="8"/>
    <n v="2480.9275639700027"/>
    <n v="2480.9275639700027"/>
    <n v="258123"/>
    <n v="0.96114161232048401"/>
    <n v="0.96114161232048401"/>
  </r>
  <r>
    <x v="3"/>
    <x v="1"/>
    <s v="Societăți comerciale nefinanciare"/>
    <s v="Societăți comerciale nefinanciare"/>
    <x v="1"/>
    <x v="0"/>
    <x v="9"/>
    <x v="9"/>
    <n v="2480.9275639700027"/>
    <n v="2480.9275639700027"/>
    <n v="258123"/>
    <n v="0.96114161232048401"/>
    <n v="0.96114161232048401"/>
  </r>
  <r>
    <x v="3"/>
    <x v="1"/>
    <s v="Societăți comerciale nefinanciare"/>
    <s v="Societăți comerciale nefinanciare"/>
    <x v="1"/>
    <x v="0"/>
    <x v="10"/>
    <x v="10"/>
    <n v="0"/>
    <n v="0"/>
    <n v="258123"/>
    <n v="0"/>
    <n v="0"/>
  </r>
  <r>
    <x v="3"/>
    <x v="1"/>
    <s v="Societăți comerciale nefinanciare"/>
    <s v="Societăți comerciale nefinanciare"/>
    <x v="1"/>
    <x v="0"/>
    <x v="11"/>
    <x v="11"/>
    <n v="3993.3907159999994"/>
    <n v="3993.3907159999994"/>
    <n v="258123"/>
    <n v="1.5470882935654704"/>
    <n v="1.5470882935654704"/>
  </r>
  <r>
    <x v="3"/>
    <x v="1"/>
    <s v="Societăți comerciale nefinanciare"/>
    <s v="Societăți comerciale nefinanciare"/>
    <x v="1"/>
    <x v="0"/>
    <x v="12"/>
    <x v="9"/>
    <n v="296.20532425070132"/>
    <n v="296.20532425070132"/>
    <n v="258123"/>
    <n v="0.11475355712226394"/>
    <n v="0.11475355712226394"/>
  </r>
  <r>
    <x v="3"/>
    <x v="1"/>
    <s v="Societăți comerciale nefinanciare"/>
    <s v="Societăți comerciale nefinanciare"/>
    <x v="1"/>
    <x v="0"/>
    <x v="13"/>
    <x v="10"/>
    <n v="3697.1853917492981"/>
    <n v="3697.1853917492981"/>
    <n v="258123"/>
    <n v="1.4323347364432066"/>
    <n v="1.4323347364432066"/>
  </r>
  <r>
    <x v="3"/>
    <x v="1"/>
    <s v="Societăți comerciale nefinanciare"/>
    <s v="Societăți comerciale nefinanciare"/>
    <x v="1"/>
    <x v="0"/>
    <x v="14"/>
    <x v="12"/>
    <n v="17429.375487251542"/>
    <n v="17429.375487251542"/>
    <n v="258123"/>
    <n v="6.7523527493681472"/>
    <n v="6.7523527493681472"/>
  </r>
  <r>
    <x v="3"/>
    <x v="1"/>
    <s v="Societăți comerciale nefinanciare"/>
    <s v="Societăți comerciale nefinanciare"/>
    <x v="1"/>
    <x v="0"/>
    <x v="15"/>
    <x v="13"/>
    <n v="483.07277513651536"/>
    <n v="483.07277513651536"/>
    <n v="258123"/>
    <n v="0.18714828788465784"/>
    <n v="0.18714828788465784"/>
  </r>
  <r>
    <x v="3"/>
    <x v="1"/>
    <s v="Societăți comerciale nefinanciare"/>
    <s v="Societăți comerciale nefinanciare"/>
    <x v="1"/>
    <x v="0"/>
    <x v="16"/>
    <x v="14"/>
    <n v="0"/>
    <n v="0"/>
    <n v="258123"/>
    <n v="0"/>
    <n v="0"/>
  </r>
  <r>
    <x v="3"/>
    <x v="1"/>
    <s v="Societăți comerciale nefinanciare"/>
    <s v="Societăți comerciale nefinanciare"/>
    <x v="1"/>
    <x v="0"/>
    <x v="17"/>
    <x v="15"/>
    <n v="0"/>
    <n v="0"/>
    <n v="258123"/>
    <n v="0"/>
    <n v="0"/>
  </r>
  <r>
    <x v="3"/>
    <x v="1"/>
    <s v="Societăți comerciale nefinanciare"/>
    <s v="Societăți comerciale nefinanciare"/>
    <x v="1"/>
    <x v="0"/>
    <x v="18"/>
    <x v="16"/>
    <n v="483.07277513651536"/>
    <n v="483.07277513651536"/>
    <n v="258123"/>
    <n v="0.18714828788465784"/>
    <n v="0.18714828788465784"/>
  </r>
  <r>
    <x v="3"/>
    <x v="1"/>
    <s v="Societăți comerciale nefinanciare"/>
    <s v="Societăți comerciale nefinanciare"/>
    <x v="1"/>
    <x v="0"/>
    <x v="19"/>
    <x v="17"/>
    <n v="0"/>
    <n v="0"/>
    <n v="258123"/>
    <n v="0"/>
    <n v="0"/>
  </r>
  <r>
    <x v="3"/>
    <x v="1"/>
    <s v="Societăți comerciale nefinanciare"/>
    <s v="Societăți comerciale nefinanciare"/>
    <x v="1"/>
    <x v="0"/>
    <x v="20"/>
    <x v="18"/>
    <n v="29755.985621654771"/>
    <n v="29755.985621654771"/>
    <n v="258123"/>
    <n v="11.527831933479298"/>
    <n v="11.527831933479298"/>
  </r>
  <r>
    <x v="3"/>
    <x v="1"/>
    <s v="Societăți comerciale nefinanciare"/>
    <s v="Societăți comerciale nefinanciare"/>
    <x v="1"/>
    <x v="0"/>
    <x v="21"/>
    <x v="19"/>
    <n v="15463.392123432544"/>
    <n v="15463.392123432544"/>
    <n v="258123"/>
    <n v="5.990706803900677"/>
    <n v="5.990706803900677"/>
  </r>
  <r>
    <x v="3"/>
    <x v="1"/>
    <s v="Societăți comerciale nefinanciare"/>
    <s v="Societăți comerciale nefinanciare"/>
    <x v="1"/>
    <x v="0"/>
    <x v="22"/>
    <x v="20"/>
    <n v="14292.593498222226"/>
    <n v="14292.593498222226"/>
    <n v="258123"/>
    <n v="5.5371251295786221"/>
    <n v="5.5371251295786221"/>
  </r>
  <r>
    <x v="3"/>
    <x v="1"/>
    <s v="Societăți comerciale nefinanciare"/>
    <s v="Societăți comerciale nefinanciare"/>
    <x v="1"/>
    <x v="1"/>
    <x v="23"/>
    <x v="21"/>
    <n v="367651.55852679216"/>
    <n v="-367651.55852679216"/>
    <n v="258123"/>
    <n v="142.43270011846761"/>
    <n v="-142.43270011846761"/>
  </r>
  <r>
    <x v="3"/>
    <x v="1"/>
    <s v="Societăți comerciale nefinanciare"/>
    <s v="Societăți comerciale nefinanciare"/>
    <x v="1"/>
    <x v="1"/>
    <x v="1"/>
    <x v="1"/>
    <n v="0"/>
    <n v="0"/>
    <n v="258123"/>
    <n v="0"/>
    <n v="0"/>
  </r>
  <r>
    <x v="3"/>
    <x v="1"/>
    <s v="Societăți comerciale nefinanciare"/>
    <s v="Societăți comerciale nefinanciare"/>
    <x v="1"/>
    <x v="1"/>
    <x v="2"/>
    <x v="2"/>
    <n v="0"/>
    <n v="0"/>
    <n v="258123"/>
    <n v="0"/>
    <n v="0"/>
  </r>
  <r>
    <x v="3"/>
    <x v="1"/>
    <s v="Societăți comerciale nefinanciare"/>
    <s v="Societăți comerciale nefinanciare"/>
    <x v="1"/>
    <x v="1"/>
    <x v="3"/>
    <x v="3"/>
    <n v="0"/>
    <n v="0"/>
    <n v="258123"/>
    <n v="0"/>
    <n v="0"/>
  </r>
  <r>
    <x v="3"/>
    <x v="1"/>
    <s v="Societăți comerciale nefinanciare"/>
    <s v="Societăți comerciale nefinanciare"/>
    <x v="1"/>
    <x v="1"/>
    <x v="4"/>
    <x v="4"/>
    <n v="0"/>
    <n v="0"/>
    <n v="258123"/>
    <n v="0"/>
    <n v="0"/>
  </r>
  <r>
    <x v="3"/>
    <x v="1"/>
    <s v="Societăți comerciale nefinanciare"/>
    <s v="Societăți comerciale nefinanciare"/>
    <x v="1"/>
    <x v="1"/>
    <x v="5"/>
    <x v="5"/>
    <n v="0"/>
    <n v="0"/>
    <n v="258123"/>
    <n v="0"/>
    <n v="0"/>
  </r>
  <r>
    <x v="3"/>
    <x v="1"/>
    <s v="Societăți comerciale nefinanciare"/>
    <s v="Societăți comerciale nefinanciare"/>
    <x v="1"/>
    <x v="1"/>
    <x v="6"/>
    <x v="6"/>
    <n v="0"/>
    <n v="0"/>
    <n v="258123"/>
    <n v="0"/>
    <n v="0"/>
  </r>
  <r>
    <x v="3"/>
    <x v="1"/>
    <s v="Societăți comerciale nefinanciare"/>
    <s v="Societăți comerciale nefinanciare"/>
    <x v="1"/>
    <x v="1"/>
    <x v="7"/>
    <x v="7"/>
    <n v="0"/>
    <n v="0"/>
    <n v="258123"/>
    <n v="0"/>
    <n v="0"/>
  </r>
  <r>
    <x v="3"/>
    <x v="1"/>
    <s v="Societăți comerciale nefinanciare"/>
    <s v="Societăți comerciale nefinanciare"/>
    <x v="1"/>
    <x v="1"/>
    <x v="8"/>
    <x v="8"/>
    <n v="10937.743675000002"/>
    <n v="-10937.743675000002"/>
    <n v="258123"/>
    <n v="4.2374153698043182"/>
    <n v="-4.2374153698043182"/>
  </r>
  <r>
    <x v="3"/>
    <x v="1"/>
    <s v="Societăți comerciale nefinanciare"/>
    <s v="Societăți comerciale nefinanciare"/>
    <x v="1"/>
    <x v="1"/>
    <x v="9"/>
    <x v="9"/>
    <n v="20.767531999999999"/>
    <n v="-20.767531999999999"/>
    <n v="258123"/>
    <n v="8.0455953169612932E-3"/>
    <n v="-8.0455953169612932E-3"/>
  </r>
  <r>
    <x v="3"/>
    <x v="1"/>
    <s v="Societăți comerciale nefinanciare"/>
    <s v="Societăți comerciale nefinanciare"/>
    <x v="1"/>
    <x v="1"/>
    <x v="10"/>
    <x v="10"/>
    <n v="10916.976143000002"/>
    <n v="-10916.976143000002"/>
    <n v="258123"/>
    <n v="4.229369774487358"/>
    <n v="-4.229369774487358"/>
  </r>
  <r>
    <x v="3"/>
    <x v="1"/>
    <s v="Societăți comerciale nefinanciare"/>
    <s v="Societăți comerciale nefinanciare"/>
    <x v="1"/>
    <x v="1"/>
    <x v="11"/>
    <x v="11"/>
    <n v="83787.477808465279"/>
    <n v="-83787.477808465279"/>
    <n v="258123"/>
    <n v="32.460291337255995"/>
    <n v="-32.460291337255995"/>
  </r>
  <r>
    <x v="3"/>
    <x v="1"/>
    <s v="Societăți comerciale nefinanciare"/>
    <s v="Societăți comerciale nefinanciare"/>
    <x v="1"/>
    <x v="1"/>
    <x v="12"/>
    <x v="9"/>
    <n v="7960.3412816289892"/>
    <n v="-7960.3412816289892"/>
    <n v="258123"/>
    <n v="3.083933350235736"/>
    <n v="-3.083933350235736"/>
  </r>
  <r>
    <x v="3"/>
    <x v="1"/>
    <s v="Societăți comerciale nefinanciare"/>
    <s v="Societăți comerciale nefinanciare"/>
    <x v="1"/>
    <x v="1"/>
    <x v="13"/>
    <x v="10"/>
    <n v="75827.136526836286"/>
    <n v="-75827.136526836286"/>
    <n v="258123"/>
    <n v="29.376357987020253"/>
    <n v="-29.376357987020253"/>
  </r>
  <r>
    <x v="3"/>
    <x v="1"/>
    <s v="Societăți comerciale nefinanciare"/>
    <s v="Societăți comerciale nefinanciare"/>
    <x v="1"/>
    <x v="1"/>
    <x v="14"/>
    <x v="12"/>
    <n v="213916.4657317003"/>
    <n v="-213916.4657317003"/>
    <n v="258123"/>
    <n v="82.873849184962324"/>
    <n v="-82.873849184962324"/>
  </r>
  <r>
    <x v="3"/>
    <x v="1"/>
    <s v="Societăți comerciale nefinanciare"/>
    <s v="Societăți comerciale nefinanciare"/>
    <x v="1"/>
    <x v="1"/>
    <x v="15"/>
    <x v="13"/>
    <n v="0"/>
    <n v="0"/>
    <n v="258123"/>
    <n v="0"/>
    <n v="0"/>
  </r>
  <r>
    <x v="3"/>
    <x v="1"/>
    <s v="Societăți comerciale nefinanciare"/>
    <s v="Societăți comerciale nefinanciare"/>
    <x v="1"/>
    <x v="1"/>
    <x v="16"/>
    <x v="14"/>
    <n v="0"/>
    <n v="0"/>
    <n v="258123"/>
    <n v="0"/>
    <n v="0"/>
  </r>
  <r>
    <x v="3"/>
    <x v="1"/>
    <s v="Societăți comerciale nefinanciare"/>
    <s v="Societăți comerciale nefinanciare"/>
    <x v="1"/>
    <x v="1"/>
    <x v="17"/>
    <x v="15"/>
    <n v="0"/>
    <n v="0"/>
    <n v="258123"/>
    <n v="0"/>
    <n v="0"/>
  </r>
  <r>
    <x v="3"/>
    <x v="1"/>
    <s v="Societăți comerciale nefinanciare"/>
    <s v="Societăți comerciale nefinanciare"/>
    <x v="1"/>
    <x v="1"/>
    <x v="18"/>
    <x v="16"/>
    <n v="0"/>
    <n v="0"/>
    <n v="258123"/>
    <n v="0"/>
    <n v="0"/>
  </r>
  <r>
    <x v="3"/>
    <x v="1"/>
    <s v="Societăți comerciale nefinanciare"/>
    <s v="Societăți comerciale nefinanciare"/>
    <x v="1"/>
    <x v="1"/>
    <x v="19"/>
    <x v="17"/>
    <n v="0"/>
    <n v="0"/>
    <n v="258123"/>
    <n v="0"/>
    <n v="0"/>
  </r>
  <r>
    <x v="3"/>
    <x v="1"/>
    <s v="Societăți comerciale nefinanciare"/>
    <s v="Societăți comerciale nefinanciare"/>
    <x v="1"/>
    <x v="1"/>
    <x v="20"/>
    <x v="22"/>
    <n v="59009.871311626594"/>
    <n v="-59009.871311626594"/>
    <n v="258123"/>
    <n v="22.861144226444988"/>
    <n v="-22.861144226444988"/>
  </r>
  <r>
    <x v="3"/>
    <x v="1"/>
    <s v="Societăți comerciale nefinanciare"/>
    <s v="Societăți comerciale nefinanciare"/>
    <x v="1"/>
    <x v="1"/>
    <x v="21"/>
    <x v="19"/>
    <n v="41222.332037650005"/>
    <n v="-41222.332037650005"/>
    <n v="258123"/>
    <n v="15.970034455530893"/>
    <n v="-15.970034455530893"/>
  </r>
  <r>
    <x v="3"/>
    <x v="1"/>
    <s v="Societăți comerciale nefinanciare"/>
    <s v="Societăți comerciale nefinanciare"/>
    <x v="1"/>
    <x v="1"/>
    <x v="22"/>
    <x v="23"/>
    <n v="17787.539273976588"/>
    <n v="-17787.539273976588"/>
    <n v="258123"/>
    <n v="6.8911097709140945"/>
    <n v="-6.8911097709140945"/>
  </r>
  <r>
    <x v="3"/>
    <x v="1"/>
    <s v="Societăți comerciale nefinanciare"/>
    <s v="Societăți comerciale nefinanciare"/>
    <x v="1"/>
    <x v="2"/>
    <x v="24"/>
    <x v="24"/>
    <n v="-264159.96515224455"/>
    <n v="-264159.96515224455"/>
    <n v="258123"/>
    <n v="-102.33879396731191"/>
    <n v="-102.33879396731191"/>
  </r>
  <r>
    <x v="3"/>
    <x v="2"/>
    <s v="Total"/>
    <s v="Total"/>
    <x v="2"/>
    <x v="0"/>
    <x v="0"/>
    <x v="0"/>
    <n v="239837.6563887641"/>
    <n v="239837.6563887641"/>
    <n v="258123"/>
    <n v="92.916034754269901"/>
    <n v="92.916034754269901"/>
  </r>
  <r>
    <x v="3"/>
    <x v="2"/>
    <s v="Total"/>
    <s v="Total"/>
    <x v="2"/>
    <x v="0"/>
    <x v="1"/>
    <x v="1"/>
    <n v="159.89067815999999"/>
    <n v="159.89067815999999"/>
    <n v="258123"/>
    <n v="6.1943599818691082E-2"/>
    <n v="6.1943599818691082E-2"/>
  </r>
  <r>
    <x v="3"/>
    <x v="2"/>
    <s v="Total"/>
    <s v="Total"/>
    <x v="2"/>
    <x v="0"/>
    <x v="2"/>
    <x v="2"/>
    <n v="83.45598751"/>
    <n v="83.45598751"/>
    <n v="258123"/>
    <n v="3.2331867950550708E-2"/>
    <n v="3.2331867950550708E-2"/>
  </r>
  <r>
    <x v="3"/>
    <x v="2"/>
    <s v="Total"/>
    <s v="Total"/>
    <x v="2"/>
    <x v="0"/>
    <x v="3"/>
    <x v="3"/>
    <n v="76.434690650000007"/>
    <n v="76.434690650000007"/>
    <n v="258123"/>
    <n v="2.9611731868140385E-2"/>
    <n v="2.9611731868140385E-2"/>
  </r>
  <r>
    <x v="3"/>
    <x v="2"/>
    <s v="Total"/>
    <s v="Total"/>
    <x v="2"/>
    <x v="0"/>
    <x v="4"/>
    <x v="4"/>
    <n v="73553.240800019994"/>
    <n v="73553.240800019994"/>
    <n v="258123"/>
    <n v="28.495423034762496"/>
    <n v="28.495423034762496"/>
  </r>
  <r>
    <x v="3"/>
    <x v="2"/>
    <s v="Total"/>
    <s v="Total"/>
    <x v="2"/>
    <x v="0"/>
    <x v="5"/>
    <x v="5"/>
    <n v="9876.4213974199993"/>
    <n v="9876.4213974199993"/>
    <n v="258123"/>
    <n v="3.8262461684623217"/>
    <n v="3.8262461684623217"/>
  </r>
  <r>
    <x v="3"/>
    <x v="2"/>
    <s v="Total"/>
    <s v="Total"/>
    <x v="2"/>
    <x v="0"/>
    <x v="6"/>
    <x v="6"/>
    <n v="47303.527205309998"/>
    <n v="47303.527205309998"/>
    <n v="258123"/>
    <n v="18.325963670540787"/>
    <n v="18.325963670540787"/>
  </r>
  <r>
    <x v="3"/>
    <x v="2"/>
    <s v="Total"/>
    <s v="Total"/>
    <x v="2"/>
    <x v="0"/>
    <x v="7"/>
    <x v="7"/>
    <n v="16373.29219729"/>
    <n v="16373.29219729"/>
    <n v="258123"/>
    <n v="6.3432131957593869"/>
    <n v="6.3432131957593869"/>
  </r>
  <r>
    <x v="3"/>
    <x v="2"/>
    <s v="Total"/>
    <s v="Total"/>
    <x v="2"/>
    <x v="0"/>
    <x v="8"/>
    <x v="8"/>
    <n v="65483.279844169985"/>
    <n v="65483.279844169985"/>
    <n v="258123"/>
    <n v="25.369021685076486"/>
    <n v="25.369021685076486"/>
  </r>
  <r>
    <x v="3"/>
    <x v="2"/>
    <s v="Total"/>
    <s v="Total"/>
    <x v="2"/>
    <x v="0"/>
    <x v="9"/>
    <x v="9"/>
    <n v="17292.608187505171"/>
    <n v="17292.608187505171"/>
    <n v="258123"/>
    <n v="6.6993674285147673"/>
    <n v="6.6993674285147673"/>
  </r>
  <r>
    <x v="3"/>
    <x v="2"/>
    <s v="Total"/>
    <s v="Total"/>
    <x v="2"/>
    <x v="0"/>
    <x v="10"/>
    <x v="10"/>
    <n v="48190.671656664817"/>
    <n v="48190.671656664817"/>
    <n v="258123"/>
    <n v="18.669654256561724"/>
    <n v="18.669654256561724"/>
  </r>
  <r>
    <x v="3"/>
    <x v="2"/>
    <s v="Total"/>
    <s v="Total"/>
    <x v="2"/>
    <x v="0"/>
    <x v="11"/>
    <x v="11"/>
    <n v="78247.999564359998"/>
    <n v="78247.999564359998"/>
    <n v="258123"/>
    <n v="30.314229868845473"/>
    <n v="30.314229868845473"/>
  </r>
  <r>
    <x v="3"/>
    <x v="2"/>
    <s v="Total"/>
    <s v="Total"/>
    <x v="2"/>
    <x v="0"/>
    <x v="12"/>
    <x v="9"/>
    <n v="20199.406536703184"/>
    <n v="20199.406536703184"/>
    <n v="258123"/>
    <n v="7.8254965798100846"/>
    <n v="7.8254965798100846"/>
  </r>
  <r>
    <x v="3"/>
    <x v="2"/>
    <s v="Total"/>
    <s v="Total"/>
    <x v="2"/>
    <x v="0"/>
    <x v="13"/>
    <x v="10"/>
    <n v="58048.593027656811"/>
    <n v="58048.593027656811"/>
    <n v="258123"/>
    <n v="22.488733289035387"/>
    <n v="22.488733289035387"/>
  </r>
  <r>
    <x v="3"/>
    <x v="2"/>
    <s v="Total"/>
    <s v="Total"/>
    <x v="2"/>
    <x v="0"/>
    <x v="14"/>
    <x v="12"/>
    <n v="486.03844803591642"/>
    <n v="486.03844803591642"/>
    <n v="258123"/>
    <n v="0.18829722575513086"/>
    <n v="0.18829722575513086"/>
  </r>
  <r>
    <x v="3"/>
    <x v="2"/>
    <s v="Total"/>
    <s v="Total"/>
    <x v="2"/>
    <x v="0"/>
    <x v="15"/>
    <x v="13"/>
    <n v="267.52806486302512"/>
    <n v="267.52806486302512"/>
    <n v="258123"/>
    <n v="0.10364363689521086"/>
    <n v="0.10364363689521086"/>
  </r>
  <r>
    <x v="3"/>
    <x v="2"/>
    <s v="Total"/>
    <s v="Total"/>
    <x v="2"/>
    <x v="0"/>
    <x v="16"/>
    <x v="14"/>
    <n v="250.27002944"/>
    <n v="250.27002944"/>
    <n v="258123"/>
    <n v="9.6957663377537071E-2"/>
    <n v="9.6957663377537071E-2"/>
  </r>
  <r>
    <x v="3"/>
    <x v="2"/>
    <s v="Total"/>
    <s v="Total"/>
    <x v="2"/>
    <x v="0"/>
    <x v="17"/>
    <x v="15"/>
    <n v="0"/>
    <n v="0"/>
    <n v="258123"/>
    <n v="0"/>
    <n v="0"/>
  </r>
  <r>
    <x v="3"/>
    <x v="2"/>
    <s v="Total"/>
    <s v="Total"/>
    <x v="2"/>
    <x v="0"/>
    <x v="18"/>
    <x v="16"/>
    <n v="17.258035423025095"/>
    <n v="17.258035423025095"/>
    <n v="258123"/>
    <n v="6.685973517673781E-3"/>
    <n v="6.685973517673781E-3"/>
  </r>
  <r>
    <x v="3"/>
    <x v="2"/>
    <s v="Total"/>
    <s v="Total"/>
    <x v="2"/>
    <x v="0"/>
    <x v="19"/>
    <x v="17"/>
    <n v="0.98944286000000004"/>
    <n v="0.98944286000000004"/>
    <n v="258123"/>
    <n v="3.8332223784784777E-4"/>
    <n v="3.8332223784784777E-4"/>
  </r>
  <r>
    <x v="3"/>
    <x v="2"/>
    <s v="Total"/>
    <s v="Total"/>
    <x v="2"/>
    <x v="0"/>
    <x v="20"/>
    <x v="18"/>
    <n v="21638.68954629514"/>
    <n v="21638.68954629514"/>
    <n v="258123"/>
    <n v="8.3830923808785496"/>
    <n v="8.3830923808785496"/>
  </r>
  <r>
    <x v="3"/>
    <x v="2"/>
    <s v="Total"/>
    <s v="Total"/>
    <x v="2"/>
    <x v="0"/>
    <x v="21"/>
    <x v="19"/>
    <n v="281.24572518000002"/>
    <n v="281.24572518000002"/>
    <n v="258123"/>
    <n v="0.10895802589463163"/>
    <n v="0.10895802589463163"/>
  </r>
  <r>
    <x v="3"/>
    <x v="2"/>
    <s v="Total"/>
    <s v="Total"/>
    <x v="2"/>
    <x v="0"/>
    <x v="22"/>
    <x v="20"/>
    <n v="21357.443821115139"/>
    <n v="21357.443821115139"/>
    <n v="258123"/>
    <n v="8.2741343549839179"/>
    <n v="8.2741343549839179"/>
  </r>
  <r>
    <x v="3"/>
    <x v="2"/>
    <s v="Total"/>
    <s v="Total"/>
    <x v="2"/>
    <x v="1"/>
    <x v="23"/>
    <x v="21"/>
    <n v="258815.06860259632"/>
    <n v="-258815.06860259632"/>
    <n v="258123"/>
    <n v="100.26811582175796"/>
    <n v="-100.26811582175796"/>
  </r>
  <r>
    <x v="3"/>
    <x v="2"/>
    <s v="Total"/>
    <s v="Total"/>
    <x v="2"/>
    <x v="1"/>
    <x v="1"/>
    <x v="1"/>
    <n v="0"/>
    <n v="0"/>
    <n v="258123"/>
    <n v="0"/>
    <n v="0"/>
  </r>
  <r>
    <x v="3"/>
    <x v="2"/>
    <s v="Total"/>
    <s v="Total"/>
    <x v="2"/>
    <x v="1"/>
    <x v="2"/>
    <x v="2"/>
    <n v="0"/>
    <n v="0"/>
    <n v="258123"/>
    <n v="0"/>
    <n v="0"/>
  </r>
  <r>
    <x v="3"/>
    <x v="2"/>
    <s v="Total"/>
    <s v="Total"/>
    <x v="2"/>
    <x v="1"/>
    <x v="3"/>
    <x v="3"/>
    <n v="0"/>
    <n v="0"/>
    <n v="258123"/>
    <n v="0"/>
    <n v="0"/>
  </r>
  <r>
    <x v="3"/>
    <x v="2"/>
    <s v="Total"/>
    <s v="Total"/>
    <x v="2"/>
    <x v="1"/>
    <x v="4"/>
    <x v="4"/>
    <n v="156844.17327274999"/>
    <n v="-156844.17327274999"/>
    <n v="258123"/>
    <n v="60.763346649756123"/>
    <n v="-60.763346649756123"/>
  </r>
  <r>
    <x v="3"/>
    <x v="2"/>
    <s v="Total"/>
    <s v="Total"/>
    <x v="2"/>
    <x v="1"/>
    <x v="5"/>
    <x v="5"/>
    <n v="33478.996078019998"/>
    <n v="-33478.996078019998"/>
    <n v="258123"/>
    <n v="12.970171615090479"/>
    <n v="-12.970171615090479"/>
  </r>
  <r>
    <x v="3"/>
    <x v="2"/>
    <s v="Total"/>
    <s v="Total"/>
    <x v="2"/>
    <x v="1"/>
    <x v="6"/>
    <x v="6"/>
    <n v="86139.406978049999"/>
    <n v="-86139.406978049999"/>
    <n v="258123"/>
    <n v="33.371457397461675"/>
    <n v="-33.371457397461675"/>
  </r>
  <r>
    <x v="3"/>
    <x v="2"/>
    <s v="Total"/>
    <s v="Total"/>
    <x v="2"/>
    <x v="1"/>
    <x v="7"/>
    <x v="7"/>
    <n v="37225.770216680001"/>
    <n v="-37225.770216680001"/>
    <n v="258123"/>
    <n v="14.421717637203969"/>
    <n v="-14.421717637203969"/>
  </r>
  <r>
    <x v="3"/>
    <x v="2"/>
    <s v="Total"/>
    <s v="Total"/>
    <x v="2"/>
    <x v="1"/>
    <x v="8"/>
    <x v="8"/>
    <n v="2619.9176707699999"/>
    <n v="-2619.9176707699999"/>
    <n v="258123"/>
    <n v="1.0149880757507079"/>
    <n v="-1.0149880757507079"/>
  </r>
  <r>
    <x v="3"/>
    <x v="2"/>
    <s v="Total"/>
    <s v="Total"/>
    <x v="2"/>
    <x v="1"/>
    <x v="9"/>
    <x v="9"/>
    <n v="1258.6147557699999"/>
    <n v="-1258.6147557699999"/>
    <n v="258123"/>
    <n v="0.48760271489561174"/>
    <n v="-0.48760271489561174"/>
  </r>
  <r>
    <x v="3"/>
    <x v="2"/>
    <s v="Total"/>
    <s v="Total"/>
    <x v="2"/>
    <x v="1"/>
    <x v="10"/>
    <x v="10"/>
    <n v="1361.302915"/>
    <n v="-1361.302915"/>
    <n v="258123"/>
    <n v="0.52738536085509624"/>
    <n v="-0.52738536085509624"/>
  </r>
  <r>
    <x v="3"/>
    <x v="2"/>
    <s v="Total"/>
    <s v="Total"/>
    <x v="2"/>
    <x v="1"/>
    <x v="11"/>
    <x v="11"/>
    <n v="30614.970140921982"/>
    <n v="-30614.970140921982"/>
    <n v="258123"/>
    <n v="11.860613018182024"/>
    <n v="-11.860613018182024"/>
  </r>
  <r>
    <x v="3"/>
    <x v="2"/>
    <s v="Total"/>
    <s v="Total"/>
    <x v="2"/>
    <x v="1"/>
    <x v="12"/>
    <x v="9"/>
    <n v="4295.5922016701834"/>
    <n v="-4295.5922016701834"/>
    <n v="258123"/>
    <n v="1.6641648367910582"/>
    <n v="-1.6641648367910582"/>
  </r>
  <r>
    <x v="3"/>
    <x v="2"/>
    <s v="Total"/>
    <s v="Total"/>
    <x v="2"/>
    <x v="1"/>
    <x v="13"/>
    <x v="10"/>
    <n v="26319.377939251797"/>
    <n v="-26319.377939251797"/>
    <n v="258123"/>
    <n v="10.196448181390965"/>
    <n v="-10.196448181390965"/>
  </r>
  <r>
    <x v="3"/>
    <x v="2"/>
    <s v="Total"/>
    <s v="Total"/>
    <x v="2"/>
    <x v="1"/>
    <x v="14"/>
    <x v="12"/>
    <n v="62659.470941716907"/>
    <n v="-62659.470941716907"/>
    <n v="258123"/>
    <n v="24.275043658146274"/>
    <n v="-24.275043658146274"/>
  </r>
  <r>
    <x v="3"/>
    <x v="2"/>
    <s v="Total"/>
    <s v="Total"/>
    <x v="2"/>
    <x v="1"/>
    <x v="15"/>
    <x v="13"/>
    <n v="2092.5026579387309"/>
    <n v="-2092.5026579387309"/>
    <n v="258123"/>
    <n v="0.81066106388765469"/>
    <n v="-0.81066106388765469"/>
  </r>
  <r>
    <x v="3"/>
    <x v="2"/>
    <s v="Total"/>
    <s v="Total"/>
    <x v="2"/>
    <x v="1"/>
    <x v="16"/>
    <x v="14"/>
    <n v="0"/>
    <n v="0"/>
    <n v="258123"/>
    <n v="0"/>
    <n v="0"/>
  </r>
  <r>
    <x v="3"/>
    <x v="2"/>
    <s v="Total"/>
    <s v="Total"/>
    <x v="2"/>
    <x v="1"/>
    <x v="17"/>
    <x v="15"/>
    <n v="516.75859979000006"/>
    <n v="-516.75859979000006"/>
    <n v="258123"/>
    <n v="0.20019858741375235"/>
    <n v="-0.20019858741375235"/>
  </r>
  <r>
    <x v="3"/>
    <x v="2"/>
    <s v="Total"/>
    <s v="Total"/>
    <x v="2"/>
    <x v="1"/>
    <x v="18"/>
    <x v="16"/>
    <n v="1575.7440581487308"/>
    <n v="-1575.7440581487308"/>
    <n v="258123"/>
    <n v="0.61046247647390228"/>
    <n v="-0.61046247647390228"/>
  </r>
  <r>
    <x v="3"/>
    <x v="2"/>
    <s v="Total"/>
    <s v="Total"/>
    <x v="2"/>
    <x v="1"/>
    <x v="19"/>
    <x v="17"/>
    <n v="0.98944286000000004"/>
    <n v="-0.98944286000000004"/>
    <n v="258123"/>
    <n v="3.8332223784784777E-4"/>
    <n v="-3.8332223784784777E-4"/>
  </r>
  <r>
    <x v="3"/>
    <x v="2"/>
    <s v="Total"/>
    <s v="Total"/>
    <x v="2"/>
    <x v="1"/>
    <x v="20"/>
    <x v="22"/>
    <n v="3983.044475638711"/>
    <n v="-3983.044475638711"/>
    <n v="258123"/>
    <n v="1.5430800337973412"/>
    <n v="-1.5430800337973412"/>
  </r>
  <r>
    <x v="3"/>
    <x v="2"/>
    <s v="Total"/>
    <s v="Total"/>
    <x v="2"/>
    <x v="1"/>
    <x v="21"/>
    <x v="19"/>
    <n v="371.07660988999999"/>
    <n v="-371.07660988999999"/>
    <n v="258123"/>
    <n v="0.14375960681148134"/>
    <n v="-0.14375960681148134"/>
  </r>
  <r>
    <x v="3"/>
    <x v="2"/>
    <s v="Total"/>
    <s v="Total"/>
    <x v="2"/>
    <x v="1"/>
    <x v="22"/>
    <x v="23"/>
    <n v="3611.9678657487111"/>
    <n v="-3611.9678657487111"/>
    <n v="258123"/>
    <n v="1.3993204269858599"/>
    <n v="-1.3993204269858599"/>
  </r>
  <r>
    <x v="3"/>
    <x v="2"/>
    <s v="Total"/>
    <s v="Total"/>
    <x v="2"/>
    <x v="2"/>
    <x v="24"/>
    <x v="24"/>
    <n v="-18977.412213832227"/>
    <n v="-18977.412213832227"/>
    <n v="258123"/>
    <n v="-7.3520810674880686"/>
    <n v="-7.3520810674880686"/>
  </r>
  <r>
    <x v="3"/>
    <x v="2"/>
    <s v="Instituții financiare monetare"/>
    <s v="Total "/>
    <x v="3"/>
    <x v="0"/>
    <x v="0"/>
    <x v="0"/>
    <n v="222077.76460329737"/>
    <n v="222077.76460329737"/>
    <n v="258123"/>
    <n v="86.035635957778794"/>
    <n v="86.035635957778794"/>
  </r>
  <r>
    <x v="3"/>
    <x v="2"/>
    <s v="Instituții financiare monetare"/>
    <s v="Total "/>
    <x v="3"/>
    <x v="0"/>
    <x v="1"/>
    <x v="1"/>
    <n v="159.89067815999999"/>
    <n v="159.89067815999999"/>
    <n v="258123"/>
    <n v="6.1943599818691082E-2"/>
    <n v="6.1943599818691082E-2"/>
  </r>
  <r>
    <x v="3"/>
    <x v="2"/>
    <s v="Instituții financiare monetare"/>
    <s v="Total "/>
    <x v="3"/>
    <x v="0"/>
    <x v="2"/>
    <x v="2"/>
    <n v="83.45598751"/>
    <n v="83.45598751"/>
    <n v="258123"/>
    <n v="3.2331867950550708E-2"/>
    <n v="3.2331867950550708E-2"/>
  </r>
  <r>
    <x v="3"/>
    <x v="2"/>
    <s v="Instituții financiare monetare"/>
    <s v="Total "/>
    <x v="3"/>
    <x v="0"/>
    <x v="3"/>
    <x v="3"/>
    <n v="76.434690650000007"/>
    <n v="76.434690650000007"/>
    <n v="258123"/>
    <n v="2.9611731868140385E-2"/>
    <n v="2.9611731868140385E-2"/>
  </r>
  <r>
    <x v="3"/>
    <x v="2"/>
    <s v="Instituții financiare monetare"/>
    <s v="Total "/>
    <x v="3"/>
    <x v="0"/>
    <x v="4"/>
    <x v="4"/>
    <n v="71323.459719689999"/>
    <n v="71323.459719689999"/>
    <n v="258123"/>
    <n v="27.631578634871744"/>
    <n v="27.631578634871744"/>
  </r>
  <r>
    <x v="3"/>
    <x v="2"/>
    <s v="Instituții financiare monetare"/>
    <s v="Total "/>
    <x v="3"/>
    <x v="0"/>
    <x v="5"/>
    <x v="5"/>
    <n v="9736.3253256400003"/>
    <n v="9736.3253256400003"/>
    <n v="258123"/>
    <n v="3.7719712407030759"/>
    <n v="3.7719712407030759"/>
  </r>
  <r>
    <x v="3"/>
    <x v="2"/>
    <s v="Instituții financiare monetare"/>
    <s v="Total "/>
    <x v="3"/>
    <x v="0"/>
    <x v="6"/>
    <x v="6"/>
    <n v="46011.400776759998"/>
    <n v="46011.400776759998"/>
    <n v="258123"/>
    <n v="17.825378124676995"/>
    <n v="17.825378124676995"/>
  </r>
  <r>
    <x v="3"/>
    <x v="2"/>
    <s v="Instituții financiare monetare"/>
    <s v="Total "/>
    <x v="3"/>
    <x v="0"/>
    <x v="7"/>
    <x v="7"/>
    <n v="15575.73361729"/>
    <n v="15575.73361729"/>
    <n v="258123"/>
    <n v="6.0342292694916759"/>
    <n v="6.0342292694916759"/>
  </r>
  <r>
    <x v="3"/>
    <x v="2"/>
    <s v="Instituții financiare monetare"/>
    <s v="Total "/>
    <x v="3"/>
    <x v="0"/>
    <x v="8"/>
    <x v="8"/>
    <n v="63970.230191139992"/>
    <n v="63970.230191139992"/>
    <n v="258123"/>
    <n v="24.782847786187201"/>
    <n v="24.782847786187201"/>
  </r>
  <r>
    <x v="3"/>
    <x v="2"/>
    <s v="Instituții financiare monetare"/>
    <s v="Total "/>
    <x v="3"/>
    <x v="0"/>
    <x v="9"/>
    <x v="9"/>
    <n v="15779.558534475174"/>
    <n v="15779.558534475174"/>
    <n v="258123"/>
    <n v="6.1131935296254793"/>
    <n v="6.1131935296254793"/>
  </r>
  <r>
    <x v="3"/>
    <x v="2"/>
    <s v="Instituții financiare monetare"/>
    <s v="Total "/>
    <x v="3"/>
    <x v="0"/>
    <x v="10"/>
    <x v="10"/>
    <n v="48190.671656664817"/>
    <n v="48190.671656664817"/>
    <n v="258123"/>
    <n v="18.669654256561724"/>
    <n v="18.669654256561724"/>
  </r>
  <r>
    <x v="3"/>
    <x v="2"/>
    <s v="Instituții financiare monetare"/>
    <s v="Total "/>
    <x v="3"/>
    <x v="0"/>
    <x v="11"/>
    <x v="11"/>
    <n v="65993.881469709988"/>
    <n v="65993.881469709988"/>
    <n v="258123"/>
    <n v="25.566834985534026"/>
    <n v="25.566834985534026"/>
  </r>
  <r>
    <x v="3"/>
    <x v="2"/>
    <s v="Instituții financiare monetare"/>
    <s v="Total "/>
    <x v="3"/>
    <x v="0"/>
    <x v="12"/>
    <x v="9"/>
    <n v="7968.7707053055638"/>
    <n v="7968.7707053055638"/>
    <n v="258123"/>
    <n v="3.08719901182985"/>
    <n v="3.08719901182985"/>
  </r>
  <r>
    <x v="3"/>
    <x v="2"/>
    <s v="Instituții financiare monetare"/>
    <s v="Total "/>
    <x v="3"/>
    <x v="0"/>
    <x v="13"/>
    <x v="10"/>
    <n v="58025.110764404431"/>
    <n v="58025.110764404431"/>
    <n v="258123"/>
    <n v="22.479635973704177"/>
    <n v="22.479635973704177"/>
  </r>
  <r>
    <x v="3"/>
    <x v="2"/>
    <s v="Instituții financiare monetare"/>
    <s v="Total "/>
    <x v="3"/>
    <x v="0"/>
    <x v="14"/>
    <x v="12"/>
    <n v="84.728820415916431"/>
    <n v="84.728820415916431"/>
    <n v="258123"/>
    <n v="3.2824978950313007E-2"/>
    <n v="3.2824978950313007E-2"/>
  </r>
  <r>
    <x v="3"/>
    <x v="2"/>
    <s v="Instituții financiare monetare"/>
    <s v="Total "/>
    <x v="3"/>
    <x v="0"/>
    <x v="15"/>
    <x v="13"/>
    <n v="17.258035423025095"/>
    <n v="17.258035423025095"/>
    <n v="258123"/>
    <n v="6.685973517673781E-3"/>
    <n v="6.685973517673781E-3"/>
  </r>
  <r>
    <x v="3"/>
    <x v="2"/>
    <s v="Instituții financiare monetare"/>
    <s v="Total "/>
    <x v="3"/>
    <x v="0"/>
    <x v="16"/>
    <x v="14"/>
    <n v="0"/>
    <n v="0"/>
    <n v="258123"/>
    <n v="0"/>
    <n v="0"/>
  </r>
  <r>
    <x v="3"/>
    <x v="2"/>
    <s v="Instituții financiare monetare"/>
    <s v="Total "/>
    <x v="3"/>
    <x v="0"/>
    <x v="17"/>
    <x v="15"/>
    <n v="0"/>
    <n v="0"/>
    <n v="258123"/>
    <n v="0"/>
    <n v="0"/>
  </r>
  <r>
    <x v="3"/>
    <x v="2"/>
    <s v="Instituții financiare monetare"/>
    <s v="Total "/>
    <x v="3"/>
    <x v="0"/>
    <x v="18"/>
    <x v="16"/>
    <n v="17.258035423025095"/>
    <n v="17.258035423025095"/>
    <n v="258123"/>
    <n v="6.685973517673781E-3"/>
    <n v="6.685973517673781E-3"/>
  </r>
  <r>
    <x v="3"/>
    <x v="2"/>
    <s v="Instituții financiare monetare"/>
    <s v="Total "/>
    <x v="3"/>
    <x v="0"/>
    <x v="19"/>
    <x v="17"/>
    <n v="0.98944286000000004"/>
    <n v="0.98944286000000004"/>
    <n v="258123"/>
    <n v="3.8332223784784777E-4"/>
    <n v="3.8332223784784777E-4"/>
  </r>
  <r>
    <x v="3"/>
    <x v="2"/>
    <s v="Instituții financiare monetare"/>
    <s v="Total "/>
    <x v="3"/>
    <x v="0"/>
    <x v="20"/>
    <x v="18"/>
    <n v="20527.326245898446"/>
    <n v="20527.326245898446"/>
    <n v="258123"/>
    <n v="7.9525366766612997"/>
    <n v="7.9525366766612997"/>
  </r>
  <r>
    <x v="3"/>
    <x v="2"/>
    <s v="Instituții financiare monetare"/>
    <s v="Total "/>
    <x v="3"/>
    <x v="0"/>
    <x v="21"/>
    <x v="19"/>
    <n v="144.66185900000002"/>
    <n v="144.66185900000002"/>
    <n v="258123"/>
    <n v="5.6043769443249937E-2"/>
    <n v="5.6043769443249937E-2"/>
  </r>
  <r>
    <x v="3"/>
    <x v="2"/>
    <s v="Instituții financiare monetare"/>
    <s v="Total "/>
    <x v="3"/>
    <x v="0"/>
    <x v="22"/>
    <x v="20"/>
    <n v="20382.664386898447"/>
    <n v="20382.664386898447"/>
    <n v="258123"/>
    <n v="7.8964929072180503"/>
    <n v="7.8964929072180503"/>
  </r>
  <r>
    <x v="3"/>
    <x v="2"/>
    <s v="Instituții financiare monetare"/>
    <s v="Total "/>
    <x v="3"/>
    <x v="1"/>
    <x v="23"/>
    <x v="21"/>
    <n v="240912.5975379289"/>
    <n v="-240912.5975379289"/>
    <n v="258123"/>
    <n v="93.332480072650981"/>
    <n v="-93.332480072650981"/>
  </r>
  <r>
    <x v="3"/>
    <x v="2"/>
    <s v="Instituții financiare monetare"/>
    <s v="Total "/>
    <x v="3"/>
    <x v="1"/>
    <x v="1"/>
    <x v="1"/>
    <n v="0"/>
    <n v="0"/>
    <n v="258123"/>
    <n v="0"/>
    <n v="0"/>
  </r>
  <r>
    <x v="3"/>
    <x v="2"/>
    <s v="Instituții financiare monetare"/>
    <s v="Total "/>
    <x v="3"/>
    <x v="1"/>
    <x v="2"/>
    <x v="2"/>
    <n v="0"/>
    <n v="0"/>
    <n v="258123"/>
    <n v="0"/>
    <n v="0"/>
  </r>
  <r>
    <x v="3"/>
    <x v="2"/>
    <s v="Instituții financiare monetare"/>
    <s v="Total "/>
    <x v="3"/>
    <x v="1"/>
    <x v="3"/>
    <x v="3"/>
    <n v="0"/>
    <n v="0"/>
    <n v="258123"/>
    <n v="0"/>
    <n v="0"/>
  </r>
  <r>
    <x v="3"/>
    <x v="2"/>
    <s v="Instituții financiare monetare"/>
    <s v="Total "/>
    <x v="3"/>
    <x v="1"/>
    <x v="4"/>
    <x v="4"/>
    <n v="156844.17327274999"/>
    <n v="-156844.17327274999"/>
    <n v="258123"/>
    <n v="60.763346649756123"/>
    <n v="-60.763346649756123"/>
  </r>
  <r>
    <x v="3"/>
    <x v="2"/>
    <s v="Instituții financiare monetare"/>
    <s v="Total "/>
    <x v="3"/>
    <x v="1"/>
    <x v="5"/>
    <x v="5"/>
    <n v="33478.996078019998"/>
    <n v="-33478.996078019998"/>
    <n v="258123"/>
    <n v="12.970171615090479"/>
    <n v="-12.970171615090479"/>
  </r>
  <r>
    <x v="3"/>
    <x v="2"/>
    <s v="Instituții financiare monetare"/>
    <s v="Total "/>
    <x v="3"/>
    <x v="1"/>
    <x v="6"/>
    <x v="6"/>
    <n v="86139.406978049999"/>
    <n v="-86139.406978049999"/>
    <n v="258123"/>
    <n v="33.371457397461675"/>
    <n v="-33.371457397461675"/>
  </r>
  <r>
    <x v="3"/>
    <x v="2"/>
    <s v="Instituții financiare monetare"/>
    <s v="Total "/>
    <x v="3"/>
    <x v="1"/>
    <x v="7"/>
    <x v="7"/>
    <n v="37225.770216680001"/>
    <n v="-37225.770216680001"/>
    <n v="258123"/>
    <n v="14.421717637203969"/>
    <n v="-14.421717637203969"/>
  </r>
  <r>
    <x v="3"/>
    <x v="2"/>
    <s v="Instituții financiare monetare"/>
    <s v="Total "/>
    <x v="3"/>
    <x v="1"/>
    <x v="8"/>
    <x v="8"/>
    <n v="2619.9176707699999"/>
    <n v="-2619.9176707699999"/>
    <n v="258123"/>
    <n v="1.0149880757507079"/>
    <n v="-1.0149880757507079"/>
  </r>
  <r>
    <x v="3"/>
    <x v="2"/>
    <s v="Instituții financiare monetare"/>
    <s v="Total "/>
    <x v="3"/>
    <x v="1"/>
    <x v="9"/>
    <x v="9"/>
    <n v="1258.6147557699999"/>
    <n v="-1258.6147557699999"/>
    <n v="258123"/>
    <n v="0.48760271489561174"/>
    <n v="-0.48760271489561174"/>
  </r>
  <r>
    <x v="3"/>
    <x v="2"/>
    <s v="Instituții financiare monetare"/>
    <s v="Total "/>
    <x v="3"/>
    <x v="1"/>
    <x v="10"/>
    <x v="10"/>
    <n v="1361.302915"/>
    <n v="-1361.302915"/>
    <n v="258123"/>
    <n v="0.52738536085509624"/>
    <n v="-0.52738536085509624"/>
  </r>
  <r>
    <x v="3"/>
    <x v="2"/>
    <s v="Instituții financiare monetare"/>
    <s v="Total "/>
    <x v="3"/>
    <x v="1"/>
    <x v="11"/>
    <x v="11"/>
    <n v="23276.083457921985"/>
    <n v="-23276.083457921985"/>
    <n v="258123"/>
    <n v="9.0174387628851296"/>
    <n v="-9.0174387628851296"/>
  </r>
  <r>
    <x v="3"/>
    <x v="2"/>
    <s v="Instituții financiare monetare"/>
    <s v="Total "/>
    <x v="3"/>
    <x v="1"/>
    <x v="12"/>
    <x v="9"/>
    <n v="3925.0176058807615"/>
    <n v="-3925.0176058807615"/>
    <n v="258123"/>
    <n v="1.5205997163680731"/>
    <n v="-1.5205997163680731"/>
  </r>
  <r>
    <x v="3"/>
    <x v="2"/>
    <s v="Instituții financiare monetare"/>
    <s v="Total "/>
    <x v="3"/>
    <x v="1"/>
    <x v="13"/>
    <x v="10"/>
    <n v="19351.065852041222"/>
    <n v="-19351.065852041222"/>
    <n v="258123"/>
    <n v="7.4968390465170565"/>
    <n v="-7.4968390465170565"/>
  </r>
  <r>
    <x v="3"/>
    <x v="2"/>
    <s v="Instituții financiare monetare"/>
    <s v="Total "/>
    <x v="3"/>
    <x v="1"/>
    <x v="14"/>
    <x v="12"/>
    <n v="55284.174843526904"/>
    <n v="-55284.174843526904"/>
    <n v="258123"/>
    <n v="21.417763951111255"/>
    <n v="-21.417763951111255"/>
  </r>
  <r>
    <x v="3"/>
    <x v="2"/>
    <s v="Instituții financiare monetare"/>
    <s v="Total "/>
    <x v="3"/>
    <x v="1"/>
    <x v="15"/>
    <x v="13"/>
    <n v="0"/>
    <n v="0"/>
    <n v="258123"/>
    <n v="0"/>
    <n v="0"/>
  </r>
  <r>
    <x v="3"/>
    <x v="2"/>
    <s v="Instituții financiare monetare"/>
    <s v="Total "/>
    <x v="3"/>
    <x v="1"/>
    <x v="16"/>
    <x v="14"/>
    <n v="0"/>
    <n v="0"/>
    <n v="258123"/>
    <n v="0"/>
    <n v="0"/>
  </r>
  <r>
    <x v="3"/>
    <x v="2"/>
    <s v="Instituții financiare monetare"/>
    <s v="Total "/>
    <x v="3"/>
    <x v="1"/>
    <x v="17"/>
    <x v="15"/>
    <n v="0"/>
    <n v="0"/>
    <n v="258123"/>
    <n v="0"/>
    <n v="0"/>
  </r>
  <r>
    <x v="3"/>
    <x v="2"/>
    <s v="Instituții financiare monetare"/>
    <s v="Total "/>
    <x v="3"/>
    <x v="1"/>
    <x v="18"/>
    <x v="16"/>
    <n v="0"/>
    <n v="0"/>
    <n v="258123"/>
    <n v="0"/>
    <n v="0"/>
  </r>
  <r>
    <x v="3"/>
    <x v="2"/>
    <s v="Instituții financiare monetare"/>
    <s v="Total "/>
    <x v="3"/>
    <x v="1"/>
    <x v="19"/>
    <x v="17"/>
    <n v="0.98944286000000004"/>
    <n v="-0.98944286000000004"/>
    <n v="258123"/>
    <n v="3.8332223784784777E-4"/>
    <n v="-3.8332223784784777E-4"/>
  </r>
  <r>
    <x v="3"/>
    <x v="2"/>
    <s v="Instituții financiare monetare"/>
    <s v="Total "/>
    <x v="3"/>
    <x v="1"/>
    <x v="20"/>
    <x v="22"/>
    <n v="2887.2588500999996"/>
    <n v="-2887.2588500999996"/>
    <n v="258123"/>
    <n v="1.1185593109099148"/>
    <n v="-1.1185593109099148"/>
  </r>
  <r>
    <x v="3"/>
    <x v="2"/>
    <s v="Instituții financiare monetare"/>
    <s v="Total "/>
    <x v="3"/>
    <x v="1"/>
    <x v="21"/>
    <x v="19"/>
    <n v="61.506438000000003"/>
    <n v="-61.506438000000003"/>
    <n v="258123"/>
    <n v="2.3828344626399045E-2"/>
    <n v="-2.3828344626399045E-2"/>
  </r>
  <r>
    <x v="3"/>
    <x v="2"/>
    <s v="Instituții financiare monetare"/>
    <s v="Total "/>
    <x v="3"/>
    <x v="1"/>
    <x v="22"/>
    <x v="23"/>
    <n v="2825.7524120999997"/>
    <n v="-2825.7524120999997"/>
    <n v="258123"/>
    <n v="1.0947309662835158"/>
    <n v="-1.0947309662835158"/>
  </r>
  <r>
    <x v="3"/>
    <x v="2"/>
    <s v="Instituții financiare monetare"/>
    <s v="Total "/>
    <x v="3"/>
    <x v="2"/>
    <x v="24"/>
    <x v="24"/>
    <n v="-18834.832934631529"/>
    <n v="-18834.832934631529"/>
    <n v="258123"/>
    <n v="-7.2968441148721848"/>
    <n v="-7.2968441148721848"/>
  </r>
  <r>
    <x v="3"/>
    <x v="2"/>
    <s v="Instituții financiare monetare"/>
    <s v="Banca Centrală"/>
    <x v="4"/>
    <x v="0"/>
    <x v="0"/>
    <x v="0"/>
    <n v="81823.264337639994"/>
    <n v="81823.264337639994"/>
    <n v="258123"/>
    <n v="31.699331069931773"/>
    <n v="31.699331069931773"/>
  </r>
  <r>
    <x v="3"/>
    <x v="2"/>
    <s v="Instituții financiare monetare"/>
    <s v="Banca Centrală"/>
    <x v="4"/>
    <x v="0"/>
    <x v="1"/>
    <x v="1"/>
    <n v="159.89067815999999"/>
    <n v="159.89067815999999"/>
    <n v="258123"/>
    <n v="6.1943599818691082E-2"/>
    <n v="6.1943599818691082E-2"/>
  </r>
  <r>
    <x v="3"/>
    <x v="2"/>
    <s v="Instituții financiare monetare"/>
    <s v="Banca Centrală"/>
    <x v="4"/>
    <x v="0"/>
    <x v="2"/>
    <x v="2"/>
    <n v="83.45598751"/>
    <n v="83.45598751"/>
    <n v="258123"/>
    <n v="3.2331867950550708E-2"/>
    <n v="3.2331867950550708E-2"/>
  </r>
  <r>
    <x v="3"/>
    <x v="2"/>
    <s v="Instituții financiare monetare"/>
    <s v="Banca Centrală"/>
    <x v="4"/>
    <x v="0"/>
    <x v="3"/>
    <x v="3"/>
    <n v="76.434690650000007"/>
    <n v="76.434690650000007"/>
    <n v="258123"/>
    <n v="2.9611731868140385E-2"/>
    <n v="2.9611731868140385E-2"/>
  </r>
  <r>
    <x v="3"/>
    <x v="2"/>
    <s v="Instituții financiare monetare"/>
    <s v="Banca Centrală"/>
    <x v="4"/>
    <x v="0"/>
    <x v="4"/>
    <x v="4"/>
    <n v="28875.604347929999"/>
    <n v="28875.604347929999"/>
    <n v="258123"/>
    <n v="11.186761485001336"/>
    <n v="11.186761485001336"/>
  </r>
  <r>
    <x v="3"/>
    <x v="2"/>
    <s v="Instituții financiare monetare"/>
    <s v="Banca Centrală"/>
    <x v="4"/>
    <x v="0"/>
    <x v="5"/>
    <x v="5"/>
    <n v="2556.51006564"/>
    <n v="2556.51006564"/>
    <n v="258123"/>
    <n v="0.99042319577875659"/>
    <n v="0.99042319577875659"/>
  </r>
  <r>
    <x v="3"/>
    <x v="2"/>
    <s v="Instituții financiare monetare"/>
    <s v="Banca Centrală"/>
    <x v="4"/>
    <x v="0"/>
    <x v="6"/>
    <x v="6"/>
    <n v="14082.341565999999"/>
    <n v="14082.341565999999"/>
    <n v="258123"/>
    <n v="5.4556709653924678"/>
    <n v="5.4556709653924678"/>
  </r>
  <r>
    <x v="3"/>
    <x v="2"/>
    <s v="Instituții financiare monetare"/>
    <s v="Banca Centrală"/>
    <x v="4"/>
    <x v="0"/>
    <x v="7"/>
    <x v="7"/>
    <n v="12236.752716290001"/>
    <n v="12236.752716290001"/>
    <n v="258123"/>
    <n v="4.7406673238301122"/>
    <n v="4.7406673238301122"/>
  </r>
  <r>
    <x v="3"/>
    <x v="2"/>
    <s v="Instituții financiare monetare"/>
    <s v="Banca Centrală"/>
    <x v="4"/>
    <x v="0"/>
    <x v="8"/>
    <x v="8"/>
    <n v="48838.402417369995"/>
    <n v="48838.402417369995"/>
    <n v="258123"/>
    <n v="18.920593057329256"/>
    <n v="18.920593057329256"/>
  </r>
  <r>
    <x v="3"/>
    <x v="2"/>
    <s v="Instituții financiare monetare"/>
    <s v="Banca Centrală"/>
    <x v="4"/>
    <x v="0"/>
    <x v="9"/>
    <x v="9"/>
    <n v="2111.5428115599998"/>
    <n v="2111.5428115599998"/>
    <n v="258123"/>
    <n v="0.81803745174199893"/>
    <n v="0.81803745174199893"/>
  </r>
  <r>
    <x v="3"/>
    <x v="2"/>
    <s v="Instituții financiare monetare"/>
    <s v="Banca Centrală"/>
    <x v="4"/>
    <x v="0"/>
    <x v="10"/>
    <x v="10"/>
    <n v="46726.859605809994"/>
    <n v="46726.859605809994"/>
    <n v="258123"/>
    <n v="18.102555605587256"/>
    <n v="18.102555605587256"/>
  </r>
  <r>
    <x v="3"/>
    <x v="2"/>
    <s v="Instituții financiare monetare"/>
    <s v="Banca Centrală"/>
    <x v="4"/>
    <x v="0"/>
    <x v="11"/>
    <x v="11"/>
    <n v="3917.4435217100004"/>
    <n v="3917.4435217100004"/>
    <n v="258123"/>
    <n v="1.517665423735971"/>
    <n v="1.517665423735971"/>
  </r>
  <r>
    <x v="3"/>
    <x v="2"/>
    <s v="Instituții financiare monetare"/>
    <s v="Banca Centrală"/>
    <x v="4"/>
    <x v="0"/>
    <x v="12"/>
    <x v="9"/>
    <n v="3898.5487348600004"/>
    <n v="3898.5487348600004"/>
    <n v="258123"/>
    <n v="1.5103453527426849"/>
    <n v="1.5103453527426849"/>
  </r>
  <r>
    <x v="3"/>
    <x v="2"/>
    <s v="Instituții financiare monetare"/>
    <s v="Banca Centrală"/>
    <x v="4"/>
    <x v="0"/>
    <x v="13"/>
    <x v="10"/>
    <n v="18.894786850000003"/>
    <n v="18.894786850000003"/>
    <n v="258123"/>
    <n v="7.3200709932861475E-3"/>
    <n v="7.3200709932861475E-3"/>
  </r>
  <r>
    <x v="3"/>
    <x v="2"/>
    <s v="Instituții financiare monetare"/>
    <s v="Banca Centrală"/>
    <x v="4"/>
    <x v="0"/>
    <x v="14"/>
    <x v="12"/>
    <n v="24"/>
    <n v="24"/>
    <n v="258123"/>
    <n v="9.2978928650294633E-3"/>
    <n v="9.2978928650294633E-3"/>
  </r>
  <r>
    <x v="3"/>
    <x v="2"/>
    <s v="Instituții financiare monetare"/>
    <s v="Banca Centrală"/>
    <x v="4"/>
    <x v="0"/>
    <x v="15"/>
    <x v="13"/>
    <n v="0"/>
    <n v="0"/>
    <n v="258123"/>
    <n v="0"/>
    <n v="0"/>
  </r>
  <r>
    <x v="3"/>
    <x v="2"/>
    <s v="Instituții financiare monetare"/>
    <s v="Banca Centrală"/>
    <x v="4"/>
    <x v="0"/>
    <x v="16"/>
    <x v="14"/>
    <n v="0"/>
    <n v="0"/>
    <n v="258123"/>
    <n v="0"/>
    <n v="0"/>
  </r>
  <r>
    <x v="3"/>
    <x v="2"/>
    <s v="Instituții financiare monetare"/>
    <s v="Banca Centrală"/>
    <x v="4"/>
    <x v="0"/>
    <x v="17"/>
    <x v="15"/>
    <n v="0"/>
    <n v="0"/>
    <n v="258123"/>
    <n v="0"/>
    <n v="0"/>
  </r>
  <r>
    <x v="3"/>
    <x v="2"/>
    <s v="Instituții financiare monetare"/>
    <s v="Banca Centrală"/>
    <x v="4"/>
    <x v="0"/>
    <x v="18"/>
    <x v="16"/>
    <n v="0"/>
    <n v="0"/>
    <n v="258123"/>
    <n v="0"/>
    <n v="0"/>
  </r>
  <r>
    <x v="3"/>
    <x v="2"/>
    <s v="Instituții financiare monetare"/>
    <s v="Banca Centrală"/>
    <x v="4"/>
    <x v="0"/>
    <x v="19"/>
    <x v="17"/>
    <n v="0.78094286000000002"/>
    <n v="0.78094286000000002"/>
    <n v="258123"/>
    <n v="3.0254679358290425E-4"/>
    <n v="3.0254679358290425E-4"/>
  </r>
  <r>
    <x v="3"/>
    <x v="2"/>
    <s v="Instituții financiare monetare"/>
    <s v="Banca Centrală"/>
    <x v="4"/>
    <x v="0"/>
    <x v="20"/>
    <x v="18"/>
    <n v="7.1424296099999998"/>
    <n v="7.1424296099999998"/>
    <n v="258123"/>
    <n v="2.7670643879080903E-3"/>
    <n v="2.7670643879080903E-3"/>
  </r>
  <r>
    <x v="3"/>
    <x v="2"/>
    <s v="Instituții financiare monetare"/>
    <s v="Banca Centrală"/>
    <x v="4"/>
    <x v="0"/>
    <x v="21"/>
    <x v="19"/>
    <n v="0"/>
    <n v="0"/>
    <n v="258123"/>
    <n v="0"/>
    <n v="0"/>
  </r>
  <r>
    <x v="3"/>
    <x v="2"/>
    <s v="Instituții financiare monetare"/>
    <s v="Banca Centrală"/>
    <x v="4"/>
    <x v="0"/>
    <x v="22"/>
    <x v="20"/>
    <n v="7.1424296099999998"/>
    <n v="7.1424296099999998"/>
    <n v="258123"/>
    <n v="2.7670643879080903E-3"/>
    <n v="2.7670643879080903E-3"/>
  </r>
  <r>
    <x v="3"/>
    <x v="2"/>
    <s v="Instituții financiare monetare"/>
    <s v="Banca Centrală"/>
    <x v="4"/>
    <x v="1"/>
    <x v="23"/>
    <x v="21"/>
    <n v="81916.913274479986"/>
    <n v="-81916.913274479986"/>
    <n v="258123"/>
    <n v="31.735611810834364"/>
    <n v="-31.735611810834364"/>
  </r>
  <r>
    <x v="3"/>
    <x v="2"/>
    <s v="Instituții financiare monetare"/>
    <s v="Banca Centrală"/>
    <x v="4"/>
    <x v="1"/>
    <x v="1"/>
    <x v="1"/>
    <n v="0"/>
    <n v="0"/>
    <n v="258123"/>
    <n v="0"/>
    <n v="0"/>
  </r>
  <r>
    <x v="3"/>
    <x v="2"/>
    <s v="Instituții financiare monetare"/>
    <s v="Banca Centrală"/>
    <x v="4"/>
    <x v="1"/>
    <x v="2"/>
    <x v="2"/>
    <n v="0"/>
    <n v="0"/>
    <n v="258123"/>
    <n v="0"/>
    <n v="0"/>
  </r>
  <r>
    <x v="3"/>
    <x v="2"/>
    <s v="Instituții financiare monetare"/>
    <s v="Banca Centrală"/>
    <x v="4"/>
    <x v="1"/>
    <x v="3"/>
    <x v="3"/>
    <n v="0"/>
    <n v="0"/>
    <n v="258123"/>
    <n v="0"/>
    <n v="0"/>
  </r>
  <r>
    <x v="3"/>
    <x v="2"/>
    <s v="Instituții financiare monetare"/>
    <s v="Banca Centrală"/>
    <x v="4"/>
    <x v="1"/>
    <x v="4"/>
    <x v="4"/>
    <n v="71187.498463749987"/>
    <n v="-71187.498463749987"/>
    <n v="258123"/>
    <n v="27.578905585224867"/>
    <n v="-27.578905585224867"/>
  </r>
  <r>
    <x v="3"/>
    <x v="2"/>
    <s v="Instituții financiare monetare"/>
    <s v="Banca Centrală"/>
    <x v="4"/>
    <x v="1"/>
    <x v="5"/>
    <x v="5"/>
    <n v="33478.996078019998"/>
    <n v="-33478.996078019998"/>
    <n v="258123"/>
    <n v="12.970171615090479"/>
    <n v="-12.970171615090479"/>
  </r>
  <r>
    <x v="3"/>
    <x v="2"/>
    <s v="Instituții financiare monetare"/>
    <s v="Banca Centrală"/>
    <x v="4"/>
    <x v="1"/>
    <x v="6"/>
    <x v="6"/>
    <n v="37680.99462605"/>
    <n v="-37680.99462605"/>
    <n v="258123"/>
    <n v="14.598077128365158"/>
    <n v="-14.598077128365158"/>
  </r>
  <r>
    <x v="3"/>
    <x v="2"/>
    <s v="Instituții financiare monetare"/>
    <s v="Banca Centrală"/>
    <x v="4"/>
    <x v="1"/>
    <x v="7"/>
    <x v="7"/>
    <n v="27.507759679999999"/>
    <n v="-27.507759679999999"/>
    <n v="258123"/>
    <n v="1.0656841769234046E-2"/>
    <n v="-1.0656841769234046E-2"/>
  </r>
  <r>
    <x v="3"/>
    <x v="2"/>
    <s v="Instituții financiare monetare"/>
    <s v="Banca Centrală"/>
    <x v="4"/>
    <x v="1"/>
    <x v="8"/>
    <x v="8"/>
    <n v="1258.6147557699999"/>
    <n v="-1258.6147557699999"/>
    <n v="258123"/>
    <n v="0.48760271489561174"/>
    <n v="-0.48760271489561174"/>
  </r>
  <r>
    <x v="3"/>
    <x v="2"/>
    <s v="Instituții financiare monetare"/>
    <s v="Banca Centrală"/>
    <x v="4"/>
    <x v="1"/>
    <x v="9"/>
    <x v="9"/>
    <n v="1258.6147557699999"/>
    <n v="-1258.6147557699999"/>
    <n v="258123"/>
    <n v="0.48760271489561174"/>
    <n v="-0.48760271489561174"/>
  </r>
  <r>
    <x v="3"/>
    <x v="2"/>
    <s v="Instituții financiare monetare"/>
    <s v="Banca Centrală"/>
    <x v="4"/>
    <x v="1"/>
    <x v="10"/>
    <x v="10"/>
    <n v="0"/>
    <n v="0"/>
    <n v="258123"/>
    <n v="0"/>
    <n v="0"/>
  </r>
  <r>
    <x v="3"/>
    <x v="2"/>
    <s v="Instituții financiare monetare"/>
    <s v="Banca Centrală"/>
    <x v="4"/>
    <x v="1"/>
    <x v="11"/>
    <x v="11"/>
    <n v="1562.0742784599997"/>
    <n v="-1562.0742784599997"/>
    <n v="258123"/>
    <n v="0.60516663701413653"/>
    <n v="-0.60516663701413653"/>
  </r>
  <r>
    <x v="3"/>
    <x v="2"/>
    <s v="Instituții financiare monetare"/>
    <s v="Banca Centrală"/>
    <x v="4"/>
    <x v="1"/>
    <x v="12"/>
    <x v="9"/>
    <n v="0"/>
    <n v="0"/>
    <n v="258123"/>
    <n v="0"/>
    <n v="0"/>
  </r>
  <r>
    <x v="3"/>
    <x v="2"/>
    <s v="Instituții financiare monetare"/>
    <s v="Banca Centrală"/>
    <x v="4"/>
    <x v="1"/>
    <x v="13"/>
    <x v="10"/>
    <n v="1562.0742784599997"/>
    <n v="-1562.0742784599997"/>
    <n v="258123"/>
    <n v="0.60516663701413653"/>
    <n v="-0.60516663701413653"/>
  </r>
  <r>
    <x v="3"/>
    <x v="2"/>
    <s v="Instituții financiare monetare"/>
    <s v="Banca Centrală"/>
    <x v="4"/>
    <x v="1"/>
    <x v="14"/>
    <x v="12"/>
    <n v="7736.1457373999992"/>
    <n v="-7736.1457373999992"/>
    <n v="258123"/>
    <n v="2.9970772606083145"/>
    <n v="-2.9970772606083145"/>
  </r>
  <r>
    <x v="3"/>
    <x v="2"/>
    <s v="Instituții financiare monetare"/>
    <s v="Banca Centrală"/>
    <x v="4"/>
    <x v="1"/>
    <x v="15"/>
    <x v="13"/>
    <n v="0"/>
    <n v="0"/>
    <n v="258123"/>
    <n v="0"/>
    <n v="0"/>
  </r>
  <r>
    <x v="3"/>
    <x v="2"/>
    <s v="Instituții financiare monetare"/>
    <s v="Banca Centrală"/>
    <x v="4"/>
    <x v="1"/>
    <x v="16"/>
    <x v="14"/>
    <n v="0"/>
    <n v="0"/>
    <n v="258123"/>
    <n v="0"/>
    <n v="0"/>
  </r>
  <r>
    <x v="3"/>
    <x v="2"/>
    <s v="Instituții financiare monetare"/>
    <s v="Banca Centrală"/>
    <x v="4"/>
    <x v="1"/>
    <x v="17"/>
    <x v="15"/>
    <n v="0"/>
    <n v="0"/>
    <n v="258123"/>
    <n v="0"/>
    <n v="0"/>
  </r>
  <r>
    <x v="3"/>
    <x v="2"/>
    <s v="Instituții financiare monetare"/>
    <s v="Banca Centrală"/>
    <x v="4"/>
    <x v="1"/>
    <x v="18"/>
    <x v="16"/>
    <n v="0"/>
    <n v="0"/>
    <n v="258123"/>
    <n v="0"/>
    <n v="0"/>
  </r>
  <r>
    <x v="3"/>
    <x v="2"/>
    <s v="Instituții financiare monetare"/>
    <s v="Banca Centrală"/>
    <x v="4"/>
    <x v="1"/>
    <x v="19"/>
    <x v="17"/>
    <n v="0.20849999999999999"/>
    <n v="-0.20849999999999999"/>
    <n v="258123"/>
    <n v="8.0775444264943449E-5"/>
    <n v="-8.0775444264943449E-5"/>
  </r>
  <r>
    <x v="3"/>
    <x v="2"/>
    <s v="Instituții financiare monetare"/>
    <s v="Banca Centrală"/>
    <x v="4"/>
    <x v="1"/>
    <x v="20"/>
    <x v="22"/>
    <n v="172.37153910000001"/>
    <n v="-172.37153910000001"/>
    <n v="258123"/>
    <n v="6.6778837647168215E-2"/>
    <n v="-6.6778837647168215E-2"/>
  </r>
  <r>
    <x v="3"/>
    <x v="2"/>
    <s v="Instituții financiare monetare"/>
    <s v="Banca Centrală"/>
    <x v="4"/>
    <x v="1"/>
    <x v="21"/>
    <x v="19"/>
    <n v="0"/>
    <n v="0"/>
    <n v="258123"/>
    <n v="0"/>
    <n v="0"/>
  </r>
  <r>
    <x v="3"/>
    <x v="2"/>
    <s v="Instituții financiare monetare"/>
    <s v="Banca Centrală"/>
    <x v="4"/>
    <x v="1"/>
    <x v="22"/>
    <x v="23"/>
    <n v="172.37153910000001"/>
    <n v="-172.37153910000001"/>
    <n v="258123"/>
    <n v="6.6778837647168215E-2"/>
    <n v="-6.6778837647168215E-2"/>
  </r>
  <r>
    <x v="3"/>
    <x v="2"/>
    <s v="Instituții financiare monetare"/>
    <s v="Banca Centrală"/>
    <x v="4"/>
    <x v="2"/>
    <x v="24"/>
    <x v="24"/>
    <n v="-93.64893683999253"/>
    <n v="-93.64893683999253"/>
    <n v="258123"/>
    <n v="-3.628074090259005E-2"/>
    <n v="-3.628074090259005E-2"/>
  </r>
  <r>
    <x v="3"/>
    <x v="2"/>
    <s v="Instituții financiare monetare"/>
    <s v="Alte instituții financiare monetare"/>
    <x v="5"/>
    <x v="0"/>
    <x v="0"/>
    <x v="0"/>
    <n v="140254.50026565738"/>
    <n v="140254.50026565738"/>
    <n v="258123"/>
    <n v="54.336304887847021"/>
    <n v="54.336304887847021"/>
  </r>
  <r>
    <x v="3"/>
    <x v="2"/>
    <s v="Instituții financiare monetare"/>
    <s v="Alte instituții financiare monetare"/>
    <x v="5"/>
    <x v="0"/>
    <x v="1"/>
    <x v="1"/>
    <n v="0"/>
    <n v="0"/>
    <n v="258123"/>
    <n v="0"/>
    <n v="0"/>
  </r>
  <r>
    <x v="3"/>
    <x v="2"/>
    <s v="Instituții financiare monetare"/>
    <s v="Alte instituții financiare monetare"/>
    <x v="5"/>
    <x v="0"/>
    <x v="2"/>
    <x v="2"/>
    <n v="0"/>
    <n v="0"/>
    <n v="258123"/>
    <n v="0"/>
    <n v="0"/>
  </r>
  <r>
    <x v="3"/>
    <x v="2"/>
    <s v="Instituții financiare monetare"/>
    <s v="Alte instituții financiare monetare"/>
    <x v="5"/>
    <x v="0"/>
    <x v="3"/>
    <x v="3"/>
    <n v="0"/>
    <n v="0"/>
    <n v="258123"/>
    <n v="0"/>
    <n v="0"/>
  </r>
  <r>
    <x v="3"/>
    <x v="2"/>
    <s v="Instituții financiare monetare"/>
    <s v="Alte instituții financiare monetare"/>
    <x v="5"/>
    <x v="0"/>
    <x v="4"/>
    <x v="4"/>
    <n v="42447.855371760001"/>
    <n v="42447.855371760001"/>
    <n v="258123"/>
    <n v="16.44481714987041"/>
    <n v="16.44481714987041"/>
  </r>
  <r>
    <x v="3"/>
    <x v="2"/>
    <s v="Instituții financiare monetare"/>
    <s v="Alte instituții financiare monetare"/>
    <x v="5"/>
    <x v="0"/>
    <x v="5"/>
    <x v="5"/>
    <n v="7179.8152600000003"/>
    <n v="7179.8152600000003"/>
    <n v="258123"/>
    <n v="2.7815480449243193"/>
    <n v="2.7815480449243193"/>
  </r>
  <r>
    <x v="3"/>
    <x v="2"/>
    <s v="Instituții financiare monetare"/>
    <s v="Alte instituții financiare monetare"/>
    <x v="5"/>
    <x v="0"/>
    <x v="6"/>
    <x v="6"/>
    <n v="31929.059210759999"/>
    <n v="31929.059210759999"/>
    <n v="258123"/>
    <n v="12.369707159284527"/>
    <n v="12.369707159284527"/>
  </r>
  <r>
    <x v="3"/>
    <x v="2"/>
    <s v="Instituții financiare monetare"/>
    <s v="Alte instituții financiare monetare"/>
    <x v="5"/>
    <x v="0"/>
    <x v="7"/>
    <x v="7"/>
    <n v="3338.9809009999999"/>
    <n v="3338.9809009999999"/>
    <n v="258123"/>
    <n v="1.2935619456615643"/>
    <n v="1.2935619456615643"/>
  </r>
  <r>
    <x v="3"/>
    <x v="2"/>
    <s v="Instituții financiare monetare"/>
    <s v="Alte instituții financiare monetare"/>
    <x v="5"/>
    <x v="0"/>
    <x v="8"/>
    <x v="8"/>
    <n v="15131.827773770001"/>
    <n v="15131.827773770001"/>
    <n v="258123"/>
    <n v="5.8622547288579474"/>
    <n v="5.8622547288579474"/>
  </r>
  <r>
    <x v="3"/>
    <x v="2"/>
    <s v="Instituții financiare monetare"/>
    <s v="Alte instituții financiare monetare"/>
    <x v="5"/>
    <x v="0"/>
    <x v="9"/>
    <x v="9"/>
    <n v="13668.015722915176"/>
    <n v="13668.015722915176"/>
    <n v="258123"/>
    <n v="5.2951560778834805"/>
    <n v="5.2951560778834805"/>
  </r>
  <r>
    <x v="3"/>
    <x v="2"/>
    <s v="Instituții financiare monetare"/>
    <s v="Alte instituții financiare monetare"/>
    <x v="5"/>
    <x v="0"/>
    <x v="10"/>
    <x v="10"/>
    <n v="1463.8120508548245"/>
    <n v="1463.8120508548245"/>
    <n v="258123"/>
    <n v="0.56709865097446743"/>
    <n v="0.56709865097446743"/>
  </r>
  <r>
    <x v="3"/>
    <x v="2"/>
    <s v="Instituții financiare monetare"/>
    <s v="Alte instituții financiare monetare"/>
    <x v="5"/>
    <x v="0"/>
    <x v="11"/>
    <x v="11"/>
    <n v="62076.437947999992"/>
    <n v="62076.437947999992"/>
    <n v="258123"/>
    <n v="24.049169561798053"/>
    <n v="24.049169561798053"/>
  </r>
  <r>
    <x v="3"/>
    <x v="2"/>
    <s v="Instituții financiare monetare"/>
    <s v="Alte instituții financiare monetare"/>
    <x v="5"/>
    <x v="0"/>
    <x v="12"/>
    <x v="9"/>
    <n v="4070.2219704455629"/>
    <n v="4070.2219704455629"/>
    <n v="258123"/>
    <n v="1.5768536590871649"/>
    <n v="1.5768536590871649"/>
  </r>
  <r>
    <x v="3"/>
    <x v="2"/>
    <s v="Instituții financiare monetare"/>
    <s v="Alte instituții financiare monetare"/>
    <x v="5"/>
    <x v="0"/>
    <x v="13"/>
    <x v="10"/>
    <n v="58006.215977554428"/>
    <n v="58006.215977554428"/>
    <n v="258123"/>
    <n v="22.472315902710889"/>
    <n v="22.472315902710889"/>
  </r>
  <r>
    <x v="3"/>
    <x v="2"/>
    <s v="Instituții financiare monetare"/>
    <s v="Alte instituții financiare monetare"/>
    <x v="5"/>
    <x v="0"/>
    <x v="14"/>
    <x v="12"/>
    <n v="60.728820415916424"/>
    <n v="60.728820415916424"/>
    <n v="258123"/>
    <n v="2.3527086085283536E-2"/>
    <n v="2.3527086085283536E-2"/>
  </r>
  <r>
    <x v="3"/>
    <x v="2"/>
    <s v="Instituții financiare monetare"/>
    <s v="Alte instituții financiare monetare"/>
    <x v="5"/>
    <x v="0"/>
    <x v="15"/>
    <x v="13"/>
    <n v="17.258035423025095"/>
    <n v="17.258035423025095"/>
    <n v="258123"/>
    <n v="6.685973517673781E-3"/>
    <n v="6.685973517673781E-3"/>
  </r>
  <r>
    <x v="3"/>
    <x v="2"/>
    <s v="Instituții financiare monetare"/>
    <s v="Alte instituții financiare monetare"/>
    <x v="5"/>
    <x v="0"/>
    <x v="16"/>
    <x v="14"/>
    <n v="0"/>
    <n v="0"/>
    <n v="258123"/>
    <n v="0"/>
    <n v="0"/>
  </r>
  <r>
    <x v="3"/>
    <x v="2"/>
    <s v="Instituții financiare monetare"/>
    <s v="Alte instituții financiare monetare"/>
    <x v="5"/>
    <x v="0"/>
    <x v="17"/>
    <x v="15"/>
    <n v="0"/>
    <n v="0"/>
    <n v="258123"/>
    <n v="0"/>
    <n v="0"/>
  </r>
  <r>
    <x v="3"/>
    <x v="2"/>
    <s v="Instituții financiare monetare"/>
    <s v="Alte instituții financiare monetare"/>
    <x v="5"/>
    <x v="0"/>
    <x v="18"/>
    <x v="16"/>
    <n v="17.258035423025095"/>
    <n v="17.258035423025095"/>
    <n v="258123"/>
    <n v="6.685973517673781E-3"/>
    <n v="6.685973517673781E-3"/>
  </r>
  <r>
    <x v="3"/>
    <x v="2"/>
    <s v="Instituții financiare monetare"/>
    <s v="Alte instituții financiare monetare"/>
    <x v="5"/>
    <x v="0"/>
    <x v="19"/>
    <x v="17"/>
    <n v="0.20849999999999999"/>
    <n v="0.20849999999999999"/>
    <n v="258123"/>
    <n v="8.0775444264943449E-5"/>
    <n v="8.0775444264943449E-5"/>
  </r>
  <r>
    <x v="3"/>
    <x v="2"/>
    <s v="Instituții financiare monetare"/>
    <s v="Alte instituții financiare monetare"/>
    <x v="5"/>
    <x v="0"/>
    <x v="20"/>
    <x v="18"/>
    <n v="20520.183816288445"/>
    <n v="20520.183816288445"/>
    <n v="258123"/>
    <n v="7.949769612273391"/>
    <n v="7.949769612273391"/>
  </r>
  <r>
    <x v="3"/>
    <x v="2"/>
    <s v="Instituții financiare monetare"/>
    <s v="Alte instituții financiare monetare"/>
    <x v="5"/>
    <x v="0"/>
    <x v="21"/>
    <x v="19"/>
    <n v="144.66185900000002"/>
    <n v="144.66185900000002"/>
    <n v="258123"/>
    <n v="5.6043769443249937E-2"/>
    <n v="5.6043769443249937E-2"/>
  </r>
  <r>
    <x v="3"/>
    <x v="2"/>
    <s v="Instituții financiare monetare"/>
    <s v="Alte instituții financiare monetare"/>
    <x v="5"/>
    <x v="0"/>
    <x v="22"/>
    <x v="20"/>
    <n v="20375.521957288445"/>
    <n v="20375.521957288445"/>
    <n v="258123"/>
    <n v="7.8937258428301416"/>
    <n v="7.8937258428301416"/>
  </r>
  <r>
    <x v="3"/>
    <x v="2"/>
    <s v="Instituții financiare monetare"/>
    <s v="Alte instituții financiare monetare"/>
    <x v="5"/>
    <x v="1"/>
    <x v="23"/>
    <x v="21"/>
    <n v="158995.68426344887"/>
    <n v="-158995.68426344887"/>
    <n v="258123"/>
    <n v="61.59686826181661"/>
    <n v="-61.59686826181661"/>
  </r>
  <r>
    <x v="3"/>
    <x v="2"/>
    <s v="Instituții financiare monetare"/>
    <s v="Alte instituții financiare monetare"/>
    <x v="5"/>
    <x v="1"/>
    <x v="1"/>
    <x v="1"/>
    <n v="0"/>
    <n v="0"/>
    <n v="258123"/>
    <n v="0"/>
    <n v="0"/>
  </r>
  <r>
    <x v="3"/>
    <x v="2"/>
    <s v="Instituții financiare monetare"/>
    <s v="Alte instituții financiare monetare"/>
    <x v="5"/>
    <x v="1"/>
    <x v="2"/>
    <x v="2"/>
    <n v="0"/>
    <n v="0"/>
    <n v="258123"/>
    <n v="0"/>
    <n v="0"/>
  </r>
  <r>
    <x v="3"/>
    <x v="2"/>
    <s v="Instituții financiare monetare"/>
    <s v="Alte instituții financiare monetare"/>
    <x v="5"/>
    <x v="1"/>
    <x v="3"/>
    <x v="3"/>
    <n v="0"/>
    <n v="0"/>
    <n v="258123"/>
    <n v="0"/>
    <n v="0"/>
  </r>
  <r>
    <x v="3"/>
    <x v="2"/>
    <s v="Instituții financiare monetare"/>
    <s v="Alte instituții financiare monetare"/>
    <x v="5"/>
    <x v="1"/>
    <x v="4"/>
    <x v="4"/>
    <n v="85656.674809000004"/>
    <n v="-85656.674809000004"/>
    <n v="258123"/>
    <n v="33.184441064531249"/>
    <n v="-33.184441064531249"/>
  </r>
  <r>
    <x v="3"/>
    <x v="2"/>
    <s v="Instituții financiare monetare"/>
    <s v="Alte instituții financiare monetare"/>
    <x v="5"/>
    <x v="1"/>
    <x v="5"/>
    <x v="5"/>
    <n v="0"/>
    <n v="0"/>
    <n v="258123"/>
    <n v="0"/>
    <n v="0"/>
  </r>
  <r>
    <x v="3"/>
    <x v="2"/>
    <s v="Instituții financiare monetare"/>
    <s v="Alte instituții financiare monetare"/>
    <x v="5"/>
    <x v="1"/>
    <x v="6"/>
    <x v="6"/>
    <n v="48458.412351999999"/>
    <n v="-48458.412351999999"/>
    <n v="258123"/>
    <n v="18.773380269096513"/>
    <n v="-18.773380269096513"/>
  </r>
  <r>
    <x v="3"/>
    <x v="2"/>
    <s v="Instituții financiare monetare"/>
    <s v="Alte instituții financiare monetare"/>
    <x v="5"/>
    <x v="1"/>
    <x v="7"/>
    <x v="7"/>
    <n v="37198.262457000004"/>
    <n v="-37198.262457000004"/>
    <n v="258123"/>
    <n v="14.411060795434736"/>
    <n v="-14.411060795434736"/>
  </r>
  <r>
    <x v="3"/>
    <x v="2"/>
    <s v="Instituții financiare monetare"/>
    <s v="Alte instituții financiare monetare"/>
    <x v="5"/>
    <x v="1"/>
    <x v="8"/>
    <x v="8"/>
    <n v="1361.302915"/>
    <n v="-1361.302915"/>
    <n v="258123"/>
    <n v="0.52738536085509624"/>
    <n v="-0.52738536085509624"/>
  </r>
  <r>
    <x v="3"/>
    <x v="2"/>
    <s v="Instituții financiare monetare"/>
    <s v="Alte instituții financiare monetare"/>
    <x v="5"/>
    <x v="1"/>
    <x v="9"/>
    <x v="9"/>
    <n v="0"/>
    <n v="0"/>
    <n v="258123"/>
    <n v="0"/>
    <n v="0"/>
  </r>
  <r>
    <x v="3"/>
    <x v="2"/>
    <s v="Instituții financiare monetare"/>
    <s v="Alte instituții financiare monetare"/>
    <x v="5"/>
    <x v="1"/>
    <x v="10"/>
    <x v="10"/>
    <n v="1361.302915"/>
    <n v="-1361.302915"/>
    <n v="258123"/>
    <n v="0.52738536085509624"/>
    <n v="-0.52738536085509624"/>
  </r>
  <r>
    <x v="3"/>
    <x v="2"/>
    <s v="Instituții financiare monetare"/>
    <s v="Alte instituții financiare monetare"/>
    <x v="5"/>
    <x v="1"/>
    <x v="11"/>
    <x v="11"/>
    <n v="21714.009179461984"/>
    <n v="-21714.009179461984"/>
    <n v="258123"/>
    <n v="8.4122721258709934"/>
    <n v="-8.4122721258709934"/>
  </r>
  <r>
    <x v="3"/>
    <x v="2"/>
    <s v="Instituții financiare monetare"/>
    <s v="Alte instituții financiare monetare"/>
    <x v="5"/>
    <x v="1"/>
    <x v="12"/>
    <x v="9"/>
    <n v="3925.0176058807615"/>
    <n v="-3925.0176058807615"/>
    <n v="258123"/>
    <n v="1.5205997163680731"/>
    <n v="-1.5205997163680731"/>
  </r>
  <r>
    <x v="3"/>
    <x v="2"/>
    <s v="Instituții financiare monetare"/>
    <s v="Alte instituții financiare monetare"/>
    <x v="5"/>
    <x v="1"/>
    <x v="13"/>
    <x v="10"/>
    <n v="17788.991573581221"/>
    <n v="-17788.991573581221"/>
    <n v="258123"/>
    <n v="6.8916724095029194"/>
    <n v="-6.8916724095029194"/>
  </r>
  <r>
    <x v="3"/>
    <x v="2"/>
    <s v="Instituții financiare monetare"/>
    <s v="Alte instituții financiare monetare"/>
    <x v="5"/>
    <x v="1"/>
    <x v="14"/>
    <x v="12"/>
    <n v="47548.029106126902"/>
    <n v="-47548.029106126902"/>
    <n v="258123"/>
    <n v="18.420686690502937"/>
    <n v="-18.420686690502937"/>
  </r>
  <r>
    <x v="3"/>
    <x v="2"/>
    <s v="Instituții financiare monetare"/>
    <s v="Alte instituții financiare monetare"/>
    <x v="5"/>
    <x v="1"/>
    <x v="15"/>
    <x v="13"/>
    <n v="0"/>
    <n v="0"/>
    <n v="258123"/>
    <n v="0"/>
    <n v="0"/>
  </r>
  <r>
    <x v="3"/>
    <x v="2"/>
    <s v="Instituții financiare monetare"/>
    <s v="Alte instituții financiare monetare"/>
    <x v="5"/>
    <x v="1"/>
    <x v="16"/>
    <x v="14"/>
    <n v="0"/>
    <n v="0"/>
    <n v="258123"/>
    <n v="0"/>
    <n v="0"/>
  </r>
  <r>
    <x v="3"/>
    <x v="2"/>
    <s v="Instituții financiare monetare"/>
    <s v="Alte instituții financiare monetare"/>
    <x v="5"/>
    <x v="1"/>
    <x v="17"/>
    <x v="15"/>
    <n v="0"/>
    <n v="0"/>
    <n v="258123"/>
    <n v="0"/>
    <n v="0"/>
  </r>
  <r>
    <x v="3"/>
    <x v="2"/>
    <s v="Instituții financiare monetare"/>
    <s v="Alte instituții financiare monetare"/>
    <x v="5"/>
    <x v="1"/>
    <x v="18"/>
    <x v="16"/>
    <n v="0"/>
    <n v="0"/>
    <n v="258123"/>
    <n v="0"/>
    <n v="0"/>
  </r>
  <r>
    <x v="3"/>
    <x v="2"/>
    <s v="Instituții financiare monetare"/>
    <s v="Alte instituții financiare monetare"/>
    <x v="5"/>
    <x v="1"/>
    <x v="19"/>
    <x v="17"/>
    <n v="0.78094286000000002"/>
    <n v="-0.78094286000000002"/>
    <n v="258123"/>
    <n v="3.0254679358290425E-4"/>
    <n v="-3.0254679358290425E-4"/>
  </r>
  <r>
    <x v="3"/>
    <x v="2"/>
    <s v="Instituții financiare monetare"/>
    <s v="Alte instituții financiare monetare"/>
    <x v="5"/>
    <x v="1"/>
    <x v="20"/>
    <x v="22"/>
    <n v="2714.8873109999995"/>
    <n v="-2714.8873109999995"/>
    <n v="258123"/>
    <n v="1.0517804732627467"/>
    <n v="-1.0517804732627467"/>
  </r>
  <r>
    <x v="3"/>
    <x v="2"/>
    <s v="Instituții financiare monetare"/>
    <s v="Alte instituții financiare monetare"/>
    <x v="5"/>
    <x v="1"/>
    <x v="21"/>
    <x v="19"/>
    <n v="61.506438000000003"/>
    <n v="-61.506438000000003"/>
    <n v="258123"/>
    <n v="2.3828344626399045E-2"/>
    <n v="-2.3828344626399045E-2"/>
  </r>
  <r>
    <x v="3"/>
    <x v="2"/>
    <s v="Instituții financiare monetare"/>
    <s v="Alte instituții financiare monetare"/>
    <x v="5"/>
    <x v="1"/>
    <x v="22"/>
    <x v="23"/>
    <n v="2653.3808729999996"/>
    <n v="-2653.3808729999996"/>
    <n v="258123"/>
    <n v="1.0279521286363476"/>
    <n v="-1.0279521286363476"/>
  </r>
  <r>
    <x v="3"/>
    <x v="2"/>
    <s v="Instituții financiare monetare"/>
    <s v="Alte instituții financiare monetare"/>
    <x v="5"/>
    <x v="2"/>
    <x v="24"/>
    <x v="24"/>
    <n v="-18741.183997791493"/>
    <n v="-18741.183997791493"/>
    <n v="258123"/>
    <n v="-7.2605633739695783"/>
    <n v="-7.2605633739695783"/>
  </r>
  <r>
    <x v="3"/>
    <x v="2"/>
    <s v="Alți intermediari financiari"/>
    <s v="Alți intermediari financiari"/>
    <x v="6"/>
    <x v="0"/>
    <x v="0"/>
    <x v="0"/>
    <n v="14567.105692666692"/>
    <n v="14567.105692666692"/>
    <n v="258123"/>
    <n v="5.6434745034989877"/>
    <n v="5.6434745034989877"/>
  </r>
  <r>
    <x v="3"/>
    <x v="2"/>
    <s v="Alți intermediari financiari"/>
    <s v="Alți intermediari financiari"/>
    <x v="6"/>
    <x v="0"/>
    <x v="1"/>
    <x v="1"/>
    <n v="0"/>
    <n v="0"/>
    <n v="258123"/>
    <n v="0"/>
    <n v="0"/>
  </r>
  <r>
    <x v="3"/>
    <x v="2"/>
    <s v="Alți intermediari financiari"/>
    <s v="Alți intermediari financiari"/>
    <x v="6"/>
    <x v="0"/>
    <x v="2"/>
    <x v="2"/>
    <n v="0"/>
    <n v="0"/>
    <n v="258123"/>
    <n v="0"/>
    <n v="0"/>
  </r>
  <r>
    <x v="3"/>
    <x v="2"/>
    <s v="Alți intermediari financiari"/>
    <s v="Alți intermediari financiari"/>
    <x v="6"/>
    <x v="0"/>
    <x v="3"/>
    <x v="3"/>
    <n v="0"/>
    <n v="0"/>
    <n v="258123"/>
    <n v="0"/>
    <n v="0"/>
  </r>
  <r>
    <x v="3"/>
    <x v="2"/>
    <s v="Alți intermediari financiari"/>
    <s v="Alți intermediari financiari"/>
    <x v="6"/>
    <x v="0"/>
    <x v="4"/>
    <x v="4"/>
    <n v="1672.4012862299999"/>
    <n v="1672.4012862299999"/>
    <n v="258123"/>
    <n v="0.64790866611266718"/>
    <n v="0.64790866611266718"/>
  </r>
  <r>
    <x v="3"/>
    <x v="2"/>
    <s v="Alți intermediari financiari"/>
    <s v="Alți intermediari financiari"/>
    <x v="6"/>
    <x v="0"/>
    <x v="5"/>
    <x v="5"/>
    <n v="116.87416600000002"/>
    <n v="116.87416600000002"/>
    <n v="258123"/>
    <n v="4.5278478089902881E-2"/>
    <n v="4.5278478089902881E-2"/>
  </r>
  <r>
    <x v="3"/>
    <x v="2"/>
    <s v="Alți intermediari financiari"/>
    <s v="Alți intermediari financiari"/>
    <x v="6"/>
    <x v="0"/>
    <x v="6"/>
    <x v="6"/>
    <n v="1205.8887153599999"/>
    <n v="1205.8887153599999"/>
    <n v="258123"/>
    <n v="0.46717600344022031"/>
    <n v="0.46717600344022031"/>
  </r>
  <r>
    <x v="3"/>
    <x v="2"/>
    <s v="Alți intermediari financiari"/>
    <s v="Alți intermediari financiari"/>
    <x v="6"/>
    <x v="0"/>
    <x v="7"/>
    <x v="7"/>
    <n v="349.63840486999987"/>
    <n v="349.63840486999987"/>
    <n v="258123"/>
    <n v="0.13545418458254394"/>
    <n v="0.13545418458254394"/>
  </r>
  <r>
    <x v="3"/>
    <x v="2"/>
    <s v="Alți intermediari financiari"/>
    <s v="Alți intermediari financiari"/>
    <x v="6"/>
    <x v="0"/>
    <x v="8"/>
    <x v="8"/>
    <n v="20.328948999999966"/>
    <n v="20.328948999999966"/>
    <n v="258123"/>
    <n v="7.8756829108603127E-3"/>
    <n v="7.8756829108603127E-3"/>
  </r>
  <r>
    <x v="3"/>
    <x v="2"/>
    <s v="Alți intermediari financiari"/>
    <s v="Alți intermediari financiari"/>
    <x v="6"/>
    <x v="0"/>
    <x v="9"/>
    <x v="9"/>
    <n v="20.328948999999966"/>
    <n v="20.328948999999966"/>
    <n v="258123"/>
    <n v="7.8756829108603127E-3"/>
    <n v="7.8756829108603127E-3"/>
  </r>
  <r>
    <x v="3"/>
    <x v="2"/>
    <s v="Alți intermediari financiari"/>
    <s v="Alți intermediari financiari"/>
    <x v="6"/>
    <x v="0"/>
    <x v="10"/>
    <x v="10"/>
    <n v="0"/>
    <n v="0"/>
    <n v="258123"/>
    <n v="0"/>
    <n v="0"/>
  </r>
  <r>
    <x v="3"/>
    <x v="2"/>
    <s v="Alți intermediari financiari"/>
    <s v="Alți intermediari financiari"/>
    <x v="6"/>
    <x v="0"/>
    <x v="11"/>
    <x v="11"/>
    <n v="12240.397573"/>
    <n v="12240.397573"/>
    <n v="258123"/>
    <n v="4.7420793857966936"/>
    <n v="4.7420793857966936"/>
  </r>
  <r>
    <x v="3"/>
    <x v="2"/>
    <s v="Alți intermediari financiari"/>
    <s v="Alți intermediari financiari"/>
    <x v="6"/>
    <x v="0"/>
    <x v="12"/>
    <x v="9"/>
    <n v="12216.915309747619"/>
    <n v="12216.915309747619"/>
    <n v="258123"/>
    <n v="4.732982070465483"/>
    <n v="4.732982070465483"/>
  </r>
  <r>
    <x v="3"/>
    <x v="2"/>
    <s v="Alți intermediari financiari"/>
    <s v="Alți intermediari financiari"/>
    <x v="6"/>
    <x v="0"/>
    <x v="13"/>
    <x v="10"/>
    <n v="23.48226325238176"/>
    <n v="23.48226325238176"/>
    <n v="258123"/>
    <n v="9.097315331210996E-3"/>
    <n v="9.097315331210996E-3"/>
  </r>
  <r>
    <x v="3"/>
    <x v="2"/>
    <s v="Alți intermediari financiari"/>
    <s v="Alți intermediari financiari"/>
    <x v="6"/>
    <x v="0"/>
    <x v="14"/>
    <x v="12"/>
    <n v="84.944481999999994"/>
    <n v="84.944481999999994"/>
    <n v="258123"/>
    <n v="3.290852887964265E-2"/>
    <n v="3.290852887964265E-2"/>
  </r>
  <r>
    <x v="3"/>
    <x v="2"/>
    <s v="Alți intermediari financiari"/>
    <s v="Alți intermediari financiari"/>
    <x v="6"/>
    <x v="0"/>
    <x v="15"/>
    <x v="13"/>
    <n v="0"/>
    <n v="0"/>
    <n v="258123"/>
    <n v="0"/>
    <n v="0"/>
  </r>
  <r>
    <x v="3"/>
    <x v="2"/>
    <s v="Alți intermediari financiari"/>
    <s v="Alți intermediari financiari"/>
    <x v="6"/>
    <x v="0"/>
    <x v="16"/>
    <x v="14"/>
    <n v="0"/>
    <n v="0"/>
    <n v="258123"/>
    <n v="0"/>
    <n v="0"/>
  </r>
  <r>
    <x v="3"/>
    <x v="2"/>
    <s v="Alți intermediari financiari"/>
    <s v="Alți intermediari financiari"/>
    <x v="6"/>
    <x v="0"/>
    <x v="17"/>
    <x v="15"/>
    <n v="0"/>
    <n v="0"/>
    <n v="258123"/>
    <n v="0"/>
    <n v="0"/>
  </r>
  <r>
    <x v="3"/>
    <x v="2"/>
    <s v="Alți intermediari financiari"/>
    <s v="Alți intermediari financiari"/>
    <x v="6"/>
    <x v="0"/>
    <x v="18"/>
    <x v="16"/>
    <n v="0"/>
    <n v="0"/>
    <n v="258123"/>
    <n v="0"/>
    <n v="0"/>
  </r>
  <r>
    <x v="3"/>
    <x v="2"/>
    <s v="Alți intermediari financiari"/>
    <s v="Alți intermediari financiari"/>
    <x v="6"/>
    <x v="0"/>
    <x v="19"/>
    <x v="17"/>
    <n v="0"/>
    <n v="0"/>
    <n v="258123"/>
    <n v="0"/>
    <n v="0"/>
  </r>
  <r>
    <x v="3"/>
    <x v="2"/>
    <s v="Alți intermediari financiari"/>
    <s v="Alți intermediari financiari"/>
    <x v="6"/>
    <x v="0"/>
    <x v="20"/>
    <x v="18"/>
    <n v="549.03340243669197"/>
    <n v="549.03340243669197"/>
    <n v="258123"/>
    <n v="0.21270223979912364"/>
    <n v="0.21270223979912364"/>
  </r>
  <r>
    <x v="3"/>
    <x v="2"/>
    <s v="Alți intermediari financiari"/>
    <s v="Alți intermediari financiari"/>
    <x v="6"/>
    <x v="0"/>
    <x v="21"/>
    <x v="19"/>
    <n v="99.096507000000003"/>
    <n v="99.096507000000003"/>
    <n v="258123"/>
    <n v="3.8391196057693429E-2"/>
    <n v="3.8391196057693429E-2"/>
  </r>
  <r>
    <x v="3"/>
    <x v="2"/>
    <s v="Alți intermediari financiari"/>
    <s v="Alți intermediari financiari"/>
    <x v="6"/>
    <x v="0"/>
    <x v="22"/>
    <x v="20"/>
    <n v="449.936895436692"/>
    <n v="449.936895436692"/>
    <n v="258123"/>
    <n v="0.17431104374143025"/>
    <n v="0.17431104374143025"/>
  </r>
  <r>
    <x v="3"/>
    <x v="2"/>
    <s v="Alți intermediari financiari"/>
    <s v="Alți intermediari financiari"/>
    <x v="6"/>
    <x v="1"/>
    <x v="23"/>
    <x v="21"/>
    <n v="14198.614859408714"/>
    <n v="-14198.614859408714"/>
    <n v="258123"/>
    <n v="5.5007166581082325"/>
    <n v="-5.5007166581082325"/>
  </r>
  <r>
    <x v="3"/>
    <x v="2"/>
    <s v="Alți intermediari financiari"/>
    <s v="Alți intermediari financiari"/>
    <x v="6"/>
    <x v="1"/>
    <x v="1"/>
    <x v="1"/>
    <n v="0"/>
    <n v="0"/>
    <n v="258123"/>
    <n v="0"/>
    <n v="0"/>
  </r>
  <r>
    <x v="3"/>
    <x v="2"/>
    <s v="Alți intermediari financiari"/>
    <s v="Alți intermediari financiari"/>
    <x v="6"/>
    <x v="1"/>
    <x v="2"/>
    <x v="2"/>
    <n v="0"/>
    <n v="0"/>
    <n v="258123"/>
    <n v="0"/>
    <n v="0"/>
  </r>
  <r>
    <x v="3"/>
    <x v="2"/>
    <s v="Alți intermediari financiari"/>
    <s v="Alți intermediari financiari"/>
    <x v="6"/>
    <x v="1"/>
    <x v="3"/>
    <x v="3"/>
    <n v="0"/>
    <n v="0"/>
    <n v="258123"/>
    <n v="0"/>
    <n v="0"/>
  </r>
  <r>
    <x v="3"/>
    <x v="2"/>
    <s v="Alți intermediari financiari"/>
    <s v="Alți intermediari financiari"/>
    <x v="6"/>
    <x v="1"/>
    <x v="4"/>
    <x v="4"/>
    <n v="0"/>
    <n v="0"/>
    <n v="258123"/>
    <n v="0"/>
    <n v="0"/>
  </r>
  <r>
    <x v="3"/>
    <x v="2"/>
    <s v="Alți intermediari financiari"/>
    <s v="Alți intermediari financiari"/>
    <x v="6"/>
    <x v="1"/>
    <x v="5"/>
    <x v="5"/>
    <n v="0"/>
    <n v="0"/>
    <n v="258123"/>
    <n v="0"/>
    <n v="0"/>
  </r>
  <r>
    <x v="3"/>
    <x v="2"/>
    <s v="Alți intermediari financiari"/>
    <s v="Alți intermediari financiari"/>
    <x v="6"/>
    <x v="1"/>
    <x v="6"/>
    <x v="6"/>
    <n v="0"/>
    <n v="0"/>
    <n v="258123"/>
    <n v="0"/>
    <n v="0"/>
  </r>
  <r>
    <x v="3"/>
    <x v="2"/>
    <s v="Alți intermediari financiari"/>
    <s v="Alți intermediari financiari"/>
    <x v="6"/>
    <x v="1"/>
    <x v="7"/>
    <x v="7"/>
    <n v="0"/>
    <n v="0"/>
    <n v="258123"/>
    <n v="0"/>
    <n v="0"/>
  </r>
  <r>
    <x v="3"/>
    <x v="2"/>
    <s v="Alți intermediari financiari"/>
    <s v="Alți intermediari financiari"/>
    <x v="6"/>
    <x v="1"/>
    <x v="8"/>
    <x v="8"/>
    <n v="0"/>
    <n v="0"/>
    <n v="258123"/>
    <n v="0"/>
    <n v="0"/>
  </r>
  <r>
    <x v="3"/>
    <x v="2"/>
    <s v="Alți intermediari financiari"/>
    <s v="Alți intermediari financiari"/>
    <x v="6"/>
    <x v="1"/>
    <x v="9"/>
    <x v="9"/>
    <n v="0"/>
    <n v="0"/>
    <n v="258123"/>
    <n v="0"/>
    <n v="0"/>
  </r>
  <r>
    <x v="3"/>
    <x v="2"/>
    <s v="Alți intermediari financiari"/>
    <s v="Alți intermediari financiari"/>
    <x v="6"/>
    <x v="1"/>
    <x v="10"/>
    <x v="10"/>
    <n v="0"/>
    <n v="0"/>
    <n v="258123"/>
    <n v="0"/>
    <n v="0"/>
  </r>
  <r>
    <x v="3"/>
    <x v="2"/>
    <s v="Alți intermediari financiari"/>
    <s v="Alți intermediari financiari"/>
    <x v="6"/>
    <x v="1"/>
    <x v="11"/>
    <x v="11"/>
    <n v="7338.8866829999997"/>
    <n v="-7338.8866829999997"/>
    <n v="258123"/>
    <n v="2.8431742552968933"/>
    <n v="-2.8431742552968933"/>
  </r>
  <r>
    <x v="3"/>
    <x v="2"/>
    <s v="Alți intermediari financiari"/>
    <s v="Alți intermediari financiari"/>
    <x v="6"/>
    <x v="1"/>
    <x v="12"/>
    <x v="9"/>
    <n v="370.57459578942212"/>
    <n v="-370.57459578942212"/>
    <n v="258123"/>
    <n v="0.14356512042298519"/>
    <n v="-0.14356512042298519"/>
  </r>
  <r>
    <x v="3"/>
    <x v="2"/>
    <s v="Alți intermediari financiari"/>
    <s v="Alți intermediari financiari"/>
    <x v="6"/>
    <x v="1"/>
    <x v="13"/>
    <x v="10"/>
    <n v="6968.3120872105774"/>
    <n v="-6968.3120872105774"/>
    <n v="258123"/>
    <n v="2.6996091348739077"/>
    <n v="-2.6996091348739077"/>
  </r>
  <r>
    <x v="3"/>
    <x v="2"/>
    <s v="Alți intermediari financiari"/>
    <s v="Alți intermediari financiari"/>
    <x v="6"/>
    <x v="1"/>
    <x v="14"/>
    <x v="12"/>
    <n v="6082.2446310000014"/>
    <n v="-6082.2446310000014"/>
    <n v="258123"/>
    <n v="2.3563357899141111"/>
    <n v="-2.3563357899141111"/>
  </r>
  <r>
    <x v="3"/>
    <x v="2"/>
    <s v="Alți intermediari financiari"/>
    <s v="Alți intermediari financiari"/>
    <x v="6"/>
    <x v="1"/>
    <x v="15"/>
    <x v="13"/>
    <n v="0"/>
    <n v="0"/>
    <n v="258123"/>
    <n v="0"/>
    <n v="0"/>
  </r>
  <r>
    <x v="3"/>
    <x v="2"/>
    <s v="Alți intermediari financiari"/>
    <s v="Alți intermediari financiari"/>
    <x v="6"/>
    <x v="1"/>
    <x v="16"/>
    <x v="14"/>
    <n v="0"/>
    <n v="0"/>
    <n v="258123"/>
    <n v="0"/>
    <n v="0"/>
  </r>
  <r>
    <x v="3"/>
    <x v="2"/>
    <s v="Alți intermediari financiari"/>
    <s v="Alți intermediari financiari"/>
    <x v="6"/>
    <x v="1"/>
    <x v="17"/>
    <x v="15"/>
    <n v="0"/>
    <n v="0"/>
    <n v="258123"/>
    <n v="0"/>
    <n v="0"/>
  </r>
  <r>
    <x v="3"/>
    <x v="2"/>
    <s v="Alți intermediari financiari"/>
    <s v="Alți intermediari financiari"/>
    <x v="6"/>
    <x v="1"/>
    <x v="18"/>
    <x v="16"/>
    <n v="0"/>
    <n v="0"/>
    <n v="258123"/>
    <n v="0"/>
    <n v="0"/>
  </r>
  <r>
    <x v="3"/>
    <x v="2"/>
    <s v="Alți intermediari financiari"/>
    <s v="Alți intermediari financiari"/>
    <x v="6"/>
    <x v="1"/>
    <x v="19"/>
    <x v="17"/>
    <n v="0"/>
    <n v="0"/>
    <n v="258123"/>
    <n v="0"/>
    <n v="0"/>
  </r>
  <r>
    <x v="3"/>
    <x v="2"/>
    <s v="Alți intermediari financiari"/>
    <s v="Alți intermediari financiari"/>
    <x v="6"/>
    <x v="1"/>
    <x v="20"/>
    <x v="22"/>
    <n v="777.48354540871162"/>
    <n v="-777.48354540871162"/>
    <n v="258123"/>
    <n v="0.30120661289722794"/>
    <n v="-0.30120661289722794"/>
  </r>
  <r>
    <x v="3"/>
    <x v="2"/>
    <s v="Alți intermediari financiari"/>
    <s v="Alți intermediari financiari"/>
    <x v="6"/>
    <x v="1"/>
    <x v="21"/>
    <x v="19"/>
    <n v="283.15034800000001"/>
    <n v="-283.15034800000001"/>
    <n v="258123"/>
    <n v="0.10969590001665873"/>
    <n v="-0.10969590001665873"/>
  </r>
  <r>
    <x v="3"/>
    <x v="2"/>
    <s v="Alți intermediari financiari"/>
    <s v="Alți intermediari financiari"/>
    <x v="6"/>
    <x v="1"/>
    <x v="22"/>
    <x v="23"/>
    <n v="494.33319740871161"/>
    <n v="-494.33319740871161"/>
    <n v="258123"/>
    <n v="0.1915107128805692"/>
    <n v="-0.1915107128805692"/>
  </r>
  <r>
    <x v="3"/>
    <x v="2"/>
    <s v="Alți intermediari financiari"/>
    <s v="Alți intermediari financiari"/>
    <x v="6"/>
    <x v="2"/>
    <x v="24"/>
    <x v="24"/>
    <n v="368.49083325797801"/>
    <n v="368.49083325797801"/>
    <n v="258123"/>
    <n v="0.14275784539075478"/>
    <n v="0.14275784539075478"/>
  </r>
  <r>
    <x v="3"/>
    <x v="2"/>
    <s v="Societăți de asigurare"/>
    <s v="Societăți de asigurare"/>
    <x v="7"/>
    <x v="0"/>
    <x v="0"/>
    <x v="0"/>
    <n v="3192.7860928000005"/>
    <n v="3192.7860928000005"/>
    <n v="258123"/>
    <n v="1.2369242929921009"/>
    <n v="1.2369242929921009"/>
  </r>
  <r>
    <x v="3"/>
    <x v="2"/>
    <s v="Societăți de asigurare"/>
    <s v="Societăți de asigurare"/>
    <x v="7"/>
    <x v="0"/>
    <x v="1"/>
    <x v="1"/>
    <n v="0"/>
    <n v="0"/>
    <n v="258123"/>
    <n v="0"/>
    <n v="0"/>
  </r>
  <r>
    <x v="3"/>
    <x v="2"/>
    <s v="Societăți de asigurare"/>
    <s v="Societăți de asigurare"/>
    <x v="7"/>
    <x v="0"/>
    <x v="2"/>
    <x v="2"/>
    <n v="0"/>
    <n v="0"/>
    <n v="258123"/>
    <n v="0"/>
    <n v="0"/>
  </r>
  <r>
    <x v="3"/>
    <x v="2"/>
    <s v="Societăți de asigurare"/>
    <s v="Societăți de asigurare"/>
    <x v="7"/>
    <x v="0"/>
    <x v="3"/>
    <x v="3"/>
    <n v="0"/>
    <n v="0"/>
    <n v="258123"/>
    <n v="0"/>
    <n v="0"/>
  </r>
  <r>
    <x v="3"/>
    <x v="2"/>
    <s v="Societăți de asigurare"/>
    <s v="Societăți de asigurare"/>
    <x v="7"/>
    <x v="0"/>
    <x v="4"/>
    <x v="4"/>
    <n v="557.37979410000003"/>
    <n v="557.37979410000003"/>
    <n v="258123"/>
    <n v="0.21593573377808256"/>
    <n v="0.21593573377808256"/>
  </r>
  <r>
    <x v="3"/>
    <x v="2"/>
    <s v="Societăți de asigurare"/>
    <s v="Societăți de asigurare"/>
    <x v="7"/>
    <x v="0"/>
    <x v="5"/>
    <x v="5"/>
    <n v="23.22190578"/>
    <n v="23.22190578"/>
    <n v="258123"/>
    <n v="8.9964496693436848E-3"/>
    <n v="8.9964496693436848E-3"/>
  </r>
  <r>
    <x v="3"/>
    <x v="2"/>
    <s v="Societăți de asigurare"/>
    <s v="Societăți de asigurare"/>
    <x v="7"/>
    <x v="0"/>
    <x v="6"/>
    <x v="6"/>
    <n v="86.237713189999994"/>
    <n v="86.237713189999994"/>
    <n v="258123"/>
    <n v="3.3409542423573253E-2"/>
    <n v="3.3409542423573253E-2"/>
  </r>
  <r>
    <x v="3"/>
    <x v="2"/>
    <s v="Societăți de asigurare"/>
    <s v="Societăți de asigurare"/>
    <x v="7"/>
    <x v="0"/>
    <x v="7"/>
    <x v="7"/>
    <n v="447.92017513000002"/>
    <n v="447.92017513000002"/>
    <n v="258123"/>
    <n v="0.17352974168516561"/>
    <n v="0.17352974168516561"/>
  </r>
  <r>
    <x v="3"/>
    <x v="2"/>
    <s v="Societăți de asigurare"/>
    <s v="Societăți de asigurare"/>
    <x v="7"/>
    <x v="0"/>
    <x v="8"/>
    <x v="8"/>
    <n v="1492.72070403"/>
    <n v="1492.72070403"/>
    <n v="258123"/>
    <n v="0.5782982159784289"/>
    <n v="0.5782982159784289"/>
  </r>
  <r>
    <x v="3"/>
    <x v="2"/>
    <s v="Societăți de asigurare"/>
    <s v="Societăți de asigurare"/>
    <x v="7"/>
    <x v="0"/>
    <x v="9"/>
    <x v="9"/>
    <n v="1492.72070403"/>
    <n v="1492.72070403"/>
    <n v="258123"/>
    <n v="0.5782982159784289"/>
    <n v="0.5782982159784289"/>
  </r>
  <r>
    <x v="3"/>
    <x v="2"/>
    <s v="Societăți de asigurare"/>
    <s v="Societăți de asigurare"/>
    <x v="7"/>
    <x v="0"/>
    <x v="10"/>
    <x v="10"/>
    <n v="0"/>
    <n v="0"/>
    <n v="258123"/>
    <n v="0"/>
    <n v="0"/>
  </r>
  <r>
    <x v="3"/>
    <x v="2"/>
    <s v="Societăți de asigurare"/>
    <s v="Societăți de asigurare"/>
    <x v="7"/>
    <x v="0"/>
    <x v="11"/>
    <x v="11"/>
    <n v="13.72052165"/>
    <n v="13.72052165"/>
    <n v="258123"/>
    <n v="5.3154975147507192E-3"/>
    <n v="5.3154975147507192E-3"/>
  </r>
  <r>
    <x v="3"/>
    <x v="2"/>
    <s v="Societăți de asigurare"/>
    <s v="Societăți de asigurare"/>
    <x v="7"/>
    <x v="0"/>
    <x v="12"/>
    <x v="9"/>
    <n v="13.72052165"/>
    <n v="13.72052165"/>
    <n v="258123"/>
    <n v="5.3154975147507192E-3"/>
    <n v="5.3154975147507192E-3"/>
  </r>
  <r>
    <x v="3"/>
    <x v="2"/>
    <s v="Societăți de asigurare"/>
    <s v="Societăți de asigurare"/>
    <x v="7"/>
    <x v="0"/>
    <x v="13"/>
    <x v="10"/>
    <n v="0"/>
    <n v="0"/>
    <n v="258123"/>
    <n v="0"/>
    <n v="0"/>
  </r>
  <r>
    <x v="3"/>
    <x v="2"/>
    <s v="Societăți de asigurare"/>
    <s v="Societăți de asigurare"/>
    <x v="7"/>
    <x v="0"/>
    <x v="14"/>
    <x v="12"/>
    <n v="316.36514562000002"/>
    <n v="316.36514562000002"/>
    <n v="258123"/>
    <n v="0.12256371792517523"/>
    <n v="0.12256371792517523"/>
  </r>
  <r>
    <x v="3"/>
    <x v="2"/>
    <s v="Societăți de asigurare"/>
    <s v="Societăți de asigurare"/>
    <x v="7"/>
    <x v="0"/>
    <x v="15"/>
    <x v="13"/>
    <n v="250.27002944"/>
    <n v="250.27002944"/>
    <n v="258123"/>
    <n v="9.6957663377537071E-2"/>
    <n v="9.6957663377537071E-2"/>
  </r>
  <r>
    <x v="3"/>
    <x v="2"/>
    <s v="Societăți de asigurare"/>
    <s v="Societăți de asigurare"/>
    <x v="7"/>
    <x v="0"/>
    <x v="16"/>
    <x v="14"/>
    <n v="250.27002944"/>
    <n v="250.27002944"/>
    <n v="258123"/>
    <n v="9.6957663377537071E-2"/>
    <n v="9.6957663377537071E-2"/>
  </r>
  <r>
    <x v="3"/>
    <x v="2"/>
    <s v="Societăți de asigurare"/>
    <s v="Societăți de asigurare"/>
    <x v="7"/>
    <x v="0"/>
    <x v="17"/>
    <x v="15"/>
    <n v="0"/>
    <n v="0"/>
    <n v="258123"/>
    <n v="0"/>
    <n v="0"/>
  </r>
  <r>
    <x v="3"/>
    <x v="2"/>
    <s v="Societăți de asigurare"/>
    <s v="Societăți de asigurare"/>
    <x v="7"/>
    <x v="0"/>
    <x v="18"/>
    <x v="16"/>
    <n v="0"/>
    <n v="0"/>
    <n v="258123"/>
    <n v="0"/>
    <n v="0"/>
  </r>
  <r>
    <x v="3"/>
    <x v="2"/>
    <s v="Societăți de asigurare"/>
    <s v="Societăți de asigurare"/>
    <x v="7"/>
    <x v="0"/>
    <x v="19"/>
    <x v="17"/>
    <n v="0"/>
    <n v="0"/>
    <n v="258123"/>
    <n v="0"/>
    <n v="0"/>
  </r>
  <r>
    <x v="3"/>
    <x v="2"/>
    <s v="Societăți de asigurare"/>
    <s v="Societăți de asigurare"/>
    <x v="7"/>
    <x v="0"/>
    <x v="20"/>
    <x v="18"/>
    <n v="562.32989796000004"/>
    <n v="562.32989796000004"/>
    <n v="258123"/>
    <n v="0.21785346441812628"/>
    <n v="0.21785346441812628"/>
  </r>
  <r>
    <x v="3"/>
    <x v="2"/>
    <s v="Societăți de asigurare"/>
    <s v="Societăți de asigurare"/>
    <x v="7"/>
    <x v="0"/>
    <x v="21"/>
    <x v="19"/>
    <n v="37.487359179999999"/>
    <n v="37.487359179999999"/>
    <n v="258123"/>
    <n v="1.4523060393688281E-2"/>
    <n v="1.4523060393688281E-2"/>
  </r>
  <r>
    <x v="3"/>
    <x v="2"/>
    <s v="Societăți de asigurare"/>
    <s v="Societăți de asigurare"/>
    <x v="7"/>
    <x v="0"/>
    <x v="22"/>
    <x v="20"/>
    <n v="524.84253878000004"/>
    <n v="524.84253878000004"/>
    <n v="258123"/>
    <n v="0.203330404024438"/>
    <n v="0.203330404024438"/>
  </r>
  <r>
    <x v="3"/>
    <x v="2"/>
    <s v="Societăți de asigurare"/>
    <s v="Societăți de asigurare"/>
    <x v="7"/>
    <x v="1"/>
    <x v="23"/>
    <x v="21"/>
    <n v="3703.8562052587304"/>
    <n v="-3703.8562052587304"/>
    <n v="258123"/>
    <n v="1.4349190909987604"/>
    <n v="-1.4349190909987604"/>
  </r>
  <r>
    <x v="3"/>
    <x v="2"/>
    <s v="Societăți de asigurare"/>
    <s v="Societăți de asigurare"/>
    <x v="7"/>
    <x v="1"/>
    <x v="1"/>
    <x v="1"/>
    <n v="0"/>
    <n v="0"/>
    <n v="258123"/>
    <n v="0"/>
    <n v="0"/>
  </r>
  <r>
    <x v="3"/>
    <x v="2"/>
    <s v="Societăți de asigurare"/>
    <s v="Societăți de asigurare"/>
    <x v="7"/>
    <x v="1"/>
    <x v="2"/>
    <x v="2"/>
    <n v="0"/>
    <n v="0"/>
    <n v="258123"/>
    <n v="0"/>
    <n v="0"/>
  </r>
  <r>
    <x v="3"/>
    <x v="2"/>
    <s v="Societăți de asigurare"/>
    <s v="Societăți de asigurare"/>
    <x v="7"/>
    <x v="1"/>
    <x v="3"/>
    <x v="3"/>
    <n v="0"/>
    <n v="0"/>
    <n v="258123"/>
    <n v="0"/>
    <n v="0"/>
  </r>
  <r>
    <x v="3"/>
    <x v="2"/>
    <s v="Societăți de asigurare"/>
    <s v="Societăți de asigurare"/>
    <x v="7"/>
    <x v="1"/>
    <x v="4"/>
    <x v="4"/>
    <n v="0"/>
    <n v="0"/>
    <n v="258123"/>
    <n v="0"/>
    <n v="0"/>
  </r>
  <r>
    <x v="3"/>
    <x v="2"/>
    <s v="Societăți de asigurare"/>
    <s v="Societăți de asigurare"/>
    <x v="7"/>
    <x v="1"/>
    <x v="5"/>
    <x v="5"/>
    <n v="0"/>
    <n v="0"/>
    <n v="258123"/>
    <n v="0"/>
    <n v="0"/>
  </r>
  <r>
    <x v="3"/>
    <x v="2"/>
    <s v="Societăți de asigurare"/>
    <s v="Societăți de asigurare"/>
    <x v="7"/>
    <x v="1"/>
    <x v="6"/>
    <x v="6"/>
    <n v="0"/>
    <n v="0"/>
    <n v="258123"/>
    <n v="0"/>
    <n v="0"/>
  </r>
  <r>
    <x v="3"/>
    <x v="2"/>
    <s v="Societăți de asigurare"/>
    <s v="Societăți de asigurare"/>
    <x v="7"/>
    <x v="1"/>
    <x v="7"/>
    <x v="7"/>
    <n v="0"/>
    <n v="0"/>
    <n v="258123"/>
    <n v="0"/>
    <n v="0"/>
  </r>
  <r>
    <x v="3"/>
    <x v="2"/>
    <s v="Societăți de asigurare"/>
    <s v="Societăți de asigurare"/>
    <x v="7"/>
    <x v="1"/>
    <x v="8"/>
    <x v="8"/>
    <n v="0"/>
    <n v="0"/>
    <n v="258123"/>
    <n v="0"/>
    <n v="0"/>
  </r>
  <r>
    <x v="3"/>
    <x v="2"/>
    <s v="Societăți de asigurare"/>
    <s v="Societăți de asigurare"/>
    <x v="7"/>
    <x v="1"/>
    <x v="9"/>
    <x v="9"/>
    <n v="0"/>
    <n v="0"/>
    <n v="258123"/>
    <n v="0"/>
    <n v="0"/>
  </r>
  <r>
    <x v="3"/>
    <x v="2"/>
    <s v="Societăți de asigurare"/>
    <s v="Societăți de asigurare"/>
    <x v="7"/>
    <x v="1"/>
    <x v="10"/>
    <x v="10"/>
    <n v="0"/>
    <n v="0"/>
    <n v="258123"/>
    <n v="0"/>
    <n v="0"/>
  </r>
  <r>
    <x v="3"/>
    <x v="2"/>
    <s v="Societăți de asigurare"/>
    <s v="Societăți de asigurare"/>
    <x v="7"/>
    <x v="1"/>
    <x v="11"/>
    <x v="11"/>
    <n v="0"/>
    <n v="0"/>
    <n v="258123"/>
    <n v="0"/>
    <n v="0"/>
  </r>
  <r>
    <x v="3"/>
    <x v="2"/>
    <s v="Societăți de asigurare"/>
    <s v="Societăți de asigurare"/>
    <x v="7"/>
    <x v="1"/>
    <x v="12"/>
    <x v="9"/>
    <n v="0"/>
    <n v="0"/>
    <n v="258123"/>
    <n v="0"/>
    <n v="0"/>
  </r>
  <r>
    <x v="3"/>
    <x v="2"/>
    <s v="Societăți de asigurare"/>
    <s v="Societăți de asigurare"/>
    <x v="7"/>
    <x v="1"/>
    <x v="13"/>
    <x v="10"/>
    <n v="0"/>
    <n v="0"/>
    <n v="258123"/>
    <n v="0"/>
    <n v="0"/>
  </r>
  <r>
    <x v="3"/>
    <x v="2"/>
    <s v="Societăți de asigurare"/>
    <s v="Societăți de asigurare"/>
    <x v="7"/>
    <x v="1"/>
    <x v="14"/>
    <x v="12"/>
    <n v="1293.0514671899998"/>
    <n v="-1293.0514671899998"/>
    <n v="258123"/>
    <n v="0.50094391712090736"/>
    <n v="-0.50094391712090736"/>
  </r>
  <r>
    <x v="3"/>
    <x v="2"/>
    <s v="Societăți de asigurare"/>
    <s v="Societăți de asigurare"/>
    <x v="7"/>
    <x v="1"/>
    <x v="15"/>
    <x v="13"/>
    <n v="2092.5026579387309"/>
    <n v="-2092.5026579387309"/>
    <n v="258123"/>
    <n v="0.81066106388765469"/>
    <n v="-0.81066106388765469"/>
  </r>
  <r>
    <x v="3"/>
    <x v="2"/>
    <s v="Societăți de asigurare"/>
    <s v="Societăți de asigurare"/>
    <x v="7"/>
    <x v="1"/>
    <x v="16"/>
    <x v="14"/>
    <n v="0"/>
    <n v="0"/>
    <n v="258123"/>
    <n v="0"/>
    <n v="0"/>
  </r>
  <r>
    <x v="3"/>
    <x v="2"/>
    <s v="Societăți de asigurare"/>
    <s v="Societăți de asigurare"/>
    <x v="7"/>
    <x v="1"/>
    <x v="17"/>
    <x v="15"/>
    <n v="516.75859979000006"/>
    <n v="-516.75859979000006"/>
    <n v="258123"/>
    <n v="0.20019858741375235"/>
    <n v="-0.20019858741375235"/>
  </r>
  <r>
    <x v="3"/>
    <x v="2"/>
    <s v="Societăți de asigurare"/>
    <s v="Societăți de asigurare"/>
    <x v="7"/>
    <x v="1"/>
    <x v="18"/>
    <x v="16"/>
    <n v="1575.7440581487308"/>
    <n v="-1575.7440581487308"/>
    <n v="258123"/>
    <n v="0.61046247647390228"/>
    <n v="-0.61046247647390228"/>
  </r>
  <r>
    <x v="3"/>
    <x v="2"/>
    <s v="Societăți de asigurare"/>
    <s v="Societăți de asigurare"/>
    <x v="7"/>
    <x v="1"/>
    <x v="19"/>
    <x v="17"/>
    <n v="0"/>
    <n v="0"/>
    <n v="258123"/>
    <n v="0"/>
    <n v="0"/>
  </r>
  <r>
    <x v="3"/>
    <x v="2"/>
    <s v="Societăți de asigurare"/>
    <s v="Societăți de asigurare"/>
    <x v="7"/>
    <x v="1"/>
    <x v="20"/>
    <x v="22"/>
    <n v="318.30208013000004"/>
    <n v="-318.30208013000004"/>
    <n v="258123"/>
    <n v="0.12331410999019848"/>
    <n v="-0.12331410999019848"/>
  </r>
  <r>
    <x v="3"/>
    <x v="2"/>
    <s v="Societăți de asigurare"/>
    <s v="Societăți de asigurare"/>
    <x v="7"/>
    <x v="1"/>
    <x v="21"/>
    <x v="19"/>
    <n v="26.419823890000004"/>
    <n v="-26.419823890000004"/>
    <n v="258123"/>
    <n v="1.0235362168423584E-2"/>
    <n v="-1.0235362168423584E-2"/>
  </r>
  <r>
    <x v="3"/>
    <x v="2"/>
    <s v="Societăți de asigurare"/>
    <s v="Societăți de asigurare"/>
    <x v="7"/>
    <x v="1"/>
    <x v="22"/>
    <x v="23"/>
    <n v="291.88225624000006"/>
    <n v="-291.88225624000006"/>
    <n v="258123"/>
    <n v="0.11307874782177491"/>
    <n v="-0.11307874782177491"/>
  </r>
  <r>
    <x v="3"/>
    <x v="2"/>
    <s v="Societăți de asigurare"/>
    <s v="Societăți de asigurare"/>
    <x v="7"/>
    <x v="2"/>
    <x v="24"/>
    <x v="24"/>
    <n v="-511.07011245872991"/>
    <n v="-511.07011245872991"/>
    <n v="258123"/>
    <n v="-0.19799479800665956"/>
    <n v="-0.19799479800665956"/>
  </r>
  <r>
    <x v="3"/>
    <x v="3"/>
    <s v="Administrația publică"/>
    <s v="Administrația publică"/>
    <x v="8"/>
    <x v="0"/>
    <x v="0"/>
    <x v="0"/>
    <n v="57313.206107816062"/>
    <n v="57313.206107816062"/>
    <n v="258123"/>
    <n v="22.203835422576081"/>
    <n v="22.203835422576081"/>
  </r>
  <r>
    <x v="3"/>
    <x v="3"/>
    <s v="Administrația publică"/>
    <s v="Administrația publică"/>
    <x v="8"/>
    <x v="0"/>
    <x v="1"/>
    <x v="1"/>
    <n v="0"/>
    <n v="0"/>
    <n v="258123"/>
    <n v="0"/>
    <n v="0"/>
  </r>
  <r>
    <x v="3"/>
    <x v="3"/>
    <s v="Administrația publică"/>
    <s v="Administrația publică"/>
    <x v="8"/>
    <x v="0"/>
    <x v="2"/>
    <x v="2"/>
    <n v="0"/>
    <n v="0"/>
    <n v="258123"/>
    <n v="0"/>
    <n v="0"/>
  </r>
  <r>
    <x v="3"/>
    <x v="3"/>
    <s v="Administrația publică"/>
    <s v="Administrația publică"/>
    <x v="8"/>
    <x v="0"/>
    <x v="3"/>
    <x v="3"/>
    <n v="0"/>
    <n v="0"/>
    <n v="258123"/>
    <n v="0"/>
    <n v="0"/>
  </r>
  <r>
    <x v="3"/>
    <x v="3"/>
    <s v="Administrația publică"/>
    <s v="Administrația publică"/>
    <x v="8"/>
    <x v="0"/>
    <x v="4"/>
    <x v="4"/>
    <n v="12459.7336338"/>
    <n v="12459.7336338"/>
    <n v="258123"/>
    <n v="4.8270528522448606"/>
    <n v="4.8270528522448606"/>
  </r>
  <r>
    <x v="3"/>
    <x v="3"/>
    <s v="Administrația publică"/>
    <s v="Administrația publică"/>
    <x v="8"/>
    <x v="0"/>
    <x v="5"/>
    <x v="5"/>
    <n v="0"/>
    <n v="0"/>
    <n v="258123"/>
    <n v="0"/>
    <n v="0"/>
  </r>
  <r>
    <x v="3"/>
    <x v="3"/>
    <s v="Administrația publică"/>
    <s v="Administrația publică"/>
    <x v="8"/>
    <x v="0"/>
    <x v="6"/>
    <x v="6"/>
    <n v="12432.52189073"/>
    <n v="12432.52189073"/>
    <n v="258123"/>
    <n v="4.816510690922545"/>
    <n v="4.816510690922545"/>
  </r>
  <r>
    <x v="3"/>
    <x v="3"/>
    <s v="Administrația publică"/>
    <s v="Administrația publică"/>
    <x v="8"/>
    <x v="0"/>
    <x v="7"/>
    <x v="7"/>
    <n v="27.211743070000001"/>
    <n v="27.211743070000001"/>
    <n v="258123"/>
    <n v="1.054216132231533E-2"/>
    <n v="1.054216132231533E-2"/>
  </r>
  <r>
    <x v="3"/>
    <x v="3"/>
    <s v="Administrația publică"/>
    <s v="Administrația publică"/>
    <x v="8"/>
    <x v="0"/>
    <x v="8"/>
    <x v="8"/>
    <n v="0"/>
    <n v="0"/>
    <n v="258123"/>
    <n v="0"/>
    <n v="0"/>
  </r>
  <r>
    <x v="3"/>
    <x v="3"/>
    <s v="Administrația publică"/>
    <s v="Administrația publică"/>
    <x v="8"/>
    <x v="0"/>
    <x v="9"/>
    <x v="9"/>
    <n v="0"/>
    <n v="0"/>
    <n v="258123"/>
    <n v="0"/>
    <n v="0"/>
  </r>
  <r>
    <x v="3"/>
    <x v="3"/>
    <s v="Administrația publică"/>
    <s v="Administrația publică"/>
    <x v="8"/>
    <x v="0"/>
    <x v="10"/>
    <x v="10"/>
    <n v="0"/>
    <n v="0"/>
    <n v="258123"/>
    <n v="0"/>
    <n v="0"/>
  </r>
  <r>
    <x v="3"/>
    <x v="3"/>
    <s v="Administrația publică"/>
    <s v="Administrația publică"/>
    <x v="8"/>
    <x v="0"/>
    <x v="11"/>
    <x v="11"/>
    <n v="18303.607574518799"/>
    <n v="18303.607574518799"/>
    <n v="258123"/>
    <n v="7.0910409279757323"/>
    <n v="7.0910409279757323"/>
  </r>
  <r>
    <x v="3"/>
    <x v="3"/>
    <s v="Administrația publică"/>
    <s v="Administrația publică"/>
    <x v="8"/>
    <x v="0"/>
    <x v="12"/>
    <x v="9"/>
    <n v="1726.2702544969732"/>
    <n v="1726.2702544969732"/>
    <n v="258123"/>
    <n v="0.66877816176666671"/>
    <n v="0.66877816176666671"/>
  </r>
  <r>
    <x v="3"/>
    <x v="3"/>
    <s v="Administrația publică"/>
    <s v="Administrația publică"/>
    <x v="8"/>
    <x v="0"/>
    <x v="13"/>
    <x v="10"/>
    <n v="16577.337320021827"/>
    <n v="16577.337320021827"/>
    <n v="258123"/>
    <n v="6.422262766209065"/>
    <n v="6.422262766209065"/>
  </r>
  <r>
    <x v="3"/>
    <x v="3"/>
    <s v="Administrația publică"/>
    <s v="Administrația publică"/>
    <x v="8"/>
    <x v="0"/>
    <x v="14"/>
    <x v="12"/>
    <n v="21079.292163400336"/>
    <n v="21079.292163400336"/>
    <n v="258123"/>
    <n v="8.1663750085813103"/>
    <n v="8.1663750085813103"/>
  </r>
  <r>
    <x v="3"/>
    <x v="3"/>
    <s v="Administrația publică"/>
    <s v="Administrația publică"/>
    <x v="8"/>
    <x v="0"/>
    <x v="15"/>
    <x v="13"/>
    <n v="0"/>
    <n v="0"/>
    <n v="258123"/>
    <n v="0"/>
    <n v="0"/>
  </r>
  <r>
    <x v="3"/>
    <x v="3"/>
    <s v="Administrația publică"/>
    <s v="Administrația publică"/>
    <x v="8"/>
    <x v="0"/>
    <x v="16"/>
    <x v="14"/>
    <n v="0"/>
    <n v="0"/>
    <n v="258123"/>
    <n v="0"/>
    <n v="0"/>
  </r>
  <r>
    <x v="3"/>
    <x v="3"/>
    <s v="Administrația publică"/>
    <s v="Administrația publică"/>
    <x v="8"/>
    <x v="0"/>
    <x v="17"/>
    <x v="15"/>
    <n v="0"/>
    <n v="0"/>
    <n v="258123"/>
    <n v="0"/>
    <n v="0"/>
  </r>
  <r>
    <x v="3"/>
    <x v="3"/>
    <s v="Administrația publică"/>
    <s v="Administrația publică"/>
    <x v="8"/>
    <x v="0"/>
    <x v="18"/>
    <x v="16"/>
    <n v="0"/>
    <n v="0"/>
    <n v="258123"/>
    <n v="0"/>
    <n v="0"/>
  </r>
  <r>
    <x v="3"/>
    <x v="3"/>
    <s v="Administrația publică"/>
    <s v="Administrația publică"/>
    <x v="8"/>
    <x v="0"/>
    <x v="19"/>
    <x v="17"/>
    <n v="0"/>
    <n v="0"/>
    <n v="258123"/>
    <n v="0"/>
    <n v="0"/>
  </r>
  <r>
    <x v="3"/>
    <x v="3"/>
    <s v="Administrația publică"/>
    <s v="Administrația publică"/>
    <x v="8"/>
    <x v="0"/>
    <x v="20"/>
    <x v="18"/>
    <n v="5470.572736096924"/>
    <n v="5470.572736096924"/>
    <n v="258123"/>
    <n v="2.1193666337741788"/>
    <n v="2.1193666337741788"/>
  </r>
  <r>
    <x v="3"/>
    <x v="3"/>
    <s v="Administrația publică"/>
    <s v="Administrația publică"/>
    <x v="8"/>
    <x v="0"/>
    <x v="21"/>
    <x v="19"/>
    <n v="2.852293"/>
    <n v="2.852293"/>
    <n v="258123"/>
    <n v="1.1050131139030616E-3"/>
    <n v="1.1050131139030616E-3"/>
  </r>
  <r>
    <x v="3"/>
    <x v="3"/>
    <s v="Administrația publică"/>
    <s v="Administrația publică"/>
    <x v="8"/>
    <x v="0"/>
    <x v="22"/>
    <x v="20"/>
    <n v="5467.7204430969241"/>
    <n v="5467.7204430969241"/>
    <n v="258123"/>
    <n v="2.118261620660276"/>
    <n v="2.118261620660276"/>
  </r>
  <r>
    <x v="3"/>
    <x v="3"/>
    <s v="Administrația publică"/>
    <s v="Administrația publică"/>
    <x v="8"/>
    <x v="1"/>
    <x v="23"/>
    <x v="21"/>
    <n v="90412.579701416194"/>
    <n v="-90412.579701416194"/>
    <n v="258123"/>
    <n v="35.026936654779384"/>
    <n v="-35.026936654779384"/>
  </r>
  <r>
    <x v="3"/>
    <x v="3"/>
    <s v="Administrația publică"/>
    <s v="Administrația publică"/>
    <x v="8"/>
    <x v="1"/>
    <x v="1"/>
    <x v="1"/>
    <n v="7173.9133419999998"/>
    <n v="-7173.9133419999998"/>
    <n v="258123"/>
    <n v="2.779261569871728"/>
    <n v="-2.779261569871728"/>
  </r>
  <r>
    <x v="3"/>
    <x v="3"/>
    <s v="Administrația publică"/>
    <s v="Administrația publică"/>
    <x v="8"/>
    <x v="1"/>
    <x v="2"/>
    <x v="2"/>
    <n v="0"/>
    <n v="0"/>
    <n v="258123"/>
    <n v="0"/>
    <n v="0"/>
  </r>
  <r>
    <x v="3"/>
    <x v="3"/>
    <s v="Administrația publică"/>
    <s v="Administrația publică"/>
    <x v="8"/>
    <x v="1"/>
    <x v="3"/>
    <x v="3"/>
    <n v="7173.9133419999998"/>
    <n v="-7173.9133419999998"/>
    <n v="258123"/>
    <n v="2.779261569871728"/>
    <n v="-2.779261569871728"/>
  </r>
  <r>
    <x v="3"/>
    <x v="3"/>
    <s v="Administrația publică"/>
    <s v="Administrația publică"/>
    <x v="8"/>
    <x v="1"/>
    <x v="4"/>
    <x v="4"/>
    <n v="0"/>
    <n v="0"/>
    <n v="258123"/>
    <n v="0"/>
    <n v="0"/>
  </r>
  <r>
    <x v="3"/>
    <x v="3"/>
    <s v="Administrația publică"/>
    <s v="Administrația publică"/>
    <x v="8"/>
    <x v="1"/>
    <x v="5"/>
    <x v="5"/>
    <n v="0"/>
    <n v="0"/>
    <n v="258123"/>
    <n v="0"/>
    <n v="0"/>
  </r>
  <r>
    <x v="3"/>
    <x v="3"/>
    <s v="Administrația publică"/>
    <s v="Administrația publică"/>
    <x v="8"/>
    <x v="1"/>
    <x v="6"/>
    <x v="6"/>
    <n v="0"/>
    <n v="0"/>
    <n v="258123"/>
    <n v="0"/>
    <n v="0"/>
  </r>
  <r>
    <x v="3"/>
    <x v="3"/>
    <s v="Administrația publică"/>
    <s v="Administrația publică"/>
    <x v="8"/>
    <x v="1"/>
    <x v="7"/>
    <x v="7"/>
    <n v="0"/>
    <n v="0"/>
    <n v="258123"/>
    <n v="0"/>
    <n v="0"/>
  </r>
  <r>
    <x v="3"/>
    <x v="3"/>
    <s v="Administrația publică"/>
    <s v="Administrația publică"/>
    <x v="8"/>
    <x v="1"/>
    <x v="8"/>
    <x v="8"/>
    <n v="32641.949675010004"/>
    <n v="-32641.949675010004"/>
    <n v="258123"/>
    <n v="12.645889624330261"/>
    <n v="-12.645889624330261"/>
  </r>
  <r>
    <x v="3"/>
    <x v="3"/>
    <s v="Administrația publică"/>
    <s v="Administrația publică"/>
    <x v="8"/>
    <x v="1"/>
    <x v="9"/>
    <x v="9"/>
    <n v="18496.168916705177"/>
    <n v="-18496.168916705177"/>
    <n v="258123"/>
    <n v="7.165641541708867"/>
    <n v="-7.165641541708867"/>
  </r>
  <r>
    <x v="3"/>
    <x v="3"/>
    <s v="Administrația publică"/>
    <s v="Administrația publică"/>
    <x v="8"/>
    <x v="1"/>
    <x v="10"/>
    <x v="10"/>
    <n v="14145.780758304827"/>
    <n v="-14145.780758304827"/>
    <n v="258123"/>
    <n v="5.4802480826213964"/>
    <n v="-5.4802480826213964"/>
  </r>
  <r>
    <x v="3"/>
    <x v="3"/>
    <s v="Administrația publică"/>
    <s v="Administrația publică"/>
    <x v="8"/>
    <x v="1"/>
    <x v="11"/>
    <x v="11"/>
    <n v="40459.557144999999"/>
    <n v="-40459.557144999999"/>
    <n v="258123"/>
    <n v="15.674526154197805"/>
    <n v="-15.674526154197805"/>
  </r>
  <r>
    <x v="3"/>
    <x v="3"/>
    <s v="Administrația publică"/>
    <s v="Administrația publică"/>
    <x v="8"/>
    <x v="1"/>
    <x v="12"/>
    <x v="9"/>
    <n v="10.970842843298346"/>
    <n v="-10.970842843298346"/>
    <n v="258123"/>
    <n v="4.2502383915026349E-3"/>
    <n v="-4.2502383915026349E-3"/>
  </r>
  <r>
    <x v="3"/>
    <x v="3"/>
    <s v="Administrația publică"/>
    <s v="Administrația publică"/>
    <x v="8"/>
    <x v="1"/>
    <x v="13"/>
    <x v="10"/>
    <n v="40448.586302156698"/>
    <n v="-40448.586302156698"/>
    <n v="258123"/>
    <n v="15.6702759158063"/>
    <n v="-15.6702759158063"/>
  </r>
  <r>
    <x v="3"/>
    <x v="3"/>
    <s v="Administrația publică"/>
    <s v="Administrația publică"/>
    <x v="8"/>
    <x v="1"/>
    <x v="14"/>
    <x v="12"/>
    <n v="0"/>
    <n v="0"/>
    <n v="258123"/>
    <n v="0"/>
    <n v="0"/>
  </r>
  <r>
    <x v="3"/>
    <x v="3"/>
    <s v="Administrația publică"/>
    <s v="Administrația publică"/>
    <x v="8"/>
    <x v="1"/>
    <x v="15"/>
    <x v="13"/>
    <n v="0"/>
    <n v="0"/>
    <n v="258123"/>
    <n v="0"/>
    <n v="0"/>
  </r>
  <r>
    <x v="3"/>
    <x v="3"/>
    <s v="Administrația publică"/>
    <s v="Administrația publică"/>
    <x v="8"/>
    <x v="1"/>
    <x v="16"/>
    <x v="14"/>
    <n v="0"/>
    <n v="0"/>
    <n v="258123"/>
    <n v="0"/>
    <n v="0"/>
  </r>
  <r>
    <x v="3"/>
    <x v="3"/>
    <s v="Administrația publică"/>
    <s v="Administrația publică"/>
    <x v="8"/>
    <x v="1"/>
    <x v="17"/>
    <x v="15"/>
    <n v="0"/>
    <n v="0"/>
    <n v="258123"/>
    <n v="0"/>
    <n v="0"/>
  </r>
  <r>
    <x v="3"/>
    <x v="3"/>
    <s v="Administrația publică"/>
    <s v="Administrația publică"/>
    <x v="8"/>
    <x v="1"/>
    <x v="18"/>
    <x v="16"/>
    <n v="0"/>
    <n v="0"/>
    <n v="258123"/>
    <n v="0"/>
    <n v="0"/>
  </r>
  <r>
    <x v="3"/>
    <x v="3"/>
    <s v="Administrația publică"/>
    <s v="Administrația publică"/>
    <x v="8"/>
    <x v="1"/>
    <x v="19"/>
    <x v="17"/>
    <n v="0"/>
    <n v="0"/>
    <n v="258123"/>
    <n v="0"/>
    <n v="0"/>
  </r>
  <r>
    <x v="3"/>
    <x v="3"/>
    <s v="Administrația publică"/>
    <s v="Administrația publică"/>
    <x v="8"/>
    <x v="1"/>
    <x v="20"/>
    <x v="22"/>
    <n v="10137.159539406184"/>
    <n v="-10137.159539406184"/>
    <n v="258123"/>
    <n v="3.9272593063795878"/>
    <n v="-3.9272593063795878"/>
  </r>
  <r>
    <x v="3"/>
    <x v="3"/>
    <s v="Administrația publică"/>
    <s v="Administrația publică"/>
    <x v="8"/>
    <x v="1"/>
    <x v="21"/>
    <x v="19"/>
    <n v="105.620138"/>
    <n v="-105.620138"/>
    <n v="258123"/>
    <n v="4.0918530313067802E-2"/>
    <n v="-4.0918530313067802E-2"/>
  </r>
  <r>
    <x v="3"/>
    <x v="3"/>
    <s v="Administrația publică"/>
    <s v="Administrația publică"/>
    <x v="8"/>
    <x v="1"/>
    <x v="22"/>
    <x v="23"/>
    <n v="10031.539401406184"/>
    <n v="-10031.539401406184"/>
    <n v="258123"/>
    <n v="3.8863407760665201"/>
    <n v="-3.8863407760665201"/>
  </r>
  <r>
    <x v="3"/>
    <x v="3"/>
    <s v="Administrația publică"/>
    <s v="Administrația publică"/>
    <x v="8"/>
    <x v="2"/>
    <x v="24"/>
    <x v="24"/>
    <n v="-33099.373593600132"/>
    <n v="-33099.373593600132"/>
    <n v="258123"/>
    <n v="-12.823101232203305"/>
    <n v="-12.823101232203305"/>
  </r>
  <r>
    <x v="3"/>
    <x v="4"/>
    <s v="Gospodăriile populației"/>
    <s v="Gospodăriile populației"/>
    <x v="9"/>
    <x v="0"/>
    <x v="0"/>
    <x v="0"/>
    <n v="261456.61594582122"/>
    <n v="261456.61594582122"/>
    <n v="258123"/>
    <n v="101.29148349655833"/>
    <n v="101.29148349655833"/>
  </r>
  <r>
    <x v="3"/>
    <x v="4"/>
    <s v="Gospodăriile populației"/>
    <s v="Gospodăriile populației"/>
    <x v="9"/>
    <x v="0"/>
    <x v="1"/>
    <x v="1"/>
    <n v="0"/>
    <n v="0"/>
    <n v="258123"/>
    <n v="0"/>
    <n v="0"/>
  </r>
  <r>
    <x v="3"/>
    <x v="4"/>
    <s v="Gospodăriile populației"/>
    <s v="Gospodăriile populației"/>
    <x v="9"/>
    <x v="0"/>
    <x v="2"/>
    <x v="2"/>
    <n v="0"/>
    <n v="0"/>
    <n v="258123"/>
    <n v="0"/>
    <n v="0"/>
  </r>
  <r>
    <x v="3"/>
    <x v="4"/>
    <s v="Gospodăriile populației"/>
    <s v="Gospodăriile populației"/>
    <x v="9"/>
    <x v="0"/>
    <x v="3"/>
    <x v="3"/>
    <n v="0"/>
    <n v="0"/>
    <n v="258123"/>
    <n v="0"/>
    <n v="0"/>
  </r>
  <r>
    <x v="3"/>
    <x v="4"/>
    <s v="Gospodăriile populației"/>
    <s v="Gospodăriile populației"/>
    <x v="9"/>
    <x v="0"/>
    <x v="4"/>
    <x v="4"/>
    <n v="72596.370711765194"/>
    <n v="72596.370711765194"/>
    <n v="258123"/>
    <n v="28.124719886164812"/>
    <n v="28.124719886164812"/>
  </r>
  <r>
    <x v="3"/>
    <x v="4"/>
    <s v="Gospodăriile populației"/>
    <s v="Gospodăriile populației"/>
    <x v="9"/>
    <x v="0"/>
    <x v="5"/>
    <x v="5"/>
    <n v="19077.158629835187"/>
    <n v="19077.158629835187"/>
    <n v="258123"/>
    <n v="7.3907240462241592"/>
    <n v="7.3907240462241592"/>
  </r>
  <r>
    <x v="3"/>
    <x v="4"/>
    <s v="Gospodăriile populației"/>
    <s v="Gospodăriile populației"/>
    <x v="9"/>
    <x v="0"/>
    <x v="6"/>
    <x v="6"/>
    <n v="21872.964154929999"/>
    <n v="21872.964154929999"/>
    <n v="258123"/>
    <n v="8.4738532230487014"/>
    <n v="8.4738532230487014"/>
  </r>
  <r>
    <x v="3"/>
    <x v="4"/>
    <s v="Gospodăriile populației"/>
    <s v="Gospodăriile populației"/>
    <x v="9"/>
    <x v="0"/>
    <x v="7"/>
    <x v="7"/>
    <n v="31646.247927"/>
    <n v="31646.247927"/>
    <n v="258123"/>
    <n v="12.260142616891947"/>
    <n v="12.260142616891947"/>
  </r>
  <r>
    <x v="3"/>
    <x v="4"/>
    <s v="Gospodăriile populației"/>
    <s v="Gospodăriile populației"/>
    <x v="9"/>
    <x v="0"/>
    <x v="8"/>
    <x v="8"/>
    <n v="0"/>
    <n v="0"/>
    <n v="258123"/>
    <n v="0"/>
    <n v="0"/>
  </r>
  <r>
    <x v="3"/>
    <x v="4"/>
    <s v="Gospodăriile populației"/>
    <s v="Gospodăriile populației"/>
    <x v="9"/>
    <x v="0"/>
    <x v="9"/>
    <x v="9"/>
    <n v="0"/>
    <n v="0"/>
    <n v="258123"/>
    <n v="0"/>
    <n v="0"/>
  </r>
  <r>
    <x v="3"/>
    <x v="4"/>
    <s v="Gospodăriile populației"/>
    <s v="Gospodăriile populației"/>
    <x v="9"/>
    <x v="0"/>
    <x v="10"/>
    <x v="10"/>
    <n v="0"/>
    <n v="0"/>
    <n v="258123"/>
    <n v="0"/>
    <n v="0"/>
  </r>
  <r>
    <x v="3"/>
    <x v="4"/>
    <s v="Gospodăriile populației"/>
    <s v="Gospodăriile populației"/>
    <x v="9"/>
    <x v="0"/>
    <x v="11"/>
    <x v="11"/>
    <n v="378.49820599999998"/>
    <n v="378.49820599999998"/>
    <n v="258123"/>
    <n v="0.14663482370807715"/>
    <n v="0.14663482370807715"/>
  </r>
  <r>
    <x v="3"/>
    <x v="4"/>
    <s v="Gospodăriile populației"/>
    <s v="Gospodăriile populației"/>
    <x v="9"/>
    <x v="0"/>
    <x v="12"/>
    <x v="9"/>
    <n v="110.6892957844133"/>
    <n v="110.6892957844133"/>
    <n v="258123"/>
    <n v="4.2882383896209679E-2"/>
    <n v="4.2882383896209679E-2"/>
  </r>
  <r>
    <x v="3"/>
    <x v="4"/>
    <s v="Gospodăriile populației"/>
    <s v="Gospodăriile populației"/>
    <x v="9"/>
    <x v="0"/>
    <x v="13"/>
    <x v="10"/>
    <n v="267.80891021558671"/>
    <n v="267.80891021558671"/>
    <n v="258123"/>
    <n v="0.10375243981186749"/>
    <n v="0.10375243981186749"/>
  </r>
  <r>
    <x v="3"/>
    <x v="4"/>
    <s v="Gospodăriile populației"/>
    <s v="Gospodăriile populației"/>
    <x v="9"/>
    <x v="0"/>
    <x v="14"/>
    <x v="12"/>
    <n v="175551.2458240061"/>
    <n v="175551.2458240061"/>
    <n v="258123"/>
    <n v="68.010694833085822"/>
    <n v="68.010694833085822"/>
  </r>
  <r>
    <x v="3"/>
    <x v="4"/>
    <s v="Gospodăriile populației"/>
    <s v="Gospodăriile populației"/>
    <x v="9"/>
    <x v="0"/>
    <x v="15"/>
    <x v="13"/>
    <n v="1521.6832632803587"/>
    <n v="1521.6832632803587"/>
    <n v="258123"/>
    <n v="0.58951866485371651"/>
    <n v="0.58951866485371651"/>
  </r>
  <r>
    <x v="3"/>
    <x v="4"/>
    <s v="Gospodăriile populației"/>
    <s v="Gospodăriile populației"/>
    <x v="9"/>
    <x v="0"/>
    <x v="16"/>
    <x v="14"/>
    <n v="0"/>
    <n v="0"/>
    <n v="258123"/>
    <n v="0"/>
    <n v="0"/>
  </r>
  <r>
    <x v="3"/>
    <x v="4"/>
    <s v="Gospodăriile populației"/>
    <s v="Gospodăriile populației"/>
    <x v="9"/>
    <x v="0"/>
    <x v="17"/>
    <x v="15"/>
    <n v="516.75859979000006"/>
    <n v="516.75859979000006"/>
    <n v="258123"/>
    <n v="0.20019858741375235"/>
    <n v="0.20019858741375235"/>
  </r>
  <r>
    <x v="3"/>
    <x v="4"/>
    <s v="Gospodăriile populației"/>
    <s v="Gospodăriile populației"/>
    <x v="9"/>
    <x v="0"/>
    <x v="18"/>
    <x v="16"/>
    <n v="1004.9246634903586"/>
    <n v="1004.9246634903586"/>
    <n v="258123"/>
    <n v="0.38932007743996416"/>
    <n v="0.38932007743996416"/>
  </r>
  <r>
    <x v="3"/>
    <x v="4"/>
    <s v="Gospodăriile populației"/>
    <s v="Gospodăriile populației"/>
    <x v="9"/>
    <x v="0"/>
    <x v="19"/>
    <x v="17"/>
    <n v="0"/>
    <n v="0"/>
    <n v="258123"/>
    <n v="0"/>
    <n v="0"/>
  </r>
  <r>
    <x v="3"/>
    <x v="4"/>
    <s v="Gospodăriile populației"/>
    <s v="Gospodăriile populației"/>
    <x v="9"/>
    <x v="0"/>
    <x v="20"/>
    <x v="18"/>
    <n v="11408.817940769544"/>
    <n v="11408.817940769544"/>
    <n v="258123"/>
    <n v="4.4199152887458864"/>
    <n v="4.4199152887458864"/>
  </r>
  <r>
    <x v="3"/>
    <x v="4"/>
    <s v="Gospodăriile populației"/>
    <s v="Gospodăriile populației"/>
    <x v="9"/>
    <x v="0"/>
    <x v="21"/>
    <x v="19"/>
    <n v="247.59893680745404"/>
    <n v="247.59893680745404"/>
    <n v="258123"/>
    <n v="9.5922849497121154E-2"/>
    <n v="9.5922849497121154E-2"/>
  </r>
  <r>
    <x v="3"/>
    <x v="4"/>
    <s v="Gospodăriile populației"/>
    <s v="Gospodăriile populației"/>
    <x v="9"/>
    <x v="0"/>
    <x v="22"/>
    <x v="20"/>
    <n v="11161.219003962091"/>
    <n v="11161.219003962091"/>
    <n v="258123"/>
    <n v="4.323992439248765"/>
    <n v="4.323992439248765"/>
  </r>
  <r>
    <x v="3"/>
    <x v="4"/>
    <s v="Gospodăriile populației"/>
    <s v="Gospodăriile populației"/>
    <x v="9"/>
    <x v="1"/>
    <x v="23"/>
    <x v="21"/>
    <n v="38679.554315076428"/>
    <n v="-38679.554315076428"/>
    <n v="258123"/>
    <n v="14.984931337027863"/>
    <n v="-14.984931337027863"/>
  </r>
  <r>
    <x v="3"/>
    <x v="4"/>
    <s v="Gospodăriile populației"/>
    <s v="Gospodăriile populației"/>
    <x v="9"/>
    <x v="1"/>
    <x v="1"/>
    <x v="1"/>
    <n v="0"/>
    <n v="0"/>
    <n v="258123"/>
    <n v="0"/>
    <n v="0"/>
  </r>
  <r>
    <x v="3"/>
    <x v="4"/>
    <s v="Gospodăriile populației"/>
    <s v="Gospodăriile populației"/>
    <x v="9"/>
    <x v="1"/>
    <x v="2"/>
    <x v="2"/>
    <n v="0"/>
    <n v="0"/>
    <n v="258123"/>
    <n v="0"/>
    <n v="0"/>
  </r>
  <r>
    <x v="3"/>
    <x v="4"/>
    <s v="Gospodăriile populației"/>
    <s v="Gospodăriile populației"/>
    <x v="9"/>
    <x v="1"/>
    <x v="3"/>
    <x v="3"/>
    <n v="0"/>
    <n v="0"/>
    <n v="258123"/>
    <n v="0"/>
    <n v="0"/>
  </r>
  <r>
    <x v="3"/>
    <x v="4"/>
    <s v="Gospodăriile populației"/>
    <s v="Gospodăriile populației"/>
    <x v="9"/>
    <x v="1"/>
    <x v="4"/>
    <x v="4"/>
    <n v="0"/>
    <n v="0"/>
    <n v="258123"/>
    <n v="0"/>
    <n v="0"/>
  </r>
  <r>
    <x v="3"/>
    <x v="4"/>
    <s v="Gospodăriile populației"/>
    <s v="Gospodăriile populației"/>
    <x v="9"/>
    <x v="1"/>
    <x v="5"/>
    <x v="5"/>
    <n v="0"/>
    <n v="0"/>
    <n v="258123"/>
    <n v="0"/>
    <n v="0"/>
  </r>
  <r>
    <x v="3"/>
    <x v="4"/>
    <s v="Gospodăriile populației"/>
    <s v="Gospodăriile populației"/>
    <x v="9"/>
    <x v="1"/>
    <x v="6"/>
    <x v="6"/>
    <n v="0"/>
    <n v="0"/>
    <n v="258123"/>
    <n v="0"/>
    <n v="0"/>
  </r>
  <r>
    <x v="3"/>
    <x v="4"/>
    <s v="Gospodăriile populației"/>
    <s v="Gospodăriile populației"/>
    <x v="9"/>
    <x v="1"/>
    <x v="7"/>
    <x v="7"/>
    <n v="0"/>
    <n v="0"/>
    <n v="258123"/>
    <n v="0"/>
    <n v="0"/>
  </r>
  <r>
    <x v="3"/>
    <x v="4"/>
    <s v="Gospodăriile populației"/>
    <s v="Gospodăriile populației"/>
    <x v="9"/>
    <x v="1"/>
    <x v="8"/>
    <x v="8"/>
    <n v="0"/>
    <n v="0"/>
    <n v="258123"/>
    <n v="0"/>
    <n v="0"/>
  </r>
  <r>
    <x v="3"/>
    <x v="4"/>
    <s v="Gospodăriile populației"/>
    <s v="Gospodăriile populației"/>
    <x v="9"/>
    <x v="1"/>
    <x v="9"/>
    <x v="9"/>
    <n v="0"/>
    <n v="0"/>
    <n v="258123"/>
    <n v="0"/>
    <n v="0"/>
  </r>
  <r>
    <x v="3"/>
    <x v="4"/>
    <s v="Gospodăriile populației"/>
    <s v="Gospodăriile populației"/>
    <x v="9"/>
    <x v="1"/>
    <x v="10"/>
    <x v="10"/>
    <n v="0"/>
    <n v="0"/>
    <n v="258123"/>
    <n v="0"/>
    <n v="0"/>
  </r>
  <r>
    <x v="3"/>
    <x v="4"/>
    <s v="Gospodăriile populației"/>
    <s v="Gospodăriile populației"/>
    <x v="9"/>
    <x v="1"/>
    <x v="11"/>
    <x v="11"/>
    <n v="36049.294499951531"/>
    <n v="-36049.294499951531"/>
    <n v="258123"/>
    <n v="13.965936588351882"/>
    <n v="-13.965936588351882"/>
  </r>
  <r>
    <x v="3"/>
    <x v="4"/>
    <s v="Gospodăriile populației"/>
    <s v="Gospodăriile populației"/>
    <x v="9"/>
    <x v="1"/>
    <x v="12"/>
    <x v="9"/>
    <n v="10989.201254092795"/>
    <n v="-10989.201254092795"/>
    <n v="258123"/>
    <n v="4.2573506638667595"/>
    <n v="-4.2573506638667595"/>
  </r>
  <r>
    <x v="3"/>
    <x v="4"/>
    <s v="Gospodăriile populației"/>
    <s v="Gospodăriile populației"/>
    <x v="9"/>
    <x v="1"/>
    <x v="13"/>
    <x v="10"/>
    <n v="25060.093245858734"/>
    <n v="-25060.093245858734"/>
    <n v="258123"/>
    <n v="9.7085859244851225"/>
    <n v="-9.7085859244851225"/>
  </r>
  <r>
    <x v="3"/>
    <x v="4"/>
    <s v="Gospodăriile populației"/>
    <s v="Gospodăriile populației"/>
    <x v="9"/>
    <x v="1"/>
    <x v="14"/>
    <x v="12"/>
    <n v="0"/>
    <n v="0"/>
    <n v="258123"/>
    <n v="0"/>
    <n v="0"/>
  </r>
  <r>
    <x v="3"/>
    <x v="4"/>
    <s v="Gospodăriile populației"/>
    <s v="Gospodăriile populației"/>
    <x v="9"/>
    <x v="1"/>
    <x v="15"/>
    <x v="13"/>
    <n v="0"/>
    <n v="0"/>
    <n v="258123"/>
    <n v="0"/>
    <n v="0"/>
  </r>
  <r>
    <x v="3"/>
    <x v="4"/>
    <s v="Gospodăriile populației"/>
    <s v="Gospodăriile populației"/>
    <x v="9"/>
    <x v="1"/>
    <x v="16"/>
    <x v="14"/>
    <n v="0"/>
    <n v="0"/>
    <n v="258123"/>
    <n v="0"/>
    <n v="0"/>
  </r>
  <r>
    <x v="3"/>
    <x v="4"/>
    <s v="Gospodăriile populației"/>
    <s v="Gospodăriile populației"/>
    <x v="9"/>
    <x v="1"/>
    <x v="17"/>
    <x v="15"/>
    <n v="0"/>
    <n v="0"/>
    <n v="258123"/>
    <n v="0"/>
    <n v="0"/>
  </r>
  <r>
    <x v="3"/>
    <x v="4"/>
    <s v="Gospodăriile populației"/>
    <s v="Gospodăriile populației"/>
    <x v="9"/>
    <x v="1"/>
    <x v="18"/>
    <x v="16"/>
    <n v="0"/>
    <n v="0"/>
    <n v="258123"/>
    <n v="0"/>
    <n v="0"/>
  </r>
  <r>
    <x v="3"/>
    <x v="4"/>
    <s v="Gospodăriile populației"/>
    <s v="Gospodăriile populației"/>
    <x v="9"/>
    <x v="1"/>
    <x v="19"/>
    <x v="17"/>
    <n v="0"/>
    <n v="0"/>
    <n v="258123"/>
    <n v="0"/>
    <n v="0"/>
  </r>
  <r>
    <x v="3"/>
    <x v="4"/>
    <s v="Gospodăriile populației"/>
    <s v="Gospodăriile populației"/>
    <x v="9"/>
    <x v="1"/>
    <x v="20"/>
    <x v="22"/>
    <n v="2630.2598151248949"/>
    <n v="-2630.2598151248949"/>
    <n v="258123"/>
    <n v="1.0189947486759781"/>
    <n v="-1.0189947486759781"/>
  </r>
  <r>
    <x v="3"/>
    <x v="4"/>
    <s v="Gospodăriile populației"/>
    <s v="Gospodăriile populației"/>
    <x v="9"/>
    <x v="1"/>
    <x v="21"/>
    <x v="19"/>
    <n v="64.732016529999996"/>
    <n v="-64.732016529999996"/>
    <n v="258123"/>
    <n v="2.5077973109719008E-2"/>
    <n v="-2.5077973109719008E-2"/>
  </r>
  <r>
    <x v="3"/>
    <x v="4"/>
    <s v="Gospodăriile populației"/>
    <s v="Gospodăriile populației"/>
    <x v="9"/>
    <x v="1"/>
    <x v="22"/>
    <x v="23"/>
    <n v="2565.5277985948951"/>
    <n v="-2565.5277985948951"/>
    <n v="258123"/>
    <n v="0.99391677556625924"/>
    <n v="-0.99391677556625924"/>
  </r>
  <r>
    <x v="3"/>
    <x v="4"/>
    <s v="Gospodăriile populației"/>
    <s v="Gospodăriile populației"/>
    <x v="9"/>
    <x v="2"/>
    <x v="24"/>
    <x v="24"/>
    <n v="222777.06163074478"/>
    <n v="222777.06163074478"/>
    <n v="258123"/>
    <n v="86.30655215953044"/>
    <n v="86.30655215953044"/>
  </r>
  <r>
    <x v="3"/>
    <x v="5"/>
    <s v="Restul lumii"/>
    <s v="Restul lumii"/>
    <x v="10"/>
    <x v="0"/>
    <x v="0"/>
    <x v="0"/>
    <n v="226453.31874755217"/>
    <n v="226453.31874755217"/>
    <n v="258123"/>
    <n v="87.730779026879503"/>
    <n v="87.730779026879503"/>
  </r>
  <r>
    <x v="3"/>
    <x v="5"/>
    <s v="Restul lumii"/>
    <s v="Restul lumii"/>
    <x v="10"/>
    <x v="0"/>
    <x v="1"/>
    <x v="1"/>
    <n v="7173.9133419999998"/>
    <n v="7173.9133419999998"/>
    <n v="258123"/>
    <n v="2.779261569871728"/>
    <n v="2.779261569871728"/>
  </r>
  <r>
    <x v="3"/>
    <x v="5"/>
    <s v="Restul lumii"/>
    <s v="Restul lumii"/>
    <x v="10"/>
    <x v="0"/>
    <x v="2"/>
    <x v="2"/>
    <n v="0"/>
    <n v="0"/>
    <n v="258123"/>
    <n v="0"/>
    <n v="0"/>
  </r>
  <r>
    <x v="3"/>
    <x v="5"/>
    <s v="Restul lumii"/>
    <s v="Restul lumii"/>
    <x v="10"/>
    <x v="0"/>
    <x v="3"/>
    <x v="3"/>
    <n v="7173.9133419999998"/>
    <n v="7173.9133419999998"/>
    <n v="258123"/>
    <n v="2.779261569871728"/>
    <n v="2.779261569871728"/>
  </r>
  <r>
    <x v="3"/>
    <x v="5"/>
    <s v="Restul lumii"/>
    <s v="Restul lumii"/>
    <x v="10"/>
    <x v="0"/>
    <x v="4"/>
    <x v="4"/>
    <n v="2515.16192469"/>
    <n v="2515.16192469"/>
    <n v="258123"/>
    <n v="0.97440442141537176"/>
    <n v="0.97440442141537176"/>
  </r>
  <r>
    <x v="3"/>
    <x v="5"/>
    <s v="Restul lumii"/>
    <s v="Restul lumii"/>
    <x v="10"/>
    <x v="0"/>
    <x v="5"/>
    <x v="5"/>
    <n v="0"/>
    <n v="0"/>
    <n v="258123"/>
    <n v="0"/>
    <n v="0"/>
  </r>
  <r>
    <x v="3"/>
    <x v="5"/>
    <s v="Restul lumii"/>
    <s v="Restul lumii"/>
    <x v="10"/>
    <x v="0"/>
    <x v="6"/>
    <x v="6"/>
    <n v="1615.4308200799999"/>
    <n v="1615.4308200799999"/>
    <n v="258123"/>
    <n v="0.62583761233210522"/>
    <n v="0.62583761233210522"/>
  </r>
  <r>
    <x v="3"/>
    <x v="5"/>
    <s v="Restul lumii"/>
    <s v="Restul lumii"/>
    <x v="10"/>
    <x v="0"/>
    <x v="7"/>
    <x v="7"/>
    <n v="899.7311046100001"/>
    <n v="899.7311046100001"/>
    <n v="258123"/>
    <n v="0.34856680908326654"/>
    <n v="0.34856680908326654"/>
  </r>
  <r>
    <x v="3"/>
    <x v="5"/>
    <s v="Restul lumii"/>
    <s v="Restul lumii"/>
    <x v="10"/>
    <x v="0"/>
    <x v="8"/>
    <x v="8"/>
    <n v="12280.294377000002"/>
    <n v="12280.294377000002"/>
    <n v="258123"/>
    <n v="4.7575358945154065"/>
    <n v="4.7575358945154065"/>
  </r>
  <r>
    <x v="3"/>
    <x v="5"/>
    <s v="Restul lumii"/>
    <s v="Restul lumii"/>
    <x v="10"/>
    <x v="0"/>
    <x v="9"/>
    <x v="9"/>
    <n v="2.0154529999999999"/>
    <n v="2.0154529999999999"/>
    <n v="258123"/>
    <n v="7.8081108618759272E-4"/>
    <n v="7.8081108618759272E-4"/>
  </r>
  <r>
    <x v="3"/>
    <x v="5"/>
    <s v="Restul lumii"/>
    <s v="Restul lumii"/>
    <x v="10"/>
    <x v="0"/>
    <x v="10"/>
    <x v="10"/>
    <n v="12278.278924000002"/>
    <n v="12278.278924000002"/>
    <n v="258123"/>
    <n v="4.7567550834292183"/>
    <n v="4.7567550834292183"/>
  </r>
  <r>
    <x v="3"/>
    <x v="5"/>
    <s v="Restul lumii"/>
    <s v="Restul lumii"/>
    <x v="10"/>
    <x v="0"/>
    <x v="11"/>
    <x v="11"/>
    <n v="94021.550852459986"/>
    <n v="94021.550852459986"/>
    <n v="258123"/>
    <n v="36.425096117920518"/>
    <n v="36.425096117920518"/>
  </r>
  <r>
    <x v="3"/>
    <x v="5"/>
    <s v="Restul lumii"/>
    <s v="Restul lumii"/>
    <x v="10"/>
    <x v="0"/>
    <x v="12"/>
    <x v="9"/>
    <n v="1514.3380949999996"/>
    <n v="1514.3380949999996"/>
    <n v="258123"/>
    <n v="0.5866730570309503"/>
    <n v="0.5866730570309503"/>
  </r>
  <r>
    <x v="3"/>
    <x v="5"/>
    <s v="Restul lumii"/>
    <s v="Restul lumii"/>
    <x v="10"/>
    <x v="0"/>
    <x v="13"/>
    <x v="10"/>
    <n v="92507.212757459987"/>
    <n v="92507.212757459987"/>
    <n v="258123"/>
    <n v="35.838423060889568"/>
    <n v="35.838423060889568"/>
  </r>
  <r>
    <x v="3"/>
    <x v="5"/>
    <s v="Restul lumii"/>
    <s v="Restul lumii"/>
    <x v="10"/>
    <x v="0"/>
    <x v="14"/>
    <x v="12"/>
    <n v="67591.596416123299"/>
    <n v="67591.596416123299"/>
    <n v="258123"/>
    <n v="26.185809252225994"/>
    <n v="26.185809252225994"/>
  </r>
  <r>
    <x v="3"/>
    <x v="5"/>
    <s v="Restul lumii"/>
    <s v="Restul lumii"/>
    <x v="10"/>
    <x v="0"/>
    <x v="15"/>
    <x v="13"/>
    <n v="70.488584098831694"/>
    <n v="70.488584098831694"/>
    <n v="258123"/>
    <n v="2.7308137631606517E-2"/>
    <n v="2.7308137631606517E-2"/>
  </r>
  <r>
    <x v="3"/>
    <x v="5"/>
    <s v="Restul lumii"/>
    <s v="Restul lumii"/>
    <x v="10"/>
    <x v="0"/>
    <x v="16"/>
    <x v="14"/>
    <n v="0"/>
    <n v="0"/>
    <n v="258123"/>
    <n v="0"/>
    <n v="0"/>
  </r>
  <r>
    <x v="3"/>
    <x v="5"/>
    <s v="Restul lumii"/>
    <s v="Restul lumii"/>
    <x v="10"/>
    <x v="0"/>
    <x v="17"/>
    <x v="15"/>
    <n v="0"/>
    <n v="0"/>
    <n v="258123"/>
    <n v="0"/>
    <n v="0"/>
  </r>
  <r>
    <x v="3"/>
    <x v="5"/>
    <s v="Restul lumii"/>
    <s v="Restul lumii"/>
    <x v="10"/>
    <x v="0"/>
    <x v="18"/>
    <x v="16"/>
    <n v="70.488584098831694"/>
    <n v="70.488584098831694"/>
    <n v="258123"/>
    <n v="2.7308137631606517E-2"/>
    <n v="2.7308137631606517E-2"/>
  </r>
  <r>
    <x v="3"/>
    <x v="5"/>
    <s v="Restul lumii"/>
    <s v="Restul lumii"/>
    <x v="10"/>
    <x v="0"/>
    <x v="19"/>
    <x v="17"/>
    <n v="0"/>
    <n v="0"/>
    <n v="258123"/>
    <n v="0"/>
    <n v="0"/>
  </r>
  <r>
    <x v="3"/>
    <x v="5"/>
    <s v="Restul lumii"/>
    <s v="Restul lumii"/>
    <x v="10"/>
    <x v="0"/>
    <x v="20"/>
    <x v="18"/>
    <n v="42800.313251180007"/>
    <n v="42800.313251180007"/>
    <n v="258123"/>
    <n v="16.581363633298857"/>
    <n v="16.581363633298857"/>
  </r>
  <r>
    <x v="3"/>
    <x v="5"/>
    <s v="Restul lumii"/>
    <s v="Restul lumii"/>
    <x v="10"/>
    <x v="0"/>
    <x v="21"/>
    <x v="19"/>
    <n v="41136.929551650006"/>
    <n v="41136.929551650006"/>
    <n v="258123"/>
    <n v="15.93694849031276"/>
    <n v="15.93694849031276"/>
  </r>
  <r>
    <x v="3"/>
    <x v="5"/>
    <s v="Restul lumii"/>
    <s v="Restul lumii"/>
    <x v="10"/>
    <x v="0"/>
    <x v="22"/>
    <x v="20"/>
    <n v="1663.3836995299998"/>
    <n v="1663.3836995299998"/>
    <n v="258123"/>
    <n v="0.6444151429860957"/>
    <n v="0.6444151429860957"/>
  </r>
  <r>
    <x v="3"/>
    <x v="5"/>
    <s v="Restul lumii"/>
    <s v="Restul lumii"/>
    <x v="10"/>
    <x v="1"/>
    <x v="23"/>
    <x v="21"/>
    <n v="132910.17343110999"/>
    <n v="-132910.17343110999"/>
    <n v="258123"/>
    <n v="51.491023051456089"/>
    <n v="-51.491023051456089"/>
  </r>
  <r>
    <x v="3"/>
    <x v="5"/>
    <s v="Restul lumii"/>
    <s v="Restul lumii"/>
    <x v="10"/>
    <x v="1"/>
    <x v="1"/>
    <x v="1"/>
    <n v="76.434690650000007"/>
    <n v="-76.434690650000007"/>
    <n v="258123"/>
    <n v="2.9611731868140385E-2"/>
    <n v="-2.9611731868140385E-2"/>
  </r>
  <r>
    <x v="3"/>
    <x v="5"/>
    <s v="Restul lumii"/>
    <s v="Restul lumii"/>
    <x v="10"/>
    <x v="1"/>
    <x v="2"/>
    <x v="2"/>
    <n v="0"/>
    <n v="0"/>
    <n v="258123"/>
    <n v="0"/>
    <n v="0"/>
  </r>
  <r>
    <x v="3"/>
    <x v="5"/>
    <s v="Restul lumii"/>
    <s v="Restul lumii"/>
    <x v="10"/>
    <x v="1"/>
    <x v="3"/>
    <x v="3"/>
    <n v="76.434690650000007"/>
    <n v="-76.434690650000007"/>
    <n v="258123"/>
    <n v="2.9611731868140385E-2"/>
    <n v="-2.9611731868140385E-2"/>
  </r>
  <r>
    <x v="3"/>
    <x v="5"/>
    <s v="Restul lumii"/>
    <s v="Restul lumii"/>
    <x v="10"/>
    <x v="1"/>
    <x v="4"/>
    <x v="4"/>
    <n v="53629.175008059996"/>
    <n v="-53629.175008059996"/>
    <n v="258123"/>
    <n v="20.776596819369058"/>
    <n v="-20.776596819369058"/>
  </r>
  <r>
    <x v="3"/>
    <x v="5"/>
    <s v="Restul lumii"/>
    <s v="Restul lumii"/>
    <x v="10"/>
    <x v="1"/>
    <x v="5"/>
    <x v="5"/>
    <n v="6510.8581517700004"/>
    <n v="-6510.8581517700004"/>
    <n v="258123"/>
    <n v="2.5223858981067169"/>
    <n v="-2.5223858981067169"/>
  </r>
  <r>
    <x v="3"/>
    <x v="5"/>
    <s v="Restul lumii"/>
    <s v="Restul lumii"/>
    <x v="10"/>
    <x v="1"/>
    <x v="6"/>
    <x v="6"/>
    <n v="20935.986991999998"/>
    <n v="-20935.986991999998"/>
    <n v="258123"/>
    <n v="8.1108568364694342"/>
    <n v="-8.1108568364694342"/>
  </r>
  <r>
    <x v="3"/>
    <x v="5"/>
    <s v="Restul lumii"/>
    <s v="Restul lumii"/>
    <x v="10"/>
    <x v="1"/>
    <x v="7"/>
    <x v="7"/>
    <n v="26182.329864289997"/>
    <n v="-26182.329864289997"/>
    <n v="258123"/>
    <n v="10.143354084792907"/>
    <n v="-10.143354084792907"/>
  </r>
  <r>
    <x v="3"/>
    <x v="5"/>
    <s v="Restul lumii"/>
    <s v="Restul lumii"/>
    <x v="10"/>
    <x v="1"/>
    <x v="8"/>
    <x v="8"/>
    <n v="34044.890764359996"/>
    <n v="-34044.890764359996"/>
    <n v="258123"/>
    <n v="13.189406122027094"/>
    <n v="-13.189406122027094"/>
  </r>
  <r>
    <x v="3"/>
    <x v="5"/>
    <s v="Restul lumii"/>
    <s v="Restul lumii"/>
    <x v="10"/>
    <x v="1"/>
    <x v="9"/>
    <x v="9"/>
    <n v="0"/>
    <n v="0"/>
    <n v="258123"/>
    <n v="0"/>
    <n v="0"/>
  </r>
  <r>
    <x v="3"/>
    <x v="5"/>
    <s v="Restul lumii"/>
    <s v="Restul lumii"/>
    <x v="10"/>
    <x v="1"/>
    <x v="10"/>
    <x v="10"/>
    <n v="34044.890764359996"/>
    <n v="-34044.890764359996"/>
    <n v="258123"/>
    <n v="13.189406122027094"/>
    <n v="-13.189406122027094"/>
  </r>
  <r>
    <x v="3"/>
    <x v="5"/>
    <s v="Restul lumii"/>
    <s v="Restul lumii"/>
    <x v="10"/>
    <x v="1"/>
    <x v="11"/>
    <x v="11"/>
    <n v="4033.7473189999996"/>
    <n v="-4033.7473189999996"/>
    <n v="258123"/>
    <n v="1.5627229340275759"/>
    <n v="-1.5627229340275759"/>
  </r>
  <r>
    <x v="3"/>
    <x v="5"/>
    <s v="Restul lumii"/>
    <s v="Restul lumii"/>
    <x v="10"/>
    <x v="1"/>
    <x v="12"/>
    <x v="9"/>
    <n v="590.80392599999993"/>
    <n v="-590.80392599999993"/>
    <n v="258123"/>
    <n v="0.22888465034111641"/>
    <n v="-0.22888465034111641"/>
  </r>
  <r>
    <x v="3"/>
    <x v="5"/>
    <s v="Restul lumii"/>
    <s v="Restul lumii"/>
    <x v="10"/>
    <x v="1"/>
    <x v="13"/>
    <x v="10"/>
    <n v="3442.9433929999996"/>
    <n v="-3442.9433929999996"/>
    <n v="258123"/>
    <n v="1.3338382836864595"/>
    <n v="-1.3338382836864595"/>
  </r>
  <r>
    <x v="3"/>
    <x v="5"/>
    <s v="Restul lumii"/>
    <s v="Restul lumii"/>
    <x v="10"/>
    <x v="1"/>
    <x v="14"/>
    <x v="12"/>
    <n v="5561.6116653999998"/>
    <n v="-5561.6116653999998"/>
    <n v="258123"/>
    <n v="2.1546362259078036"/>
    <n v="-2.1546362259078036"/>
  </r>
  <r>
    <x v="3"/>
    <x v="5"/>
    <s v="Restul lumii"/>
    <s v="Restul lumii"/>
    <x v="10"/>
    <x v="1"/>
    <x v="15"/>
    <x v="13"/>
    <n v="250.27002944"/>
    <n v="-250.27002944"/>
    <n v="258123"/>
    <n v="9.6957663377537071E-2"/>
    <n v="-9.6957663377537071E-2"/>
  </r>
  <r>
    <x v="3"/>
    <x v="5"/>
    <s v="Restul lumii"/>
    <s v="Restul lumii"/>
    <x v="10"/>
    <x v="1"/>
    <x v="16"/>
    <x v="14"/>
    <n v="250.27002944"/>
    <n v="-250.27002944"/>
    <n v="258123"/>
    <n v="9.6957663377537071E-2"/>
    <n v="-9.6957663377537071E-2"/>
  </r>
  <r>
    <x v="3"/>
    <x v="5"/>
    <s v="Restul lumii"/>
    <s v="Restul lumii"/>
    <x v="10"/>
    <x v="1"/>
    <x v="17"/>
    <x v="15"/>
    <n v="0"/>
    <n v="0"/>
    <n v="258123"/>
    <n v="0"/>
    <n v="0"/>
  </r>
  <r>
    <x v="3"/>
    <x v="5"/>
    <s v="Restul lumii"/>
    <s v="Restul lumii"/>
    <x v="10"/>
    <x v="1"/>
    <x v="18"/>
    <x v="16"/>
    <n v="0"/>
    <n v="0"/>
    <n v="258123"/>
    <n v="0"/>
    <n v="0"/>
  </r>
  <r>
    <x v="3"/>
    <x v="5"/>
    <s v="Restul lumii"/>
    <s v="Restul lumii"/>
    <x v="10"/>
    <x v="1"/>
    <x v="19"/>
    <x v="17"/>
    <n v="0"/>
    <n v="0"/>
    <n v="258123"/>
    <n v="0"/>
    <n v="0"/>
  </r>
  <r>
    <x v="3"/>
    <x v="5"/>
    <s v="Restul lumii"/>
    <s v="Restul lumii"/>
    <x v="10"/>
    <x v="1"/>
    <x v="20"/>
    <x v="22"/>
    <n v="35314.043954199995"/>
    <n v="-35314.043954199995"/>
    <n v="258123"/>
    <n v="13.681091554878874"/>
    <n v="-13.681091554878874"/>
  </r>
  <r>
    <x v="3"/>
    <x v="5"/>
    <s v="Restul lumii"/>
    <s v="Restul lumii"/>
    <x v="10"/>
    <x v="1"/>
    <x v="21"/>
    <x v="19"/>
    <n v="15368.257827999998"/>
    <n v="-15368.257827999998"/>
    <n v="258123"/>
    <n v="5.9538506169539316"/>
    <n v="-5.9538506169539316"/>
  </r>
  <r>
    <x v="3"/>
    <x v="5"/>
    <s v="Restul lumii"/>
    <s v="Restul lumii"/>
    <x v="10"/>
    <x v="1"/>
    <x v="22"/>
    <x v="23"/>
    <n v="19945.786126199997"/>
    <n v="-19945.786126199997"/>
    <n v="258123"/>
    <n v="7.7272409379249414"/>
    <n v="-7.7272409379249414"/>
  </r>
  <r>
    <x v="3"/>
    <x v="5"/>
    <s v="Restul lumii"/>
    <s v="Restul lumii"/>
    <x v="10"/>
    <x v="2"/>
    <x v="24"/>
    <x v="24"/>
    <n v="93543.145316442184"/>
    <n v="93543.145316442184"/>
    <n v="258123"/>
    <n v="36.239755975423414"/>
    <n v="36.239755975423414"/>
  </r>
  <r>
    <x v="4"/>
    <x v="0"/>
    <s v="Economia națională"/>
    <s v="Economia națională"/>
    <x v="0"/>
    <x v="0"/>
    <x v="0"/>
    <x v="0"/>
    <n v="654780.41739004257"/>
    <n v="654780.41739004257"/>
    <n v="241871"/>
    <n v="270.71472701979263"/>
    <n v="270.71472701979263"/>
  </r>
  <r>
    <x v="4"/>
    <x v="0"/>
    <s v="Economia națională"/>
    <s v="Economia națională"/>
    <x v="0"/>
    <x v="0"/>
    <x v="1"/>
    <x v="1"/>
    <n v="209.07428184"/>
    <n v="209.07428184"/>
    <n v="241871"/>
    <n v="8.6440409077566144E-2"/>
    <n v="8.6440409077566144E-2"/>
  </r>
  <r>
    <x v="4"/>
    <x v="0"/>
    <s v="Economia națională"/>
    <s v="Economia națională"/>
    <x v="0"/>
    <x v="0"/>
    <x v="2"/>
    <x v="2"/>
    <n v="75.976156610000004"/>
    <n v="75.976156610000004"/>
    <n v="241871"/>
    <n v="3.1411850370652125E-2"/>
    <n v="3.1411850370652125E-2"/>
  </r>
  <r>
    <x v="4"/>
    <x v="0"/>
    <s v="Economia națională"/>
    <s v="Economia națională"/>
    <x v="0"/>
    <x v="0"/>
    <x v="3"/>
    <x v="3"/>
    <n v="133.09812522999999"/>
    <n v="133.09812522999999"/>
    <n v="241871"/>
    <n v="5.5028558706914012E-2"/>
    <n v="5.5028558706914012E-2"/>
  </r>
  <r>
    <x v="4"/>
    <x v="0"/>
    <s v="Economia națională"/>
    <s v="Economia națională"/>
    <x v="0"/>
    <x v="0"/>
    <x v="4"/>
    <x v="4"/>
    <n v="219520.59453839"/>
    <n v="219520.59453839"/>
    <n v="241871"/>
    <n v="90.759369473144773"/>
    <n v="90.759369473144773"/>
  </r>
  <r>
    <x v="4"/>
    <x v="0"/>
    <s v="Economia națională"/>
    <s v="Economia națională"/>
    <x v="0"/>
    <x v="0"/>
    <x v="5"/>
    <x v="5"/>
    <n v="38348.732677469998"/>
    <n v="38348.732677469998"/>
    <n v="241871"/>
    <n v="15.855035402123447"/>
    <n v="15.855035402123447"/>
  </r>
  <r>
    <x v="4"/>
    <x v="0"/>
    <s v="Economia națională"/>
    <s v="Economia națională"/>
    <x v="0"/>
    <x v="0"/>
    <x v="6"/>
    <x v="6"/>
    <n v="101933.46444241"/>
    <n v="101933.46444241"/>
    <n v="241871"/>
    <n v="42.143731345390719"/>
    <n v="42.143731345390719"/>
  </r>
  <r>
    <x v="4"/>
    <x v="0"/>
    <s v="Economia națională"/>
    <s v="Economia națională"/>
    <x v="0"/>
    <x v="0"/>
    <x v="7"/>
    <x v="7"/>
    <n v="79238.397418509994"/>
    <n v="79238.397418509994"/>
    <n v="241871"/>
    <n v="32.760602725630598"/>
    <n v="32.760602725630598"/>
  </r>
  <r>
    <x v="4"/>
    <x v="0"/>
    <s v="Economia națională"/>
    <s v="Economia națională"/>
    <x v="0"/>
    <x v="0"/>
    <x v="8"/>
    <x v="8"/>
    <n v="70188.463991600001"/>
    <n v="70188.463991600001"/>
    <n v="241871"/>
    <n v="29.018966305013834"/>
    <n v="29.018966305013834"/>
  </r>
  <r>
    <x v="4"/>
    <x v="0"/>
    <s v="Economia națională"/>
    <s v="Economia națională"/>
    <x v="0"/>
    <x v="0"/>
    <x v="9"/>
    <x v="9"/>
    <n v="23255.545676172009"/>
    <n v="23255.545676172009"/>
    <n v="241871"/>
    <n v="9.6148548921416825"/>
    <n v="9.6148548921416825"/>
  </r>
  <r>
    <x v="4"/>
    <x v="0"/>
    <s v="Economia națională"/>
    <s v="Economia națională"/>
    <x v="0"/>
    <x v="0"/>
    <x v="10"/>
    <x v="10"/>
    <n v="46932.918315427989"/>
    <n v="46932.918315427989"/>
    <n v="241871"/>
    <n v="19.404111412872147"/>
    <n v="19.404111412872147"/>
  </r>
  <r>
    <x v="4"/>
    <x v="0"/>
    <s v="Economia națională"/>
    <s v="Economia națională"/>
    <x v="0"/>
    <x v="0"/>
    <x v="11"/>
    <x v="11"/>
    <n v="95301.798600390001"/>
    <n v="95301.798600390001"/>
    <n v="241871"/>
    <n v="39.401912011109232"/>
    <n v="39.401912011109232"/>
  </r>
  <r>
    <x v="4"/>
    <x v="0"/>
    <s v="Economia națională"/>
    <s v="Economia națională"/>
    <x v="0"/>
    <x v="0"/>
    <x v="12"/>
    <x v="9"/>
    <n v="18697.606128305895"/>
    <n v="18697.606128305895"/>
    <n v="241871"/>
    <n v="7.7304042767863432"/>
    <n v="7.7304042767863432"/>
  </r>
  <r>
    <x v="4"/>
    <x v="0"/>
    <s v="Economia națională"/>
    <s v="Economia națională"/>
    <x v="0"/>
    <x v="0"/>
    <x v="13"/>
    <x v="10"/>
    <n v="76604.192472084105"/>
    <n v="76604.192472084105"/>
    <n v="241871"/>
    <n v="31.671507734322883"/>
    <n v="31.671507734322883"/>
  </r>
  <r>
    <x v="4"/>
    <x v="0"/>
    <s v="Economia națională"/>
    <s v="Economia națională"/>
    <x v="0"/>
    <x v="0"/>
    <x v="14"/>
    <x v="12"/>
    <n v="207162.10622265548"/>
    <n v="207162.10622265548"/>
    <n v="241871"/>
    <n v="85.649832440704131"/>
    <n v="85.649832440704131"/>
  </r>
  <r>
    <x v="4"/>
    <x v="0"/>
    <s v="Economia națională"/>
    <s v="Economia națională"/>
    <x v="0"/>
    <x v="0"/>
    <x v="15"/>
    <x v="13"/>
    <n v="2243.5553411199835"/>
    <n v="2243.5553411199835"/>
    <n v="241871"/>
    <n v="0.92758343956901956"/>
    <n v="0.92758343956901956"/>
  </r>
  <r>
    <x v="4"/>
    <x v="0"/>
    <s v="Economia națională"/>
    <s v="Economia națională"/>
    <x v="0"/>
    <x v="0"/>
    <x v="16"/>
    <x v="14"/>
    <n v="258.70906121999997"/>
    <n v="258.70906121999997"/>
    <n v="241871"/>
    <n v="0.10696158746604593"/>
    <n v="0.10696158746604593"/>
  </r>
  <r>
    <x v="4"/>
    <x v="0"/>
    <s v="Economia națională"/>
    <s v="Economia națională"/>
    <x v="0"/>
    <x v="0"/>
    <x v="17"/>
    <x v="15"/>
    <n v="504.94629736999997"/>
    <n v="504.94629736999997"/>
    <n v="241871"/>
    <n v="0.20876677955190989"/>
    <n v="0.20876677955190989"/>
  </r>
  <r>
    <x v="4"/>
    <x v="0"/>
    <s v="Economia națională"/>
    <s v="Economia națională"/>
    <x v="0"/>
    <x v="0"/>
    <x v="18"/>
    <x v="16"/>
    <n v="1479.8999825299836"/>
    <n v="1479.8999825299836"/>
    <n v="241871"/>
    <n v="0.61185507255106386"/>
    <n v="0.61185507255106386"/>
  </r>
  <r>
    <x v="4"/>
    <x v="0"/>
    <s v="Economia națională"/>
    <s v="Economia națională"/>
    <x v="0"/>
    <x v="0"/>
    <x v="19"/>
    <x v="17"/>
    <n v="0.19917145"/>
    <n v="0.19917145"/>
    <n v="241871"/>
    <n v="8.2346147326467405E-5"/>
    <n v="8.2346147326467405E-5"/>
  </r>
  <r>
    <x v="4"/>
    <x v="0"/>
    <s v="Economia națională"/>
    <s v="Economia națională"/>
    <x v="0"/>
    <x v="0"/>
    <x v="20"/>
    <x v="18"/>
    <n v="60154.625242597031"/>
    <n v="60154.625242597031"/>
    <n v="241871"/>
    <n v="24.8705405950267"/>
    <n v="24.8705405950267"/>
  </r>
  <r>
    <x v="4"/>
    <x v="0"/>
    <s v="Economia națională"/>
    <s v="Economia națională"/>
    <x v="0"/>
    <x v="0"/>
    <x v="21"/>
    <x v="19"/>
    <n v="15090.284786970002"/>
    <n v="15090.284786970002"/>
    <n v="241871"/>
    <n v="6.2389806082457184"/>
    <n v="6.2389806082457184"/>
  </r>
  <r>
    <x v="4"/>
    <x v="0"/>
    <s v="Economia națională"/>
    <s v="Economia națională"/>
    <x v="0"/>
    <x v="0"/>
    <x v="22"/>
    <x v="20"/>
    <n v="45064.340455627025"/>
    <n v="45064.340455627025"/>
    <n v="241871"/>
    <n v="18.631559986780978"/>
    <n v="18.631559986780978"/>
  </r>
  <r>
    <x v="4"/>
    <x v="0"/>
    <s v="Economia națională"/>
    <s v="Economia națională"/>
    <x v="0"/>
    <x v="1"/>
    <x v="23"/>
    <x v="21"/>
    <n v="738925.46713303588"/>
    <n v="-738925.46713303588"/>
    <n v="241871"/>
    <n v="305.50395340203494"/>
    <n v="-305.50395340203494"/>
  </r>
  <r>
    <x v="4"/>
    <x v="0"/>
    <s v="Economia națională"/>
    <s v="Economia națională"/>
    <x v="0"/>
    <x v="1"/>
    <x v="1"/>
    <x v="1"/>
    <n v="7029.76098"/>
    <n v="-7029.76098"/>
    <n v="241871"/>
    <n v="2.9064091933303291"/>
    <n v="-2.9064091933303291"/>
  </r>
  <r>
    <x v="4"/>
    <x v="0"/>
    <s v="Economia națională"/>
    <s v="Economia națională"/>
    <x v="0"/>
    <x v="1"/>
    <x v="2"/>
    <x v="2"/>
    <n v="0"/>
    <n v="0"/>
    <n v="241871"/>
    <n v="0"/>
    <n v="0"/>
  </r>
  <r>
    <x v="4"/>
    <x v="0"/>
    <s v="Economia națională"/>
    <s v="Economia națională"/>
    <x v="0"/>
    <x v="1"/>
    <x v="3"/>
    <x v="3"/>
    <n v="7029.76098"/>
    <n v="-7029.76098"/>
    <n v="241871"/>
    <n v="2.9064091933303291"/>
    <n v="-2.9064091933303291"/>
  </r>
  <r>
    <x v="4"/>
    <x v="0"/>
    <s v="Economia națională"/>
    <s v="Economia națională"/>
    <x v="0"/>
    <x v="1"/>
    <x v="4"/>
    <x v="4"/>
    <n v="164037.70457850001"/>
    <n v="-164037.70457850001"/>
    <n v="241871"/>
    <n v="67.820327603763999"/>
    <n v="-67.820327603763999"/>
  </r>
  <r>
    <x v="4"/>
    <x v="0"/>
    <s v="Economia națională"/>
    <s v="Economia națională"/>
    <x v="0"/>
    <x v="1"/>
    <x v="5"/>
    <x v="5"/>
    <n v="34754.559032220001"/>
    <n v="-34754.559032220001"/>
    <n v="241871"/>
    <n v="14.369047563461516"/>
    <n v="-14.369047563461516"/>
  </r>
  <r>
    <x v="4"/>
    <x v="0"/>
    <s v="Economia națională"/>
    <s v="Economia națională"/>
    <x v="0"/>
    <x v="1"/>
    <x v="6"/>
    <x v="6"/>
    <n v="88717.529226190003"/>
    <n v="-88717.529226190003"/>
    <n v="241871"/>
    <n v="36.679688439784016"/>
    <n v="-36.679688439784016"/>
  </r>
  <r>
    <x v="4"/>
    <x v="0"/>
    <s v="Economia națională"/>
    <s v="Economia națională"/>
    <x v="0"/>
    <x v="1"/>
    <x v="7"/>
    <x v="7"/>
    <n v="40565.61632008999"/>
    <n v="-40565.61632008999"/>
    <n v="241871"/>
    <n v="16.771591600518455"/>
    <n v="-16.771591600518455"/>
  </r>
  <r>
    <x v="4"/>
    <x v="0"/>
    <s v="Economia națională"/>
    <s v="Economia națională"/>
    <x v="0"/>
    <x v="1"/>
    <x v="8"/>
    <x v="8"/>
    <n v="49115.211118189996"/>
    <n v="-49115.211118189996"/>
    <n v="241871"/>
    <n v="20.306366252336989"/>
    <n v="-20.306366252336989"/>
  </r>
  <r>
    <x v="4"/>
    <x v="0"/>
    <s v="Economia națională"/>
    <s v="Economia națională"/>
    <x v="0"/>
    <x v="1"/>
    <x v="9"/>
    <x v="9"/>
    <n v="23257.675100172008"/>
    <n v="-23257.675100172008"/>
    <n v="241871"/>
    <n v="9.6157352887167153"/>
    <n v="-9.6157352887167153"/>
  </r>
  <r>
    <x v="4"/>
    <x v="0"/>
    <s v="Economia națională"/>
    <s v="Economia națională"/>
    <x v="0"/>
    <x v="1"/>
    <x v="10"/>
    <x v="10"/>
    <n v="25857.536018017992"/>
    <n v="-25857.536018017992"/>
    <n v="241871"/>
    <n v="10.690630963620274"/>
    <n v="-10.690630963620274"/>
  </r>
  <r>
    <x v="4"/>
    <x v="0"/>
    <s v="Economia națională"/>
    <s v="Economia națională"/>
    <x v="0"/>
    <x v="1"/>
    <x v="11"/>
    <x v="11"/>
    <n v="183867.95625151999"/>
    <n v="-183867.95625151999"/>
    <n v="241871"/>
    <n v="76.019016852586702"/>
    <n v="-76.019016852586702"/>
  </r>
  <r>
    <x v="4"/>
    <x v="0"/>
    <s v="Economia națională"/>
    <s v="Economia națională"/>
    <x v="0"/>
    <x v="1"/>
    <x v="12"/>
    <x v="9"/>
    <n v="19528.379760055897"/>
    <n v="-19528.379760055897"/>
    <n v="241871"/>
    <n v="8.07388225957469"/>
    <n v="-8.07388225957469"/>
  </r>
  <r>
    <x v="4"/>
    <x v="0"/>
    <s v="Economia națională"/>
    <s v="Economia națională"/>
    <x v="0"/>
    <x v="1"/>
    <x v="13"/>
    <x v="10"/>
    <n v="164339.5764914641"/>
    <n v="-164339.5764914641"/>
    <n v="241871"/>
    <n v="67.945134593012028"/>
    <n v="-67.945134593012028"/>
  </r>
  <r>
    <x v="4"/>
    <x v="0"/>
    <s v="Economia națională"/>
    <s v="Economia națională"/>
    <x v="0"/>
    <x v="1"/>
    <x v="14"/>
    <x v="12"/>
    <n v="265870.11743227812"/>
    <n v="-265870.11743227812"/>
    <n v="241871"/>
    <n v="109.92227982365728"/>
    <n v="-109.92227982365728"/>
  </r>
  <r>
    <x v="4"/>
    <x v="0"/>
    <s v="Economia națională"/>
    <s v="Economia națională"/>
    <x v="0"/>
    <x v="1"/>
    <x v="15"/>
    <x v="13"/>
    <n v="2063.3699809008299"/>
    <n v="-2063.3699809008299"/>
    <n v="241871"/>
    <n v="0.85308696821893903"/>
    <n v="-0.85308696821893903"/>
  </r>
  <r>
    <x v="4"/>
    <x v="0"/>
    <s v="Economia națională"/>
    <s v="Economia națională"/>
    <x v="0"/>
    <x v="1"/>
    <x v="16"/>
    <x v="14"/>
    <n v="0"/>
    <n v="0"/>
    <n v="241871"/>
    <n v="0"/>
    <n v="0"/>
  </r>
  <r>
    <x v="4"/>
    <x v="0"/>
    <s v="Economia națională"/>
    <s v="Economia națională"/>
    <x v="0"/>
    <x v="1"/>
    <x v="17"/>
    <x v="15"/>
    <n v="504.94629736999997"/>
    <n v="-504.94629736999997"/>
    <n v="241871"/>
    <n v="0.20876677955190989"/>
    <n v="-0.20876677955190989"/>
  </r>
  <r>
    <x v="4"/>
    <x v="0"/>
    <s v="Economia națională"/>
    <s v="Economia națională"/>
    <x v="0"/>
    <x v="1"/>
    <x v="18"/>
    <x v="16"/>
    <n v="1558.42368353083"/>
    <n v="-1558.42368353083"/>
    <n v="241871"/>
    <n v="0.64432018866702911"/>
    <n v="-0.64432018866702911"/>
  </r>
  <r>
    <x v="4"/>
    <x v="0"/>
    <s v="Economia națională"/>
    <s v="Economia națională"/>
    <x v="0"/>
    <x v="1"/>
    <x v="19"/>
    <x v="17"/>
    <n v="0.19917145"/>
    <n v="-0.19917145"/>
    <n v="241871"/>
    <n v="8.2346147326467405E-5"/>
    <n v="-8.2346147326467405E-5"/>
  </r>
  <r>
    <x v="4"/>
    <x v="0"/>
    <s v="Economia națională"/>
    <s v="Economia națională"/>
    <x v="0"/>
    <x v="1"/>
    <x v="20"/>
    <x v="22"/>
    <n v="66941.147620197022"/>
    <n v="-66941.147620197022"/>
    <n v="241871"/>
    <n v="27.676384361993385"/>
    <n v="-27.676384361993385"/>
  </r>
  <r>
    <x v="4"/>
    <x v="0"/>
    <s v="Economia națională"/>
    <s v="Economia națională"/>
    <x v="0"/>
    <x v="1"/>
    <x v="21"/>
    <x v="19"/>
    <n v="40264.992325739993"/>
    <n v="-40264.992325739993"/>
    <n v="241871"/>
    <n v="16.647300555147162"/>
    <n v="-16.647300555147162"/>
  </r>
  <r>
    <x v="4"/>
    <x v="0"/>
    <s v="Economia națională"/>
    <s v="Economia națională"/>
    <x v="0"/>
    <x v="1"/>
    <x v="22"/>
    <x v="23"/>
    <n v="26676.155294457025"/>
    <n v="-26676.155294457025"/>
    <n v="241871"/>
    <n v="11.029083806846222"/>
    <n v="-11.029083806846222"/>
  </r>
  <r>
    <x v="4"/>
    <x v="0"/>
    <s v="Economia națională"/>
    <s v="Economia națională"/>
    <x v="0"/>
    <x v="2"/>
    <x v="24"/>
    <x v="24"/>
    <n v="-84145.049742993317"/>
    <n v="-84145.049742993317"/>
    <n v="241871"/>
    <n v="-34.789226382242319"/>
    <n v="-34.789226382242319"/>
  </r>
  <r>
    <x v="4"/>
    <x v="1"/>
    <s v="Societăți comerciale nefinanciare"/>
    <s v="Societăți comerciale nefinanciare"/>
    <x v="1"/>
    <x v="0"/>
    <x v="0"/>
    <x v="0"/>
    <n v="96145.399446313415"/>
    <n v="96145.399446313415"/>
    <n v="241871"/>
    <n v="39.750693322603134"/>
    <n v="39.750693322603134"/>
  </r>
  <r>
    <x v="4"/>
    <x v="1"/>
    <s v="Societăți comerciale nefinanciare"/>
    <s v="Societăți comerciale nefinanciare"/>
    <x v="1"/>
    <x v="0"/>
    <x v="1"/>
    <x v="1"/>
    <n v="0"/>
    <n v="0"/>
    <n v="241871"/>
    <n v="0"/>
    <n v="0"/>
  </r>
  <r>
    <x v="4"/>
    <x v="1"/>
    <s v="Societăți comerciale nefinanciare"/>
    <s v="Societăți comerciale nefinanciare"/>
    <x v="1"/>
    <x v="0"/>
    <x v="2"/>
    <x v="2"/>
    <n v="0"/>
    <n v="0"/>
    <n v="241871"/>
    <n v="0"/>
    <n v="0"/>
  </r>
  <r>
    <x v="4"/>
    <x v="1"/>
    <s v="Societăți comerciale nefinanciare"/>
    <s v="Societăți comerciale nefinanciare"/>
    <x v="1"/>
    <x v="0"/>
    <x v="3"/>
    <x v="3"/>
    <n v="0"/>
    <n v="0"/>
    <n v="241871"/>
    <n v="0"/>
    <n v="0"/>
  </r>
  <r>
    <x v="4"/>
    <x v="1"/>
    <s v="Societăți comerciale nefinanciare"/>
    <s v="Societăți comerciale nefinanciare"/>
    <x v="1"/>
    <x v="0"/>
    <x v="4"/>
    <x v="4"/>
    <n v="44614.504596999999"/>
    <n v="44614.504596999999"/>
    <n v="241871"/>
    <n v="18.445578261552644"/>
    <n v="18.445578261552644"/>
  </r>
  <r>
    <x v="4"/>
    <x v="1"/>
    <s v="Societăți comerciale nefinanciare"/>
    <s v="Societăți comerciale nefinanciare"/>
    <x v="1"/>
    <x v="0"/>
    <x v="5"/>
    <x v="5"/>
    <n v="9006.444567999999"/>
    <n v="9006.444567999999"/>
    <n v="241871"/>
    <n v="3.723656233281377"/>
    <n v="3.723656233281377"/>
  </r>
  <r>
    <x v="4"/>
    <x v="1"/>
    <s v="Societăți comerciale nefinanciare"/>
    <s v="Societăți comerciale nefinanciare"/>
    <x v="1"/>
    <x v="0"/>
    <x v="6"/>
    <x v="6"/>
    <n v="24841.286024000001"/>
    <n v="24841.286024000001"/>
    <n v="241871"/>
    <n v="10.270468978918515"/>
    <n v="10.270468978918515"/>
  </r>
  <r>
    <x v="4"/>
    <x v="1"/>
    <s v="Societăți comerciale nefinanciare"/>
    <s v="Societăți comerciale nefinanciare"/>
    <x v="1"/>
    <x v="0"/>
    <x v="7"/>
    <x v="7"/>
    <n v="10766.774005000001"/>
    <n v="10766.774005000001"/>
    <n v="241871"/>
    <n v="4.4514530493527547"/>
    <n v="4.4514530493527547"/>
  </r>
  <r>
    <x v="4"/>
    <x v="1"/>
    <s v="Societăți comerciale nefinanciare"/>
    <s v="Societăți comerciale nefinanciare"/>
    <x v="1"/>
    <x v="0"/>
    <x v="8"/>
    <x v="8"/>
    <n v="2272.1963881200027"/>
    <n v="2272.1963881200027"/>
    <n v="241871"/>
    <n v="0.93942489513831862"/>
    <n v="0.93942489513831862"/>
  </r>
  <r>
    <x v="4"/>
    <x v="1"/>
    <s v="Societăți comerciale nefinanciare"/>
    <s v="Societăți comerciale nefinanciare"/>
    <x v="1"/>
    <x v="0"/>
    <x v="9"/>
    <x v="9"/>
    <n v="2272.1963881200027"/>
    <n v="2272.1963881200027"/>
    <n v="241871"/>
    <n v="0.93942489513831862"/>
    <n v="0.93942489513831862"/>
  </r>
  <r>
    <x v="4"/>
    <x v="1"/>
    <s v="Societăți comerciale nefinanciare"/>
    <s v="Societăți comerciale nefinanciare"/>
    <x v="1"/>
    <x v="0"/>
    <x v="10"/>
    <x v="10"/>
    <n v="0"/>
    <n v="0"/>
    <n v="241871"/>
    <n v="0"/>
    <n v="0"/>
  </r>
  <r>
    <x v="4"/>
    <x v="1"/>
    <s v="Societăți comerciale nefinanciare"/>
    <s v="Societăți comerciale nefinanciare"/>
    <x v="1"/>
    <x v="0"/>
    <x v="11"/>
    <x v="11"/>
    <n v="3706.4719770000006"/>
    <n v="3706.4719770000006"/>
    <n v="241871"/>
    <n v="1.5324168573330414"/>
    <n v="1.5324168573330414"/>
  </r>
  <r>
    <x v="4"/>
    <x v="1"/>
    <s v="Societăți comerciale nefinanciare"/>
    <s v="Societăți comerciale nefinanciare"/>
    <x v="1"/>
    <x v="0"/>
    <x v="12"/>
    <x v="9"/>
    <n v="268.56633472203157"/>
    <n v="268.56633472203157"/>
    <n v="241871"/>
    <n v="0.1110370134170825"/>
    <n v="0.1110370134170825"/>
  </r>
  <r>
    <x v="4"/>
    <x v="1"/>
    <s v="Societăți comerciale nefinanciare"/>
    <s v="Societăți comerciale nefinanciare"/>
    <x v="1"/>
    <x v="0"/>
    <x v="13"/>
    <x v="10"/>
    <n v="3437.905642277969"/>
    <n v="3437.905642277969"/>
    <n v="241871"/>
    <n v="1.4213798439159588"/>
    <n v="1.4213798439159588"/>
  </r>
  <r>
    <x v="4"/>
    <x v="1"/>
    <s v="Societăți comerciale nefinanciare"/>
    <s v="Societăți comerciale nefinanciare"/>
    <x v="1"/>
    <x v="0"/>
    <x v="14"/>
    <x v="12"/>
    <n v="16997.978692241577"/>
    <n v="16997.978692241577"/>
    <n v="241871"/>
    <n v="7.0277043102486765"/>
    <n v="7.0277043102486765"/>
  </r>
  <r>
    <x v="4"/>
    <x v="1"/>
    <s v="Societăți comerciale nefinanciare"/>
    <s v="Societăți comerciale nefinanciare"/>
    <x v="1"/>
    <x v="0"/>
    <x v="15"/>
    <x v="13"/>
    <n v="471.18806428770318"/>
    <n v="471.18806428770318"/>
    <n v="241871"/>
    <n v="0.19480965650603138"/>
    <n v="0.19480965650603138"/>
  </r>
  <r>
    <x v="4"/>
    <x v="1"/>
    <s v="Societăți comerciale nefinanciare"/>
    <s v="Societăți comerciale nefinanciare"/>
    <x v="1"/>
    <x v="0"/>
    <x v="16"/>
    <x v="14"/>
    <n v="0"/>
    <n v="0"/>
    <n v="241871"/>
    <n v="0"/>
    <n v="0"/>
  </r>
  <r>
    <x v="4"/>
    <x v="1"/>
    <s v="Societăți comerciale nefinanciare"/>
    <s v="Societăți comerciale nefinanciare"/>
    <x v="1"/>
    <x v="0"/>
    <x v="17"/>
    <x v="15"/>
    <n v="0"/>
    <n v="0"/>
    <n v="241871"/>
    <n v="0"/>
    <n v="0"/>
  </r>
  <r>
    <x v="4"/>
    <x v="1"/>
    <s v="Societăți comerciale nefinanciare"/>
    <s v="Societăți comerciale nefinanciare"/>
    <x v="1"/>
    <x v="0"/>
    <x v="18"/>
    <x v="16"/>
    <n v="471.18806428770318"/>
    <n v="471.18806428770318"/>
    <n v="241871"/>
    <n v="0.19480965650603138"/>
    <n v="0.19480965650603138"/>
  </r>
  <r>
    <x v="4"/>
    <x v="1"/>
    <s v="Societăți comerciale nefinanciare"/>
    <s v="Societăți comerciale nefinanciare"/>
    <x v="1"/>
    <x v="0"/>
    <x v="19"/>
    <x v="17"/>
    <n v="0"/>
    <n v="0"/>
    <n v="241871"/>
    <n v="0"/>
    <n v="0"/>
  </r>
  <r>
    <x v="4"/>
    <x v="1"/>
    <s v="Societăți comerciale nefinanciare"/>
    <s v="Societăți comerciale nefinanciare"/>
    <x v="1"/>
    <x v="0"/>
    <x v="20"/>
    <x v="18"/>
    <n v="28083.059727664135"/>
    <n v="28083.059727664135"/>
    <n v="241871"/>
    <n v="11.610759341824417"/>
    <n v="11.610759341824417"/>
  </r>
  <r>
    <x v="4"/>
    <x v="1"/>
    <s v="Societăți comerciale nefinanciare"/>
    <s v="Societăți comerciale nefinanciare"/>
    <x v="1"/>
    <x v="0"/>
    <x v="21"/>
    <x v="19"/>
    <n v="14620.212379922428"/>
    <n v="14620.212379922428"/>
    <n v="241871"/>
    <n v="6.0446322130071106"/>
    <n v="6.0446322130071106"/>
  </r>
  <r>
    <x v="4"/>
    <x v="1"/>
    <s v="Societăți comerciale nefinanciare"/>
    <s v="Societăți comerciale nefinanciare"/>
    <x v="1"/>
    <x v="0"/>
    <x v="22"/>
    <x v="20"/>
    <n v="13462.847347741706"/>
    <n v="13462.847347741706"/>
    <n v="241871"/>
    <n v="5.566127128817306"/>
    <n v="5.566127128817306"/>
  </r>
  <r>
    <x v="4"/>
    <x v="1"/>
    <s v="Societăți comerciale nefinanciare"/>
    <s v="Societăți comerciale nefinanciare"/>
    <x v="1"/>
    <x v="1"/>
    <x v="23"/>
    <x v="21"/>
    <n v="351633.73799182754"/>
    <n v="-351633.73799182754"/>
    <n v="241871"/>
    <n v="145.38069383755288"/>
    <n v="-145.38069383755288"/>
  </r>
  <r>
    <x v="4"/>
    <x v="1"/>
    <s v="Societăți comerciale nefinanciare"/>
    <s v="Societăți comerciale nefinanciare"/>
    <x v="1"/>
    <x v="1"/>
    <x v="1"/>
    <x v="1"/>
    <n v="0"/>
    <n v="0"/>
    <n v="241871"/>
    <n v="0"/>
    <n v="0"/>
  </r>
  <r>
    <x v="4"/>
    <x v="1"/>
    <s v="Societăți comerciale nefinanciare"/>
    <s v="Societăți comerciale nefinanciare"/>
    <x v="1"/>
    <x v="1"/>
    <x v="2"/>
    <x v="2"/>
    <n v="0"/>
    <n v="0"/>
    <n v="241871"/>
    <n v="0"/>
    <n v="0"/>
  </r>
  <r>
    <x v="4"/>
    <x v="1"/>
    <s v="Societăți comerciale nefinanciare"/>
    <s v="Societăți comerciale nefinanciare"/>
    <x v="1"/>
    <x v="1"/>
    <x v="3"/>
    <x v="3"/>
    <n v="0"/>
    <n v="0"/>
    <n v="241871"/>
    <n v="0"/>
    <n v="0"/>
  </r>
  <r>
    <x v="4"/>
    <x v="1"/>
    <s v="Societăți comerciale nefinanciare"/>
    <s v="Societăți comerciale nefinanciare"/>
    <x v="1"/>
    <x v="1"/>
    <x v="4"/>
    <x v="4"/>
    <n v="0"/>
    <n v="0"/>
    <n v="241871"/>
    <n v="0"/>
    <n v="0"/>
  </r>
  <r>
    <x v="4"/>
    <x v="1"/>
    <s v="Societăți comerciale nefinanciare"/>
    <s v="Societăți comerciale nefinanciare"/>
    <x v="1"/>
    <x v="1"/>
    <x v="5"/>
    <x v="5"/>
    <n v="0"/>
    <n v="0"/>
    <n v="241871"/>
    <n v="0"/>
    <n v="0"/>
  </r>
  <r>
    <x v="4"/>
    <x v="1"/>
    <s v="Societăți comerciale nefinanciare"/>
    <s v="Societăți comerciale nefinanciare"/>
    <x v="1"/>
    <x v="1"/>
    <x v="6"/>
    <x v="6"/>
    <n v="0"/>
    <n v="0"/>
    <n v="241871"/>
    <n v="0"/>
    <n v="0"/>
  </r>
  <r>
    <x v="4"/>
    <x v="1"/>
    <s v="Societăți comerciale nefinanciare"/>
    <s v="Societăți comerciale nefinanciare"/>
    <x v="1"/>
    <x v="1"/>
    <x v="7"/>
    <x v="7"/>
    <n v="0"/>
    <n v="0"/>
    <n v="241871"/>
    <n v="0"/>
    <n v="0"/>
  </r>
  <r>
    <x v="4"/>
    <x v="1"/>
    <s v="Societăți comerciale nefinanciare"/>
    <s v="Societăți comerciale nefinanciare"/>
    <x v="1"/>
    <x v="1"/>
    <x v="8"/>
    <x v="8"/>
    <n v="10492.967746999999"/>
    <n v="-10492.967746999999"/>
    <n v="241871"/>
    <n v="4.3382496235596655"/>
    <n v="-4.3382496235596655"/>
  </r>
  <r>
    <x v="4"/>
    <x v="1"/>
    <s v="Societăți comerciale nefinanciare"/>
    <s v="Societăți comerciale nefinanciare"/>
    <x v="1"/>
    <x v="1"/>
    <x v="9"/>
    <x v="9"/>
    <n v="26.316296999999999"/>
    <n v="-26.316296999999999"/>
    <n v="241871"/>
    <n v="1.088030272335253E-2"/>
    <n v="-1.088030272335253E-2"/>
  </r>
  <r>
    <x v="4"/>
    <x v="1"/>
    <s v="Societăți comerciale nefinanciare"/>
    <s v="Societăți comerciale nefinanciare"/>
    <x v="1"/>
    <x v="1"/>
    <x v="10"/>
    <x v="10"/>
    <n v="10466.651449999999"/>
    <n v="-10466.651449999999"/>
    <n v="241871"/>
    <n v="4.3273693208363131"/>
    <n v="-4.3273693208363131"/>
  </r>
  <r>
    <x v="4"/>
    <x v="1"/>
    <s v="Societăți comerciale nefinanciare"/>
    <s v="Societăți comerciale nefinanciare"/>
    <x v="1"/>
    <x v="1"/>
    <x v="11"/>
    <x v="11"/>
    <n v="83208.702097149129"/>
    <n v="-83208.702097149129"/>
    <n v="241871"/>
    <n v="34.402099506410082"/>
    <n v="-34.402099506410082"/>
  </r>
  <r>
    <x v="4"/>
    <x v="1"/>
    <s v="Societăți comerciale nefinanciare"/>
    <s v="Societăți comerciale nefinanciare"/>
    <x v="1"/>
    <x v="1"/>
    <x v="12"/>
    <x v="9"/>
    <n v="8534.5348533501656"/>
    <n v="-8534.5348533501656"/>
    <n v="241871"/>
    <n v="3.528548215102334"/>
    <n v="-3.528548215102334"/>
  </r>
  <r>
    <x v="4"/>
    <x v="1"/>
    <s v="Societăți comerciale nefinanciare"/>
    <s v="Societăți comerciale nefinanciare"/>
    <x v="1"/>
    <x v="1"/>
    <x v="13"/>
    <x v="10"/>
    <n v="74674.167243798962"/>
    <n v="-74674.167243798962"/>
    <n v="241871"/>
    <n v="30.873551291307749"/>
    <n v="-30.873551291307749"/>
  </r>
  <r>
    <x v="4"/>
    <x v="1"/>
    <s v="Societăți comerciale nefinanciare"/>
    <s v="Societăți comerciale nefinanciare"/>
    <x v="1"/>
    <x v="1"/>
    <x v="14"/>
    <x v="12"/>
    <n v="206376.96900664241"/>
    <n v="-206376.96900664241"/>
    <n v="241871"/>
    <n v="85.32522253872618"/>
    <n v="-85.32522253872618"/>
  </r>
  <r>
    <x v="4"/>
    <x v="1"/>
    <s v="Societăți comerciale nefinanciare"/>
    <s v="Societăți comerciale nefinanciare"/>
    <x v="1"/>
    <x v="1"/>
    <x v="15"/>
    <x v="13"/>
    <n v="0"/>
    <n v="0"/>
    <n v="241871"/>
    <n v="0"/>
    <n v="0"/>
  </r>
  <r>
    <x v="4"/>
    <x v="1"/>
    <s v="Societăți comerciale nefinanciare"/>
    <s v="Societăți comerciale nefinanciare"/>
    <x v="1"/>
    <x v="1"/>
    <x v="16"/>
    <x v="14"/>
    <n v="0"/>
    <n v="0"/>
    <n v="241871"/>
    <n v="0"/>
    <n v="0"/>
  </r>
  <r>
    <x v="4"/>
    <x v="1"/>
    <s v="Societăți comerciale nefinanciare"/>
    <s v="Societăți comerciale nefinanciare"/>
    <x v="1"/>
    <x v="1"/>
    <x v="17"/>
    <x v="15"/>
    <n v="0"/>
    <n v="0"/>
    <n v="241871"/>
    <n v="0"/>
    <n v="0"/>
  </r>
  <r>
    <x v="4"/>
    <x v="1"/>
    <s v="Societăți comerciale nefinanciare"/>
    <s v="Societăți comerciale nefinanciare"/>
    <x v="1"/>
    <x v="1"/>
    <x v="18"/>
    <x v="16"/>
    <n v="0"/>
    <n v="0"/>
    <n v="241871"/>
    <n v="0"/>
    <n v="0"/>
  </r>
  <r>
    <x v="4"/>
    <x v="1"/>
    <s v="Societăți comerciale nefinanciare"/>
    <s v="Societăți comerciale nefinanciare"/>
    <x v="1"/>
    <x v="1"/>
    <x v="19"/>
    <x v="17"/>
    <n v="0"/>
    <n v="0"/>
    <n v="241871"/>
    <n v="0"/>
    <n v="0"/>
  </r>
  <r>
    <x v="4"/>
    <x v="1"/>
    <s v="Societăți comerciale nefinanciare"/>
    <s v="Societăți comerciale nefinanciare"/>
    <x v="1"/>
    <x v="1"/>
    <x v="20"/>
    <x v="22"/>
    <n v="51555.099141036015"/>
    <n v="-51555.099141036015"/>
    <n v="241871"/>
    <n v="21.315122168856959"/>
    <n v="-21.315122168856959"/>
  </r>
  <r>
    <x v="4"/>
    <x v="1"/>
    <s v="Societăți comerciale nefinanciare"/>
    <s v="Societăți comerciale nefinanciare"/>
    <x v="1"/>
    <x v="1"/>
    <x v="21"/>
    <x v="19"/>
    <n v="39755.605280759999"/>
    <n v="-39755.605280759999"/>
    <n v="241871"/>
    <n v="16.436697777228357"/>
    <n v="-16.436697777228357"/>
  </r>
  <r>
    <x v="4"/>
    <x v="1"/>
    <s v="Societăți comerciale nefinanciare"/>
    <s v="Societăți comerciale nefinanciare"/>
    <x v="1"/>
    <x v="1"/>
    <x v="22"/>
    <x v="23"/>
    <n v="11799.493860276012"/>
    <n v="-11799.493860276012"/>
    <n v="241871"/>
    <n v="4.8784243916286005"/>
    <n v="-4.8784243916286005"/>
  </r>
  <r>
    <x v="4"/>
    <x v="1"/>
    <s v="Societăți comerciale nefinanciare"/>
    <s v="Societăți comerciale nefinanciare"/>
    <x v="1"/>
    <x v="2"/>
    <x v="24"/>
    <x v="24"/>
    <n v="-255488.33854551413"/>
    <n v="-255488.33854551413"/>
    <n v="241871"/>
    <n v="-105.63000051494976"/>
    <n v="-105.63000051494976"/>
  </r>
  <r>
    <x v="4"/>
    <x v="2"/>
    <s v="Total"/>
    <s v="Total"/>
    <x v="2"/>
    <x v="0"/>
    <x v="0"/>
    <x v="0"/>
    <n v="241024.49854554125"/>
    <n v="241024.49854554125"/>
    <n v="241871"/>
    <n v="99.650019450674648"/>
    <n v="99.650019450674648"/>
  </r>
  <r>
    <x v="4"/>
    <x v="2"/>
    <s v="Total"/>
    <s v="Total"/>
    <x v="2"/>
    <x v="0"/>
    <x v="1"/>
    <x v="1"/>
    <n v="209.07428184"/>
    <n v="209.07428184"/>
    <n v="241871"/>
    <n v="8.6440409077566144E-2"/>
    <n v="8.6440409077566144E-2"/>
  </r>
  <r>
    <x v="4"/>
    <x v="2"/>
    <s v="Total"/>
    <s v="Total"/>
    <x v="2"/>
    <x v="0"/>
    <x v="2"/>
    <x v="2"/>
    <n v="75.976156610000004"/>
    <n v="75.976156610000004"/>
    <n v="241871"/>
    <n v="3.1411850370652125E-2"/>
    <n v="3.1411850370652125E-2"/>
  </r>
  <r>
    <x v="4"/>
    <x v="2"/>
    <s v="Total"/>
    <s v="Total"/>
    <x v="2"/>
    <x v="0"/>
    <x v="3"/>
    <x v="3"/>
    <n v="133.09812522999999"/>
    <n v="133.09812522999999"/>
    <n v="241871"/>
    <n v="5.5028558706914012E-2"/>
    <n v="5.5028558706914012E-2"/>
  </r>
  <r>
    <x v="4"/>
    <x v="2"/>
    <s v="Total"/>
    <s v="Total"/>
    <x v="2"/>
    <x v="0"/>
    <x v="4"/>
    <x v="4"/>
    <n v="79050.002634329998"/>
    <n v="79050.002634329998"/>
    <n v="241871"/>
    <n v="32.682712121060398"/>
    <n v="32.682712121060398"/>
  </r>
  <r>
    <x v="4"/>
    <x v="2"/>
    <s v="Total"/>
    <s v="Total"/>
    <x v="2"/>
    <x v="0"/>
    <x v="5"/>
    <x v="5"/>
    <n v="6796.2005540499995"/>
    <n v="6796.2005540499995"/>
    <n v="241871"/>
    <n v="2.8098451464003538"/>
    <n v="2.8098451464003538"/>
  </r>
  <r>
    <x v="4"/>
    <x v="2"/>
    <s v="Total"/>
    <s v="Total"/>
    <x v="2"/>
    <x v="0"/>
    <x v="6"/>
    <x v="6"/>
    <n v="38038.619569770002"/>
    <n v="38038.619569770002"/>
    <n v="241871"/>
    <n v="15.726821144233909"/>
    <n v="15.726821144233909"/>
  </r>
  <r>
    <x v="4"/>
    <x v="2"/>
    <s v="Total"/>
    <s v="Total"/>
    <x v="2"/>
    <x v="0"/>
    <x v="7"/>
    <x v="7"/>
    <n v="34215.18251051"/>
    <n v="34215.18251051"/>
    <n v="241871"/>
    <n v="14.146045830426136"/>
    <n v="14.146045830426136"/>
  </r>
  <r>
    <x v="4"/>
    <x v="2"/>
    <s v="Total"/>
    <s v="Total"/>
    <x v="2"/>
    <x v="0"/>
    <x v="8"/>
    <x v="8"/>
    <n v="67916.267603479995"/>
    <n v="67916.267603479995"/>
    <n v="241871"/>
    <n v="28.079541409875507"/>
    <n v="28.079541409875507"/>
  </r>
  <r>
    <x v="4"/>
    <x v="2"/>
    <s v="Total"/>
    <s v="Total"/>
    <x v="2"/>
    <x v="0"/>
    <x v="9"/>
    <x v="9"/>
    <n v="20983.349288052006"/>
    <n v="20983.349288052006"/>
    <n v="241871"/>
    <n v="8.6754299970033646"/>
    <n v="8.6754299970033646"/>
  </r>
  <r>
    <x v="4"/>
    <x v="2"/>
    <s v="Total"/>
    <s v="Total"/>
    <x v="2"/>
    <x v="0"/>
    <x v="10"/>
    <x v="10"/>
    <n v="46932.918315427989"/>
    <n v="46932.918315427989"/>
    <n v="241871"/>
    <n v="19.404111412872147"/>
    <n v="19.404111412872147"/>
  </r>
  <r>
    <x v="4"/>
    <x v="2"/>
    <s v="Total"/>
    <s v="Total"/>
    <x v="2"/>
    <x v="0"/>
    <x v="11"/>
    <x v="11"/>
    <n v="72282.025570389989"/>
    <n v="72282.025570389989"/>
    <n v="241871"/>
    <n v="29.884535794034832"/>
    <n v="29.884535794034832"/>
  </r>
  <r>
    <x v="4"/>
    <x v="2"/>
    <s v="Total"/>
    <s v="Total"/>
    <x v="2"/>
    <x v="0"/>
    <x v="12"/>
    <x v="9"/>
    <n v="15725.209314603408"/>
    <n v="15725.209314603408"/>
    <n v="241871"/>
    <n v="6.5014860461169004"/>
    <n v="6.5014860461169004"/>
  </r>
  <r>
    <x v="4"/>
    <x v="2"/>
    <s v="Total"/>
    <s v="Total"/>
    <x v="2"/>
    <x v="0"/>
    <x v="13"/>
    <x v="10"/>
    <n v="56556.816255786587"/>
    <n v="56556.816255786587"/>
    <n v="241871"/>
    <n v="23.383049747917934"/>
    <n v="23.383049747917934"/>
  </r>
  <r>
    <x v="4"/>
    <x v="2"/>
    <s v="Total"/>
    <s v="Total"/>
    <x v="2"/>
    <x v="0"/>
    <x v="14"/>
    <x v="12"/>
    <n v="456.78027543309389"/>
    <n v="456.78027543309389"/>
    <n v="241871"/>
    <n v="0.1888528494251456"/>
    <n v="0.1888528494251456"/>
  </r>
  <r>
    <x v="4"/>
    <x v="2"/>
    <s v="Total"/>
    <s v="Total"/>
    <x v="2"/>
    <x v="0"/>
    <x v="15"/>
    <x v="13"/>
    <n v="279.74105080354406"/>
    <n v="279.74105080354406"/>
    <n v="241871"/>
    <n v="0.11565712747850883"/>
    <n v="0.11565712747850883"/>
  </r>
  <r>
    <x v="4"/>
    <x v="2"/>
    <s v="Total"/>
    <s v="Total"/>
    <x v="2"/>
    <x v="0"/>
    <x v="16"/>
    <x v="14"/>
    <n v="258.70906121999997"/>
    <n v="258.70906121999997"/>
    <n v="241871"/>
    <n v="0.10696158746604593"/>
    <n v="0.10696158746604593"/>
  </r>
  <r>
    <x v="4"/>
    <x v="2"/>
    <s v="Total"/>
    <s v="Total"/>
    <x v="2"/>
    <x v="0"/>
    <x v="17"/>
    <x v="15"/>
    <n v="0"/>
    <n v="0"/>
    <n v="241871"/>
    <n v="0"/>
    <n v="0"/>
  </r>
  <r>
    <x v="4"/>
    <x v="2"/>
    <s v="Total"/>
    <s v="Total"/>
    <x v="2"/>
    <x v="0"/>
    <x v="18"/>
    <x v="16"/>
    <n v="21.031989583544103"/>
    <n v="21.031989583544103"/>
    <n v="241871"/>
    <n v="8.6955400124628848E-3"/>
    <n v="8.6955400124628848E-3"/>
  </r>
  <r>
    <x v="4"/>
    <x v="2"/>
    <s v="Total"/>
    <s v="Total"/>
    <x v="2"/>
    <x v="0"/>
    <x v="19"/>
    <x v="17"/>
    <n v="0.19917145"/>
    <n v="0.19917145"/>
    <n v="241871"/>
    <n v="8.2346147326467405E-5"/>
    <n v="8.2346147326467405E-5"/>
  </r>
  <r>
    <x v="4"/>
    <x v="2"/>
    <s v="Total"/>
    <s v="Total"/>
    <x v="2"/>
    <x v="0"/>
    <x v="20"/>
    <x v="18"/>
    <n v="20830.407957814656"/>
    <n v="20830.407957814656"/>
    <n v="241871"/>
    <n v="8.6121973935753591"/>
    <n v="8.6121973935753591"/>
  </r>
  <r>
    <x v="4"/>
    <x v="2"/>
    <s v="Total"/>
    <s v="Total"/>
    <x v="2"/>
    <x v="0"/>
    <x v="21"/>
    <x v="19"/>
    <n v="182.46925543999998"/>
    <n v="182.46925543999998"/>
    <n v="241871"/>
    <n v="7.5440733051916092E-2"/>
    <n v="7.5440733051916092E-2"/>
  </r>
  <r>
    <x v="4"/>
    <x v="2"/>
    <s v="Total"/>
    <s v="Total"/>
    <x v="2"/>
    <x v="0"/>
    <x v="22"/>
    <x v="20"/>
    <n v="20647.938702374657"/>
    <n v="20647.938702374657"/>
    <n v="241871"/>
    <n v="8.5367566605234426"/>
    <n v="8.5367566605234426"/>
  </r>
  <r>
    <x v="4"/>
    <x v="2"/>
    <s v="Total"/>
    <s v="Total"/>
    <x v="2"/>
    <x v="1"/>
    <x v="23"/>
    <x v="21"/>
    <n v="259869.01005173652"/>
    <n v="-259869.01005173652"/>
    <n v="241871"/>
    <n v="107.44116080544444"/>
    <n v="-107.44116080544444"/>
  </r>
  <r>
    <x v="4"/>
    <x v="2"/>
    <s v="Total"/>
    <s v="Total"/>
    <x v="2"/>
    <x v="1"/>
    <x v="1"/>
    <x v="1"/>
    <n v="0"/>
    <n v="0"/>
    <n v="241871"/>
    <n v="0"/>
    <n v="0"/>
  </r>
  <r>
    <x v="4"/>
    <x v="2"/>
    <s v="Total"/>
    <s v="Total"/>
    <x v="2"/>
    <x v="1"/>
    <x v="2"/>
    <x v="2"/>
    <n v="0"/>
    <n v="0"/>
    <n v="241871"/>
    <n v="0"/>
    <n v="0"/>
  </r>
  <r>
    <x v="4"/>
    <x v="2"/>
    <s v="Total"/>
    <s v="Total"/>
    <x v="2"/>
    <x v="1"/>
    <x v="3"/>
    <x v="3"/>
    <n v="0"/>
    <n v="0"/>
    <n v="241871"/>
    <n v="0"/>
    <n v="0"/>
  </r>
  <r>
    <x v="4"/>
    <x v="2"/>
    <s v="Total"/>
    <s v="Total"/>
    <x v="2"/>
    <x v="1"/>
    <x v="4"/>
    <x v="4"/>
    <n v="164037.70457850001"/>
    <n v="-164037.70457850001"/>
    <n v="241871"/>
    <n v="67.820327603763999"/>
    <n v="-67.820327603763999"/>
  </r>
  <r>
    <x v="4"/>
    <x v="2"/>
    <s v="Total"/>
    <s v="Total"/>
    <x v="2"/>
    <x v="1"/>
    <x v="5"/>
    <x v="5"/>
    <n v="34754.559032220001"/>
    <n v="-34754.559032220001"/>
    <n v="241871"/>
    <n v="14.369047563461516"/>
    <n v="-14.369047563461516"/>
  </r>
  <r>
    <x v="4"/>
    <x v="2"/>
    <s v="Total"/>
    <s v="Total"/>
    <x v="2"/>
    <x v="1"/>
    <x v="6"/>
    <x v="6"/>
    <n v="88717.529226190003"/>
    <n v="-88717.529226190003"/>
    <n v="241871"/>
    <n v="36.679688439784016"/>
    <n v="-36.679688439784016"/>
  </r>
  <r>
    <x v="4"/>
    <x v="2"/>
    <s v="Total"/>
    <s v="Total"/>
    <x v="2"/>
    <x v="1"/>
    <x v="7"/>
    <x v="7"/>
    <n v="40565.61632008999"/>
    <n v="-40565.61632008999"/>
    <n v="241871"/>
    <n v="16.771591600518455"/>
    <n v="-16.771591600518455"/>
  </r>
  <r>
    <x v="4"/>
    <x v="2"/>
    <s v="Total"/>
    <s v="Total"/>
    <x v="2"/>
    <x v="1"/>
    <x v="8"/>
    <x v="8"/>
    <n v="5024.6331906899995"/>
    <n v="-5024.6331906899995"/>
    <n v="241871"/>
    <n v="2.0774020823868922"/>
    <n v="-2.0774020823868922"/>
  </r>
  <r>
    <x v="4"/>
    <x v="2"/>
    <s v="Total"/>
    <s v="Total"/>
    <x v="2"/>
    <x v="1"/>
    <x v="9"/>
    <x v="9"/>
    <n v="3703.8270586899998"/>
    <n v="-3703.8270586899998"/>
    <n v="241871"/>
    <n v="1.5313233329708811"/>
    <n v="-1.5313233329708811"/>
  </r>
  <r>
    <x v="4"/>
    <x v="2"/>
    <s v="Total"/>
    <s v="Total"/>
    <x v="2"/>
    <x v="1"/>
    <x v="10"/>
    <x v="10"/>
    <n v="1320.8061319999999"/>
    <n v="-1320.8061319999999"/>
    <n v="241871"/>
    <n v="0.54607874941601098"/>
    <n v="-0.54607874941601098"/>
  </r>
  <r>
    <x v="4"/>
    <x v="2"/>
    <s v="Total"/>
    <s v="Total"/>
    <x v="2"/>
    <x v="1"/>
    <x v="11"/>
    <x v="11"/>
    <n v="26002.480617130001"/>
    <n v="-26002.480617130001"/>
    <n v="241871"/>
    <n v="10.750557370304833"/>
    <n v="-10.750557370304833"/>
  </r>
  <r>
    <x v="4"/>
    <x v="2"/>
    <s v="Total"/>
    <s v="Total"/>
    <x v="2"/>
    <x v="1"/>
    <x v="12"/>
    <x v="9"/>
    <n v="323.5218600713585"/>
    <n v="-323.5218600713585"/>
    <n v="241871"/>
    <n v="0.1337580198003723"/>
    <n v="-0.1337580198003723"/>
  </r>
  <r>
    <x v="4"/>
    <x v="2"/>
    <s v="Total"/>
    <s v="Total"/>
    <x v="2"/>
    <x v="1"/>
    <x v="13"/>
    <x v="10"/>
    <n v="25678.958757058641"/>
    <n v="-25678.958757058641"/>
    <n v="241871"/>
    <n v="10.61679935050446"/>
    <n v="-10.61679935050446"/>
  </r>
  <r>
    <x v="4"/>
    <x v="2"/>
    <s v="Total"/>
    <s v="Total"/>
    <x v="2"/>
    <x v="1"/>
    <x v="14"/>
    <x v="12"/>
    <n v="59493.1484256357"/>
    <n v="-59493.1484256357"/>
    <n v="241871"/>
    <n v="24.5970572849311"/>
    <n v="-24.5970572849311"/>
  </r>
  <r>
    <x v="4"/>
    <x v="2"/>
    <s v="Total"/>
    <s v="Total"/>
    <x v="2"/>
    <x v="1"/>
    <x v="15"/>
    <x v="13"/>
    <n v="2063.3699809008299"/>
    <n v="-2063.3699809008299"/>
    <n v="241871"/>
    <n v="0.85308696821893903"/>
    <n v="-0.85308696821893903"/>
  </r>
  <r>
    <x v="4"/>
    <x v="2"/>
    <s v="Total"/>
    <s v="Total"/>
    <x v="2"/>
    <x v="1"/>
    <x v="16"/>
    <x v="14"/>
    <n v="0"/>
    <n v="0"/>
    <n v="241871"/>
    <n v="0"/>
    <n v="0"/>
  </r>
  <r>
    <x v="4"/>
    <x v="2"/>
    <s v="Total"/>
    <s v="Total"/>
    <x v="2"/>
    <x v="1"/>
    <x v="17"/>
    <x v="15"/>
    <n v="504.94629736999997"/>
    <n v="-504.94629736999997"/>
    <n v="241871"/>
    <n v="0.20876677955190989"/>
    <n v="-0.20876677955190989"/>
  </r>
  <r>
    <x v="4"/>
    <x v="2"/>
    <s v="Total"/>
    <s v="Total"/>
    <x v="2"/>
    <x v="1"/>
    <x v="18"/>
    <x v="16"/>
    <n v="1558.42368353083"/>
    <n v="-1558.42368353083"/>
    <n v="241871"/>
    <n v="0.64432018866702911"/>
    <n v="-0.64432018866702911"/>
  </r>
  <r>
    <x v="4"/>
    <x v="2"/>
    <s v="Total"/>
    <s v="Total"/>
    <x v="2"/>
    <x v="1"/>
    <x v="19"/>
    <x v="17"/>
    <n v="0.19917145"/>
    <n v="-0.19917145"/>
    <n v="241871"/>
    <n v="8.2346147326467405E-5"/>
    <n v="-8.2346147326467405E-5"/>
  </r>
  <r>
    <x v="4"/>
    <x v="2"/>
    <s v="Total"/>
    <s v="Total"/>
    <x v="2"/>
    <x v="1"/>
    <x v="20"/>
    <x v="22"/>
    <n v="3247.4740874299996"/>
    <n v="-3247.4740874299996"/>
    <n v="241871"/>
    <n v="1.3426471496913643"/>
    <n v="-1.3426471496913643"/>
  </r>
  <r>
    <x v="4"/>
    <x v="2"/>
    <s v="Total"/>
    <s v="Total"/>
    <x v="2"/>
    <x v="1"/>
    <x v="21"/>
    <x v="19"/>
    <n v="414.92672322999999"/>
    <n v="-414.92672322999999"/>
    <n v="241871"/>
    <n v="0.17154876906698199"/>
    <n v="-0.17154876906698199"/>
  </r>
  <r>
    <x v="4"/>
    <x v="2"/>
    <s v="Total"/>
    <s v="Total"/>
    <x v="2"/>
    <x v="1"/>
    <x v="22"/>
    <x v="23"/>
    <n v="2832.5473641999997"/>
    <n v="-2832.5473641999997"/>
    <n v="241871"/>
    <n v="1.1710983806243822"/>
    <n v="-1.1710983806243822"/>
  </r>
  <r>
    <x v="4"/>
    <x v="2"/>
    <s v="Total"/>
    <s v="Total"/>
    <x v="2"/>
    <x v="2"/>
    <x v="24"/>
    <x v="24"/>
    <n v="-18844.511506195267"/>
    <n v="-18844.511506195267"/>
    <n v="241871"/>
    <n v="-7.7911413547698025"/>
    <n v="-7.7911413547698025"/>
  </r>
  <r>
    <x v="4"/>
    <x v="2"/>
    <s v="Instituții financiare monetare"/>
    <s v="Total "/>
    <x v="3"/>
    <x v="0"/>
    <x v="0"/>
    <x v="0"/>
    <n v="224691.66554893125"/>
    <n v="224691.66554893125"/>
    <n v="241871"/>
    <n v="92.897315324669449"/>
    <n v="92.897315324669449"/>
  </r>
  <r>
    <x v="4"/>
    <x v="2"/>
    <s v="Instituții financiare monetare"/>
    <s v="Total "/>
    <x v="3"/>
    <x v="0"/>
    <x v="1"/>
    <x v="1"/>
    <n v="209.07428184"/>
    <n v="209.07428184"/>
    <n v="241871"/>
    <n v="8.6440409077566144E-2"/>
    <n v="8.6440409077566144E-2"/>
  </r>
  <r>
    <x v="4"/>
    <x v="2"/>
    <s v="Instituții financiare monetare"/>
    <s v="Total "/>
    <x v="3"/>
    <x v="0"/>
    <x v="2"/>
    <x v="2"/>
    <n v="75.976156610000004"/>
    <n v="75.976156610000004"/>
    <n v="241871"/>
    <n v="3.1411850370652125E-2"/>
    <n v="3.1411850370652125E-2"/>
  </r>
  <r>
    <x v="4"/>
    <x v="2"/>
    <s v="Instituții financiare monetare"/>
    <s v="Total "/>
    <x v="3"/>
    <x v="0"/>
    <x v="3"/>
    <x v="3"/>
    <n v="133.09812522999999"/>
    <n v="133.09812522999999"/>
    <n v="241871"/>
    <n v="5.5028558706914012E-2"/>
    <n v="5.5028558706914012E-2"/>
  </r>
  <r>
    <x v="4"/>
    <x v="2"/>
    <s v="Instituții financiare monetare"/>
    <s v="Total "/>
    <x v="3"/>
    <x v="0"/>
    <x v="4"/>
    <x v="4"/>
    <n v="77332.935684859985"/>
    <n v="77332.935684859985"/>
    <n v="241871"/>
    <n v="31.97280190054202"/>
    <n v="31.97280190054202"/>
  </r>
  <r>
    <x v="4"/>
    <x v="2"/>
    <s v="Instituții financiare monetare"/>
    <s v="Total "/>
    <x v="3"/>
    <x v="0"/>
    <x v="5"/>
    <x v="5"/>
    <n v="6663.3187817399994"/>
    <n v="6663.3187817399994"/>
    <n v="241871"/>
    <n v="2.7549060374083703"/>
    <n v="2.7549060374083703"/>
  </r>
  <r>
    <x v="4"/>
    <x v="2"/>
    <s v="Instituții financiare monetare"/>
    <s v="Total "/>
    <x v="3"/>
    <x v="0"/>
    <x v="6"/>
    <x v="6"/>
    <n v="37260.107539609999"/>
    <n v="37260.107539609999"/>
    <n v="241871"/>
    <n v="15.404950382480742"/>
    <n v="15.404950382480742"/>
  </r>
  <r>
    <x v="4"/>
    <x v="2"/>
    <s v="Instituții financiare monetare"/>
    <s v="Total "/>
    <x v="3"/>
    <x v="0"/>
    <x v="7"/>
    <x v="7"/>
    <n v="33409.509363509998"/>
    <n v="33409.509363509998"/>
    <n v="241871"/>
    <n v="13.81294548065291"/>
    <n v="13.81294548065291"/>
  </r>
  <r>
    <x v="4"/>
    <x v="2"/>
    <s v="Instituții financiare monetare"/>
    <s v="Total "/>
    <x v="3"/>
    <x v="0"/>
    <x v="8"/>
    <x v="8"/>
    <n v="66465.712220599991"/>
    <n v="66465.712220599991"/>
    <n v="241871"/>
    <n v="27.479818672184759"/>
    <n v="27.479818672184759"/>
  </r>
  <r>
    <x v="4"/>
    <x v="2"/>
    <s v="Instituții financiare monetare"/>
    <s v="Total "/>
    <x v="3"/>
    <x v="0"/>
    <x v="9"/>
    <x v="9"/>
    <n v="19532.793905172006"/>
    <n v="19532.793905172006"/>
    <n v="241871"/>
    <n v="8.0757072593126118"/>
    <n v="8.0757072593126118"/>
  </r>
  <r>
    <x v="4"/>
    <x v="2"/>
    <s v="Instituții financiare monetare"/>
    <s v="Total "/>
    <x v="3"/>
    <x v="0"/>
    <x v="10"/>
    <x v="10"/>
    <n v="46932.918315427989"/>
    <n v="46932.918315427989"/>
    <n v="241871"/>
    <n v="19.404111412872147"/>
    <n v="19.404111412872147"/>
  </r>
  <r>
    <x v="4"/>
    <x v="2"/>
    <s v="Instituții financiare monetare"/>
    <s v="Total "/>
    <x v="3"/>
    <x v="0"/>
    <x v="11"/>
    <x v="11"/>
    <n v="60520.642212559993"/>
    <n v="60520.642212559993"/>
    <n v="241871"/>
    <n v="25.021867943060556"/>
    <n v="25.021867943060556"/>
  </r>
  <r>
    <x v="4"/>
    <x v="2"/>
    <s v="Instituții financiare monetare"/>
    <s v="Total "/>
    <x v="3"/>
    <x v="0"/>
    <x v="12"/>
    <x v="9"/>
    <n v="3986.2109049006576"/>
    <n v="3986.2109049006576"/>
    <n v="241871"/>
    <n v="1.6480731071110872"/>
    <n v="1.6480731071110872"/>
  </r>
  <r>
    <x v="4"/>
    <x v="2"/>
    <s v="Instituții financiare monetare"/>
    <s v="Total "/>
    <x v="3"/>
    <x v="0"/>
    <x v="13"/>
    <x v="10"/>
    <n v="56534.431307659339"/>
    <n v="56534.431307659339"/>
    <n v="241871"/>
    <n v="23.373794835949468"/>
    <n v="23.373794835949468"/>
  </r>
  <r>
    <x v="4"/>
    <x v="2"/>
    <s v="Instituții financiare monetare"/>
    <s v="Total "/>
    <x v="3"/>
    <x v="0"/>
    <x v="14"/>
    <x v="12"/>
    <n v="83.389584313093934"/>
    <n v="83.389584313093934"/>
    <n v="241871"/>
    <n v="3.4476884088251149E-2"/>
    <n v="3.4476884088251149E-2"/>
  </r>
  <r>
    <x v="4"/>
    <x v="2"/>
    <s v="Instituții financiare monetare"/>
    <s v="Total "/>
    <x v="3"/>
    <x v="0"/>
    <x v="15"/>
    <x v="13"/>
    <n v="21.031989583544103"/>
    <n v="21.031989583544103"/>
    <n v="241871"/>
    <n v="8.6955400124628848E-3"/>
    <n v="8.6955400124628848E-3"/>
  </r>
  <r>
    <x v="4"/>
    <x v="2"/>
    <s v="Instituții financiare monetare"/>
    <s v="Total "/>
    <x v="3"/>
    <x v="0"/>
    <x v="16"/>
    <x v="14"/>
    <n v="0"/>
    <n v="0"/>
    <n v="241871"/>
    <n v="0"/>
    <n v="0"/>
  </r>
  <r>
    <x v="4"/>
    <x v="2"/>
    <s v="Instituții financiare monetare"/>
    <s v="Total "/>
    <x v="3"/>
    <x v="0"/>
    <x v="17"/>
    <x v="15"/>
    <n v="0"/>
    <n v="0"/>
    <n v="241871"/>
    <n v="0"/>
    <n v="0"/>
  </r>
  <r>
    <x v="4"/>
    <x v="2"/>
    <s v="Instituții financiare monetare"/>
    <s v="Total "/>
    <x v="3"/>
    <x v="0"/>
    <x v="18"/>
    <x v="16"/>
    <n v="21.031989583544103"/>
    <n v="21.031989583544103"/>
    <n v="241871"/>
    <n v="8.6955400124628848E-3"/>
    <n v="8.6955400124628848E-3"/>
  </r>
  <r>
    <x v="4"/>
    <x v="2"/>
    <s v="Instituții financiare monetare"/>
    <s v="Total "/>
    <x v="3"/>
    <x v="0"/>
    <x v="19"/>
    <x v="17"/>
    <n v="0.19917145"/>
    <n v="0.19917145"/>
    <n v="241871"/>
    <n v="8.2346147326467405E-5"/>
    <n v="8.2346147326467405E-5"/>
  </r>
  <r>
    <x v="4"/>
    <x v="2"/>
    <s v="Instituții financiare monetare"/>
    <s v="Total "/>
    <x v="3"/>
    <x v="0"/>
    <x v="20"/>
    <x v="18"/>
    <n v="20058.680403724655"/>
    <n v="20058.680403724655"/>
    <n v="241871"/>
    <n v="8.2931316295565214"/>
    <n v="8.2931316295565214"/>
  </r>
  <r>
    <x v="4"/>
    <x v="2"/>
    <s v="Instituții financiare monetare"/>
    <s v="Total "/>
    <x v="3"/>
    <x v="0"/>
    <x v="21"/>
    <x v="19"/>
    <n v="57.168249000000003"/>
    <n v="57.168249000000003"/>
    <n v="241871"/>
    <n v="2.3635842659930295E-2"/>
    <n v="2.3635842659930295E-2"/>
  </r>
  <r>
    <x v="4"/>
    <x v="2"/>
    <s v="Instituții financiare monetare"/>
    <s v="Total "/>
    <x v="3"/>
    <x v="0"/>
    <x v="22"/>
    <x v="20"/>
    <n v="20001.512154724656"/>
    <n v="20001.512154724656"/>
    <n v="241871"/>
    <n v="8.2694957868965933"/>
    <n v="8.2694957868965933"/>
  </r>
  <r>
    <x v="4"/>
    <x v="2"/>
    <s v="Instituții financiare monetare"/>
    <s v="Total "/>
    <x v="3"/>
    <x v="1"/>
    <x v="23"/>
    <x v="21"/>
    <n v="242774.23671420568"/>
    <n v="-242774.23671420568"/>
    <n v="241871"/>
    <n v="100.37343737538013"/>
    <n v="-100.37343737538013"/>
  </r>
  <r>
    <x v="4"/>
    <x v="2"/>
    <s v="Instituții financiare monetare"/>
    <s v="Total "/>
    <x v="3"/>
    <x v="1"/>
    <x v="1"/>
    <x v="1"/>
    <n v="0"/>
    <n v="0"/>
    <n v="241871"/>
    <n v="0"/>
    <n v="0"/>
  </r>
  <r>
    <x v="4"/>
    <x v="2"/>
    <s v="Instituții financiare monetare"/>
    <s v="Total "/>
    <x v="3"/>
    <x v="1"/>
    <x v="2"/>
    <x v="2"/>
    <n v="0"/>
    <n v="0"/>
    <n v="241871"/>
    <n v="0"/>
    <n v="0"/>
  </r>
  <r>
    <x v="4"/>
    <x v="2"/>
    <s v="Instituții financiare monetare"/>
    <s v="Total "/>
    <x v="3"/>
    <x v="1"/>
    <x v="3"/>
    <x v="3"/>
    <n v="0"/>
    <n v="0"/>
    <n v="241871"/>
    <n v="0"/>
    <n v="0"/>
  </r>
  <r>
    <x v="4"/>
    <x v="2"/>
    <s v="Instituții financiare monetare"/>
    <s v="Total "/>
    <x v="3"/>
    <x v="1"/>
    <x v="4"/>
    <x v="4"/>
    <n v="164037.70457850001"/>
    <n v="-164037.70457850001"/>
    <n v="241871"/>
    <n v="67.820327603763999"/>
    <n v="-67.820327603763999"/>
  </r>
  <r>
    <x v="4"/>
    <x v="2"/>
    <s v="Instituții financiare monetare"/>
    <s v="Total "/>
    <x v="3"/>
    <x v="1"/>
    <x v="5"/>
    <x v="5"/>
    <n v="34754.559032220001"/>
    <n v="-34754.559032220001"/>
    <n v="241871"/>
    <n v="14.369047563461516"/>
    <n v="-14.369047563461516"/>
  </r>
  <r>
    <x v="4"/>
    <x v="2"/>
    <s v="Instituții financiare monetare"/>
    <s v="Total "/>
    <x v="3"/>
    <x v="1"/>
    <x v="6"/>
    <x v="6"/>
    <n v="88717.529226190003"/>
    <n v="-88717.529226190003"/>
    <n v="241871"/>
    <n v="36.679688439784016"/>
    <n v="-36.679688439784016"/>
  </r>
  <r>
    <x v="4"/>
    <x v="2"/>
    <s v="Instituții financiare monetare"/>
    <s v="Total "/>
    <x v="3"/>
    <x v="1"/>
    <x v="7"/>
    <x v="7"/>
    <n v="40565.61632008999"/>
    <n v="-40565.61632008999"/>
    <n v="241871"/>
    <n v="16.771591600518455"/>
    <n v="-16.771591600518455"/>
  </r>
  <r>
    <x v="4"/>
    <x v="2"/>
    <s v="Instituții financiare monetare"/>
    <s v="Total "/>
    <x v="3"/>
    <x v="1"/>
    <x v="8"/>
    <x v="8"/>
    <n v="5024.6331906899995"/>
    <n v="-5024.6331906899995"/>
    <n v="241871"/>
    <n v="2.0774020823868922"/>
    <n v="-2.0774020823868922"/>
  </r>
  <r>
    <x v="4"/>
    <x v="2"/>
    <s v="Instituții financiare monetare"/>
    <s v="Total "/>
    <x v="3"/>
    <x v="1"/>
    <x v="9"/>
    <x v="9"/>
    <n v="3703.8270586899998"/>
    <n v="-3703.8270586899998"/>
    <n v="241871"/>
    <n v="1.5313233329708811"/>
    <n v="-1.5313233329708811"/>
  </r>
  <r>
    <x v="4"/>
    <x v="2"/>
    <s v="Instituții financiare monetare"/>
    <s v="Total "/>
    <x v="3"/>
    <x v="1"/>
    <x v="10"/>
    <x v="10"/>
    <n v="1320.8061319999999"/>
    <n v="-1320.8061319999999"/>
    <n v="241871"/>
    <n v="0.54607874941601098"/>
    <n v="-0.54607874941601098"/>
  </r>
  <r>
    <x v="4"/>
    <x v="2"/>
    <s v="Instituții financiare monetare"/>
    <s v="Total "/>
    <x v="3"/>
    <x v="1"/>
    <x v="11"/>
    <x v="11"/>
    <n v="19070.567865129997"/>
    <n v="-19070.567865129997"/>
    <n v="241871"/>
    <n v="7.8846028937450114"/>
    <n v="-7.8846028937450114"/>
  </r>
  <r>
    <x v="4"/>
    <x v="2"/>
    <s v="Instituții financiare monetare"/>
    <s v="Total "/>
    <x v="3"/>
    <x v="1"/>
    <x v="12"/>
    <x v="9"/>
    <n v="31.465980997185557"/>
    <n v="-31.465980997185557"/>
    <n v="241871"/>
    <n v="1.3009406252583219E-2"/>
    <n v="-1.3009406252583219E-2"/>
  </r>
  <r>
    <x v="4"/>
    <x v="2"/>
    <s v="Instituții financiare monetare"/>
    <s v="Total "/>
    <x v="3"/>
    <x v="1"/>
    <x v="13"/>
    <x v="10"/>
    <n v="19039.101884132815"/>
    <n v="-19039.101884132815"/>
    <n v="241871"/>
    <n v="7.8715934874924303"/>
    <n v="-7.8715934874924303"/>
  </r>
  <r>
    <x v="4"/>
    <x v="2"/>
    <s v="Instituții financiare monetare"/>
    <s v="Total "/>
    <x v="3"/>
    <x v="1"/>
    <x v="14"/>
    <x v="12"/>
    <n v="52373.118718865699"/>
    <n v="-52373.118718865699"/>
    <n v="241871"/>
    <n v="21.653327070573035"/>
    <n v="-21.653327070573035"/>
  </r>
  <r>
    <x v="4"/>
    <x v="2"/>
    <s v="Instituții financiare monetare"/>
    <s v="Total "/>
    <x v="3"/>
    <x v="1"/>
    <x v="15"/>
    <x v="13"/>
    <n v="0"/>
    <n v="0"/>
    <n v="241871"/>
    <n v="0"/>
    <n v="0"/>
  </r>
  <r>
    <x v="4"/>
    <x v="2"/>
    <s v="Instituții financiare monetare"/>
    <s v="Total "/>
    <x v="3"/>
    <x v="1"/>
    <x v="16"/>
    <x v="14"/>
    <n v="0"/>
    <n v="0"/>
    <n v="241871"/>
    <n v="0"/>
    <n v="0"/>
  </r>
  <r>
    <x v="4"/>
    <x v="2"/>
    <s v="Instituții financiare monetare"/>
    <s v="Total "/>
    <x v="3"/>
    <x v="1"/>
    <x v="17"/>
    <x v="15"/>
    <n v="0"/>
    <n v="0"/>
    <n v="241871"/>
    <n v="0"/>
    <n v="0"/>
  </r>
  <r>
    <x v="4"/>
    <x v="2"/>
    <s v="Instituții financiare monetare"/>
    <s v="Total "/>
    <x v="3"/>
    <x v="1"/>
    <x v="18"/>
    <x v="16"/>
    <n v="0"/>
    <n v="0"/>
    <n v="241871"/>
    <n v="0"/>
    <n v="0"/>
  </r>
  <r>
    <x v="4"/>
    <x v="2"/>
    <s v="Instituții financiare monetare"/>
    <s v="Total "/>
    <x v="3"/>
    <x v="1"/>
    <x v="19"/>
    <x v="17"/>
    <n v="0.19917145"/>
    <n v="-0.19917145"/>
    <n v="241871"/>
    <n v="8.2346147326467405E-5"/>
    <n v="-8.2346147326467405E-5"/>
  </r>
  <r>
    <x v="4"/>
    <x v="2"/>
    <s v="Instituții financiare monetare"/>
    <s v="Total "/>
    <x v="3"/>
    <x v="1"/>
    <x v="20"/>
    <x v="22"/>
    <n v="2268.0131895699997"/>
    <n v="-2268.0131895699997"/>
    <n v="241871"/>
    <n v="0.93769537876388642"/>
    <n v="-0.93769537876388642"/>
  </r>
  <r>
    <x v="4"/>
    <x v="2"/>
    <s v="Instituții financiare monetare"/>
    <s v="Total "/>
    <x v="3"/>
    <x v="1"/>
    <x v="21"/>
    <x v="19"/>
    <n v="45.561463000000003"/>
    <n v="-45.561463000000003"/>
    <n v="241871"/>
    <n v="1.8837092086277395E-2"/>
    <n v="-1.8837092086277395E-2"/>
  </r>
  <r>
    <x v="4"/>
    <x v="2"/>
    <s v="Instituții financiare monetare"/>
    <s v="Total "/>
    <x v="3"/>
    <x v="1"/>
    <x v="22"/>
    <x v="23"/>
    <n v="2222.4517265699997"/>
    <n v="-2222.4517265699997"/>
    <n v="241871"/>
    <n v="0.91885828667760905"/>
    <n v="-0.91885828667760905"/>
  </r>
  <r>
    <x v="4"/>
    <x v="2"/>
    <s v="Instituții financiare monetare"/>
    <s v="Total "/>
    <x v="3"/>
    <x v="2"/>
    <x v="24"/>
    <x v="24"/>
    <n v="-18082.571165274421"/>
    <n v="-18082.571165274421"/>
    <n v="241871"/>
    <n v="-7.4761220507106767"/>
    <n v="-7.4761220507106767"/>
  </r>
  <r>
    <x v="4"/>
    <x v="2"/>
    <s v="Instituții financiare monetare"/>
    <s v="Banca Centrală"/>
    <x v="4"/>
    <x v="0"/>
    <x v="0"/>
    <x v="0"/>
    <n v="84099.181473399993"/>
    <n v="84099.181473399993"/>
    <n v="241871"/>
    <n v="34.770262442955122"/>
    <n v="34.770262442955122"/>
  </r>
  <r>
    <x v="4"/>
    <x v="2"/>
    <s v="Instituții financiare monetare"/>
    <s v="Banca Centrală"/>
    <x v="4"/>
    <x v="0"/>
    <x v="1"/>
    <x v="1"/>
    <n v="209.07428184"/>
    <n v="209.07428184"/>
    <n v="241871"/>
    <n v="8.6440409077566144E-2"/>
    <n v="8.6440409077566144E-2"/>
  </r>
  <r>
    <x v="4"/>
    <x v="2"/>
    <s v="Instituții financiare monetare"/>
    <s v="Banca Centrală"/>
    <x v="4"/>
    <x v="0"/>
    <x v="2"/>
    <x v="2"/>
    <n v="75.976156610000004"/>
    <n v="75.976156610000004"/>
    <n v="241871"/>
    <n v="3.1411850370652125E-2"/>
    <n v="3.1411850370652125E-2"/>
  </r>
  <r>
    <x v="4"/>
    <x v="2"/>
    <s v="Instituții financiare monetare"/>
    <s v="Banca Centrală"/>
    <x v="4"/>
    <x v="0"/>
    <x v="3"/>
    <x v="3"/>
    <n v="133.09812522999999"/>
    <n v="133.09812522999999"/>
    <n v="241871"/>
    <n v="5.5028558706914012E-2"/>
    <n v="5.5028558706914012E-2"/>
  </r>
  <r>
    <x v="4"/>
    <x v="2"/>
    <s v="Instituții financiare monetare"/>
    <s v="Banca Centrală"/>
    <x v="4"/>
    <x v="0"/>
    <x v="4"/>
    <x v="4"/>
    <n v="36354.797382189994"/>
    <n v="36354.797382189994"/>
    <n v="241871"/>
    <n v="15.030655755419209"/>
    <n v="15.030655755419209"/>
  </r>
  <r>
    <x v="4"/>
    <x v="2"/>
    <s v="Instituții financiare monetare"/>
    <s v="Banca Centrală"/>
    <x v="4"/>
    <x v="0"/>
    <x v="5"/>
    <x v="5"/>
    <n v="808.09412273999999"/>
    <n v="808.09412273999999"/>
    <n v="241871"/>
    <n v="0.33410128652876947"/>
    <n v="0.33410128652876947"/>
  </r>
  <r>
    <x v="4"/>
    <x v="2"/>
    <s v="Instituții financiare monetare"/>
    <s v="Banca Centrală"/>
    <x v="4"/>
    <x v="0"/>
    <x v="6"/>
    <x v="6"/>
    <n v="6567.6465719399994"/>
    <n v="6567.6465719399994"/>
    <n v="241871"/>
    <n v="2.7153509812834113"/>
    <n v="2.7153509812834113"/>
  </r>
  <r>
    <x v="4"/>
    <x v="2"/>
    <s v="Instituții financiare monetare"/>
    <s v="Banca Centrală"/>
    <x v="4"/>
    <x v="0"/>
    <x v="7"/>
    <x v="7"/>
    <n v="28979.056687509998"/>
    <n v="28979.056687509998"/>
    <n v="241871"/>
    <n v="11.981203487607029"/>
    <n v="11.981203487607029"/>
  </r>
  <r>
    <x v="4"/>
    <x v="2"/>
    <s v="Instituții financiare monetare"/>
    <s v="Banca Centrală"/>
    <x v="4"/>
    <x v="0"/>
    <x v="8"/>
    <x v="8"/>
    <n v="47476.603112909994"/>
    <n v="47476.603112909994"/>
    <n v="241871"/>
    <n v="19.628894374650123"/>
    <n v="19.628894374650123"/>
  </r>
  <r>
    <x v="4"/>
    <x v="2"/>
    <s v="Instituții financiare monetare"/>
    <s v="Banca Centrală"/>
    <x v="4"/>
    <x v="0"/>
    <x v="9"/>
    <x v="9"/>
    <n v="2080.1301039599998"/>
    <n v="2080.1301039599998"/>
    <n v="241871"/>
    <n v="0.86001633265666411"/>
    <n v="0.86001633265666411"/>
  </r>
  <r>
    <x v="4"/>
    <x v="2"/>
    <s v="Instituții financiare monetare"/>
    <s v="Banca Centrală"/>
    <x v="4"/>
    <x v="0"/>
    <x v="10"/>
    <x v="10"/>
    <n v="45396.473008949994"/>
    <n v="45396.473008949994"/>
    <n v="241871"/>
    <n v="18.768878041993457"/>
    <n v="18.768878041993457"/>
  </r>
  <r>
    <x v="4"/>
    <x v="2"/>
    <s v="Instituții financiare monetare"/>
    <s v="Banca Centrală"/>
    <x v="4"/>
    <x v="0"/>
    <x v="11"/>
    <x v="11"/>
    <n v="20.441213559999998"/>
    <n v="20.441213559999998"/>
    <n v="241871"/>
    <n v="8.4512874879584549E-3"/>
    <n v="8.4512874879584549E-3"/>
  </r>
  <r>
    <x v="4"/>
    <x v="2"/>
    <s v="Instituții financiare monetare"/>
    <s v="Banca Centrală"/>
    <x v="4"/>
    <x v="0"/>
    <x v="12"/>
    <x v="9"/>
    <n v="0.85844543000000006"/>
    <n v="0.85844543000000006"/>
    <n v="241871"/>
    <n v="3.5491870873316771E-4"/>
    <n v="3.5491870873316771E-4"/>
  </r>
  <r>
    <x v="4"/>
    <x v="2"/>
    <s v="Instituții financiare monetare"/>
    <s v="Banca Centrală"/>
    <x v="4"/>
    <x v="0"/>
    <x v="13"/>
    <x v="10"/>
    <n v="19.582768129999998"/>
    <n v="19.582768129999998"/>
    <n v="241871"/>
    <n v="8.0963687792252881E-3"/>
    <n v="8.0963687792252881E-3"/>
  </r>
  <r>
    <x v="4"/>
    <x v="2"/>
    <s v="Instituții financiare monetare"/>
    <s v="Banca Centrală"/>
    <x v="4"/>
    <x v="0"/>
    <x v="14"/>
    <x v="12"/>
    <n v="24"/>
    <n v="24"/>
    <n v="241871"/>
    <n v="9.9226447155715235E-3"/>
    <n v="9.9226447155715235E-3"/>
  </r>
  <r>
    <x v="4"/>
    <x v="2"/>
    <s v="Instituții financiare monetare"/>
    <s v="Banca Centrală"/>
    <x v="4"/>
    <x v="0"/>
    <x v="15"/>
    <x v="13"/>
    <n v="0"/>
    <n v="0"/>
    <n v="241871"/>
    <n v="0"/>
    <n v="0"/>
  </r>
  <r>
    <x v="4"/>
    <x v="2"/>
    <s v="Instituții financiare monetare"/>
    <s v="Banca Centrală"/>
    <x v="4"/>
    <x v="0"/>
    <x v="16"/>
    <x v="14"/>
    <n v="0"/>
    <n v="0"/>
    <n v="241871"/>
    <n v="0"/>
    <n v="0"/>
  </r>
  <r>
    <x v="4"/>
    <x v="2"/>
    <s v="Instituții financiare monetare"/>
    <s v="Banca Centrală"/>
    <x v="4"/>
    <x v="0"/>
    <x v="17"/>
    <x v="15"/>
    <n v="0"/>
    <n v="0"/>
    <n v="241871"/>
    <n v="0"/>
    <n v="0"/>
  </r>
  <r>
    <x v="4"/>
    <x v="2"/>
    <s v="Instituții financiare monetare"/>
    <s v="Banca Centrală"/>
    <x v="4"/>
    <x v="0"/>
    <x v="18"/>
    <x v="16"/>
    <n v="0"/>
    <n v="0"/>
    <n v="241871"/>
    <n v="0"/>
    <n v="0"/>
  </r>
  <r>
    <x v="4"/>
    <x v="2"/>
    <s v="Instituții financiare monetare"/>
    <s v="Banca Centrală"/>
    <x v="4"/>
    <x v="0"/>
    <x v="19"/>
    <x v="17"/>
    <n v="0.19917145"/>
    <n v="0.19917145"/>
    <n v="241871"/>
    <n v="8.2346147326467405E-5"/>
    <n v="8.2346147326467405E-5"/>
  </r>
  <r>
    <x v="4"/>
    <x v="2"/>
    <s v="Instituții financiare monetare"/>
    <s v="Banca Centrală"/>
    <x v="4"/>
    <x v="0"/>
    <x v="20"/>
    <x v="18"/>
    <n v="14.066311450000001"/>
    <n v="14.066311450000001"/>
    <n v="241871"/>
    <n v="5.8156254573719047E-3"/>
    <n v="5.8156254573719047E-3"/>
  </r>
  <r>
    <x v="4"/>
    <x v="2"/>
    <s v="Instituții financiare monetare"/>
    <s v="Banca Centrală"/>
    <x v="4"/>
    <x v="0"/>
    <x v="21"/>
    <x v="19"/>
    <n v="0"/>
    <n v="0"/>
    <n v="241871"/>
    <n v="0"/>
    <n v="0"/>
  </r>
  <r>
    <x v="4"/>
    <x v="2"/>
    <s v="Instituții financiare monetare"/>
    <s v="Banca Centrală"/>
    <x v="4"/>
    <x v="0"/>
    <x v="22"/>
    <x v="20"/>
    <n v="14.066311450000001"/>
    <n v="14.066311450000001"/>
    <n v="241871"/>
    <n v="5.8156254573719047E-3"/>
    <n v="5.8156254573719047E-3"/>
  </r>
  <r>
    <x v="4"/>
    <x v="2"/>
    <s v="Instituții financiare monetare"/>
    <s v="Banca Centrală"/>
    <x v="4"/>
    <x v="1"/>
    <x v="23"/>
    <x v="21"/>
    <n v="84189.237318830026"/>
    <n v="-84189.237318830026"/>
    <n v="241871"/>
    <n v="34.807495449570233"/>
    <n v="-34.807495449570233"/>
  </r>
  <r>
    <x v="4"/>
    <x v="2"/>
    <s v="Instituții financiare monetare"/>
    <s v="Banca Centrală"/>
    <x v="4"/>
    <x v="1"/>
    <x v="1"/>
    <x v="1"/>
    <n v="0"/>
    <n v="0"/>
    <n v="241871"/>
    <n v="0"/>
    <n v="0"/>
  </r>
  <r>
    <x v="4"/>
    <x v="2"/>
    <s v="Instituții financiare monetare"/>
    <s v="Banca Centrală"/>
    <x v="4"/>
    <x v="1"/>
    <x v="2"/>
    <x v="2"/>
    <n v="0"/>
    <n v="0"/>
    <n v="241871"/>
    <n v="0"/>
    <n v="0"/>
  </r>
  <r>
    <x v="4"/>
    <x v="2"/>
    <s v="Instituții financiare monetare"/>
    <s v="Banca Centrală"/>
    <x v="4"/>
    <x v="1"/>
    <x v="3"/>
    <x v="3"/>
    <n v="0"/>
    <n v="0"/>
    <n v="241871"/>
    <n v="0"/>
    <n v="0"/>
  </r>
  <r>
    <x v="4"/>
    <x v="2"/>
    <s v="Instituții financiare monetare"/>
    <s v="Banca Centrală"/>
    <x v="4"/>
    <x v="1"/>
    <x v="4"/>
    <x v="4"/>
    <n v="72231.425722500004"/>
    <n v="-72231.425722500004"/>
    <n v="241871"/>
    <n v="29.863615614315069"/>
    <n v="-29.863615614315069"/>
  </r>
  <r>
    <x v="4"/>
    <x v="2"/>
    <s v="Instituții financiare monetare"/>
    <s v="Banca Centrală"/>
    <x v="4"/>
    <x v="1"/>
    <x v="5"/>
    <x v="5"/>
    <n v="34754.559032220001"/>
    <n v="-34754.559032220001"/>
    <n v="241871"/>
    <n v="14.369047563461516"/>
    <n v="-14.369047563461516"/>
  </r>
  <r>
    <x v="4"/>
    <x v="2"/>
    <s v="Instituții financiare monetare"/>
    <s v="Banca Centrală"/>
    <x v="4"/>
    <x v="1"/>
    <x v="6"/>
    <x v="6"/>
    <n v="37471.805668190005"/>
    <n v="-37471.805668190005"/>
    <n v="241871"/>
    <n v="15.492475604016192"/>
    <n v="-15.492475604016192"/>
  </r>
  <r>
    <x v="4"/>
    <x v="2"/>
    <s v="Instituții financiare monetare"/>
    <s v="Banca Centrală"/>
    <x v="4"/>
    <x v="1"/>
    <x v="7"/>
    <x v="7"/>
    <n v="5.0610220900000007"/>
    <n v="-5.0610220900000007"/>
    <n v="241871"/>
    <n v="2.0924468373637187E-3"/>
    <n v="-2.0924468373637187E-3"/>
  </r>
  <r>
    <x v="4"/>
    <x v="2"/>
    <s v="Instituții financiare monetare"/>
    <s v="Banca Centrală"/>
    <x v="4"/>
    <x v="1"/>
    <x v="8"/>
    <x v="8"/>
    <n v="3703.8270586899998"/>
    <n v="-3703.8270586899998"/>
    <n v="241871"/>
    <n v="1.5313233329708811"/>
    <n v="-1.5313233329708811"/>
  </r>
  <r>
    <x v="4"/>
    <x v="2"/>
    <s v="Instituții financiare monetare"/>
    <s v="Banca Centrală"/>
    <x v="4"/>
    <x v="1"/>
    <x v="9"/>
    <x v="9"/>
    <n v="3703.8270586899998"/>
    <n v="-3703.8270586899998"/>
    <n v="241871"/>
    <n v="1.5313233329708811"/>
    <n v="-1.5313233329708811"/>
  </r>
  <r>
    <x v="4"/>
    <x v="2"/>
    <s v="Instituții financiare monetare"/>
    <s v="Banca Centrală"/>
    <x v="4"/>
    <x v="1"/>
    <x v="10"/>
    <x v="10"/>
    <n v="0"/>
    <n v="0"/>
    <n v="241871"/>
    <n v="0"/>
    <n v="0"/>
  </r>
  <r>
    <x v="4"/>
    <x v="2"/>
    <s v="Instituții financiare monetare"/>
    <s v="Banca Centrală"/>
    <x v="4"/>
    <x v="1"/>
    <x v="11"/>
    <x v="11"/>
    <n v="1645.9168241299999"/>
    <n v="-1645.9168241299999"/>
    <n v="241871"/>
    <n v="0.680493661550992"/>
    <n v="-0.680493661550992"/>
  </r>
  <r>
    <x v="4"/>
    <x v="2"/>
    <s v="Instituții financiare monetare"/>
    <s v="Banca Centrală"/>
    <x v="4"/>
    <x v="1"/>
    <x v="12"/>
    <x v="9"/>
    <n v="1.125075E-2"/>
    <n v="-1.125075E-2"/>
    <n v="241871"/>
    <n v="4.6515497930715141E-6"/>
    <n v="-4.6515497930715141E-6"/>
  </r>
  <r>
    <x v="4"/>
    <x v="2"/>
    <s v="Instituții financiare monetare"/>
    <s v="Banca Centrală"/>
    <x v="4"/>
    <x v="1"/>
    <x v="13"/>
    <x v="10"/>
    <n v="1645.9055733799999"/>
    <n v="-1645.9055733799999"/>
    <n v="241871"/>
    <n v="0.68048901000119888"/>
    <n v="-0.68048901000119888"/>
  </r>
  <r>
    <x v="4"/>
    <x v="2"/>
    <s v="Instituții financiare monetare"/>
    <s v="Banca Centrală"/>
    <x v="4"/>
    <x v="1"/>
    <x v="14"/>
    <x v="12"/>
    <n v="6408.1690319400004"/>
    <n v="-6408.1690319400004"/>
    <n v="241871"/>
    <n v="2.6494160242195219"/>
    <n v="-2.6494160242195219"/>
  </r>
  <r>
    <x v="4"/>
    <x v="2"/>
    <s v="Instituții financiare monetare"/>
    <s v="Banca Centrală"/>
    <x v="4"/>
    <x v="1"/>
    <x v="15"/>
    <x v="13"/>
    <n v="0"/>
    <n v="0"/>
    <n v="241871"/>
    <n v="0"/>
    <n v="0"/>
  </r>
  <r>
    <x v="4"/>
    <x v="2"/>
    <s v="Instituții financiare monetare"/>
    <s v="Banca Centrală"/>
    <x v="4"/>
    <x v="1"/>
    <x v="16"/>
    <x v="14"/>
    <n v="0"/>
    <n v="0"/>
    <n v="241871"/>
    <n v="0"/>
    <n v="0"/>
  </r>
  <r>
    <x v="4"/>
    <x v="2"/>
    <s v="Instituții financiare monetare"/>
    <s v="Banca Centrală"/>
    <x v="4"/>
    <x v="1"/>
    <x v="17"/>
    <x v="15"/>
    <n v="0"/>
    <n v="0"/>
    <n v="241871"/>
    <n v="0"/>
    <n v="0"/>
  </r>
  <r>
    <x v="4"/>
    <x v="2"/>
    <s v="Instituții financiare monetare"/>
    <s v="Banca Centrală"/>
    <x v="4"/>
    <x v="1"/>
    <x v="18"/>
    <x v="16"/>
    <n v="0"/>
    <n v="0"/>
    <n v="241871"/>
    <n v="0"/>
    <n v="0"/>
  </r>
  <r>
    <x v="4"/>
    <x v="2"/>
    <s v="Instituții financiare monetare"/>
    <s v="Banca Centrală"/>
    <x v="4"/>
    <x v="1"/>
    <x v="19"/>
    <x v="17"/>
    <n v="0"/>
    <n v="0"/>
    <n v="241871"/>
    <n v="0"/>
    <n v="0"/>
  </r>
  <r>
    <x v="4"/>
    <x v="2"/>
    <s v="Instituții financiare monetare"/>
    <s v="Banca Centrală"/>
    <x v="4"/>
    <x v="1"/>
    <x v="20"/>
    <x v="22"/>
    <n v="199.89868157000001"/>
    <n v="-199.89868157000001"/>
    <n v="241871"/>
    <n v="8.2646816513761476E-2"/>
    <n v="-8.2646816513761476E-2"/>
  </r>
  <r>
    <x v="4"/>
    <x v="2"/>
    <s v="Instituții financiare monetare"/>
    <s v="Banca Centrală"/>
    <x v="4"/>
    <x v="1"/>
    <x v="21"/>
    <x v="19"/>
    <n v="0"/>
    <n v="0"/>
    <n v="241871"/>
    <n v="0"/>
    <n v="0"/>
  </r>
  <r>
    <x v="4"/>
    <x v="2"/>
    <s v="Instituții financiare monetare"/>
    <s v="Banca Centrală"/>
    <x v="4"/>
    <x v="1"/>
    <x v="22"/>
    <x v="23"/>
    <n v="199.89868157000001"/>
    <n v="-199.89868157000001"/>
    <n v="241871"/>
    <n v="8.2646816513761476E-2"/>
    <n v="-8.2646816513761476E-2"/>
  </r>
  <r>
    <x v="4"/>
    <x v="2"/>
    <s v="Instituții financiare monetare"/>
    <s v="Banca Centrală"/>
    <x v="4"/>
    <x v="2"/>
    <x v="24"/>
    <x v="24"/>
    <n v="-90.055845430033514"/>
    <n v="-90.055845430033514"/>
    <n v="241871"/>
    <n v="-3.7233006615110337E-2"/>
    <n v="-3.7233006615110337E-2"/>
  </r>
  <r>
    <x v="4"/>
    <x v="2"/>
    <s v="Instituții financiare monetare"/>
    <s v="Alte instituții financiare monetare"/>
    <x v="5"/>
    <x v="0"/>
    <x v="0"/>
    <x v="0"/>
    <n v="140592.48407553128"/>
    <n v="140592.48407553128"/>
    <n v="241871"/>
    <n v="58.127052881714334"/>
    <n v="58.127052881714334"/>
  </r>
  <r>
    <x v="4"/>
    <x v="2"/>
    <s v="Instituții financiare monetare"/>
    <s v="Alte instituții financiare monetare"/>
    <x v="5"/>
    <x v="0"/>
    <x v="1"/>
    <x v="1"/>
    <n v="0"/>
    <n v="0"/>
    <n v="241871"/>
    <n v="0"/>
    <n v="0"/>
  </r>
  <r>
    <x v="4"/>
    <x v="2"/>
    <s v="Instituții financiare monetare"/>
    <s v="Alte instituții financiare monetare"/>
    <x v="5"/>
    <x v="0"/>
    <x v="2"/>
    <x v="2"/>
    <n v="0"/>
    <n v="0"/>
    <n v="241871"/>
    <n v="0"/>
    <n v="0"/>
  </r>
  <r>
    <x v="4"/>
    <x v="2"/>
    <s v="Instituții financiare monetare"/>
    <s v="Alte instituții financiare monetare"/>
    <x v="5"/>
    <x v="0"/>
    <x v="3"/>
    <x v="3"/>
    <n v="0"/>
    <n v="0"/>
    <n v="241871"/>
    <n v="0"/>
    <n v="0"/>
  </r>
  <r>
    <x v="4"/>
    <x v="2"/>
    <s v="Instituții financiare monetare"/>
    <s v="Alte instituții financiare monetare"/>
    <x v="5"/>
    <x v="0"/>
    <x v="4"/>
    <x v="4"/>
    <n v="40978.138302669999"/>
    <n v="40978.138302669999"/>
    <n v="241871"/>
    <n v="16.942146145122813"/>
    <n v="16.942146145122813"/>
  </r>
  <r>
    <x v="4"/>
    <x v="2"/>
    <s v="Instituții financiare monetare"/>
    <s v="Alte instituții financiare monetare"/>
    <x v="5"/>
    <x v="0"/>
    <x v="5"/>
    <x v="5"/>
    <n v="5855.2246589999995"/>
    <n v="5855.2246589999995"/>
    <n v="241871"/>
    <n v="2.4208047508796007"/>
    <n v="2.4208047508796007"/>
  </r>
  <r>
    <x v="4"/>
    <x v="2"/>
    <s v="Instituții financiare monetare"/>
    <s v="Alte instituții financiare monetare"/>
    <x v="5"/>
    <x v="0"/>
    <x v="6"/>
    <x v="6"/>
    <n v="30692.460967669998"/>
    <n v="30692.460967669998"/>
    <n v="241871"/>
    <n v="12.689599401197333"/>
    <n v="12.689599401197333"/>
  </r>
  <r>
    <x v="4"/>
    <x v="2"/>
    <s v="Instituții financiare monetare"/>
    <s v="Alte instituții financiare monetare"/>
    <x v="5"/>
    <x v="0"/>
    <x v="7"/>
    <x v="7"/>
    <n v="4430.4526759999999"/>
    <n v="4430.4526759999999"/>
    <n v="241871"/>
    <n v="1.8317419930458798"/>
    <n v="1.8317419930458798"/>
  </r>
  <r>
    <x v="4"/>
    <x v="2"/>
    <s v="Instituții financiare monetare"/>
    <s v="Alte instituții financiare monetare"/>
    <x v="5"/>
    <x v="0"/>
    <x v="8"/>
    <x v="8"/>
    <n v="18989.109107690001"/>
    <n v="18989.109107690001"/>
    <n v="241871"/>
    <n v="7.8509242975346369"/>
    <n v="7.8509242975346369"/>
  </r>
  <r>
    <x v="4"/>
    <x v="2"/>
    <s v="Instituții financiare monetare"/>
    <s v="Alte instituții financiare monetare"/>
    <x v="5"/>
    <x v="0"/>
    <x v="9"/>
    <x v="9"/>
    <n v="17452.663801212006"/>
    <n v="17452.663801212006"/>
    <n v="241871"/>
    <n v="7.215690926655947"/>
    <n v="7.215690926655947"/>
  </r>
  <r>
    <x v="4"/>
    <x v="2"/>
    <s v="Instituții financiare monetare"/>
    <s v="Alte instituții financiare monetare"/>
    <x v="5"/>
    <x v="0"/>
    <x v="10"/>
    <x v="10"/>
    <n v="1536.4453064779939"/>
    <n v="1536.4453064779939"/>
    <n v="241871"/>
    <n v="0.63523337087868903"/>
    <n v="0.63523337087868903"/>
  </r>
  <r>
    <x v="4"/>
    <x v="2"/>
    <s v="Instituții financiare monetare"/>
    <s v="Alte instituții financiare monetare"/>
    <x v="5"/>
    <x v="0"/>
    <x v="11"/>
    <x v="11"/>
    <n v="60500.200998999993"/>
    <n v="60500.200998999993"/>
    <n v="241871"/>
    <n v="25.013416655572595"/>
    <n v="25.013416655572595"/>
  </r>
  <r>
    <x v="4"/>
    <x v="2"/>
    <s v="Instituții financiare monetare"/>
    <s v="Alte instituții financiare monetare"/>
    <x v="5"/>
    <x v="0"/>
    <x v="12"/>
    <x v="9"/>
    <n v="3985.3524594706578"/>
    <n v="3985.3524594706578"/>
    <n v="241871"/>
    <n v="1.647718188402354"/>
    <n v="1.647718188402354"/>
  </r>
  <r>
    <x v="4"/>
    <x v="2"/>
    <s v="Instituții financiare monetare"/>
    <s v="Alte instituții financiare monetare"/>
    <x v="5"/>
    <x v="0"/>
    <x v="13"/>
    <x v="10"/>
    <n v="56514.848539529339"/>
    <n v="56514.848539529339"/>
    <n v="241871"/>
    <n v="23.365698467170244"/>
    <n v="23.365698467170244"/>
  </r>
  <r>
    <x v="4"/>
    <x v="2"/>
    <s v="Instituții financiare monetare"/>
    <s v="Alte instituții financiare monetare"/>
    <x v="5"/>
    <x v="0"/>
    <x v="14"/>
    <x v="12"/>
    <n v="59.389584313093927"/>
    <n v="59.389584313093927"/>
    <n v="241871"/>
    <n v="2.4554239372679618E-2"/>
    <n v="2.4554239372679618E-2"/>
  </r>
  <r>
    <x v="4"/>
    <x v="2"/>
    <s v="Instituții financiare monetare"/>
    <s v="Alte instituții financiare monetare"/>
    <x v="5"/>
    <x v="0"/>
    <x v="15"/>
    <x v="13"/>
    <n v="21.031989583544103"/>
    <n v="21.031989583544103"/>
    <n v="241871"/>
    <n v="8.6955400124628848E-3"/>
    <n v="8.6955400124628848E-3"/>
  </r>
  <r>
    <x v="4"/>
    <x v="2"/>
    <s v="Instituții financiare monetare"/>
    <s v="Alte instituții financiare monetare"/>
    <x v="5"/>
    <x v="0"/>
    <x v="16"/>
    <x v="14"/>
    <n v="0"/>
    <n v="0"/>
    <n v="241871"/>
    <n v="0"/>
    <n v="0"/>
  </r>
  <r>
    <x v="4"/>
    <x v="2"/>
    <s v="Instituții financiare monetare"/>
    <s v="Alte instituții financiare monetare"/>
    <x v="5"/>
    <x v="0"/>
    <x v="17"/>
    <x v="15"/>
    <n v="0"/>
    <n v="0"/>
    <n v="241871"/>
    <n v="0"/>
    <n v="0"/>
  </r>
  <r>
    <x v="4"/>
    <x v="2"/>
    <s v="Instituții financiare monetare"/>
    <s v="Alte instituții financiare monetare"/>
    <x v="5"/>
    <x v="0"/>
    <x v="18"/>
    <x v="16"/>
    <n v="21.031989583544103"/>
    <n v="21.031989583544103"/>
    <n v="241871"/>
    <n v="8.6955400124628848E-3"/>
    <n v="8.6955400124628848E-3"/>
  </r>
  <r>
    <x v="4"/>
    <x v="2"/>
    <s v="Instituții financiare monetare"/>
    <s v="Alte instituții financiare monetare"/>
    <x v="5"/>
    <x v="0"/>
    <x v="19"/>
    <x v="17"/>
    <n v="0"/>
    <n v="0"/>
    <n v="241871"/>
    <n v="0"/>
    <n v="0"/>
  </r>
  <r>
    <x v="4"/>
    <x v="2"/>
    <s v="Instituții financiare monetare"/>
    <s v="Alte instituții financiare monetare"/>
    <x v="5"/>
    <x v="0"/>
    <x v="20"/>
    <x v="18"/>
    <n v="20044.614092274656"/>
    <n v="20044.614092274656"/>
    <n v="241871"/>
    <n v="8.28731600409915"/>
    <n v="8.28731600409915"/>
  </r>
  <r>
    <x v="4"/>
    <x v="2"/>
    <s v="Instituții financiare monetare"/>
    <s v="Alte instituții financiare monetare"/>
    <x v="5"/>
    <x v="0"/>
    <x v="21"/>
    <x v="19"/>
    <n v="57.168249000000003"/>
    <n v="57.168249000000003"/>
    <n v="241871"/>
    <n v="2.3635842659930295E-2"/>
    <n v="2.3635842659930295E-2"/>
  </r>
  <r>
    <x v="4"/>
    <x v="2"/>
    <s v="Instituții financiare monetare"/>
    <s v="Alte instituții financiare monetare"/>
    <x v="5"/>
    <x v="0"/>
    <x v="22"/>
    <x v="20"/>
    <n v="19987.445843274658"/>
    <n v="19987.445843274658"/>
    <n v="241871"/>
    <n v="8.2636801614392219"/>
    <n v="8.2636801614392219"/>
  </r>
  <r>
    <x v="4"/>
    <x v="2"/>
    <s v="Instituții financiare monetare"/>
    <s v="Alte instituții financiare monetare"/>
    <x v="5"/>
    <x v="1"/>
    <x v="23"/>
    <x v="21"/>
    <n v="158584.99939537569"/>
    <n v="-158584.99939537569"/>
    <n v="241871"/>
    <n v="65.565941925809909"/>
    <n v="-65.565941925809909"/>
  </r>
  <r>
    <x v="4"/>
    <x v="2"/>
    <s v="Instituții financiare monetare"/>
    <s v="Alte instituții financiare monetare"/>
    <x v="5"/>
    <x v="1"/>
    <x v="1"/>
    <x v="1"/>
    <n v="0"/>
    <n v="0"/>
    <n v="241871"/>
    <n v="0"/>
    <n v="0"/>
  </r>
  <r>
    <x v="4"/>
    <x v="2"/>
    <s v="Instituții financiare monetare"/>
    <s v="Alte instituții financiare monetare"/>
    <x v="5"/>
    <x v="1"/>
    <x v="2"/>
    <x v="2"/>
    <n v="0"/>
    <n v="0"/>
    <n v="241871"/>
    <n v="0"/>
    <n v="0"/>
  </r>
  <r>
    <x v="4"/>
    <x v="2"/>
    <s v="Instituții financiare monetare"/>
    <s v="Alte instituții financiare monetare"/>
    <x v="5"/>
    <x v="1"/>
    <x v="3"/>
    <x v="3"/>
    <n v="0"/>
    <n v="0"/>
    <n v="241871"/>
    <n v="0"/>
    <n v="0"/>
  </r>
  <r>
    <x v="4"/>
    <x v="2"/>
    <s v="Instituții financiare monetare"/>
    <s v="Alte instituții financiare monetare"/>
    <x v="5"/>
    <x v="1"/>
    <x v="4"/>
    <x v="4"/>
    <n v="91806.27885599999"/>
    <n v="-91806.27885599999"/>
    <n v="241871"/>
    <n v="37.956711989448912"/>
    <n v="-37.956711989448912"/>
  </r>
  <r>
    <x v="4"/>
    <x v="2"/>
    <s v="Instituții financiare monetare"/>
    <s v="Alte instituții financiare monetare"/>
    <x v="5"/>
    <x v="1"/>
    <x v="5"/>
    <x v="5"/>
    <n v="0"/>
    <n v="0"/>
    <n v="241871"/>
    <n v="0"/>
    <n v="0"/>
  </r>
  <r>
    <x v="4"/>
    <x v="2"/>
    <s v="Instituții financiare monetare"/>
    <s v="Alte instituții financiare monetare"/>
    <x v="5"/>
    <x v="1"/>
    <x v="6"/>
    <x v="6"/>
    <n v="51245.723557999998"/>
    <n v="-51245.723557999998"/>
    <n v="241871"/>
    <n v="21.187212835767827"/>
    <n v="-21.187212835767827"/>
  </r>
  <r>
    <x v="4"/>
    <x v="2"/>
    <s v="Instituții financiare monetare"/>
    <s v="Alte instituții financiare monetare"/>
    <x v="5"/>
    <x v="1"/>
    <x v="7"/>
    <x v="7"/>
    <n v="40560.555297999992"/>
    <n v="-40560.555297999992"/>
    <n v="241871"/>
    <n v="16.769499153681092"/>
    <n v="-16.769499153681092"/>
  </r>
  <r>
    <x v="4"/>
    <x v="2"/>
    <s v="Instituții financiare monetare"/>
    <s v="Alte instituții financiare monetare"/>
    <x v="5"/>
    <x v="1"/>
    <x v="8"/>
    <x v="8"/>
    <n v="1320.8061319999999"/>
    <n v="-1320.8061319999999"/>
    <n v="241871"/>
    <n v="0.54607874941601098"/>
    <n v="-0.54607874941601098"/>
  </r>
  <r>
    <x v="4"/>
    <x v="2"/>
    <s v="Instituții financiare monetare"/>
    <s v="Alte instituții financiare monetare"/>
    <x v="5"/>
    <x v="1"/>
    <x v="9"/>
    <x v="9"/>
    <n v="0"/>
    <n v="0"/>
    <n v="241871"/>
    <n v="0"/>
    <n v="0"/>
  </r>
  <r>
    <x v="4"/>
    <x v="2"/>
    <s v="Instituții financiare monetare"/>
    <s v="Alte instituții financiare monetare"/>
    <x v="5"/>
    <x v="1"/>
    <x v="10"/>
    <x v="10"/>
    <n v="1320.8061319999999"/>
    <n v="-1320.8061319999999"/>
    <n v="241871"/>
    <n v="0.54607874941601098"/>
    <n v="-0.54607874941601098"/>
  </r>
  <r>
    <x v="4"/>
    <x v="2"/>
    <s v="Instituții financiare monetare"/>
    <s v="Alte instituții financiare monetare"/>
    <x v="5"/>
    <x v="1"/>
    <x v="11"/>
    <x v="11"/>
    <n v="17424.651040999997"/>
    <n v="-17424.651040999997"/>
    <n v="241871"/>
    <n v="7.2041092321940194"/>
    <n v="-7.2041092321940194"/>
  </r>
  <r>
    <x v="4"/>
    <x v="2"/>
    <s v="Instituții financiare monetare"/>
    <s v="Alte instituții financiare monetare"/>
    <x v="5"/>
    <x v="1"/>
    <x v="12"/>
    <x v="9"/>
    <n v="31.454730247185559"/>
    <n v="-31.454730247185559"/>
    <n v="241871"/>
    <n v="1.3004754702790149E-2"/>
    <n v="-1.3004754702790149E-2"/>
  </r>
  <r>
    <x v="4"/>
    <x v="2"/>
    <s v="Instituții financiare monetare"/>
    <s v="Alte instituții financiare monetare"/>
    <x v="5"/>
    <x v="1"/>
    <x v="13"/>
    <x v="10"/>
    <n v="17393.196310752814"/>
    <n v="-17393.196310752814"/>
    <n v="241871"/>
    <n v="7.1911044774912307"/>
    <n v="-7.1911044774912307"/>
  </r>
  <r>
    <x v="4"/>
    <x v="2"/>
    <s v="Instituții financiare monetare"/>
    <s v="Alte instituții financiare monetare"/>
    <x v="5"/>
    <x v="1"/>
    <x v="14"/>
    <x v="12"/>
    <n v="45964.949686925698"/>
    <n v="-45964.949686925698"/>
    <n v="241871"/>
    <n v="19.003911046353512"/>
    <n v="-19.003911046353512"/>
  </r>
  <r>
    <x v="4"/>
    <x v="2"/>
    <s v="Instituții financiare monetare"/>
    <s v="Alte instituții financiare monetare"/>
    <x v="5"/>
    <x v="1"/>
    <x v="15"/>
    <x v="13"/>
    <n v="0"/>
    <n v="0"/>
    <n v="241871"/>
    <n v="0"/>
    <n v="0"/>
  </r>
  <r>
    <x v="4"/>
    <x v="2"/>
    <s v="Instituții financiare monetare"/>
    <s v="Alte instituții financiare monetare"/>
    <x v="5"/>
    <x v="1"/>
    <x v="16"/>
    <x v="14"/>
    <n v="0"/>
    <n v="0"/>
    <n v="241871"/>
    <n v="0"/>
    <n v="0"/>
  </r>
  <r>
    <x v="4"/>
    <x v="2"/>
    <s v="Instituții financiare monetare"/>
    <s v="Alte instituții financiare monetare"/>
    <x v="5"/>
    <x v="1"/>
    <x v="17"/>
    <x v="15"/>
    <n v="0"/>
    <n v="0"/>
    <n v="241871"/>
    <n v="0"/>
    <n v="0"/>
  </r>
  <r>
    <x v="4"/>
    <x v="2"/>
    <s v="Instituții financiare monetare"/>
    <s v="Alte instituții financiare monetare"/>
    <x v="5"/>
    <x v="1"/>
    <x v="18"/>
    <x v="16"/>
    <n v="0"/>
    <n v="0"/>
    <n v="241871"/>
    <n v="0"/>
    <n v="0"/>
  </r>
  <r>
    <x v="4"/>
    <x v="2"/>
    <s v="Instituții financiare monetare"/>
    <s v="Alte instituții financiare monetare"/>
    <x v="5"/>
    <x v="1"/>
    <x v="19"/>
    <x v="17"/>
    <n v="0.19917145"/>
    <n v="-0.19917145"/>
    <n v="241871"/>
    <n v="8.2346147326467405E-5"/>
    <n v="-8.2346147326467405E-5"/>
  </r>
  <r>
    <x v="4"/>
    <x v="2"/>
    <s v="Instituții financiare monetare"/>
    <s v="Alte instituții financiare monetare"/>
    <x v="5"/>
    <x v="1"/>
    <x v="20"/>
    <x v="22"/>
    <n v="2068.1145079999997"/>
    <n v="-2068.1145079999997"/>
    <n v="241871"/>
    <n v="0.85504856225012482"/>
    <n v="-0.85504856225012482"/>
  </r>
  <r>
    <x v="4"/>
    <x v="2"/>
    <s v="Instituții financiare monetare"/>
    <s v="Alte instituții financiare monetare"/>
    <x v="5"/>
    <x v="1"/>
    <x v="21"/>
    <x v="19"/>
    <n v="45.561463000000003"/>
    <n v="-45.561463000000003"/>
    <n v="241871"/>
    <n v="1.8837092086277395E-2"/>
    <n v="-1.8837092086277395E-2"/>
  </r>
  <r>
    <x v="4"/>
    <x v="2"/>
    <s v="Instituții financiare monetare"/>
    <s v="Alte instituții financiare monetare"/>
    <x v="5"/>
    <x v="1"/>
    <x v="22"/>
    <x v="23"/>
    <n v="2022.5530449999997"/>
    <n v="-2022.5530449999997"/>
    <n v="241871"/>
    <n v="0.83621147016384756"/>
    <n v="-0.83621147016384756"/>
  </r>
  <r>
    <x v="4"/>
    <x v="2"/>
    <s v="Instituții financiare monetare"/>
    <s v="Alte instituții financiare monetare"/>
    <x v="5"/>
    <x v="2"/>
    <x v="24"/>
    <x v="24"/>
    <n v="-17992.515319844417"/>
    <n v="-17992.515319844417"/>
    <n v="241871"/>
    <n v="-7.4388890440955784"/>
    <n v="-7.4388890440955784"/>
  </r>
  <r>
    <x v="4"/>
    <x v="2"/>
    <s v="Alți intermediari financiari"/>
    <s v="Alți intermediari financiari"/>
    <x v="6"/>
    <x v="0"/>
    <x v="0"/>
    <x v="0"/>
    <n v="13447.993414470002"/>
    <n v="13447.993414470002"/>
    <n v="241871"/>
    <n v="5.5599858662138093"/>
    <n v="5.5599858662138093"/>
  </r>
  <r>
    <x v="4"/>
    <x v="2"/>
    <s v="Alți intermediari financiari"/>
    <s v="Alți intermediari financiari"/>
    <x v="6"/>
    <x v="0"/>
    <x v="1"/>
    <x v="1"/>
    <n v="0"/>
    <n v="0"/>
    <n v="241871"/>
    <n v="0"/>
    <n v="0"/>
  </r>
  <r>
    <x v="4"/>
    <x v="2"/>
    <s v="Alți intermediari financiari"/>
    <s v="Alți intermediari financiari"/>
    <x v="6"/>
    <x v="0"/>
    <x v="2"/>
    <x v="2"/>
    <n v="0"/>
    <n v="0"/>
    <n v="241871"/>
    <n v="0"/>
    <n v="0"/>
  </r>
  <r>
    <x v="4"/>
    <x v="2"/>
    <s v="Alți intermediari financiari"/>
    <s v="Alți intermediari financiari"/>
    <x v="6"/>
    <x v="0"/>
    <x v="3"/>
    <x v="3"/>
    <n v="0"/>
    <n v="0"/>
    <n v="241871"/>
    <n v="0"/>
    <n v="0"/>
  </r>
  <r>
    <x v="4"/>
    <x v="2"/>
    <s v="Alți intermediari financiari"/>
    <s v="Alți intermediari financiari"/>
    <x v="6"/>
    <x v="0"/>
    <x v="4"/>
    <x v="4"/>
    <n v="1145.48567609"/>
    <n v="1145.48567609"/>
    <n v="241871"/>
    <n v="0.47359364127572134"/>
    <n v="0.47359364127572134"/>
  </r>
  <r>
    <x v="4"/>
    <x v="2"/>
    <s v="Alți intermediari financiari"/>
    <s v="Alți intermediari financiari"/>
    <x v="6"/>
    <x v="0"/>
    <x v="5"/>
    <x v="5"/>
    <n v="113.88360599999999"/>
    <n v="113.88360599999999"/>
    <n v="241871"/>
    <n v="4.7084440052755389E-2"/>
    <n v="4.7084440052755389E-2"/>
  </r>
  <r>
    <x v="4"/>
    <x v="2"/>
    <s v="Alți intermediari financiari"/>
    <s v="Alți intermediari financiari"/>
    <x v="6"/>
    <x v="0"/>
    <x v="6"/>
    <x v="6"/>
    <n v="706.64299713000003"/>
    <n v="706.64299713000003"/>
    <n v="241871"/>
    <n v="0.2921569750528174"/>
    <n v="0.2921569750528174"/>
  </r>
  <r>
    <x v="4"/>
    <x v="2"/>
    <s v="Alți intermediari financiari"/>
    <s v="Alți intermediari financiari"/>
    <x v="6"/>
    <x v="0"/>
    <x v="7"/>
    <x v="7"/>
    <n v="324.95907295999996"/>
    <n v="324.95907295999996"/>
    <n v="241871"/>
    <n v="0.13435222617014853"/>
    <n v="0.13435222617014853"/>
  </r>
  <r>
    <x v="4"/>
    <x v="2"/>
    <s v="Alți intermediari financiari"/>
    <s v="Alți intermediari financiari"/>
    <x v="6"/>
    <x v="0"/>
    <x v="8"/>
    <x v="8"/>
    <n v="12.703631999999971"/>
    <n v="12.703631999999971"/>
    <n v="241871"/>
    <n v="5.2522344555568758E-3"/>
    <n v="5.2522344555568758E-3"/>
  </r>
  <r>
    <x v="4"/>
    <x v="2"/>
    <s v="Alți intermediari financiari"/>
    <s v="Alți intermediari financiari"/>
    <x v="6"/>
    <x v="0"/>
    <x v="9"/>
    <x v="9"/>
    <n v="12.703631999999971"/>
    <n v="12.703631999999971"/>
    <n v="241871"/>
    <n v="5.2522344555568758E-3"/>
    <n v="5.2522344555568758E-3"/>
  </r>
  <r>
    <x v="4"/>
    <x v="2"/>
    <s v="Alți intermediari financiari"/>
    <s v="Alți intermediari financiari"/>
    <x v="6"/>
    <x v="0"/>
    <x v="10"/>
    <x v="10"/>
    <n v="0"/>
    <n v="0"/>
    <n v="241871"/>
    <n v="0"/>
    <n v="0"/>
  </r>
  <r>
    <x v="4"/>
    <x v="2"/>
    <s v="Alți intermediari financiari"/>
    <s v="Alți intermediari financiari"/>
    <x v="6"/>
    <x v="0"/>
    <x v="11"/>
    <x v="11"/>
    <n v="11747.312285"/>
    <n v="11747.312285"/>
    <n v="241871"/>
    <n v="4.8568502569551537"/>
    <n v="4.8568502569551537"/>
  </r>
  <r>
    <x v="4"/>
    <x v="2"/>
    <s v="Alți intermediari financiari"/>
    <s v="Alți intermediari financiari"/>
    <x v="6"/>
    <x v="0"/>
    <x v="12"/>
    <x v="9"/>
    <n v="11724.92733687275"/>
    <n v="11724.92733687275"/>
    <n v="241871"/>
    <n v="4.8475953449866864"/>
    <n v="4.8475953449866864"/>
  </r>
  <r>
    <x v="4"/>
    <x v="2"/>
    <s v="Alți intermediari financiari"/>
    <s v="Alți intermediari financiari"/>
    <x v="6"/>
    <x v="0"/>
    <x v="13"/>
    <x v="10"/>
    <n v="22.384948127250169"/>
    <n v="22.384948127250169"/>
    <n v="241871"/>
    <n v="9.2549119684667315E-3"/>
    <n v="9.2549119684667315E-3"/>
  </r>
  <r>
    <x v="4"/>
    <x v="2"/>
    <s v="Alți intermediari financiari"/>
    <s v="Alți intermediari financiari"/>
    <x v="6"/>
    <x v="0"/>
    <x v="14"/>
    <x v="12"/>
    <n v="56.828420999999999"/>
    <n v="56.828420999999999"/>
    <n v="241871"/>
    <n v="2.3495342972080158E-2"/>
    <n v="2.3495342972080158E-2"/>
  </r>
  <r>
    <x v="4"/>
    <x v="2"/>
    <s v="Alți intermediari financiari"/>
    <s v="Alți intermediari financiari"/>
    <x v="6"/>
    <x v="0"/>
    <x v="15"/>
    <x v="13"/>
    <n v="0"/>
    <n v="0"/>
    <n v="241871"/>
    <n v="0"/>
    <n v="0"/>
  </r>
  <r>
    <x v="4"/>
    <x v="2"/>
    <s v="Alți intermediari financiari"/>
    <s v="Alți intermediari financiari"/>
    <x v="6"/>
    <x v="0"/>
    <x v="16"/>
    <x v="14"/>
    <n v="0"/>
    <n v="0"/>
    <n v="241871"/>
    <n v="0"/>
    <n v="0"/>
  </r>
  <r>
    <x v="4"/>
    <x v="2"/>
    <s v="Alți intermediari financiari"/>
    <s v="Alți intermediari financiari"/>
    <x v="6"/>
    <x v="0"/>
    <x v="17"/>
    <x v="15"/>
    <n v="0"/>
    <n v="0"/>
    <n v="241871"/>
    <n v="0"/>
    <n v="0"/>
  </r>
  <r>
    <x v="4"/>
    <x v="2"/>
    <s v="Alți intermediari financiari"/>
    <s v="Alți intermediari financiari"/>
    <x v="6"/>
    <x v="0"/>
    <x v="18"/>
    <x v="16"/>
    <n v="0"/>
    <n v="0"/>
    <n v="241871"/>
    <n v="0"/>
    <n v="0"/>
  </r>
  <r>
    <x v="4"/>
    <x v="2"/>
    <s v="Alți intermediari financiari"/>
    <s v="Alți intermediari financiari"/>
    <x v="6"/>
    <x v="0"/>
    <x v="19"/>
    <x v="17"/>
    <n v="0"/>
    <n v="0"/>
    <n v="241871"/>
    <n v="0"/>
    <n v="0"/>
  </r>
  <r>
    <x v="4"/>
    <x v="2"/>
    <s v="Alți intermediari financiari"/>
    <s v="Alți intermediari financiari"/>
    <x v="6"/>
    <x v="0"/>
    <x v="20"/>
    <x v="18"/>
    <n v="485.66340037999998"/>
    <n v="485.66340037999998"/>
    <n v="241871"/>
    <n v="0.20079439055529602"/>
    <n v="0.20079439055529602"/>
  </r>
  <r>
    <x v="4"/>
    <x v="2"/>
    <s v="Alți intermediari financiari"/>
    <s v="Alți intermediari financiari"/>
    <x v="6"/>
    <x v="0"/>
    <x v="21"/>
    <x v="19"/>
    <n v="98.283370999999988"/>
    <n v="98.283370999999988"/>
    <n v="241871"/>
    <n v="4.0634623828404395E-2"/>
    <n v="4.0634623828404395E-2"/>
  </r>
  <r>
    <x v="4"/>
    <x v="2"/>
    <s v="Alți intermediari financiari"/>
    <s v="Alți intermediari financiari"/>
    <x v="6"/>
    <x v="0"/>
    <x v="22"/>
    <x v="20"/>
    <n v="387.38002938"/>
    <n v="387.38002938"/>
    <n v="241871"/>
    <n v="0.16015976672689161"/>
    <n v="0.16015976672689161"/>
  </r>
  <r>
    <x v="4"/>
    <x v="2"/>
    <s v="Alți intermediari financiari"/>
    <s v="Alți intermediari financiari"/>
    <x v="6"/>
    <x v="1"/>
    <x v="23"/>
    <x v="21"/>
    <n v="13586.549436900001"/>
    <n v="-13586.549436900001"/>
    <n v="241871"/>
    <n v="5.617270957204461"/>
    <n v="-5.617270957204461"/>
  </r>
  <r>
    <x v="4"/>
    <x v="2"/>
    <s v="Alți intermediari financiari"/>
    <s v="Alți intermediari financiari"/>
    <x v="6"/>
    <x v="1"/>
    <x v="1"/>
    <x v="1"/>
    <n v="0"/>
    <n v="0"/>
    <n v="241871"/>
    <n v="0"/>
    <n v="0"/>
  </r>
  <r>
    <x v="4"/>
    <x v="2"/>
    <s v="Alți intermediari financiari"/>
    <s v="Alți intermediari financiari"/>
    <x v="6"/>
    <x v="1"/>
    <x v="2"/>
    <x v="2"/>
    <n v="0"/>
    <n v="0"/>
    <n v="241871"/>
    <n v="0"/>
    <n v="0"/>
  </r>
  <r>
    <x v="4"/>
    <x v="2"/>
    <s v="Alți intermediari financiari"/>
    <s v="Alți intermediari financiari"/>
    <x v="6"/>
    <x v="1"/>
    <x v="3"/>
    <x v="3"/>
    <n v="0"/>
    <n v="0"/>
    <n v="241871"/>
    <n v="0"/>
    <n v="0"/>
  </r>
  <r>
    <x v="4"/>
    <x v="2"/>
    <s v="Alți intermediari financiari"/>
    <s v="Alți intermediari financiari"/>
    <x v="6"/>
    <x v="1"/>
    <x v="4"/>
    <x v="4"/>
    <n v="0"/>
    <n v="0"/>
    <n v="241871"/>
    <n v="0"/>
    <n v="0"/>
  </r>
  <r>
    <x v="4"/>
    <x v="2"/>
    <s v="Alți intermediari financiari"/>
    <s v="Alți intermediari financiari"/>
    <x v="6"/>
    <x v="1"/>
    <x v="5"/>
    <x v="5"/>
    <n v="0"/>
    <n v="0"/>
    <n v="241871"/>
    <n v="0"/>
    <n v="0"/>
  </r>
  <r>
    <x v="4"/>
    <x v="2"/>
    <s v="Alți intermediari financiari"/>
    <s v="Alți intermediari financiari"/>
    <x v="6"/>
    <x v="1"/>
    <x v="6"/>
    <x v="6"/>
    <n v="0"/>
    <n v="0"/>
    <n v="241871"/>
    <n v="0"/>
    <n v="0"/>
  </r>
  <r>
    <x v="4"/>
    <x v="2"/>
    <s v="Alți intermediari financiari"/>
    <s v="Alți intermediari financiari"/>
    <x v="6"/>
    <x v="1"/>
    <x v="7"/>
    <x v="7"/>
    <n v="0"/>
    <n v="0"/>
    <n v="241871"/>
    <n v="0"/>
    <n v="0"/>
  </r>
  <r>
    <x v="4"/>
    <x v="2"/>
    <s v="Alți intermediari financiari"/>
    <s v="Alți intermediari financiari"/>
    <x v="6"/>
    <x v="1"/>
    <x v="8"/>
    <x v="8"/>
    <n v="0"/>
    <n v="0"/>
    <n v="241871"/>
    <n v="0"/>
    <n v="0"/>
  </r>
  <r>
    <x v="4"/>
    <x v="2"/>
    <s v="Alți intermediari financiari"/>
    <s v="Alți intermediari financiari"/>
    <x v="6"/>
    <x v="1"/>
    <x v="9"/>
    <x v="9"/>
    <n v="0"/>
    <n v="0"/>
    <n v="241871"/>
    <n v="0"/>
    <n v="0"/>
  </r>
  <r>
    <x v="4"/>
    <x v="2"/>
    <s v="Alți intermediari financiari"/>
    <s v="Alți intermediari financiari"/>
    <x v="6"/>
    <x v="1"/>
    <x v="10"/>
    <x v="10"/>
    <n v="0"/>
    <n v="0"/>
    <n v="241871"/>
    <n v="0"/>
    <n v="0"/>
  </r>
  <r>
    <x v="4"/>
    <x v="2"/>
    <s v="Alți intermediari financiari"/>
    <s v="Alți intermediari financiari"/>
    <x v="6"/>
    <x v="1"/>
    <x v="11"/>
    <x v="11"/>
    <n v="6931.9127520000002"/>
    <n v="-6931.9127520000002"/>
    <n v="241871"/>
    <n v="2.8659544765598191"/>
    <n v="-2.8659544765598191"/>
  </r>
  <r>
    <x v="4"/>
    <x v="2"/>
    <s v="Alți intermediari financiari"/>
    <s v="Alți intermediari financiari"/>
    <x v="6"/>
    <x v="1"/>
    <x v="12"/>
    <x v="9"/>
    <n v="292.05587907417294"/>
    <n v="-292.05587907417294"/>
    <n v="241871"/>
    <n v="0.12074861354778908"/>
    <n v="-0.12074861354778908"/>
  </r>
  <r>
    <x v="4"/>
    <x v="2"/>
    <s v="Alți intermediari financiari"/>
    <s v="Alți intermediari financiari"/>
    <x v="6"/>
    <x v="1"/>
    <x v="13"/>
    <x v="10"/>
    <n v="6639.8568729258268"/>
    <n v="-6639.8568729258268"/>
    <n v="241871"/>
    <n v="2.7452058630120297"/>
    <n v="-2.7452058630120297"/>
  </r>
  <r>
    <x v="4"/>
    <x v="2"/>
    <s v="Alți intermediari financiari"/>
    <s v="Alți intermediari financiari"/>
    <x v="6"/>
    <x v="1"/>
    <x v="14"/>
    <x v="12"/>
    <n v="5891.5137400000003"/>
    <n v="-5891.5137400000003"/>
    <n v="241871"/>
    <n v="2.4358082366220013"/>
    <n v="-2.4358082366220013"/>
  </r>
  <r>
    <x v="4"/>
    <x v="2"/>
    <s v="Alți intermediari financiari"/>
    <s v="Alți intermediari financiari"/>
    <x v="6"/>
    <x v="1"/>
    <x v="15"/>
    <x v="13"/>
    <n v="0"/>
    <n v="0"/>
    <n v="241871"/>
    <n v="0"/>
    <n v="0"/>
  </r>
  <r>
    <x v="4"/>
    <x v="2"/>
    <s v="Alți intermediari financiari"/>
    <s v="Alți intermediari financiari"/>
    <x v="6"/>
    <x v="1"/>
    <x v="16"/>
    <x v="14"/>
    <n v="0"/>
    <n v="0"/>
    <n v="241871"/>
    <n v="0"/>
    <n v="0"/>
  </r>
  <r>
    <x v="4"/>
    <x v="2"/>
    <s v="Alți intermediari financiari"/>
    <s v="Alți intermediari financiari"/>
    <x v="6"/>
    <x v="1"/>
    <x v="17"/>
    <x v="15"/>
    <n v="0"/>
    <n v="0"/>
    <n v="241871"/>
    <n v="0"/>
    <n v="0"/>
  </r>
  <r>
    <x v="4"/>
    <x v="2"/>
    <s v="Alți intermediari financiari"/>
    <s v="Alți intermediari financiari"/>
    <x v="6"/>
    <x v="1"/>
    <x v="18"/>
    <x v="16"/>
    <n v="0"/>
    <n v="0"/>
    <n v="241871"/>
    <n v="0"/>
    <n v="0"/>
  </r>
  <r>
    <x v="4"/>
    <x v="2"/>
    <s v="Alți intermediari financiari"/>
    <s v="Alți intermediari financiari"/>
    <x v="6"/>
    <x v="1"/>
    <x v="19"/>
    <x v="17"/>
    <n v="0"/>
    <n v="0"/>
    <n v="241871"/>
    <n v="0"/>
    <n v="0"/>
  </r>
  <r>
    <x v="4"/>
    <x v="2"/>
    <s v="Alți intermediari financiari"/>
    <s v="Alți intermediari financiari"/>
    <x v="6"/>
    <x v="1"/>
    <x v="20"/>
    <x v="22"/>
    <n v="763.12294489999999"/>
    <n v="-763.12294489999999"/>
    <n v="241871"/>
    <n v="0.31550824402264016"/>
    <n v="-0.31550824402264016"/>
  </r>
  <r>
    <x v="4"/>
    <x v="2"/>
    <s v="Alți intermediari financiari"/>
    <s v="Alți intermediari financiari"/>
    <x v="6"/>
    <x v="1"/>
    <x v="21"/>
    <x v="19"/>
    <n v="329.297484"/>
    <n v="-329.297484"/>
    <n v="241871"/>
    <n v="0.13614591414431659"/>
    <n v="-0.13614591414431659"/>
  </r>
  <r>
    <x v="4"/>
    <x v="2"/>
    <s v="Alți intermediari financiari"/>
    <s v="Alți intermediari financiari"/>
    <x v="6"/>
    <x v="1"/>
    <x v="22"/>
    <x v="23"/>
    <n v="433.82546090000005"/>
    <n v="-433.82546090000005"/>
    <n v="241871"/>
    <n v="0.1793623298783236"/>
    <n v="-0.1793623298783236"/>
  </r>
  <r>
    <x v="4"/>
    <x v="2"/>
    <s v="Alți intermediari financiari"/>
    <s v="Alți intermediari financiari"/>
    <x v="6"/>
    <x v="2"/>
    <x v="24"/>
    <x v="24"/>
    <n v="-138.55602242999885"/>
    <n v="-138.55602242999885"/>
    <n v="241871"/>
    <n v="-5.7285090990651565E-2"/>
    <n v="-5.7285090990651565E-2"/>
  </r>
  <r>
    <x v="4"/>
    <x v="2"/>
    <s v="Societăți de asigurare"/>
    <s v="Societăți de asigurare"/>
    <x v="7"/>
    <x v="0"/>
    <x v="0"/>
    <x v="0"/>
    <n v="2884.8395821399999"/>
    <n v="2884.8395821399999"/>
    <n v="241871"/>
    <n v="1.1927182597913764"/>
    <n v="1.1927182597913764"/>
  </r>
  <r>
    <x v="4"/>
    <x v="2"/>
    <s v="Societăți de asigurare"/>
    <s v="Societăți de asigurare"/>
    <x v="7"/>
    <x v="0"/>
    <x v="1"/>
    <x v="1"/>
    <n v="0"/>
    <n v="0"/>
    <n v="241871"/>
    <n v="0"/>
    <n v="0"/>
  </r>
  <r>
    <x v="4"/>
    <x v="2"/>
    <s v="Societăți de asigurare"/>
    <s v="Societăți de asigurare"/>
    <x v="7"/>
    <x v="0"/>
    <x v="2"/>
    <x v="2"/>
    <n v="0"/>
    <n v="0"/>
    <n v="241871"/>
    <n v="0"/>
    <n v="0"/>
  </r>
  <r>
    <x v="4"/>
    <x v="2"/>
    <s v="Societăți de asigurare"/>
    <s v="Societăți de asigurare"/>
    <x v="7"/>
    <x v="0"/>
    <x v="3"/>
    <x v="3"/>
    <n v="0"/>
    <n v="0"/>
    <n v="241871"/>
    <n v="0"/>
    <n v="0"/>
  </r>
  <r>
    <x v="4"/>
    <x v="2"/>
    <s v="Societăți de asigurare"/>
    <s v="Societăți de asigurare"/>
    <x v="7"/>
    <x v="0"/>
    <x v="4"/>
    <x v="4"/>
    <n v="571.58127338000008"/>
    <n v="571.58127338000008"/>
    <n v="241871"/>
    <n v="0.2363165792426542"/>
    <n v="0.2363165792426542"/>
  </r>
  <r>
    <x v="4"/>
    <x v="2"/>
    <s v="Societăți de asigurare"/>
    <s v="Societăți de asigurare"/>
    <x v="7"/>
    <x v="0"/>
    <x v="5"/>
    <x v="5"/>
    <n v="18.998166309999998"/>
    <n v="18.998166309999998"/>
    <n v="241871"/>
    <n v="7.8546689392279354E-3"/>
    <n v="7.8546689392279354E-3"/>
  </r>
  <r>
    <x v="4"/>
    <x v="2"/>
    <s v="Societăți de asigurare"/>
    <s v="Societăți de asigurare"/>
    <x v="7"/>
    <x v="0"/>
    <x v="6"/>
    <x v="6"/>
    <n v="71.869033030000011"/>
    <n v="71.869033030000011"/>
    <n v="241871"/>
    <n v="2.9713786700348539E-2"/>
    <n v="2.9713786700348539E-2"/>
  </r>
  <r>
    <x v="4"/>
    <x v="2"/>
    <s v="Societăți de asigurare"/>
    <s v="Societăți de asigurare"/>
    <x v="7"/>
    <x v="0"/>
    <x v="7"/>
    <x v="7"/>
    <n v="480.71407404000001"/>
    <n v="480.71407404000001"/>
    <n v="241871"/>
    <n v="0.19874812360307767"/>
    <n v="0.19874812360307767"/>
  </r>
  <r>
    <x v="4"/>
    <x v="2"/>
    <s v="Societăți de asigurare"/>
    <s v="Societăți de asigurare"/>
    <x v="7"/>
    <x v="0"/>
    <x v="8"/>
    <x v="8"/>
    <n v="1437.8517508800001"/>
    <n v="1437.8517508800001"/>
    <n v="241871"/>
    <n v="0.59447050323519568"/>
    <n v="0.59447050323519568"/>
  </r>
  <r>
    <x v="4"/>
    <x v="2"/>
    <s v="Societăți de asigurare"/>
    <s v="Societăți de asigurare"/>
    <x v="7"/>
    <x v="0"/>
    <x v="9"/>
    <x v="9"/>
    <n v="1437.8517508800001"/>
    <n v="1437.8517508800001"/>
    <n v="241871"/>
    <n v="0.59447050323519568"/>
    <n v="0.59447050323519568"/>
  </r>
  <r>
    <x v="4"/>
    <x v="2"/>
    <s v="Societăți de asigurare"/>
    <s v="Societăți de asigurare"/>
    <x v="7"/>
    <x v="0"/>
    <x v="10"/>
    <x v="10"/>
    <n v="0"/>
    <n v="0"/>
    <n v="241871"/>
    <n v="0"/>
    <n v="0"/>
  </r>
  <r>
    <x v="4"/>
    <x v="2"/>
    <s v="Societăți de asigurare"/>
    <s v="Societăți de asigurare"/>
    <x v="7"/>
    <x v="0"/>
    <x v="11"/>
    <x v="11"/>
    <n v="14.07107283"/>
    <n v="14.07107283"/>
    <n v="241871"/>
    <n v="5.8175940191258976E-3"/>
    <n v="5.8175940191258976E-3"/>
  </r>
  <r>
    <x v="4"/>
    <x v="2"/>
    <s v="Societăți de asigurare"/>
    <s v="Societăți de asigurare"/>
    <x v="7"/>
    <x v="0"/>
    <x v="12"/>
    <x v="9"/>
    <n v="14.07107283"/>
    <n v="14.07107283"/>
    <n v="241871"/>
    <n v="5.8175940191258976E-3"/>
    <n v="5.8175940191258976E-3"/>
  </r>
  <r>
    <x v="4"/>
    <x v="2"/>
    <s v="Societăți de asigurare"/>
    <s v="Societăți de asigurare"/>
    <x v="7"/>
    <x v="0"/>
    <x v="13"/>
    <x v="10"/>
    <n v="0"/>
    <n v="0"/>
    <n v="241871"/>
    <n v="0"/>
    <n v="0"/>
  </r>
  <r>
    <x v="4"/>
    <x v="2"/>
    <s v="Societăți de asigurare"/>
    <s v="Societăți de asigurare"/>
    <x v="7"/>
    <x v="0"/>
    <x v="14"/>
    <x v="12"/>
    <n v="316.56227011999999"/>
    <n v="316.56227011999999"/>
    <n v="241871"/>
    <n v="0.13088062236481429"/>
    <n v="0.13088062236481429"/>
  </r>
  <r>
    <x v="4"/>
    <x v="2"/>
    <s v="Societăți de asigurare"/>
    <s v="Societăți de asigurare"/>
    <x v="7"/>
    <x v="0"/>
    <x v="15"/>
    <x v="13"/>
    <n v="258.70906121999997"/>
    <n v="258.70906121999997"/>
    <n v="241871"/>
    <n v="0.10696158746604593"/>
    <n v="0.10696158746604593"/>
  </r>
  <r>
    <x v="4"/>
    <x v="2"/>
    <s v="Societăți de asigurare"/>
    <s v="Societăți de asigurare"/>
    <x v="7"/>
    <x v="0"/>
    <x v="16"/>
    <x v="14"/>
    <n v="258.70906121999997"/>
    <n v="258.70906121999997"/>
    <n v="241871"/>
    <n v="0.10696158746604593"/>
    <n v="0.10696158746604593"/>
  </r>
  <r>
    <x v="4"/>
    <x v="2"/>
    <s v="Societăți de asigurare"/>
    <s v="Societăți de asigurare"/>
    <x v="7"/>
    <x v="0"/>
    <x v="17"/>
    <x v="15"/>
    <n v="0"/>
    <n v="0"/>
    <n v="241871"/>
    <n v="0"/>
    <n v="0"/>
  </r>
  <r>
    <x v="4"/>
    <x v="2"/>
    <s v="Societăți de asigurare"/>
    <s v="Societăți de asigurare"/>
    <x v="7"/>
    <x v="0"/>
    <x v="18"/>
    <x v="16"/>
    <n v="0"/>
    <n v="0"/>
    <n v="241871"/>
    <n v="0"/>
    <n v="0"/>
  </r>
  <r>
    <x v="4"/>
    <x v="2"/>
    <s v="Societăți de asigurare"/>
    <s v="Societăți de asigurare"/>
    <x v="7"/>
    <x v="0"/>
    <x v="19"/>
    <x v="17"/>
    <n v="0"/>
    <n v="0"/>
    <n v="241871"/>
    <n v="0"/>
    <n v="0"/>
  </r>
  <r>
    <x v="4"/>
    <x v="2"/>
    <s v="Societăți de asigurare"/>
    <s v="Societăți de asigurare"/>
    <x v="7"/>
    <x v="0"/>
    <x v="20"/>
    <x v="18"/>
    <n v="286.06415370999997"/>
    <n v="286.06415370999997"/>
    <n v="241871"/>
    <n v="0.11827137346354047"/>
    <n v="0.11827137346354047"/>
  </r>
  <r>
    <x v="4"/>
    <x v="2"/>
    <s v="Societăți de asigurare"/>
    <s v="Societăți de asigurare"/>
    <x v="7"/>
    <x v="0"/>
    <x v="21"/>
    <x v="19"/>
    <n v="27.017635439999999"/>
    <n v="27.017635439999999"/>
    <n v="241871"/>
    <n v="1.1170266563581414E-2"/>
    <n v="1.1170266563581414E-2"/>
  </r>
  <r>
    <x v="4"/>
    <x v="2"/>
    <s v="Societăți de asigurare"/>
    <s v="Societăți de asigurare"/>
    <x v="7"/>
    <x v="0"/>
    <x v="22"/>
    <x v="20"/>
    <n v="259.04651826999998"/>
    <n v="259.04651826999998"/>
    <n v="241871"/>
    <n v="0.10710110689995905"/>
    <n v="0.10710110689995905"/>
  </r>
  <r>
    <x v="4"/>
    <x v="2"/>
    <s v="Societăți de asigurare"/>
    <s v="Societăți de asigurare"/>
    <x v="7"/>
    <x v="1"/>
    <x v="23"/>
    <x v="21"/>
    <n v="3508.22390063083"/>
    <n v="-3508.22390063083"/>
    <n v="241871"/>
    <n v="1.4504524728598427"/>
    <n v="-1.4504524728598427"/>
  </r>
  <r>
    <x v="4"/>
    <x v="2"/>
    <s v="Societăți de asigurare"/>
    <s v="Societăți de asigurare"/>
    <x v="7"/>
    <x v="1"/>
    <x v="1"/>
    <x v="1"/>
    <n v="0"/>
    <n v="0"/>
    <n v="241871"/>
    <n v="0"/>
    <n v="0"/>
  </r>
  <r>
    <x v="4"/>
    <x v="2"/>
    <s v="Societăți de asigurare"/>
    <s v="Societăți de asigurare"/>
    <x v="7"/>
    <x v="1"/>
    <x v="2"/>
    <x v="2"/>
    <n v="0"/>
    <n v="0"/>
    <n v="241871"/>
    <n v="0"/>
    <n v="0"/>
  </r>
  <r>
    <x v="4"/>
    <x v="2"/>
    <s v="Societăți de asigurare"/>
    <s v="Societăți de asigurare"/>
    <x v="7"/>
    <x v="1"/>
    <x v="3"/>
    <x v="3"/>
    <n v="0"/>
    <n v="0"/>
    <n v="241871"/>
    <n v="0"/>
    <n v="0"/>
  </r>
  <r>
    <x v="4"/>
    <x v="2"/>
    <s v="Societăți de asigurare"/>
    <s v="Societăți de asigurare"/>
    <x v="7"/>
    <x v="1"/>
    <x v="4"/>
    <x v="4"/>
    <n v="0"/>
    <n v="0"/>
    <n v="241871"/>
    <n v="0"/>
    <n v="0"/>
  </r>
  <r>
    <x v="4"/>
    <x v="2"/>
    <s v="Societăți de asigurare"/>
    <s v="Societăți de asigurare"/>
    <x v="7"/>
    <x v="1"/>
    <x v="5"/>
    <x v="5"/>
    <n v="0"/>
    <n v="0"/>
    <n v="241871"/>
    <n v="0"/>
    <n v="0"/>
  </r>
  <r>
    <x v="4"/>
    <x v="2"/>
    <s v="Societăți de asigurare"/>
    <s v="Societăți de asigurare"/>
    <x v="7"/>
    <x v="1"/>
    <x v="6"/>
    <x v="6"/>
    <n v="0"/>
    <n v="0"/>
    <n v="241871"/>
    <n v="0"/>
    <n v="0"/>
  </r>
  <r>
    <x v="4"/>
    <x v="2"/>
    <s v="Societăți de asigurare"/>
    <s v="Societăți de asigurare"/>
    <x v="7"/>
    <x v="1"/>
    <x v="7"/>
    <x v="7"/>
    <n v="0"/>
    <n v="0"/>
    <n v="241871"/>
    <n v="0"/>
    <n v="0"/>
  </r>
  <r>
    <x v="4"/>
    <x v="2"/>
    <s v="Societăți de asigurare"/>
    <s v="Societăți de asigurare"/>
    <x v="7"/>
    <x v="1"/>
    <x v="8"/>
    <x v="8"/>
    <n v="0"/>
    <n v="0"/>
    <n v="241871"/>
    <n v="0"/>
    <n v="0"/>
  </r>
  <r>
    <x v="4"/>
    <x v="2"/>
    <s v="Societăți de asigurare"/>
    <s v="Societăți de asigurare"/>
    <x v="7"/>
    <x v="1"/>
    <x v="9"/>
    <x v="9"/>
    <n v="0"/>
    <n v="0"/>
    <n v="241871"/>
    <n v="0"/>
    <n v="0"/>
  </r>
  <r>
    <x v="4"/>
    <x v="2"/>
    <s v="Societăți de asigurare"/>
    <s v="Societăți de asigurare"/>
    <x v="7"/>
    <x v="1"/>
    <x v="10"/>
    <x v="10"/>
    <n v="0"/>
    <n v="0"/>
    <n v="241871"/>
    <n v="0"/>
    <n v="0"/>
  </r>
  <r>
    <x v="4"/>
    <x v="2"/>
    <s v="Societăți de asigurare"/>
    <s v="Societăți de asigurare"/>
    <x v="7"/>
    <x v="1"/>
    <x v="11"/>
    <x v="11"/>
    <n v="0"/>
    <n v="0"/>
    <n v="241871"/>
    <n v="0"/>
    <n v="0"/>
  </r>
  <r>
    <x v="4"/>
    <x v="2"/>
    <s v="Societăți de asigurare"/>
    <s v="Societăți de asigurare"/>
    <x v="7"/>
    <x v="1"/>
    <x v="12"/>
    <x v="9"/>
    <n v="0"/>
    <n v="0"/>
    <n v="241871"/>
    <n v="0"/>
    <n v="0"/>
  </r>
  <r>
    <x v="4"/>
    <x v="2"/>
    <s v="Societăți de asigurare"/>
    <s v="Societăți de asigurare"/>
    <x v="7"/>
    <x v="1"/>
    <x v="13"/>
    <x v="10"/>
    <n v="0"/>
    <n v="0"/>
    <n v="241871"/>
    <n v="0"/>
    <n v="0"/>
  </r>
  <r>
    <x v="4"/>
    <x v="2"/>
    <s v="Societăți de asigurare"/>
    <s v="Societăți de asigurare"/>
    <x v="7"/>
    <x v="1"/>
    <x v="14"/>
    <x v="12"/>
    <n v="1228.51596677"/>
    <n v="-1228.51596677"/>
    <n v="241871"/>
    <n v="0.50792197773606584"/>
    <n v="-0.50792197773606584"/>
  </r>
  <r>
    <x v="4"/>
    <x v="2"/>
    <s v="Societăți de asigurare"/>
    <s v="Societăți de asigurare"/>
    <x v="7"/>
    <x v="1"/>
    <x v="15"/>
    <x v="13"/>
    <n v="2063.3699809008299"/>
    <n v="-2063.3699809008299"/>
    <n v="241871"/>
    <n v="0.85308696821893903"/>
    <n v="-0.85308696821893903"/>
  </r>
  <r>
    <x v="4"/>
    <x v="2"/>
    <s v="Societăți de asigurare"/>
    <s v="Societăți de asigurare"/>
    <x v="7"/>
    <x v="1"/>
    <x v="16"/>
    <x v="14"/>
    <n v="0"/>
    <n v="0"/>
    <n v="241871"/>
    <n v="0"/>
    <n v="0"/>
  </r>
  <r>
    <x v="4"/>
    <x v="2"/>
    <s v="Societăți de asigurare"/>
    <s v="Societăți de asigurare"/>
    <x v="7"/>
    <x v="1"/>
    <x v="17"/>
    <x v="15"/>
    <n v="504.94629736999997"/>
    <n v="-504.94629736999997"/>
    <n v="241871"/>
    <n v="0.20876677955190989"/>
    <n v="-0.20876677955190989"/>
  </r>
  <r>
    <x v="4"/>
    <x v="2"/>
    <s v="Societăți de asigurare"/>
    <s v="Societăți de asigurare"/>
    <x v="7"/>
    <x v="1"/>
    <x v="18"/>
    <x v="16"/>
    <n v="1558.42368353083"/>
    <n v="-1558.42368353083"/>
    <n v="241871"/>
    <n v="0.64432018866702911"/>
    <n v="-0.64432018866702911"/>
  </r>
  <r>
    <x v="4"/>
    <x v="2"/>
    <s v="Societăți de asigurare"/>
    <s v="Societăți de asigurare"/>
    <x v="7"/>
    <x v="1"/>
    <x v="19"/>
    <x v="17"/>
    <n v="0"/>
    <n v="0"/>
    <n v="241871"/>
    <n v="0"/>
    <n v="0"/>
  </r>
  <r>
    <x v="4"/>
    <x v="2"/>
    <s v="Societăți de asigurare"/>
    <s v="Societăți de asigurare"/>
    <x v="7"/>
    <x v="1"/>
    <x v="20"/>
    <x v="22"/>
    <n v="216.33795295999997"/>
    <n v="-216.33795295999997"/>
    <n v="241871"/>
    <n v="8.9443526904837686E-2"/>
    <n v="-8.9443526904837686E-2"/>
  </r>
  <r>
    <x v="4"/>
    <x v="2"/>
    <s v="Societăți de asigurare"/>
    <s v="Societăți de asigurare"/>
    <x v="7"/>
    <x v="1"/>
    <x v="21"/>
    <x v="19"/>
    <n v="40.06777623"/>
    <n v="-40.06777623"/>
    <n v="241871"/>
    <n v="1.6565762836387991E-2"/>
    <n v="-1.6565762836387991E-2"/>
  </r>
  <r>
    <x v="4"/>
    <x v="2"/>
    <s v="Societăți de asigurare"/>
    <s v="Societăți de asigurare"/>
    <x v="7"/>
    <x v="1"/>
    <x v="22"/>
    <x v="23"/>
    <n v="176.27017672999997"/>
    <n v="-176.27017672999997"/>
    <n v="241871"/>
    <n v="7.2877764068449702E-2"/>
    <n v="-7.2877764068449702E-2"/>
  </r>
  <r>
    <x v="4"/>
    <x v="2"/>
    <s v="Societăți de asigurare"/>
    <s v="Societăți de asigurare"/>
    <x v="7"/>
    <x v="2"/>
    <x v="24"/>
    <x v="24"/>
    <n v="-623.38431849083008"/>
    <n v="-623.38431849083008"/>
    <n v="241871"/>
    <n v="-0.25773421306846628"/>
    <n v="-0.25773421306846628"/>
  </r>
  <r>
    <x v="4"/>
    <x v="3"/>
    <s v="Administrația publică"/>
    <s v="Administrația publică"/>
    <x v="8"/>
    <x v="0"/>
    <x v="0"/>
    <x v="0"/>
    <n v="63907.560054722402"/>
    <n v="63907.560054722402"/>
    <n v="241871"/>
    <n v="26.422167210919213"/>
    <n v="26.422167210919213"/>
  </r>
  <r>
    <x v="4"/>
    <x v="3"/>
    <s v="Administrația publică"/>
    <s v="Administrația publică"/>
    <x v="8"/>
    <x v="0"/>
    <x v="1"/>
    <x v="1"/>
    <n v="0"/>
    <n v="0"/>
    <n v="241871"/>
    <n v="0"/>
    <n v="0"/>
  </r>
  <r>
    <x v="4"/>
    <x v="3"/>
    <s v="Administrația publică"/>
    <s v="Administrația publică"/>
    <x v="8"/>
    <x v="0"/>
    <x v="2"/>
    <x v="2"/>
    <n v="0"/>
    <n v="0"/>
    <n v="241871"/>
    <n v="0"/>
    <n v="0"/>
  </r>
  <r>
    <x v="4"/>
    <x v="3"/>
    <s v="Administrația publică"/>
    <s v="Administrația publică"/>
    <x v="8"/>
    <x v="0"/>
    <x v="3"/>
    <x v="3"/>
    <n v="0"/>
    <n v="0"/>
    <n v="241871"/>
    <n v="0"/>
    <n v="0"/>
  </r>
  <r>
    <x v="4"/>
    <x v="3"/>
    <s v="Administrația publică"/>
    <s v="Administrația publică"/>
    <x v="8"/>
    <x v="0"/>
    <x v="4"/>
    <x v="4"/>
    <n v="14921.367349710001"/>
    <n v="14921.367349710001"/>
    <n v="241871"/>
    <n v="6.1691427867375586"/>
    <n v="6.1691427867375586"/>
  </r>
  <r>
    <x v="4"/>
    <x v="3"/>
    <s v="Administrația publică"/>
    <s v="Administrația publică"/>
    <x v="8"/>
    <x v="0"/>
    <x v="5"/>
    <x v="5"/>
    <n v="0"/>
    <n v="0"/>
    <n v="241871"/>
    <n v="0"/>
    <n v="0"/>
  </r>
  <r>
    <x v="4"/>
    <x v="3"/>
    <s v="Administrația publică"/>
    <s v="Administrația publică"/>
    <x v="8"/>
    <x v="0"/>
    <x v="6"/>
    <x v="6"/>
    <n v="14921.367349710001"/>
    <n v="14921.367349710001"/>
    <n v="241871"/>
    <n v="6.1691427867375586"/>
    <n v="6.1691427867375586"/>
  </r>
  <r>
    <x v="4"/>
    <x v="3"/>
    <s v="Administrația publică"/>
    <s v="Administrația publică"/>
    <x v="8"/>
    <x v="0"/>
    <x v="7"/>
    <x v="7"/>
    <n v="0"/>
    <n v="0"/>
    <n v="241871"/>
    <n v="0"/>
    <n v="0"/>
  </r>
  <r>
    <x v="4"/>
    <x v="3"/>
    <s v="Administrația publică"/>
    <s v="Administrația publică"/>
    <x v="8"/>
    <x v="0"/>
    <x v="8"/>
    <x v="8"/>
    <n v="0"/>
    <n v="0"/>
    <n v="241871"/>
    <n v="0"/>
    <n v="0"/>
  </r>
  <r>
    <x v="4"/>
    <x v="3"/>
    <s v="Administrația publică"/>
    <s v="Administrația publică"/>
    <x v="8"/>
    <x v="0"/>
    <x v="9"/>
    <x v="9"/>
    <n v="0"/>
    <n v="0"/>
    <n v="241871"/>
    <n v="0"/>
    <n v="0"/>
  </r>
  <r>
    <x v="4"/>
    <x v="3"/>
    <s v="Administrația publică"/>
    <s v="Administrația publică"/>
    <x v="8"/>
    <x v="0"/>
    <x v="10"/>
    <x v="10"/>
    <n v="0"/>
    <n v="0"/>
    <n v="241871"/>
    <n v="0"/>
    <n v="0"/>
  </r>
  <r>
    <x v="4"/>
    <x v="3"/>
    <s v="Administrația publică"/>
    <s v="Administrația publică"/>
    <x v="8"/>
    <x v="0"/>
    <x v="11"/>
    <x v="11"/>
    <n v="18931.500000000004"/>
    <n v="18931.500000000004"/>
    <n v="241871"/>
    <n v="7.8271061847017638"/>
    <n v="7.8271061847017638"/>
  </r>
  <r>
    <x v="4"/>
    <x v="3"/>
    <s v="Administrația publică"/>
    <s v="Administrația publică"/>
    <x v="8"/>
    <x v="0"/>
    <x v="12"/>
    <x v="9"/>
    <n v="2598.0262838731633"/>
    <n v="2598.0262838731633"/>
    <n v="241871"/>
    <n v="1.0741371573579153"/>
    <n v="1.0741371573579153"/>
  </r>
  <r>
    <x v="4"/>
    <x v="3"/>
    <s v="Administrația publică"/>
    <s v="Administrația publică"/>
    <x v="8"/>
    <x v="0"/>
    <x v="13"/>
    <x v="10"/>
    <n v="16333.47371612684"/>
    <n v="16333.47371612684"/>
    <n v="241871"/>
    <n v="6.7529690273438483"/>
    <n v="6.7529690273438483"/>
  </r>
  <r>
    <x v="4"/>
    <x v="3"/>
    <s v="Administrația publică"/>
    <s v="Administrația publică"/>
    <x v="8"/>
    <x v="0"/>
    <x v="14"/>
    <x v="12"/>
    <n v="24760.783142642402"/>
    <n v="24760.783142642402"/>
    <n v="241871"/>
    <n v="10.237185583489712"/>
    <n v="10.237185583489712"/>
  </r>
  <r>
    <x v="4"/>
    <x v="3"/>
    <s v="Administrația publică"/>
    <s v="Administrația publică"/>
    <x v="8"/>
    <x v="0"/>
    <x v="15"/>
    <x v="13"/>
    <n v="0"/>
    <n v="0"/>
    <n v="241871"/>
    <n v="0"/>
    <n v="0"/>
  </r>
  <r>
    <x v="4"/>
    <x v="3"/>
    <s v="Administrația publică"/>
    <s v="Administrația publică"/>
    <x v="8"/>
    <x v="0"/>
    <x v="16"/>
    <x v="14"/>
    <n v="0"/>
    <n v="0"/>
    <n v="241871"/>
    <n v="0"/>
    <n v="0"/>
  </r>
  <r>
    <x v="4"/>
    <x v="3"/>
    <s v="Administrația publică"/>
    <s v="Administrația publică"/>
    <x v="8"/>
    <x v="0"/>
    <x v="17"/>
    <x v="15"/>
    <n v="0"/>
    <n v="0"/>
    <n v="241871"/>
    <n v="0"/>
    <n v="0"/>
  </r>
  <r>
    <x v="4"/>
    <x v="3"/>
    <s v="Administrația publică"/>
    <s v="Administrația publică"/>
    <x v="8"/>
    <x v="0"/>
    <x v="18"/>
    <x v="16"/>
    <n v="0"/>
    <n v="0"/>
    <n v="241871"/>
    <n v="0"/>
    <n v="0"/>
  </r>
  <r>
    <x v="4"/>
    <x v="3"/>
    <s v="Administrația publică"/>
    <s v="Administrația publică"/>
    <x v="8"/>
    <x v="0"/>
    <x v="19"/>
    <x v="17"/>
    <n v="0"/>
    <n v="0"/>
    <n v="241871"/>
    <n v="0"/>
    <n v="0"/>
  </r>
  <r>
    <x v="4"/>
    <x v="3"/>
    <s v="Administrația publică"/>
    <s v="Administrația publică"/>
    <x v="8"/>
    <x v="0"/>
    <x v="20"/>
    <x v="18"/>
    <n v="5293.9095623700005"/>
    <n v="5293.9095623700005"/>
    <n v="241871"/>
    <n v="2.1887326559901767"/>
    <n v="2.1887326559901767"/>
  </r>
  <r>
    <x v="4"/>
    <x v="3"/>
    <s v="Administrația publică"/>
    <s v="Administrația publică"/>
    <x v="8"/>
    <x v="0"/>
    <x v="21"/>
    <x v="19"/>
    <n v="7.6876839999999991"/>
    <n v="7.6876839999999991"/>
    <n v="241871"/>
    <n v="3.1784232090659894E-3"/>
    <n v="3.1784232090659894E-3"/>
  </r>
  <r>
    <x v="4"/>
    <x v="3"/>
    <s v="Administrația publică"/>
    <s v="Administrația publică"/>
    <x v="8"/>
    <x v="0"/>
    <x v="22"/>
    <x v="20"/>
    <n v="5286.22187837"/>
    <n v="5286.22187837"/>
    <n v="241871"/>
    <n v="2.1855542327811106"/>
    <n v="2.1855542327811106"/>
  </r>
  <r>
    <x v="4"/>
    <x v="3"/>
    <s v="Administrația publică"/>
    <s v="Administrația publică"/>
    <x v="8"/>
    <x v="1"/>
    <x v="23"/>
    <x v="21"/>
    <n v="90165.30378427"/>
    <n v="-90165.30378427"/>
    <n v="241871"/>
    <n v="37.27826146345366"/>
    <n v="-37.27826146345366"/>
  </r>
  <r>
    <x v="4"/>
    <x v="3"/>
    <s v="Administrația publică"/>
    <s v="Administrația publică"/>
    <x v="8"/>
    <x v="1"/>
    <x v="1"/>
    <x v="1"/>
    <n v="7029.76098"/>
    <n v="-7029.76098"/>
    <n v="241871"/>
    <n v="2.9064091933303291"/>
    <n v="-2.9064091933303291"/>
  </r>
  <r>
    <x v="4"/>
    <x v="3"/>
    <s v="Administrația publică"/>
    <s v="Administrația publică"/>
    <x v="8"/>
    <x v="1"/>
    <x v="2"/>
    <x v="2"/>
    <n v="0"/>
    <n v="0"/>
    <n v="241871"/>
    <n v="0"/>
    <n v="0"/>
  </r>
  <r>
    <x v="4"/>
    <x v="3"/>
    <s v="Administrația publică"/>
    <s v="Administrația publică"/>
    <x v="8"/>
    <x v="1"/>
    <x v="3"/>
    <x v="3"/>
    <n v="7029.76098"/>
    <n v="-7029.76098"/>
    <n v="241871"/>
    <n v="2.9064091933303291"/>
    <n v="-2.9064091933303291"/>
  </r>
  <r>
    <x v="4"/>
    <x v="3"/>
    <s v="Administrația publică"/>
    <s v="Administrația publică"/>
    <x v="8"/>
    <x v="1"/>
    <x v="4"/>
    <x v="4"/>
    <n v="0"/>
    <n v="0"/>
    <n v="241871"/>
    <n v="0"/>
    <n v="0"/>
  </r>
  <r>
    <x v="4"/>
    <x v="3"/>
    <s v="Administrația publică"/>
    <s v="Administrația publică"/>
    <x v="8"/>
    <x v="1"/>
    <x v="5"/>
    <x v="5"/>
    <n v="0"/>
    <n v="0"/>
    <n v="241871"/>
    <n v="0"/>
    <n v="0"/>
  </r>
  <r>
    <x v="4"/>
    <x v="3"/>
    <s v="Administrația publică"/>
    <s v="Administrația publică"/>
    <x v="8"/>
    <x v="1"/>
    <x v="6"/>
    <x v="6"/>
    <n v="0"/>
    <n v="0"/>
    <n v="241871"/>
    <n v="0"/>
    <n v="0"/>
  </r>
  <r>
    <x v="4"/>
    <x v="3"/>
    <s v="Administrația publică"/>
    <s v="Administrația publică"/>
    <x v="8"/>
    <x v="1"/>
    <x v="7"/>
    <x v="7"/>
    <n v="0"/>
    <n v="0"/>
    <n v="241871"/>
    <n v="0"/>
    <n v="0"/>
  </r>
  <r>
    <x v="4"/>
    <x v="3"/>
    <s v="Administrația publică"/>
    <s v="Administrația publică"/>
    <x v="8"/>
    <x v="1"/>
    <x v="8"/>
    <x v="8"/>
    <n v="33597.6101805"/>
    <n v="-33597.6101805"/>
    <n v="241871"/>
    <n v="13.890714546390431"/>
    <n v="-13.890714546390431"/>
  </r>
  <r>
    <x v="4"/>
    <x v="3"/>
    <s v="Administrația publică"/>
    <s v="Administrația publică"/>
    <x v="8"/>
    <x v="1"/>
    <x v="9"/>
    <x v="9"/>
    <n v="19527.531744482007"/>
    <n v="-19527.531744482007"/>
    <n v="241871"/>
    <n v="8.0735316530224814"/>
    <n v="-8.0735316530224814"/>
  </r>
  <r>
    <x v="4"/>
    <x v="3"/>
    <s v="Administrația publică"/>
    <s v="Administrația publică"/>
    <x v="8"/>
    <x v="1"/>
    <x v="10"/>
    <x v="10"/>
    <n v="14070.078436017995"/>
    <n v="-14070.078436017995"/>
    <n v="241871"/>
    <n v="5.8171828933679501"/>
    <n v="-5.8171828933679501"/>
  </r>
  <r>
    <x v="4"/>
    <x v="3"/>
    <s v="Administrația publică"/>
    <s v="Administrația publică"/>
    <x v="8"/>
    <x v="1"/>
    <x v="11"/>
    <x v="11"/>
    <n v="39910.262879000009"/>
    <n v="-39910.262879000009"/>
    <n v="241871"/>
    <n v="16.500639960557493"/>
    <n v="-16.500639960557493"/>
  </r>
  <r>
    <x v="4"/>
    <x v="3"/>
    <s v="Administrația publică"/>
    <s v="Administrația publică"/>
    <x v="8"/>
    <x v="1"/>
    <x v="12"/>
    <x v="9"/>
    <n v="0"/>
    <n v="0"/>
    <n v="241871"/>
    <n v="0"/>
    <n v="0"/>
  </r>
  <r>
    <x v="4"/>
    <x v="3"/>
    <s v="Administrația publică"/>
    <s v="Administrația publică"/>
    <x v="8"/>
    <x v="1"/>
    <x v="13"/>
    <x v="10"/>
    <n v="39910.262879000009"/>
    <n v="-39910.262879000009"/>
    <n v="241871"/>
    <n v="16.500639960557493"/>
    <n v="-16.500639960557493"/>
  </r>
  <r>
    <x v="4"/>
    <x v="3"/>
    <s v="Administrația publică"/>
    <s v="Administrația publică"/>
    <x v="8"/>
    <x v="1"/>
    <x v="14"/>
    <x v="12"/>
    <n v="0"/>
    <n v="0"/>
    <n v="241871"/>
    <n v="0"/>
    <n v="0"/>
  </r>
  <r>
    <x v="4"/>
    <x v="3"/>
    <s v="Administrația publică"/>
    <s v="Administrația publică"/>
    <x v="8"/>
    <x v="1"/>
    <x v="15"/>
    <x v="13"/>
    <n v="0"/>
    <n v="0"/>
    <n v="241871"/>
    <n v="0"/>
    <n v="0"/>
  </r>
  <r>
    <x v="4"/>
    <x v="3"/>
    <s v="Administrația publică"/>
    <s v="Administrația publică"/>
    <x v="8"/>
    <x v="1"/>
    <x v="16"/>
    <x v="14"/>
    <n v="0"/>
    <n v="0"/>
    <n v="241871"/>
    <n v="0"/>
    <n v="0"/>
  </r>
  <r>
    <x v="4"/>
    <x v="3"/>
    <s v="Administrația publică"/>
    <s v="Administrația publică"/>
    <x v="8"/>
    <x v="1"/>
    <x v="17"/>
    <x v="15"/>
    <n v="0"/>
    <n v="0"/>
    <n v="241871"/>
    <n v="0"/>
    <n v="0"/>
  </r>
  <r>
    <x v="4"/>
    <x v="3"/>
    <s v="Administrația publică"/>
    <s v="Administrația publică"/>
    <x v="8"/>
    <x v="1"/>
    <x v="18"/>
    <x v="16"/>
    <n v="0"/>
    <n v="0"/>
    <n v="241871"/>
    <n v="0"/>
    <n v="0"/>
  </r>
  <r>
    <x v="4"/>
    <x v="3"/>
    <s v="Administrația publică"/>
    <s v="Administrația publică"/>
    <x v="8"/>
    <x v="1"/>
    <x v="19"/>
    <x v="17"/>
    <n v="0"/>
    <n v="0"/>
    <n v="241871"/>
    <n v="0"/>
    <n v="0"/>
  </r>
  <r>
    <x v="4"/>
    <x v="3"/>
    <s v="Administrația publică"/>
    <s v="Administrația publică"/>
    <x v="8"/>
    <x v="1"/>
    <x v="20"/>
    <x v="22"/>
    <n v="9627.6697447699989"/>
    <n v="-9627.6697447699989"/>
    <n v="241871"/>
    <n v="3.9804977631754115"/>
    <n v="-3.9804977631754115"/>
  </r>
  <r>
    <x v="4"/>
    <x v="3"/>
    <s v="Administrația publică"/>
    <s v="Administrația publică"/>
    <x v="8"/>
    <x v="1"/>
    <x v="21"/>
    <x v="19"/>
    <n v="38.117733000000001"/>
    <n v="-38.117733000000001"/>
    <n v="241871"/>
    <n v="1.575953008008401E-2"/>
    <n v="-1.575953008008401E-2"/>
  </r>
  <r>
    <x v="4"/>
    <x v="3"/>
    <s v="Administrația publică"/>
    <s v="Administrația publică"/>
    <x v="8"/>
    <x v="1"/>
    <x v="22"/>
    <x v="23"/>
    <n v="9589.5520117699998"/>
    <n v="-9589.5520117699998"/>
    <n v="241871"/>
    <n v="3.9647382330953276"/>
    <n v="-3.9647382330953276"/>
  </r>
  <r>
    <x v="4"/>
    <x v="3"/>
    <s v="Administrația publică"/>
    <s v="Administrația publică"/>
    <x v="8"/>
    <x v="2"/>
    <x v="24"/>
    <x v="24"/>
    <n v="-26257.743729547597"/>
    <n v="-26257.743729547597"/>
    <n v="241871"/>
    <n v="-10.856094252534449"/>
    <n v="-10.856094252534449"/>
  </r>
  <r>
    <x v="4"/>
    <x v="4"/>
    <s v="Gospodăriile populației"/>
    <s v="Gospodăriile populației"/>
    <x v="9"/>
    <x v="0"/>
    <x v="0"/>
    <x v="0"/>
    <n v="253702.95934346539"/>
    <n v="253702.95934346539"/>
    <n v="241871"/>
    <n v="104.89184703559557"/>
    <n v="104.89184703559557"/>
  </r>
  <r>
    <x v="4"/>
    <x v="4"/>
    <s v="Gospodăriile populației"/>
    <s v="Gospodăriile populației"/>
    <x v="9"/>
    <x v="0"/>
    <x v="1"/>
    <x v="1"/>
    <n v="0"/>
    <n v="0"/>
    <n v="241871"/>
    <n v="0"/>
    <n v="0"/>
  </r>
  <r>
    <x v="4"/>
    <x v="4"/>
    <s v="Gospodăriile populației"/>
    <s v="Gospodăriile populației"/>
    <x v="9"/>
    <x v="0"/>
    <x v="2"/>
    <x v="2"/>
    <n v="0"/>
    <n v="0"/>
    <n v="241871"/>
    <n v="0"/>
    <n v="0"/>
  </r>
  <r>
    <x v="4"/>
    <x v="4"/>
    <s v="Gospodăriile populației"/>
    <s v="Gospodăriile populației"/>
    <x v="9"/>
    <x v="0"/>
    <x v="3"/>
    <x v="3"/>
    <n v="0"/>
    <n v="0"/>
    <n v="241871"/>
    <n v="0"/>
    <n v="0"/>
  </r>
  <r>
    <x v="4"/>
    <x v="4"/>
    <s v="Gospodăriile populației"/>
    <s v="Gospodăriile populației"/>
    <x v="9"/>
    <x v="0"/>
    <x v="4"/>
    <x v="4"/>
    <n v="80934.719957349997"/>
    <n v="80934.719957349997"/>
    <n v="241871"/>
    <n v="33.461936303794168"/>
    <n v="33.461936303794168"/>
  </r>
  <r>
    <x v="4"/>
    <x v="4"/>
    <s v="Gospodăriile populației"/>
    <s v="Gospodăriile populației"/>
    <x v="9"/>
    <x v="0"/>
    <x v="5"/>
    <x v="5"/>
    <n v="22546.087555419999"/>
    <n v="22546.087555419999"/>
    <n v="241871"/>
    <n v="9.321534022441714"/>
    <n v="9.321534022441714"/>
  </r>
  <r>
    <x v="4"/>
    <x v="4"/>
    <s v="Gospodăriile populației"/>
    <s v="Gospodăriile populației"/>
    <x v="9"/>
    <x v="0"/>
    <x v="6"/>
    <x v="6"/>
    <n v="24132.191498930002"/>
    <n v="24132.191498930002"/>
    <n v="241871"/>
    <n v="9.9772984355007441"/>
    <n v="9.9772984355007441"/>
  </r>
  <r>
    <x v="4"/>
    <x v="4"/>
    <s v="Gospodăriile populației"/>
    <s v="Gospodăriile populației"/>
    <x v="9"/>
    <x v="0"/>
    <x v="7"/>
    <x v="7"/>
    <n v="34256.440902999995"/>
    <n v="34256.440902999995"/>
    <n v="241871"/>
    <n v="14.163103845851714"/>
    <n v="14.163103845851714"/>
  </r>
  <r>
    <x v="4"/>
    <x v="4"/>
    <s v="Gospodăriile populației"/>
    <s v="Gospodăriile populației"/>
    <x v="9"/>
    <x v="0"/>
    <x v="8"/>
    <x v="8"/>
    <n v="0"/>
    <n v="0"/>
    <n v="241871"/>
    <n v="0"/>
    <n v="0"/>
  </r>
  <r>
    <x v="4"/>
    <x v="4"/>
    <s v="Gospodăriile populației"/>
    <s v="Gospodăriile populației"/>
    <x v="9"/>
    <x v="0"/>
    <x v="9"/>
    <x v="9"/>
    <n v="0"/>
    <n v="0"/>
    <n v="241871"/>
    <n v="0"/>
    <n v="0"/>
  </r>
  <r>
    <x v="4"/>
    <x v="4"/>
    <s v="Gospodăriile populației"/>
    <s v="Gospodăriile populației"/>
    <x v="9"/>
    <x v="0"/>
    <x v="10"/>
    <x v="10"/>
    <n v="0"/>
    <n v="0"/>
    <n v="241871"/>
    <n v="0"/>
    <n v="0"/>
  </r>
  <r>
    <x v="4"/>
    <x v="4"/>
    <s v="Gospodăriile populației"/>
    <s v="Gospodăriile populației"/>
    <x v="9"/>
    <x v="0"/>
    <x v="11"/>
    <x v="11"/>
    <n v="381.80105300000002"/>
    <n v="381.80105300000002"/>
    <n v="241871"/>
    <n v="0.15785317503958723"/>
    <n v="0.15785317503958723"/>
  </r>
  <r>
    <x v="4"/>
    <x v="4"/>
    <s v="Gospodăriile populației"/>
    <s v="Gospodăriile populației"/>
    <x v="9"/>
    <x v="0"/>
    <x v="12"/>
    <x v="9"/>
    <n v="105.80419510729622"/>
    <n v="105.80419510729622"/>
    <n v="241871"/>
    <n v="4.374405989444631E-2"/>
    <n v="4.374405989444631E-2"/>
  </r>
  <r>
    <x v="4"/>
    <x v="4"/>
    <s v="Gospodăriile populației"/>
    <s v="Gospodăriile populației"/>
    <x v="9"/>
    <x v="0"/>
    <x v="13"/>
    <x v="10"/>
    <n v="275.99685789270382"/>
    <n v="275.99685789270382"/>
    <n v="241871"/>
    <n v="0.11410911514514092"/>
    <n v="0.11410911514514092"/>
  </r>
  <r>
    <x v="4"/>
    <x v="4"/>
    <s v="Gospodăriile populației"/>
    <s v="Gospodăriile populației"/>
    <x v="9"/>
    <x v="0"/>
    <x v="14"/>
    <x v="12"/>
    <n v="164946.56411233841"/>
    <n v="164946.56411233841"/>
    <n v="241871"/>
    <n v="68.1960896975406"/>
    <n v="68.1960896975406"/>
  </r>
  <r>
    <x v="4"/>
    <x v="4"/>
    <s v="Gospodăriile populației"/>
    <s v="Gospodăriile populației"/>
    <x v="9"/>
    <x v="0"/>
    <x v="15"/>
    <x v="13"/>
    <n v="1492.6262260287363"/>
    <n v="1492.6262260287363"/>
    <n v="241871"/>
    <n v="0.61711665558447948"/>
    <n v="0.61711665558447948"/>
  </r>
  <r>
    <x v="4"/>
    <x v="4"/>
    <s v="Gospodăriile populației"/>
    <s v="Gospodăriile populației"/>
    <x v="9"/>
    <x v="0"/>
    <x v="16"/>
    <x v="14"/>
    <n v="0"/>
    <n v="0"/>
    <n v="241871"/>
    <n v="0"/>
    <n v="0"/>
  </r>
  <r>
    <x v="4"/>
    <x v="4"/>
    <s v="Gospodăriile populației"/>
    <s v="Gospodăriile populației"/>
    <x v="9"/>
    <x v="0"/>
    <x v="17"/>
    <x v="15"/>
    <n v="504.94629736999997"/>
    <n v="504.94629736999997"/>
    <n v="241871"/>
    <n v="0.20876677955190989"/>
    <n v="0.20876677955190989"/>
  </r>
  <r>
    <x v="4"/>
    <x v="4"/>
    <s v="Gospodăriile populației"/>
    <s v="Gospodăriile populației"/>
    <x v="9"/>
    <x v="0"/>
    <x v="18"/>
    <x v="16"/>
    <n v="987.67992865873634"/>
    <n v="987.67992865873634"/>
    <n v="241871"/>
    <n v="0.4083498760325695"/>
    <n v="0.4083498760325695"/>
  </r>
  <r>
    <x v="4"/>
    <x v="4"/>
    <s v="Gospodăriile populației"/>
    <s v="Gospodăriile populației"/>
    <x v="9"/>
    <x v="0"/>
    <x v="19"/>
    <x v="17"/>
    <n v="0"/>
    <n v="0"/>
    <n v="241871"/>
    <n v="0"/>
    <n v="0"/>
  </r>
  <r>
    <x v="4"/>
    <x v="4"/>
    <s v="Gospodăriile populației"/>
    <s v="Gospodăriile populației"/>
    <x v="9"/>
    <x v="0"/>
    <x v="20"/>
    <x v="18"/>
    <n v="5947.2479947482343"/>
    <n v="5947.2479947482343"/>
    <n v="241871"/>
    <n v="2.4588512036367463"/>
    <n v="2.4588512036367463"/>
  </r>
  <r>
    <x v="4"/>
    <x v="4"/>
    <s v="Gospodăriile populației"/>
    <s v="Gospodăriile populației"/>
    <x v="9"/>
    <x v="0"/>
    <x v="21"/>
    <x v="19"/>
    <n v="279.91546760757296"/>
    <n v="279.91546760757296"/>
    <n v="241871"/>
    <n v="0.11572923897762567"/>
    <n v="0.11572923897762567"/>
  </r>
  <r>
    <x v="4"/>
    <x v="4"/>
    <s v="Gospodăriile populației"/>
    <s v="Gospodăriile populației"/>
    <x v="9"/>
    <x v="0"/>
    <x v="22"/>
    <x v="20"/>
    <n v="5667.3325271406611"/>
    <n v="5667.3325271406611"/>
    <n v="241871"/>
    <n v="2.3431219646591206"/>
    <n v="2.3431219646591206"/>
  </r>
  <r>
    <x v="4"/>
    <x v="4"/>
    <s v="Gospodăriile populației"/>
    <s v="Gospodăriile populației"/>
    <x v="9"/>
    <x v="1"/>
    <x v="23"/>
    <x v="21"/>
    <n v="37257.415305201881"/>
    <n v="-37257.415305201881"/>
    <n v="241871"/>
    <n v="15.40383729558396"/>
    <n v="-15.40383729558396"/>
  </r>
  <r>
    <x v="4"/>
    <x v="4"/>
    <s v="Gospodăriile populației"/>
    <s v="Gospodăriile populației"/>
    <x v="9"/>
    <x v="1"/>
    <x v="1"/>
    <x v="1"/>
    <n v="0"/>
    <n v="0"/>
    <n v="241871"/>
    <n v="0"/>
    <n v="0"/>
  </r>
  <r>
    <x v="4"/>
    <x v="4"/>
    <s v="Gospodăriile populației"/>
    <s v="Gospodăriile populației"/>
    <x v="9"/>
    <x v="1"/>
    <x v="2"/>
    <x v="2"/>
    <n v="0"/>
    <n v="0"/>
    <n v="241871"/>
    <n v="0"/>
    <n v="0"/>
  </r>
  <r>
    <x v="4"/>
    <x v="4"/>
    <s v="Gospodăriile populației"/>
    <s v="Gospodăriile populației"/>
    <x v="9"/>
    <x v="1"/>
    <x v="3"/>
    <x v="3"/>
    <n v="0"/>
    <n v="0"/>
    <n v="241871"/>
    <n v="0"/>
    <n v="0"/>
  </r>
  <r>
    <x v="4"/>
    <x v="4"/>
    <s v="Gospodăriile populației"/>
    <s v="Gospodăriile populației"/>
    <x v="9"/>
    <x v="1"/>
    <x v="4"/>
    <x v="4"/>
    <n v="0"/>
    <n v="0"/>
    <n v="241871"/>
    <n v="0"/>
    <n v="0"/>
  </r>
  <r>
    <x v="4"/>
    <x v="4"/>
    <s v="Gospodăriile populației"/>
    <s v="Gospodăriile populației"/>
    <x v="9"/>
    <x v="1"/>
    <x v="5"/>
    <x v="5"/>
    <n v="0"/>
    <n v="0"/>
    <n v="241871"/>
    <n v="0"/>
    <n v="0"/>
  </r>
  <r>
    <x v="4"/>
    <x v="4"/>
    <s v="Gospodăriile populației"/>
    <s v="Gospodăriile populației"/>
    <x v="9"/>
    <x v="1"/>
    <x v="6"/>
    <x v="6"/>
    <n v="0"/>
    <n v="0"/>
    <n v="241871"/>
    <n v="0"/>
    <n v="0"/>
  </r>
  <r>
    <x v="4"/>
    <x v="4"/>
    <s v="Gospodăriile populației"/>
    <s v="Gospodăriile populației"/>
    <x v="9"/>
    <x v="1"/>
    <x v="7"/>
    <x v="7"/>
    <n v="0"/>
    <n v="0"/>
    <n v="241871"/>
    <n v="0"/>
    <n v="0"/>
  </r>
  <r>
    <x v="4"/>
    <x v="4"/>
    <s v="Gospodăriile populației"/>
    <s v="Gospodăriile populației"/>
    <x v="9"/>
    <x v="1"/>
    <x v="8"/>
    <x v="8"/>
    <n v="0"/>
    <n v="0"/>
    <n v="241871"/>
    <n v="0"/>
    <n v="0"/>
  </r>
  <r>
    <x v="4"/>
    <x v="4"/>
    <s v="Gospodăriile populației"/>
    <s v="Gospodăriile populației"/>
    <x v="9"/>
    <x v="1"/>
    <x v="9"/>
    <x v="9"/>
    <n v="0"/>
    <n v="0"/>
    <n v="241871"/>
    <n v="0"/>
    <n v="0"/>
  </r>
  <r>
    <x v="4"/>
    <x v="4"/>
    <s v="Gospodăriile populației"/>
    <s v="Gospodăriile populației"/>
    <x v="9"/>
    <x v="1"/>
    <x v="10"/>
    <x v="10"/>
    <n v="0"/>
    <n v="0"/>
    <n v="241871"/>
    <n v="0"/>
    <n v="0"/>
  </r>
  <r>
    <x v="4"/>
    <x v="4"/>
    <s v="Gospodăriile populației"/>
    <s v="Gospodăriile populației"/>
    <x v="9"/>
    <x v="1"/>
    <x v="11"/>
    <x v="11"/>
    <n v="34746.51065824087"/>
    <n v="-34746.51065824087"/>
    <n v="241871"/>
    <n v="14.365720015314306"/>
    <n v="-14.365720015314306"/>
  </r>
  <r>
    <x v="4"/>
    <x v="4"/>
    <s v="Gospodăriile populației"/>
    <s v="Gospodăriile populației"/>
    <x v="9"/>
    <x v="1"/>
    <x v="12"/>
    <x v="9"/>
    <n v="10670.323046634376"/>
    <n v="-10670.323046634376"/>
    <n v="241871"/>
    <n v="4.4115760246719846"/>
    <n v="-4.4115760246719846"/>
  </r>
  <r>
    <x v="4"/>
    <x v="4"/>
    <s v="Gospodăriile populației"/>
    <s v="Gospodăriile populației"/>
    <x v="9"/>
    <x v="1"/>
    <x v="13"/>
    <x v="10"/>
    <n v="24076.187611606496"/>
    <n v="-24076.187611606496"/>
    <n v="241871"/>
    <n v="9.9541439906423239"/>
    <n v="-9.9541439906423239"/>
  </r>
  <r>
    <x v="4"/>
    <x v="4"/>
    <s v="Gospodăriile populației"/>
    <s v="Gospodăriile populației"/>
    <x v="9"/>
    <x v="1"/>
    <x v="14"/>
    <x v="12"/>
    <n v="0"/>
    <n v="0"/>
    <n v="241871"/>
    <n v="0"/>
    <n v="0"/>
  </r>
  <r>
    <x v="4"/>
    <x v="4"/>
    <s v="Gospodăriile populației"/>
    <s v="Gospodăriile populației"/>
    <x v="9"/>
    <x v="1"/>
    <x v="15"/>
    <x v="13"/>
    <n v="0"/>
    <n v="0"/>
    <n v="241871"/>
    <n v="0"/>
    <n v="0"/>
  </r>
  <r>
    <x v="4"/>
    <x v="4"/>
    <s v="Gospodăriile populației"/>
    <s v="Gospodăriile populației"/>
    <x v="9"/>
    <x v="1"/>
    <x v="16"/>
    <x v="14"/>
    <n v="0"/>
    <n v="0"/>
    <n v="241871"/>
    <n v="0"/>
    <n v="0"/>
  </r>
  <r>
    <x v="4"/>
    <x v="4"/>
    <s v="Gospodăriile populației"/>
    <s v="Gospodăriile populației"/>
    <x v="9"/>
    <x v="1"/>
    <x v="17"/>
    <x v="15"/>
    <n v="0"/>
    <n v="0"/>
    <n v="241871"/>
    <n v="0"/>
    <n v="0"/>
  </r>
  <r>
    <x v="4"/>
    <x v="4"/>
    <s v="Gospodăriile populației"/>
    <s v="Gospodăriile populației"/>
    <x v="9"/>
    <x v="1"/>
    <x v="18"/>
    <x v="16"/>
    <n v="0"/>
    <n v="0"/>
    <n v="241871"/>
    <n v="0"/>
    <n v="0"/>
  </r>
  <r>
    <x v="4"/>
    <x v="4"/>
    <s v="Gospodăriile populației"/>
    <s v="Gospodăriile populației"/>
    <x v="9"/>
    <x v="1"/>
    <x v="19"/>
    <x v="17"/>
    <n v="0"/>
    <n v="0"/>
    <n v="241871"/>
    <n v="0"/>
    <n v="0"/>
  </r>
  <r>
    <x v="4"/>
    <x v="4"/>
    <s v="Gospodăriile populației"/>
    <s v="Gospodăriile populației"/>
    <x v="9"/>
    <x v="1"/>
    <x v="20"/>
    <x v="22"/>
    <n v="2510.9046469610121"/>
    <n v="-2510.9046469610121"/>
    <n v="241871"/>
    <n v="1.0381172802696528"/>
    <n v="-1.0381172802696528"/>
  </r>
  <r>
    <x v="4"/>
    <x v="4"/>
    <s v="Gospodăriile populației"/>
    <s v="Gospodăriile populației"/>
    <x v="9"/>
    <x v="1"/>
    <x v="21"/>
    <x v="19"/>
    <n v="56.342588750000004"/>
    <n v="-56.342588750000004"/>
    <n v="241871"/>
    <n v="2.3294478771741962E-2"/>
    <n v="-2.3294478771741962E-2"/>
  </r>
  <r>
    <x v="4"/>
    <x v="4"/>
    <s v="Gospodăriile populației"/>
    <s v="Gospodăriile populației"/>
    <x v="9"/>
    <x v="1"/>
    <x v="22"/>
    <x v="23"/>
    <n v="2454.5620582110123"/>
    <n v="-2454.5620582110123"/>
    <n v="241871"/>
    <n v="1.014822801497911"/>
    <n v="-1.014822801497911"/>
  </r>
  <r>
    <x v="4"/>
    <x v="4"/>
    <s v="Gospodăriile populației"/>
    <s v="Gospodăriile populației"/>
    <x v="9"/>
    <x v="2"/>
    <x v="24"/>
    <x v="24"/>
    <n v="216445.5440382635"/>
    <n v="216445.5440382635"/>
    <n v="241871"/>
    <n v="89.48800974001162"/>
    <n v="89.48800974001162"/>
  </r>
  <r>
    <x v="4"/>
    <x v="5"/>
    <s v="Restul lumii"/>
    <s v="Restul lumii"/>
    <x v="10"/>
    <x v="0"/>
    <x v="0"/>
    <x v="0"/>
    <n v="218311.84330080351"/>
    <n v="218311.84330080351"/>
    <n v="241871"/>
    <n v="90.259619094808187"/>
    <n v="90.259619094808187"/>
  </r>
  <r>
    <x v="4"/>
    <x v="5"/>
    <s v="Restul lumii"/>
    <s v="Restul lumii"/>
    <x v="10"/>
    <x v="0"/>
    <x v="1"/>
    <x v="1"/>
    <n v="7029.76098"/>
    <n v="7029.76098"/>
    <n v="241871"/>
    <n v="2.9064091933303291"/>
    <n v="2.9064091933303291"/>
  </r>
  <r>
    <x v="4"/>
    <x v="5"/>
    <s v="Restul lumii"/>
    <s v="Restul lumii"/>
    <x v="10"/>
    <x v="0"/>
    <x v="2"/>
    <x v="2"/>
    <n v="0"/>
    <n v="0"/>
    <n v="241871"/>
    <n v="0"/>
    <n v="0"/>
  </r>
  <r>
    <x v="4"/>
    <x v="5"/>
    <s v="Restul lumii"/>
    <s v="Restul lumii"/>
    <x v="10"/>
    <x v="0"/>
    <x v="3"/>
    <x v="3"/>
    <n v="7029.76098"/>
    <n v="7029.76098"/>
    <n v="241871"/>
    <n v="2.9064091933303291"/>
    <n v="2.9064091933303291"/>
  </r>
  <r>
    <x v="4"/>
    <x v="5"/>
    <s v="Restul lumii"/>
    <s v="Restul lumii"/>
    <x v="10"/>
    <x v="0"/>
    <x v="4"/>
    <x v="4"/>
    <n v="2220.56589781"/>
    <n v="2220.56589781"/>
    <n v="241871"/>
    <n v="0.91807860297844712"/>
    <n v="0.91807860297844712"/>
  </r>
  <r>
    <x v="4"/>
    <x v="5"/>
    <s v="Restul lumii"/>
    <s v="Restul lumii"/>
    <x v="10"/>
    <x v="0"/>
    <x v="5"/>
    <x v="5"/>
    <n v="0"/>
    <n v="0"/>
    <n v="241871"/>
    <n v="0"/>
    <n v="0"/>
  </r>
  <r>
    <x v="4"/>
    <x v="5"/>
    <s v="Restul lumii"/>
    <s v="Restul lumii"/>
    <x v="10"/>
    <x v="0"/>
    <x v="6"/>
    <x v="6"/>
    <n v="1260.9508967199999"/>
    <n v="1260.9508967199999"/>
    <n v="241871"/>
    <n v="0.5213319896639117"/>
    <n v="0.5213319896639117"/>
  </r>
  <r>
    <x v="4"/>
    <x v="5"/>
    <s v="Restul lumii"/>
    <s v="Restul lumii"/>
    <x v="10"/>
    <x v="0"/>
    <x v="7"/>
    <x v="7"/>
    <n v="959.61500109000008"/>
    <n v="959.61500109000008"/>
    <n v="241871"/>
    <n v="0.39674661331453542"/>
    <n v="0.39674661331453542"/>
  </r>
  <r>
    <x v="4"/>
    <x v="5"/>
    <s v="Restul lumii"/>
    <s v="Restul lumii"/>
    <x v="10"/>
    <x v="0"/>
    <x v="8"/>
    <x v="8"/>
    <n v="11789.586872"/>
    <n v="11789.586872"/>
    <n v="241871"/>
    <n v="4.8743284114259255"/>
    <n v="4.8743284114259255"/>
  </r>
  <r>
    <x v="4"/>
    <x v="5"/>
    <s v="Restul lumii"/>
    <s v="Restul lumii"/>
    <x v="10"/>
    <x v="0"/>
    <x v="9"/>
    <x v="9"/>
    <n v="2.1294240000000002"/>
    <n v="2.1294240000000002"/>
    <n v="241871"/>
    <n v="8.8039657503379898E-4"/>
    <n v="8.8039657503379898E-4"/>
  </r>
  <r>
    <x v="4"/>
    <x v="5"/>
    <s v="Restul lumii"/>
    <s v="Restul lumii"/>
    <x v="10"/>
    <x v="0"/>
    <x v="10"/>
    <x v="10"/>
    <n v="11787.457447999999"/>
    <n v="11787.457447999999"/>
    <n v="241871"/>
    <n v="4.873448014850891"/>
    <n v="4.873448014850891"/>
  </r>
  <r>
    <x v="4"/>
    <x v="5"/>
    <s v="Restul lumii"/>
    <s v="Restul lumii"/>
    <x v="10"/>
    <x v="0"/>
    <x v="11"/>
    <x v="11"/>
    <n v="92408.062446130018"/>
    <n v="92408.062446130018"/>
    <n v="241871"/>
    <n v="38.205515521137308"/>
    <n v="38.205515521137308"/>
  </r>
  <r>
    <x v="4"/>
    <x v="5"/>
    <s v="Restul lumii"/>
    <s v="Restul lumii"/>
    <x v="10"/>
    <x v="0"/>
    <x v="12"/>
    <x v="9"/>
    <n v="1441.8087507500002"/>
    <n v="1441.8087507500002"/>
    <n v="241871"/>
    <n v="0.59610649922892789"/>
    <n v="0.59610649922892789"/>
  </r>
  <r>
    <x v="4"/>
    <x v="5"/>
    <s v="Restul lumii"/>
    <s v="Restul lumii"/>
    <x v="10"/>
    <x v="0"/>
    <x v="13"/>
    <x v="10"/>
    <n v="90966.253695380015"/>
    <n v="90966.253695380015"/>
    <n v="241871"/>
    <n v="37.609409021908377"/>
    <n v="37.609409021908377"/>
  </r>
  <r>
    <x v="4"/>
    <x v="5"/>
    <s v="Restul lumii"/>
    <s v="Restul lumii"/>
    <x v="10"/>
    <x v="0"/>
    <x v="14"/>
    <x v="12"/>
    <n v="63826.17471802263"/>
    <n v="63826.17471802263"/>
    <n v="241871"/>
    <n v="26.388518970038831"/>
    <n v="26.388518970038831"/>
  </r>
  <r>
    <x v="4"/>
    <x v="5"/>
    <s v="Restul lumii"/>
    <s v="Restul lumii"/>
    <x v="10"/>
    <x v="0"/>
    <x v="15"/>
    <x v="13"/>
    <n v="78.523701000846344"/>
    <n v="78.523701000846344"/>
    <n v="241871"/>
    <n v="3.2465116115965267E-2"/>
    <n v="3.2465116115965267E-2"/>
  </r>
  <r>
    <x v="4"/>
    <x v="5"/>
    <s v="Restul lumii"/>
    <s v="Restul lumii"/>
    <x v="10"/>
    <x v="0"/>
    <x v="16"/>
    <x v="14"/>
    <n v="0"/>
    <n v="0"/>
    <n v="241871"/>
    <n v="0"/>
    <n v="0"/>
  </r>
  <r>
    <x v="4"/>
    <x v="5"/>
    <s v="Restul lumii"/>
    <s v="Restul lumii"/>
    <x v="10"/>
    <x v="0"/>
    <x v="17"/>
    <x v="15"/>
    <n v="0"/>
    <n v="0"/>
    <n v="241871"/>
    <n v="0"/>
    <n v="0"/>
  </r>
  <r>
    <x v="4"/>
    <x v="5"/>
    <s v="Restul lumii"/>
    <s v="Restul lumii"/>
    <x v="10"/>
    <x v="0"/>
    <x v="18"/>
    <x v="16"/>
    <n v="78.523701000846344"/>
    <n v="78.523701000846344"/>
    <n v="241871"/>
    <n v="3.2465116115965267E-2"/>
    <n v="3.2465116115965267E-2"/>
  </r>
  <r>
    <x v="4"/>
    <x v="5"/>
    <s v="Restul lumii"/>
    <s v="Restul lumii"/>
    <x v="10"/>
    <x v="0"/>
    <x v="19"/>
    <x v="17"/>
    <n v="0"/>
    <n v="0"/>
    <n v="241871"/>
    <n v="0"/>
    <n v="0"/>
  </r>
  <r>
    <x v="4"/>
    <x v="5"/>
    <s v="Restul lumii"/>
    <s v="Restul lumii"/>
    <x v="10"/>
    <x v="0"/>
    <x v="20"/>
    <x v="18"/>
    <n v="40959.168685839992"/>
    <n v="40959.168685839992"/>
    <n v="241871"/>
    <n v="16.934303279781368"/>
    <n v="16.934303279781368"/>
  </r>
  <r>
    <x v="4"/>
    <x v="5"/>
    <s v="Restul lumii"/>
    <s v="Restul lumii"/>
    <x v="10"/>
    <x v="0"/>
    <x v="21"/>
    <x v="19"/>
    <n v="39690.020231699993"/>
    <n v="39690.020231699993"/>
    <n v="241871"/>
    <n v="16.409582063041867"/>
    <n v="16.409582063041867"/>
  </r>
  <r>
    <x v="4"/>
    <x v="5"/>
    <s v="Restul lumii"/>
    <s v="Restul lumii"/>
    <x v="10"/>
    <x v="0"/>
    <x v="22"/>
    <x v="20"/>
    <n v="1269.14845414"/>
    <n v="1269.14845414"/>
    <n v="241871"/>
    <n v="0.52472121673950167"/>
    <n v="0.52472121673950167"/>
  </r>
  <r>
    <x v="4"/>
    <x v="5"/>
    <s v="Restul lumii"/>
    <s v="Restul lumii"/>
    <x v="10"/>
    <x v="1"/>
    <x v="23"/>
    <x v="21"/>
    <n v="134090.81740119998"/>
    <n v="-134090.81740119998"/>
    <n v="241871"/>
    <n v="55.43898086219513"/>
    <n v="-55.43898086219513"/>
  </r>
  <r>
    <x v="4"/>
    <x v="5"/>
    <s v="Restul lumii"/>
    <s v="Restul lumii"/>
    <x v="10"/>
    <x v="1"/>
    <x v="1"/>
    <x v="1"/>
    <n v="133.09812522999999"/>
    <n v="-133.09812522999999"/>
    <n v="241871"/>
    <n v="5.5028558706914012E-2"/>
    <n v="-5.5028558706914012E-2"/>
  </r>
  <r>
    <x v="4"/>
    <x v="5"/>
    <s v="Restul lumii"/>
    <s v="Restul lumii"/>
    <x v="10"/>
    <x v="1"/>
    <x v="2"/>
    <x v="2"/>
    <n v="0"/>
    <n v="0"/>
    <n v="241871"/>
    <n v="0"/>
    <n v="0"/>
  </r>
  <r>
    <x v="4"/>
    <x v="5"/>
    <s v="Restul lumii"/>
    <s v="Restul lumii"/>
    <x v="10"/>
    <x v="1"/>
    <x v="3"/>
    <x v="3"/>
    <n v="133.09812522999999"/>
    <n v="-133.09812522999999"/>
    <n v="241871"/>
    <n v="5.5028558706914012E-2"/>
    <n v="-5.5028558706914012E-2"/>
  </r>
  <r>
    <x v="4"/>
    <x v="5"/>
    <s v="Restul lumii"/>
    <s v="Restul lumii"/>
    <x v="10"/>
    <x v="1"/>
    <x v="4"/>
    <x v="4"/>
    <n v="57703.455857699999"/>
    <n v="-57703.455857699999"/>
    <n v="241871"/>
    <n v="23.857120472359234"/>
    <n v="-23.857120472359234"/>
  </r>
  <r>
    <x v="4"/>
    <x v="5"/>
    <s v="Restul lumii"/>
    <s v="Restul lumii"/>
    <x v="10"/>
    <x v="1"/>
    <x v="5"/>
    <x v="5"/>
    <n v="3594.1736452499999"/>
    <n v="-3594.1736452499999"/>
    <n v="241871"/>
    <n v="1.4859878386619312"/>
    <n v="-1.4859878386619312"/>
  </r>
  <r>
    <x v="4"/>
    <x v="5"/>
    <s v="Restul lumii"/>
    <s v="Restul lumii"/>
    <x v="10"/>
    <x v="1"/>
    <x v="6"/>
    <x v="6"/>
    <n v="14476.886112939999"/>
    <n v="-14476.886112939999"/>
    <n v="241871"/>
    <n v="5.9853748952706187"/>
    <n v="-5.9853748952706187"/>
  </r>
  <r>
    <x v="4"/>
    <x v="5"/>
    <s v="Restul lumii"/>
    <s v="Restul lumii"/>
    <x v="10"/>
    <x v="1"/>
    <x v="7"/>
    <x v="7"/>
    <n v="39632.396099509999"/>
    <n v="-39632.396099509999"/>
    <n v="241871"/>
    <n v="16.385757738426683"/>
    <n v="-16.385757738426683"/>
  </r>
  <r>
    <x v="4"/>
    <x v="5"/>
    <s v="Restul lumii"/>
    <s v="Restul lumii"/>
    <x v="10"/>
    <x v="1"/>
    <x v="8"/>
    <x v="8"/>
    <n v="32862.839745409998"/>
    <n v="-32862.839745409998"/>
    <n v="241871"/>
    <n v="13.586928464102765"/>
    <n v="-13.586928464102765"/>
  </r>
  <r>
    <x v="4"/>
    <x v="5"/>
    <s v="Restul lumii"/>
    <s v="Restul lumii"/>
    <x v="10"/>
    <x v="1"/>
    <x v="9"/>
    <x v="9"/>
    <n v="0"/>
    <n v="0"/>
    <n v="241871"/>
    <n v="0"/>
    <n v="0"/>
  </r>
  <r>
    <x v="4"/>
    <x v="5"/>
    <s v="Restul lumii"/>
    <s v="Restul lumii"/>
    <x v="10"/>
    <x v="1"/>
    <x v="10"/>
    <x v="10"/>
    <n v="32862.839745409998"/>
    <n v="-32862.839745409998"/>
    <n v="241871"/>
    <n v="13.586928464102765"/>
    <n v="-13.586928464102765"/>
  </r>
  <r>
    <x v="4"/>
    <x v="5"/>
    <s v="Restul lumii"/>
    <s v="Restul lumii"/>
    <x v="10"/>
    <x v="1"/>
    <x v="11"/>
    <x v="11"/>
    <n v="3841.9047950000004"/>
    <n v="-3841.9047950000004"/>
    <n v="241871"/>
    <n v="1.588410679659819"/>
    <n v="-1.588410679659819"/>
  </r>
  <r>
    <x v="4"/>
    <x v="5"/>
    <s v="Restul lumii"/>
    <s v="Restul lumii"/>
    <x v="10"/>
    <x v="1"/>
    <x v="12"/>
    <x v="9"/>
    <n v="611.03511900000001"/>
    <n v="-611.03511900000001"/>
    <n v="241871"/>
    <n v="0.25262851644058198"/>
    <n v="-0.25262851644058198"/>
  </r>
  <r>
    <x v="4"/>
    <x v="5"/>
    <s v="Restul lumii"/>
    <s v="Restul lumii"/>
    <x v="10"/>
    <x v="1"/>
    <x v="13"/>
    <x v="10"/>
    <n v="3230.8696760000003"/>
    <n v="-3230.8696760000003"/>
    <n v="241871"/>
    <n v="1.3357821632192368"/>
    <n v="-1.3357821632192368"/>
  </r>
  <r>
    <x v="4"/>
    <x v="5"/>
    <s v="Restul lumii"/>
    <s v="Restul lumii"/>
    <x v="10"/>
    <x v="1"/>
    <x v="14"/>
    <x v="12"/>
    <n v="5118.1635084"/>
    <n v="-5118.1635084"/>
    <n v="241871"/>
    <n v="2.1160715870856781"/>
    <n v="-2.1160715870856781"/>
  </r>
  <r>
    <x v="4"/>
    <x v="5"/>
    <s v="Restul lumii"/>
    <s v="Restul lumii"/>
    <x v="10"/>
    <x v="1"/>
    <x v="15"/>
    <x v="13"/>
    <n v="258.70906121999997"/>
    <n v="-258.70906121999997"/>
    <n v="241871"/>
    <n v="0.10696158746604593"/>
    <n v="-0.10696158746604593"/>
  </r>
  <r>
    <x v="4"/>
    <x v="5"/>
    <s v="Restul lumii"/>
    <s v="Restul lumii"/>
    <x v="10"/>
    <x v="1"/>
    <x v="16"/>
    <x v="14"/>
    <n v="258.70906121999997"/>
    <n v="-258.70906121999997"/>
    <n v="241871"/>
    <n v="0.10696158746604593"/>
    <n v="-0.10696158746604593"/>
  </r>
  <r>
    <x v="4"/>
    <x v="5"/>
    <s v="Restul lumii"/>
    <s v="Restul lumii"/>
    <x v="10"/>
    <x v="1"/>
    <x v="17"/>
    <x v="15"/>
    <n v="0"/>
    <n v="0"/>
    <n v="241871"/>
    <n v="0"/>
    <n v="0"/>
  </r>
  <r>
    <x v="4"/>
    <x v="5"/>
    <s v="Restul lumii"/>
    <s v="Restul lumii"/>
    <x v="10"/>
    <x v="1"/>
    <x v="18"/>
    <x v="16"/>
    <n v="0"/>
    <n v="0"/>
    <n v="241871"/>
    <n v="0"/>
    <n v="0"/>
  </r>
  <r>
    <x v="4"/>
    <x v="5"/>
    <s v="Restul lumii"/>
    <s v="Restul lumii"/>
    <x v="10"/>
    <x v="1"/>
    <x v="19"/>
    <x v="17"/>
    <n v="0"/>
    <n v="0"/>
    <n v="241871"/>
    <n v="0"/>
    <n v="0"/>
  </r>
  <r>
    <x v="4"/>
    <x v="5"/>
    <s v="Restul lumii"/>
    <s v="Restul lumii"/>
    <x v="10"/>
    <x v="1"/>
    <x v="20"/>
    <x v="22"/>
    <n v="34172.646308239993"/>
    <n v="-34172.646308239993"/>
    <n v="241871"/>
    <n v="14.128459512814679"/>
    <n v="-14.128459512814679"/>
  </r>
  <r>
    <x v="4"/>
    <x v="5"/>
    <s v="Restul lumii"/>
    <s v="Restul lumii"/>
    <x v="10"/>
    <x v="1"/>
    <x v="21"/>
    <x v="19"/>
    <n v="14515.31269293"/>
    <n v="-14515.31269293"/>
    <n v="241871"/>
    <n v="6.0012621161404223"/>
    <n v="-6.0012621161404223"/>
  </r>
  <r>
    <x v="4"/>
    <x v="5"/>
    <s v="Restul lumii"/>
    <s v="Restul lumii"/>
    <x v="10"/>
    <x v="1"/>
    <x v="22"/>
    <x v="23"/>
    <n v="19657.333615309995"/>
    <n v="-19657.333615309995"/>
    <n v="241871"/>
    <n v="8.1271973966742586"/>
    <n v="-8.1271973966742586"/>
  </r>
  <r>
    <x v="4"/>
    <x v="5"/>
    <s v="Restul lumii"/>
    <s v="Restul lumii"/>
    <x v="10"/>
    <x v="2"/>
    <x v="24"/>
    <x v="24"/>
    <n v="84221.025899603526"/>
    <n v="84221.025899603526"/>
    <n v="241871"/>
    <n v="34.820638232613057"/>
    <n v="34.820638232613057"/>
  </r>
  <r>
    <x v="5"/>
    <x v="0"/>
    <s v="Economia națională"/>
    <s v="Economia națională"/>
    <x v="0"/>
    <x v="0"/>
    <x v="0"/>
    <x v="0"/>
    <n v="639670.12869229575"/>
    <n v="639670.12869229575"/>
    <n v="230792"/>
    <n v="277.16304234648328"/>
    <n v="277.16304234648328"/>
  </r>
  <r>
    <x v="5"/>
    <x v="0"/>
    <s v="Economia națională"/>
    <s v="Economia națională"/>
    <x v="0"/>
    <x v="0"/>
    <x v="1"/>
    <x v="1"/>
    <n v="4257.17736582"/>
    <n v="4257.17736582"/>
    <n v="230792"/>
    <n v="1.8445948584959615"/>
    <n v="1.8445948584959615"/>
  </r>
  <r>
    <x v="5"/>
    <x v="0"/>
    <s v="Economia națională"/>
    <s v="Economia națională"/>
    <x v="0"/>
    <x v="0"/>
    <x v="2"/>
    <x v="2"/>
    <n v="73.235968200000002"/>
    <n v="73.235968200000002"/>
    <n v="230792"/>
    <n v="3.1732455284411938E-2"/>
    <n v="3.1732455284411938E-2"/>
  </r>
  <r>
    <x v="5"/>
    <x v="0"/>
    <s v="Economia națională"/>
    <s v="Economia națională"/>
    <x v="0"/>
    <x v="0"/>
    <x v="3"/>
    <x v="3"/>
    <n v="4183.9413976200003"/>
    <n v="4183.9413976200003"/>
    <n v="230792"/>
    <n v="1.8128624032115501"/>
    <n v="1.8128624032115501"/>
  </r>
  <r>
    <x v="5"/>
    <x v="0"/>
    <s v="Economia națională"/>
    <s v="Economia națională"/>
    <x v="0"/>
    <x v="0"/>
    <x v="4"/>
    <x v="4"/>
    <n v="206026.24642779"/>
    <n v="206026.24642779"/>
    <n v="230792"/>
    <n v="89.26923222112984"/>
    <n v="89.26923222112984"/>
  </r>
  <r>
    <x v="5"/>
    <x v="0"/>
    <s v="Economia națională"/>
    <s v="Economia națională"/>
    <x v="0"/>
    <x v="0"/>
    <x v="5"/>
    <x v="5"/>
    <n v="39341.535539010001"/>
    <n v="39341.535539010001"/>
    <n v="230792"/>
    <n v="17.04631683031041"/>
    <n v="17.04631683031041"/>
  </r>
  <r>
    <x v="5"/>
    <x v="0"/>
    <s v="Economia națională"/>
    <s v="Economia națională"/>
    <x v="0"/>
    <x v="0"/>
    <x v="6"/>
    <x v="6"/>
    <n v="107870.755213"/>
    <n v="107870.755213"/>
    <n v="230792"/>
    <n v="46.739382306579081"/>
    <n v="46.739382306579081"/>
  </r>
  <r>
    <x v="5"/>
    <x v="0"/>
    <s v="Economia națională"/>
    <s v="Economia națională"/>
    <x v="0"/>
    <x v="0"/>
    <x v="7"/>
    <x v="7"/>
    <n v="58813.955675779995"/>
    <n v="58813.955675779995"/>
    <n v="230792"/>
    <n v="25.483533084240349"/>
    <n v="25.483533084240349"/>
  </r>
  <r>
    <x v="5"/>
    <x v="0"/>
    <s v="Economia națională"/>
    <s v="Economia națională"/>
    <x v="0"/>
    <x v="0"/>
    <x v="8"/>
    <x v="8"/>
    <n v="69462.325249799993"/>
    <n v="69462.325249799993"/>
    <n v="230792"/>
    <n v="30.097371334275014"/>
    <n v="30.097371334275014"/>
  </r>
  <r>
    <x v="5"/>
    <x v="0"/>
    <s v="Economia națională"/>
    <s v="Economia națională"/>
    <x v="0"/>
    <x v="0"/>
    <x v="9"/>
    <x v="9"/>
    <n v="21871.244124464749"/>
    <n v="21871.244124464749"/>
    <n v="230792"/>
    <n v="9.4766040956639532"/>
    <n v="9.4766040956639532"/>
  </r>
  <r>
    <x v="5"/>
    <x v="0"/>
    <s v="Economia națională"/>
    <s v="Economia națională"/>
    <x v="0"/>
    <x v="0"/>
    <x v="10"/>
    <x v="10"/>
    <n v="47591.081125335237"/>
    <n v="47591.081125335237"/>
    <n v="230792"/>
    <n v="20.620767238611059"/>
    <n v="20.620767238611059"/>
  </r>
  <r>
    <x v="5"/>
    <x v="0"/>
    <s v="Economia națională"/>
    <s v="Economia națională"/>
    <x v="0"/>
    <x v="0"/>
    <x v="11"/>
    <x v="11"/>
    <n v="91351.837778169996"/>
    <n v="91351.837778169996"/>
    <n v="230792"/>
    <n v="39.581890957299208"/>
    <n v="39.581890957299208"/>
  </r>
  <r>
    <x v="5"/>
    <x v="0"/>
    <s v="Economia națională"/>
    <s v="Economia națională"/>
    <x v="0"/>
    <x v="0"/>
    <x v="12"/>
    <x v="9"/>
    <n v="17633.881671605308"/>
    <n v="17633.881671605308"/>
    <n v="230792"/>
    <n v="7.6405948523368696"/>
    <n v="7.6405948523368696"/>
  </r>
  <r>
    <x v="5"/>
    <x v="0"/>
    <s v="Economia națională"/>
    <s v="Economia națională"/>
    <x v="0"/>
    <x v="0"/>
    <x v="13"/>
    <x v="10"/>
    <n v="73717.956106564685"/>
    <n v="73717.956106564685"/>
    <n v="230792"/>
    <n v="31.941296104962341"/>
    <n v="31.941296104962341"/>
  </r>
  <r>
    <x v="5"/>
    <x v="0"/>
    <s v="Economia națională"/>
    <s v="Economia națională"/>
    <x v="0"/>
    <x v="0"/>
    <x v="14"/>
    <x v="12"/>
    <n v="202965.74171152123"/>
    <n v="202965.74171152123"/>
    <n v="230792"/>
    <n v="87.943144351416521"/>
    <n v="87.943144351416521"/>
  </r>
  <r>
    <x v="5"/>
    <x v="0"/>
    <s v="Economia națională"/>
    <s v="Economia națională"/>
    <x v="0"/>
    <x v="0"/>
    <x v="15"/>
    <x v="13"/>
    <n v="2131.514860385907"/>
    <n v="2131.514860385907"/>
    <n v="230792"/>
    <n v="0.92356531438953993"/>
    <n v="0.92356531438953993"/>
  </r>
  <r>
    <x v="5"/>
    <x v="0"/>
    <s v="Economia națională"/>
    <s v="Economia națională"/>
    <x v="0"/>
    <x v="0"/>
    <x v="16"/>
    <x v="14"/>
    <n v="227.25036990000001"/>
    <n v="227.25036990000001"/>
    <n v="230792"/>
    <n v="9.8465445032756768E-2"/>
    <n v="9.8465445032756768E-2"/>
  </r>
  <r>
    <x v="5"/>
    <x v="0"/>
    <s v="Economia națională"/>
    <s v="Economia națională"/>
    <x v="0"/>
    <x v="0"/>
    <x v="17"/>
    <x v="15"/>
    <n v="511.43735787999998"/>
    <n v="511.43735787999998"/>
    <n v="230792"/>
    <n v="0.22160099045027559"/>
    <n v="0.22160099045027559"/>
  </r>
  <r>
    <x v="5"/>
    <x v="0"/>
    <s v="Economia națională"/>
    <s v="Economia națională"/>
    <x v="0"/>
    <x v="0"/>
    <x v="18"/>
    <x v="16"/>
    <n v="1392.8271326059071"/>
    <n v="1392.8271326059071"/>
    <n v="230792"/>
    <n v="0.60349887890650766"/>
    <n v="0.60349887890650766"/>
  </r>
  <r>
    <x v="5"/>
    <x v="0"/>
    <s v="Economia națională"/>
    <s v="Economia națională"/>
    <x v="0"/>
    <x v="0"/>
    <x v="19"/>
    <x v="17"/>
    <n v="0"/>
    <n v="0"/>
    <n v="230792"/>
    <n v="0"/>
    <n v="0"/>
  </r>
  <r>
    <x v="5"/>
    <x v="0"/>
    <s v="Economia națională"/>
    <s v="Economia națională"/>
    <x v="0"/>
    <x v="0"/>
    <x v="20"/>
    <x v="18"/>
    <n v="63475.285298808543"/>
    <n v="63475.285298808543"/>
    <n v="230792"/>
    <n v="27.503243309477167"/>
    <n v="27.503243309477167"/>
  </r>
  <r>
    <x v="5"/>
    <x v="0"/>
    <s v="Economia națională"/>
    <s v="Economia națională"/>
    <x v="0"/>
    <x v="0"/>
    <x v="21"/>
    <x v="19"/>
    <n v="13492.618591300001"/>
    <n v="13492.618591300001"/>
    <n v="230792"/>
    <n v="5.8462245620732096"/>
    <n v="5.8462245620732096"/>
  </r>
  <r>
    <x v="5"/>
    <x v="0"/>
    <s v="Economia națională"/>
    <s v="Economia națională"/>
    <x v="0"/>
    <x v="0"/>
    <x v="22"/>
    <x v="20"/>
    <n v="49982.666707508542"/>
    <n v="49982.666707508542"/>
    <n v="230792"/>
    <n v="21.65701874740396"/>
    <n v="21.65701874740396"/>
  </r>
  <r>
    <x v="5"/>
    <x v="0"/>
    <s v="Economia națională"/>
    <s v="Economia națională"/>
    <x v="0"/>
    <x v="1"/>
    <x v="23"/>
    <x v="21"/>
    <n v="710836.89935144782"/>
    <n v="-710836.89935144782"/>
    <n v="230792"/>
    <n v="307.99893382415678"/>
    <n v="-307.99893382415678"/>
  </r>
  <r>
    <x v="5"/>
    <x v="0"/>
    <s v="Economia națională"/>
    <s v="Economia națională"/>
    <x v="0"/>
    <x v="1"/>
    <x v="1"/>
    <x v="1"/>
    <n v="7066.6696430000002"/>
    <n v="-7066.6696430000002"/>
    <n v="230792"/>
    <n v="3.0619214023882977"/>
    <n v="-3.0619214023882977"/>
  </r>
  <r>
    <x v="5"/>
    <x v="0"/>
    <s v="Economia națională"/>
    <s v="Economia națională"/>
    <x v="0"/>
    <x v="1"/>
    <x v="2"/>
    <x v="2"/>
    <n v="0"/>
    <n v="0"/>
    <n v="230792"/>
    <n v="0"/>
    <n v="0"/>
  </r>
  <r>
    <x v="5"/>
    <x v="0"/>
    <s v="Economia națională"/>
    <s v="Economia națională"/>
    <x v="0"/>
    <x v="1"/>
    <x v="3"/>
    <x v="3"/>
    <n v="7066.6696430000002"/>
    <n v="-7066.6696430000002"/>
    <n v="230792"/>
    <n v="3.0619214023882977"/>
    <n v="-3.0619214023882977"/>
  </r>
  <r>
    <x v="5"/>
    <x v="0"/>
    <s v="Economia națională"/>
    <s v="Economia națională"/>
    <x v="0"/>
    <x v="1"/>
    <x v="4"/>
    <x v="4"/>
    <n v="156991.80125210001"/>
    <n v="-156991.80125210001"/>
    <n v="230792"/>
    <n v="68.023068933108604"/>
    <n v="-68.023068933108604"/>
  </r>
  <r>
    <x v="5"/>
    <x v="0"/>
    <s v="Economia națională"/>
    <s v="Economia națională"/>
    <x v="0"/>
    <x v="1"/>
    <x v="5"/>
    <x v="5"/>
    <n v="35585.727430029998"/>
    <n v="-35585.727430029998"/>
    <n v="230792"/>
    <n v="15.418960548905508"/>
    <n v="-15.418960548905508"/>
  </r>
  <r>
    <x v="5"/>
    <x v="0"/>
    <s v="Economia națională"/>
    <s v="Economia națională"/>
    <x v="0"/>
    <x v="1"/>
    <x v="6"/>
    <x v="6"/>
    <n v="81277.918156080006"/>
    <n v="-81277.918156080006"/>
    <n v="230792"/>
    <n v="35.216956461263827"/>
    <n v="-35.216956461263827"/>
  </r>
  <r>
    <x v="5"/>
    <x v="0"/>
    <s v="Economia națională"/>
    <s v="Economia națională"/>
    <x v="0"/>
    <x v="1"/>
    <x v="7"/>
    <x v="7"/>
    <n v="40128.155665990002"/>
    <n v="-40128.155665990002"/>
    <n v="230792"/>
    <n v="17.387151922939271"/>
    <n v="-17.387151922939271"/>
  </r>
  <r>
    <x v="5"/>
    <x v="0"/>
    <s v="Economia națională"/>
    <s v="Economia națională"/>
    <x v="0"/>
    <x v="1"/>
    <x v="8"/>
    <x v="8"/>
    <n v="47449.604769329992"/>
    <n v="-47449.604769329992"/>
    <n v="230792"/>
    <n v="20.559466865978887"/>
    <n v="-20.559466865978887"/>
  </r>
  <r>
    <x v="5"/>
    <x v="0"/>
    <s v="Economia națională"/>
    <s v="Economia națională"/>
    <x v="0"/>
    <x v="1"/>
    <x v="9"/>
    <x v="9"/>
    <n v="21873.363648464754"/>
    <n v="-21873.363648464754"/>
    <n v="230792"/>
    <n v="9.477522465451468"/>
    <n v="-9.477522465451468"/>
  </r>
  <r>
    <x v="5"/>
    <x v="0"/>
    <s v="Economia națională"/>
    <s v="Economia națională"/>
    <x v="0"/>
    <x v="1"/>
    <x v="10"/>
    <x v="10"/>
    <n v="25576.241120865241"/>
    <n v="-25576.241120865241"/>
    <n v="230792"/>
    <n v="11.081944400527419"/>
    <n v="-11.081944400527419"/>
  </r>
  <r>
    <x v="5"/>
    <x v="0"/>
    <s v="Economia națională"/>
    <s v="Economia națională"/>
    <x v="0"/>
    <x v="1"/>
    <x v="11"/>
    <x v="11"/>
    <n v="165910.52011372001"/>
    <n v="-165910.52011372001"/>
    <n v="230792"/>
    <n v="71.887465819317825"/>
    <n v="-71.887465819317825"/>
  </r>
  <r>
    <x v="5"/>
    <x v="0"/>
    <s v="Economia națională"/>
    <s v="Economia națională"/>
    <x v="0"/>
    <x v="1"/>
    <x v="12"/>
    <x v="9"/>
    <n v="26030.477987945309"/>
    <n v="-26030.477987945309"/>
    <n v="230792"/>
    <n v="11.27876095702854"/>
    <n v="-11.27876095702854"/>
  </r>
  <r>
    <x v="5"/>
    <x v="0"/>
    <s v="Economia națională"/>
    <s v="Economia națională"/>
    <x v="0"/>
    <x v="1"/>
    <x v="13"/>
    <x v="10"/>
    <n v="139880.04212577469"/>
    <n v="-139880.04212577469"/>
    <n v="230792"/>
    <n v="60.608704862289287"/>
    <n v="-60.608704862289287"/>
  </r>
  <r>
    <x v="5"/>
    <x v="0"/>
    <s v="Economia națională"/>
    <s v="Economia națională"/>
    <x v="0"/>
    <x v="1"/>
    <x v="14"/>
    <x v="12"/>
    <n v="261685.65546541728"/>
    <n v="-261685.65546541728"/>
    <n v="230792"/>
    <n v="113.38592995659178"/>
    <n v="-113.38592995659178"/>
  </r>
  <r>
    <x v="5"/>
    <x v="0"/>
    <s v="Economia națională"/>
    <s v="Economia națională"/>
    <x v="0"/>
    <x v="1"/>
    <x v="15"/>
    <x v="13"/>
    <n v="1980.4744437519826"/>
    <n v="-1980.4744437519826"/>
    <n v="230792"/>
    <n v="0.85812092436132215"/>
    <n v="-0.85812092436132215"/>
  </r>
  <r>
    <x v="5"/>
    <x v="0"/>
    <s v="Economia națională"/>
    <s v="Economia națională"/>
    <x v="0"/>
    <x v="1"/>
    <x v="16"/>
    <x v="14"/>
    <n v="0"/>
    <n v="0"/>
    <n v="230792"/>
    <n v="0"/>
    <n v="0"/>
  </r>
  <r>
    <x v="5"/>
    <x v="0"/>
    <s v="Economia națională"/>
    <s v="Economia națională"/>
    <x v="0"/>
    <x v="1"/>
    <x v="17"/>
    <x v="15"/>
    <n v="511.43735787999998"/>
    <n v="-511.43735787999998"/>
    <n v="230792"/>
    <n v="0.22160099045027559"/>
    <n v="-0.22160099045027559"/>
  </r>
  <r>
    <x v="5"/>
    <x v="0"/>
    <s v="Economia națională"/>
    <s v="Economia națională"/>
    <x v="0"/>
    <x v="1"/>
    <x v="18"/>
    <x v="16"/>
    <n v="1469.0370858719825"/>
    <n v="-1469.0370858719825"/>
    <n v="230792"/>
    <n v="0.63651993391104655"/>
    <n v="-0.63651993391104655"/>
  </r>
  <r>
    <x v="5"/>
    <x v="0"/>
    <s v="Economia națională"/>
    <s v="Economia națională"/>
    <x v="0"/>
    <x v="1"/>
    <x v="19"/>
    <x v="17"/>
    <n v="0"/>
    <n v="0"/>
    <n v="230792"/>
    <n v="0"/>
    <n v="0"/>
  </r>
  <r>
    <x v="5"/>
    <x v="0"/>
    <s v="Economia națională"/>
    <s v="Economia națională"/>
    <x v="0"/>
    <x v="1"/>
    <x v="20"/>
    <x v="22"/>
    <n v="69752.173664128539"/>
    <n v="-69752.173664128539"/>
    <n v="230792"/>
    <n v="30.22295992241002"/>
    <n v="-30.22295992241002"/>
  </r>
  <r>
    <x v="5"/>
    <x v="0"/>
    <s v="Economia națională"/>
    <s v="Economia națională"/>
    <x v="0"/>
    <x v="1"/>
    <x v="21"/>
    <x v="19"/>
    <n v="38265.610098360004"/>
    <n v="-38265.610098360004"/>
    <n v="230792"/>
    <n v="16.580128469946967"/>
    <n v="-16.580128469946967"/>
  </r>
  <r>
    <x v="5"/>
    <x v="0"/>
    <s v="Economia națională"/>
    <s v="Economia națională"/>
    <x v="0"/>
    <x v="1"/>
    <x v="22"/>
    <x v="23"/>
    <n v="31486.563565768542"/>
    <n v="-31486.563565768542"/>
    <n v="230792"/>
    <n v="13.642831452463058"/>
    <n v="-13.642831452463058"/>
  </r>
  <r>
    <x v="5"/>
    <x v="0"/>
    <s v="Economia națională"/>
    <s v="Economia națională"/>
    <x v="0"/>
    <x v="2"/>
    <x v="24"/>
    <x v="24"/>
    <n v="-71166.770659152069"/>
    <n v="-71166.770659152069"/>
    <n v="230792"/>
    <n v="-30.835891477673432"/>
    <n v="-30.835891477673432"/>
  </r>
  <r>
    <x v="5"/>
    <x v="1"/>
    <s v="Societăți comerciale nefinanciare"/>
    <s v="Societăți comerciale nefinanciare"/>
    <x v="1"/>
    <x v="0"/>
    <x v="0"/>
    <x v="0"/>
    <n v="89800.692488435001"/>
    <n v="89800.692488435001"/>
    <n v="230792"/>
    <n v="38.909794311949717"/>
    <n v="38.909794311949717"/>
  </r>
  <r>
    <x v="5"/>
    <x v="1"/>
    <s v="Societăți comerciale nefinanciare"/>
    <s v="Societăți comerciale nefinanciare"/>
    <x v="1"/>
    <x v="0"/>
    <x v="1"/>
    <x v="1"/>
    <n v="0"/>
    <n v="0"/>
    <n v="230792"/>
    <n v="0"/>
    <n v="0"/>
  </r>
  <r>
    <x v="5"/>
    <x v="1"/>
    <s v="Societăți comerciale nefinanciare"/>
    <s v="Societăți comerciale nefinanciare"/>
    <x v="1"/>
    <x v="0"/>
    <x v="2"/>
    <x v="2"/>
    <n v="0"/>
    <n v="0"/>
    <n v="230792"/>
    <n v="0"/>
    <n v="0"/>
  </r>
  <r>
    <x v="5"/>
    <x v="1"/>
    <s v="Societăți comerciale nefinanciare"/>
    <s v="Societăți comerciale nefinanciare"/>
    <x v="1"/>
    <x v="0"/>
    <x v="3"/>
    <x v="3"/>
    <n v="0"/>
    <n v="0"/>
    <n v="230792"/>
    <n v="0"/>
    <n v="0"/>
  </r>
  <r>
    <x v="5"/>
    <x v="1"/>
    <s v="Societăți comerciale nefinanciare"/>
    <s v="Societăți comerciale nefinanciare"/>
    <x v="1"/>
    <x v="0"/>
    <x v="4"/>
    <x v="4"/>
    <n v="41043.476559750001"/>
    <n v="41043.476559750001"/>
    <n v="230792"/>
    <n v="17.78375184570956"/>
    <n v="17.78375184570956"/>
  </r>
  <r>
    <x v="5"/>
    <x v="1"/>
    <s v="Societăți comerciale nefinanciare"/>
    <s v="Societăți comerciale nefinanciare"/>
    <x v="1"/>
    <x v="0"/>
    <x v="5"/>
    <x v="5"/>
    <n v="9294.4174267500021"/>
    <n v="9294.4174267500021"/>
    <n v="230792"/>
    <n v="4.0271835361494341"/>
    <n v="4.0271835361494341"/>
  </r>
  <r>
    <x v="5"/>
    <x v="1"/>
    <s v="Societăți comerciale nefinanciare"/>
    <s v="Societăți comerciale nefinanciare"/>
    <x v="1"/>
    <x v="0"/>
    <x v="6"/>
    <x v="6"/>
    <n v="23332.134704"/>
    <n v="23332.134704"/>
    <n v="230792"/>
    <n v="10.109594225103123"/>
    <n v="10.109594225103123"/>
  </r>
  <r>
    <x v="5"/>
    <x v="1"/>
    <s v="Societăți comerciale nefinanciare"/>
    <s v="Societăți comerciale nefinanciare"/>
    <x v="1"/>
    <x v="0"/>
    <x v="7"/>
    <x v="7"/>
    <n v="8416.9244289999988"/>
    <n v="8416.9244289999988"/>
    <n v="230792"/>
    <n v="3.6469740844569998"/>
    <n v="3.6469740844569998"/>
  </r>
  <r>
    <x v="5"/>
    <x v="1"/>
    <s v="Societăți comerciale nefinanciare"/>
    <s v="Societăți comerciale nefinanciare"/>
    <x v="1"/>
    <x v="0"/>
    <x v="8"/>
    <x v="8"/>
    <n v="1523.456067659992"/>
    <n v="1523.456067659992"/>
    <n v="230792"/>
    <n v="0.66009916620159803"/>
    <n v="0.66009916620159803"/>
  </r>
  <r>
    <x v="5"/>
    <x v="1"/>
    <s v="Societăți comerciale nefinanciare"/>
    <s v="Societăți comerciale nefinanciare"/>
    <x v="1"/>
    <x v="0"/>
    <x v="9"/>
    <x v="9"/>
    <n v="1523.456067659992"/>
    <n v="1523.456067659992"/>
    <n v="230792"/>
    <n v="0.66009916620159803"/>
    <n v="0.66009916620159803"/>
  </r>
  <r>
    <x v="5"/>
    <x v="1"/>
    <s v="Societăți comerciale nefinanciare"/>
    <s v="Societăți comerciale nefinanciare"/>
    <x v="1"/>
    <x v="0"/>
    <x v="10"/>
    <x v="10"/>
    <n v="0"/>
    <n v="0"/>
    <n v="230792"/>
    <n v="0"/>
    <n v="0"/>
  </r>
  <r>
    <x v="5"/>
    <x v="1"/>
    <s v="Societăți comerciale nefinanciare"/>
    <s v="Societăți comerciale nefinanciare"/>
    <x v="1"/>
    <x v="0"/>
    <x v="11"/>
    <x v="11"/>
    <n v="3546.8240660000006"/>
    <n v="3546.8240660000006"/>
    <n v="230792"/>
    <n v="1.5368054637942392"/>
    <n v="1.5368054637942392"/>
  </r>
  <r>
    <x v="5"/>
    <x v="1"/>
    <s v="Societăți comerciale nefinanciare"/>
    <s v="Societăți comerciale nefinanciare"/>
    <x v="1"/>
    <x v="0"/>
    <x v="12"/>
    <x v="9"/>
    <n v="298.25163712080018"/>
    <n v="298.25163712080018"/>
    <n v="230792"/>
    <n v="0.12922962542930438"/>
    <n v="0.12922962542930438"/>
  </r>
  <r>
    <x v="5"/>
    <x v="1"/>
    <s v="Societăți comerciale nefinanciare"/>
    <s v="Societăți comerciale nefinanciare"/>
    <x v="1"/>
    <x v="0"/>
    <x v="13"/>
    <x v="10"/>
    <n v="3248.5724288792003"/>
    <n v="3248.5724288792003"/>
    <n v="230792"/>
    <n v="1.4075758383649348"/>
    <n v="1.4075758383649348"/>
  </r>
  <r>
    <x v="5"/>
    <x v="1"/>
    <s v="Societăți comerciale nefinanciare"/>
    <s v="Societăți comerciale nefinanciare"/>
    <x v="1"/>
    <x v="0"/>
    <x v="14"/>
    <x v="12"/>
    <n v="16833.925702505079"/>
    <n v="16833.925702505079"/>
    <n v="230792"/>
    <n v="7.2939814649143297"/>
    <n v="7.2939814649143297"/>
  </r>
  <r>
    <x v="5"/>
    <x v="1"/>
    <s v="Societăți comerciale nefinanciare"/>
    <s v="Societăți comerciale nefinanciare"/>
    <x v="1"/>
    <x v="0"/>
    <x v="15"/>
    <x v="13"/>
    <n v="459.30674987185046"/>
    <n v="459.30674987185046"/>
    <n v="230792"/>
    <n v="0.19901328896662382"/>
    <n v="0.19901328896662382"/>
  </r>
  <r>
    <x v="5"/>
    <x v="1"/>
    <s v="Societăți comerciale nefinanciare"/>
    <s v="Societăți comerciale nefinanciare"/>
    <x v="1"/>
    <x v="0"/>
    <x v="16"/>
    <x v="14"/>
    <n v="0"/>
    <n v="0"/>
    <n v="230792"/>
    <n v="0"/>
    <n v="0"/>
  </r>
  <r>
    <x v="5"/>
    <x v="1"/>
    <s v="Societăți comerciale nefinanciare"/>
    <s v="Societăți comerciale nefinanciare"/>
    <x v="1"/>
    <x v="0"/>
    <x v="17"/>
    <x v="15"/>
    <n v="0"/>
    <n v="0"/>
    <n v="230792"/>
    <n v="0"/>
    <n v="0"/>
  </r>
  <r>
    <x v="5"/>
    <x v="1"/>
    <s v="Societăți comerciale nefinanciare"/>
    <s v="Societăți comerciale nefinanciare"/>
    <x v="1"/>
    <x v="0"/>
    <x v="18"/>
    <x v="16"/>
    <n v="459.30674987185046"/>
    <n v="459.30674987185046"/>
    <n v="230792"/>
    <n v="0.19901328896662382"/>
    <n v="0.19901328896662382"/>
  </r>
  <r>
    <x v="5"/>
    <x v="1"/>
    <s v="Societăți comerciale nefinanciare"/>
    <s v="Societăți comerciale nefinanciare"/>
    <x v="1"/>
    <x v="0"/>
    <x v="19"/>
    <x v="17"/>
    <n v="0"/>
    <n v="0"/>
    <n v="230792"/>
    <n v="0"/>
    <n v="0"/>
  </r>
  <r>
    <x v="5"/>
    <x v="1"/>
    <s v="Societăți comerciale nefinanciare"/>
    <s v="Societăți comerciale nefinanciare"/>
    <x v="1"/>
    <x v="0"/>
    <x v="20"/>
    <x v="18"/>
    <n v="26393.70334264807"/>
    <n v="26393.70334264807"/>
    <n v="230792"/>
    <n v="11.436143082363371"/>
    <n v="11.436143082363371"/>
  </r>
  <r>
    <x v="5"/>
    <x v="1"/>
    <s v="Societăți comerciale nefinanciare"/>
    <s v="Societăți comerciale nefinanciare"/>
    <x v="1"/>
    <x v="0"/>
    <x v="21"/>
    <x v="19"/>
    <n v="12989.408262584679"/>
    <n v="12989.408262584679"/>
    <n v="230792"/>
    <n v="5.6281882658777942"/>
    <n v="5.6281882658777942"/>
  </r>
  <r>
    <x v="5"/>
    <x v="1"/>
    <s v="Societăți comerciale nefinanciare"/>
    <s v="Societăți comerciale nefinanciare"/>
    <x v="1"/>
    <x v="0"/>
    <x v="22"/>
    <x v="20"/>
    <n v="13404.295080063392"/>
    <n v="13404.295080063392"/>
    <n v="230792"/>
    <n v="5.8079548164855765"/>
    <n v="5.8079548164855765"/>
  </r>
  <r>
    <x v="5"/>
    <x v="1"/>
    <s v="Societăți comerciale nefinanciare"/>
    <s v="Societăți comerciale nefinanciare"/>
    <x v="1"/>
    <x v="1"/>
    <x v="23"/>
    <x v="21"/>
    <n v="332750.12454054691"/>
    <n v="-332750.12454054691"/>
    <n v="230792"/>
    <n v="144.17749512138502"/>
    <n v="-144.17749512138502"/>
  </r>
  <r>
    <x v="5"/>
    <x v="1"/>
    <s v="Societăți comerciale nefinanciare"/>
    <s v="Societăți comerciale nefinanciare"/>
    <x v="1"/>
    <x v="1"/>
    <x v="1"/>
    <x v="1"/>
    <n v="0"/>
    <n v="0"/>
    <n v="230792"/>
    <n v="0"/>
    <n v="0"/>
  </r>
  <r>
    <x v="5"/>
    <x v="1"/>
    <s v="Societăți comerciale nefinanciare"/>
    <s v="Societăți comerciale nefinanciare"/>
    <x v="1"/>
    <x v="1"/>
    <x v="2"/>
    <x v="2"/>
    <n v="0"/>
    <n v="0"/>
    <n v="230792"/>
    <n v="0"/>
    <n v="0"/>
  </r>
  <r>
    <x v="5"/>
    <x v="1"/>
    <s v="Societăți comerciale nefinanciare"/>
    <s v="Societăți comerciale nefinanciare"/>
    <x v="1"/>
    <x v="1"/>
    <x v="3"/>
    <x v="3"/>
    <n v="0"/>
    <n v="0"/>
    <n v="230792"/>
    <n v="0"/>
    <n v="0"/>
  </r>
  <r>
    <x v="5"/>
    <x v="1"/>
    <s v="Societăți comerciale nefinanciare"/>
    <s v="Societăți comerciale nefinanciare"/>
    <x v="1"/>
    <x v="1"/>
    <x v="4"/>
    <x v="4"/>
    <n v="0"/>
    <n v="0"/>
    <n v="230792"/>
    <n v="0"/>
    <n v="0"/>
  </r>
  <r>
    <x v="5"/>
    <x v="1"/>
    <s v="Societăți comerciale nefinanciare"/>
    <s v="Societăți comerciale nefinanciare"/>
    <x v="1"/>
    <x v="1"/>
    <x v="5"/>
    <x v="5"/>
    <n v="0"/>
    <n v="0"/>
    <n v="230792"/>
    <n v="0"/>
    <n v="0"/>
  </r>
  <r>
    <x v="5"/>
    <x v="1"/>
    <s v="Societăți comerciale nefinanciare"/>
    <s v="Societăți comerciale nefinanciare"/>
    <x v="1"/>
    <x v="1"/>
    <x v="6"/>
    <x v="6"/>
    <n v="0"/>
    <n v="0"/>
    <n v="230792"/>
    <n v="0"/>
    <n v="0"/>
  </r>
  <r>
    <x v="5"/>
    <x v="1"/>
    <s v="Societăți comerciale nefinanciare"/>
    <s v="Societăți comerciale nefinanciare"/>
    <x v="1"/>
    <x v="1"/>
    <x v="7"/>
    <x v="7"/>
    <n v="0"/>
    <n v="0"/>
    <n v="230792"/>
    <n v="0"/>
    <n v="0"/>
  </r>
  <r>
    <x v="5"/>
    <x v="1"/>
    <s v="Societăți comerciale nefinanciare"/>
    <s v="Societăți comerciale nefinanciare"/>
    <x v="1"/>
    <x v="1"/>
    <x v="8"/>
    <x v="8"/>
    <n v="9987.4571849999993"/>
    <n v="-9987.4571849999993"/>
    <n v="230792"/>
    <n v="4.3274711363478806"/>
    <n v="-4.3274711363478806"/>
  </r>
  <r>
    <x v="5"/>
    <x v="1"/>
    <s v="Societăți comerciale nefinanciare"/>
    <s v="Societăți comerciale nefinanciare"/>
    <x v="1"/>
    <x v="1"/>
    <x v="9"/>
    <x v="9"/>
    <n v="30.639807000000001"/>
    <n v="-30.639807000000001"/>
    <n v="230792"/>
    <n v="1.327593980727235E-2"/>
    <n v="-1.327593980727235E-2"/>
  </r>
  <r>
    <x v="5"/>
    <x v="1"/>
    <s v="Societăți comerciale nefinanciare"/>
    <s v="Societăți comerciale nefinanciare"/>
    <x v="1"/>
    <x v="1"/>
    <x v="10"/>
    <x v="10"/>
    <n v="9956.8173779999997"/>
    <n v="-9956.8173779999997"/>
    <n v="230792"/>
    <n v="4.3141951965406076"/>
    <n v="-4.3141951965406076"/>
  </r>
  <r>
    <x v="5"/>
    <x v="1"/>
    <s v="Societăți comerciale nefinanciare"/>
    <s v="Societăți comerciale nefinanciare"/>
    <x v="1"/>
    <x v="1"/>
    <x v="11"/>
    <x v="11"/>
    <n v="66051.660979630411"/>
    <n v="-66051.660979630411"/>
    <n v="230792"/>
    <n v="28.619562627660581"/>
    <n v="-28.619562627660581"/>
  </r>
  <r>
    <x v="5"/>
    <x v="1"/>
    <s v="Societăți comerciale nefinanciare"/>
    <s v="Societăți comerciale nefinanciare"/>
    <x v="1"/>
    <x v="1"/>
    <x v="12"/>
    <x v="9"/>
    <n v="11157.786726715272"/>
    <n v="-11157.786726715272"/>
    <n v="230792"/>
    <n v="4.8345639046046971"/>
    <n v="-4.8345639046046971"/>
  </r>
  <r>
    <x v="5"/>
    <x v="1"/>
    <s v="Societăți comerciale nefinanciare"/>
    <s v="Societăți comerciale nefinanciare"/>
    <x v="1"/>
    <x v="1"/>
    <x v="13"/>
    <x v="10"/>
    <n v="54893.874252915142"/>
    <n v="-54893.874252915142"/>
    <n v="230792"/>
    <n v="23.784998723055885"/>
    <n v="-23.784998723055885"/>
  </r>
  <r>
    <x v="5"/>
    <x v="1"/>
    <s v="Societăți comerciale nefinanciare"/>
    <s v="Societăți comerciale nefinanciare"/>
    <x v="1"/>
    <x v="1"/>
    <x v="14"/>
    <x v="12"/>
    <n v="202681.51657449477"/>
    <n v="-202681.51657449477"/>
    <n v="230792"/>
    <n v="87.819992276376468"/>
    <n v="-87.819992276376468"/>
  </r>
  <r>
    <x v="5"/>
    <x v="1"/>
    <s v="Societăți comerciale nefinanciare"/>
    <s v="Societăți comerciale nefinanciare"/>
    <x v="1"/>
    <x v="1"/>
    <x v="15"/>
    <x v="13"/>
    <n v="0"/>
    <n v="0"/>
    <n v="230792"/>
    <n v="0"/>
    <n v="0"/>
  </r>
  <r>
    <x v="5"/>
    <x v="1"/>
    <s v="Societăți comerciale nefinanciare"/>
    <s v="Societăți comerciale nefinanciare"/>
    <x v="1"/>
    <x v="1"/>
    <x v="16"/>
    <x v="14"/>
    <n v="0"/>
    <n v="0"/>
    <n v="230792"/>
    <n v="0"/>
    <n v="0"/>
  </r>
  <r>
    <x v="5"/>
    <x v="1"/>
    <s v="Societăți comerciale nefinanciare"/>
    <s v="Societăți comerciale nefinanciare"/>
    <x v="1"/>
    <x v="1"/>
    <x v="17"/>
    <x v="15"/>
    <n v="0"/>
    <n v="0"/>
    <n v="230792"/>
    <n v="0"/>
    <n v="0"/>
  </r>
  <r>
    <x v="5"/>
    <x v="1"/>
    <s v="Societăți comerciale nefinanciare"/>
    <s v="Societăți comerciale nefinanciare"/>
    <x v="1"/>
    <x v="1"/>
    <x v="18"/>
    <x v="16"/>
    <n v="0"/>
    <n v="0"/>
    <n v="230792"/>
    <n v="0"/>
    <n v="0"/>
  </r>
  <r>
    <x v="5"/>
    <x v="1"/>
    <s v="Societăți comerciale nefinanciare"/>
    <s v="Societăți comerciale nefinanciare"/>
    <x v="1"/>
    <x v="1"/>
    <x v="19"/>
    <x v="17"/>
    <n v="0"/>
    <n v="0"/>
    <n v="230792"/>
    <n v="0"/>
    <n v="0"/>
  </r>
  <r>
    <x v="5"/>
    <x v="1"/>
    <s v="Societăți comerciale nefinanciare"/>
    <s v="Societăți comerciale nefinanciare"/>
    <x v="1"/>
    <x v="1"/>
    <x v="20"/>
    <x v="22"/>
    <n v="54029.489801421791"/>
    <n v="-54029.489801421791"/>
    <n v="230792"/>
    <n v="23.410469081000119"/>
    <n v="-23.410469081000119"/>
  </r>
  <r>
    <x v="5"/>
    <x v="1"/>
    <s v="Societăți comerciale nefinanciare"/>
    <s v="Societăți comerciale nefinanciare"/>
    <x v="1"/>
    <x v="1"/>
    <x v="21"/>
    <x v="19"/>
    <n v="37726.79765031"/>
    <n v="-37726.79765031"/>
    <n v="230792"/>
    <n v="16.346666110744739"/>
    <n v="-16.346666110744739"/>
  </r>
  <r>
    <x v="5"/>
    <x v="1"/>
    <s v="Societăți comerciale nefinanciare"/>
    <s v="Societăți comerciale nefinanciare"/>
    <x v="1"/>
    <x v="1"/>
    <x v="22"/>
    <x v="23"/>
    <n v="16302.692151111794"/>
    <n v="-16302.692151111794"/>
    <n v="230792"/>
    <n v="7.0638029702553782"/>
    <n v="-7.0638029702553782"/>
  </r>
  <r>
    <x v="5"/>
    <x v="1"/>
    <s v="Societăți comerciale nefinanciare"/>
    <s v="Societăți comerciale nefinanciare"/>
    <x v="1"/>
    <x v="2"/>
    <x v="24"/>
    <x v="24"/>
    <n v="-242949.43205211189"/>
    <n v="-242949.43205211189"/>
    <n v="230792"/>
    <n v="-105.26770080943528"/>
    <n v="-105.26770080943528"/>
  </r>
  <r>
    <x v="5"/>
    <x v="2"/>
    <s v="Total"/>
    <s v="Total"/>
    <x v="2"/>
    <x v="0"/>
    <x v="0"/>
    <x v="0"/>
    <n v="237452.63642949506"/>
    <n v="237452.63642949506"/>
    <n v="230792"/>
    <n v="102.88599103499907"/>
    <n v="102.88599103499907"/>
  </r>
  <r>
    <x v="5"/>
    <x v="2"/>
    <s v="Total"/>
    <s v="Total"/>
    <x v="2"/>
    <x v="0"/>
    <x v="1"/>
    <x v="1"/>
    <n v="4257.17736582"/>
    <n v="4257.17736582"/>
    <n v="230792"/>
    <n v="1.8445948584959615"/>
    <n v="1.8445948584959615"/>
  </r>
  <r>
    <x v="5"/>
    <x v="2"/>
    <s v="Total"/>
    <s v="Total"/>
    <x v="2"/>
    <x v="0"/>
    <x v="2"/>
    <x v="2"/>
    <n v="73.235968200000002"/>
    <n v="73.235968200000002"/>
    <n v="230792"/>
    <n v="3.1732455284411938E-2"/>
    <n v="3.1732455284411938E-2"/>
  </r>
  <r>
    <x v="5"/>
    <x v="2"/>
    <s v="Total"/>
    <s v="Total"/>
    <x v="2"/>
    <x v="0"/>
    <x v="3"/>
    <x v="3"/>
    <n v="4183.9413976200003"/>
    <n v="4183.9413976200003"/>
    <n v="230792"/>
    <n v="1.8128624032115501"/>
    <n v="1.8128624032115501"/>
  </r>
  <r>
    <x v="5"/>
    <x v="2"/>
    <s v="Total"/>
    <s v="Total"/>
    <x v="2"/>
    <x v="0"/>
    <x v="4"/>
    <x v="4"/>
    <n v="73979.611682279996"/>
    <n v="73979.611682279996"/>
    <n v="230792"/>
    <n v="32.054669001646502"/>
    <n v="32.054669001646502"/>
  </r>
  <r>
    <x v="5"/>
    <x v="2"/>
    <s v="Total"/>
    <s v="Total"/>
    <x v="2"/>
    <x v="0"/>
    <x v="5"/>
    <x v="5"/>
    <n v="7559.8532191200002"/>
    <n v="7559.8532191200002"/>
    <n v="230792"/>
    <n v="3.2756132011161565"/>
    <n v="3.2756132011161565"/>
  </r>
  <r>
    <x v="5"/>
    <x v="2"/>
    <s v="Total"/>
    <s v="Total"/>
    <x v="2"/>
    <x v="0"/>
    <x v="6"/>
    <x v="6"/>
    <n v="50162.416302910002"/>
    <n v="50162.416302910002"/>
    <n v="230792"/>
    <n v="21.734902554208986"/>
    <n v="21.734902554208986"/>
  </r>
  <r>
    <x v="5"/>
    <x v="2"/>
    <s v="Total"/>
    <s v="Total"/>
    <x v="2"/>
    <x v="0"/>
    <x v="7"/>
    <x v="7"/>
    <n v="16257.34216025"/>
    <n v="16257.34216025"/>
    <n v="230792"/>
    <n v="7.0441532463213639"/>
    <n v="7.0441532463213639"/>
  </r>
  <r>
    <x v="5"/>
    <x v="2"/>
    <s v="Total"/>
    <s v="Total"/>
    <x v="2"/>
    <x v="0"/>
    <x v="8"/>
    <x v="8"/>
    <n v="67938.869182139999"/>
    <n v="67938.869182139999"/>
    <n v="230792"/>
    <n v="29.437272168073413"/>
    <n v="29.437272168073413"/>
  </r>
  <r>
    <x v="5"/>
    <x v="2"/>
    <s v="Total"/>
    <s v="Total"/>
    <x v="2"/>
    <x v="0"/>
    <x v="9"/>
    <x v="9"/>
    <n v="20347.788056804759"/>
    <n v="20347.788056804759"/>
    <n v="230792"/>
    <n v="8.8165049294623561"/>
    <n v="8.8165049294623561"/>
  </r>
  <r>
    <x v="5"/>
    <x v="2"/>
    <s v="Total"/>
    <s v="Total"/>
    <x v="2"/>
    <x v="0"/>
    <x v="10"/>
    <x v="10"/>
    <n v="47591.081125335237"/>
    <n v="47591.081125335237"/>
    <n v="230792"/>
    <n v="20.620767238611059"/>
    <n v="20.620767238611059"/>
  </r>
  <r>
    <x v="5"/>
    <x v="2"/>
    <s v="Total"/>
    <s v="Total"/>
    <x v="2"/>
    <x v="0"/>
    <x v="11"/>
    <x v="11"/>
    <n v="68917.072716169991"/>
    <n v="68917.072716169991"/>
    <n v="230792"/>
    <n v="29.861118546643727"/>
    <n v="29.861118546643727"/>
  </r>
  <r>
    <x v="5"/>
    <x v="2"/>
    <s v="Total"/>
    <s v="Total"/>
    <x v="2"/>
    <x v="0"/>
    <x v="12"/>
    <x v="9"/>
    <n v="15187.14158911503"/>
    <n v="15187.14158911503"/>
    <n v="230792"/>
    <n v="6.5804454180019372"/>
    <n v="6.5804454180019372"/>
  </r>
  <r>
    <x v="5"/>
    <x v="2"/>
    <s v="Total"/>
    <s v="Total"/>
    <x v="2"/>
    <x v="0"/>
    <x v="13"/>
    <x v="10"/>
    <n v="53729.931127054966"/>
    <n v="53729.931127054966"/>
    <n v="230792"/>
    <n v="23.280673128641794"/>
    <n v="23.280673128641794"/>
  </r>
  <r>
    <x v="5"/>
    <x v="2"/>
    <s v="Total"/>
    <s v="Total"/>
    <x v="2"/>
    <x v="0"/>
    <x v="14"/>
    <x v="12"/>
    <n v="547.65482032"/>
    <n v="547.65482032"/>
    <n v="230792"/>
    <n v="0.23729367582931818"/>
    <n v="0.23729367582931818"/>
  </r>
  <r>
    <x v="5"/>
    <x v="2"/>
    <s v="Total"/>
    <s v="Total"/>
    <x v="2"/>
    <x v="0"/>
    <x v="15"/>
    <x v="13"/>
    <n v="248.066262529216"/>
    <n v="248.066262529216"/>
    <n v="230792"/>
    <n v="0.10748477526483413"/>
    <n v="0.10748477526483413"/>
  </r>
  <r>
    <x v="5"/>
    <x v="2"/>
    <s v="Total"/>
    <s v="Total"/>
    <x v="2"/>
    <x v="0"/>
    <x v="16"/>
    <x v="14"/>
    <n v="227.25036990000001"/>
    <n v="227.25036990000001"/>
    <n v="230792"/>
    <n v="9.8465445032756768E-2"/>
    <n v="9.8465445032756768E-2"/>
  </r>
  <r>
    <x v="5"/>
    <x v="2"/>
    <s v="Total"/>
    <s v="Total"/>
    <x v="2"/>
    <x v="0"/>
    <x v="17"/>
    <x v="15"/>
    <n v="0"/>
    <n v="0"/>
    <n v="230792"/>
    <n v="0"/>
    <n v="0"/>
  </r>
  <r>
    <x v="5"/>
    <x v="2"/>
    <s v="Total"/>
    <s v="Total"/>
    <x v="2"/>
    <x v="0"/>
    <x v="18"/>
    <x v="16"/>
    <n v="20.815892629215995"/>
    <n v="20.815892629215995"/>
    <n v="230792"/>
    <n v="9.0193302320773668E-3"/>
    <n v="9.0193302320773668E-3"/>
  </r>
  <r>
    <x v="5"/>
    <x v="2"/>
    <s v="Total"/>
    <s v="Total"/>
    <x v="2"/>
    <x v="0"/>
    <x v="19"/>
    <x v="17"/>
    <n v="0"/>
    <n v="0"/>
    <n v="230792"/>
    <n v="0"/>
    <n v="0"/>
  </r>
  <r>
    <x v="5"/>
    <x v="2"/>
    <s v="Total"/>
    <s v="Total"/>
    <x v="2"/>
    <x v="0"/>
    <x v="20"/>
    <x v="18"/>
    <n v="21564.184400235874"/>
    <n v="21564.184400235874"/>
    <n v="230792"/>
    <n v="9.343558009045319"/>
    <n v="9.343558009045319"/>
  </r>
  <r>
    <x v="5"/>
    <x v="2"/>
    <s v="Total"/>
    <s v="Total"/>
    <x v="2"/>
    <x v="0"/>
    <x v="21"/>
    <x v="19"/>
    <n v="364.01687346000006"/>
    <n v="364.01687346000006"/>
    <n v="230792"/>
    <n v="0.15772508295781484"/>
    <n v="0.15772508295781484"/>
  </r>
  <r>
    <x v="5"/>
    <x v="2"/>
    <s v="Total"/>
    <s v="Total"/>
    <x v="2"/>
    <x v="0"/>
    <x v="22"/>
    <x v="20"/>
    <n v="21200.167526775873"/>
    <n v="21200.167526775873"/>
    <n v="230792"/>
    <n v="9.1858329260875049"/>
    <n v="9.1858329260875049"/>
  </r>
  <r>
    <x v="5"/>
    <x v="2"/>
    <s v="Total"/>
    <s v="Total"/>
    <x v="2"/>
    <x v="1"/>
    <x v="23"/>
    <x v="21"/>
    <n v="255841.86762103354"/>
    <n v="-255841.86762103354"/>
    <n v="230792"/>
    <n v="110.85387172043812"/>
    <n v="-110.85387172043812"/>
  </r>
  <r>
    <x v="5"/>
    <x v="2"/>
    <s v="Total"/>
    <s v="Total"/>
    <x v="2"/>
    <x v="1"/>
    <x v="1"/>
    <x v="1"/>
    <n v="0"/>
    <n v="0"/>
    <n v="230792"/>
    <n v="0"/>
    <n v="0"/>
  </r>
  <r>
    <x v="5"/>
    <x v="2"/>
    <s v="Total"/>
    <s v="Total"/>
    <x v="2"/>
    <x v="1"/>
    <x v="2"/>
    <x v="2"/>
    <n v="0"/>
    <n v="0"/>
    <n v="230792"/>
    <n v="0"/>
    <n v="0"/>
  </r>
  <r>
    <x v="5"/>
    <x v="2"/>
    <s v="Total"/>
    <s v="Total"/>
    <x v="2"/>
    <x v="1"/>
    <x v="3"/>
    <x v="3"/>
    <n v="0"/>
    <n v="0"/>
    <n v="230792"/>
    <n v="0"/>
    <n v="0"/>
  </r>
  <r>
    <x v="5"/>
    <x v="2"/>
    <s v="Total"/>
    <s v="Total"/>
    <x v="2"/>
    <x v="1"/>
    <x v="4"/>
    <x v="4"/>
    <n v="156991.80125210001"/>
    <n v="-156991.80125210001"/>
    <n v="230792"/>
    <n v="68.023068933108604"/>
    <n v="-68.023068933108604"/>
  </r>
  <r>
    <x v="5"/>
    <x v="2"/>
    <s v="Total"/>
    <s v="Total"/>
    <x v="2"/>
    <x v="1"/>
    <x v="5"/>
    <x v="5"/>
    <n v="35585.727430029998"/>
    <n v="-35585.727430029998"/>
    <n v="230792"/>
    <n v="15.418960548905508"/>
    <n v="-15.418960548905508"/>
  </r>
  <r>
    <x v="5"/>
    <x v="2"/>
    <s v="Total"/>
    <s v="Total"/>
    <x v="2"/>
    <x v="1"/>
    <x v="6"/>
    <x v="6"/>
    <n v="81277.918156080006"/>
    <n v="-81277.918156080006"/>
    <n v="230792"/>
    <n v="35.216956461263827"/>
    <n v="-35.216956461263827"/>
  </r>
  <r>
    <x v="5"/>
    <x v="2"/>
    <s v="Total"/>
    <s v="Total"/>
    <x v="2"/>
    <x v="1"/>
    <x v="7"/>
    <x v="7"/>
    <n v="40128.155665990002"/>
    <n v="-40128.155665990002"/>
    <n v="230792"/>
    <n v="17.387151922939271"/>
    <n v="-17.387151922939271"/>
  </r>
  <r>
    <x v="5"/>
    <x v="2"/>
    <s v="Total"/>
    <s v="Total"/>
    <x v="2"/>
    <x v="1"/>
    <x v="8"/>
    <x v="8"/>
    <n v="4604.7037843300004"/>
    <n v="-4604.7037843300004"/>
    <n v="230792"/>
    <n v="1.9951747826311139"/>
    <n v="-1.9951747826311139"/>
  </r>
  <r>
    <x v="5"/>
    <x v="2"/>
    <s v="Total"/>
    <s v="Total"/>
    <x v="2"/>
    <x v="1"/>
    <x v="9"/>
    <x v="9"/>
    <n v="3584.38457733"/>
    <n v="-3584.38457733"/>
    <n v="230792"/>
    <n v="1.5530800796084785"/>
    <n v="-1.5530800796084785"/>
  </r>
  <r>
    <x v="5"/>
    <x v="2"/>
    <s v="Total"/>
    <s v="Total"/>
    <x v="2"/>
    <x v="1"/>
    <x v="10"/>
    <x v="10"/>
    <n v="1020.319207"/>
    <n v="-1020.319207"/>
    <n v="230792"/>
    <n v="0.44209470302263509"/>
    <n v="-0.44209470302263509"/>
  </r>
  <r>
    <x v="5"/>
    <x v="2"/>
    <s v="Total"/>
    <s v="Total"/>
    <x v="2"/>
    <x v="1"/>
    <x v="11"/>
    <x v="11"/>
    <n v="29434.934193799061"/>
    <n v="-29434.934193799061"/>
    <n v="230792"/>
    <n v="12.753879767842498"/>
    <n v="-12.753879767842498"/>
  </r>
  <r>
    <x v="5"/>
    <x v="2"/>
    <s v="Total"/>
    <s v="Total"/>
    <x v="2"/>
    <x v="1"/>
    <x v="12"/>
    <x v="9"/>
    <n v="4438.3877595898084"/>
    <n v="-4438.3877595898084"/>
    <n v="230792"/>
    <n v="1.92311161547619"/>
    <n v="-1.92311161547619"/>
  </r>
  <r>
    <x v="5"/>
    <x v="2"/>
    <s v="Total"/>
    <s v="Total"/>
    <x v="2"/>
    <x v="1"/>
    <x v="13"/>
    <x v="10"/>
    <n v="24996.546434209253"/>
    <n v="-24996.546434209253"/>
    <n v="230792"/>
    <n v="10.830768152366309"/>
    <n v="-10.830768152366309"/>
  </r>
  <r>
    <x v="5"/>
    <x v="2"/>
    <s v="Total"/>
    <s v="Total"/>
    <x v="2"/>
    <x v="1"/>
    <x v="14"/>
    <x v="12"/>
    <n v="59004.138890922499"/>
    <n v="-59004.138890922499"/>
    <n v="230792"/>
    <n v="25.565937680215299"/>
    <n v="-25.565937680215299"/>
  </r>
  <r>
    <x v="5"/>
    <x v="2"/>
    <s v="Total"/>
    <s v="Total"/>
    <x v="2"/>
    <x v="1"/>
    <x v="15"/>
    <x v="13"/>
    <n v="1980.4744437519826"/>
    <n v="-1980.4744437519826"/>
    <n v="230792"/>
    <n v="0.85812092436132215"/>
    <n v="-0.85812092436132215"/>
  </r>
  <r>
    <x v="5"/>
    <x v="2"/>
    <s v="Total"/>
    <s v="Total"/>
    <x v="2"/>
    <x v="1"/>
    <x v="16"/>
    <x v="14"/>
    <n v="0"/>
    <n v="0"/>
    <n v="230792"/>
    <n v="0"/>
    <n v="0"/>
  </r>
  <r>
    <x v="5"/>
    <x v="2"/>
    <s v="Total"/>
    <s v="Total"/>
    <x v="2"/>
    <x v="1"/>
    <x v="17"/>
    <x v="15"/>
    <n v="511.43735787999998"/>
    <n v="-511.43735787999998"/>
    <n v="230792"/>
    <n v="0.22160099045027559"/>
    <n v="-0.22160099045027559"/>
  </r>
  <r>
    <x v="5"/>
    <x v="2"/>
    <s v="Total"/>
    <s v="Total"/>
    <x v="2"/>
    <x v="1"/>
    <x v="18"/>
    <x v="16"/>
    <n v="1469.0370858719825"/>
    <n v="-1469.0370858719825"/>
    <n v="230792"/>
    <n v="0.63651993391104655"/>
    <n v="-0.63651993391104655"/>
  </r>
  <r>
    <x v="5"/>
    <x v="2"/>
    <s v="Total"/>
    <s v="Total"/>
    <x v="2"/>
    <x v="1"/>
    <x v="19"/>
    <x v="17"/>
    <n v="0"/>
    <n v="0"/>
    <n v="230792"/>
    <n v="0"/>
    <n v="0"/>
  </r>
  <r>
    <x v="5"/>
    <x v="2"/>
    <s v="Total"/>
    <s v="Total"/>
    <x v="2"/>
    <x v="1"/>
    <x v="20"/>
    <x v="22"/>
    <n v="3825.8150561299999"/>
    <n v="-3825.8150561299999"/>
    <n v="230792"/>
    <n v="1.6576896322792818"/>
    <n v="-1.6576896322792818"/>
  </r>
  <r>
    <x v="5"/>
    <x v="2"/>
    <s v="Total"/>
    <s v="Total"/>
    <x v="2"/>
    <x v="1"/>
    <x v="21"/>
    <x v="19"/>
    <n v="284.12506009000003"/>
    <n v="-284.12506009000003"/>
    <n v="230792"/>
    <n v="0.12310871264601894"/>
    <n v="-0.12310871264601894"/>
  </r>
  <r>
    <x v="5"/>
    <x v="2"/>
    <s v="Total"/>
    <s v="Total"/>
    <x v="2"/>
    <x v="1"/>
    <x v="22"/>
    <x v="23"/>
    <n v="3541.6899960399996"/>
    <n v="-3541.6899960399996"/>
    <n v="230792"/>
    <n v="1.5345809196332627"/>
    <n v="-1.5345809196332627"/>
  </r>
  <r>
    <x v="5"/>
    <x v="2"/>
    <s v="Total"/>
    <s v="Total"/>
    <x v="2"/>
    <x v="2"/>
    <x v="24"/>
    <x v="24"/>
    <n v="-18389.231191538478"/>
    <n v="-18389.231191538478"/>
    <n v="230792"/>
    <n v="-7.9678806854390434"/>
    <n v="-7.9678806854390434"/>
  </r>
  <r>
    <x v="5"/>
    <x v="2"/>
    <s v="Instituții financiare monetare"/>
    <s v="Total "/>
    <x v="3"/>
    <x v="0"/>
    <x v="0"/>
    <x v="0"/>
    <n v="221225.52999218006"/>
    <n v="221225.52999218006"/>
    <n v="230792"/>
    <n v="95.854938642665289"/>
    <n v="95.854938642665289"/>
  </r>
  <r>
    <x v="5"/>
    <x v="2"/>
    <s v="Instituții financiare monetare"/>
    <s v="Total "/>
    <x v="3"/>
    <x v="0"/>
    <x v="1"/>
    <x v="1"/>
    <n v="4257.17736582"/>
    <n v="4257.17736582"/>
    <n v="230792"/>
    <n v="1.8445948584959615"/>
    <n v="1.8445948584959615"/>
  </r>
  <r>
    <x v="5"/>
    <x v="2"/>
    <s v="Instituții financiare monetare"/>
    <s v="Total "/>
    <x v="3"/>
    <x v="0"/>
    <x v="2"/>
    <x v="2"/>
    <n v="73.235968200000002"/>
    <n v="73.235968200000002"/>
    <n v="230792"/>
    <n v="3.1732455284411938E-2"/>
    <n v="3.1732455284411938E-2"/>
  </r>
  <r>
    <x v="5"/>
    <x v="2"/>
    <s v="Instituții financiare monetare"/>
    <s v="Total "/>
    <x v="3"/>
    <x v="0"/>
    <x v="3"/>
    <x v="3"/>
    <n v="4183.9413976200003"/>
    <n v="4183.9413976200003"/>
    <n v="230792"/>
    <n v="1.8128624032115501"/>
    <n v="1.8128624032115501"/>
  </r>
  <r>
    <x v="5"/>
    <x v="2"/>
    <s v="Instituții financiare monetare"/>
    <s v="Total "/>
    <x v="3"/>
    <x v="0"/>
    <x v="4"/>
    <x v="4"/>
    <n v="72177.750256889994"/>
    <n v="72177.750256889994"/>
    <n v="230792"/>
    <n v="31.273939415963287"/>
    <n v="31.273939415963287"/>
  </r>
  <r>
    <x v="5"/>
    <x v="2"/>
    <s v="Instituții financiare monetare"/>
    <s v="Total "/>
    <x v="3"/>
    <x v="0"/>
    <x v="5"/>
    <x v="5"/>
    <n v="7435.3609823800007"/>
    <n v="7435.3609823800007"/>
    <n v="230792"/>
    <n v="3.2216718874051096"/>
    <n v="3.2216718874051096"/>
  </r>
  <r>
    <x v="5"/>
    <x v="2"/>
    <s v="Instituții financiare monetare"/>
    <s v="Total "/>
    <x v="3"/>
    <x v="0"/>
    <x v="6"/>
    <x v="6"/>
    <n v="49252.205134260003"/>
    <n v="49252.205134260003"/>
    <n v="230792"/>
    <n v="21.340516627205449"/>
    <n v="21.340516627205449"/>
  </r>
  <r>
    <x v="5"/>
    <x v="2"/>
    <s v="Instituții financiare monetare"/>
    <s v="Total "/>
    <x v="3"/>
    <x v="0"/>
    <x v="7"/>
    <x v="7"/>
    <n v="15490.184140249999"/>
    <n v="15490.184140249999"/>
    <n v="230792"/>
    <n v="6.7117509013527323"/>
    <n v="6.7117509013527323"/>
  </r>
  <r>
    <x v="5"/>
    <x v="2"/>
    <s v="Instituții financiare monetare"/>
    <s v="Total "/>
    <x v="3"/>
    <x v="0"/>
    <x v="8"/>
    <x v="8"/>
    <n v="66573.990591509995"/>
    <n v="66573.990591509995"/>
    <n v="230792"/>
    <n v="28.845883129185584"/>
    <n v="28.845883129185584"/>
  </r>
  <r>
    <x v="5"/>
    <x v="2"/>
    <s v="Instituții financiare monetare"/>
    <s v="Total "/>
    <x v="3"/>
    <x v="0"/>
    <x v="9"/>
    <x v="9"/>
    <n v="18982.909466174759"/>
    <n v="18982.909466174759"/>
    <n v="230792"/>
    <n v="8.225115890574525"/>
    <n v="8.225115890574525"/>
  </r>
  <r>
    <x v="5"/>
    <x v="2"/>
    <s v="Instituții financiare monetare"/>
    <s v="Total "/>
    <x v="3"/>
    <x v="0"/>
    <x v="10"/>
    <x v="10"/>
    <n v="47591.081125335237"/>
    <n v="47591.081125335237"/>
    <n v="230792"/>
    <n v="20.620767238611059"/>
    <n v="20.620767238611059"/>
  </r>
  <r>
    <x v="5"/>
    <x v="2"/>
    <s v="Instituții financiare monetare"/>
    <s v="Total "/>
    <x v="3"/>
    <x v="0"/>
    <x v="11"/>
    <x v="11"/>
    <n v="57584.747841369994"/>
    <n v="57584.747841369994"/>
    <n v="230792"/>
    <n v="24.95092890627491"/>
    <n v="24.95092890627491"/>
  </r>
  <r>
    <x v="5"/>
    <x v="2"/>
    <s v="Instituții financiare monetare"/>
    <s v="Total "/>
    <x v="3"/>
    <x v="0"/>
    <x v="12"/>
    <x v="9"/>
    <n v="3872.0132988562764"/>
    <n v="3872.0132988562764"/>
    <n v="230792"/>
    <n v="1.6777068957573384"/>
    <n v="1.6777068957573384"/>
  </r>
  <r>
    <x v="5"/>
    <x v="2"/>
    <s v="Instituții financiare monetare"/>
    <s v="Total "/>
    <x v="3"/>
    <x v="0"/>
    <x v="13"/>
    <x v="10"/>
    <n v="53712.734542513717"/>
    <n v="53712.734542513717"/>
    <n v="230792"/>
    <n v="23.273222010517571"/>
    <n v="23.273222010517571"/>
  </r>
  <r>
    <x v="5"/>
    <x v="2"/>
    <s v="Instituții financiare monetare"/>
    <s v="Total "/>
    <x v="3"/>
    <x v="0"/>
    <x v="14"/>
    <x v="12"/>
    <n v="186.405328"/>
    <n v="186.405328"/>
    <n v="230792"/>
    <n v="8.0767673056258454E-2"/>
    <n v="8.0767673056258454E-2"/>
  </r>
  <r>
    <x v="5"/>
    <x v="2"/>
    <s v="Instituții financiare monetare"/>
    <s v="Total "/>
    <x v="3"/>
    <x v="0"/>
    <x v="15"/>
    <x v="13"/>
    <n v="20.815892629215995"/>
    <n v="20.815892629215995"/>
    <n v="230792"/>
    <n v="9.0193302320773668E-3"/>
    <n v="9.0193302320773668E-3"/>
  </r>
  <r>
    <x v="5"/>
    <x v="2"/>
    <s v="Instituții financiare monetare"/>
    <s v="Total "/>
    <x v="3"/>
    <x v="0"/>
    <x v="16"/>
    <x v="14"/>
    <n v="0"/>
    <n v="0"/>
    <n v="230792"/>
    <n v="0"/>
    <n v="0"/>
  </r>
  <r>
    <x v="5"/>
    <x v="2"/>
    <s v="Instituții financiare monetare"/>
    <s v="Total "/>
    <x v="3"/>
    <x v="0"/>
    <x v="17"/>
    <x v="15"/>
    <n v="0"/>
    <n v="0"/>
    <n v="230792"/>
    <n v="0"/>
    <n v="0"/>
  </r>
  <r>
    <x v="5"/>
    <x v="2"/>
    <s v="Instituții financiare monetare"/>
    <s v="Total "/>
    <x v="3"/>
    <x v="0"/>
    <x v="18"/>
    <x v="16"/>
    <n v="20.815892629215995"/>
    <n v="20.815892629215995"/>
    <n v="230792"/>
    <n v="9.0193302320773668E-3"/>
    <n v="9.0193302320773668E-3"/>
  </r>
  <r>
    <x v="5"/>
    <x v="2"/>
    <s v="Instituții financiare monetare"/>
    <s v="Total "/>
    <x v="3"/>
    <x v="0"/>
    <x v="19"/>
    <x v="17"/>
    <n v="0"/>
    <n v="0"/>
    <n v="230792"/>
    <n v="0"/>
    <n v="0"/>
  </r>
  <r>
    <x v="5"/>
    <x v="2"/>
    <s v="Instituții financiare monetare"/>
    <s v="Total "/>
    <x v="3"/>
    <x v="0"/>
    <x v="20"/>
    <x v="18"/>
    <n v="20424.642715960876"/>
    <n v="20424.642715960876"/>
    <n v="230792"/>
    <n v="8.8498053294572063"/>
    <n v="8.8498053294572063"/>
  </r>
  <r>
    <x v="5"/>
    <x v="2"/>
    <s v="Instituții financiare monetare"/>
    <s v="Total "/>
    <x v="3"/>
    <x v="0"/>
    <x v="21"/>
    <x v="19"/>
    <n v="189.17039600000001"/>
    <n v="189.17039600000001"/>
    <n v="230792"/>
    <n v="8.1965750979236723E-2"/>
    <n v="8.1965750979236723E-2"/>
  </r>
  <r>
    <x v="5"/>
    <x v="2"/>
    <s v="Instituții financiare monetare"/>
    <s v="Total "/>
    <x v="3"/>
    <x v="0"/>
    <x v="22"/>
    <x v="20"/>
    <n v="20235.472319960874"/>
    <n v="20235.472319960874"/>
    <n v="230792"/>
    <n v="8.7678395784779699"/>
    <n v="8.7678395784779699"/>
  </r>
  <r>
    <x v="5"/>
    <x v="2"/>
    <s v="Instituții financiare monetare"/>
    <s v="Total "/>
    <x v="3"/>
    <x v="1"/>
    <x v="23"/>
    <x v="21"/>
    <n v="239197.12019138155"/>
    <n v="-239197.12019138155"/>
    <n v="230792"/>
    <n v="103.64185941946928"/>
    <n v="-103.64185941946928"/>
  </r>
  <r>
    <x v="5"/>
    <x v="2"/>
    <s v="Instituții financiare monetare"/>
    <s v="Total "/>
    <x v="3"/>
    <x v="1"/>
    <x v="1"/>
    <x v="1"/>
    <n v="0"/>
    <n v="0"/>
    <n v="230792"/>
    <n v="0"/>
    <n v="0"/>
  </r>
  <r>
    <x v="5"/>
    <x v="2"/>
    <s v="Instituții financiare monetare"/>
    <s v="Total "/>
    <x v="3"/>
    <x v="1"/>
    <x v="2"/>
    <x v="2"/>
    <n v="0"/>
    <n v="0"/>
    <n v="230792"/>
    <n v="0"/>
    <n v="0"/>
  </r>
  <r>
    <x v="5"/>
    <x v="2"/>
    <s v="Instituții financiare monetare"/>
    <s v="Total "/>
    <x v="3"/>
    <x v="1"/>
    <x v="3"/>
    <x v="3"/>
    <n v="0"/>
    <n v="0"/>
    <n v="230792"/>
    <n v="0"/>
    <n v="0"/>
  </r>
  <r>
    <x v="5"/>
    <x v="2"/>
    <s v="Instituții financiare monetare"/>
    <s v="Total "/>
    <x v="3"/>
    <x v="1"/>
    <x v="4"/>
    <x v="4"/>
    <n v="156991.80125210001"/>
    <n v="-156991.80125210001"/>
    <n v="230792"/>
    <n v="68.023068933108604"/>
    <n v="-68.023068933108604"/>
  </r>
  <r>
    <x v="5"/>
    <x v="2"/>
    <s v="Instituții financiare monetare"/>
    <s v="Total "/>
    <x v="3"/>
    <x v="1"/>
    <x v="5"/>
    <x v="5"/>
    <n v="35585.727430029998"/>
    <n v="-35585.727430029998"/>
    <n v="230792"/>
    <n v="15.418960548905508"/>
    <n v="-15.418960548905508"/>
  </r>
  <r>
    <x v="5"/>
    <x v="2"/>
    <s v="Instituții financiare monetare"/>
    <s v="Total "/>
    <x v="3"/>
    <x v="1"/>
    <x v="6"/>
    <x v="6"/>
    <n v="81277.918156080006"/>
    <n v="-81277.918156080006"/>
    <n v="230792"/>
    <n v="35.216956461263827"/>
    <n v="-35.216956461263827"/>
  </r>
  <r>
    <x v="5"/>
    <x v="2"/>
    <s v="Instituții financiare monetare"/>
    <s v="Total "/>
    <x v="3"/>
    <x v="1"/>
    <x v="7"/>
    <x v="7"/>
    <n v="40128.155665990002"/>
    <n v="-40128.155665990002"/>
    <n v="230792"/>
    <n v="17.387151922939271"/>
    <n v="-17.387151922939271"/>
  </r>
  <r>
    <x v="5"/>
    <x v="2"/>
    <s v="Instituții financiare monetare"/>
    <s v="Total "/>
    <x v="3"/>
    <x v="1"/>
    <x v="8"/>
    <x v="8"/>
    <n v="4604.7037843300004"/>
    <n v="-4604.7037843300004"/>
    <n v="230792"/>
    <n v="1.9951747826311139"/>
    <n v="-1.9951747826311139"/>
  </r>
  <r>
    <x v="5"/>
    <x v="2"/>
    <s v="Instituții financiare monetare"/>
    <s v="Total "/>
    <x v="3"/>
    <x v="1"/>
    <x v="9"/>
    <x v="9"/>
    <n v="3584.38457733"/>
    <n v="-3584.38457733"/>
    <n v="230792"/>
    <n v="1.5530800796084785"/>
    <n v="-1.5530800796084785"/>
  </r>
  <r>
    <x v="5"/>
    <x v="2"/>
    <s v="Instituții financiare monetare"/>
    <s v="Total "/>
    <x v="3"/>
    <x v="1"/>
    <x v="10"/>
    <x v="10"/>
    <n v="1020.319207"/>
    <n v="-1020.319207"/>
    <n v="230792"/>
    <n v="0.44209470302263509"/>
    <n v="-0.44209470302263509"/>
  </r>
  <r>
    <x v="5"/>
    <x v="2"/>
    <s v="Instituții financiare monetare"/>
    <s v="Total "/>
    <x v="3"/>
    <x v="1"/>
    <x v="11"/>
    <x v="11"/>
    <n v="22937.219033799061"/>
    <n v="-22937.219033799061"/>
    <n v="230792"/>
    <n v="9.9384809845224531"/>
    <n v="-9.9384809845224531"/>
  </r>
  <r>
    <x v="5"/>
    <x v="2"/>
    <s v="Instituții financiare monetare"/>
    <s v="Total "/>
    <x v="3"/>
    <x v="1"/>
    <x v="12"/>
    <x v="9"/>
    <n v="4173.3462937121913"/>
    <n v="-4173.3462937121913"/>
    <n v="230792"/>
    <n v="1.8082716444730282"/>
    <n v="-1.8082716444730282"/>
  </r>
  <r>
    <x v="5"/>
    <x v="2"/>
    <s v="Instituții financiare monetare"/>
    <s v="Total "/>
    <x v="3"/>
    <x v="1"/>
    <x v="13"/>
    <x v="10"/>
    <n v="18763.87274008687"/>
    <n v="-18763.87274008687"/>
    <n v="230792"/>
    <n v="8.1302093400494257"/>
    <n v="-8.1302093400494257"/>
  </r>
  <r>
    <x v="5"/>
    <x v="2"/>
    <s v="Instituții financiare monetare"/>
    <s v="Total "/>
    <x v="3"/>
    <x v="1"/>
    <x v="14"/>
    <x v="12"/>
    <n v="51935.623658752498"/>
    <n v="-51935.623658752498"/>
    <n v="230792"/>
    <n v="22.503216601421407"/>
    <n v="-22.503216601421407"/>
  </r>
  <r>
    <x v="5"/>
    <x v="2"/>
    <s v="Instituții financiare monetare"/>
    <s v="Total "/>
    <x v="3"/>
    <x v="1"/>
    <x v="15"/>
    <x v="13"/>
    <n v="0"/>
    <n v="0"/>
    <n v="230792"/>
    <n v="0"/>
    <n v="0"/>
  </r>
  <r>
    <x v="5"/>
    <x v="2"/>
    <s v="Instituții financiare monetare"/>
    <s v="Total "/>
    <x v="3"/>
    <x v="1"/>
    <x v="16"/>
    <x v="14"/>
    <n v="0"/>
    <n v="0"/>
    <n v="230792"/>
    <n v="0"/>
    <n v="0"/>
  </r>
  <r>
    <x v="5"/>
    <x v="2"/>
    <s v="Instituții financiare monetare"/>
    <s v="Total "/>
    <x v="3"/>
    <x v="1"/>
    <x v="17"/>
    <x v="15"/>
    <n v="0"/>
    <n v="0"/>
    <n v="230792"/>
    <n v="0"/>
    <n v="0"/>
  </r>
  <r>
    <x v="5"/>
    <x v="2"/>
    <s v="Instituții financiare monetare"/>
    <s v="Total "/>
    <x v="3"/>
    <x v="1"/>
    <x v="18"/>
    <x v="16"/>
    <n v="0"/>
    <n v="0"/>
    <n v="230792"/>
    <n v="0"/>
    <n v="0"/>
  </r>
  <r>
    <x v="5"/>
    <x v="2"/>
    <s v="Instituții financiare monetare"/>
    <s v="Total "/>
    <x v="3"/>
    <x v="1"/>
    <x v="19"/>
    <x v="17"/>
    <n v="0"/>
    <n v="0"/>
    <n v="230792"/>
    <n v="0"/>
    <n v="0"/>
  </r>
  <r>
    <x v="5"/>
    <x v="2"/>
    <s v="Instituții financiare monetare"/>
    <s v="Total "/>
    <x v="3"/>
    <x v="1"/>
    <x v="20"/>
    <x v="22"/>
    <n v="2727.7724623999998"/>
    <n v="-2727.7724623999998"/>
    <n v="230792"/>
    <n v="1.1819181177857119"/>
    <n v="-1.1819181177857119"/>
  </r>
  <r>
    <x v="5"/>
    <x v="2"/>
    <s v="Instituții financiare monetare"/>
    <s v="Total "/>
    <x v="3"/>
    <x v="1"/>
    <x v="21"/>
    <x v="19"/>
    <n v="50.918004999999994"/>
    <n v="-50.918004999999994"/>
    <n v="230792"/>
    <n v="2.2062292020520641E-2"/>
    <n v="-2.2062292020520641E-2"/>
  </r>
  <r>
    <x v="5"/>
    <x v="2"/>
    <s v="Instituții financiare monetare"/>
    <s v="Total "/>
    <x v="3"/>
    <x v="1"/>
    <x v="22"/>
    <x v="23"/>
    <n v="2676.8544573999998"/>
    <n v="-2676.8544573999998"/>
    <n v="230792"/>
    <n v="1.159855825765191"/>
    <n v="-1.159855825765191"/>
  </r>
  <r>
    <x v="5"/>
    <x v="2"/>
    <s v="Instituții financiare monetare"/>
    <s v="Total "/>
    <x v="3"/>
    <x v="2"/>
    <x v="24"/>
    <x v="24"/>
    <n v="-17971.590199201484"/>
    <n v="-17971.590199201484"/>
    <n v="230792"/>
    <n v="-7.7869207768039992"/>
    <n v="-7.7869207768039992"/>
  </r>
  <r>
    <x v="5"/>
    <x v="2"/>
    <s v="Instituții financiare monetare"/>
    <s v="Banca Centrală"/>
    <x v="4"/>
    <x v="0"/>
    <x v="0"/>
    <x v="0"/>
    <n v="85224.687848949994"/>
    <n v="85224.687848949994"/>
    <n v="230792"/>
    <n v="36.927054598491281"/>
    <n v="36.927054598491281"/>
  </r>
  <r>
    <x v="5"/>
    <x v="2"/>
    <s v="Instituții financiare monetare"/>
    <s v="Banca Centrală"/>
    <x v="4"/>
    <x v="0"/>
    <x v="1"/>
    <x v="1"/>
    <n v="4257.17736582"/>
    <n v="4257.17736582"/>
    <n v="230792"/>
    <n v="1.8445948584959615"/>
    <n v="1.8445948584959615"/>
  </r>
  <r>
    <x v="5"/>
    <x v="2"/>
    <s v="Instituții financiare monetare"/>
    <s v="Banca Centrală"/>
    <x v="4"/>
    <x v="0"/>
    <x v="2"/>
    <x v="2"/>
    <n v="73.235968200000002"/>
    <n v="73.235968200000002"/>
    <n v="230792"/>
    <n v="3.1732455284411938E-2"/>
    <n v="3.1732455284411938E-2"/>
  </r>
  <r>
    <x v="5"/>
    <x v="2"/>
    <s v="Instituții financiare monetare"/>
    <s v="Banca Centrală"/>
    <x v="4"/>
    <x v="0"/>
    <x v="3"/>
    <x v="3"/>
    <n v="4183.9413976200003"/>
    <n v="4183.9413976200003"/>
    <n v="230792"/>
    <n v="1.8128624032115501"/>
    <n v="1.8128624032115501"/>
  </r>
  <r>
    <x v="5"/>
    <x v="2"/>
    <s v="Instituții financiare monetare"/>
    <s v="Banca Centrală"/>
    <x v="4"/>
    <x v="0"/>
    <x v="4"/>
    <x v="4"/>
    <n v="32965.266841870005"/>
    <n v="32965.266841870005"/>
    <n v="230792"/>
    <n v="14.28353965556432"/>
    <n v="14.28353965556432"/>
  </r>
  <r>
    <x v="5"/>
    <x v="2"/>
    <s v="Instituții financiare monetare"/>
    <s v="Banca Centrală"/>
    <x v="4"/>
    <x v="0"/>
    <x v="5"/>
    <x v="5"/>
    <n v="822.21688938"/>
    <n v="822.21688938"/>
    <n v="230792"/>
    <n v="0.35625883452632673"/>
    <n v="0.35625883452632673"/>
  </r>
  <r>
    <x v="5"/>
    <x v="2"/>
    <s v="Instituții financiare monetare"/>
    <s v="Banca Centrală"/>
    <x v="4"/>
    <x v="0"/>
    <x v="6"/>
    <x v="6"/>
    <n v="19741.83401124"/>
    <n v="19741.83401124"/>
    <n v="230792"/>
    <n v="8.5539507483968258"/>
    <n v="8.5539507483968258"/>
  </r>
  <r>
    <x v="5"/>
    <x v="2"/>
    <s v="Instituții financiare monetare"/>
    <s v="Banca Centrală"/>
    <x v="4"/>
    <x v="0"/>
    <x v="7"/>
    <x v="7"/>
    <n v="12401.21594125"/>
    <n v="12401.21594125"/>
    <n v="230792"/>
    <n v="5.3733300726411661"/>
    <n v="5.3733300726411661"/>
  </r>
  <r>
    <x v="5"/>
    <x v="2"/>
    <s v="Instituții financiare monetare"/>
    <s v="Banca Centrală"/>
    <x v="4"/>
    <x v="0"/>
    <x v="8"/>
    <x v="8"/>
    <n v="47953.499835179995"/>
    <n v="47953.499835179995"/>
    <n v="230792"/>
    <n v="20.777799852325902"/>
    <n v="20.777799852325902"/>
  </r>
  <r>
    <x v="5"/>
    <x v="2"/>
    <s v="Instituții financiare monetare"/>
    <s v="Banca Centrală"/>
    <x v="4"/>
    <x v="0"/>
    <x v="9"/>
    <x v="9"/>
    <n v="2071.9231605099999"/>
    <n v="2071.9231605099999"/>
    <n v="230792"/>
    <n v="0.89774479206818258"/>
    <n v="0.89774479206818258"/>
  </r>
  <r>
    <x v="5"/>
    <x v="2"/>
    <s v="Instituții financiare monetare"/>
    <s v="Banca Centrală"/>
    <x v="4"/>
    <x v="0"/>
    <x v="10"/>
    <x v="10"/>
    <n v="45881.576674669996"/>
    <n v="45881.576674669996"/>
    <n v="230792"/>
    <n v="19.880055060257721"/>
    <n v="19.880055060257721"/>
  </r>
  <r>
    <x v="5"/>
    <x v="2"/>
    <s v="Instituții financiare monetare"/>
    <s v="Banca Centrală"/>
    <x v="4"/>
    <x v="0"/>
    <x v="11"/>
    <x v="11"/>
    <n v="19.307266370000001"/>
    <n v="19.307266370000001"/>
    <n v="230792"/>
    <n v="8.3656566822073557E-3"/>
    <n v="8.3656566822073557E-3"/>
  </r>
  <r>
    <x v="5"/>
    <x v="2"/>
    <s v="Instituții financiare monetare"/>
    <s v="Banca Centrală"/>
    <x v="4"/>
    <x v="0"/>
    <x v="12"/>
    <x v="9"/>
    <n v="0.78863179999999999"/>
    <n v="0.78863179999999999"/>
    <n v="230792"/>
    <n v="3.4170673160248188E-4"/>
    <n v="3.4170673160248188E-4"/>
  </r>
  <r>
    <x v="5"/>
    <x v="2"/>
    <s v="Instituții financiare monetare"/>
    <s v="Banca Centrală"/>
    <x v="4"/>
    <x v="0"/>
    <x v="13"/>
    <x v="10"/>
    <n v="18.51863457"/>
    <n v="18.51863457"/>
    <n v="230792"/>
    <n v="8.0239499506048733E-3"/>
    <n v="8.0239499506048733E-3"/>
  </r>
  <r>
    <x v="5"/>
    <x v="2"/>
    <s v="Instituții financiare monetare"/>
    <s v="Banca Centrală"/>
    <x v="4"/>
    <x v="0"/>
    <x v="14"/>
    <x v="12"/>
    <n v="24"/>
    <n v="24"/>
    <n v="230792"/>
    <n v="1.0398973967901834E-2"/>
    <n v="1.0398973967901834E-2"/>
  </r>
  <r>
    <x v="5"/>
    <x v="2"/>
    <s v="Instituții financiare monetare"/>
    <s v="Banca Centrală"/>
    <x v="4"/>
    <x v="0"/>
    <x v="15"/>
    <x v="13"/>
    <n v="0"/>
    <n v="0"/>
    <n v="230792"/>
    <n v="0"/>
    <n v="0"/>
  </r>
  <r>
    <x v="5"/>
    <x v="2"/>
    <s v="Instituții financiare monetare"/>
    <s v="Banca Centrală"/>
    <x v="4"/>
    <x v="0"/>
    <x v="16"/>
    <x v="14"/>
    <n v="0"/>
    <n v="0"/>
    <n v="230792"/>
    <n v="0"/>
    <n v="0"/>
  </r>
  <r>
    <x v="5"/>
    <x v="2"/>
    <s v="Instituții financiare monetare"/>
    <s v="Banca Centrală"/>
    <x v="4"/>
    <x v="0"/>
    <x v="17"/>
    <x v="15"/>
    <n v="0"/>
    <n v="0"/>
    <n v="230792"/>
    <n v="0"/>
    <n v="0"/>
  </r>
  <r>
    <x v="5"/>
    <x v="2"/>
    <s v="Instituții financiare monetare"/>
    <s v="Banca Centrală"/>
    <x v="4"/>
    <x v="0"/>
    <x v="18"/>
    <x v="16"/>
    <n v="0"/>
    <n v="0"/>
    <n v="230792"/>
    <n v="0"/>
    <n v="0"/>
  </r>
  <r>
    <x v="5"/>
    <x v="2"/>
    <s v="Instituții financiare monetare"/>
    <s v="Banca Centrală"/>
    <x v="4"/>
    <x v="0"/>
    <x v="19"/>
    <x v="17"/>
    <n v="0"/>
    <n v="0"/>
    <n v="230792"/>
    <n v="0"/>
    <n v="0"/>
  </r>
  <r>
    <x v="5"/>
    <x v="2"/>
    <s v="Instituții financiare monetare"/>
    <s v="Banca Centrală"/>
    <x v="4"/>
    <x v="0"/>
    <x v="20"/>
    <x v="18"/>
    <n v="5.4365397100000008"/>
    <n v="5.4365397100000008"/>
    <n v="230792"/>
    <n v="2.3556014549897747E-3"/>
    <n v="2.3556014549897747E-3"/>
  </r>
  <r>
    <x v="5"/>
    <x v="2"/>
    <s v="Instituții financiare monetare"/>
    <s v="Banca Centrală"/>
    <x v="4"/>
    <x v="0"/>
    <x v="21"/>
    <x v="19"/>
    <n v="0"/>
    <n v="0"/>
    <n v="230792"/>
    <n v="0"/>
    <n v="0"/>
  </r>
  <r>
    <x v="5"/>
    <x v="2"/>
    <s v="Instituții financiare monetare"/>
    <s v="Banca Centrală"/>
    <x v="4"/>
    <x v="0"/>
    <x v="22"/>
    <x v="20"/>
    <n v="5.4365397100000008"/>
    <n v="5.4365397100000008"/>
    <n v="230792"/>
    <n v="2.3556014549897747E-3"/>
    <n v="2.3556014549897747E-3"/>
  </r>
  <r>
    <x v="5"/>
    <x v="2"/>
    <s v="Instituții financiare monetare"/>
    <s v="Banca Centrală"/>
    <x v="4"/>
    <x v="1"/>
    <x v="23"/>
    <x v="21"/>
    <n v="85315.415743610007"/>
    <n v="-85315.415743610007"/>
    <n v="230792"/>
    <n v="36.966366140771775"/>
    <n v="-36.966366140771775"/>
  </r>
  <r>
    <x v="5"/>
    <x v="2"/>
    <s v="Instituții financiare monetare"/>
    <s v="Banca Centrală"/>
    <x v="4"/>
    <x v="1"/>
    <x v="1"/>
    <x v="1"/>
    <n v="0"/>
    <n v="0"/>
    <n v="230792"/>
    <n v="0"/>
    <n v="0"/>
  </r>
  <r>
    <x v="5"/>
    <x v="2"/>
    <s v="Instituții financiare monetare"/>
    <s v="Banca Centrală"/>
    <x v="4"/>
    <x v="1"/>
    <x v="2"/>
    <x v="2"/>
    <n v="0"/>
    <n v="0"/>
    <n v="230792"/>
    <n v="0"/>
    <n v="0"/>
  </r>
  <r>
    <x v="5"/>
    <x v="2"/>
    <s v="Instituții financiare monetare"/>
    <s v="Banca Centrală"/>
    <x v="4"/>
    <x v="1"/>
    <x v="3"/>
    <x v="3"/>
    <n v="0"/>
    <n v="0"/>
    <n v="230792"/>
    <n v="0"/>
    <n v="0"/>
  </r>
  <r>
    <x v="5"/>
    <x v="2"/>
    <s v="Instituții financiare monetare"/>
    <s v="Banca Centrală"/>
    <x v="4"/>
    <x v="1"/>
    <x v="4"/>
    <x v="4"/>
    <n v="68803.720547100005"/>
    <n v="-68803.720547100005"/>
    <n v="230792"/>
    <n v="29.812004119336894"/>
    <n v="-29.812004119336894"/>
  </r>
  <r>
    <x v="5"/>
    <x v="2"/>
    <s v="Instituții financiare monetare"/>
    <s v="Banca Centrală"/>
    <x v="4"/>
    <x v="1"/>
    <x v="5"/>
    <x v="5"/>
    <n v="35585.727430029998"/>
    <n v="-35585.727430029998"/>
    <n v="230792"/>
    <n v="15.418960548905508"/>
    <n v="-15.418960548905508"/>
  </r>
  <r>
    <x v="5"/>
    <x v="2"/>
    <s v="Instituții financiare monetare"/>
    <s v="Banca Centrală"/>
    <x v="4"/>
    <x v="1"/>
    <x v="6"/>
    <x v="6"/>
    <n v="33148.810237080004"/>
    <n v="-33148.810237080004"/>
    <n v="230792"/>
    <n v="14.363067280096365"/>
    <n v="-14.363067280096365"/>
  </r>
  <r>
    <x v="5"/>
    <x v="2"/>
    <s v="Instituții financiare monetare"/>
    <s v="Banca Centrală"/>
    <x v="4"/>
    <x v="1"/>
    <x v="7"/>
    <x v="7"/>
    <n v="69.182879990000004"/>
    <n v="-69.182879990000004"/>
    <n v="230792"/>
    <n v="2.9976290335020282E-2"/>
    <n v="-2.9976290335020282E-2"/>
  </r>
  <r>
    <x v="5"/>
    <x v="2"/>
    <s v="Instituții financiare monetare"/>
    <s v="Banca Centrală"/>
    <x v="4"/>
    <x v="1"/>
    <x v="8"/>
    <x v="8"/>
    <n v="3584.38457733"/>
    <n v="-3584.38457733"/>
    <n v="230792"/>
    <n v="1.5530800796084785"/>
    <n v="-1.5530800796084785"/>
  </r>
  <r>
    <x v="5"/>
    <x v="2"/>
    <s v="Instituții financiare monetare"/>
    <s v="Banca Centrală"/>
    <x v="4"/>
    <x v="1"/>
    <x v="9"/>
    <x v="9"/>
    <n v="3584.38457733"/>
    <n v="-3584.38457733"/>
    <n v="230792"/>
    <n v="1.5530800796084785"/>
    <n v="-1.5530800796084785"/>
  </r>
  <r>
    <x v="5"/>
    <x v="2"/>
    <s v="Instituții financiare monetare"/>
    <s v="Banca Centrală"/>
    <x v="4"/>
    <x v="1"/>
    <x v="10"/>
    <x v="10"/>
    <n v="0"/>
    <n v="0"/>
    <n v="230792"/>
    <n v="0"/>
    <n v="0"/>
  </r>
  <r>
    <x v="5"/>
    <x v="2"/>
    <s v="Instituții financiare monetare"/>
    <s v="Banca Centrală"/>
    <x v="4"/>
    <x v="1"/>
    <x v="11"/>
    <x v="11"/>
    <n v="5914.3694775500007"/>
    <n v="-5914.3694775500007"/>
    <n v="230792"/>
    <n v="2.5626405930664844"/>
    <n v="-2.5626405930664844"/>
  </r>
  <r>
    <x v="5"/>
    <x v="2"/>
    <s v="Instituții financiare monetare"/>
    <s v="Banca Centrală"/>
    <x v="4"/>
    <x v="1"/>
    <x v="12"/>
    <x v="9"/>
    <n v="4128.1017783400002"/>
    <n v="-4128.1017783400002"/>
    <n v="230792"/>
    <n v="1.7886676220752886"/>
    <n v="-1.7886676220752886"/>
  </r>
  <r>
    <x v="5"/>
    <x v="2"/>
    <s v="Instituții financiare monetare"/>
    <s v="Banca Centrală"/>
    <x v="4"/>
    <x v="1"/>
    <x v="13"/>
    <x v="10"/>
    <n v="1786.26769921"/>
    <n v="-1786.26769921"/>
    <n v="230792"/>
    <n v="0.77397297099119555"/>
    <n v="-0.77397297099119555"/>
  </r>
  <r>
    <x v="5"/>
    <x v="2"/>
    <s v="Instituții financiare monetare"/>
    <s v="Banca Centrală"/>
    <x v="4"/>
    <x v="1"/>
    <x v="14"/>
    <x v="12"/>
    <n v="6589.7171122300006"/>
    <n v="-6589.7171122300006"/>
    <n v="230792"/>
    <n v="2.8552623627465428"/>
    <n v="-2.8552623627465428"/>
  </r>
  <r>
    <x v="5"/>
    <x v="2"/>
    <s v="Instituții financiare monetare"/>
    <s v="Banca Centrală"/>
    <x v="4"/>
    <x v="1"/>
    <x v="15"/>
    <x v="13"/>
    <n v="0"/>
    <n v="0"/>
    <n v="230792"/>
    <n v="0"/>
    <n v="0"/>
  </r>
  <r>
    <x v="5"/>
    <x v="2"/>
    <s v="Instituții financiare monetare"/>
    <s v="Banca Centrală"/>
    <x v="4"/>
    <x v="1"/>
    <x v="16"/>
    <x v="14"/>
    <n v="0"/>
    <n v="0"/>
    <n v="230792"/>
    <n v="0"/>
    <n v="0"/>
  </r>
  <r>
    <x v="5"/>
    <x v="2"/>
    <s v="Instituții financiare monetare"/>
    <s v="Banca Centrală"/>
    <x v="4"/>
    <x v="1"/>
    <x v="17"/>
    <x v="15"/>
    <n v="0"/>
    <n v="0"/>
    <n v="230792"/>
    <n v="0"/>
    <n v="0"/>
  </r>
  <r>
    <x v="5"/>
    <x v="2"/>
    <s v="Instituții financiare monetare"/>
    <s v="Banca Centrală"/>
    <x v="4"/>
    <x v="1"/>
    <x v="18"/>
    <x v="16"/>
    <n v="0"/>
    <n v="0"/>
    <n v="230792"/>
    <n v="0"/>
    <n v="0"/>
  </r>
  <r>
    <x v="5"/>
    <x v="2"/>
    <s v="Instituții financiare monetare"/>
    <s v="Banca Centrală"/>
    <x v="4"/>
    <x v="1"/>
    <x v="19"/>
    <x v="17"/>
    <n v="0"/>
    <n v="0"/>
    <n v="230792"/>
    <n v="0"/>
    <n v="0"/>
  </r>
  <r>
    <x v="5"/>
    <x v="2"/>
    <s v="Instituții financiare monetare"/>
    <s v="Banca Centrală"/>
    <x v="4"/>
    <x v="1"/>
    <x v="20"/>
    <x v="22"/>
    <n v="423.22402940000001"/>
    <n v="-423.22402940000001"/>
    <n v="230792"/>
    <n v="0.18337898601338001"/>
    <n v="-0.18337898601338001"/>
  </r>
  <r>
    <x v="5"/>
    <x v="2"/>
    <s v="Instituții financiare monetare"/>
    <s v="Banca Centrală"/>
    <x v="4"/>
    <x v="1"/>
    <x v="21"/>
    <x v="19"/>
    <n v="0"/>
    <n v="0"/>
    <n v="230792"/>
    <n v="0"/>
    <n v="0"/>
  </r>
  <r>
    <x v="5"/>
    <x v="2"/>
    <s v="Instituții financiare monetare"/>
    <s v="Banca Centrală"/>
    <x v="4"/>
    <x v="1"/>
    <x v="22"/>
    <x v="23"/>
    <n v="423.22402940000001"/>
    <n v="-423.22402940000001"/>
    <n v="230792"/>
    <n v="0.18337898601338001"/>
    <n v="-0.18337898601338001"/>
  </r>
  <r>
    <x v="5"/>
    <x v="2"/>
    <s v="Instituții financiare monetare"/>
    <s v="Banca Centrală"/>
    <x v="4"/>
    <x v="2"/>
    <x v="24"/>
    <x v="24"/>
    <n v="-90.72789466001268"/>
    <n v="-90.72789466001268"/>
    <n v="230792"/>
    <n v="-3.9311542280500489E-2"/>
    <n v="-3.9311542280500489E-2"/>
  </r>
  <r>
    <x v="5"/>
    <x v="2"/>
    <s v="Instituții financiare monetare"/>
    <s v="Alte instituții financiare monetare"/>
    <x v="5"/>
    <x v="0"/>
    <x v="0"/>
    <x v="0"/>
    <n v="136000.84214323008"/>
    <n v="136000.84214323008"/>
    <n v="230792"/>
    <n v="58.927884044174007"/>
    <n v="58.927884044174007"/>
  </r>
  <r>
    <x v="5"/>
    <x v="2"/>
    <s v="Instituții financiare monetare"/>
    <s v="Alte instituții financiare monetare"/>
    <x v="5"/>
    <x v="0"/>
    <x v="1"/>
    <x v="1"/>
    <n v="0"/>
    <n v="0"/>
    <n v="230792"/>
    <n v="0"/>
    <n v="0"/>
  </r>
  <r>
    <x v="5"/>
    <x v="2"/>
    <s v="Instituții financiare monetare"/>
    <s v="Alte instituții financiare monetare"/>
    <x v="5"/>
    <x v="0"/>
    <x v="2"/>
    <x v="2"/>
    <n v="0"/>
    <n v="0"/>
    <n v="230792"/>
    <n v="0"/>
    <n v="0"/>
  </r>
  <r>
    <x v="5"/>
    <x v="2"/>
    <s v="Instituții financiare monetare"/>
    <s v="Alte instituții financiare monetare"/>
    <x v="5"/>
    <x v="0"/>
    <x v="3"/>
    <x v="3"/>
    <n v="0"/>
    <n v="0"/>
    <n v="230792"/>
    <n v="0"/>
    <n v="0"/>
  </r>
  <r>
    <x v="5"/>
    <x v="2"/>
    <s v="Instituții financiare monetare"/>
    <s v="Alte instituții financiare monetare"/>
    <x v="5"/>
    <x v="0"/>
    <x v="4"/>
    <x v="4"/>
    <n v="39212.483415020004"/>
    <n v="39212.483415020004"/>
    <n v="230792"/>
    <n v="16.990399760398976"/>
    <n v="16.990399760398976"/>
  </r>
  <r>
    <x v="5"/>
    <x v="2"/>
    <s v="Instituții financiare monetare"/>
    <s v="Alte instituții financiare monetare"/>
    <x v="5"/>
    <x v="0"/>
    <x v="5"/>
    <x v="5"/>
    <n v="6613.1440930000008"/>
    <n v="6613.1440930000008"/>
    <n v="230792"/>
    <n v="2.8654130528787829"/>
    <n v="2.8654130528787829"/>
  </r>
  <r>
    <x v="5"/>
    <x v="2"/>
    <s v="Instituții financiare monetare"/>
    <s v="Alte instituții financiare monetare"/>
    <x v="5"/>
    <x v="0"/>
    <x v="6"/>
    <x v="6"/>
    <n v="29510.371123019999"/>
    <n v="29510.371123019999"/>
    <n v="230792"/>
    <n v="12.786565878808624"/>
    <n v="12.786565878808624"/>
  </r>
  <r>
    <x v="5"/>
    <x v="2"/>
    <s v="Instituții financiare monetare"/>
    <s v="Alte instituții financiare monetare"/>
    <x v="5"/>
    <x v="0"/>
    <x v="7"/>
    <x v="7"/>
    <n v="3088.9681989999999"/>
    <n v="3088.9681989999999"/>
    <n v="230792"/>
    <n v="1.3384208287115671"/>
    <n v="1.3384208287115671"/>
  </r>
  <r>
    <x v="5"/>
    <x v="2"/>
    <s v="Instituții financiare monetare"/>
    <s v="Alte instituții financiare monetare"/>
    <x v="5"/>
    <x v="0"/>
    <x v="8"/>
    <x v="8"/>
    <n v="18620.49075633"/>
    <n v="18620.49075633"/>
    <n v="230792"/>
    <n v="8.0680832768596833"/>
    <n v="8.0680832768596833"/>
  </r>
  <r>
    <x v="5"/>
    <x v="2"/>
    <s v="Instituții financiare monetare"/>
    <s v="Alte instituții financiare monetare"/>
    <x v="5"/>
    <x v="0"/>
    <x v="9"/>
    <x v="9"/>
    <n v="16910.986305664759"/>
    <n v="16910.986305664759"/>
    <n v="230792"/>
    <n v="7.3273710985063429"/>
    <n v="7.3273710985063429"/>
  </r>
  <r>
    <x v="5"/>
    <x v="2"/>
    <s v="Instituții financiare monetare"/>
    <s v="Alte instituții financiare monetare"/>
    <x v="5"/>
    <x v="0"/>
    <x v="10"/>
    <x v="10"/>
    <n v="1709.5044506652403"/>
    <n v="1709.5044506652403"/>
    <n v="230792"/>
    <n v="0.74071217835333991"/>
    <n v="0.74071217835333991"/>
  </r>
  <r>
    <x v="5"/>
    <x v="2"/>
    <s v="Instituții financiare monetare"/>
    <s v="Alte instituții financiare monetare"/>
    <x v="5"/>
    <x v="0"/>
    <x v="11"/>
    <x v="11"/>
    <n v="57565.440574999993"/>
    <n v="57565.440574999993"/>
    <n v="230792"/>
    <n v="24.942563249592702"/>
    <n v="24.942563249592702"/>
  </r>
  <r>
    <x v="5"/>
    <x v="2"/>
    <s v="Instituții financiare monetare"/>
    <s v="Alte instituții financiare monetare"/>
    <x v="5"/>
    <x v="0"/>
    <x v="12"/>
    <x v="9"/>
    <n v="3871.2246670562763"/>
    <n v="3871.2246670562763"/>
    <n v="230792"/>
    <n v="1.6773651890257357"/>
    <n v="1.6773651890257357"/>
  </r>
  <r>
    <x v="5"/>
    <x v="2"/>
    <s v="Instituții financiare monetare"/>
    <s v="Alte instituții financiare monetare"/>
    <x v="5"/>
    <x v="0"/>
    <x v="13"/>
    <x v="10"/>
    <n v="53694.215907943719"/>
    <n v="53694.215907943719"/>
    <n v="230792"/>
    <n v="23.26519806056697"/>
    <n v="23.26519806056697"/>
  </r>
  <r>
    <x v="5"/>
    <x v="2"/>
    <s v="Instituții financiare monetare"/>
    <s v="Alte instituții financiare monetare"/>
    <x v="5"/>
    <x v="0"/>
    <x v="14"/>
    <x v="12"/>
    <n v="162.405328"/>
    <n v="162.405328"/>
    <n v="230792"/>
    <n v="7.036869908835662E-2"/>
    <n v="7.036869908835662E-2"/>
  </r>
  <r>
    <x v="5"/>
    <x v="2"/>
    <s v="Instituții financiare monetare"/>
    <s v="Alte instituții financiare monetare"/>
    <x v="5"/>
    <x v="0"/>
    <x v="15"/>
    <x v="13"/>
    <n v="20.815892629215995"/>
    <n v="20.815892629215995"/>
    <n v="230792"/>
    <n v="9.0193302320773668E-3"/>
    <n v="9.0193302320773668E-3"/>
  </r>
  <r>
    <x v="5"/>
    <x v="2"/>
    <s v="Instituții financiare monetare"/>
    <s v="Alte instituții financiare monetare"/>
    <x v="5"/>
    <x v="0"/>
    <x v="16"/>
    <x v="14"/>
    <n v="0"/>
    <n v="0"/>
    <n v="230792"/>
    <n v="0"/>
    <n v="0"/>
  </r>
  <r>
    <x v="5"/>
    <x v="2"/>
    <s v="Instituții financiare monetare"/>
    <s v="Alte instituții financiare monetare"/>
    <x v="5"/>
    <x v="0"/>
    <x v="17"/>
    <x v="15"/>
    <n v="0"/>
    <n v="0"/>
    <n v="230792"/>
    <n v="0"/>
    <n v="0"/>
  </r>
  <r>
    <x v="5"/>
    <x v="2"/>
    <s v="Instituții financiare monetare"/>
    <s v="Alte instituții financiare monetare"/>
    <x v="5"/>
    <x v="0"/>
    <x v="18"/>
    <x v="16"/>
    <n v="20.815892629215995"/>
    <n v="20.815892629215995"/>
    <n v="230792"/>
    <n v="9.0193302320773668E-3"/>
    <n v="9.0193302320773668E-3"/>
  </r>
  <r>
    <x v="5"/>
    <x v="2"/>
    <s v="Instituții financiare monetare"/>
    <s v="Alte instituții financiare monetare"/>
    <x v="5"/>
    <x v="0"/>
    <x v="19"/>
    <x v="17"/>
    <n v="0"/>
    <n v="0"/>
    <n v="230792"/>
    <n v="0"/>
    <n v="0"/>
  </r>
  <r>
    <x v="5"/>
    <x v="2"/>
    <s v="Instituții financiare monetare"/>
    <s v="Alte instituții financiare monetare"/>
    <x v="5"/>
    <x v="0"/>
    <x v="20"/>
    <x v="18"/>
    <n v="20419.206176250875"/>
    <n v="20419.206176250875"/>
    <n v="230792"/>
    <n v="8.847449728002216"/>
    <n v="8.847449728002216"/>
  </r>
  <r>
    <x v="5"/>
    <x v="2"/>
    <s v="Instituții financiare monetare"/>
    <s v="Alte instituții financiare monetare"/>
    <x v="5"/>
    <x v="0"/>
    <x v="21"/>
    <x v="19"/>
    <n v="189.17039600000001"/>
    <n v="189.17039600000001"/>
    <n v="230792"/>
    <n v="8.1965750979236723E-2"/>
    <n v="8.1965750979236723E-2"/>
  </r>
  <r>
    <x v="5"/>
    <x v="2"/>
    <s v="Instituții financiare monetare"/>
    <s v="Alte instituții financiare monetare"/>
    <x v="5"/>
    <x v="0"/>
    <x v="22"/>
    <x v="20"/>
    <n v="20230.035780250873"/>
    <n v="20230.035780250873"/>
    <n v="230792"/>
    <n v="8.7654839770229795"/>
    <n v="8.7654839770229795"/>
  </r>
  <r>
    <x v="5"/>
    <x v="2"/>
    <s v="Instituții financiare monetare"/>
    <s v="Alte instituții financiare monetare"/>
    <x v="5"/>
    <x v="1"/>
    <x v="23"/>
    <x v="21"/>
    <n v="153881.70444777154"/>
    <n v="-153881.70444777154"/>
    <n v="230792"/>
    <n v="66.675493278697502"/>
    <n v="-66.675493278697502"/>
  </r>
  <r>
    <x v="5"/>
    <x v="2"/>
    <s v="Instituții financiare monetare"/>
    <s v="Alte instituții financiare monetare"/>
    <x v="5"/>
    <x v="1"/>
    <x v="1"/>
    <x v="1"/>
    <n v="0"/>
    <n v="0"/>
    <n v="230792"/>
    <n v="0"/>
    <n v="0"/>
  </r>
  <r>
    <x v="5"/>
    <x v="2"/>
    <s v="Instituții financiare monetare"/>
    <s v="Alte instituții financiare monetare"/>
    <x v="5"/>
    <x v="1"/>
    <x v="2"/>
    <x v="2"/>
    <n v="0"/>
    <n v="0"/>
    <n v="230792"/>
    <n v="0"/>
    <n v="0"/>
  </r>
  <r>
    <x v="5"/>
    <x v="2"/>
    <s v="Instituții financiare monetare"/>
    <s v="Alte instituții financiare monetare"/>
    <x v="5"/>
    <x v="1"/>
    <x v="3"/>
    <x v="3"/>
    <n v="0"/>
    <n v="0"/>
    <n v="230792"/>
    <n v="0"/>
    <n v="0"/>
  </r>
  <r>
    <x v="5"/>
    <x v="2"/>
    <s v="Instituții financiare monetare"/>
    <s v="Alte instituții financiare monetare"/>
    <x v="5"/>
    <x v="1"/>
    <x v="4"/>
    <x v="4"/>
    <n v="88188.080705"/>
    <n v="-88188.080705"/>
    <n v="230792"/>
    <n v="38.211064813771706"/>
    <n v="-38.211064813771706"/>
  </r>
  <r>
    <x v="5"/>
    <x v="2"/>
    <s v="Instituții financiare monetare"/>
    <s v="Alte instituții financiare monetare"/>
    <x v="5"/>
    <x v="1"/>
    <x v="5"/>
    <x v="5"/>
    <n v="0"/>
    <n v="0"/>
    <n v="230792"/>
    <n v="0"/>
    <n v="0"/>
  </r>
  <r>
    <x v="5"/>
    <x v="2"/>
    <s v="Instituții financiare monetare"/>
    <s v="Alte instituții financiare monetare"/>
    <x v="5"/>
    <x v="1"/>
    <x v="6"/>
    <x v="6"/>
    <n v="48129.107919000002"/>
    <n v="-48129.107919000002"/>
    <n v="230792"/>
    <n v="20.85388918116746"/>
    <n v="-20.85388918116746"/>
  </r>
  <r>
    <x v="5"/>
    <x v="2"/>
    <s v="Instituții financiare monetare"/>
    <s v="Alte instituții financiare monetare"/>
    <x v="5"/>
    <x v="1"/>
    <x v="7"/>
    <x v="7"/>
    <n v="40058.972785999998"/>
    <n v="-40058.972785999998"/>
    <n v="230792"/>
    <n v="17.35717563260425"/>
    <n v="-17.35717563260425"/>
  </r>
  <r>
    <x v="5"/>
    <x v="2"/>
    <s v="Instituții financiare monetare"/>
    <s v="Alte instituții financiare monetare"/>
    <x v="5"/>
    <x v="1"/>
    <x v="8"/>
    <x v="8"/>
    <n v="1020.319207"/>
    <n v="-1020.319207"/>
    <n v="230792"/>
    <n v="0.44209470302263509"/>
    <n v="-0.44209470302263509"/>
  </r>
  <r>
    <x v="5"/>
    <x v="2"/>
    <s v="Instituții financiare monetare"/>
    <s v="Alte instituții financiare monetare"/>
    <x v="5"/>
    <x v="1"/>
    <x v="9"/>
    <x v="9"/>
    <n v="0"/>
    <n v="0"/>
    <n v="230792"/>
    <n v="0"/>
    <n v="0"/>
  </r>
  <r>
    <x v="5"/>
    <x v="2"/>
    <s v="Instituții financiare monetare"/>
    <s v="Alte instituții financiare monetare"/>
    <x v="5"/>
    <x v="1"/>
    <x v="10"/>
    <x v="10"/>
    <n v="1020.319207"/>
    <n v="-1020.319207"/>
    <n v="230792"/>
    <n v="0.44209470302263509"/>
    <n v="-0.44209470302263509"/>
  </r>
  <r>
    <x v="5"/>
    <x v="2"/>
    <s v="Instituții financiare monetare"/>
    <s v="Alte instituții financiare monetare"/>
    <x v="5"/>
    <x v="1"/>
    <x v="11"/>
    <x v="11"/>
    <n v="17022.849556249061"/>
    <n v="-17022.849556249061"/>
    <n v="230792"/>
    <n v="7.3758403914559691"/>
    <n v="-7.3758403914559691"/>
  </r>
  <r>
    <x v="5"/>
    <x v="2"/>
    <s v="Instituții financiare monetare"/>
    <s v="Alte instituții financiare monetare"/>
    <x v="5"/>
    <x v="1"/>
    <x v="12"/>
    <x v="9"/>
    <n v="45.24451537219074"/>
    <n v="-45.24451537219074"/>
    <n v="230792"/>
    <n v="1.960402239773941E-2"/>
    <n v="-1.960402239773941E-2"/>
  </r>
  <r>
    <x v="5"/>
    <x v="2"/>
    <s v="Instituții financiare monetare"/>
    <s v="Alte instituții financiare monetare"/>
    <x v="5"/>
    <x v="1"/>
    <x v="13"/>
    <x v="10"/>
    <n v="16977.605040876871"/>
    <n v="-16977.605040876871"/>
    <n v="230792"/>
    <n v="7.3562363690582302"/>
    <n v="-7.3562363690582302"/>
  </r>
  <r>
    <x v="5"/>
    <x v="2"/>
    <s v="Instituții financiare monetare"/>
    <s v="Alte instituții financiare monetare"/>
    <x v="5"/>
    <x v="1"/>
    <x v="14"/>
    <x v="12"/>
    <n v="45345.906546522499"/>
    <n v="-45345.906546522499"/>
    <n v="230792"/>
    <n v="19.647954238674867"/>
    <n v="-19.647954238674867"/>
  </r>
  <r>
    <x v="5"/>
    <x v="2"/>
    <s v="Instituții financiare monetare"/>
    <s v="Alte instituții financiare monetare"/>
    <x v="5"/>
    <x v="1"/>
    <x v="15"/>
    <x v="13"/>
    <n v="0"/>
    <n v="0"/>
    <n v="230792"/>
    <n v="0"/>
    <n v="0"/>
  </r>
  <r>
    <x v="5"/>
    <x v="2"/>
    <s v="Instituții financiare monetare"/>
    <s v="Alte instituții financiare monetare"/>
    <x v="5"/>
    <x v="1"/>
    <x v="16"/>
    <x v="14"/>
    <n v="0"/>
    <n v="0"/>
    <n v="230792"/>
    <n v="0"/>
    <n v="0"/>
  </r>
  <r>
    <x v="5"/>
    <x v="2"/>
    <s v="Instituții financiare monetare"/>
    <s v="Alte instituții financiare monetare"/>
    <x v="5"/>
    <x v="1"/>
    <x v="17"/>
    <x v="15"/>
    <n v="0"/>
    <n v="0"/>
    <n v="230792"/>
    <n v="0"/>
    <n v="0"/>
  </r>
  <r>
    <x v="5"/>
    <x v="2"/>
    <s v="Instituții financiare monetare"/>
    <s v="Alte instituții financiare monetare"/>
    <x v="5"/>
    <x v="1"/>
    <x v="18"/>
    <x v="16"/>
    <n v="0"/>
    <n v="0"/>
    <n v="230792"/>
    <n v="0"/>
    <n v="0"/>
  </r>
  <r>
    <x v="5"/>
    <x v="2"/>
    <s v="Instituții financiare monetare"/>
    <s v="Alte instituții financiare monetare"/>
    <x v="5"/>
    <x v="1"/>
    <x v="19"/>
    <x v="17"/>
    <n v="0"/>
    <n v="0"/>
    <n v="230792"/>
    <n v="0"/>
    <n v="0"/>
  </r>
  <r>
    <x v="5"/>
    <x v="2"/>
    <s v="Instituții financiare monetare"/>
    <s v="Alte instituții financiare monetare"/>
    <x v="5"/>
    <x v="1"/>
    <x v="20"/>
    <x v="22"/>
    <n v="2304.5484329999999"/>
    <n v="-2304.5484329999999"/>
    <n v="230792"/>
    <n v="0.99853913177233178"/>
    <n v="-0.99853913177233178"/>
  </r>
  <r>
    <x v="5"/>
    <x v="2"/>
    <s v="Instituții financiare monetare"/>
    <s v="Alte instituții financiare monetare"/>
    <x v="5"/>
    <x v="1"/>
    <x v="21"/>
    <x v="19"/>
    <n v="50.918004999999994"/>
    <n v="-50.918004999999994"/>
    <n v="230792"/>
    <n v="2.2062292020520641E-2"/>
    <n v="-2.2062292020520641E-2"/>
  </r>
  <r>
    <x v="5"/>
    <x v="2"/>
    <s v="Instituții financiare monetare"/>
    <s v="Alte instituții financiare monetare"/>
    <x v="5"/>
    <x v="1"/>
    <x v="22"/>
    <x v="23"/>
    <n v="2253.6304279999999"/>
    <n v="-2253.6304279999999"/>
    <n v="230792"/>
    <n v="0.9764768397518111"/>
    <n v="-0.9764768397518111"/>
  </r>
  <r>
    <x v="5"/>
    <x v="2"/>
    <s v="Instituții financiare monetare"/>
    <s v="Alte instituții financiare monetare"/>
    <x v="5"/>
    <x v="2"/>
    <x v="24"/>
    <x v="24"/>
    <n v="-17880.862304541457"/>
    <n v="-17880.862304541457"/>
    <n v="230792"/>
    <n v="-7.7476092345234919"/>
    <n v="-7.7476092345234919"/>
  </r>
  <r>
    <x v="5"/>
    <x v="2"/>
    <s v="Alți intermediari financiari"/>
    <s v="Alți intermediari financiari"/>
    <x v="6"/>
    <x v="0"/>
    <x v="0"/>
    <x v="0"/>
    <n v="13149.833826515001"/>
    <n v="13149.833826515001"/>
    <n v="230792"/>
    <n v="5.6976991518401849"/>
    <n v="5.6976991518401849"/>
  </r>
  <r>
    <x v="5"/>
    <x v="2"/>
    <s v="Alți intermediari financiari"/>
    <s v="Alți intermediari financiari"/>
    <x v="6"/>
    <x v="0"/>
    <x v="1"/>
    <x v="1"/>
    <n v="0"/>
    <n v="0"/>
    <n v="230792"/>
    <n v="0"/>
    <n v="0"/>
  </r>
  <r>
    <x v="5"/>
    <x v="2"/>
    <s v="Alți intermediari financiari"/>
    <s v="Alți intermediari financiari"/>
    <x v="6"/>
    <x v="0"/>
    <x v="2"/>
    <x v="2"/>
    <n v="0"/>
    <n v="0"/>
    <n v="230792"/>
    <n v="0"/>
    <n v="0"/>
  </r>
  <r>
    <x v="5"/>
    <x v="2"/>
    <s v="Alți intermediari financiari"/>
    <s v="Alți intermediari financiari"/>
    <x v="6"/>
    <x v="0"/>
    <x v="3"/>
    <x v="3"/>
    <n v="0"/>
    <n v="0"/>
    <n v="230792"/>
    <n v="0"/>
    <n v="0"/>
  </r>
  <r>
    <x v="5"/>
    <x v="2"/>
    <s v="Alți intermediari financiari"/>
    <s v="Alți intermediari financiari"/>
    <x v="6"/>
    <x v="0"/>
    <x v="4"/>
    <x v="4"/>
    <n v="1227.4110575300001"/>
    <n v="1227.4110575300001"/>
    <n v="230792"/>
    <n v="0.53182565146538874"/>
    <n v="0.53182565146538874"/>
  </r>
  <r>
    <x v="5"/>
    <x v="2"/>
    <s v="Alți intermediari financiari"/>
    <s v="Alți intermediari financiari"/>
    <x v="6"/>
    <x v="0"/>
    <x v="5"/>
    <x v="5"/>
    <n v="105.12285299999999"/>
    <n v="105.12285299999999"/>
    <n v="230792"/>
    <n v="4.5548742157440467E-2"/>
    <n v="4.5548742157440467E-2"/>
  </r>
  <r>
    <x v="5"/>
    <x v="2"/>
    <s v="Alți intermediari financiari"/>
    <s v="Alți intermediari financiari"/>
    <x v="6"/>
    <x v="0"/>
    <x v="6"/>
    <x v="6"/>
    <n v="818.20372197999995"/>
    <n v="818.20372197999995"/>
    <n v="230792"/>
    <n v="0.35451996688793369"/>
    <n v="0.35451996688793369"/>
  </r>
  <r>
    <x v="5"/>
    <x v="2"/>
    <s v="Alți intermediari financiari"/>
    <s v="Alți intermediari financiari"/>
    <x v="6"/>
    <x v="0"/>
    <x v="7"/>
    <x v="7"/>
    <n v="304.08448255000008"/>
    <n v="304.08448255000008"/>
    <n v="230792"/>
    <n v="0.13175694242001459"/>
    <n v="0.13175694242001459"/>
  </r>
  <r>
    <x v="5"/>
    <x v="2"/>
    <s v="Alți intermediari financiari"/>
    <s v="Alți intermediari financiari"/>
    <x v="6"/>
    <x v="0"/>
    <x v="8"/>
    <x v="8"/>
    <n v="3.7106329999999161"/>
    <n v="3.7106329999999161"/>
    <n v="230792"/>
    <n v="1.6077823321431922E-3"/>
    <n v="1.6077823321431922E-3"/>
  </r>
  <r>
    <x v="5"/>
    <x v="2"/>
    <s v="Alți intermediari financiari"/>
    <s v="Alți intermediari financiari"/>
    <x v="6"/>
    <x v="0"/>
    <x v="9"/>
    <x v="9"/>
    <n v="3.7106329999999161"/>
    <n v="3.7106329999999161"/>
    <n v="230792"/>
    <n v="1.6077823321431922E-3"/>
    <n v="1.6077823321431922E-3"/>
  </r>
  <r>
    <x v="5"/>
    <x v="2"/>
    <s v="Alți intermediari financiari"/>
    <s v="Alți intermediari financiari"/>
    <x v="6"/>
    <x v="0"/>
    <x v="10"/>
    <x v="10"/>
    <n v="0"/>
    <n v="0"/>
    <n v="230792"/>
    <n v="0"/>
    <n v="0"/>
  </r>
  <r>
    <x v="5"/>
    <x v="2"/>
    <s v="Alți intermediari financiari"/>
    <s v="Alți intermediari financiari"/>
    <x v="6"/>
    <x v="0"/>
    <x v="11"/>
    <x v="11"/>
    <n v="11317.033263000001"/>
    <n v="11317.033263000001"/>
    <n v="230792"/>
    <n v="4.9035639289923401"/>
    <n v="4.9035639289923401"/>
  </r>
  <r>
    <x v="5"/>
    <x v="2"/>
    <s v="Alți intermediari financiari"/>
    <s v="Alți intermediari financiari"/>
    <x v="6"/>
    <x v="0"/>
    <x v="12"/>
    <x v="9"/>
    <n v="11299.836678458754"/>
    <n v="11299.836678458754"/>
    <n v="230792"/>
    <n v="4.8961128108681207"/>
    <n v="4.8961128108681207"/>
  </r>
  <r>
    <x v="5"/>
    <x v="2"/>
    <s v="Alți intermediari financiari"/>
    <s v="Alți intermediari financiari"/>
    <x v="6"/>
    <x v="0"/>
    <x v="13"/>
    <x v="10"/>
    <n v="17.196584541246882"/>
    <n v="17.196584541246882"/>
    <n v="230792"/>
    <n v="7.4511181242187252E-3"/>
    <n v="7.4511181242187252E-3"/>
  </r>
  <r>
    <x v="5"/>
    <x v="2"/>
    <s v="Alți intermediari financiari"/>
    <s v="Alți intermediari financiari"/>
    <x v="6"/>
    <x v="0"/>
    <x v="14"/>
    <x v="12"/>
    <n v="47.708976"/>
    <n v="47.708976"/>
    <n v="230792"/>
    <n v="2.067184997746889E-2"/>
    <n v="2.067184997746889E-2"/>
  </r>
  <r>
    <x v="5"/>
    <x v="2"/>
    <s v="Alți intermediari financiari"/>
    <s v="Alți intermediari financiari"/>
    <x v="6"/>
    <x v="0"/>
    <x v="15"/>
    <x v="13"/>
    <n v="0"/>
    <n v="0"/>
    <n v="230792"/>
    <n v="0"/>
    <n v="0"/>
  </r>
  <r>
    <x v="5"/>
    <x v="2"/>
    <s v="Alți intermediari financiari"/>
    <s v="Alți intermediari financiari"/>
    <x v="6"/>
    <x v="0"/>
    <x v="16"/>
    <x v="14"/>
    <n v="0"/>
    <n v="0"/>
    <n v="230792"/>
    <n v="0"/>
    <n v="0"/>
  </r>
  <r>
    <x v="5"/>
    <x v="2"/>
    <s v="Alți intermediari financiari"/>
    <s v="Alți intermediari financiari"/>
    <x v="6"/>
    <x v="0"/>
    <x v="17"/>
    <x v="15"/>
    <n v="0"/>
    <n v="0"/>
    <n v="230792"/>
    <n v="0"/>
    <n v="0"/>
  </r>
  <r>
    <x v="5"/>
    <x v="2"/>
    <s v="Alți intermediari financiari"/>
    <s v="Alți intermediari financiari"/>
    <x v="6"/>
    <x v="0"/>
    <x v="18"/>
    <x v="16"/>
    <n v="0"/>
    <n v="0"/>
    <n v="230792"/>
    <n v="0"/>
    <n v="0"/>
  </r>
  <r>
    <x v="5"/>
    <x v="2"/>
    <s v="Alți intermediari financiari"/>
    <s v="Alți intermediari financiari"/>
    <x v="6"/>
    <x v="0"/>
    <x v="19"/>
    <x v="17"/>
    <n v="0"/>
    <n v="0"/>
    <n v="230792"/>
    <n v="0"/>
    <n v="0"/>
  </r>
  <r>
    <x v="5"/>
    <x v="2"/>
    <s v="Alți intermediari financiari"/>
    <s v="Alți intermediari financiari"/>
    <x v="6"/>
    <x v="0"/>
    <x v="20"/>
    <x v="18"/>
    <n v="553.96989698499988"/>
    <n v="553.96989698499988"/>
    <n v="230792"/>
    <n v="0.24002993907284476"/>
    <n v="0.24002993907284476"/>
  </r>
  <r>
    <x v="5"/>
    <x v="2"/>
    <s v="Alți intermediari financiari"/>
    <s v="Alți intermediari financiari"/>
    <x v="6"/>
    <x v="0"/>
    <x v="21"/>
    <x v="19"/>
    <n v="149.164355"/>
    <n v="149.164355"/>
    <n v="230792"/>
    <n v="6.4631510190994487E-2"/>
    <n v="6.4631510190994487E-2"/>
  </r>
  <r>
    <x v="5"/>
    <x v="2"/>
    <s v="Alți intermediari financiari"/>
    <s v="Alți intermediari financiari"/>
    <x v="6"/>
    <x v="0"/>
    <x v="22"/>
    <x v="20"/>
    <n v="404.80554198499993"/>
    <n v="404.80554198499993"/>
    <n v="230792"/>
    <n v="0.17539842888185028"/>
    <n v="0.17539842888185028"/>
  </r>
  <r>
    <x v="5"/>
    <x v="2"/>
    <s v="Alți intermediari financiari"/>
    <s v="Alți intermediari financiari"/>
    <x v="6"/>
    <x v="1"/>
    <x v="23"/>
    <x v="21"/>
    <n v="13082.1771408"/>
    <n v="-13082.1771408"/>
    <n v="230792"/>
    <n v="5.6683841471108183"/>
    <n v="-5.6683841471108183"/>
  </r>
  <r>
    <x v="5"/>
    <x v="2"/>
    <s v="Alți intermediari financiari"/>
    <s v="Alți intermediari financiari"/>
    <x v="6"/>
    <x v="1"/>
    <x v="1"/>
    <x v="1"/>
    <n v="0"/>
    <n v="0"/>
    <n v="230792"/>
    <n v="0"/>
    <n v="0"/>
  </r>
  <r>
    <x v="5"/>
    <x v="2"/>
    <s v="Alți intermediari financiari"/>
    <s v="Alți intermediari financiari"/>
    <x v="6"/>
    <x v="1"/>
    <x v="2"/>
    <x v="2"/>
    <n v="0"/>
    <n v="0"/>
    <n v="230792"/>
    <n v="0"/>
    <n v="0"/>
  </r>
  <r>
    <x v="5"/>
    <x v="2"/>
    <s v="Alți intermediari financiari"/>
    <s v="Alți intermediari financiari"/>
    <x v="6"/>
    <x v="1"/>
    <x v="3"/>
    <x v="3"/>
    <n v="0"/>
    <n v="0"/>
    <n v="230792"/>
    <n v="0"/>
    <n v="0"/>
  </r>
  <r>
    <x v="5"/>
    <x v="2"/>
    <s v="Alți intermediari financiari"/>
    <s v="Alți intermediari financiari"/>
    <x v="6"/>
    <x v="1"/>
    <x v="4"/>
    <x v="4"/>
    <n v="0"/>
    <n v="0"/>
    <n v="230792"/>
    <n v="0"/>
    <n v="0"/>
  </r>
  <r>
    <x v="5"/>
    <x v="2"/>
    <s v="Alți intermediari financiari"/>
    <s v="Alți intermediari financiari"/>
    <x v="6"/>
    <x v="1"/>
    <x v="5"/>
    <x v="5"/>
    <n v="0"/>
    <n v="0"/>
    <n v="230792"/>
    <n v="0"/>
    <n v="0"/>
  </r>
  <r>
    <x v="5"/>
    <x v="2"/>
    <s v="Alți intermediari financiari"/>
    <s v="Alți intermediari financiari"/>
    <x v="6"/>
    <x v="1"/>
    <x v="6"/>
    <x v="6"/>
    <n v="0"/>
    <n v="0"/>
    <n v="230792"/>
    <n v="0"/>
    <n v="0"/>
  </r>
  <r>
    <x v="5"/>
    <x v="2"/>
    <s v="Alți intermediari financiari"/>
    <s v="Alți intermediari financiari"/>
    <x v="6"/>
    <x v="1"/>
    <x v="7"/>
    <x v="7"/>
    <n v="0"/>
    <n v="0"/>
    <n v="230792"/>
    <n v="0"/>
    <n v="0"/>
  </r>
  <r>
    <x v="5"/>
    <x v="2"/>
    <s v="Alți intermediari financiari"/>
    <s v="Alți intermediari financiari"/>
    <x v="6"/>
    <x v="1"/>
    <x v="8"/>
    <x v="8"/>
    <n v="0"/>
    <n v="0"/>
    <n v="230792"/>
    <n v="0"/>
    <n v="0"/>
  </r>
  <r>
    <x v="5"/>
    <x v="2"/>
    <s v="Alți intermediari financiari"/>
    <s v="Alți intermediari financiari"/>
    <x v="6"/>
    <x v="1"/>
    <x v="9"/>
    <x v="9"/>
    <n v="0"/>
    <n v="0"/>
    <n v="230792"/>
    <n v="0"/>
    <n v="0"/>
  </r>
  <r>
    <x v="5"/>
    <x v="2"/>
    <s v="Alți intermediari financiari"/>
    <s v="Alți intermediari financiari"/>
    <x v="6"/>
    <x v="1"/>
    <x v="10"/>
    <x v="10"/>
    <n v="0"/>
    <n v="0"/>
    <n v="230792"/>
    <n v="0"/>
    <n v="0"/>
  </r>
  <r>
    <x v="5"/>
    <x v="2"/>
    <s v="Alți intermediari financiari"/>
    <s v="Alți intermediari financiari"/>
    <x v="6"/>
    <x v="1"/>
    <x v="11"/>
    <x v="11"/>
    <n v="6497.7151599999997"/>
    <n v="-6497.7151599999997"/>
    <n v="230792"/>
    <n v="2.8153987833200453"/>
    <n v="-2.8153987833200453"/>
  </r>
  <r>
    <x v="5"/>
    <x v="2"/>
    <s v="Alți intermediari financiari"/>
    <s v="Alți intermediari financiari"/>
    <x v="6"/>
    <x v="1"/>
    <x v="12"/>
    <x v="9"/>
    <n v="265.04146587761693"/>
    <n v="-265.04146587761693"/>
    <n v="230792"/>
    <n v="0.11483997100316169"/>
    <n v="-0.11483997100316169"/>
  </r>
  <r>
    <x v="5"/>
    <x v="2"/>
    <s v="Alți intermediari financiari"/>
    <s v="Alți intermediari financiari"/>
    <x v="6"/>
    <x v="1"/>
    <x v="13"/>
    <x v="10"/>
    <n v="6232.6736941223826"/>
    <n v="-6232.6736941223826"/>
    <n v="230792"/>
    <n v="2.700558812316884"/>
    <n v="-2.700558812316884"/>
  </r>
  <r>
    <x v="5"/>
    <x v="2"/>
    <s v="Alți intermediari financiari"/>
    <s v="Alți intermediari financiari"/>
    <x v="6"/>
    <x v="1"/>
    <x v="14"/>
    <x v="12"/>
    <n v="5815.4421440000006"/>
    <n v="-5815.4421440000006"/>
    <n v="230792"/>
    <n v="2.5197763111373015"/>
    <n v="-2.5197763111373015"/>
  </r>
  <r>
    <x v="5"/>
    <x v="2"/>
    <s v="Alți intermediari financiari"/>
    <s v="Alți intermediari financiari"/>
    <x v="6"/>
    <x v="1"/>
    <x v="15"/>
    <x v="13"/>
    <n v="0"/>
    <n v="0"/>
    <n v="230792"/>
    <n v="0"/>
    <n v="0"/>
  </r>
  <r>
    <x v="5"/>
    <x v="2"/>
    <s v="Alți intermediari financiari"/>
    <s v="Alți intermediari financiari"/>
    <x v="6"/>
    <x v="1"/>
    <x v="16"/>
    <x v="14"/>
    <n v="0"/>
    <n v="0"/>
    <n v="230792"/>
    <n v="0"/>
    <n v="0"/>
  </r>
  <r>
    <x v="5"/>
    <x v="2"/>
    <s v="Alți intermediari financiari"/>
    <s v="Alți intermediari financiari"/>
    <x v="6"/>
    <x v="1"/>
    <x v="17"/>
    <x v="15"/>
    <n v="0"/>
    <n v="0"/>
    <n v="230792"/>
    <n v="0"/>
    <n v="0"/>
  </r>
  <r>
    <x v="5"/>
    <x v="2"/>
    <s v="Alți intermediari financiari"/>
    <s v="Alți intermediari financiari"/>
    <x v="6"/>
    <x v="1"/>
    <x v="18"/>
    <x v="16"/>
    <n v="0"/>
    <n v="0"/>
    <n v="230792"/>
    <n v="0"/>
    <n v="0"/>
  </r>
  <r>
    <x v="5"/>
    <x v="2"/>
    <s v="Alți intermediari financiari"/>
    <s v="Alți intermediari financiari"/>
    <x v="6"/>
    <x v="1"/>
    <x v="19"/>
    <x v="17"/>
    <n v="0"/>
    <n v="0"/>
    <n v="230792"/>
    <n v="0"/>
    <n v="0"/>
  </r>
  <r>
    <x v="5"/>
    <x v="2"/>
    <s v="Alți intermediari financiari"/>
    <s v="Alți intermediari financiari"/>
    <x v="6"/>
    <x v="1"/>
    <x v="20"/>
    <x v="22"/>
    <n v="769.01983679999989"/>
    <n v="-769.01983679999989"/>
    <n v="230792"/>
    <n v="0.3332090526534715"/>
    <n v="-0.3332090526534715"/>
  </r>
  <r>
    <x v="5"/>
    <x v="2"/>
    <s v="Alți intermediari financiari"/>
    <s v="Alți intermediari financiari"/>
    <x v="6"/>
    <x v="1"/>
    <x v="21"/>
    <x v="19"/>
    <n v="204.13312500000001"/>
    <n v="-204.13312500000001"/>
    <n v="230792"/>
    <n v="8.8448960535893795E-2"/>
    <n v="-8.8448960535893795E-2"/>
  </r>
  <r>
    <x v="5"/>
    <x v="2"/>
    <s v="Alți intermediari financiari"/>
    <s v="Alți intermediari financiari"/>
    <x v="6"/>
    <x v="1"/>
    <x v="22"/>
    <x v="23"/>
    <n v="564.88671179999994"/>
    <n v="-564.88671179999994"/>
    <n v="230792"/>
    <n v="0.24476009211757771"/>
    <n v="-0.24476009211757771"/>
  </r>
  <r>
    <x v="5"/>
    <x v="2"/>
    <s v="Alți intermediari financiari"/>
    <s v="Alți intermediari financiari"/>
    <x v="6"/>
    <x v="2"/>
    <x v="24"/>
    <x v="24"/>
    <n v="67.656685715001004"/>
    <n v="67.656685715001004"/>
    <n v="230792"/>
    <n v="2.9315004729367135E-2"/>
    <n v="2.9315004729367135E-2"/>
  </r>
  <r>
    <x v="5"/>
    <x v="2"/>
    <s v="Societăți de asigurare"/>
    <s v="Societăți de asigurare"/>
    <x v="7"/>
    <x v="0"/>
    <x v="0"/>
    <x v="0"/>
    <n v="3077.2726108000002"/>
    <n v="3077.2726108000002"/>
    <n v="230792"/>
    <n v="1.3333532404936046"/>
    <n v="1.3333532404936046"/>
  </r>
  <r>
    <x v="5"/>
    <x v="2"/>
    <s v="Societăți de asigurare"/>
    <s v="Societăți de asigurare"/>
    <x v="7"/>
    <x v="0"/>
    <x v="1"/>
    <x v="1"/>
    <n v="0"/>
    <n v="0"/>
    <n v="230792"/>
    <n v="0"/>
    <n v="0"/>
  </r>
  <r>
    <x v="5"/>
    <x v="2"/>
    <s v="Societăți de asigurare"/>
    <s v="Societăți de asigurare"/>
    <x v="7"/>
    <x v="0"/>
    <x v="2"/>
    <x v="2"/>
    <n v="0"/>
    <n v="0"/>
    <n v="230792"/>
    <n v="0"/>
    <n v="0"/>
  </r>
  <r>
    <x v="5"/>
    <x v="2"/>
    <s v="Societăți de asigurare"/>
    <s v="Societăți de asigurare"/>
    <x v="7"/>
    <x v="0"/>
    <x v="3"/>
    <x v="3"/>
    <n v="0"/>
    <n v="0"/>
    <n v="230792"/>
    <n v="0"/>
    <n v="0"/>
  </r>
  <r>
    <x v="5"/>
    <x v="2"/>
    <s v="Societăți de asigurare"/>
    <s v="Societăți de asigurare"/>
    <x v="7"/>
    <x v="0"/>
    <x v="4"/>
    <x v="4"/>
    <n v="574.45036786000003"/>
    <n v="574.45036786000003"/>
    <n v="230792"/>
    <n v="0.24890393421782386"/>
    <n v="0.24890393421782386"/>
  </r>
  <r>
    <x v="5"/>
    <x v="2"/>
    <s v="Societăți de asigurare"/>
    <s v="Societăți de asigurare"/>
    <x v="7"/>
    <x v="0"/>
    <x v="5"/>
    <x v="5"/>
    <n v="19.36938374"/>
    <n v="19.36938374"/>
    <n v="230792"/>
    <n v="8.3925715536067105E-3"/>
    <n v="8.3925715536067105E-3"/>
  </r>
  <r>
    <x v="5"/>
    <x v="2"/>
    <s v="Societăți de asigurare"/>
    <s v="Societăți de asigurare"/>
    <x v="7"/>
    <x v="0"/>
    <x v="6"/>
    <x v="6"/>
    <n v="92.007446670000007"/>
    <n v="92.007446670000007"/>
    <n v="230792"/>
    <n v="3.986596011560193E-2"/>
    <n v="3.986596011560193E-2"/>
  </r>
  <r>
    <x v="5"/>
    <x v="2"/>
    <s v="Societăți de asigurare"/>
    <s v="Societăți de asigurare"/>
    <x v="7"/>
    <x v="0"/>
    <x v="7"/>
    <x v="7"/>
    <n v="463.07353745"/>
    <n v="463.07353745"/>
    <n v="230792"/>
    <n v="0.20064540254861521"/>
    <n v="0.20064540254861521"/>
  </r>
  <r>
    <x v="5"/>
    <x v="2"/>
    <s v="Societăți de asigurare"/>
    <s v="Societăți de asigurare"/>
    <x v="7"/>
    <x v="0"/>
    <x v="8"/>
    <x v="8"/>
    <n v="1361.16795763"/>
    <n v="1361.16795763"/>
    <n v="230792"/>
    <n v="0.58978125655568647"/>
    <n v="0.58978125655568647"/>
  </r>
  <r>
    <x v="5"/>
    <x v="2"/>
    <s v="Societăți de asigurare"/>
    <s v="Societăți de asigurare"/>
    <x v="7"/>
    <x v="0"/>
    <x v="9"/>
    <x v="9"/>
    <n v="1361.16795763"/>
    <n v="1361.16795763"/>
    <n v="230792"/>
    <n v="0.58978125655568647"/>
    <n v="0.58978125655568647"/>
  </r>
  <r>
    <x v="5"/>
    <x v="2"/>
    <s v="Societăți de asigurare"/>
    <s v="Societăți de asigurare"/>
    <x v="7"/>
    <x v="0"/>
    <x v="10"/>
    <x v="10"/>
    <n v="0"/>
    <n v="0"/>
    <n v="230792"/>
    <n v="0"/>
    <n v="0"/>
  </r>
  <r>
    <x v="5"/>
    <x v="2"/>
    <s v="Societăți de asigurare"/>
    <s v="Societăți de asigurare"/>
    <x v="7"/>
    <x v="0"/>
    <x v="11"/>
    <x v="11"/>
    <n v="15.291611800000002"/>
    <n v="15.291611800000002"/>
    <n v="230792"/>
    <n v="6.6257113764775213E-3"/>
    <n v="6.6257113764775213E-3"/>
  </r>
  <r>
    <x v="5"/>
    <x v="2"/>
    <s v="Societăți de asigurare"/>
    <s v="Societăți de asigurare"/>
    <x v="7"/>
    <x v="0"/>
    <x v="12"/>
    <x v="9"/>
    <n v="15.291611800000002"/>
    <n v="15.291611800000002"/>
    <n v="230792"/>
    <n v="6.6257113764775213E-3"/>
    <n v="6.6257113764775213E-3"/>
  </r>
  <r>
    <x v="5"/>
    <x v="2"/>
    <s v="Societăți de asigurare"/>
    <s v="Societăți de asigurare"/>
    <x v="7"/>
    <x v="0"/>
    <x v="13"/>
    <x v="10"/>
    <n v="0"/>
    <n v="0"/>
    <n v="230792"/>
    <n v="0"/>
    <n v="0"/>
  </r>
  <r>
    <x v="5"/>
    <x v="2"/>
    <s v="Societăți de asigurare"/>
    <s v="Societăți de asigurare"/>
    <x v="7"/>
    <x v="0"/>
    <x v="14"/>
    <x v="12"/>
    <n v="313.54051632000005"/>
    <n v="313.54051632000005"/>
    <n v="230792"/>
    <n v="0.13585415279559085"/>
    <n v="0.13585415279559085"/>
  </r>
  <r>
    <x v="5"/>
    <x v="2"/>
    <s v="Societăți de asigurare"/>
    <s v="Societăți de asigurare"/>
    <x v="7"/>
    <x v="0"/>
    <x v="15"/>
    <x v="13"/>
    <n v="227.25036990000001"/>
    <n v="227.25036990000001"/>
    <n v="230792"/>
    <n v="9.8465445032756768E-2"/>
    <n v="9.8465445032756768E-2"/>
  </r>
  <r>
    <x v="5"/>
    <x v="2"/>
    <s v="Societăți de asigurare"/>
    <s v="Societăți de asigurare"/>
    <x v="7"/>
    <x v="0"/>
    <x v="16"/>
    <x v="14"/>
    <n v="227.25036990000001"/>
    <n v="227.25036990000001"/>
    <n v="230792"/>
    <n v="9.8465445032756768E-2"/>
    <n v="9.8465445032756768E-2"/>
  </r>
  <r>
    <x v="5"/>
    <x v="2"/>
    <s v="Societăți de asigurare"/>
    <s v="Societăți de asigurare"/>
    <x v="7"/>
    <x v="0"/>
    <x v="17"/>
    <x v="15"/>
    <n v="0"/>
    <n v="0"/>
    <n v="230792"/>
    <n v="0"/>
    <n v="0"/>
  </r>
  <r>
    <x v="5"/>
    <x v="2"/>
    <s v="Societăți de asigurare"/>
    <s v="Societăți de asigurare"/>
    <x v="7"/>
    <x v="0"/>
    <x v="18"/>
    <x v="16"/>
    <n v="0"/>
    <n v="0"/>
    <n v="230792"/>
    <n v="0"/>
    <n v="0"/>
  </r>
  <r>
    <x v="5"/>
    <x v="2"/>
    <s v="Societăți de asigurare"/>
    <s v="Societăți de asigurare"/>
    <x v="7"/>
    <x v="0"/>
    <x v="19"/>
    <x v="17"/>
    <n v="0"/>
    <n v="0"/>
    <n v="230792"/>
    <n v="0"/>
    <n v="0"/>
  </r>
  <r>
    <x v="5"/>
    <x v="2"/>
    <s v="Societăți de asigurare"/>
    <s v="Societăți de asigurare"/>
    <x v="7"/>
    <x v="0"/>
    <x v="20"/>
    <x v="18"/>
    <n v="585.57178728999997"/>
    <n v="585.57178728999997"/>
    <n v="230792"/>
    <n v="0.25372274051526911"/>
    <n v="0.25372274051526911"/>
  </r>
  <r>
    <x v="5"/>
    <x v="2"/>
    <s v="Societăți de asigurare"/>
    <s v="Societăți de asigurare"/>
    <x v="7"/>
    <x v="0"/>
    <x v="21"/>
    <x v="19"/>
    <n v="25.682122460000006"/>
    <n v="25.682122460000006"/>
    <n v="230792"/>
    <n v="1.1127821787583626E-2"/>
    <n v="1.1127821787583626E-2"/>
  </r>
  <r>
    <x v="5"/>
    <x v="2"/>
    <s v="Societăți de asigurare"/>
    <s v="Societăți de asigurare"/>
    <x v="7"/>
    <x v="0"/>
    <x v="22"/>
    <x v="20"/>
    <n v="559.88966483000002"/>
    <n v="559.88966483000002"/>
    <n v="230792"/>
    <n v="0.24259491872768552"/>
    <n v="0.24259491872768552"/>
  </r>
  <r>
    <x v="5"/>
    <x v="2"/>
    <s v="Societăți de asigurare"/>
    <s v="Societăți de asigurare"/>
    <x v="7"/>
    <x v="1"/>
    <x v="23"/>
    <x v="21"/>
    <n v="3562.5702888519822"/>
    <n v="-3562.5702888519822"/>
    <n v="230792"/>
    <n v="1.5436281538580117"/>
    <n v="-1.5436281538580117"/>
  </r>
  <r>
    <x v="5"/>
    <x v="2"/>
    <s v="Societăți de asigurare"/>
    <s v="Societăți de asigurare"/>
    <x v="7"/>
    <x v="1"/>
    <x v="1"/>
    <x v="1"/>
    <n v="0"/>
    <n v="0"/>
    <n v="230792"/>
    <n v="0"/>
    <n v="0"/>
  </r>
  <r>
    <x v="5"/>
    <x v="2"/>
    <s v="Societăți de asigurare"/>
    <s v="Societăți de asigurare"/>
    <x v="7"/>
    <x v="1"/>
    <x v="2"/>
    <x v="2"/>
    <n v="0"/>
    <n v="0"/>
    <n v="230792"/>
    <n v="0"/>
    <n v="0"/>
  </r>
  <r>
    <x v="5"/>
    <x v="2"/>
    <s v="Societăți de asigurare"/>
    <s v="Societăți de asigurare"/>
    <x v="7"/>
    <x v="1"/>
    <x v="3"/>
    <x v="3"/>
    <n v="0"/>
    <n v="0"/>
    <n v="230792"/>
    <n v="0"/>
    <n v="0"/>
  </r>
  <r>
    <x v="5"/>
    <x v="2"/>
    <s v="Societăți de asigurare"/>
    <s v="Societăți de asigurare"/>
    <x v="7"/>
    <x v="1"/>
    <x v="4"/>
    <x v="4"/>
    <n v="0"/>
    <n v="0"/>
    <n v="230792"/>
    <n v="0"/>
    <n v="0"/>
  </r>
  <r>
    <x v="5"/>
    <x v="2"/>
    <s v="Societăți de asigurare"/>
    <s v="Societăți de asigurare"/>
    <x v="7"/>
    <x v="1"/>
    <x v="5"/>
    <x v="5"/>
    <n v="0"/>
    <n v="0"/>
    <n v="230792"/>
    <n v="0"/>
    <n v="0"/>
  </r>
  <r>
    <x v="5"/>
    <x v="2"/>
    <s v="Societăți de asigurare"/>
    <s v="Societăți de asigurare"/>
    <x v="7"/>
    <x v="1"/>
    <x v="6"/>
    <x v="6"/>
    <n v="0"/>
    <n v="0"/>
    <n v="230792"/>
    <n v="0"/>
    <n v="0"/>
  </r>
  <r>
    <x v="5"/>
    <x v="2"/>
    <s v="Societăți de asigurare"/>
    <s v="Societăți de asigurare"/>
    <x v="7"/>
    <x v="1"/>
    <x v="7"/>
    <x v="7"/>
    <n v="0"/>
    <n v="0"/>
    <n v="230792"/>
    <n v="0"/>
    <n v="0"/>
  </r>
  <r>
    <x v="5"/>
    <x v="2"/>
    <s v="Societăți de asigurare"/>
    <s v="Societăți de asigurare"/>
    <x v="7"/>
    <x v="1"/>
    <x v="8"/>
    <x v="8"/>
    <n v="0"/>
    <n v="0"/>
    <n v="230792"/>
    <n v="0"/>
    <n v="0"/>
  </r>
  <r>
    <x v="5"/>
    <x v="2"/>
    <s v="Societăți de asigurare"/>
    <s v="Societăți de asigurare"/>
    <x v="7"/>
    <x v="1"/>
    <x v="9"/>
    <x v="9"/>
    <n v="0"/>
    <n v="0"/>
    <n v="230792"/>
    <n v="0"/>
    <n v="0"/>
  </r>
  <r>
    <x v="5"/>
    <x v="2"/>
    <s v="Societăți de asigurare"/>
    <s v="Societăți de asigurare"/>
    <x v="7"/>
    <x v="1"/>
    <x v="10"/>
    <x v="10"/>
    <n v="0"/>
    <n v="0"/>
    <n v="230792"/>
    <n v="0"/>
    <n v="0"/>
  </r>
  <r>
    <x v="5"/>
    <x v="2"/>
    <s v="Societăți de asigurare"/>
    <s v="Societăți de asigurare"/>
    <x v="7"/>
    <x v="1"/>
    <x v="11"/>
    <x v="11"/>
    <n v="0"/>
    <n v="0"/>
    <n v="230792"/>
    <n v="0"/>
    <n v="0"/>
  </r>
  <r>
    <x v="5"/>
    <x v="2"/>
    <s v="Societăți de asigurare"/>
    <s v="Societăți de asigurare"/>
    <x v="7"/>
    <x v="1"/>
    <x v="12"/>
    <x v="9"/>
    <n v="0"/>
    <n v="0"/>
    <n v="230792"/>
    <n v="0"/>
    <n v="0"/>
  </r>
  <r>
    <x v="5"/>
    <x v="2"/>
    <s v="Societăți de asigurare"/>
    <s v="Societăți de asigurare"/>
    <x v="7"/>
    <x v="1"/>
    <x v="13"/>
    <x v="10"/>
    <n v="0"/>
    <n v="0"/>
    <n v="230792"/>
    <n v="0"/>
    <n v="0"/>
  </r>
  <r>
    <x v="5"/>
    <x v="2"/>
    <s v="Societăți de asigurare"/>
    <s v="Societăți de asigurare"/>
    <x v="7"/>
    <x v="1"/>
    <x v="14"/>
    <x v="12"/>
    <n v="1253.0730881699999"/>
    <n v="-1253.0730881699999"/>
    <n v="230792"/>
    <n v="0.54294476765659117"/>
    <n v="-0.54294476765659117"/>
  </r>
  <r>
    <x v="5"/>
    <x v="2"/>
    <s v="Societăți de asigurare"/>
    <s v="Societăți de asigurare"/>
    <x v="7"/>
    <x v="1"/>
    <x v="15"/>
    <x v="13"/>
    <n v="1980.4744437519826"/>
    <n v="-1980.4744437519826"/>
    <n v="230792"/>
    <n v="0.85812092436132215"/>
    <n v="-0.85812092436132215"/>
  </r>
  <r>
    <x v="5"/>
    <x v="2"/>
    <s v="Societăți de asigurare"/>
    <s v="Societăți de asigurare"/>
    <x v="7"/>
    <x v="1"/>
    <x v="16"/>
    <x v="14"/>
    <n v="0"/>
    <n v="0"/>
    <n v="230792"/>
    <n v="0"/>
    <n v="0"/>
  </r>
  <r>
    <x v="5"/>
    <x v="2"/>
    <s v="Societăți de asigurare"/>
    <s v="Societăți de asigurare"/>
    <x v="7"/>
    <x v="1"/>
    <x v="17"/>
    <x v="15"/>
    <n v="511.43735787999998"/>
    <n v="-511.43735787999998"/>
    <n v="230792"/>
    <n v="0.22160099045027559"/>
    <n v="-0.22160099045027559"/>
  </r>
  <r>
    <x v="5"/>
    <x v="2"/>
    <s v="Societăți de asigurare"/>
    <s v="Societăți de asigurare"/>
    <x v="7"/>
    <x v="1"/>
    <x v="18"/>
    <x v="16"/>
    <n v="1469.0370858719825"/>
    <n v="-1469.0370858719825"/>
    <n v="230792"/>
    <n v="0.63651993391104655"/>
    <n v="-0.63651993391104655"/>
  </r>
  <r>
    <x v="5"/>
    <x v="2"/>
    <s v="Societăți de asigurare"/>
    <s v="Societăți de asigurare"/>
    <x v="7"/>
    <x v="1"/>
    <x v="19"/>
    <x v="17"/>
    <n v="0"/>
    <n v="0"/>
    <n v="230792"/>
    <n v="0"/>
    <n v="0"/>
  </r>
  <r>
    <x v="5"/>
    <x v="2"/>
    <s v="Societăți de asigurare"/>
    <s v="Societăți de asigurare"/>
    <x v="7"/>
    <x v="1"/>
    <x v="20"/>
    <x v="22"/>
    <n v="329.0227569299999"/>
    <n v="-329.0227569299999"/>
    <n v="230792"/>
    <n v="0.14256246184009841"/>
    <n v="-0.14256246184009841"/>
  </r>
  <r>
    <x v="5"/>
    <x v="2"/>
    <s v="Societăți de asigurare"/>
    <s v="Societăți de asigurare"/>
    <x v="7"/>
    <x v="1"/>
    <x v="21"/>
    <x v="19"/>
    <n v="29.073930090000005"/>
    <n v="-29.073930090000005"/>
    <n v="230792"/>
    <n v="1.2597460089604494E-2"/>
    <n v="-1.2597460089604494E-2"/>
  </r>
  <r>
    <x v="5"/>
    <x v="2"/>
    <s v="Societăți de asigurare"/>
    <s v="Societăți de asigurare"/>
    <x v="7"/>
    <x v="1"/>
    <x v="22"/>
    <x v="23"/>
    <n v="299.94882683999992"/>
    <n v="-299.94882683999992"/>
    <n v="230792"/>
    <n v="0.12996500175049391"/>
    <n v="-0.12996500175049391"/>
  </r>
  <r>
    <x v="5"/>
    <x v="2"/>
    <s v="Societăți de asigurare"/>
    <s v="Societăți de asigurare"/>
    <x v="7"/>
    <x v="2"/>
    <x v="24"/>
    <x v="24"/>
    <n v="-485.29767805198207"/>
    <n v="-485.29767805198207"/>
    <n v="230792"/>
    <n v="-0.21027491336440696"/>
    <n v="-0.21027491336440696"/>
  </r>
  <r>
    <x v="5"/>
    <x v="3"/>
    <s v="Administrația publică"/>
    <s v="Administrația publică"/>
    <x v="8"/>
    <x v="0"/>
    <x v="0"/>
    <x v="0"/>
    <n v="60237.315534124748"/>
    <n v="60237.315534124748"/>
    <n v="230792"/>
    <n v="26.100261505652167"/>
    <n v="26.100261505652167"/>
  </r>
  <r>
    <x v="5"/>
    <x v="3"/>
    <s v="Administrația publică"/>
    <s v="Administrația publică"/>
    <x v="8"/>
    <x v="0"/>
    <x v="1"/>
    <x v="1"/>
    <n v="0"/>
    <n v="0"/>
    <n v="230792"/>
    <n v="0"/>
    <n v="0"/>
  </r>
  <r>
    <x v="5"/>
    <x v="3"/>
    <s v="Administrația publică"/>
    <s v="Administrația publică"/>
    <x v="8"/>
    <x v="0"/>
    <x v="2"/>
    <x v="2"/>
    <n v="0"/>
    <n v="0"/>
    <n v="230792"/>
    <n v="0"/>
    <n v="0"/>
  </r>
  <r>
    <x v="5"/>
    <x v="3"/>
    <s v="Administrația publică"/>
    <s v="Administrația publică"/>
    <x v="8"/>
    <x v="0"/>
    <x v="3"/>
    <x v="3"/>
    <n v="0"/>
    <n v="0"/>
    <n v="230792"/>
    <n v="0"/>
    <n v="0"/>
  </r>
  <r>
    <x v="5"/>
    <x v="3"/>
    <s v="Administrația publică"/>
    <s v="Administrația publică"/>
    <x v="8"/>
    <x v="0"/>
    <x v="4"/>
    <x v="4"/>
    <n v="11836.16233087"/>
    <n v="11836.16233087"/>
    <n v="230792"/>
    <n v="5.1284976649407259"/>
    <n v="5.1284976649407259"/>
  </r>
  <r>
    <x v="5"/>
    <x v="3"/>
    <s v="Administrația publică"/>
    <s v="Administrația publică"/>
    <x v="8"/>
    <x v="0"/>
    <x v="5"/>
    <x v="5"/>
    <n v="0"/>
    <n v="0"/>
    <n v="230792"/>
    <n v="0"/>
    <n v="0"/>
  </r>
  <r>
    <x v="5"/>
    <x v="3"/>
    <s v="Administrația publică"/>
    <s v="Administrația publică"/>
    <x v="8"/>
    <x v="0"/>
    <x v="6"/>
    <x v="6"/>
    <n v="11822.31571334"/>
    <n v="11822.31571334"/>
    <n v="230792"/>
    <n v="5.1224980559724775"/>
    <n v="5.1224980559724775"/>
  </r>
  <r>
    <x v="5"/>
    <x v="3"/>
    <s v="Administrația publică"/>
    <s v="Administrația publică"/>
    <x v="8"/>
    <x v="0"/>
    <x v="7"/>
    <x v="7"/>
    <n v="13.84661753"/>
    <n v="13.84661753"/>
    <n v="230792"/>
    <n v="5.9996089682484658E-3"/>
    <n v="5.9996089682484658E-3"/>
  </r>
  <r>
    <x v="5"/>
    <x v="3"/>
    <s v="Administrația publică"/>
    <s v="Administrația publică"/>
    <x v="8"/>
    <x v="0"/>
    <x v="8"/>
    <x v="8"/>
    <n v="0"/>
    <n v="0"/>
    <n v="230792"/>
    <n v="0"/>
    <n v="0"/>
  </r>
  <r>
    <x v="5"/>
    <x v="3"/>
    <s v="Administrația publică"/>
    <s v="Administrația publică"/>
    <x v="8"/>
    <x v="0"/>
    <x v="9"/>
    <x v="9"/>
    <n v="0"/>
    <n v="0"/>
    <n v="230792"/>
    <n v="0"/>
    <n v="0"/>
  </r>
  <r>
    <x v="5"/>
    <x v="3"/>
    <s v="Administrația publică"/>
    <s v="Administrația publică"/>
    <x v="8"/>
    <x v="0"/>
    <x v="10"/>
    <x v="10"/>
    <n v="0"/>
    <n v="0"/>
    <n v="230792"/>
    <n v="0"/>
    <n v="0"/>
  </r>
  <r>
    <x v="5"/>
    <x v="3"/>
    <s v="Administrația publică"/>
    <s v="Administrația publică"/>
    <x v="8"/>
    <x v="0"/>
    <x v="11"/>
    <x v="11"/>
    <n v="18529.400000000001"/>
    <n v="18529.400000000001"/>
    <n v="230792"/>
    <n v="8.0286145100350108"/>
    <n v="8.0286145100350108"/>
  </r>
  <r>
    <x v="5"/>
    <x v="3"/>
    <s v="Administrația publică"/>
    <s v="Administrația publică"/>
    <x v="8"/>
    <x v="0"/>
    <x v="12"/>
    <x v="9"/>
    <n v="2042.9561133449265"/>
    <n v="2042.9561133449265"/>
    <n v="230792"/>
    <n v="0.88519364334332484"/>
    <n v="0.88519364334332484"/>
  </r>
  <r>
    <x v="5"/>
    <x v="3"/>
    <s v="Administrația publică"/>
    <s v="Administrația publică"/>
    <x v="8"/>
    <x v="0"/>
    <x v="13"/>
    <x v="10"/>
    <n v="16486.443886655074"/>
    <n v="16486.443886655074"/>
    <n v="230792"/>
    <n v="7.1434208666916854"/>
    <n v="7.1434208666916854"/>
  </r>
  <r>
    <x v="5"/>
    <x v="3"/>
    <s v="Administrația publică"/>
    <s v="Administrația publică"/>
    <x v="8"/>
    <x v="0"/>
    <x v="14"/>
    <x v="12"/>
    <n v="24518.411372244744"/>
    <n v="24518.411372244744"/>
    <n v="230792"/>
    <n v="10.623596733095058"/>
    <n v="10.623596733095058"/>
  </r>
  <r>
    <x v="5"/>
    <x v="3"/>
    <s v="Administrația publică"/>
    <s v="Administrația publică"/>
    <x v="8"/>
    <x v="0"/>
    <x v="15"/>
    <x v="13"/>
    <n v="0"/>
    <n v="0"/>
    <n v="230792"/>
    <n v="0"/>
    <n v="0"/>
  </r>
  <r>
    <x v="5"/>
    <x v="3"/>
    <s v="Administrația publică"/>
    <s v="Administrația publică"/>
    <x v="8"/>
    <x v="0"/>
    <x v="16"/>
    <x v="14"/>
    <n v="0"/>
    <n v="0"/>
    <n v="230792"/>
    <n v="0"/>
    <n v="0"/>
  </r>
  <r>
    <x v="5"/>
    <x v="3"/>
    <s v="Administrația publică"/>
    <s v="Administrația publică"/>
    <x v="8"/>
    <x v="0"/>
    <x v="17"/>
    <x v="15"/>
    <n v="0"/>
    <n v="0"/>
    <n v="230792"/>
    <n v="0"/>
    <n v="0"/>
  </r>
  <r>
    <x v="5"/>
    <x v="3"/>
    <s v="Administrația publică"/>
    <s v="Administrația publică"/>
    <x v="8"/>
    <x v="0"/>
    <x v="18"/>
    <x v="16"/>
    <n v="0"/>
    <n v="0"/>
    <n v="230792"/>
    <n v="0"/>
    <n v="0"/>
  </r>
  <r>
    <x v="5"/>
    <x v="3"/>
    <s v="Administrația publică"/>
    <s v="Administrația publică"/>
    <x v="8"/>
    <x v="0"/>
    <x v="19"/>
    <x v="17"/>
    <n v="0"/>
    <n v="0"/>
    <n v="230792"/>
    <n v="0"/>
    <n v="0"/>
  </r>
  <r>
    <x v="5"/>
    <x v="3"/>
    <s v="Administrația publică"/>
    <s v="Administrația publică"/>
    <x v="8"/>
    <x v="0"/>
    <x v="20"/>
    <x v="18"/>
    <n v="5353.3418310099996"/>
    <n v="5353.3418310099996"/>
    <n v="230792"/>
    <n v="2.3195525975813718"/>
    <n v="2.3195525975813718"/>
  </r>
  <r>
    <x v="5"/>
    <x v="3"/>
    <s v="Administrația publică"/>
    <s v="Administrația publică"/>
    <x v="8"/>
    <x v="0"/>
    <x v="21"/>
    <x v="19"/>
    <n v="4.9429409999999994"/>
    <n v="4.9429409999999994"/>
    <n v="230792"/>
    <n v="2.1417297826614437E-3"/>
    <n v="2.1417297826614437E-3"/>
  </r>
  <r>
    <x v="5"/>
    <x v="3"/>
    <s v="Administrația publică"/>
    <s v="Administrația publică"/>
    <x v="8"/>
    <x v="0"/>
    <x v="22"/>
    <x v="20"/>
    <n v="5348.3988900099994"/>
    <n v="5348.3988900099994"/>
    <n v="230792"/>
    <n v="2.3174108677987104"/>
    <n v="2.3174108677987104"/>
  </r>
  <r>
    <x v="5"/>
    <x v="3"/>
    <s v="Administrația publică"/>
    <s v="Administrația publică"/>
    <x v="8"/>
    <x v="1"/>
    <x v="23"/>
    <x v="21"/>
    <n v="86698.079254775002"/>
    <n v="-86698.079254775002"/>
    <n v="230792"/>
    <n v="37.565461218228968"/>
    <n v="-37.565461218228968"/>
  </r>
  <r>
    <x v="5"/>
    <x v="3"/>
    <s v="Administrația publică"/>
    <s v="Administrația publică"/>
    <x v="8"/>
    <x v="1"/>
    <x v="1"/>
    <x v="1"/>
    <n v="7066.6696430000002"/>
    <n v="-7066.6696430000002"/>
    <n v="230792"/>
    <n v="3.0619214023882977"/>
    <n v="-3.0619214023882977"/>
  </r>
  <r>
    <x v="5"/>
    <x v="3"/>
    <s v="Administrația publică"/>
    <s v="Administrația publică"/>
    <x v="8"/>
    <x v="1"/>
    <x v="2"/>
    <x v="2"/>
    <n v="0"/>
    <n v="0"/>
    <n v="230792"/>
    <n v="0"/>
    <n v="0"/>
  </r>
  <r>
    <x v="5"/>
    <x v="3"/>
    <s v="Administrația publică"/>
    <s v="Administrația publică"/>
    <x v="8"/>
    <x v="1"/>
    <x v="3"/>
    <x v="3"/>
    <n v="7066.6696430000002"/>
    <n v="-7066.6696430000002"/>
    <n v="230792"/>
    <n v="3.0619214023882977"/>
    <n v="-3.0619214023882977"/>
  </r>
  <r>
    <x v="5"/>
    <x v="3"/>
    <s v="Administrația publică"/>
    <s v="Administrația publică"/>
    <x v="8"/>
    <x v="1"/>
    <x v="4"/>
    <x v="4"/>
    <n v="0"/>
    <n v="0"/>
    <n v="230792"/>
    <n v="0"/>
    <n v="0"/>
  </r>
  <r>
    <x v="5"/>
    <x v="3"/>
    <s v="Administrația publică"/>
    <s v="Administrația publică"/>
    <x v="8"/>
    <x v="1"/>
    <x v="5"/>
    <x v="5"/>
    <n v="0"/>
    <n v="0"/>
    <n v="230792"/>
    <n v="0"/>
    <n v="0"/>
  </r>
  <r>
    <x v="5"/>
    <x v="3"/>
    <s v="Administrația publică"/>
    <s v="Administrația publică"/>
    <x v="8"/>
    <x v="1"/>
    <x v="6"/>
    <x v="6"/>
    <n v="0"/>
    <n v="0"/>
    <n v="230792"/>
    <n v="0"/>
    <n v="0"/>
  </r>
  <r>
    <x v="5"/>
    <x v="3"/>
    <s v="Administrația publică"/>
    <s v="Administrația publică"/>
    <x v="8"/>
    <x v="1"/>
    <x v="7"/>
    <x v="7"/>
    <n v="0"/>
    <n v="0"/>
    <n v="230792"/>
    <n v="0"/>
    <n v="0"/>
  </r>
  <r>
    <x v="5"/>
    <x v="3"/>
    <s v="Administrația publică"/>
    <s v="Administrația publică"/>
    <x v="8"/>
    <x v="1"/>
    <x v="8"/>
    <x v="8"/>
    <n v="32857.443799999994"/>
    <n v="-32857.443799999994"/>
    <n v="230792"/>
    <n v="14.236820946999892"/>
    <n v="-14.236820946999892"/>
  </r>
  <r>
    <x v="5"/>
    <x v="3"/>
    <s v="Administrația publică"/>
    <s v="Administrația publică"/>
    <x v="8"/>
    <x v="1"/>
    <x v="9"/>
    <x v="9"/>
    <n v="18258.339264134753"/>
    <n v="-18258.339264134753"/>
    <n v="230792"/>
    <n v="7.9111664460357165"/>
    <n v="-7.9111664460357165"/>
  </r>
  <r>
    <x v="5"/>
    <x v="3"/>
    <s v="Administrația publică"/>
    <s v="Administrația publică"/>
    <x v="8"/>
    <x v="1"/>
    <x v="10"/>
    <x v="10"/>
    <n v="14599.104535865241"/>
    <n v="-14599.104535865241"/>
    <n v="230792"/>
    <n v="6.325654500964176"/>
    <n v="-6.325654500964176"/>
  </r>
  <r>
    <x v="5"/>
    <x v="3"/>
    <s v="Administrația publică"/>
    <s v="Administrația publică"/>
    <x v="8"/>
    <x v="1"/>
    <x v="11"/>
    <x v="11"/>
    <n v="37375.976135000004"/>
    <n v="-37375.976135000004"/>
    <n v="230792"/>
    <n v="16.194658452199384"/>
    <n v="-16.194658452199384"/>
  </r>
  <r>
    <x v="5"/>
    <x v="3"/>
    <s v="Administrația publică"/>
    <s v="Administrația publică"/>
    <x v="8"/>
    <x v="1"/>
    <x v="12"/>
    <x v="9"/>
    <n v="0"/>
    <n v="0"/>
    <n v="230792"/>
    <n v="0"/>
    <n v="0"/>
  </r>
  <r>
    <x v="5"/>
    <x v="3"/>
    <s v="Administrația publică"/>
    <s v="Administrația publică"/>
    <x v="8"/>
    <x v="1"/>
    <x v="13"/>
    <x v="10"/>
    <n v="37375.976135000004"/>
    <n v="-37375.976135000004"/>
    <n v="230792"/>
    <n v="16.194658452199384"/>
    <n v="-16.194658452199384"/>
  </r>
  <r>
    <x v="5"/>
    <x v="3"/>
    <s v="Administrația publică"/>
    <s v="Administrația publică"/>
    <x v="8"/>
    <x v="1"/>
    <x v="14"/>
    <x v="12"/>
    <n v="0"/>
    <n v="0"/>
    <n v="230792"/>
    <n v="0"/>
    <n v="0"/>
  </r>
  <r>
    <x v="5"/>
    <x v="3"/>
    <s v="Administrația publică"/>
    <s v="Administrația publică"/>
    <x v="8"/>
    <x v="1"/>
    <x v="15"/>
    <x v="13"/>
    <n v="0"/>
    <n v="0"/>
    <n v="230792"/>
    <n v="0"/>
    <n v="0"/>
  </r>
  <r>
    <x v="5"/>
    <x v="3"/>
    <s v="Administrația publică"/>
    <s v="Administrația publică"/>
    <x v="8"/>
    <x v="1"/>
    <x v="16"/>
    <x v="14"/>
    <n v="0"/>
    <n v="0"/>
    <n v="230792"/>
    <n v="0"/>
    <n v="0"/>
  </r>
  <r>
    <x v="5"/>
    <x v="3"/>
    <s v="Administrația publică"/>
    <s v="Administrația publică"/>
    <x v="8"/>
    <x v="1"/>
    <x v="17"/>
    <x v="15"/>
    <n v="0"/>
    <n v="0"/>
    <n v="230792"/>
    <n v="0"/>
    <n v="0"/>
  </r>
  <r>
    <x v="5"/>
    <x v="3"/>
    <s v="Administrația publică"/>
    <s v="Administrația publică"/>
    <x v="8"/>
    <x v="1"/>
    <x v="18"/>
    <x v="16"/>
    <n v="0"/>
    <n v="0"/>
    <n v="230792"/>
    <n v="0"/>
    <n v="0"/>
  </r>
  <r>
    <x v="5"/>
    <x v="3"/>
    <s v="Administrația publică"/>
    <s v="Administrația publică"/>
    <x v="8"/>
    <x v="1"/>
    <x v="19"/>
    <x v="17"/>
    <n v="0"/>
    <n v="0"/>
    <n v="230792"/>
    <n v="0"/>
    <n v="0"/>
  </r>
  <r>
    <x v="5"/>
    <x v="3"/>
    <s v="Administrația publică"/>
    <s v="Administrația publică"/>
    <x v="8"/>
    <x v="1"/>
    <x v="20"/>
    <x v="22"/>
    <n v="9397.9896767749997"/>
    <n v="-9397.9896767749997"/>
    <n v="230792"/>
    <n v="4.0720604166413912"/>
    <n v="-4.0720604166413912"/>
  </r>
  <r>
    <x v="5"/>
    <x v="3"/>
    <s v="Administrația publică"/>
    <s v="Administrația publică"/>
    <x v="8"/>
    <x v="1"/>
    <x v="21"/>
    <x v="19"/>
    <n v="186.77992800000001"/>
    <n v="-186.77992800000001"/>
    <n v="230792"/>
    <n v="8.0929983708274117E-2"/>
    <n v="-8.0929983708274117E-2"/>
  </r>
  <r>
    <x v="5"/>
    <x v="3"/>
    <s v="Administrația publică"/>
    <s v="Administrația publică"/>
    <x v="8"/>
    <x v="1"/>
    <x v="22"/>
    <x v="23"/>
    <n v="9211.2097487749998"/>
    <n v="-9211.2097487749998"/>
    <n v="230792"/>
    <n v="3.991130432933117"/>
    <n v="-3.991130432933117"/>
  </r>
  <r>
    <x v="5"/>
    <x v="3"/>
    <s v="Administrația publică"/>
    <s v="Administrația publică"/>
    <x v="8"/>
    <x v="2"/>
    <x v="24"/>
    <x v="24"/>
    <n v="-26460.763720650255"/>
    <n v="-26460.763720650255"/>
    <n v="230792"/>
    <n v="-11.465199712576803"/>
    <n v="-11.465199712576803"/>
  </r>
  <r>
    <x v="5"/>
    <x v="4"/>
    <s v="Gospodăriile populației"/>
    <s v="Gospodăriile populației"/>
    <x v="9"/>
    <x v="0"/>
    <x v="0"/>
    <x v="0"/>
    <n v="252179.4842402408"/>
    <n v="252179.4842402408"/>
    <n v="230792"/>
    <n v="109.26699549388228"/>
    <n v="109.26699549388228"/>
  </r>
  <r>
    <x v="5"/>
    <x v="4"/>
    <s v="Gospodăriile populației"/>
    <s v="Gospodăriile populației"/>
    <x v="9"/>
    <x v="0"/>
    <x v="1"/>
    <x v="1"/>
    <n v="0"/>
    <n v="0"/>
    <n v="230792"/>
    <n v="0"/>
    <n v="0"/>
  </r>
  <r>
    <x v="5"/>
    <x v="4"/>
    <s v="Gospodăriile populației"/>
    <s v="Gospodăriile populației"/>
    <x v="9"/>
    <x v="0"/>
    <x v="2"/>
    <x v="2"/>
    <n v="0"/>
    <n v="0"/>
    <n v="230792"/>
    <n v="0"/>
    <n v="0"/>
  </r>
  <r>
    <x v="5"/>
    <x v="4"/>
    <s v="Gospodăriile populației"/>
    <s v="Gospodăriile populației"/>
    <x v="9"/>
    <x v="0"/>
    <x v="3"/>
    <x v="3"/>
    <n v="0"/>
    <n v="0"/>
    <n v="230792"/>
    <n v="0"/>
    <n v="0"/>
  </r>
  <r>
    <x v="5"/>
    <x v="4"/>
    <s v="Gospodăriile populației"/>
    <s v="Gospodăriile populației"/>
    <x v="9"/>
    <x v="0"/>
    <x v="4"/>
    <x v="4"/>
    <n v="79166.995854889989"/>
    <n v="79166.995854889989"/>
    <n v="230792"/>
    <n v="34.302313708833054"/>
    <n v="34.302313708833054"/>
  </r>
  <r>
    <x v="5"/>
    <x v="4"/>
    <s v="Gospodăriile populației"/>
    <s v="Gospodăriile populației"/>
    <x v="9"/>
    <x v="0"/>
    <x v="5"/>
    <x v="5"/>
    <n v="22487.264893139996"/>
    <n v="22487.264893139996"/>
    <n v="230792"/>
    <n v="9.7435200930448183"/>
    <n v="9.7435200930448183"/>
  </r>
  <r>
    <x v="5"/>
    <x v="4"/>
    <s v="Gospodăriile populației"/>
    <s v="Gospodăriile populației"/>
    <x v="9"/>
    <x v="0"/>
    <x v="6"/>
    <x v="6"/>
    <n v="22553.888492749997"/>
    <n v="22553.888492749997"/>
    <n v="230792"/>
    <n v="9.7723874712944969"/>
    <n v="9.7723874712944969"/>
  </r>
  <r>
    <x v="5"/>
    <x v="4"/>
    <s v="Gospodăriile populației"/>
    <s v="Gospodăriile populației"/>
    <x v="9"/>
    <x v="0"/>
    <x v="7"/>
    <x v="7"/>
    <n v="34125.842468999996"/>
    <n v="34125.842468999996"/>
    <n v="230792"/>
    <n v="14.786406144493741"/>
    <n v="14.786406144493741"/>
  </r>
  <r>
    <x v="5"/>
    <x v="4"/>
    <s v="Gospodăriile populației"/>
    <s v="Gospodăriile populației"/>
    <x v="9"/>
    <x v="0"/>
    <x v="8"/>
    <x v="8"/>
    <n v="0"/>
    <n v="0"/>
    <n v="230792"/>
    <n v="0"/>
    <n v="0"/>
  </r>
  <r>
    <x v="5"/>
    <x v="4"/>
    <s v="Gospodăriile populației"/>
    <s v="Gospodăriile populației"/>
    <x v="9"/>
    <x v="0"/>
    <x v="9"/>
    <x v="9"/>
    <n v="0"/>
    <n v="0"/>
    <n v="230792"/>
    <n v="0"/>
    <n v="0"/>
  </r>
  <r>
    <x v="5"/>
    <x v="4"/>
    <s v="Gospodăriile populației"/>
    <s v="Gospodăriile populației"/>
    <x v="9"/>
    <x v="0"/>
    <x v="10"/>
    <x v="10"/>
    <n v="0"/>
    <n v="0"/>
    <n v="230792"/>
    <n v="0"/>
    <n v="0"/>
  </r>
  <r>
    <x v="5"/>
    <x v="4"/>
    <s v="Gospodăriile populației"/>
    <s v="Gospodăriile populației"/>
    <x v="9"/>
    <x v="0"/>
    <x v="11"/>
    <x v="11"/>
    <n v="358.54099600000001"/>
    <n v="358.54099600000001"/>
    <n v="230792"/>
    <n v="0.15535243682623315"/>
    <n v="0.15535243682623315"/>
  </r>
  <r>
    <x v="5"/>
    <x v="4"/>
    <s v="Gospodăriile populației"/>
    <s v="Gospodăriile populației"/>
    <x v="9"/>
    <x v="0"/>
    <x v="12"/>
    <x v="9"/>
    <n v="105.53233202455182"/>
    <n v="105.53233202455182"/>
    <n v="230792"/>
    <n v="4.572616556230364E-2"/>
    <n v="4.572616556230364E-2"/>
  </r>
  <r>
    <x v="5"/>
    <x v="4"/>
    <s v="Gospodăriile populației"/>
    <s v="Gospodăriile populației"/>
    <x v="9"/>
    <x v="0"/>
    <x v="13"/>
    <x v="10"/>
    <n v="253.0086639754482"/>
    <n v="253.0086639754482"/>
    <n v="230792"/>
    <n v="0.10962627126392951"/>
    <n v="0.10962627126392951"/>
  </r>
  <r>
    <x v="5"/>
    <x v="4"/>
    <s v="Gospodăriile populației"/>
    <s v="Gospodăriile populației"/>
    <x v="9"/>
    <x v="0"/>
    <x v="14"/>
    <x v="12"/>
    <n v="161065.7498164514"/>
    <n v="161065.7498164514"/>
    <n v="230792"/>
    <n v="69.78827247757782"/>
    <n v="69.78827247757782"/>
  </r>
  <r>
    <x v="5"/>
    <x v="4"/>
    <s v="Gospodăriile populației"/>
    <s v="Gospodăriile populației"/>
    <x v="9"/>
    <x v="0"/>
    <x v="15"/>
    <x v="13"/>
    <n v="1424.1418479848405"/>
    <n v="1424.1418479848405"/>
    <n v="230792"/>
    <n v="0.61706725015808195"/>
    <n v="0.61706725015808195"/>
  </r>
  <r>
    <x v="5"/>
    <x v="4"/>
    <s v="Gospodăriile populației"/>
    <s v="Gospodăriile populației"/>
    <x v="9"/>
    <x v="0"/>
    <x v="16"/>
    <x v="14"/>
    <n v="0"/>
    <n v="0"/>
    <n v="230792"/>
    <n v="0"/>
    <n v="0"/>
  </r>
  <r>
    <x v="5"/>
    <x v="4"/>
    <s v="Gospodăriile populației"/>
    <s v="Gospodăriile populației"/>
    <x v="9"/>
    <x v="0"/>
    <x v="17"/>
    <x v="15"/>
    <n v="511.43735787999998"/>
    <n v="511.43735787999998"/>
    <n v="230792"/>
    <n v="0.22160099045027559"/>
    <n v="0.22160099045027559"/>
  </r>
  <r>
    <x v="5"/>
    <x v="4"/>
    <s v="Gospodăriile populației"/>
    <s v="Gospodăriile populației"/>
    <x v="9"/>
    <x v="0"/>
    <x v="18"/>
    <x v="16"/>
    <n v="912.70449010484049"/>
    <n v="912.70449010484049"/>
    <n v="230792"/>
    <n v="0.39546625970780636"/>
    <n v="0.39546625970780636"/>
  </r>
  <r>
    <x v="5"/>
    <x v="4"/>
    <s v="Gospodăriile populației"/>
    <s v="Gospodăriile populației"/>
    <x v="9"/>
    <x v="0"/>
    <x v="19"/>
    <x v="17"/>
    <n v="0"/>
    <n v="0"/>
    <n v="230792"/>
    <n v="0"/>
    <n v="0"/>
  </r>
  <r>
    <x v="5"/>
    <x v="4"/>
    <s v="Gospodăriile populației"/>
    <s v="Gospodăriile populației"/>
    <x v="9"/>
    <x v="0"/>
    <x v="20"/>
    <x v="18"/>
    <n v="10164.0557249146"/>
    <n v="10164.0557249146"/>
    <n v="230792"/>
    <n v="4.4039896204871054"/>
    <n v="4.4039896204871054"/>
  </r>
  <r>
    <x v="5"/>
    <x v="4"/>
    <s v="Gospodăriile populației"/>
    <s v="Gospodăriile populației"/>
    <x v="9"/>
    <x v="0"/>
    <x v="21"/>
    <x v="19"/>
    <n v="134.25051425532399"/>
    <n v="134.25051425532399"/>
    <n v="230792"/>
    <n v="5.8169483454939511E-2"/>
    <n v="5.8169483454939511E-2"/>
  </r>
  <r>
    <x v="5"/>
    <x v="4"/>
    <s v="Gospodăriile populației"/>
    <s v="Gospodăriile populației"/>
    <x v="9"/>
    <x v="0"/>
    <x v="22"/>
    <x v="20"/>
    <n v="10029.805210659277"/>
    <n v="10029.805210659277"/>
    <n v="230792"/>
    <n v="4.3458201370321667"/>
    <n v="4.3458201370321667"/>
  </r>
  <r>
    <x v="5"/>
    <x v="4"/>
    <s v="Gospodăriile populației"/>
    <s v="Gospodăriile populației"/>
    <x v="9"/>
    <x v="1"/>
    <x v="23"/>
    <x v="21"/>
    <n v="35546.827935092268"/>
    <n v="-35546.827935092268"/>
    <n v="230792"/>
    <n v="15.40210576410459"/>
    <n v="-15.40210576410459"/>
  </r>
  <r>
    <x v="5"/>
    <x v="4"/>
    <s v="Gospodăriile populației"/>
    <s v="Gospodăriile populației"/>
    <x v="9"/>
    <x v="1"/>
    <x v="1"/>
    <x v="1"/>
    <n v="0"/>
    <n v="0"/>
    <n v="230792"/>
    <n v="0"/>
    <n v="0"/>
  </r>
  <r>
    <x v="5"/>
    <x v="4"/>
    <s v="Gospodăriile populației"/>
    <s v="Gospodăriile populației"/>
    <x v="9"/>
    <x v="1"/>
    <x v="2"/>
    <x v="2"/>
    <n v="0"/>
    <n v="0"/>
    <n v="230792"/>
    <n v="0"/>
    <n v="0"/>
  </r>
  <r>
    <x v="5"/>
    <x v="4"/>
    <s v="Gospodăriile populației"/>
    <s v="Gospodăriile populației"/>
    <x v="9"/>
    <x v="1"/>
    <x v="3"/>
    <x v="3"/>
    <n v="0"/>
    <n v="0"/>
    <n v="230792"/>
    <n v="0"/>
    <n v="0"/>
  </r>
  <r>
    <x v="5"/>
    <x v="4"/>
    <s v="Gospodăriile populației"/>
    <s v="Gospodăriile populației"/>
    <x v="9"/>
    <x v="1"/>
    <x v="4"/>
    <x v="4"/>
    <n v="0"/>
    <n v="0"/>
    <n v="230792"/>
    <n v="0"/>
    <n v="0"/>
  </r>
  <r>
    <x v="5"/>
    <x v="4"/>
    <s v="Gospodăriile populației"/>
    <s v="Gospodăriile populației"/>
    <x v="9"/>
    <x v="1"/>
    <x v="5"/>
    <x v="5"/>
    <n v="0"/>
    <n v="0"/>
    <n v="230792"/>
    <n v="0"/>
    <n v="0"/>
  </r>
  <r>
    <x v="5"/>
    <x v="4"/>
    <s v="Gospodăriile populației"/>
    <s v="Gospodăriile populației"/>
    <x v="9"/>
    <x v="1"/>
    <x v="6"/>
    <x v="6"/>
    <n v="0"/>
    <n v="0"/>
    <n v="230792"/>
    <n v="0"/>
    <n v="0"/>
  </r>
  <r>
    <x v="5"/>
    <x v="4"/>
    <s v="Gospodăriile populației"/>
    <s v="Gospodăriile populației"/>
    <x v="9"/>
    <x v="1"/>
    <x v="7"/>
    <x v="7"/>
    <n v="0"/>
    <n v="0"/>
    <n v="230792"/>
    <n v="0"/>
    <n v="0"/>
  </r>
  <r>
    <x v="5"/>
    <x v="4"/>
    <s v="Gospodăriile populației"/>
    <s v="Gospodăriile populației"/>
    <x v="9"/>
    <x v="1"/>
    <x v="8"/>
    <x v="8"/>
    <n v="0"/>
    <n v="0"/>
    <n v="230792"/>
    <n v="0"/>
    <n v="0"/>
  </r>
  <r>
    <x v="5"/>
    <x v="4"/>
    <s v="Gospodăriile populației"/>
    <s v="Gospodăriile populației"/>
    <x v="9"/>
    <x v="1"/>
    <x v="9"/>
    <x v="9"/>
    <n v="0"/>
    <n v="0"/>
    <n v="230792"/>
    <n v="0"/>
    <n v="0"/>
  </r>
  <r>
    <x v="5"/>
    <x v="4"/>
    <s v="Gospodăriile populației"/>
    <s v="Gospodăriile populației"/>
    <x v="9"/>
    <x v="1"/>
    <x v="10"/>
    <x v="10"/>
    <n v="0"/>
    <n v="0"/>
    <n v="230792"/>
    <n v="0"/>
    <n v="0"/>
  </r>
  <r>
    <x v="5"/>
    <x v="4"/>
    <s v="Gospodăriile populației"/>
    <s v="Gospodăriile populației"/>
    <x v="9"/>
    <x v="1"/>
    <x v="11"/>
    <x v="11"/>
    <n v="33047.948805290522"/>
    <n v="-33047.948805290522"/>
    <n v="230792"/>
    <n v="14.319364971615359"/>
    <n v="-14.319364971615359"/>
  </r>
  <r>
    <x v="5"/>
    <x v="4"/>
    <s v="Gospodăriile populației"/>
    <s v="Gospodăriile populației"/>
    <x v="9"/>
    <x v="1"/>
    <x v="12"/>
    <x v="9"/>
    <n v="10434.303501640228"/>
    <n v="-10434.303501640228"/>
    <n v="230792"/>
    <n v="4.5210854369476534"/>
    <n v="-4.5210854369476534"/>
  </r>
  <r>
    <x v="5"/>
    <x v="4"/>
    <s v="Gospodăriile populației"/>
    <s v="Gospodăriile populației"/>
    <x v="9"/>
    <x v="1"/>
    <x v="13"/>
    <x v="10"/>
    <n v="22613.645303650293"/>
    <n v="-22613.645303650293"/>
    <n v="230792"/>
    <n v="9.7982795346677065"/>
    <n v="-9.7982795346677065"/>
  </r>
  <r>
    <x v="5"/>
    <x v="4"/>
    <s v="Gospodăriile populației"/>
    <s v="Gospodăriile populației"/>
    <x v="9"/>
    <x v="1"/>
    <x v="14"/>
    <x v="12"/>
    <n v="0"/>
    <n v="0"/>
    <n v="230792"/>
    <n v="0"/>
    <n v="0"/>
  </r>
  <r>
    <x v="5"/>
    <x v="4"/>
    <s v="Gospodăriile populației"/>
    <s v="Gospodăriile populației"/>
    <x v="9"/>
    <x v="1"/>
    <x v="15"/>
    <x v="13"/>
    <n v="0"/>
    <n v="0"/>
    <n v="230792"/>
    <n v="0"/>
    <n v="0"/>
  </r>
  <r>
    <x v="5"/>
    <x v="4"/>
    <s v="Gospodăriile populației"/>
    <s v="Gospodăriile populației"/>
    <x v="9"/>
    <x v="1"/>
    <x v="16"/>
    <x v="14"/>
    <n v="0"/>
    <n v="0"/>
    <n v="230792"/>
    <n v="0"/>
    <n v="0"/>
  </r>
  <r>
    <x v="5"/>
    <x v="4"/>
    <s v="Gospodăriile populației"/>
    <s v="Gospodăriile populației"/>
    <x v="9"/>
    <x v="1"/>
    <x v="17"/>
    <x v="15"/>
    <n v="0"/>
    <n v="0"/>
    <n v="230792"/>
    <n v="0"/>
    <n v="0"/>
  </r>
  <r>
    <x v="5"/>
    <x v="4"/>
    <s v="Gospodăriile populației"/>
    <s v="Gospodăriile populației"/>
    <x v="9"/>
    <x v="1"/>
    <x v="18"/>
    <x v="16"/>
    <n v="0"/>
    <n v="0"/>
    <n v="230792"/>
    <n v="0"/>
    <n v="0"/>
  </r>
  <r>
    <x v="5"/>
    <x v="4"/>
    <s v="Gospodăriile populației"/>
    <s v="Gospodăriile populației"/>
    <x v="9"/>
    <x v="1"/>
    <x v="19"/>
    <x v="17"/>
    <n v="0"/>
    <n v="0"/>
    <n v="230792"/>
    <n v="0"/>
    <n v="0"/>
  </r>
  <r>
    <x v="5"/>
    <x v="4"/>
    <s v="Gospodăriile populației"/>
    <s v="Gospodăriile populației"/>
    <x v="9"/>
    <x v="1"/>
    <x v="20"/>
    <x v="22"/>
    <n v="2498.879129801745"/>
    <n v="-2498.879129801745"/>
    <n v="230792"/>
    <n v="1.0827407924892305"/>
    <n v="-1.0827407924892305"/>
  </r>
  <r>
    <x v="5"/>
    <x v="4"/>
    <s v="Gospodăriile populației"/>
    <s v="Gospodăriile populației"/>
    <x v="9"/>
    <x v="1"/>
    <x v="21"/>
    <x v="19"/>
    <n v="67.907459960000011"/>
    <n v="-67.907459960000011"/>
    <n v="230792"/>
    <n v="2.9423662847932339E-2"/>
    <n v="-2.9423662847932339E-2"/>
  </r>
  <r>
    <x v="5"/>
    <x v="4"/>
    <s v="Gospodăriile populației"/>
    <s v="Gospodăriile populației"/>
    <x v="9"/>
    <x v="1"/>
    <x v="22"/>
    <x v="23"/>
    <n v="2430.9716698417451"/>
    <n v="-2430.9716698417451"/>
    <n v="230792"/>
    <n v="1.0533171296412982"/>
    <n v="-1.0533171296412982"/>
  </r>
  <r>
    <x v="5"/>
    <x v="4"/>
    <s v="Gospodăriile populației"/>
    <s v="Gospodăriile populației"/>
    <x v="9"/>
    <x v="2"/>
    <x v="24"/>
    <x v="24"/>
    <n v="216632.65630514853"/>
    <n v="216632.65630514853"/>
    <n v="230792"/>
    <n v="93.864889729777687"/>
    <n v="93.864889729777687"/>
  </r>
  <r>
    <x v="5"/>
    <x v="5"/>
    <s v="Restul lumii"/>
    <s v="Restul lumii"/>
    <x v="10"/>
    <x v="0"/>
    <x v="0"/>
    <x v="0"/>
    <n v="201051.57485063217"/>
    <n v="201051.57485063217"/>
    <n v="230792"/>
    <n v="87.113753878224614"/>
    <n v="87.113753878224614"/>
  </r>
  <r>
    <x v="5"/>
    <x v="5"/>
    <s v="Restul lumii"/>
    <s v="Restul lumii"/>
    <x v="10"/>
    <x v="0"/>
    <x v="1"/>
    <x v="1"/>
    <n v="7066.6696430000002"/>
    <n v="7066.6696430000002"/>
    <n v="230792"/>
    <n v="3.0619214023882977"/>
    <n v="3.0619214023882977"/>
  </r>
  <r>
    <x v="5"/>
    <x v="5"/>
    <s v="Restul lumii"/>
    <s v="Restul lumii"/>
    <x v="10"/>
    <x v="0"/>
    <x v="2"/>
    <x v="2"/>
    <n v="0"/>
    <n v="0"/>
    <n v="230792"/>
    <n v="0"/>
    <n v="0"/>
  </r>
  <r>
    <x v="5"/>
    <x v="5"/>
    <s v="Restul lumii"/>
    <s v="Restul lumii"/>
    <x v="10"/>
    <x v="0"/>
    <x v="3"/>
    <x v="3"/>
    <n v="7066.6696430000002"/>
    <n v="7066.6696430000002"/>
    <n v="230792"/>
    <n v="3.0619214023882977"/>
    <n v="3.0619214023882977"/>
  </r>
  <r>
    <x v="5"/>
    <x v="5"/>
    <s v="Restul lumii"/>
    <s v="Restul lumii"/>
    <x v="10"/>
    <x v="0"/>
    <x v="4"/>
    <x v="4"/>
    <n v="2132.7354917799998"/>
    <n v="2132.7354917799998"/>
    <n v="230792"/>
    <n v="0.92409420247668883"/>
    <n v="0.92409420247668883"/>
  </r>
  <r>
    <x v="5"/>
    <x v="5"/>
    <s v="Restul lumii"/>
    <s v="Restul lumii"/>
    <x v="10"/>
    <x v="0"/>
    <x v="5"/>
    <x v="5"/>
    <n v="0"/>
    <n v="0"/>
    <n v="230792"/>
    <n v="0"/>
    <n v="0"/>
  </r>
  <r>
    <x v="5"/>
    <x v="5"/>
    <s v="Restul lumii"/>
    <s v="Restul lumii"/>
    <x v="10"/>
    <x v="0"/>
    <x v="6"/>
    <x v="6"/>
    <n v="1147.30602032"/>
    <n v="1147.30602032"/>
    <n v="230792"/>
    <n v="0.49711689327186381"/>
    <n v="0.49711689327186381"/>
  </r>
  <r>
    <x v="5"/>
    <x v="5"/>
    <s v="Restul lumii"/>
    <s v="Restul lumii"/>
    <x v="10"/>
    <x v="0"/>
    <x v="7"/>
    <x v="7"/>
    <n v="985.42947145999995"/>
    <n v="985.42947145999995"/>
    <n v="230792"/>
    <n v="0.42697730920482513"/>
    <n v="0.42697730920482513"/>
  </r>
  <r>
    <x v="5"/>
    <x v="5"/>
    <s v="Restul lumii"/>
    <s v="Restul lumii"/>
    <x v="10"/>
    <x v="0"/>
    <x v="8"/>
    <x v="8"/>
    <n v="10979.255975"/>
    <n v="10979.255975"/>
    <n v="230792"/>
    <n v="4.7572082112898189"/>
    <n v="4.7572082112898189"/>
  </r>
  <r>
    <x v="5"/>
    <x v="5"/>
    <s v="Restul lumii"/>
    <s v="Restul lumii"/>
    <x v="10"/>
    <x v="0"/>
    <x v="9"/>
    <x v="9"/>
    <n v="2.1195240000000002"/>
    <n v="2.1195240000000002"/>
    <n v="230792"/>
    <n v="9.1836978751429872E-4"/>
    <n v="9.1836978751429872E-4"/>
  </r>
  <r>
    <x v="5"/>
    <x v="5"/>
    <s v="Restul lumii"/>
    <s v="Restul lumii"/>
    <x v="10"/>
    <x v="0"/>
    <x v="10"/>
    <x v="10"/>
    <n v="10977.136451"/>
    <n v="10977.136451"/>
    <n v="230792"/>
    <n v="4.7562898415023049"/>
    <n v="4.7562898415023049"/>
  </r>
  <r>
    <x v="5"/>
    <x v="5"/>
    <s v="Restul lumii"/>
    <s v="Restul lumii"/>
    <x v="10"/>
    <x v="0"/>
    <x v="11"/>
    <x v="11"/>
    <n v="78184.885956550002"/>
    <n v="78184.885956550002"/>
    <n v="230792"/>
    <n v="33.876774739397383"/>
    <n v="33.876774739397383"/>
  </r>
  <r>
    <x v="5"/>
    <x v="5"/>
    <s v="Restul lumii"/>
    <s v="Restul lumii"/>
    <x v="10"/>
    <x v="0"/>
    <x v="12"/>
    <x v="9"/>
    <n v="9004.5966213400006"/>
    <n v="9004.5966213400006"/>
    <n v="230792"/>
    <n v="3.9016069106988112"/>
    <n v="3.9016069106988112"/>
  </r>
  <r>
    <x v="5"/>
    <x v="5"/>
    <s v="Restul lumii"/>
    <s v="Restul lumii"/>
    <x v="10"/>
    <x v="0"/>
    <x v="13"/>
    <x v="10"/>
    <n v="69180.289335210007"/>
    <n v="69180.289335210007"/>
    <n v="230792"/>
    <n v="29.975167828698574"/>
    <n v="29.975167828698574"/>
  </r>
  <r>
    <x v="5"/>
    <x v="5"/>
    <s v="Restul lumii"/>
    <s v="Restul lumii"/>
    <x v="10"/>
    <x v="0"/>
    <x v="14"/>
    <x v="12"/>
    <n v="63620.764394296057"/>
    <n v="63620.764394296057"/>
    <n v="230792"/>
    <n v="27.566278031429192"/>
    <n v="27.566278031429192"/>
  </r>
  <r>
    <x v="5"/>
    <x v="5"/>
    <s v="Restul lumii"/>
    <s v="Restul lumii"/>
    <x v="10"/>
    <x v="0"/>
    <x v="15"/>
    <x v="13"/>
    <n v="76.209953266075502"/>
    <n v="76.209953266075502"/>
    <n v="230792"/>
    <n v="3.3021055004538939E-2"/>
    <n v="3.3021055004538939E-2"/>
  </r>
  <r>
    <x v="5"/>
    <x v="5"/>
    <s v="Restul lumii"/>
    <s v="Restul lumii"/>
    <x v="10"/>
    <x v="0"/>
    <x v="16"/>
    <x v="14"/>
    <n v="0"/>
    <n v="0"/>
    <n v="230792"/>
    <n v="0"/>
    <n v="0"/>
  </r>
  <r>
    <x v="5"/>
    <x v="5"/>
    <s v="Restul lumii"/>
    <s v="Restul lumii"/>
    <x v="10"/>
    <x v="0"/>
    <x v="17"/>
    <x v="15"/>
    <n v="0"/>
    <n v="0"/>
    <n v="230792"/>
    <n v="0"/>
    <n v="0"/>
  </r>
  <r>
    <x v="5"/>
    <x v="5"/>
    <s v="Restul lumii"/>
    <s v="Restul lumii"/>
    <x v="10"/>
    <x v="0"/>
    <x v="18"/>
    <x v="16"/>
    <n v="76.209953266075502"/>
    <n v="76.209953266075502"/>
    <n v="230792"/>
    <n v="3.3021055004538939E-2"/>
    <n v="3.3021055004538939E-2"/>
  </r>
  <r>
    <x v="5"/>
    <x v="5"/>
    <s v="Restul lumii"/>
    <s v="Restul lumii"/>
    <x v="10"/>
    <x v="0"/>
    <x v="19"/>
    <x v="17"/>
    <n v="0"/>
    <n v="0"/>
    <n v="230792"/>
    <n v="0"/>
    <n v="0"/>
  </r>
  <r>
    <x v="5"/>
    <x v="5"/>
    <s v="Restul lumii"/>
    <s v="Restul lumii"/>
    <x v="10"/>
    <x v="0"/>
    <x v="20"/>
    <x v="18"/>
    <n v="38991.053436740003"/>
    <n v="38991.053436740003"/>
    <n v="230792"/>
    <n v="16.894456236238693"/>
    <n v="16.894456236238693"/>
  </r>
  <r>
    <x v="5"/>
    <x v="5"/>
    <s v="Restul lumii"/>
    <s v="Restul lumii"/>
    <x v="10"/>
    <x v="0"/>
    <x v="21"/>
    <x v="19"/>
    <n v="37638.190601250004"/>
    <n v="37638.190601250004"/>
    <n v="230792"/>
    <n v="16.308273510888593"/>
    <n v="16.308273510888593"/>
  </r>
  <r>
    <x v="5"/>
    <x v="5"/>
    <s v="Restul lumii"/>
    <s v="Restul lumii"/>
    <x v="10"/>
    <x v="0"/>
    <x v="22"/>
    <x v="20"/>
    <n v="1352.86283549"/>
    <n v="1352.86283549"/>
    <n v="230792"/>
    <n v="0.58618272535009874"/>
    <n v="0.58618272535009874"/>
  </r>
  <r>
    <x v="5"/>
    <x v="5"/>
    <s v="Restul lumii"/>
    <s v="Restul lumii"/>
    <x v="10"/>
    <x v="1"/>
    <x v="23"/>
    <x v="21"/>
    <n v="129811.56822327999"/>
    <n v="-129811.56822327999"/>
    <n v="230792"/>
    <n v="56.24612994526673"/>
    <n v="-56.24612994526673"/>
  </r>
  <r>
    <x v="5"/>
    <x v="5"/>
    <s v="Restul lumii"/>
    <s v="Restul lumii"/>
    <x v="10"/>
    <x v="1"/>
    <x v="1"/>
    <x v="1"/>
    <n v="4183.9413976200003"/>
    <n v="-4183.9413976200003"/>
    <n v="230792"/>
    <n v="1.8128624032115501"/>
    <n v="-1.8128624032115501"/>
  </r>
  <r>
    <x v="5"/>
    <x v="5"/>
    <s v="Restul lumii"/>
    <s v="Restul lumii"/>
    <x v="10"/>
    <x v="1"/>
    <x v="2"/>
    <x v="2"/>
    <n v="0"/>
    <n v="0"/>
    <n v="230792"/>
    <n v="0"/>
    <n v="0"/>
  </r>
  <r>
    <x v="5"/>
    <x v="5"/>
    <s v="Restul lumii"/>
    <s v="Restul lumii"/>
    <x v="10"/>
    <x v="1"/>
    <x v="3"/>
    <x v="3"/>
    <n v="4183.9413976200003"/>
    <n v="-4183.9413976200003"/>
    <n v="230792"/>
    <n v="1.8128624032115501"/>
    <n v="-1.8128624032115501"/>
  </r>
  <r>
    <x v="5"/>
    <x v="5"/>
    <s v="Restul lumii"/>
    <s v="Restul lumii"/>
    <x v="10"/>
    <x v="1"/>
    <x v="4"/>
    <x v="4"/>
    <n v="51167.180667469991"/>
    <n v="-51167.180667469991"/>
    <n v="230792"/>
    <n v="22.170257490497931"/>
    <n v="-22.170257490497931"/>
  </r>
  <r>
    <x v="5"/>
    <x v="5"/>
    <s v="Restul lumii"/>
    <s v="Restul lumii"/>
    <x v="10"/>
    <x v="1"/>
    <x v="5"/>
    <x v="5"/>
    <n v="3755.8081089799998"/>
    <n v="-3755.8081089799998"/>
    <n v="230792"/>
    <n v="1.6273562814049014"/>
    <n v="-1.6273562814049014"/>
  </r>
  <r>
    <x v="5"/>
    <x v="5"/>
    <s v="Restul lumii"/>
    <s v="Restul lumii"/>
    <x v="10"/>
    <x v="1"/>
    <x v="6"/>
    <x v="6"/>
    <n v="27740.143077239998"/>
    <n v="-27740.143077239998"/>
    <n v="230792"/>
    <n v="12.019542738587125"/>
    <n v="-12.019542738587125"/>
  </r>
  <r>
    <x v="5"/>
    <x v="5"/>
    <s v="Restul lumii"/>
    <s v="Restul lumii"/>
    <x v="10"/>
    <x v="1"/>
    <x v="7"/>
    <x v="7"/>
    <n v="19671.229481249997"/>
    <n v="-19671.229481249997"/>
    <n v="230792"/>
    <n v="8.523358470505908"/>
    <n v="-8.523358470505908"/>
  </r>
  <r>
    <x v="5"/>
    <x v="5"/>
    <s v="Restul lumii"/>
    <s v="Restul lumii"/>
    <x v="10"/>
    <x v="1"/>
    <x v="8"/>
    <x v="8"/>
    <n v="32991.976455469994"/>
    <n v="-32991.976455469994"/>
    <n v="230792"/>
    <n v="14.295112679585944"/>
    <n v="-14.295112679585944"/>
  </r>
  <r>
    <x v="5"/>
    <x v="5"/>
    <s v="Restul lumii"/>
    <s v="Restul lumii"/>
    <x v="10"/>
    <x v="1"/>
    <x v="9"/>
    <x v="9"/>
    <n v="0"/>
    <n v="0"/>
    <n v="230792"/>
    <n v="0"/>
    <n v="0"/>
  </r>
  <r>
    <x v="5"/>
    <x v="5"/>
    <s v="Restul lumii"/>
    <s v="Restul lumii"/>
    <x v="10"/>
    <x v="1"/>
    <x v="10"/>
    <x v="10"/>
    <n v="32991.976455469994"/>
    <n v="-32991.976455469994"/>
    <n v="230792"/>
    <n v="14.295112679585944"/>
    <n v="-14.295112679585944"/>
  </r>
  <r>
    <x v="5"/>
    <x v="5"/>
    <s v="Restul lumii"/>
    <s v="Restul lumii"/>
    <x v="10"/>
    <x v="1"/>
    <x v="11"/>
    <x v="11"/>
    <n v="3626.2036210000001"/>
    <n v="-3626.2036210000001"/>
    <n v="230792"/>
    <n v="1.5711998773787654"/>
    <n v="-1.5711998773787654"/>
  </r>
  <r>
    <x v="5"/>
    <x v="5"/>
    <s v="Restul lumii"/>
    <s v="Restul lumii"/>
    <x v="10"/>
    <x v="1"/>
    <x v="12"/>
    <x v="9"/>
    <n v="608.00030500000003"/>
    <n v="-608.00030500000003"/>
    <n v="230792"/>
    <n v="0.26344080600714065"/>
    <n v="-0.26344080600714065"/>
  </r>
  <r>
    <x v="5"/>
    <x v="5"/>
    <s v="Restul lumii"/>
    <s v="Restul lumii"/>
    <x v="10"/>
    <x v="1"/>
    <x v="13"/>
    <x v="10"/>
    <n v="3018.2033160000001"/>
    <n v="-3018.2033160000001"/>
    <n v="230792"/>
    <n v="1.3077590713716247"/>
    <n v="-1.3077590713716247"/>
  </r>
  <r>
    <x v="5"/>
    <x v="5"/>
    <s v="Restul lumii"/>
    <s v="Restul lumii"/>
    <x v="10"/>
    <x v="1"/>
    <x v="14"/>
    <x v="12"/>
    <n v="4900.8506404000009"/>
    <n v="-4900.8506404000009"/>
    <n v="230792"/>
    <n v="2.1234924262539434"/>
    <n v="-2.1234924262539434"/>
  </r>
  <r>
    <x v="5"/>
    <x v="5"/>
    <s v="Restul lumii"/>
    <s v="Restul lumii"/>
    <x v="10"/>
    <x v="1"/>
    <x v="15"/>
    <x v="13"/>
    <n v="227.25036990000001"/>
    <n v="-227.25036990000001"/>
    <n v="230792"/>
    <n v="9.8465445032756768E-2"/>
    <n v="-9.8465445032756768E-2"/>
  </r>
  <r>
    <x v="5"/>
    <x v="5"/>
    <s v="Restul lumii"/>
    <s v="Restul lumii"/>
    <x v="10"/>
    <x v="1"/>
    <x v="16"/>
    <x v="14"/>
    <n v="227.25036990000001"/>
    <n v="-227.25036990000001"/>
    <n v="230792"/>
    <n v="9.8465445032756768E-2"/>
    <n v="-9.8465445032756768E-2"/>
  </r>
  <r>
    <x v="5"/>
    <x v="5"/>
    <s v="Restul lumii"/>
    <s v="Restul lumii"/>
    <x v="10"/>
    <x v="1"/>
    <x v="17"/>
    <x v="15"/>
    <n v="0"/>
    <n v="0"/>
    <n v="230792"/>
    <n v="0"/>
    <n v="0"/>
  </r>
  <r>
    <x v="5"/>
    <x v="5"/>
    <s v="Restul lumii"/>
    <s v="Restul lumii"/>
    <x v="10"/>
    <x v="1"/>
    <x v="18"/>
    <x v="16"/>
    <n v="0"/>
    <n v="0"/>
    <n v="230792"/>
    <n v="0"/>
    <n v="0"/>
  </r>
  <r>
    <x v="5"/>
    <x v="5"/>
    <s v="Restul lumii"/>
    <s v="Restul lumii"/>
    <x v="10"/>
    <x v="1"/>
    <x v="19"/>
    <x v="17"/>
    <n v="0"/>
    <n v="0"/>
    <n v="230792"/>
    <n v="0"/>
    <n v="0"/>
  </r>
  <r>
    <x v="5"/>
    <x v="5"/>
    <s v="Restul lumii"/>
    <s v="Restul lumii"/>
    <x v="10"/>
    <x v="1"/>
    <x v="20"/>
    <x v="22"/>
    <n v="32714.16507142"/>
    <n v="-32714.16507142"/>
    <n v="230792"/>
    <n v="14.174739623305834"/>
    <n v="-14.174739623305834"/>
  </r>
  <r>
    <x v="5"/>
    <x v="5"/>
    <s v="Restul lumii"/>
    <s v="Restul lumii"/>
    <x v="10"/>
    <x v="1"/>
    <x v="21"/>
    <x v="19"/>
    <n v="12865.199094190002"/>
    <n v="-12865.199094190002"/>
    <n v="230792"/>
    <n v="5.5743696030148362"/>
    <n v="-5.5743696030148362"/>
  </r>
  <r>
    <x v="5"/>
    <x v="5"/>
    <s v="Restul lumii"/>
    <s v="Restul lumii"/>
    <x v="10"/>
    <x v="1"/>
    <x v="22"/>
    <x v="23"/>
    <n v="19848.96597723"/>
    <n v="-19848.96597723"/>
    <n v="230792"/>
    <n v="8.600370020290999"/>
    <n v="-8.600370020290999"/>
  </r>
  <r>
    <x v="5"/>
    <x v="5"/>
    <s v="Restul lumii"/>
    <s v="Restul lumii"/>
    <x v="10"/>
    <x v="2"/>
    <x v="24"/>
    <x v="24"/>
    <n v="71240.006627352181"/>
    <n v="71240.006627352181"/>
    <n v="230792"/>
    <n v="30.867623932957894"/>
    <n v="30.867623932957894"/>
  </r>
  <r>
    <x v="6"/>
    <x v="0"/>
    <s v="Economia națională"/>
    <s v="Economia națională"/>
    <x v="0"/>
    <x v="0"/>
    <x v="0"/>
    <x v="0"/>
    <n v="627020.63753961329"/>
    <n v="627020.63753961329"/>
    <n v="218769"/>
    <n v="286.61311133643858"/>
    <n v="286.61311133643858"/>
  </r>
  <r>
    <x v="6"/>
    <x v="0"/>
    <s v="Economia națională"/>
    <s v="Economia națională"/>
    <x v="0"/>
    <x v="0"/>
    <x v="1"/>
    <x v="1"/>
    <n v="243.23476496000001"/>
    <n v="243.23476496000001"/>
    <n v="218769"/>
    <n v="0.11118337833970991"/>
    <n v="0.11118337833970991"/>
  </r>
  <r>
    <x v="6"/>
    <x v="0"/>
    <s v="Economia națională"/>
    <s v="Economia națională"/>
    <x v="0"/>
    <x v="0"/>
    <x v="2"/>
    <x v="2"/>
    <n v="76.015343560000005"/>
    <n v="76.015343560000005"/>
    <n v="218769"/>
    <n v="3.474685332931083E-2"/>
    <n v="3.474685332931083E-2"/>
  </r>
  <r>
    <x v="6"/>
    <x v="0"/>
    <s v="Economia națională"/>
    <s v="Economia națională"/>
    <x v="0"/>
    <x v="0"/>
    <x v="3"/>
    <x v="3"/>
    <n v="167.21942140000002"/>
    <n v="167.21942140000002"/>
    <n v="218769"/>
    <n v="7.6436525010399103E-2"/>
    <n v="7.6436525010399103E-2"/>
  </r>
  <r>
    <x v="6"/>
    <x v="0"/>
    <s v="Economia națională"/>
    <s v="Economia națională"/>
    <x v="0"/>
    <x v="0"/>
    <x v="4"/>
    <x v="4"/>
    <n v="201348.88576410996"/>
    <n v="201348.88576410996"/>
    <n v="218769"/>
    <n v="92.037210831566611"/>
    <n v="92.037210831566611"/>
  </r>
  <r>
    <x v="6"/>
    <x v="0"/>
    <s v="Economia națională"/>
    <s v="Economia națională"/>
    <x v="0"/>
    <x v="0"/>
    <x v="5"/>
    <x v="5"/>
    <n v="39438.23860294999"/>
    <n v="39438.23860294999"/>
    <n v="218769"/>
    <n v="18.027343272104364"/>
    <n v="18.027343272104364"/>
  </r>
  <r>
    <x v="6"/>
    <x v="0"/>
    <s v="Economia națională"/>
    <s v="Economia națională"/>
    <x v="0"/>
    <x v="0"/>
    <x v="6"/>
    <x v="6"/>
    <n v="101681.82470806999"/>
    <n v="101681.82470806999"/>
    <n v="218769"/>
    <n v="46.479082826209378"/>
    <n v="46.479082826209378"/>
  </r>
  <r>
    <x v="6"/>
    <x v="0"/>
    <s v="Economia națională"/>
    <s v="Economia națională"/>
    <x v="0"/>
    <x v="0"/>
    <x v="7"/>
    <x v="7"/>
    <n v="60228.822453090004"/>
    <n v="60228.822453090004"/>
    <n v="218769"/>
    <n v="27.530784733252883"/>
    <n v="27.530784733252883"/>
  </r>
  <r>
    <x v="6"/>
    <x v="0"/>
    <s v="Economia națională"/>
    <s v="Economia națională"/>
    <x v="0"/>
    <x v="0"/>
    <x v="8"/>
    <x v="8"/>
    <n v="74415.565022440001"/>
    <n v="74415.565022440001"/>
    <n v="218769"/>
    <n v="34.015589513340558"/>
    <n v="34.015589513340558"/>
  </r>
  <r>
    <x v="6"/>
    <x v="0"/>
    <s v="Economia națională"/>
    <s v="Economia națională"/>
    <x v="0"/>
    <x v="0"/>
    <x v="9"/>
    <x v="9"/>
    <n v="24653.872055979416"/>
    <n v="24653.872055979416"/>
    <n v="218769"/>
    <n v="11.269362686660092"/>
    <n v="11.269362686660092"/>
  </r>
  <r>
    <x v="6"/>
    <x v="0"/>
    <s v="Economia națională"/>
    <s v="Economia națională"/>
    <x v="0"/>
    <x v="0"/>
    <x v="10"/>
    <x v="10"/>
    <n v="49761.692966460585"/>
    <n v="49761.692966460585"/>
    <n v="218769"/>
    <n v="22.746226826680466"/>
    <n v="22.746226826680466"/>
  </r>
  <r>
    <x v="6"/>
    <x v="0"/>
    <s v="Economia națională"/>
    <s v="Economia națională"/>
    <x v="0"/>
    <x v="0"/>
    <x v="11"/>
    <x v="11"/>
    <n v="86982.098791430006"/>
    <n v="86982.098791430006"/>
    <n v="218769"/>
    <n v="39.759791739885451"/>
    <n v="39.759791739885451"/>
  </r>
  <r>
    <x v="6"/>
    <x v="0"/>
    <s v="Economia națională"/>
    <s v="Economia națională"/>
    <x v="0"/>
    <x v="0"/>
    <x v="12"/>
    <x v="9"/>
    <n v="17009.956637203864"/>
    <n v="17009.956637203864"/>
    <n v="218769"/>
    <n v="7.7753048362445609"/>
    <n v="7.7753048362445609"/>
  </r>
  <r>
    <x v="6"/>
    <x v="0"/>
    <s v="Economia națională"/>
    <s v="Economia națională"/>
    <x v="0"/>
    <x v="0"/>
    <x v="13"/>
    <x v="10"/>
    <n v="69972.142154226138"/>
    <n v="69972.142154226138"/>
    <n v="218769"/>
    <n v="31.984486903640892"/>
    <n v="31.984486903640892"/>
  </r>
  <r>
    <x v="6"/>
    <x v="0"/>
    <s v="Economia națională"/>
    <s v="Economia națională"/>
    <x v="0"/>
    <x v="0"/>
    <x v="14"/>
    <x v="12"/>
    <n v="199305.65632341179"/>
    <n v="199305.65632341179"/>
    <n v="218769"/>
    <n v="91.103244208919818"/>
    <n v="91.103244208919818"/>
  </r>
  <r>
    <x v="6"/>
    <x v="0"/>
    <s v="Economia națională"/>
    <s v="Economia națională"/>
    <x v="0"/>
    <x v="0"/>
    <x v="15"/>
    <x v="13"/>
    <n v="1990.8364677880013"/>
    <n v="1990.8364677880013"/>
    <n v="218769"/>
    <n v="0.91001762945755638"/>
    <n v="0.91001762945755638"/>
  </r>
  <r>
    <x v="6"/>
    <x v="0"/>
    <s v="Economia națională"/>
    <s v="Economia națională"/>
    <x v="0"/>
    <x v="0"/>
    <x v="16"/>
    <x v="14"/>
    <n v="175.73433082999998"/>
    <n v="175.73433082999998"/>
    <n v="218769"/>
    <n v="8.032871697086881E-2"/>
    <n v="8.032871697086881E-2"/>
  </r>
  <r>
    <x v="6"/>
    <x v="0"/>
    <s v="Economia națională"/>
    <s v="Economia națională"/>
    <x v="0"/>
    <x v="0"/>
    <x v="17"/>
    <x v="15"/>
    <n v="499.39427060000003"/>
    <n v="499.39427060000003"/>
    <n v="218769"/>
    <n v="0.22827469641493997"/>
    <n v="0.22827469641493997"/>
  </r>
  <r>
    <x v="6"/>
    <x v="0"/>
    <s v="Economia națională"/>
    <s v="Economia națională"/>
    <x v="0"/>
    <x v="0"/>
    <x v="18"/>
    <x v="16"/>
    <n v="1315.7078663580012"/>
    <n v="1315.7078663580012"/>
    <n v="218769"/>
    <n v="0.60141421607174739"/>
    <n v="0.60141421607174739"/>
  </r>
  <r>
    <x v="6"/>
    <x v="0"/>
    <s v="Economia națională"/>
    <s v="Economia națională"/>
    <x v="0"/>
    <x v="0"/>
    <x v="19"/>
    <x v="17"/>
    <n v="0"/>
    <n v="0"/>
    <n v="218769"/>
    <n v="0"/>
    <n v="0"/>
  </r>
  <r>
    <x v="6"/>
    <x v="0"/>
    <s v="Economia națională"/>
    <s v="Economia națională"/>
    <x v="0"/>
    <x v="0"/>
    <x v="20"/>
    <x v="18"/>
    <n v="62734.360405473562"/>
    <n v="62734.360405473562"/>
    <n v="218769"/>
    <n v="28.676074034928877"/>
    <n v="28.676074034928877"/>
  </r>
  <r>
    <x v="6"/>
    <x v="0"/>
    <s v="Economia națională"/>
    <s v="Economia națională"/>
    <x v="0"/>
    <x v="0"/>
    <x v="21"/>
    <x v="19"/>
    <n v="13578.216613979999"/>
    <n v="13578.216613979999"/>
    <n v="218769"/>
    <n v="6.2066456463118627"/>
    <n v="6.2066456463118627"/>
  </r>
  <r>
    <x v="6"/>
    <x v="0"/>
    <s v="Economia națională"/>
    <s v="Economia națională"/>
    <x v="0"/>
    <x v="0"/>
    <x v="22"/>
    <x v="20"/>
    <n v="49156.14379149356"/>
    <n v="49156.14379149356"/>
    <n v="218769"/>
    <n v="22.469428388617015"/>
    <n v="22.469428388617015"/>
  </r>
  <r>
    <x v="6"/>
    <x v="0"/>
    <s v="Economia națională"/>
    <s v="Economia națională"/>
    <x v="0"/>
    <x v="1"/>
    <x v="23"/>
    <x v="21"/>
    <n v="709913.60390609619"/>
    <n v="-709913.60390609619"/>
    <n v="218769"/>
    <n v="324.50374774583975"/>
    <n v="-324.50374774583975"/>
  </r>
  <r>
    <x v="6"/>
    <x v="0"/>
    <s v="Economia națională"/>
    <s v="Economia națională"/>
    <x v="0"/>
    <x v="1"/>
    <x v="1"/>
    <x v="1"/>
    <n v="3018.9852249999999"/>
    <n v="-3018.9852249999999"/>
    <n v="218769"/>
    <n v="1.379987669642408"/>
    <n v="-1.379987669642408"/>
  </r>
  <r>
    <x v="6"/>
    <x v="0"/>
    <s v="Economia națională"/>
    <s v="Economia națională"/>
    <x v="0"/>
    <x v="1"/>
    <x v="2"/>
    <x v="2"/>
    <n v="0"/>
    <n v="0"/>
    <n v="218769"/>
    <n v="0"/>
    <n v="0"/>
  </r>
  <r>
    <x v="6"/>
    <x v="0"/>
    <s v="Economia națională"/>
    <s v="Economia națională"/>
    <x v="0"/>
    <x v="1"/>
    <x v="3"/>
    <x v="3"/>
    <n v="3018.9852249999999"/>
    <n v="-3018.9852249999999"/>
    <n v="218769"/>
    <n v="1.379987669642408"/>
    <n v="-1.379987669642408"/>
  </r>
  <r>
    <x v="6"/>
    <x v="0"/>
    <s v="Economia națională"/>
    <s v="Economia națională"/>
    <x v="0"/>
    <x v="1"/>
    <x v="4"/>
    <x v="4"/>
    <n v="153029.22345932998"/>
    <n v="-153029.22345932998"/>
    <n v="218769"/>
    <n v="69.950140769181175"/>
    <n v="-69.950140769181175"/>
  </r>
  <r>
    <x v="6"/>
    <x v="0"/>
    <s v="Economia națională"/>
    <s v="Economia națională"/>
    <x v="0"/>
    <x v="1"/>
    <x v="5"/>
    <x v="5"/>
    <n v="35434.833864469998"/>
    <n v="-35434.833864469998"/>
    <n v="218769"/>
    <n v="16.197374337529538"/>
    <n v="-16.197374337529538"/>
  </r>
  <r>
    <x v="6"/>
    <x v="0"/>
    <s v="Economia națională"/>
    <s v="Economia națională"/>
    <x v="0"/>
    <x v="1"/>
    <x v="6"/>
    <x v="6"/>
    <n v="78275.919512719993"/>
    <n v="-78275.919512719993"/>
    <n v="218769"/>
    <n v="35.780169728215604"/>
    <n v="-35.780169728215604"/>
  </r>
  <r>
    <x v="6"/>
    <x v="0"/>
    <s v="Economia națională"/>
    <s v="Economia națională"/>
    <x v="0"/>
    <x v="1"/>
    <x v="7"/>
    <x v="7"/>
    <n v="39318.470082140004"/>
    <n v="-39318.470082140004"/>
    <n v="218769"/>
    <n v="17.972596703436047"/>
    <n v="-17.972596703436047"/>
  </r>
  <r>
    <x v="6"/>
    <x v="0"/>
    <s v="Economia națională"/>
    <s v="Economia națională"/>
    <x v="0"/>
    <x v="1"/>
    <x v="8"/>
    <x v="8"/>
    <n v="50170.870436099998"/>
    <n v="-50170.870436099998"/>
    <n v="218769"/>
    <n v="22.933263138790231"/>
    <n v="-22.933263138790231"/>
  </r>
  <r>
    <x v="6"/>
    <x v="0"/>
    <s v="Economia națională"/>
    <s v="Economia națională"/>
    <x v="0"/>
    <x v="1"/>
    <x v="9"/>
    <x v="9"/>
    <n v="24655.310095979414"/>
    <n v="-24655.310095979414"/>
    <n v="218769"/>
    <n v="11.270020019280343"/>
    <n v="-11.270020019280343"/>
  </r>
  <r>
    <x v="6"/>
    <x v="0"/>
    <s v="Economia națională"/>
    <s v="Economia națională"/>
    <x v="0"/>
    <x v="1"/>
    <x v="10"/>
    <x v="10"/>
    <n v="25515.560340120588"/>
    <n v="-25515.560340120588"/>
    <n v="218769"/>
    <n v="11.66324311950989"/>
    <n v="-11.66324311950989"/>
  </r>
  <r>
    <x v="6"/>
    <x v="0"/>
    <s v="Economia națională"/>
    <s v="Economia națională"/>
    <x v="0"/>
    <x v="1"/>
    <x v="11"/>
    <x v="11"/>
    <n v="177364.38482839998"/>
    <n v="-177364.38482839998"/>
    <n v="218769"/>
    <n v="81.073819795492042"/>
    <n v="-81.073819795492042"/>
  </r>
  <r>
    <x v="6"/>
    <x v="0"/>
    <s v="Economia națională"/>
    <s v="Economia națională"/>
    <x v="0"/>
    <x v="1"/>
    <x v="12"/>
    <x v="9"/>
    <n v="17788.323834203868"/>
    <n v="-17788.323834203868"/>
    <n v="218769"/>
    <n v="8.1310989373283551"/>
    <n v="-8.1310989373283551"/>
  </r>
  <r>
    <x v="6"/>
    <x v="0"/>
    <s v="Economia națională"/>
    <s v="Economia națională"/>
    <x v="0"/>
    <x v="1"/>
    <x v="13"/>
    <x v="10"/>
    <n v="159576.06099419613"/>
    <n v="-159576.06099419613"/>
    <n v="218769"/>
    <n v="72.942720858163696"/>
    <n v="-72.942720858163696"/>
  </r>
  <r>
    <x v="6"/>
    <x v="0"/>
    <s v="Economia națională"/>
    <s v="Economia națională"/>
    <x v="0"/>
    <x v="1"/>
    <x v="14"/>
    <x v="12"/>
    <n v="257058.57201580642"/>
    <n v="-257058.57201580642"/>
    <n v="218769"/>
    <n v="117.50228415168804"/>
    <n v="-117.50228415168804"/>
  </r>
  <r>
    <x v="6"/>
    <x v="0"/>
    <s v="Economia națională"/>
    <s v="Economia națională"/>
    <x v="0"/>
    <x v="1"/>
    <x v="15"/>
    <x v="13"/>
    <n v="1870.6383952063018"/>
    <n v="-1870.6383952063018"/>
    <n v="218769"/>
    <n v="0.8550747113193834"/>
    <n v="-0.8550747113193834"/>
  </r>
  <r>
    <x v="6"/>
    <x v="0"/>
    <s v="Economia națională"/>
    <s v="Economia națională"/>
    <x v="0"/>
    <x v="1"/>
    <x v="16"/>
    <x v="14"/>
    <n v="0"/>
    <n v="0"/>
    <n v="218769"/>
    <n v="0"/>
    <n v="0"/>
  </r>
  <r>
    <x v="6"/>
    <x v="0"/>
    <s v="Economia națională"/>
    <s v="Economia națională"/>
    <x v="0"/>
    <x v="1"/>
    <x v="17"/>
    <x v="15"/>
    <n v="499.39427060000003"/>
    <n v="-499.39427060000003"/>
    <n v="218769"/>
    <n v="0.22827469641493997"/>
    <n v="-0.22827469641493997"/>
  </r>
  <r>
    <x v="6"/>
    <x v="0"/>
    <s v="Economia națională"/>
    <s v="Economia națională"/>
    <x v="0"/>
    <x v="1"/>
    <x v="18"/>
    <x v="16"/>
    <n v="1371.2441246063017"/>
    <n v="-1371.2441246063017"/>
    <n v="218769"/>
    <n v="0.62680001490444337"/>
    <n v="-0.62680001490444337"/>
  </r>
  <r>
    <x v="6"/>
    <x v="0"/>
    <s v="Economia națională"/>
    <s v="Economia națională"/>
    <x v="0"/>
    <x v="1"/>
    <x v="19"/>
    <x v="17"/>
    <n v="0"/>
    <n v="0"/>
    <n v="218769"/>
    <n v="0"/>
    <n v="0"/>
  </r>
  <r>
    <x v="6"/>
    <x v="0"/>
    <s v="Economia națională"/>
    <s v="Economia națională"/>
    <x v="0"/>
    <x v="1"/>
    <x v="20"/>
    <x v="22"/>
    <n v="67400.929546253552"/>
    <n v="-67400.929546253552"/>
    <n v="218769"/>
    <n v="30.809177509726492"/>
    <n v="-30.809177509726492"/>
  </r>
  <r>
    <x v="6"/>
    <x v="0"/>
    <s v="Economia națională"/>
    <s v="Economia națională"/>
    <x v="0"/>
    <x v="1"/>
    <x v="21"/>
    <x v="19"/>
    <n v="37083.803065210006"/>
    <n v="-37083.803065210006"/>
    <n v="218769"/>
    <n v="16.951123360809806"/>
    <n v="-16.951123360809806"/>
  </r>
  <r>
    <x v="6"/>
    <x v="0"/>
    <s v="Economia națională"/>
    <s v="Economia națională"/>
    <x v="0"/>
    <x v="1"/>
    <x v="22"/>
    <x v="23"/>
    <n v="30317.126481043553"/>
    <n v="-30317.126481043553"/>
    <n v="218769"/>
    <n v="13.85805414891669"/>
    <n v="-13.85805414891669"/>
  </r>
  <r>
    <x v="6"/>
    <x v="0"/>
    <s v="Economia națională"/>
    <s v="Economia națională"/>
    <x v="0"/>
    <x v="2"/>
    <x v="24"/>
    <x v="24"/>
    <n v="-82892.966366482899"/>
    <n v="-82892.966366482899"/>
    <n v="218769"/>
    <n v="-37.890636409401196"/>
    <n v="-37.890636409401196"/>
  </r>
  <r>
    <x v="6"/>
    <x v="1"/>
    <s v="Societăți comerciale nefinanciare"/>
    <s v="Societăți comerciale nefinanciare"/>
    <x v="1"/>
    <x v="0"/>
    <x v="0"/>
    <x v="0"/>
    <n v="89939.815849852675"/>
    <n v="89939.815849852675"/>
    <n v="218769"/>
    <n v="41.111773537316836"/>
    <n v="41.111773537316836"/>
  </r>
  <r>
    <x v="6"/>
    <x v="1"/>
    <s v="Societăți comerciale nefinanciare"/>
    <s v="Societăți comerciale nefinanciare"/>
    <x v="1"/>
    <x v="0"/>
    <x v="1"/>
    <x v="1"/>
    <n v="0"/>
    <n v="0"/>
    <n v="218769"/>
    <n v="0"/>
    <n v="0"/>
  </r>
  <r>
    <x v="6"/>
    <x v="1"/>
    <s v="Societăți comerciale nefinanciare"/>
    <s v="Societăți comerciale nefinanciare"/>
    <x v="1"/>
    <x v="0"/>
    <x v="2"/>
    <x v="2"/>
    <n v="0"/>
    <n v="0"/>
    <n v="218769"/>
    <n v="0"/>
    <n v="0"/>
  </r>
  <r>
    <x v="6"/>
    <x v="1"/>
    <s v="Societăți comerciale nefinanciare"/>
    <s v="Societăți comerciale nefinanciare"/>
    <x v="1"/>
    <x v="0"/>
    <x v="3"/>
    <x v="3"/>
    <n v="0"/>
    <n v="0"/>
    <n v="218769"/>
    <n v="0"/>
    <n v="0"/>
  </r>
  <r>
    <x v="6"/>
    <x v="1"/>
    <s v="Societăți comerciale nefinanciare"/>
    <s v="Societăți comerciale nefinanciare"/>
    <x v="1"/>
    <x v="0"/>
    <x v="4"/>
    <x v="4"/>
    <n v="40762.622490499998"/>
    <n v="40762.622490499998"/>
    <n v="218769"/>
    <n v="18.632723324831211"/>
    <n v="18.632723324831211"/>
  </r>
  <r>
    <x v="6"/>
    <x v="1"/>
    <s v="Societăți comerciale nefinanciare"/>
    <s v="Societăți comerciale nefinanciare"/>
    <x v="1"/>
    <x v="0"/>
    <x v="5"/>
    <x v="5"/>
    <n v="10136.937515500002"/>
    <n v="10136.937515500002"/>
    <n v="218769"/>
    <n v="4.6336261149888704"/>
    <n v="4.6336261149888704"/>
  </r>
  <r>
    <x v="6"/>
    <x v="1"/>
    <s v="Societăți comerciale nefinanciare"/>
    <s v="Societăți comerciale nefinanciare"/>
    <x v="1"/>
    <x v="0"/>
    <x v="6"/>
    <x v="6"/>
    <n v="21268.436153999999"/>
    <n v="21268.436153999999"/>
    <n v="218769"/>
    <n v="9.7218692566131395"/>
    <n v="9.7218692566131395"/>
  </r>
  <r>
    <x v="6"/>
    <x v="1"/>
    <s v="Societăți comerciale nefinanciare"/>
    <s v="Societăți comerciale nefinanciare"/>
    <x v="1"/>
    <x v="0"/>
    <x v="7"/>
    <x v="7"/>
    <n v="9357.2488209999992"/>
    <n v="9357.2488209999992"/>
    <n v="218769"/>
    <n v="4.2772279532292048"/>
    <n v="4.2772279532292048"/>
  </r>
  <r>
    <x v="6"/>
    <x v="1"/>
    <s v="Societăți comerciale nefinanciare"/>
    <s v="Societăți comerciale nefinanciare"/>
    <x v="1"/>
    <x v="0"/>
    <x v="8"/>
    <x v="8"/>
    <n v="1967.6050653499988"/>
    <n v="1967.6050653499988"/>
    <n v="218769"/>
    <n v="0.89939848212040963"/>
    <n v="0.89939848212040963"/>
  </r>
  <r>
    <x v="6"/>
    <x v="1"/>
    <s v="Societăți comerciale nefinanciare"/>
    <s v="Societăți comerciale nefinanciare"/>
    <x v="1"/>
    <x v="0"/>
    <x v="9"/>
    <x v="9"/>
    <n v="1967.6050653499988"/>
    <n v="1967.6050653499988"/>
    <n v="218769"/>
    <n v="0.89939848212040963"/>
    <n v="0.89939848212040963"/>
  </r>
  <r>
    <x v="6"/>
    <x v="1"/>
    <s v="Societăți comerciale nefinanciare"/>
    <s v="Societăți comerciale nefinanciare"/>
    <x v="1"/>
    <x v="0"/>
    <x v="10"/>
    <x v="10"/>
    <n v="0"/>
    <n v="0"/>
    <n v="218769"/>
    <n v="0"/>
    <n v="0"/>
  </r>
  <r>
    <x v="6"/>
    <x v="1"/>
    <s v="Societăți comerciale nefinanciare"/>
    <s v="Societăți comerciale nefinanciare"/>
    <x v="1"/>
    <x v="0"/>
    <x v="11"/>
    <x v="11"/>
    <n v="3613.0768539999999"/>
    <n v="3613.0768539999999"/>
    <n v="218769"/>
    <n v="1.651548827301857"/>
    <n v="1.651548827301857"/>
  </r>
  <r>
    <x v="6"/>
    <x v="1"/>
    <s v="Societăți comerciale nefinanciare"/>
    <s v="Societăți comerciale nefinanciare"/>
    <x v="1"/>
    <x v="0"/>
    <x v="12"/>
    <x v="9"/>
    <n v="282.53343753405665"/>
    <n v="282.53343753405665"/>
    <n v="218769"/>
    <n v="0.12914692553975046"/>
    <n v="0.12914692553975046"/>
  </r>
  <r>
    <x v="6"/>
    <x v="1"/>
    <s v="Societăți comerciale nefinanciare"/>
    <s v="Societăți comerciale nefinanciare"/>
    <x v="1"/>
    <x v="0"/>
    <x v="13"/>
    <x v="10"/>
    <n v="3330.5434164659432"/>
    <n v="3330.5434164659432"/>
    <n v="218769"/>
    <n v="1.5224019017621067"/>
    <n v="1.5224019017621067"/>
  </r>
  <r>
    <x v="6"/>
    <x v="1"/>
    <s v="Societăți comerciale nefinanciare"/>
    <s v="Societăți comerciale nefinanciare"/>
    <x v="1"/>
    <x v="0"/>
    <x v="14"/>
    <x v="12"/>
    <n v="17046.563055769326"/>
    <n v="17046.563055769326"/>
    <n v="218769"/>
    <n v="7.7920377456446417"/>
    <n v="7.7920377456446417"/>
  </r>
  <r>
    <x v="6"/>
    <x v="1"/>
    <s v="Societăți comerciale nefinanciare"/>
    <s v="Societăți comerciale nefinanciare"/>
    <x v="1"/>
    <x v="0"/>
    <x v="15"/>
    <x v="13"/>
    <n v="468.84879153258663"/>
    <n v="468.84879153258663"/>
    <n v="218769"/>
    <n v="0.2143122615784625"/>
    <n v="0.2143122615784625"/>
  </r>
  <r>
    <x v="6"/>
    <x v="1"/>
    <s v="Societăți comerciale nefinanciare"/>
    <s v="Societăți comerciale nefinanciare"/>
    <x v="1"/>
    <x v="0"/>
    <x v="16"/>
    <x v="14"/>
    <n v="0"/>
    <n v="0"/>
    <n v="218769"/>
    <n v="0"/>
    <n v="0"/>
  </r>
  <r>
    <x v="6"/>
    <x v="1"/>
    <s v="Societăți comerciale nefinanciare"/>
    <s v="Societăți comerciale nefinanciare"/>
    <x v="1"/>
    <x v="0"/>
    <x v="17"/>
    <x v="15"/>
    <n v="0"/>
    <n v="0"/>
    <n v="218769"/>
    <n v="0"/>
    <n v="0"/>
  </r>
  <r>
    <x v="6"/>
    <x v="1"/>
    <s v="Societăți comerciale nefinanciare"/>
    <s v="Societăți comerciale nefinanciare"/>
    <x v="1"/>
    <x v="0"/>
    <x v="18"/>
    <x v="16"/>
    <n v="468.84879153258663"/>
    <n v="468.84879153258663"/>
    <n v="218769"/>
    <n v="0.2143122615784625"/>
    <n v="0.2143122615784625"/>
  </r>
  <r>
    <x v="6"/>
    <x v="1"/>
    <s v="Societăți comerciale nefinanciare"/>
    <s v="Societăți comerciale nefinanciare"/>
    <x v="1"/>
    <x v="0"/>
    <x v="19"/>
    <x v="17"/>
    <n v="0"/>
    <n v="0"/>
    <n v="218769"/>
    <n v="0"/>
    <n v="0"/>
  </r>
  <r>
    <x v="6"/>
    <x v="1"/>
    <s v="Societăți comerciale nefinanciare"/>
    <s v="Societăți comerciale nefinanciare"/>
    <x v="1"/>
    <x v="0"/>
    <x v="20"/>
    <x v="18"/>
    <n v="26081.099592700768"/>
    <n v="26081.099592700768"/>
    <n v="218769"/>
    <n v="11.921752895840255"/>
    <n v="11.921752895840255"/>
  </r>
  <r>
    <x v="6"/>
    <x v="1"/>
    <s v="Societăți comerciale nefinanciare"/>
    <s v="Societăți comerciale nefinanciare"/>
    <x v="1"/>
    <x v="0"/>
    <x v="21"/>
    <x v="19"/>
    <n v="13120.478144932111"/>
    <n v="13120.478144932111"/>
    <n v="218769"/>
    <n v="5.9974119481883221"/>
    <n v="5.9974119481883221"/>
  </r>
  <r>
    <x v="6"/>
    <x v="1"/>
    <s v="Societăți comerciale nefinanciare"/>
    <s v="Societăți comerciale nefinanciare"/>
    <x v="1"/>
    <x v="0"/>
    <x v="22"/>
    <x v="20"/>
    <n v="12960.621447768655"/>
    <n v="12960.621447768655"/>
    <n v="218769"/>
    <n v="5.924340947651932"/>
    <n v="5.924340947651932"/>
  </r>
  <r>
    <x v="6"/>
    <x v="1"/>
    <s v="Societăți comerciale nefinanciare"/>
    <s v="Societăți comerciale nefinanciare"/>
    <x v="1"/>
    <x v="1"/>
    <x v="23"/>
    <x v="21"/>
    <n v="342669.95897820941"/>
    <n v="-342669.95897820941"/>
    <n v="218769"/>
    <n v="156.63551919065745"/>
    <n v="-156.63551919065745"/>
  </r>
  <r>
    <x v="6"/>
    <x v="1"/>
    <s v="Societăți comerciale nefinanciare"/>
    <s v="Societăți comerciale nefinanciare"/>
    <x v="1"/>
    <x v="1"/>
    <x v="1"/>
    <x v="1"/>
    <n v="0"/>
    <n v="0"/>
    <n v="218769"/>
    <n v="0"/>
    <n v="0"/>
  </r>
  <r>
    <x v="6"/>
    <x v="1"/>
    <s v="Societăți comerciale nefinanciare"/>
    <s v="Societăți comerciale nefinanciare"/>
    <x v="1"/>
    <x v="1"/>
    <x v="2"/>
    <x v="2"/>
    <n v="0"/>
    <n v="0"/>
    <n v="218769"/>
    <n v="0"/>
    <n v="0"/>
  </r>
  <r>
    <x v="6"/>
    <x v="1"/>
    <s v="Societăți comerciale nefinanciare"/>
    <s v="Societăți comerciale nefinanciare"/>
    <x v="1"/>
    <x v="1"/>
    <x v="3"/>
    <x v="3"/>
    <n v="0"/>
    <n v="0"/>
    <n v="218769"/>
    <n v="0"/>
    <n v="0"/>
  </r>
  <r>
    <x v="6"/>
    <x v="1"/>
    <s v="Societăți comerciale nefinanciare"/>
    <s v="Societăți comerciale nefinanciare"/>
    <x v="1"/>
    <x v="1"/>
    <x v="4"/>
    <x v="4"/>
    <n v="0"/>
    <n v="0"/>
    <n v="218769"/>
    <n v="0"/>
    <n v="0"/>
  </r>
  <r>
    <x v="6"/>
    <x v="1"/>
    <s v="Societăți comerciale nefinanciare"/>
    <s v="Societăți comerciale nefinanciare"/>
    <x v="1"/>
    <x v="1"/>
    <x v="5"/>
    <x v="5"/>
    <n v="0"/>
    <n v="0"/>
    <n v="218769"/>
    <n v="0"/>
    <n v="0"/>
  </r>
  <r>
    <x v="6"/>
    <x v="1"/>
    <s v="Societăți comerciale nefinanciare"/>
    <s v="Societăți comerciale nefinanciare"/>
    <x v="1"/>
    <x v="1"/>
    <x v="6"/>
    <x v="6"/>
    <n v="0"/>
    <n v="0"/>
    <n v="218769"/>
    <n v="0"/>
    <n v="0"/>
  </r>
  <r>
    <x v="6"/>
    <x v="1"/>
    <s v="Societăți comerciale nefinanciare"/>
    <s v="Societăți comerciale nefinanciare"/>
    <x v="1"/>
    <x v="1"/>
    <x v="7"/>
    <x v="7"/>
    <n v="0"/>
    <n v="0"/>
    <n v="218769"/>
    <n v="0"/>
    <n v="0"/>
  </r>
  <r>
    <x v="6"/>
    <x v="1"/>
    <s v="Societăți comerciale nefinanciare"/>
    <s v="Societăți comerciale nefinanciare"/>
    <x v="1"/>
    <x v="1"/>
    <x v="8"/>
    <x v="8"/>
    <n v="10034.570513000002"/>
    <n v="-10034.570513000002"/>
    <n v="218769"/>
    <n v="4.5868338352325981"/>
    <n v="-4.5868338352325981"/>
  </r>
  <r>
    <x v="6"/>
    <x v="1"/>
    <s v="Societăți comerciale nefinanciare"/>
    <s v="Societăți comerciale nefinanciare"/>
    <x v="1"/>
    <x v="1"/>
    <x v="9"/>
    <x v="9"/>
    <n v="8.3757439999999992"/>
    <n v="-8.3757439999999992"/>
    <n v="218769"/>
    <n v="3.8285790034237022E-3"/>
    <n v="-3.8285790034237022E-3"/>
  </r>
  <r>
    <x v="6"/>
    <x v="1"/>
    <s v="Societăți comerciale nefinanciare"/>
    <s v="Societăți comerciale nefinanciare"/>
    <x v="1"/>
    <x v="1"/>
    <x v="10"/>
    <x v="10"/>
    <n v="10026.194769000002"/>
    <n v="-10026.194769000002"/>
    <n v="218769"/>
    <n v="4.5830052562291739"/>
    <n v="-4.5830052562291739"/>
  </r>
  <r>
    <x v="6"/>
    <x v="1"/>
    <s v="Societăți comerciale nefinanciare"/>
    <s v="Societăți comerciale nefinanciare"/>
    <x v="1"/>
    <x v="1"/>
    <x v="11"/>
    <x v="11"/>
    <n v="83320.452013095186"/>
    <n v="-83320.452013095186"/>
    <n v="218769"/>
    <n v="38.086041446957836"/>
    <n v="-38.086041446957836"/>
  </r>
  <r>
    <x v="6"/>
    <x v="1"/>
    <s v="Societăți comerciale nefinanciare"/>
    <s v="Societăți comerciale nefinanciare"/>
    <x v="1"/>
    <x v="1"/>
    <x v="12"/>
    <x v="9"/>
    <n v="7707.8337020647559"/>
    <n v="-7707.8337020647559"/>
    <n v="218769"/>
    <n v="3.52327509933526"/>
    <n v="-3.52327509933526"/>
  </r>
  <r>
    <x v="6"/>
    <x v="1"/>
    <s v="Societăți comerciale nefinanciare"/>
    <s v="Societăți comerciale nefinanciare"/>
    <x v="1"/>
    <x v="1"/>
    <x v="13"/>
    <x v="10"/>
    <n v="75612.618311030426"/>
    <n v="-75612.618311030426"/>
    <n v="218769"/>
    <n v="34.562766347622578"/>
    <n v="-34.562766347622578"/>
  </r>
  <r>
    <x v="6"/>
    <x v="1"/>
    <s v="Societăți comerciale nefinanciare"/>
    <s v="Societăți comerciale nefinanciare"/>
    <x v="1"/>
    <x v="1"/>
    <x v="14"/>
    <x v="12"/>
    <n v="196980.17730970582"/>
    <n v="-196980.17730970582"/>
    <n v="218769"/>
    <n v="90.040260416103663"/>
    <n v="-90.040260416103663"/>
  </r>
  <r>
    <x v="6"/>
    <x v="1"/>
    <s v="Societăți comerciale nefinanciare"/>
    <s v="Societăți comerciale nefinanciare"/>
    <x v="1"/>
    <x v="1"/>
    <x v="15"/>
    <x v="13"/>
    <n v="0"/>
    <n v="0"/>
    <n v="218769"/>
    <n v="0"/>
    <n v="0"/>
  </r>
  <r>
    <x v="6"/>
    <x v="1"/>
    <s v="Societăți comerciale nefinanciare"/>
    <s v="Societăți comerciale nefinanciare"/>
    <x v="1"/>
    <x v="1"/>
    <x v="16"/>
    <x v="14"/>
    <n v="0"/>
    <n v="0"/>
    <n v="218769"/>
    <n v="0"/>
    <n v="0"/>
  </r>
  <r>
    <x v="6"/>
    <x v="1"/>
    <s v="Societăți comerciale nefinanciare"/>
    <s v="Societăți comerciale nefinanciare"/>
    <x v="1"/>
    <x v="1"/>
    <x v="17"/>
    <x v="15"/>
    <n v="0"/>
    <n v="0"/>
    <n v="218769"/>
    <n v="0"/>
    <n v="0"/>
  </r>
  <r>
    <x v="6"/>
    <x v="1"/>
    <s v="Societăți comerciale nefinanciare"/>
    <s v="Societăți comerciale nefinanciare"/>
    <x v="1"/>
    <x v="1"/>
    <x v="18"/>
    <x v="16"/>
    <n v="0"/>
    <n v="0"/>
    <n v="218769"/>
    <n v="0"/>
    <n v="0"/>
  </r>
  <r>
    <x v="6"/>
    <x v="1"/>
    <s v="Societăți comerciale nefinanciare"/>
    <s v="Societăți comerciale nefinanciare"/>
    <x v="1"/>
    <x v="1"/>
    <x v="19"/>
    <x v="17"/>
    <n v="0"/>
    <n v="0"/>
    <n v="218769"/>
    <n v="0"/>
    <n v="0"/>
  </r>
  <r>
    <x v="6"/>
    <x v="1"/>
    <s v="Societăți comerciale nefinanciare"/>
    <s v="Societăți comerciale nefinanciare"/>
    <x v="1"/>
    <x v="1"/>
    <x v="20"/>
    <x v="22"/>
    <n v="52334.759142408366"/>
    <n v="-52334.759142408366"/>
    <n v="218769"/>
    <n v="23.922383492363345"/>
    <n v="-23.922383492363345"/>
  </r>
  <r>
    <x v="6"/>
    <x v="1"/>
    <s v="Societăți comerciale nefinanciare"/>
    <s v="Societăți comerciale nefinanciare"/>
    <x v="1"/>
    <x v="1"/>
    <x v="21"/>
    <x v="19"/>
    <n v="36644.200182699999"/>
    <n v="-36644.200182699999"/>
    <n v="218769"/>
    <n v="16.750179496500873"/>
    <n v="-16.750179496500873"/>
  </r>
  <r>
    <x v="6"/>
    <x v="1"/>
    <s v="Societăți comerciale nefinanciare"/>
    <s v="Societăți comerciale nefinanciare"/>
    <x v="1"/>
    <x v="1"/>
    <x v="22"/>
    <x v="23"/>
    <n v="15690.558959708367"/>
    <n v="-15690.558959708367"/>
    <n v="218769"/>
    <n v="7.1722039958624695"/>
    <n v="-7.1722039958624695"/>
  </r>
  <r>
    <x v="6"/>
    <x v="1"/>
    <s v="Societăți comerciale nefinanciare"/>
    <s v="Societăți comerciale nefinanciare"/>
    <x v="1"/>
    <x v="2"/>
    <x v="24"/>
    <x v="24"/>
    <n v="-252730.14312835672"/>
    <n v="-252730.14312835672"/>
    <n v="218769"/>
    <n v="-115.5237456533406"/>
    <n v="-115.5237456533406"/>
  </r>
  <r>
    <x v="6"/>
    <x v="2"/>
    <s v="Total"/>
    <s v="Total"/>
    <x v="2"/>
    <x v="0"/>
    <x v="0"/>
    <x v="0"/>
    <n v="230167.99699824688"/>
    <n v="230167.99699824688"/>
    <n v="218769"/>
    <n v="105.21051748567982"/>
    <n v="105.21051748567982"/>
  </r>
  <r>
    <x v="6"/>
    <x v="2"/>
    <s v="Total"/>
    <s v="Total"/>
    <x v="2"/>
    <x v="0"/>
    <x v="1"/>
    <x v="1"/>
    <n v="243.23476496000001"/>
    <n v="243.23476496000001"/>
    <n v="218769"/>
    <n v="0.11118337833970991"/>
    <n v="0.11118337833970991"/>
  </r>
  <r>
    <x v="6"/>
    <x v="2"/>
    <s v="Total"/>
    <s v="Total"/>
    <x v="2"/>
    <x v="0"/>
    <x v="2"/>
    <x v="2"/>
    <n v="76.015343560000005"/>
    <n v="76.015343560000005"/>
    <n v="218769"/>
    <n v="3.474685332931083E-2"/>
    <n v="3.474685332931083E-2"/>
  </r>
  <r>
    <x v="6"/>
    <x v="2"/>
    <s v="Total"/>
    <s v="Total"/>
    <x v="2"/>
    <x v="0"/>
    <x v="3"/>
    <x v="3"/>
    <n v="167.21942140000002"/>
    <n v="167.21942140000002"/>
    <n v="218769"/>
    <n v="7.6436525010399103E-2"/>
    <n v="7.6436525010399103E-2"/>
  </r>
  <r>
    <x v="6"/>
    <x v="2"/>
    <s v="Total"/>
    <s v="Total"/>
    <x v="2"/>
    <x v="0"/>
    <x v="4"/>
    <x v="4"/>
    <n v="70048.581880269994"/>
    <n v="70048.581880269994"/>
    <n v="218769"/>
    <n v="32.019427743542273"/>
    <n v="32.019427743542273"/>
  </r>
  <r>
    <x v="6"/>
    <x v="2"/>
    <s v="Total"/>
    <s v="Total"/>
    <x v="2"/>
    <x v="0"/>
    <x v="5"/>
    <x v="5"/>
    <n v="7477.4290433299993"/>
    <n v="7477.4290433299993"/>
    <n v="218769"/>
    <n v="3.4179564030232799"/>
    <n v="3.4179564030232799"/>
  </r>
  <r>
    <x v="6"/>
    <x v="2"/>
    <s v="Total"/>
    <s v="Total"/>
    <x v="2"/>
    <x v="0"/>
    <x v="6"/>
    <x v="6"/>
    <n v="45476.52179888"/>
    <n v="45476.52179888"/>
    <n v="218769"/>
    <n v="20.787461568540333"/>
    <n v="20.787461568540333"/>
  </r>
  <r>
    <x v="6"/>
    <x v="2"/>
    <s v="Total"/>
    <s v="Total"/>
    <x v="2"/>
    <x v="0"/>
    <x v="7"/>
    <x v="7"/>
    <n v="17094.631038060001"/>
    <n v="17094.631038060001"/>
    <n v="218769"/>
    <n v="7.8140097719786628"/>
    <n v="7.8140097719786628"/>
  </r>
  <r>
    <x v="6"/>
    <x v="2"/>
    <s v="Total"/>
    <s v="Total"/>
    <x v="2"/>
    <x v="0"/>
    <x v="8"/>
    <x v="8"/>
    <n v="72447.959957090003"/>
    <n v="72447.959957090003"/>
    <n v="218769"/>
    <n v="33.116191031220147"/>
    <n v="33.116191031220147"/>
  </r>
  <r>
    <x v="6"/>
    <x v="2"/>
    <s v="Total"/>
    <s v="Total"/>
    <x v="2"/>
    <x v="0"/>
    <x v="9"/>
    <x v="9"/>
    <n v="22686.266990629418"/>
    <n v="22686.266990629418"/>
    <n v="218769"/>
    <n v="10.369964204539682"/>
    <n v="10.369964204539682"/>
  </r>
  <r>
    <x v="6"/>
    <x v="2"/>
    <s v="Total"/>
    <s v="Total"/>
    <x v="2"/>
    <x v="0"/>
    <x v="10"/>
    <x v="10"/>
    <n v="49761.692966460585"/>
    <n v="49761.692966460585"/>
    <n v="218769"/>
    <n v="22.746226826680466"/>
    <n v="22.746226826680466"/>
  </r>
  <r>
    <x v="6"/>
    <x v="2"/>
    <s v="Total"/>
    <s v="Total"/>
    <x v="2"/>
    <x v="0"/>
    <x v="11"/>
    <x v="11"/>
    <n v="64893.656257429997"/>
    <n v="64893.656257429997"/>
    <n v="218769"/>
    <n v="29.66309498028971"/>
    <n v="29.66309498028971"/>
  </r>
  <r>
    <x v="6"/>
    <x v="2"/>
    <s v="Total"/>
    <s v="Total"/>
    <x v="2"/>
    <x v="0"/>
    <x v="12"/>
    <x v="9"/>
    <n v="14468.635793710229"/>
    <n v="14468.635793710229"/>
    <n v="218769"/>
    <n v="6.6136590621661346"/>
    <n v="6.6136590621661346"/>
  </r>
  <r>
    <x v="6"/>
    <x v="2"/>
    <s v="Total"/>
    <s v="Total"/>
    <x v="2"/>
    <x v="0"/>
    <x v="13"/>
    <x v="10"/>
    <n v="50425.020463719768"/>
    <n v="50425.020463719768"/>
    <n v="218769"/>
    <n v="23.049435918123574"/>
    <n v="23.049435918123574"/>
  </r>
  <r>
    <x v="6"/>
    <x v="2"/>
    <s v="Total"/>
    <s v="Total"/>
    <x v="2"/>
    <x v="0"/>
    <x v="14"/>
    <x v="12"/>
    <n v="498.86168240000006"/>
    <n v="498.86168240000006"/>
    <n v="218769"/>
    <n v="0.2280312486686871"/>
    <n v="0.2280312486686871"/>
  </r>
  <r>
    <x v="6"/>
    <x v="2"/>
    <s v="Total"/>
    <s v="Total"/>
    <x v="2"/>
    <x v="0"/>
    <x v="15"/>
    <x v="13"/>
    <n v="188.24009560449187"/>
    <n v="188.24009560449187"/>
    <n v="218769"/>
    <n v="8.6045141498334712E-2"/>
    <n v="8.6045141498334712E-2"/>
  </r>
  <r>
    <x v="6"/>
    <x v="2"/>
    <s v="Total"/>
    <s v="Total"/>
    <x v="2"/>
    <x v="0"/>
    <x v="16"/>
    <x v="14"/>
    <n v="175.73433082999998"/>
    <n v="175.73433082999998"/>
    <n v="218769"/>
    <n v="8.032871697086881E-2"/>
    <n v="8.032871697086881E-2"/>
  </r>
  <r>
    <x v="6"/>
    <x v="2"/>
    <s v="Total"/>
    <s v="Total"/>
    <x v="2"/>
    <x v="0"/>
    <x v="17"/>
    <x v="15"/>
    <n v="0"/>
    <n v="0"/>
    <n v="218769"/>
    <n v="0"/>
    <n v="0"/>
  </r>
  <r>
    <x v="6"/>
    <x v="2"/>
    <s v="Total"/>
    <s v="Total"/>
    <x v="2"/>
    <x v="0"/>
    <x v="18"/>
    <x v="16"/>
    <n v="12.505764774491899"/>
    <n v="12.505764774491899"/>
    <n v="218769"/>
    <n v="5.7164245274659116E-3"/>
    <n v="5.7164245274659116E-3"/>
  </r>
  <r>
    <x v="6"/>
    <x v="2"/>
    <s v="Total"/>
    <s v="Total"/>
    <x v="2"/>
    <x v="0"/>
    <x v="19"/>
    <x v="17"/>
    <n v="0"/>
    <n v="0"/>
    <n v="218769"/>
    <n v="0"/>
    <n v="0"/>
  </r>
  <r>
    <x v="6"/>
    <x v="2"/>
    <s v="Total"/>
    <s v="Total"/>
    <x v="2"/>
    <x v="0"/>
    <x v="20"/>
    <x v="18"/>
    <n v="21847.462360492391"/>
    <n v="21847.462360492391"/>
    <n v="218769"/>
    <n v="9.9865439621209546"/>
    <n v="9.9865439621209546"/>
  </r>
  <r>
    <x v="6"/>
    <x v="2"/>
    <s v="Total"/>
    <s v="Total"/>
    <x v="2"/>
    <x v="0"/>
    <x v="21"/>
    <x v="19"/>
    <n v="296.16553993000002"/>
    <n v="296.16553993000002"/>
    <n v="218769"/>
    <n v="0.1353782025469788"/>
    <n v="0.1353782025469788"/>
  </r>
  <r>
    <x v="6"/>
    <x v="2"/>
    <s v="Total"/>
    <s v="Total"/>
    <x v="2"/>
    <x v="0"/>
    <x v="22"/>
    <x v="20"/>
    <n v="21551.296820562391"/>
    <n v="21551.296820562391"/>
    <n v="218769"/>
    <n v="9.8511657595739752"/>
    <n v="9.8511657595739752"/>
  </r>
  <r>
    <x v="6"/>
    <x v="2"/>
    <s v="Total"/>
    <s v="Total"/>
    <x v="2"/>
    <x v="1"/>
    <x v="23"/>
    <x v="21"/>
    <n v="249032.36278947044"/>
    <n v="-249032.36278947044"/>
    <n v="218769"/>
    <n v="113.83347859590273"/>
    <n v="-113.83347859590273"/>
  </r>
  <r>
    <x v="6"/>
    <x v="2"/>
    <s v="Total"/>
    <s v="Total"/>
    <x v="2"/>
    <x v="1"/>
    <x v="1"/>
    <x v="1"/>
    <n v="0"/>
    <n v="0"/>
    <n v="218769"/>
    <n v="0"/>
    <n v="0"/>
  </r>
  <r>
    <x v="6"/>
    <x v="2"/>
    <s v="Total"/>
    <s v="Total"/>
    <x v="2"/>
    <x v="1"/>
    <x v="2"/>
    <x v="2"/>
    <n v="0"/>
    <n v="0"/>
    <n v="218769"/>
    <n v="0"/>
    <n v="0"/>
  </r>
  <r>
    <x v="6"/>
    <x v="2"/>
    <s v="Total"/>
    <s v="Total"/>
    <x v="2"/>
    <x v="1"/>
    <x v="3"/>
    <x v="3"/>
    <n v="0"/>
    <n v="0"/>
    <n v="218769"/>
    <n v="0"/>
    <n v="0"/>
  </r>
  <r>
    <x v="6"/>
    <x v="2"/>
    <s v="Total"/>
    <s v="Total"/>
    <x v="2"/>
    <x v="1"/>
    <x v="4"/>
    <x v="4"/>
    <n v="153029.22345932998"/>
    <n v="-153029.22345932998"/>
    <n v="218769"/>
    <n v="69.950140769181175"/>
    <n v="-69.950140769181175"/>
  </r>
  <r>
    <x v="6"/>
    <x v="2"/>
    <s v="Total"/>
    <s v="Total"/>
    <x v="2"/>
    <x v="1"/>
    <x v="5"/>
    <x v="5"/>
    <n v="35434.833864469998"/>
    <n v="-35434.833864469998"/>
    <n v="218769"/>
    <n v="16.197374337529538"/>
    <n v="-16.197374337529538"/>
  </r>
  <r>
    <x v="6"/>
    <x v="2"/>
    <s v="Total"/>
    <s v="Total"/>
    <x v="2"/>
    <x v="1"/>
    <x v="6"/>
    <x v="6"/>
    <n v="78275.919512719993"/>
    <n v="-78275.919512719993"/>
    <n v="218769"/>
    <n v="35.780169728215604"/>
    <n v="-35.780169728215604"/>
  </r>
  <r>
    <x v="6"/>
    <x v="2"/>
    <s v="Total"/>
    <s v="Total"/>
    <x v="2"/>
    <x v="1"/>
    <x v="7"/>
    <x v="7"/>
    <n v="39318.470082140004"/>
    <n v="-39318.470082140004"/>
    <n v="218769"/>
    <n v="17.972596703436047"/>
    <n v="-17.972596703436047"/>
  </r>
  <r>
    <x v="6"/>
    <x v="2"/>
    <s v="Total"/>
    <s v="Total"/>
    <x v="2"/>
    <x v="1"/>
    <x v="8"/>
    <x v="8"/>
    <n v="5458.4290223099988"/>
    <n v="-5458.4290223099988"/>
    <n v="218769"/>
    <n v="2.4950651245423248"/>
    <n v="-2.4950651245423248"/>
  </r>
  <r>
    <x v="6"/>
    <x v="2"/>
    <s v="Total"/>
    <s v="Total"/>
    <x v="2"/>
    <x v="1"/>
    <x v="9"/>
    <x v="9"/>
    <n v="4419.3225523099991"/>
    <n v="-4419.3225523099991"/>
    <n v="218769"/>
    <n v="2.0200862792763141"/>
    <n v="-2.0200862792763141"/>
  </r>
  <r>
    <x v="6"/>
    <x v="2"/>
    <s v="Total"/>
    <s v="Total"/>
    <x v="2"/>
    <x v="1"/>
    <x v="10"/>
    <x v="10"/>
    <n v="1039.1064699999999"/>
    <n v="-1039.1064699999999"/>
    <n v="218769"/>
    <n v="0.47497884526601114"/>
    <n v="-0.47497884526601114"/>
  </r>
  <r>
    <x v="6"/>
    <x v="2"/>
    <s v="Total"/>
    <s v="Total"/>
    <x v="2"/>
    <x v="1"/>
    <x v="11"/>
    <x v="11"/>
    <n v="24927.660663073519"/>
    <n v="-24927.660663073519"/>
    <n v="218769"/>
    <n v="11.394512322620445"/>
    <n v="-11.394512322620445"/>
  </r>
  <r>
    <x v="6"/>
    <x v="2"/>
    <s v="Total"/>
    <s v="Total"/>
    <x v="2"/>
    <x v="1"/>
    <x v="12"/>
    <x v="9"/>
    <n v="304.70498481777184"/>
    <n v="-304.70498481777184"/>
    <n v="218769"/>
    <n v="0.13928160974259235"/>
    <n v="-0.13928160974259235"/>
  </r>
  <r>
    <x v="6"/>
    <x v="2"/>
    <s v="Total"/>
    <s v="Total"/>
    <x v="2"/>
    <x v="1"/>
    <x v="13"/>
    <x v="10"/>
    <n v="24622.955678255748"/>
    <n v="-24622.955678255748"/>
    <n v="218769"/>
    <n v="11.255230712877852"/>
    <n v="-11.255230712877852"/>
  </r>
  <r>
    <x v="6"/>
    <x v="2"/>
    <s v="Total"/>
    <s v="Total"/>
    <x v="2"/>
    <x v="1"/>
    <x v="14"/>
    <x v="12"/>
    <n v="60078.394706100604"/>
    <n v="-60078.394706100604"/>
    <n v="218769"/>
    <n v="27.462023735584385"/>
    <n v="-27.462023735584385"/>
  </r>
  <r>
    <x v="6"/>
    <x v="2"/>
    <s v="Total"/>
    <s v="Total"/>
    <x v="2"/>
    <x v="1"/>
    <x v="15"/>
    <x v="13"/>
    <n v="1870.6383952063018"/>
    <n v="-1870.6383952063018"/>
    <n v="218769"/>
    <n v="0.8550747113193834"/>
    <n v="-0.8550747113193834"/>
  </r>
  <r>
    <x v="6"/>
    <x v="2"/>
    <s v="Total"/>
    <s v="Total"/>
    <x v="2"/>
    <x v="1"/>
    <x v="16"/>
    <x v="14"/>
    <n v="0"/>
    <n v="0"/>
    <n v="218769"/>
    <n v="0"/>
    <n v="0"/>
  </r>
  <r>
    <x v="6"/>
    <x v="2"/>
    <s v="Total"/>
    <s v="Total"/>
    <x v="2"/>
    <x v="1"/>
    <x v="17"/>
    <x v="15"/>
    <n v="499.39427060000003"/>
    <n v="-499.39427060000003"/>
    <n v="218769"/>
    <n v="0.22827469641493997"/>
    <n v="-0.22827469641493997"/>
  </r>
  <r>
    <x v="6"/>
    <x v="2"/>
    <s v="Total"/>
    <s v="Total"/>
    <x v="2"/>
    <x v="1"/>
    <x v="18"/>
    <x v="16"/>
    <n v="1371.2441246063017"/>
    <n v="-1371.2441246063017"/>
    <n v="218769"/>
    <n v="0.62680001490444337"/>
    <n v="-0.62680001490444337"/>
  </r>
  <r>
    <x v="6"/>
    <x v="2"/>
    <s v="Total"/>
    <s v="Total"/>
    <x v="2"/>
    <x v="1"/>
    <x v="19"/>
    <x v="17"/>
    <n v="0"/>
    <n v="0"/>
    <n v="218769"/>
    <n v="0"/>
    <n v="0"/>
  </r>
  <r>
    <x v="6"/>
    <x v="2"/>
    <s v="Total"/>
    <s v="Total"/>
    <x v="2"/>
    <x v="1"/>
    <x v="20"/>
    <x v="22"/>
    <n v="3668.01654345"/>
    <n v="-3668.01654345"/>
    <n v="218769"/>
    <n v="1.6766619326549923"/>
    <n v="-1.6766619326549923"/>
  </r>
  <r>
    <x v="6"/>
    <x v="2"/>
    <s v="Total"/>
    <s v="Total"/>
    <x v="2"/>
    <x v="1"/>
    <x v="21"/>
    <x v="19"/>
    <n v="256.66633712999999"/>
    <n v="-256.66633712999999"/>
    <n v="218769"/>
    <n v="0.11732299234809319"/>
    <n v="-0.11732299234809319"/>
  </r>
  <r>
    <x v="6"/>
    <x v="2"/>
    <s v="Total"/>
    <s v="Total"/>
    <x v="2"/>
    <x v="1"/>
    <x v="22"/>
    <x v="23"/>
    <n v="3411.3502063199999"/>
    <n v="-3411.3502063199999"/>
    <n v="218769"/>
    <n v="1.5593389403068991"/>
    <n v="-1.5593389403068991"/>
  </r>
  <r>
    <x v="6"/>
    <x v="2"/>
    <s v="Total"/>
    <s v="Total"/>
    <x v="2"/>
    <x v="2"/>
    <x v="24"/>
    <x v="24"/>
    <n v="-18864.365791223565"/>
    <n v="-18864.365791223565"/>
    <n v="218769"/>
    <n v="-8.6229611102229118"/>
    <n v="-8.6229611102229118"/>
  </r>
  <r>
    <x v="6"/>
    <x v="2"/>
    <s v="Instituții financiare monetare"/>
    <s v="Total "/>
    <x v="3"/>
    <x v="0"/>
    <x v="0"/>
    <x v="0"/>
    <n v="215192.14800038689"/>
    <n v="215192.14800038689"/>
    <n v="218769"/>
    <n v="98.365009667908566"/>
    <n v="98.365009667908566"/>
  </r>
  <r>
    <x v="6"/>
    <x v="2"/>
    <s v="Instituții financiare monetare"/>
    <s v="Total "/>
    <x v="3"/>
    <x v="0"/>
    <x v="1"/>
    <x v="1"/>
    <n v="243.23476496000001"/>
    <n v="243.23476496000001"/>
    <n v="218769"/>
    <n v="0.11118337833970991"/>
    <n v="0.11118337833970991"/>
  </r>
  <r>
    <x v="6"/>
    <x v="2"/>
    <s v="Instituții financiare monetare"/>
    <s v="Total "/>
    <x v="3"/>
    <x v="0"/>
    <x v="2"/>
    <x v="2"/>
    <n v="76.015343560000005"/>
    <n v="76.015343560000005"/>
    <n v="218769"/>
    <n v="3.474685332931083E-2"/>
    <n v="3.474685332931083E-2"/>
  </r>
  <r>
    <x v="6"/>
    <x v="2"/>
    <s v="Instituții financiare monetare"/>
    <s v="Total "/>
    <x v="3"/>
    <x v="0"/>
    <x v="3"/>
    <x v="3"/>
    <n v="167.21942140000002"/>
    <n v="167.21942140000002"/>
    <n v="218769"/>
    <n v="7.6436525010399103E-2"/>
    <n v="7.6436525010399103E-2"/>
  </r>
  <r>
    <x v="6"/>
    <x v="2"/>
    <s v="Instituții financiare monetare"/>
    <s v="Total "/>
    <x v="3"/>
    <x v="0"/>
    <x v="4"/>
    <x v="4"/>
    <n v="68747.137903809999"/>
    <n v="68747.137903809999"/>
    <n v="218769"/>
    <n v="31.424533596537902"/>
    <n v="31.424533596537902"/>
  </r>
  <r>
    <x v="6"/>
    <x v="2"/>
    <s v="Instituții financiare monetare"/>
    <s v="Total "/>
    <x v="3"/>
    <x v="0"/>
    <x v="5"/>
    <x v="5"/>
    <n v="7359.1666386099996"/>
    <n v="7359.1666386099996"/>
    <n v="218769"/>
    <n v="3.3638982847706935"/>
    <n v="3.3638982847706935"/>
  </r>
  <r>
    <x v="6"/>
    <x v="2"/>
    <s v="Instituții financiare monetare"/>
    <s v="Total "/>
    <x v="3"/>
    <x v="0"/>
    <x v="6"/>
    <x v="6"/>
    <n v="44892.013767140001"/>
    <n v="44892.013767140001"/>
    <n v="218769"/>
    <n v="20.520281103419588"/>
    <n v="20.520281103419588"/>
  </r>
  <r>
    <x v="6"/>
    <x v="2"/>
    <s v="Instituții financiare monetare"/>
    <s v="Total "/>
    <x v="3"/>
    <x v="0"/>
    <x v="7"/>
    <x v="7"/>
    <n v="16495.957498060001"/>
    <n v="16495.957498060001"/>
    <n v="218769"/>
    <n v="7.5403542083476189"/>
    <n v="7.5403542083476189"/>
  </r>
  <r>
    <x v="6"/>
    <x v="2"/>
    <s v="Instituții financiare monetare"/>
    <s v="Total "/>
    <x v="3"/>
    <x v="0"/>
    <x v="8"/>
    <x v="8"/>
    <n v="71148.189440440008"/>
    <n v="71148.189440440008"/>
    <n v="218769"/>
    <n v="32.522061827973801"/>
    <n v="32.522061827973801"/>
  </r>
  <r>
    <x v="6"/>
    <x v="2"/>
    <s v="Instituții financiare monetare"/>
    <s v="Total "/>
    <x v="3"/>
    <x v="0"/>
    <x v="9"/>
    <x v="9"/>
    <n v="21386.496473979416"/>
    <n v="21386.496473979416"/>
    <n v="218769"/>
    <n v="9.7758350012933342"/>
    <n v="9.7758350012933342"/>
  </r>
  <r>
    <x v="6"/>
    <x v="2"/>
    <s v="Instituții financiare monetare"/>
    <s v="Total "/>
    <x v="3"/>
    <x v="0"/>
    <x v="10"/>
    <x v="10"/>
    <n v="49761.692966460585"/>
    <n v="49761.692966460585"/>
    <n v="218769"/>
    <n v="22.746226826680466"/>
    <n v="22.746226826680466"/>
  </r>
  <r>
    <x v="6"/>
    <x v="2"/>
    <s v="Instituții financiare monetare"/>
    <s v="Total "/>
    <x v="3"/>
    <x v="0"/>
    <x v="11"/>
    <x v="11"/>
    <n v="54106.070906469999"/>
    <n v="54106.070906469999"/>
    <n v="218769"/>
    <n v="24.732055687263735"/>
    <n v="24.732055687263735"/>
  </r>
  <r>
    <x v="6"/>
    <x v="2"/>
    <s v="Instituții financiare monetare"/>
    <s v="Total "/>
    <x v="3"/>
    <x v="0"/>
    <x v="12"/>
    <x v="9"/>
    <n v="3693.9051531350992"/>
    <n v="3693.9051531350992"/>
    <n v="218769"/>
    <n v="1.6884956978068644"/>
    <n v="1.6884956978068644"/>
  </r>
  <r>
    <x v="6"/>
    <x v="2"/>
    <s v="Instituții financiare monetare"/>
    <s v="Total "/>
    <x v="3"/>
    <x v="0"/>
    <x v="13"/>
    <x v="10"/>
    <n v="50412.165753334899"/>
    <n v="50412.165753334899"/>
    <n v="218769"/>
    <n v="23.04355998945687"/>
    <n v="23.04355998945687"/>
  </r>
  <r>
    <x v="6"/>
    <x v="2"/>
    <s v="Instituții financiare monetare"/>
    <s v="Total "/>
    <x v="3"/>
    <x v="0"/>
    <x v="14"/>
    <x v="12"/>
    <n v="186.45675700000001"/>
    <n v="186.45675700000001"/>
    <n v="218769"/>
    <n v="8.5229971796735374E-2"/>
    <n v="8.5229971796735374E-2"/>
  </r>
  <r>
    <x v="6"/>
    <x v="2"/>
    <s v="Instituții financiare monetare"/>
    <s v="Total "/>
    <x v="3"/>
    <x v="0"/>
    <x v="15"/>
    <x v="13"/>
    <n v="12.505764774491899"/>
    <n v="12.505764774491899"/>
    <n v="218769"/>
    <n v="5.7164245274659116E-3"/>
    <n v="5.7164245274659116E-3"/>
  </r>
  <r>
    <x v="6"/>
    <x v="2"/>
    <s v="Instituții financiare monetare"/>
    <s v="Total "/>
    <x v="3"/>
    <x v="0"/>
    <x v="16"/>
    <x v="14"/>
    <n v="0"/>
    <n v="0"/>
    <n v="218769"/>
    <n v="0"/>
    <n v="0"/>
  </r>
  <r>
    <x v="6"/>
    <x v="2"/>
    <s v="Instituții financiare monetare"/>
    <s v="Total "/>
    <x v="3"/>
    <x v="0"/>
    <x v="17"/>
    <x v="15"/>
    <n v="0"/>
    <n v="0"/>
    <n v="218769"/>
    <n v="0"/>
    <n v="0"/>
  </r>
  <r>
    <x v="6"/>
    <x v="2"/>
    <s v="Instituții financiare monetare"/>
    <s v="Total "/>
    <x v="3"/>
    <x v="0"/>
    <x v="18"/>
    <x v="16"/>
    <n v="12.505764774491899"/>
    <n v="12.505764774491899"/>
    <n v="218769"/>
    <n v="5.7164245274659116E-3"/>
    <n v="5.7164245274659116E-3"/>
  </r>
  <r>
    <x v="6"/>
    <x v="2"/>
    <s v="Instituții financiare monetare"/>
    <s v="Total "/>
    <x v="3"/>
    <x v="0"/>
    <x v="19"/>
    <x v="17"/>
    <n v="0"/>
    <n v="0"/>
    <n v="218769"/>
    <n v="0"/>
    <n v="0"/>
  </r>
  <r>
    <x v="6"/>
    <x v="2"/>
    <s v="Instituții financiare monetare"/>
    <s v="Total "/>
    <x v="3"/>
    <x v="0"/>
    <x v="20"/>
    <x v="18"/>
    <n v="20748.552462932392"/>
    <n v="20748.552462932392"/>
    <n v="218769"/>
    <n v="9.4842287814692163"/>
    <n v="9.4842287814692163"/>
  </r>
  <r>
    <x v="6"/>
    <x v="2"/>
    <s v="Instituții financiare monetare"/>
    <s v="Total "/>
    <x v="3"/>
    <x v="0"/>
    <x v="21"/>
    <x v="19"/>
    <n v="135.25158100000002"/>
    <n v="135.25158100000002"/>
    <n v="218769"/>
    <n v="6.1823924322001747E-2"/>
    <n v="6.1823924322001747E-2"/>
  </r>
  <r>
    <x v="6"/>
    <x v="2"/>
    <s v="Instituții financiare monetare"/>
    <s v="Total "/>
    <x v="3"/>
    <x v="0"/>
    <x v="22"/>
    <x v="20"/>
    <n v="20613.300881932391"/>
    <n v="20613.300881932391"/>
    <n v="218769"/>
    <n v="9.4224048571472157"/>
    <n v="9.4224048571472157"/>
  </r>
  <r>
    <x v="6"/>
    <x v="2"/>
    <s v="Instituții financiare monetare"/>
    <s v="Total "/>
    <x v="3"/>
    <x v="1"/>
    <x v="23"/>
    <x v="21"/>
    <n v="233120.89365051413"/>
    <n v="-233120.89365051413"/>
    <n v="218769"/>
    <n v="106.56029586025173"/>
    <n v="-106.56029586025173"/>
  </r>
  <r>
    <x v="6"/>
    <x v="2"/>
    <s v="Instituții financiare monetare"/>
    <s v="Total "/>
    <x v="3"/>
    <x v="1"/>
    <x v="1"/>
    <x v="1"/>
    <n v="0"/>
    <n v="0"/>
    <n v="218769"/>
    <n v="0"/>
    <n v="0"/>
  </r>
  <r>
    <x v="6"/>
    <x v="2"/>
    <s v="Instituții financiare monetare"/>
    <s v="Total "/>
    <x v="3"/>
    <x v="1"/>
    <x v="2"/>
    <x v="2"/>
    <n v="0"/>
    <n v="0"/>
    <n v="218769"/>
    <n v="0"/>
    <n v="0"/>
  </r>
  <r>
    <x v="6"/>
    <x v="2"/>
    <s v="Instituții financiare monetare"/>
    <s v="Total "/>
    <x v="3"/>
    <x v="1"/>
    <x v="3"/>
    <x v="3"/>
    <n v="0"/>
    <n v="0"/>
    <n v="218769"/>
    <n v="0"/>
    <n v="0"/>
  </r>
  <r>
    <x v="6"/>
    <x v="2"/>
    <s v="Instituții financiare monetare"/>
    <s v="Total "/>
    <x v="3"/>
    <x v="1"/>
    <x v="4"/>
    <x v="4"/>
    <n v="153029.22345932998"/>
    <n v="-153029.22345932998"/>
    <n v="218769"/>
    <n v="69.950140769181175"/>
    <n v="-69.950140769181175"/>
  </r>
  <r>
    <x v="6"/>
    <x v="2"/>
    <s v="Instituții financiare monetare"/>
    <s v="Total "/>
    <x v="3"/>
    <x v="1"/>
    <x v="5"/>
    <x v="5"/>
    <n v="35434.833864469998"/>
    <n v="-35434.833864469998"/>
    <n v="218769"/>
    <n v="16.197374337529538"/>
    <n v="-16.197374337529538"/>
  </r>
  <r>
    <x v="6"/>
    <x v="2"/>
    <s v="Instituții financiare monetare"/>
    <s v="Total "/>
    <x v="3"/>
    <x v="1"/>
    <x v="6"/>
    <x v="6"/>
    <n v="78275.919512719993"/>
    <n v="-78275.919512719993"/>
    <n v="218769"/>
    <n v="35.780169728215604"/>
    <n v="-35.780169728215604"/>
  </r>
  <r>
    <x v="6"/>
    <x v="2"/>
    <s v="Instituții financiare monetare"/>
    <s v="Total "/>
    <x v="3"/>
    <x v="1"/>
    <x v="7"/>
    <x v="7"/>
    <n v="39318.470082140004"/>
    <n v="-39318.470082140004"/>
    <n v="218769"/>
    <n v="17.972596703436047"/>
    <n v="-17.972596703436047"/>
  </r>
  <r>
    <x v="6"/>
    <x v="2"/>
    <s v="Instituții financiare monetare"/>
    <s v="Total "/>
    <x v="3"/>
    <x v="1"/>
    <x v="8"/>
    <x v="8"/>
    <n v="5458.4290223099988"/>
    <n v="-5458.4290223099988"/>
    <n v="218769"/>
    <n v="2.4950651245423248"/>
    <n v="-2.4950651245423248"/>
  </r>
  <r>
    <x v="6"/>
    <x v="2"/>
    <s v="Instituții financiare monetare"/>
    <s v="Total "/>
    <x v="3"/>
    <x v="1"/>
    <x v="9"/>
    <x v="9"/>
    <n v="4419.3225523099991"/>
    <n v="-4419.3225523099991"/>
    <n v="218769"/>
    <n v="2.0200862792763141"/>
    <n v="-2.0200862792763141"/>
  </r>
  <r>
    <x v="6"/>
    <x v="2"/>
    <s v="Instituții financiare monetare"/>
    <s v="Total "/>
    <x v="3"/>
    <x v="1"/>
    <x v="10"/>
    <x v="10"/>
    <n v="1039.1064699999999"/>
    <n v="-1039.1064699999999"/>
    <n v="218769"/>
    <n v="0.47497884526601114"/>
    <n v="-0.47497884526601114"/>
  </r>
  <r>
    <x v="6"/>
    <x v="2"/>
    <s v="Instituții financiare monetare"/>
    <s v="Total "/>
    <x v="3"/>
    <x v="1"/>
    <x v="11"/>
    <x v="11"/>
    <n v="18602.793867073517"/>
    <n v="-18602.793867073517"/>
    <n v="218769"/>
    <n v="8.5033957585734345"/>
    <n v="-8.5033957585734345"/>
  </r>
  <r>
    <x v="6"/>
    <x v="2"/>
    <s v="Instituții financiare monetare"/>
    <s v="Total "/>
    <x v="3"/>
    <x v="1"/>
    <x v="12"/>
    <x v="9"/>
    <n v="33.965588399969832"/>
    <n v="-33.965588399969832"/>
    <n v="218769"/>
    <n v="1.5525777601017435E-2"/>
    <n v="-1.5525777601017435E-2"/>
  </r>
  <r>
    <x v="6"/>
    <x v="2"/>
    <s v="Instituții financiare monetare"/>
    <s v="Total "/>
    <x v="3"/>
    <x v="1"/>
    <x v="13"/>
    <x v="10"/>
    <n v="18568.828278673547"/>
    <n v="-18568.828278673547"/>
    <n v="218769"/>
    <n v="8.4878699809724161"/>
    <n v="-8.4878699809724161"/>
  </r>
  <r>
    <x v="6"/>
    <x v="2"/>
    <s v="Instituții financiare monetare"/>
    <s v="Total "/>
    <x v="3"/>
    <x v="1"/>
    <x v="14"/>
    <x v="12"/>
    <n v="53334.048169830603"/>
    <n v="-53334.048169830603"/>
    <n v="218769"/>
    <n v="24.379161659024177"/>
    <n v="-24.379161659024177"/>
  </r>
  <r>
    <x v="6"/>
    <x v="2"/>
    <s v="Instituții financiare monetare"/>
    <s v="Total "/>
    <x v="3"/>
    <x v="1"/>
    <x v="15"/>
    <x v="13"/>
    <n v="0"/>
    <n v="0"/>
    <n v="218769"/>
    <n v="0"/>
    <n v="0"/>
  </r>
  <r>
    <x v="6"/>
    <x v="2"/>
    <s v="Instituții financiare monetare"/>
    <s v="Total "/>
    <x v="3"/>
    <x v="1"/>
    <x v="16"/>
    <x v="14"/>
    <n v="0"/>
    <n v="0"/>
    <n v="218769"/>
    <n v="0"/>
    <n v="0"/>
  </r>
  <r>
    <x v="6"/>
    <x v="2"/>
    <s v="Instituții financiare monetare"/>
    <s v="Total "/>
    <x v="3"/>
    <x v="1"/>
    <x v="17"/>
    <x v="15"/>
    <n v="0"/>
    <n v="0"/>
    <n v="218769"/>
    <n v="0"/>
    <n v="0"/>
  </r>
  <r>
    <x v="6"/>
    <x v="2"/>
    <s v="Instituții financiare monetare"/>
    <s v="Total "/>
    <x v="3"/>
    <x v="1"/>
    <x v="18"/>
    <x v="16"/>
    <n v="0"/>
    <n v="0"/>
    <n v="218769"/>
    <n v="0"/>
    <n v="0"/>
  </r>
  <r>
    <x v="6"/>
    <x v="2"/>
    <s v="Instituții financiare monetare"/>
    <s v="Total "/>
    <x v="3"/>
    <x v="1"/>
    <x v="19"/>
    <x v="17"/>
    <n v="0"/>
    <n v="0"/>
    <n v="218769"/>
    <n v="0"/>
    <n v="0"/>
  </r>
  <r>
    <x v="6"/>
    <x v="2"/>
    <s v="Instituții financiare monetare"/>
    <s v="Total "/>
    <x v="3"/>
    <x v="1"/>
    <x v="20"/>
    <x v="22"/>
    <n v="2696.3991319700003"/>
    <n v="-2696.3991319700003"/>
    <n v="218769"/>
    <n v="1.2325325489306074"/>
    <n v="-1.2325325489306074"/>
  </r>
  <r>
    <x v="6"/>
    <x v="2"/>
    <s v="Instituții financiare monetare"/>
    <s v="Total "/>
    <x v="3"/>
    <x v="1"/>
    <x v="21"/>
    <x v="19"/>
    <n v="49.501663499999999"/>
    <n v="-49.501663499999999"/>
    <n v="218769"/>
    <n v="2.2627366537306473E-2"/>
    <n v="-2.2627366537306473E-2"/>
  </r>
  <r>
    <x v="6"/>
    <x v="2"/>
    <s v="Instituții financiare monetare"/>
    <s v="Total "/>
    <x v="3"/>
    <x v="1"/>
    <x v="22"/>
    <x v="23"/>
    <n v="2646.8974684700001"/>
    <n v="-2646.8974684700001"/>
    <n v="218769"/>
    <n v="1.2099051823933009"/>
    <n v="-1.2099051823933009"/>
  </r>
  <r>
    <x v="6"/>
    <x v="2"/>
    <s v="Instituții financiare monetare"/>
    <s v="Total "/>
    <x v="3"/>
    <x v="2"/>
    <x v="24"/>
    <x v="24"/>
    <n v="-17928.745650127239"/>
    <n v="-17928.745650127239"/>
    <n v="218769"/>
    <n v="-8.1952861923431755"/>
    <n v="-8.1952861923431755"/>
  </r>
  <r>
    <x v="6"/>
    <x v="2"/>
    <s v="Instituții financiare monetare"/>
    <s v="Banca Centrală"/>
    <x v="4"/>
    <x v="0"/>
    <x v="0"/>
    <x v="0"/>
    <n v="82963.490454090002"/>
    <n v="82963.490454090002"/>
    <n v="218769"/>
    <n v="37.922873192312437"/>
    <n v="37.922873192312437"/>
  </r>
  <r>
    <x v="6"/>
    <x v="2"/>
    <s v="Instituții financiare monetare"/>
    <s v="Banca Centrală"/>
    <x v="4"/>
    <x v="0"/>
    <x v="1"/>
    <x v="1"/>
    <n v="243.23476496000001"/>
    <n v="243.23476496000001"/>
    <n v="218769"/>
    <n v="0.11118337833970991"/>
    <n v="0.11118337833970991"/>
  </r>
  <r>
    <x v="6"/>
    <x v="2"/>
    <s v="Instituții financiare monetare"/>
    <s v="Banca Centrală"/>
    <x v="4"/>
    <x v="0"/>
    <x v="2"/>
    <x v="2"/>
    <n v="76.015343560000005"/>
    <n v="76.015343560000005"/>
    <n v="218769"/>
    <n v="3.474685332931083E-2"/>
    <n v="3.474685332931083E-2"/>
  </r>
  <r>
    <x v="6"/>
    <x v="2"/>
    <s v="Instituții financiare monetare"/>
    <s v="Banca Centrală"/>
    <x v="4"/>
    <x v="0"/>
    <x v="3"/>
    <x v="3"/>
    <n v="167.21942140000002"/>
    <n v="167.21942140000002"/>
    <n v="218769"/>
    <n v="7.6436525010399103E-2"/>
    <n v="7.6436525010399103E-2"/>
  </r>
  <r>
    <x v="6"/>
    <x v="2"/>
    <s v="Instituții financiare monetare"/>
    <s v="Banca Centrală"/>
    <x v="4"/>
    <x v="0"/>
    <x v="4"/>
    <x v="4"/>
    <n v="32538.495621199996"/>
    <n v="32538.495621199996"/>
    <n v="218769"/>
    <n v="14.873448990121998"/>
    <n v="14.873448990121998"/>
  </r>
  <r>
    <x v="6"/>
    <x v="2"/>
    <s v="Instituții financiare monetare"/>
    <s v="Banca Centrală"/>
    <x v="4"/>
    <x v="0"/>
    <x v="5"/>
    <x v="5"/>
    <n v="849.95762060999994"/>
    <n v="849.95762060999994"/>
    <n v="218769"/>
    <n v="0.38851830954568517"/>
    <n v="0.38851830954568517"/>
  </r>
  <r>
    <x v="6"/>
    <x v="2"/>
    <s v="Instituții financiare monetare"/>
    <s v="Banca Centrală"/>
    <x v="4"/>
    <x v="0"/>
    <x v="6"/>
    <x v="6"/>
    <n v="18735.574209529997"/>
    <n v="18735.574209529997"/>
    <n v="218769"/>
    <n v="8.5640900719617488"/>
    <n v="8.5640900719617488"/>
  </r>
  <r>
    <x v="6"/>
    <x v="2"/>
    <s v="Instituții financiare monetare"/>
    <s v="Banca Centrală"/>
    <x v="4"/>
    <x v="0"/>
    <x v="7"/>
    <x v="7"/>
    <n v="12952.963791059999"/>
    <n v="12952.963791059999"/>
    <n v="218769"/>
    <n v="5.920840608614566"/>
    <n v="5.920840608614566"/>
  </r>
  <r>
    <x v="6"/>
    <x v="2"/>
    <s v="Instituții financiare monetare"/>
    <s v="Banca Centrală"/>
    <x v="4"/>
    <x v="0"/>
    <x v="8"/>
    <x v="8"/>
    <n v="50104.278817130005"/>
    <n v="50104.278817130005"/>
    <n v="218769"/>
    <n v="22.902823899697857"/>
    <n v="22.902823899697857"/>
  </r>
  <r>
    <x v="6"/>
    <x v="2"/>
    <s v="Instituții financiare monetare"/>
    <s v="Banca Centrală"/>
    <x v="4"/>
    <x v="0"/>
    <x v="9"/>
    <x v="9"/>
    <n v="2071.1028842699998"/>
    <n v="2071.1028842699998"/>
    <n v="218769"/>
    <n v="0.9467076616293898"/>
    <n v="0.9467076616293898"/>
  </r>
  <r>
    <x v="6"/>
    <x v="2"/>
    <s v="Instituții financiare monetare"/>
    <s v="Banca Centrală"/>
    <x v="4"/>
    <x v="0"/>
    <x v="10"/>
    <x v="10"/>
    <n v="48033.175932860002"/>
    <n v="48033.175932860002"/>
    <n v="218769"/>
    <n v="21.956116238068464"/>
    <n v="21.956116238068464"/>
  </r>
  <r>
    <x v="6"/>
    <x v="2"/>
    <s v="Instituții financiare monetare"/>
    <s v="Banca Centrală"/>
    <x v="4"/>
    <x v="0"/>
    <x v="11"/>
    <x v="11"/>
    <n v="18.425657469999997"/>
    <n v="18.425657469999997"/>
    <n v="218769"/>
    <n v="8.422426152699879E-3"/>
    <n v="8.422426152699879E-3"/>
  </r>
  <r>
    <x v="6"/>
    <x v="2"/>
    <s v="Instituții financiare monetare"/>
    <s v="Banca Centrală"/>
    <x v="4"/>
    <x v="0"/>
    <x v="12"/>
    <x v="9"/>
    <n v="0.36145373999999997"/>
    <n v="0.36145373999999997"/>
    <n v="218769"/>
    <n v="1.6522164474857041E-4"/>
    <n v="1.6522164474857041E-4"/>
  </r>
  <r>
    <x v="6"/>
    <x v="2"/>
    <s v="Instituții financiare monetare"/>
    <s v="Banca Centrală"/>
    <x v="4"/>
    <x v="0"/>
    <x v="13"/>
    <x v="10"/>
    <n v="18.064203729999999"/>
    <n v="18.064203729999999"/>
    <n v="218769"/>
    <n v="8.2572045079513084E-3"/>
    <n v="8.2572045079513084E-3"/>
  </r>
  <r>
    <x v="6"/>
    <x v="2"/>
    <s v="Instituții financiare monetare"/>
    <s v="Banca Centrală"/>
    <x v="4"/>
    <x v="0"/>
    <x v="14"/>
    <x v="12"/>
    <n v="24"/>
    <n v="24"/>
    <n v="218769"/>
    <n v="1.0970475707252856E-2"/>
    <n v="1.0970475707252856E-2"/>
  </r>
  <r>
    <x v="6"/>
    <x v="2"/>
    <s v="Instituții financiare monetare"/>
    <s v="Banca Centrală"/>
    <x v="4"/>
    <x v="0"/>
    <x v="15"/>
    <x v="13"/>
    <n v="0"/>
    <n v="0"/>
    <n v="218769"/>
    <n v="0"/>
    <n v="0"/>
  </r>
  <r>
    <x v="6"/>
    <x v="2"/>
    <s v="Instituții financiare monetare"/>
    <s v="Banca Centrală"/>
    <x v="4"/>
    <x v="0"/>
    <x v="16"/>
    <x v="14"/>
    <n v="0"/>
    <n v="0"/>
    <n v="218769"/>
    <n v="0"/>
    <n v="0"/>
  </r>
  <r>
    <x v="6"/>
    <x v="2"/>
    <s v="Instituții financiare monetare"/>
    <s v="Banca Centrală"/>
    <x v="4"/>
    <x v="0"/>
    <x v="17"/>
    <x v="15"/>
    <n v="0"/>
    <n v="0"/>
    <n v="218769"/>
    <n v="0"/>
    <n v="0"/>
  </r>
  <r>
    <x v="6"/>
    <x v="2"/>
    <s v="Instituții financiare monetare"/>
    <s v="Banca Centrală"/>
    <x v="4"/>
    <x v="0"/>
    <x v="18"/>
    <x v="16"/>
    <n v="0"/>
    <n v="0"/>
    <n v="218769"/>
    <n v="0"/>
    <n v="0"/>
  </r>
  <r>
    <x v="6"/>
    <x v="2"/>
    <s v="Instituții financiare monetare"/>
    <s v="Banca Centrală"/>
    <x v="4"/>
    <x v="0"/>
    <x v="19"/>
    <x v="17"/>
    <n v="0"/>
    <n v="0"/>
    <n v="218769"/>
    <n v="0"/>
    <n v="0"/>
  </r>
  <r>
    <x v="6"/>
    <x v="2"/>
    <s v="Instituții financiare monetare"/>
    <s v="Banca Centrală"/>
    <x v="4"/>
    <x v="0"/>
    <x v="20"/>
    <x v="18"/>
    <n v="35.055593330000001"/>
    <n v="35.055593330000001"/>
    <n v="218769"/>
    <n v="1.6024022292920843E-2"/>
    <n v="1.6024022292920843E-2"/>
  </r>
  <r>
    <x v="6"/>
    <x v="2"/>
    <s v="Instituții financiare monetare"/>
    <s v="Banca Centrală"/>
    <x v="4"/>
    <x v="0"/>
    <x v="21"/>
    <x v="19"/>
    <n v="0"/>
    <n v="0"/>
    <n v="218769"/>
    <n v="0"/>
    <n v="0"/>
  </r>
  <r>
    <x v="6"/>
    <x v="2"/>
    <s v="Instituții financiare monetare"/>
    <s v="Banca Centrală"/>
    <x v="4"/>
    <x v="0"/>
    <x v="22"/>
    <x v="20"/>
    <n v="35.055593330000001"/>
    <n v="35.055593330000001"/>
    <n v="218769"/>
    <n v="1.6024022292920843E-2"/>
    <n v="1.6024022292920843E-2"/>
  </r>
  <r>
    <x v="6"/>
    <x v="2"/>
    <s v="Instituții financiare monetare"/>
    <s v="Banca Centrală"/>
    <x v="4"/>
    <x v="1"/>
    <x v="23"/>
    <x v="21"/>
    <n v="83057.761102739983"/>
    <n v="-83057.761102739983"/>
    <n v="218769"/>
    <n v="37.965964603184169"/>
    <n v="-37.965964603184169"/>
  </r>
  <r>
    <x v="6"/>
    <x v="2"/>
    <s v="Instituții financiare monetare"/>
    <s v="Banca Centrală"/>
    <x v="4"/>
    <x v="1"/>
    <x v="1"/>
    <x v="1"/>
    <n v="0"/>
    <n v="0"/>
    <n v="218769"/>
    <n v="0"/>
    <n v="0"/>
  </r>
  <r>
    <x v="6"/>
    <x v="2"/>
    <s v="Instituții financiare monetare"/>
    <s v="Banca Centrală"/>
    <x v="4"/>
    <x v="1"/>
    <x v="2"/>
    <x v="2"/>
    <n v="0"/>
    <n v="0"/>
    <n v="218769"/>
    <n v="0"/>
    <n v="0"/>
  </r>
  <r>
    <x v="6"/>
    <x v="2"/>
    <s v="Instituții financiare monetare"/>
    <s v="Banca Centrală"/>
    <x v="4"/>
    <x v="1"/>
    <x v="3"/>
    <x v="3"/>
    <n v="0"/>
    <n v="0"/>
    <n v="218769"/>
    <n v="0"/>
    <n v="0"/>
  </r>
  <r>
    <x v="6"/>
    <x v="2"/>
    <s v="Instituții financiare monetare"/>
    <s v="Banca Centrală"/>
    <x v="4"/>
    <x v="1"/>
    <x v="4"/>
    <x v="4"/>
    <n v="68365.040555329993"/>
    <n v="-68365.040555329993"/>
    <n v="218769"/>
    <n v="31.249875693233498"/>
    <n v="-31.249875693233498"/>
  </r>
  <r>
    <x v="6"/>
    <x v="2"/>
    <s v="Instituții financiare monetare"/>
    <s v="Banca Centrală"/>
    <x v="4"/>
    <x v="1"/>
    <x v="5"/>
    <x v="5"/>
    <n v="35434.833864469998"/>
    <n v="-35434.833864469998"/>
    <n v="218769"/>
    <n v="16.197374337529538"/>
    <n v="-16.197374337529538"/>
  </r>
  <r>
    <x v="6"/>
    <x v="2"/>
    <s v="Instituții financiare monetare"/>
    <s v="Banca Centrală"/>
    <x v="4"/>
    <x v="1"/>
    <x v="6"/>
    <x v="6"/>
    <n v="32917.989261720002"/>
    <n v="-32917.989261720002"/>
    <n v="218769"/>
    <n v="15.046916730304568"/>
    <n v="-15.046916730304568"/>
  </r>
  <r>
    <x v="6"/>
    <x v="2"/>
    <s v="Instituții financiare monetare"/>
    <s v="Banca Centrală"/>
    <x v="4"/>
    <x v="1"/>
    <x v="7"/>
    <x v="7"/>
    <n v="12.21742914"/>
    <n v="-12.21742914"/>
    <n v="218769"/>
    <n v="5.584625399393881E-3"/>
    <n v="-5.584625399393881E-3"/>
  </r>
  <r>
    <x v="6"/>
    <x v="2"/>
    <s v="Instituții financiare monetare"/>
    <s v="Banca Centrală"/>
    <x v="4"/>
    <x v="1"/>
    <x v="8"/>
    <x v="8"/>
    <n v="4419.3225523099991"/>
    <n v="-4419.3225523099991"/>
    <n v="218769"/>
    <n v="2.0200862792763141"/>
    <n v="-2.0200862792763141"/>
  </r>
  <r>
    <x v="6"/>
    <x v="2"/>
    <s v="Instituții financiare monetare"/>
    <s v="Banca Centrală"/>
    <x v="4"/>
    <x v="1"/>
    <x v="9"/>
    <x v="9"/>
    <n v="4419.3225523099991"/>
    <n v="-4419.3225523099991"/>
    <n v="218769"/>
    <n v="2.0200862792763141"/>
    <n v="-2.0200862792763141"/>
  </r>
  <r>
    <x v="6"/>
    <x v="2"/>
    <s v="Instituții financiare monetare"/>
    <s v="Banca Centrală"/>
    <x v="4"/>
    <x v="1"/>
    <x v="10"/>
    <x v="10"/>
    <n v="0"/>
    <n v="0"/>
    <n v="218769"/>
    <n v="0"/>
    <n v="0"/>
  </r>
  <r>
    <x v="6"/>
    <x v="2"/>
    <s v="Instituții financiare monetare"/>
    <s v="Banca Centrală"/>
    <x v="4"/>
    <x v="1"/>
    <x v="11"/>
    <x v="11"/>
    <n v="2069.3074489700002"/>
    <n v="-2069.3074489700002"/>
    <n v="218769"/>
    <n v="0.94588696249011517"/>
    <n v="-0.94588696249011517"/>
  </r>
  <r>
    <x v="6"/>
    <x v="2"/>
    <s v="Instituții financiare monetare"/>
    <s v="Banca Centrală"/>
    <x v="4"/>
    <x v="1"/>
    <x v="12"/>
    <x v="9"/>
    <n v="0"/>
    <n v="0"/>
    <n v="218769"/>
    <n v="0"/>
    <n v="0"/>
  </r>
  <r>
    <x v="6"/>
    <x v="2"/>
    <s v="Instituții financiare monetare"/>
    <s v="Banca Centrală"/>
    <x v="4"/>
    <x v="1"/>
    <x v="13"/>
    <x v="10"/>
    <n v="2069.3074489700002"/>
    <n v="-2069.3074489700002"/>
    <n v="218769"/>
    <n v="0.94588696249011517"/>
    <n v="-0.94588696249011517"/>
  </r>
  <r>
    <x v="6"/>
    <x v="2"/>
    <s v="Instituții financiare monetare"/>
    <s v="Banca Centrală"/>
    <x v="4"/>
    <x v="1"/>
    <x v="14"/>
    <x v="12"/>
    <n v="7780.8041191600032"/>
    <n v="-7780.8041191600032"/>
    <n v="218769"/>
    <n v="3.5566301071724071"/>
    <n v="-3.5566301071724071"/>
  </r>
  <r>
    <x v="6"/>
    <x v="2"/>
    <s v="Instituții financiare monetare"/>
    <s v="Banca Centrală"/>
    <x v="4"/>
    <x v="1"/>
    <x v="15"/>
    <x v="13"/>
    <n v="0"/>
    <n v="0"/>
    <n v="218769"/>
    <n v="0"/>
    <n v="0"/>
  </r>
  <r>
    <x v="6"/>
    <x v="2"/>
    <s v="Instituții financiare monetare"/>
    <s v="Banca Centrală"/>
    <x v="4"/>
    <x v="1"/>
    <x v="16"/>
    <x v="14"/>
    <n v="0"/>
    <n v="0"/>
    <n v="218769"/>
    <n v="0"/>
    <n v="0"/>
  </r>
  <r>
    <x v="6"/>
    <x v="2"/>
    <s v="Instituții financiare monetare"/>
    <s v="Banca Centrală"/>
    <x v="4"/>
    <x v="1"/>
    <x v="17"/>
    <x v="15"/>
    <n v="0"/>
    <n v="0"/>
    <n v="218769"/>
    <n v="0"/>
    <n v="0"/>
  </r>
  <r>
    <x v="6"/>
    <x v="2"/>
    <s v="Instituții financiare monetare"/>
    <s v="Banca Centrală"/>
    <x v="4"/>
    <x v="1"/>
    <x v="18"/>
    <x v="16"/>
    <n v="0"/>
    <n v="0"/>
    <n v="218769"/>
    <n v="0"/>
    <n v="0"/>
  </r>
  <r>
    <x v="6"/>
    <x v="2"/>
    <s v="Instituții financiare monetare"/>
    <s v="Banca Centrală"/>
    <x v="4"/>
    <x v="1"/>
    <x v="19"/>
    <x v="17"/>
    <n v="0"/>
    <n v="0"/>
    <n v="218769"/>
    <n v="0"/>
    <n v="0"/>
  </r>
  <r>
    <x v="6"/>
    <x v="2"/>
    <s v="Instituții financiare monetare"/>
    <s v="Banca Centrală"/>
    <x v="4"/>
    <x v="1"/>
    <x v="20"/>
    <x v="22"/>
    <n v="423.28642697000004"/>
    <n v="-423.28642697000004"/>
    <n v="218769"/>
    <n v="0.19348556101184355"/>
    <n v="-0.19348556101184355"/>
  </r>
  <r>
    <x v="6"/>
    <x v="2"/>
    <s v="Instituții financiare monetare"/>
    <s v="Banca Centrală"/>
    <x v="4"/>
    <x v="1"/>
    <x v="21"/>
    <x v="19"/>
    <n v="0"/>
    <n v="0"/>
    <n v="218769"/>
    <n v="0"/>
    <n v="0"/>
  </r>
  <r>
    <x v="6"/>
    <x v="2"/>
    <s v="Instituții financiare monetare"/>
    <s v="Banca Centrală"/>
    <x v="4"/>
    <x v="1"/>
    <x v="22"/>
    <x v="23"/>
    <n v="423.28642697000004"/>
    <n v="-423.28642697000004"/>
    <n v="218769"/>
    <n v="0.19348556101184355"/>
    <n v="-0.19348556101184355"/>
  </r>
  <r>
    <x v="6"/>
    <x v="2"/>
    <s v="Instituții financiare monetare"/>
    <s v="Banca Centrală"/>
    <x v="4"/>
    <x v="2"/>
    <x v="24"/>
    <x v="24"/>
    <n v="-94.270648649981013"/>
    <n v="-94.270648649981013"/>
    <n v="218769"/>
    <n v="-4.3091410871732745E-2"/>
    <n v="-4.3091410871732745E-2"/>
  </r>
  <r>
    <x v="6"/>
    <x v="2"/>
    <s v="Instituții financiare monetare"/>
    <s v="Alte instituții financiare monetare"/>
    <x v="5"/>
    <x v="0"/>
    <x v="0"/>
    <x v="0"/>
    <n v="132228.65754629692"/>
    <n v="132228.65754629692"/>
    <n v="218769"/>
    <n v="60.442136475596143"/>
    <n v="60.442136475596143"/>
  </r>
  <r>
    <x v="6"/>
    <x v="2"/>
    <s v="Instituții financiare monetare"/>
    <s v="Alte instituții financiare monetare"/>
    <x v="5"/>
    <x v="0"/>
    <x v="1"/>
    <x v="1"/>
    <n v="0"/>
    <n v="0"/>
    <n v="218769"/>
    <n v="0"/>
    <n v="0"/>
  </r>
  <r>
    <x v="6"/>
    <x v="2"/>
    <s v="Instituții financiare monetare"/>
    <s v="Alte instituții financiare monetare"/>
    <x v="5"/>
    <x v="0"/>
    <x v="2"/>
    <x v="2"/>
    <n v="0"/>
    <n v="0"/>
    <n v="218769"/>
    <n v="0"/>
    <n v="0"/>
  </r>
  <r>
    <x v="6"/>
    <x v="2"/>
    <s v="Instituții financiare monetare"/>
    <s v="Alte instituții financiare monetare"/>
    <x v="5"/>
    <x v="0"/>
    <x v="3"/>
    <x v="3"/>
    <n v="0"/>
    <n v="0"/>
    <n v="218769"/>
    <n v="0"/>
    <n v="0"/>
  </r>
  <r>
    <x v="6"/>
    <x v="2"/>
    <s v="Instituții financiare monetare"/>
    <s v="Alte instituții financiare monetare"/>
    <x v="5"/>
    <x v="0"/>
    <x v="4"/>
    <x v="4"/>
    <n v="36208.642282610002"/>
    <n v="36208.642282610002"/>
    <n v="218769"/>
    <n v="16.551084606415898"/>
    <n v="16.551084606415898"/>
  </r>
  <r>
    <x v="6"/>
    <x v="2"/>
    <s v="Instituții financiare monetare"/>
    <s v="Alte instituții financiare monetare"/>
    <x v="5"/>
    <x v="0"/>
    <x v="5"/>
    <x v="5"/>
    <n v="6509.2090179999996"/>
    <n v="6509.2090179999996"/>
    <n v="218769"/>
    <n v="2.975379975225009"/>
    <n v="2.975379975225009"/>
  </r>
  <r>
    <x v="6"/>
    <x v="2"/>
    <s v="Instituții financiare monetare"/>
    <s v="Alte instituții financiare monetare"/>
    <x v="5"/>
    <x v="0"/>
    <x v="6"/>
    <x v="6"/>
    <n v="26156.43955761"/>
    <n v="26156.43955761"/>
    <n v="218769"/>
    <n v="11.956191031457838"/>
    <n v="11.956191031457838"/>
  </r>
  <r>
    <x v="6"/>
    <x v="2"/>
    <s v="Instituții financiare monetare"/>
    <s v="Alte instituții financiare monetare"/>
    <x v="5"/>
    <x v="0"/>
    <x v="7"/>
    <x v="7"/>
    <n v="3542.9937070000001"/>
    <n v="3542.9937070000001"/>
    <n v="218769"/>
    <n v="1.6195135997330519"/>
    <n v="1.6195135997330519"/>
  </r>
  <r>
    <x v="6"/>
    <x v="2"/>
    <s v="Instituții financiare monetare"/>
    <s v="Alte instituții financiare monetare"/>
    <x v="5"/>
    <x v="0"/>
    <x v="8"/>
    <x v="8"/>
    <n v="21043.910623310003"/>
    <n v="21043.910623310003"/>
    <n v="218769"/>
    <n v="9.619237928275945"/>
    <n v="9.619237928275945"/>
  </r>
  <r>
    <x v="6"/>
    <x v="2"/>
    <s v="Instituții financiare monetare"/>
    <s v="Alte instituții financiare monetare"/>
    <x v="5"/>
    <x v="0"/>
    <x v="9"/>
    <x v="9"/>
    <n v="19315.393589709416"/>
    <n v="19315.393589709416"/>
    <n v="218769"/>
    <n v="8.8291273396639447"/>
    <n v="8.8291273396639447"/>
  </r>
  <r>
    <x v="6"/>
    <x v="2"/>
    <s v="Instituții financiare monetare"/>
    <s v="Alte instituții financiare monetare"/>
    <x v="5"/>
    <x v="0"/>
    <x v="10"/>
    <x v="10"/>
    <n v="1728.5170336005865"/>
    <n v="1728.5170336005865"/>
    <n v="218769"/>
    <n v="0.79011058861200001"/>
    <n v="0.79011058861200001"/>
  </r>
  <r>
    <x v="6"/>
    <x v="2"/>
    <s v="Instituții financiare monetare"/>
    <s v="Alte instituții financiare monetare"/>
    <x v="5"/>
    <x v="0"/>
    <x v="11"/>
    <x v="11"/>
    <n v="54087.645249000001"/>
    <n v="54087.645249000001"/>
    <n v="218769"/>
    <n v="24.723633261111036"/>
    <n v="24.723633261111036"/>
  </r>
  <r>
    <x v="6"/>
    <x v="2"/>
    <s v="Instituții financiare monetare"/>
    <s v="Alte instituții financiare monetare"/>
    <x v="5"/>
    <x v="0"/>
    <x v="12"/>
    <x v="9"/>
    <n v="3693.5436993950993"/>
    <n v="3693.5436993950993"/>
    <n v="218769"/>
    <n v="1.6883304761621161"/>
    <n v="1.6883304761621161"/>
  </r>
  <r>
    <x v="6"/>
    <x v="2"/>
    <s v="Instituții financiare monetare"/>
    <s v="Alte instituții financiare monetare"/>
    <x v="5"/>
    <x v="0"/>
    <x v="13"/>
    <x v="10"/>
    <n v="50394.1015496049"/>
    <n v="50394.1015496049"/>
    <n v="218769"/>
    <n v="23.035302784948918"/>
    <n v="23.035302784948918"/>
  </r>
  <r>
    <x v="6"/>
    <x v="2"/>
    <s v="Instituții financiare monetare"/>
    <s v="Alte instituții financiare monetare"/>
    <x v="5"/>
    <x v="0"/>
    <x v="14"/>
    <x v="12"/>
    <n v="162.45675700000001"/>
    <n v="162.45675700000001"/>
    <n v="218769"/>
    <n v="7.4259496089482513E-2"/>
    <n v="7.4259496089482513E-2"/>
  </r>
  <r>
    <x v="6"/>
    <x v="2"/>
    <s v="Instituții financiare monetare"/>
    <s v="Alte instituții financiare monetare"/>
    <x v="5"/>
    <x v="0"/>
    <x v="15"/>
    <x v="13"/>
    <n v="12.505764774491899"/>
    <n v="12.505764774491899"/>
    <n v="218769"/>
    <n v="5.7164245274659116E-3"/>
    <n v="5.7164245274659116E-3"/>
  </r>
  <r>
    <x v="6"/>
    <x v="2"/>
    <s v="Instituții financiare monetare"/>
    <s v="Alte instituții financiare monetare"/>
    <x v="5"/>
    <x v="0"/>
    <x v="16"/>
    <x v="14"/>
    <n v="0"/>
    <n v="0"/>
    <n v="218769"/>
    <n v="0"/>
    <n v="0"/>
  </r>
  <r>
    <x v="6"/>
    <x v="2"/>
    <s v="Instituții financiare monetare"/>
    <s v="Alte instituții financiare monetare"/>
    <x v="5"/>
    <x v="0"/>
    <x v="17"/>
    <x v="15"/>
    <n v="0"/>
    <n v="0"/>
    <n v="218769"/>
    <n v="0"/>
    <n v="0"/>
  </r>
  <r>
    <x v="6"/>
    <x v="2"/>
    <s v="Instituții financiare monetare"/>
    <s v="Alte instituții financiare monetare"/>
    <x v="5"/>
    <x v="0"/>
    <x v="18"/>
    <x v="16"/>
    <n v="12.505764774491899"/>
    <n v="12.505764774491899"/>
    <n v="218769"/>
    <n v="5.7164245274659116E-3"/>
    <n v="5.7164245274659116E-3"/>
  </r>
  <r>
    <x v="6"/>
    <x v="2"/>
    <s v="Instituții financiare monetare"/>
    <s v="Alte instituții financiare monetare"/>
    <x v="5"/>
    <x v="0"/>
    <x v="19"/>
    <x v="17"/>
    <n v="0"/>
    <n v="0"/>
    <n v="218769"/>
    <n v="0"/>
    <n v="0"/>
  </r>
  <r>
    <x v="6"/>
    <x v="2"/>
    <s v="Instituții financiare monetare"/>
    <s v="Alte instituții financiare monetare"/>
    <x v="5"/>
    <x v="0"/>
    <x v="20"/>
    <x v="18"/>
    <n v="20713.496869602393"/>
    <n v="20713.496869602393"/>
    <n v="218769"/>
    <n v="9.468204759176297"/>
    <n v="9.468204759176297"/>
  </r>
  <r>
    <x v="6"/>
    <x v="2"/>
    <s v="Instituții financiare monetare"/>
    <s v="Alte instituții financiare monetare"/>
    <x v="5"/>
    <x v="0"/>
    <x v="21"/>
    <x v="19"/>
    <n v="135.25158100000002"/>
    <n v="135.25158100000002"/>
    <n v="218769"/>
    <n v="6.1823924322001747E-2"/>
    <n v="6.1823924322001747E-2"/>
  </r>
  <r>
    <x v="6"/>
    <x v="2"/>
    <s v="Instituții financiare monetare"/>
    <s v="Alte instituții financiare monetare"/>
    <x v="5"/>
    <x v="0"/>
    <x v="22"/>
    <x v="20"/>
    <n v="20578.245288602393"/>
    <n v="20578.245288602393"/>
    <n v="218769"/>
    <n v="9.4063808348542963"/>
    <n v="9.4063808348542963"/>
  </r>
  <r>
    <x v="6"/>
    <x v="2"/>
    <s v="Instituții financiare monetare"/>
    <s v="Alte instituții financiare monetare"/>
    <x v="5"/>
    <x v="1"/>
    <x v="23"/>
    <x v="21"/>
    <n v="150063.13254777412"/>
    <n v="-150063.13254777412"/>
    <n v="218769"/>
    <n v="68.594331257067552"/>
    <n v="-68.594331257067552"/>
  </r>
  <r>
    <x v="6"/>
    <x v="2"/>
    <s v="Instituții financiare monetare"/>
    <s v="Alte instituții financiare monetare"/>
    <x v="5"/>
    <x v="1"/>
    <x v="1"/>
    <x v="1"/>
    <n v="0"/>
    <n v="0"/>
    <n v="218769"/>
    <n v="0"/>
    <n v="0"/>
  </r>
  <r>
    <x v="6"/>
    <x v="2"/>
    <s v="Instituții financiare monetare"/>
    <s v="Alte instituții financiare monetare"/>
    <x v="5"/>
    <x v="1"/>
    <x v="2"/>
    <x v="2"/>
    <n v="0"/>
    <n v="0"/>
    <n v="218769"/>
    <n v="0"/>
    <n v="0"/>
  </r>
  <r>
    <x v="6"/>
    <x v="2"/>
    <s v="Instituții financiare monetare"/>
    <s v="Alte instituții financiare monetare"/>
    <x v="5"/>
    <x v="1"/>
    <x v="3"/>
    <x v="3"/>
    <n v="0"/>
    <n v="0"/>
    <n v="218769"/>
    <n v="0"/>
    <n v="0"/>
  </r>
  <r>
    <x v="6"/>
    <x v="2"/>
    <s v="Instituții financiare monetare"/>
    <s v="Alte instituții financiare monetare"/>
    <x v="5"/>
    <x v="1"/>
    <x v="4"/>
    <x v="4"/>
    <n v="84664.182904000001"/>
    <n v="-84664.182904000001"/>
    <n v="218769"/>
    <n v="38.700265075947691"/>
    <n v="-38.700265075947691"/>
  </r>
  <r>
    <x v="6"/>
    <x v="2"/>
    <s v="Instituții financiare monetare"/>
    <s v="Alte instituții financiare monetare"/>
    <x v="5"/>
    <x v="1"/>
    <x v="5"/>
    <x v="5"/>
    <n v="0"/>
    <n v="0"/>
    <n v="218769"/>
    <n v="0"/>
    <n v="0"/>
  </r>
  <r>
    <x v="6"/>
    <x v="2"/>
    <s v="Instituții financiare monetare"/>
    <s v="Alte instituții financiare monetare"/>
    <x v="5"/>
    <x v="1"/>
    <x v="6"/>
    <x v="6"/>
    <n v="45357.930250999998"/>
    <n v="-45357.930250999998"/>
    <n v="218769"/>
    <n v="20.733252997911038"/>
    <n v="-20.733252997911038"/>
  </r>
  <r>
    <x v="6"/>
    <x v="2"/>
    <s v="Instituții financiare monetare"/>
    <s v="Alte instituții financiare monetare"/>
    <x v="5"/>
    <x v="1"/>
    <x v="7"/>
    <x v="7"/>
    <n v="39306.252653000003"/>
    <n v="-39306.252653000003"/>
    <n v="218769"/>
    <n v="17.96701207803665"/>
    <n v="-17.96701207803665"/>
  </r>
  <r>
    <x v="6"/>
    <x v="2"/>
    <s v="Instituții financiare monetare"/>
    <s v="Alte instituții financiare monetare"/>
    <x v="5"/>
    <x v="1"/>
    <x v="8"/>
    <x v="8"/>
    <n v="1039.1064699999999"/>
    <n v="-1039.1064699999999"/>
    <n v="218769"/>
    <n v="0.47497884526601114"/>
    <n v="-0.47497884526601114"/>
  </r>
  <r>
    <x v="6"/>
    <x v="2"/>
    <s v="Instituții financiare monetare"/>
    <s v="Alte instituții financiare monetare"/>
    <x v="5"/>
    <x v="1"/>
    <x v="9"/>
    <x v="9"/>
    <n v="0"/>
    <n v="0"/>
    <n v="218769"/>
    <n v="0"/>
    <n v="0"/>
  </r>
  <r>
    <x v="6"/>
    <x v="2"/>
    <s v="Instituții financiare monetare"/>
    <s v="Alte instituții financiare monetare"/>
    <x v="5"/>
    <x v="1"/>
    <x v="10"/>
    <x v="10"/>
    <n v="1039.1064699999999"/>
    <n v="-1039.1064699999999"/>
    <n v="218769"/>
    <n v="0.47497884526601114"/>
    <n v="-0.47497884526601114"/>
  </r>
  <r>
    <x v="6"/>
    <x v="2"/>
    <s v="Instituții financiare monetare"/>
    <s v="Alte instituții financiare monetare"/>
    <x v="5"/>
    <x v="1"/>
    <x v="11"/>
    <x v="11"/>
    <n v="16533.486418103515"/>
    <n v="-16533.486418103515"/>
    <n v="218769"/>
    <n v="7.5575087960833187"/>
    <n v="-7.5575087960833187"/>
  </r>
  <r>
    <x v="6"/>
    <x v="2"/>
    <s v="Instituții financiare monetare"/>
    <s v="Alte instituții financiare monetare"/>
    <x v="5"/>
    <x v="1"/>
    <x v="12"/>
    <x v="9"/>
    <n v="33.965588399969832"/>
    <n v="-33.965588399969832"/>
    <n v="218769"/>
    <n v="1.5525777601017435E-2"/>
    <n v="-1.5525777601017435E-2"/>
  </r>
  <r>
    <x v="6"/>
    <x v="2"/>
    <s v="Instituții financiare monetare"/>
    <s v="Alte instituții financiare monetare"/>
    <x v="5"/>
    <x v="1"/>
    <x v="13"/>
    <x v="10"/>
    <n v="16499.520829703546"/>
    <n v="-16499.520829703546"/>
    <n v="218769"/>
    <n v="7.5419830184823011"/>
    <n v="-7.5419830184823011"/>
  </r>
  <r>
    <x v="6"/>
    <x v="2"/>
    <s v="Instituții financiare monetare"/>
    <s v="Alte instituții financiare monetare"/>
    <x v="5"/>
    <x v="1"/>
    <x v="14"/>
    <x v="12"/>
    <n v="45553.244050670597"/>
    <n v="-45553.244050670597"/>
    <n v="218769"/>
    <n v="20.822531551851771"/>
    <n v="-20.822531551851771"/>
  </r>
  <r>
    <x v="6"/>
    <x v="2"/>
    <s v="Instituții financiare monetare"/>
    <s v="Alte instituții financiare monetare"/>
    <x v="5"/>
    <x v="1"/>
    <x v="15"/>
    <x v="13"/>
    <n v="0"/>
    <n v="0"/>
    <n v="218769"/>
    <n v="0"/>
    <n v="0"/>
  </r>
  <r>
    <x v="6"/>
    <x v="2"/>
    <s v="Instituții financiare monetare"/>
    <s v="Alte instituții financiare monetare"/>
    <x v="5"/>
    <x v="1"/>
    <x v="16"/>
    <x v="14"/>
    <n v="0"/>
    <n v="0"/>
    <n v="218769"/>
    <n v="0"/>
    <n v="0"/>
  </r>
  <r>
    <x v="6"/>
    <x v="2"/>
    <s v="Instituții financiare monetare"/>
    <s v="Alte instituții financiare monetare"/>
    <x v="5"/>
    <x v="1"/>
    <x v="17"/>
    <x v="15"/>
    <n v="0"/>
    <n v="0"/>
    <n v="218769"/>
    <n v="0"/>
    <n v="0"/>
  </r>
  <r>
    <x v="6"/>
    <x v="2"/>
    <s v="Instituții financiare monetare"/>
    <s v="Alte instituții financiare monetare"/>
    <x v="5"/>
    <x v="1"/>
    <x v="18"/>
    <x v="16"/>
    <n v="0"/>
    <n v="0"/>
    <n v="218769"/>
    <n v="0"/>
    <n v="0"/>
  </r>
  <r>
    <x v="6"/>
    <x v="2"/>
    <s v="Instituții financiare monetare"/>
    <s v="Alte instituții financiare monetare"/>
    <x v="5"/>
    <x v="1"/>
    <x v="19"/>
    <x v="17"/>
    <n v="0"/>
    <n v="0"/>
    <n v="218769"/>
    <n v="0"/>
    <n v="0"/>
  </r>
  <r>
    <x v="6"/>
    <x v="2"/>
    <s v="Instituții financiare monetare"/>
    <s v="Alte instituții financiare monetare"/>
    <x v="5"/>
    <x v="1"/>
    <x v="20"/>
    <x v="22"/>
    <n v="2273.1127050000005"/>
    <n v="-2273.1127050000005"/>
    <n v="218769"/>
    <n v="1.0390469879187638"/>
    <n v="-1.0390469879187638"/>
  </r>
  <r>
    <x v="6"/>
    <x v="2"/>
    <s v="Instituții financiare monetare"/>
    <s v="Alte instituții financiare monetare"/>
    <x v="5"/>
    <x v="1"/>
    <x v="21"/>
    <x v="19"/>
    <n v="49.501663499999999"/>
    <n v="-49.501663499999999"/>
    <n v="218769"/>
    <n v="2.2627366537306473E-2"/>
    <n v="-2.2627366537306473E-2"/>
  </r>
  <r>
    <x v="6"/>
    <x v="2"/>
    <s v="Instituții financiare monetare"/>
    <s v="Alte instituții financiare monetare"/>
    <x v="5"/>
    <x v="1"/>
    <x v="22"/>
    <x v="23"/>
    <n v="2223.6110415000003"/>
    <n v="-2223.6110415000003"/>
    <n v="218769"/>
    <n v="1.0164196213814571"/>
    <n v="-1.0164196213814571"/>
  </r>
  <r>
    <x v="6"/>
    <x v="2"/>
    <s v="Instituții financiare monetare"/>
    <s v="Alte instituții financiare monetare"/>
    <x v="5"/>
    <x v="2"/>
    <x v="24"/>
    <x v="24"/>
    <n v="-17834.4750014772"/>
    <n v="-17834.4750014772"/>
    <n v="218769"/>
    <n v="-8.1521947814714153"/>
    <n v="-8.1521947814714153"/>
  </r>
  <r>
    <x v="6"/>
    <x v="2"/>
    <s v="Alți intermediari financiari"/>
    <s v="Alți intermediari financiari"/>
    <x v="6"/>
    <x v="0"/>
    <x v="0"/>
    <x v="0"/>
    <n v="12121.666401089999"/>
    <n v="12121.666401089999"/>
    <n v="218769"/>
    <n v="5.540851949357541"/>
    <n v="5.540851949357541"/>
  </r>
  <r>
    <x v="6"/>
    <x v="2"/>
    <s v="Alți intermediari financiari"/>
    <s v="Alți intermediari financiari"/>
    <x v="6"/>
    <x v="0"/>
    <x v="1"/>
    <x v="1"/>
    <n v="0"/>
    <n v="0"/>
    <n v="218769"/>
    <n v="0"/>
    <n v="0"/>
  </r>
  <r>
    <x v="6"/>
    <x v="2"/>
    <s v="Alți intermediari financiari"/>
    <s v="Alți intermediari financiari"/>
    <x v="6"/>
    <x v="0"/>
    <x v="2"/>
    <x v="2"/>
    <n v="0"/>
    <n v="0"/>
    <n v="218769"/>
    <n v="0"/>
    <n v="0"/>
  </r>
  <r>
    <x v="6"/>
    <x v="2"/>
    <s v="Alți intermediari financiari"/>
    <s v="Alți intermediari financiari"/>
    <x v="6"/>
    <x v="0"/>
    <x v="3"/>
    <x v="3"/>
    <n v="0"/>
    <n v="0"/>
    <n v="218769"/>
    <n v="0"/>
    <n v="0"/>
  </r>
  <r>
    <x v="6"/>
    <x v="2"/>
    <s v="Alți intermediari financiari"/>
    <s v="Alți intermediari financiari"/>
    <x v="6"/>
    <x v="0"/>
    <x v="4"/>
    <x v="4"/>
    <n v="759.66337872000008"/>
    <n v="759.66337872000008"/>
    <n v="218769"/>
    <n v="0.34724452674739115"/>
    <n v="0.34724452674739115"/>
  </r>
  <r>
    <x v="6"/>
    <x v="2"/>
    <s v="Alți intermediari financiari"/>
    <s v="Alți intermediari financiari"/>
    <x v="6"/>
    <x v="0"/>
    <x v="5"/>
    <x v="5"/>
    <n v="100.016428"/>
    <n v="100.016428"/>
    <n v="218769"/>
    <n v="4.571782473750851E-2"/>
    <n v="4.571782473750851E-2"/>
  </r>
  <r>
    <x v="6"/>
    <x v="2"/>
    <s v="Alți intermediari financiari"/>
    <s v="Alți intermediari financiari"/>
    <x v="6"/>
    <x v="0"/>
    <x v="6"/>
    <x v="6"/>
    <n v="516.96728815999995"/>
    <n v="516.96728815999995"/>
    <n v="218769"/>
    <n v="0.23630737817515274"/>
    <n v="0.23630737817515274"/>
  </r>
  <r>
    <x v="6"/>
    <x v="2"/>
    <s v="Alți intermediari financiari"/>
    <s v="Alți intermediari financiari"/>
    <x v="6"/>
    <x v="0"/>
    <x v="7"/>
    <x v="7"/>
    <n v="142.67966256000014"/>
    <n v="142.67966256000014"/>
    <n v="218769"/>
    <n v="6.521932383472985E-2"/>
    <n v="6.521932383472985E-2"/>
  </r>
  <r>
    <x v="6"/>
    <x v="2"/>
    <s v="Alți intermediari financiari"/>
    <s v="Alți intermediari financiari"/>
    <x v="6"/>
    <x v="0"/>
    <x v="8"/>
    <x v="8"/>
    <n v="9.50941499999999"/>
    <n v="9.50941499999999"/>
    <n v="218769"/>
    <n v="4.3467835936535758E-3"/>
    <n v="4.3467835936535758E-3"/>
  </r>
  <r>
    <x v="6"/>
    <x v="2"/>
    <s v="Alți intermediari financiari"/>
    <s v="Alți intermediari financiari"/>
    <x v="6"/>
    <x v="0"/>
    <x v="9"/>
    <x v="9"/>
    <n v="9.50941499999999"/>
    <n v="9.50941499999999"/>
    <n v="218769"/>
    <n v="4.3467835936535758E-3"/>
    <n v="4.3467835936535758E-3"/>
  </r>
  <r>
    <x v="6"/>
    <x v="2"/>
    <s v="Alți intermediari financiari"/>
    <s v="Alți intermediari financiari"/>
    <x v="6"/>
    <x v="0"/>
    <x v="10"/>
    <x v="10"/>
    <n v="0"/>
    <n v="0"/>
    <n v="218769"/>
    <n v="0"/>
    <n v="0"/>
  </r>
  <r>
    <x v="6"/>
    <x v="2"/>
    <s v="Alți intermediari financiari"/>
    <s v="Alți intermediari financiari"/>
    <x v="6"/>
    <x v="0"/>
    <x v="11"/>
    <x v="11"/>
    <n v="10771.591179999999"/>
    <n v="10771.591179999999"/>
    <n v="218769"/>
    <n v="4.9237283070270461"/>
    <n v="4.9237283070270461"/>
  </r>
  <r>
    <x v="6"/>
    <x v="2"/>
    <s v="Alți intermediari financiari"/>
    <s v="Alți intermediari financiari"/>
    <x v="6"/>
    <x v="0"/>
    <x v="12"/>
    <x v="9"/>
    <n v="10758.736469615131"/>
    <n v="10758.736469615131"/>
    <n v="218769"/>
    <n v="4.9178523783603394"/>
    <n v="4.9178523783603394"/>
  </r>
  <r>
    <x v="6"/>
    <x v="2"/>
    <s v="Alți intermediari financiari"/>
    <s v="Alți intermediari financiari"/>
    <x v="6"/>
    <x v="0"/>
    <x v="13"/>
    <x v="10"/>
    <n v="12.854710384869232"/>
    <n v="12.854710384869232"/>
    <n v="218769"/>
    <n v="5.8759286667074547E-3"/>
    <n v="5.8759286667074547E-3"/>
  </r>
  <r>
    <x v="6"/>
    <x v="2"/>
    <s v="Alți intermediari financiari"/>
    <s v="Alți intermediari financiari"/>
    <x v="6"/>
    <x v="0"/>
    <x v="14"/>
    <x v="12"/>
    <n v="33.415697000000016"/>
    <n v="33.415697000000016"/>
    <n v="218769"/>
    <n v="1.527442050747593E-2"/>
    <n v="1.527442050747593E-2"/>
  </r>
  <r>
    <x v="6"/>
    <x v="2"/>
    <s v="Alți intermediari financiari"/>
    <s v="Alți intermediari financiari"/>
    <x v="6"/>
    <x v="0"/>
    <x v="15"/>
    <x v="13"/>
    <n v="0"/>
    <n v="0"/>
    <n v="218769"/>
    <n v="0"/>
    <n v="0"/>
  </r>
  <r>
    <x v="6"/>
    <x v="2"/>
    <s v="Alți intermediari financiari"/>
    <s v="Alți intermediari financiari"/>
    <x v="6"/>
    <x v="0"/>
    <x v="16"/>
    <x v="14"/>
    <n v="0"/>
    <n v="0"/>
    <n v="218769"/>
    <n v="0"/>
    <n v="0"/>
  </r>
  <r>
    <x v="6"/>
    <x v="2"/>
    <s v="Alți intermediari financiari"/>
    <s v="Alți intermediari financiari"/>
    <x v="6"/>
    <x v="0"/>
    <x v="17"/>
    <x v="15"/>
    <n v="0"/>
    <n v="0"/>
    <n v="218769"/>
    <n v="0"/>
    <n v="0"/>
  </r>
  <r>
    <x v="6"/>
    <x v="2"/>
    <s v="Alți intermediari financiari"/>
    <s v="Alți intermediari financiari"/>
    <x v="6"/>
    <x v="0"/>
    <x v="18"/>
    <x v="16"/>
    <n v="0"/>
    <n v="0"/>
    <n v="218769"/>
    <n v="0"/>
    <n v="0"/>
  </r>
  <r>
    <x v="6"/>
    <x v="2"/>
    <s v="Alți intermediari financiari"/>
    <s v="Alți intermediari financiari"/>
    <x v="6"/>
    <x v="0"/>
    <x v="19"/>
    <x v="17"/>
    <n v="0"/>
    <n v="0"/>
    <n v="218769"/>
    <n v="0"/>
    <n v="0"/>
  </r>
  <r>
    <x v="6"/>
    <x v="2"/>
    <s v="Alți intermediari financiari"/>
    <s v="Alți intermediari financiari"/>
    <x v="6"/>
    <x v="0"/>
    <x v="20"/>
    <x v="18"/>
    <n v="547.48673037000003"/>
    <n v="547.48673037000003"/>
    <n v="218769"/>
    <n v="0.25025791148197413"/>
    <n v="0.25025791148197413"/>
  </r>
  <r>
    <x v="6"/>
    <x v="2"/>
    <s v="Alți intermediari financiari"/>
    <s v="Alți intermediari financiari"/>
    <x v="6"/>
    <x v="0"/>
    <x v="21"/>
    <x v="19"/>
    <n v="134.048102"/>
    <n v="134.048102"/>
    <n v="218769"/>
    <n v="6.1273810274764702E-2"/>
    <n v="6.1273810274764702E-2"/>
  </r>
  <r>
    <x v="6"/>
    <x v="2"/>
    <s v="Alți intermediari financiari"/>
    <s v="Alți intermediari financiari"/>
    <x v="6"/>
    <x v="0"/>
    <x v="22"/>
    <x v="20"/>
    <n v="413.43862837"/>
    <n v="413.43862837"/>
    <n v="218769"/>
    <n v="0.18898410120720943"/>
    <n v="0.18898410120720943"/>
  </r>
  <r>
    <x v="6"/>
    <x v="2"/>
    <s v="Alți intermediari financiari"/>
    <s v="Alți intermediari financiari"/>
    <x v="6"/>
    <x v="1"/>
    <x v="23"/>
    <x v="21"/>
    <n v="12592.2208656"/>
    <n v="-12592.2208656"/>
    <n v="218769"/>
    <n v="5.7559438794344722"/>
    <n v="-5.7559438794344722"/>
  </r>
  <r>
    <x v="6"/>
    <x v="2"/>
    <s v="Alți intermediari financiari"/>
    <s v="Alți intermediari financiari"/>
    <x v="6"/>
    <x v="1"/>
    <x v="1"/>
    <x v="1"/>
    <n v="0"/>
    <n v="0"/>
    <n v="218769"/>
    <n v="0"/>
    <n v="0"/>
  </r>
  <r>
    <x v="6"/>
    <x v="2"/>
    <s v="Alți intermediari financiari"/>
    <s v="Alți intermediari financiari"/>
    <x v="6"/>
    <x v="1"/>
    <x v="2"/>
    <x v="2"/>
    <n v="0"/>
    <n v="0"/>
    <n v="218769"/>
    <n v="0"/>
    <n v="0"/>
  </r>
  <r>
    <x v="6"/>
    <x v="2"/>
    <s v="Alți intermediari financiari"/>
    <s v="Alți intermediari financiari"/>
    <x v="6"/>
    <x v="1"/>
    <x v="3"/>
    <x v="3"/>
    <n v="0"/>
    <n v="0"/>
    <n v="218769"/>
    <n v="0"/>
    <n v="0"/>
  </r>
  <r>
    <x v="6"/>
    <x v="2"/>
    <s v="Alți intermediari financiari"/>
    <s v="Alți intermediari financiari"/>
    <x v="6"/>
    <x v="1"/>
    <x v="4"/>
    <x v="4"/>
    <n v="0"/>
    <n v="0"/>
    <n v="218769"/>
    <n v="0"/>
    <n v="0"/>
  </r>
  <r>
    <x v="6"/>
    <x v="2"/>
    <s v="Alți intermediari financiari"/>
    <s v="Alți intermediari financiari"/>
    <x v="6"/>
    <x v="1"/>
    <x v="5"/>
    <x v="5"/>
    <n v="0"/>
    <n v="0"/>
    <n v="218769"/>
    <n v="0"/>
    <n v="0"/>
  </r>
  <r>
    <x v="6"/>
    <x v="2"/>
    <s v="Alți intermediari financiari"/>
    <s v="Alți intermediari financiari"/>
    <x v="6"/>
    <x v="1"/>
    <x v="6"/>
    <x v="6"/>
    <n v="0"/>
    <n v="0"/>
    <n v="218769"/>
    <n v="0"/>
    <n v="0"/>
  </r>
  <r>
    <x v="6"/>
    <x v="2"/>
    <s v="Alți intermediari financiari"/>
    <s v="Alți intermediari financiari"/>
    <x v="6"/>
    <x v="1"/>
    <x v="7"/>
    <x v="7"/>
    <n v="0"/>
    <n v="0"/>
    <n v="218769"/>
    <n v="0"/>
    <n v="0"/>
  </r>
  <r>
    <x v="6"/>
    <x v="2"/>
    <s v="Alți intermediari financiari"/>
    <s v="Alți intermediari financiari"/>
    <x v="6"/>
    <x v="1"/>
    <x v="8"/>
    <x v="8"/>
    <n v="0"/>
    <n v="0"/>
    <n v="218769"/>
    <n v="0"/>
    <n v="0"/>
  </r>
  <r>
    <x v="6"/>
    <x v="2"/>
    <s v="Alți intermediari financiari"/>
    <s v="Alți intermediari financiari"/>
    <x v="6"/>
    <x v="1"/>
    <x v="9"/>
    <x v="9"/>
    <n v="0"/>
    <n v="0"/>
    <n v="218769"/>
    <n v="0"/>
    <n v="0"/>
  </r>
  <r>
    <x v="6"/>
    <x v="2"/>
    <s v="Alți intermediari financiari"/>
    <s v="Alți intermediari financiari"/>
    <x v="6"/>
    <x v="1"/>
    <x v="10"/>
    <x v="10"/>
    <n v="0"/>
    <n v="0"/>
    <n v="218769"/>
    <n v="0"/>
    <n v="0"/>
  </r>
  <r>
    <x v="6"/>
    <x v="2"/>
    <s v="Alți intermediari financiari"/>
    <s v="Alți intermediari financiari"/>
    <x v="6"/>
    <x v="1"/>
    <x v="11"/>
    <x v="11"/>
    <n v="6324.8667960000012"/>
    <n v="-6324.8667960000012"/>
    <n v="218769"/>
    <n v="2.8911165640470089"/>
    <n v="-2.8911165640470089"/>
  </r>
  <r>
    <x v="6"/>
    <x v="2"/>
    <s v="Alți intermediari financiari"/>
    <s v="Alți intermediari financiari"/>
    <x v="6"/>
    <x v="1"/>
    <x v="12"/>
    <x v="9"/>
    <n v="270.73939641780203"/>
    <n v="-270.73939641780203"/>
    <n v="218769"/>
    <n v="0.12375583214157491"/>
    <n v="-0.12375583214157491"/>
  </r>
  <r>
    <x v="6"/>
    <x v="2"/>
    <s v="Alți intermediari financiari"/>
    <s v="Alți intermediari financiari"/>
    <x v="6"/>
    <x v="1"/>
    <x v="13"/>
    <x v="10"/>
    <n v="6054.1273995821994"/>
    <n v="-6054.1273995821994"/>
    <n v="218769"/>
    <n v="2.7673607319054341"/>
    <n v="-2.7673607319054341"/>
  </r>
  <r>
    <x v="6"/>
    <x v="2"/>
    <s v="Alți intermediari financiari"/>
    <s v="Alți intermediari financiari"/>
    <x v="6"/>
    <x v="1"/>
    <x v="14"/>
    <x v="12"/>
    <n v="5573.1487929999994"/>
    <n v="-5573.1487929999994"/>
    <n v="218769"/>
    <n v="2.5475038936046692"/>
    <n v="-2.5475038936046692"/>
  </r>
  <r>
    <x v="6"/>
    <x v="2"/>
    <s v="Alți intermediari financiari"/>
    <s v="Alți intermediari financiari"/>
    <x v="6"/>
    <x v="1"/>
    <x v="15"/>
    <x v="13"/>
    <n v="0"/>
    <n v="0"/>
    <n v="218769"/>
    <n v="0"/>
    <n v="0"/>
  </r>
  <r>
    <x v="6"/>
    <x v="2"/>
    <s v="Alți intermediari financiari"/>
    <s v="Alți intermediari financiari"/>
    <x v="6"/>
    <x v="1"/>
    <x v="16"/>
    <x v="14"/>
    <n v="0"/>
    <n v="0"/>
    <n v="218769"/>
    <n v="0"/>
    <n v="0"/>
  </r>
  <r>
    <x v="6"/>
    <x v="2"/>
    <s v="Alți intermediari financiari"/>
    <s v="Alți intermediari financiari"/>
    <x v="6"/>
    <x v="1"/>
    <x v="17"/>
    <x v="15"/>
    <n v="0"/>
    <n v="0"/>
    <n v="218769"/>
    <n v="0"/>
    <n v="0"/>
  </r>
  <r>
    <x v="6"/>
    <x v="2"/>
    <s v="Alți intermediari financiari"/>
    <s v="Alți intermediari financiari"/>
    <x v="6"/>
    <x v="1"/>
    <x v="18"/>
    <x v="16"/>
    <n v="0"/>
    <n v="0"/>
    <n v="218769"/>
    <n v="0"/>
    <n v="0"/>
  </r>
  <r>
    <x v="6"/>
    <x v="2"/>
    <s v="Alți intermediari financiari"/>
    <s v="Alți intermediari financiari"/>
    <x v="6"/>
    <x v="1"/>
    <x v="19"/>
    <x v="17"/>
    <n v="0"/>
    <n v="0"/>
    <n v="218769"/>
    <n v="0"/>
    <n v="0"/>
  </r>
  <r>
    <x v="6"/>
    <x v="2"/>
    <s v="Alți intermediari financiari"/>
    <s v="Alți intermediari financiari"/>
    <x v="6"/>
    <x v="1"/>
    <x v="20"/>
    <x v="22"/>
    <n v="694.20527659999993"/>
    <n v="-694.20527659999993"/>
    <n v="218769"/>
    <n v="0.31732342178279366"/>
    <n v="-0.31732342178279366"/>
  </r>
  <r>
    <x v="6"/>
    <x v="2"/>
    <s v="Alți intermediari financiari"/>
    <s v="Alți intermediari financiari"/>
    <x v="6"/>
    <x v="1"/>
    <x v="21"/>
    <x v="19"/>
    <n v="177.65865400000001"/>
    <n v="-177.65865400000001"/>
    <n v="218769"/>
    <n v="8.1208331162093361E-2"/>
    <n v="-8.1208331162093361E-2"/>
  </r>
  <r>
    <x v="6"/>
    <x v="2"/>
    <s v="Alți intermediari financiari"/>
    <s v="Alți intermediari financiari"/>
    <x v="6"/>
    <x v="1"/>
    <x v="22"/>
    <x v="23"/>
    <n v="516.54662259999998"/>
    <n v="-516.54662259999998"/>
    <n v="218769"/>
    <n v="0.23611509062070038"/>
    <n v="-0.23611509062070038"/>
  </r>
  <r>
    <x v="6"/>
    <x v="2"/>
    <s v="Alți intermediari financiari"/>
    <s v="Alți intermediari financiari"/>
    <x v="6"/>
    <x v="2"/>
    <x v="24"/>
    <x v="24"/>
    <n v="-470.55446451000171"/>
    <n v="-470.55446451000171"/>
    <n v="218769"/>
    <n v="-0.21509193007693125"/>
    <n v="-0.21509193007693125"/>
  </r>
  <r>
    <x v="6"/>
    <x v="2"/>
    <s v="Societăți de asigurare"/>
    <s v="Societăți de asigurare"/>
    <x v="7"/>
    <x v="0"/>
    <x v="0"/>
    <x v="0"/>
    <n v="2854.1825967699997"/>
    <n v="2854.1825967699997"/>
    <n v="218769"/>
    <n v="1.3046558684137148"/>
    <n v="1.3046558684137148"/>
  </r>
  <r>
    <x v="6"/>
    <x v="2"/>
    <s v="Societăți de asigurare"/>
    <s v="Societăți de asigurare"/>
    <x v="7"/>
    <x v="0"/>
    <x v="1"/>
    <x v="1"/>
    <n v="0"/>
    <n v="0"/>
    <n v="218769"/>
    <n v="0"/>
    <n v="0"/>
  </r>
  <r>
    <x v="6"/>
    <x v="2"/>
    <s v="Societăți de asigurare"/>
    <s v="Societăți de asigurare"/>
    <x v="7"/>
    <x v="0"/>
    <x v="2"/>
    <x v="2"/>
    <n v="0"/>
    <n v="0"/>
    <n v="218769"/>
    <n v="0"/>
    <n v="0"/>
  </r>
  <r>
    <x v="6"/>
    <x v="2"/>
    <s v="Societăți de asigurare"/>
    <s v="Societăți de asigurare"/>
    <x v="7"/>
    <x v="0"/>
    <x v="3"/>
    <x v="3"/>
    <n v="0"/>
    <n v="0"/>
    <n v="218769"/>
    <n v="0"/>
    <n v="0"/>
  </r>
  <r>
    <x v="6"/>
    <x v="2"/>
    <s v="Societăți de asigurare"/>
    <s v="Societăți de asigurare"/>
    <x v="7"/>
    <x v="0"/>
    <x v="4"/>
    <x v="4"/>
    <n v="541.78059773999985"/>
    <n v="541.78059773999985"/>
    <n v="218769"/>
    <n v="0.24764962025698331"/>
    <n v="0.24764962025698331"/>
  </r>
  <r>
    <x v="6"/>
    <x v="2"/>
    <s v="Societăți de asigurare"/>
    <s v="Societăți de asigurare"/>
    <x v="7"/>
    <x v="0"/>
    <x v="5"/>
    <x v="5"/>
    <n v="18.245976720000002"/>
    <n v="18.245976720000002"/>
    <n v="218769"/>
    <n v="8.3402935150775487E-3"/>
    <n v="8.3402935150775487E-3"/>
  </r>
  <r>
    <x v="6"/>
    <x v="2"/>
    <s v="Societăți de asigurare"/>
    <s v="Societăți de asigurare"/>
    <x v="7"/>
    <x v="0"/>
    <x v="6"/>
    <x v="6"/>
    <n v="67.540743579999997"/>
    <n v="67.540743579999997"/>
    <n v="218769"/>
    <n v="3.0873086945591009E-2"/>
    <n v="3.0873086945591009E-2"/>
  </r>
  <r>
    <x v="6"/>
    <x v="2"/>
    <s v="Societăți de asigurare"/>
    <s v="Societăți de asigurare"/>
    <x v="7"/>
    <x v="0"/>
    <x v="7"/>
    <x v="7"/>
    <n v="455.99387743999989"/>
    <n v="455.99387743999989"/>
    <n v="218769"/>
    <n v="0.20843623979631479"/>
    <n v="0.20843623979631479"/>
  </r>
  <r>
    <x v="6"/>
    <x v="2"/>
    <s v="Societăți de asigurare"/>
    <s v="Societăți de asigurare"/>
    <x v="7"/>
    <x v="0"/>
    <x v="8"/>
    <x v="8"/>
    <n v="1290.26110165"/>
    <n v="1290.26110165"/>
    <n v="218769"/>
    <n v="0.58978241965269307"/>
    <n v="0.58978241965269307"/>
  </r>
  <r>
    <x v="6"/>
    <x v="2"/>
    <s v="Societăți de asigurare"/>
    <s v="Societăți de asigurare"/>
    <x v="7"/>
    <x v="0"/>
    <x v="9"/>
    <x v="9"/>
    <n v="1290.26110165"/>
    <n v="1290.26110165"/>
    <n v="218769"/>
    <n v="0.58978241965269307"/>
    <n v="0.58978241965269307"/>
  </r>
  <r>
    <x v="6"/>
    <x v="2"/>
    <s v="Societăți de asigurare"/>
    <s v="Societăți de asigurare"/>
    <x v="7"/>
    <x v="0"/>
    <x v="10"/>
    <x v="10"/>
    <n v="0"/>
    <n v="0"/>
    <n v="218769"/>
    <n v="0"/>
    <n v="0"/>
  </r>
  <r>
    <x v="6"/>
    <x v="2"/>
    <s v="Societăți de asigurare"/>
    <s v="Societăți de asigurare"/>
    <x v="7"/>
    <x v="0"/>
    <x v="11"/>
    <x v="11"/>
    <n v="15.994170959999998"/>
    <n v="15.994170959999998"/>
    <n v="218769"/>
    <n v="7.3109859989303775E-3"/>
    <n v="7.3109859989303775E-3"/>
  </r>
  <r>
    <x v="6"/>
    <x v="2"/>
    <s v="Societăți de asigurare"/>
    <s v="Societăți de asigurare"/>
    <x v="7"/>
    <x v="0"/>
    <x v="12"/>
    <x v="9"/>
    <n v="15.994170959999998"/>
    <n v="15.994170959999998"/>
    <n v="218769"/>
    <n v="7.3109859989303775E-3"/>
    <n v="7.3109859989303775E-3"/>
  </r>
  <r>
    <x v="6"/>
    <x v="2"/>
    <s v="Societăți de asigurare"/>
    <s v="Societăți de asigurare"/>
    <x v="7"/>
    <x v="0"/>
    <x v="13"/>
    <x v="10"/>
    <n v="0"/>
    <n v="0"/>
    <n v="218769"/>
    <n v="0"/>
    <n v="0"/>
  </r>
  <r>
    <x v="6"/>
    <x v="2"/>
    <s v="Societăți de asigurare"/>
    <s v="Societăți de asigurare"/>
    <x v="7"/>
    <x v="0"/>
    <x v="14"/>
    <x v="12"/>
    <n v="278.9892284"/>
    <n v="278.9892284"/>
    <n v="218769"/>
    <n v="0.12752685636447578"/>
    <n v="0.12752685636447578"/>
  </r>
  <r>
    <x v="6"/>
    <x v="2"/>
    <s v="Societăți de asigurare"/>
    <s v="Societăți de asigurare"/>
    <x v="7"/>
    <x v="0"/>
    <x v="15"/>
    <x v="13"/>
    <n v="175.73433082999998"/>
    <n v="175.73433082999998"/>
    <n v="218769"/>
    <n v="8.032871697086881E-2"/>
    <n v="8.032871697086881E-2"/>
  </r>
  <r>
    <x v="6"/>
    <x v="2"/>
    <s v="Societăți de asigurare"/>
    <s v="Societăți de asigurare"/>
    <x v="7"/>
    <x v="0"/>
    <x v="16"/>
    <x v="14"/>
    <n v="175.73433082999998"/>
    <n v="175.73433082999998"/>
    <n v="218769"/>
    <n v="8.032871697086881E-2"/>
    <n v="8.032871697086881E-2"/>
  </r>
  <r>
    <x v="6"/>
    <x v="2"/>
    <s v="Societăți de asigurare"/>
    <s v="Societăți de asigurare"/>
    <x v="7"/>
    <x v="0"/>
    <x v="17"/>
    <x v="15"/>
    <n v="0"/>
    <n v="0"/>
    <n v="218769"/>
    <n v="0"/>
    <n v="0"/>
  </r>
  <r>
    <x v="6"/>
    <x v="2"/>
    <s v="Societăți de asigurare"/>
    <s v="Societăți de asigurare"/>
    <x v="7"/>
    <x v="0"/>
    <x v="18"/>
    <x v="16"/>
    <n v="0"/>
    <n v="0"/>
    <n v="218769"/>
    <n v="0"/>
    <n v="0"/>
  </r>
  <r>
    <x v="6"/>
    <x v="2"/>
    <s v="Societăți de asigurare"/>
    <s v="Societăți de asigurare"/>
    <x v="7"/>
    <x v="0"/>
    <x v="19"/>
    <x v="17"/>
    <n v="0"/>
    <n v="0"/>
    <n v="218769"/>
    <n v="0"/>
    <n v="0"/>
  </r>
  <r>
    <x v="6"/>
    <x v="2"/>
    <s v="Societăți de asigurare"/>
    <s v="Societăți de asigurare"/>
    <x v="7"/>
    <x v="0"/>
    <x v="20"/>
    <x v="18"/>
    <n v="551.42316718999996"/>
    <n v="551.42316718999996"/>
    <n v="218769"/>
    <n v="0.25205726916976356"/>
    <n v="0.25205726916976356"/>
  </r>
  <r>
    <x v="6"/>
    <x v="2"/>
    <s v="Societăți de asigurare"/>
    <s v="Societăți de asigurare"/>
    <x v="7"/>
    <x v="0"/>
    <x v="21"/>
    <x v="19"/>
    <n v="26.865856930000003"/>
    <n v="26.865856930000003"/>
    <n v="218769"/>
    <n v="1.2280467950212325E-2"/>
    <n v="1.2280467950212325E-2"/>
  </r>
  <r>
    <x v="6"/>
    <x v="2"/>
    <s v="Societăți de asigurare"/>
    <s v="Societăți de asigurare"/>
    <x v="7"/>
    <x v="0"/>
    <x v="22"/>
    <x v="20"/>
    <n v="524.55731026000001"/>
    <n v="524.55731026000001"/>
    <n v="218769"/>
    <n v="0.23977680121955122"/>
    <n v="0.23977680121955122"/>
  </r>
  <r>
    <x v="6"/>
    <x v="2"/>
    <s v="Societăți de asigurare"/>
    <s v="Societăți de asigurare"/>
    <x v="7"/>
    <x v="1"/>
    <x v="23"/>
    <x v="21"/>
    <n v="3319.248273356302"/>
    <n v="-3319.248273356302"/>
    <n v="218769"/>
    <n v="1.5172388562165124"/>
    <n v="-1.5172388562165124"/>
  </r>
  <r>
    <x v="6"/>
    <x v="2"/>
    <s v="Societăți de asigurare"/>
    <s v="Societăți de asigurare"/>
    <x v="7"/>
    <x v="1"/>
    <x v="1"/>
    <x v="1"/>
    <n v="0"/>
    <n v="0"/>
    <n v="218769"/>
    <n v="0"/>
    <n v="0"/>
  </r>
  <r>
    <x v="6"/>
    <x v="2"/>
    <s v="Societăți de asigurare"/>
    <s v="Societăți de asigurare"/>
    <x v="7"/>
    <x v="1"/>
    <x v="2"/>
    <x v="2"/>
    <n v="0"/>
    <n v="0"/>
    <n v="218769"/>
    <n v="0"/>
    <n v="0"/>
  </r>
  <r>
    <x v="6"/>
    <x v="2"/>
    <s v="Societăți de asigurare"/>
    <s v="Societăți de asigurare"/>
    <x v="7"/>
    <x v="1"/>
    <x v="3"/>
    <x v="3"/>
    <n v="0"/>
    <n v="0"/>
    <n v="218769"/>
    <n v="0"/>
    <n v="0"/>
  </r>
  <r>
    <x v="6"/>
    <x v="2"/>
    <s v="Societăți de asigurare"/>
    <s v="Societăți de asigurare"/>
    <x v="7"/>
    <x v="1"/>
    <x v="4"/>
    <x v="4"/>
    <n v="0"/>
    <n v="0"/>
    <n v="218769"/>
    <n v="0"/>
    <n v="0"/>
  </r>
  <r>
    <x v="6"/>
    <x v="2"/>
    <s v="Societăți de asigurare"/>
    <s v="Societăți de asigurare"/>
    <x v="7"/>
    <x v="1"/>
    <x v="5"/>
    <x v="5"/>
    <n v="0"/>
    <n v="0"/>
    <n v="218769"/>
    <n v="0"/>
    <n v="0"/>
  </r>
  <r>
    <x v="6"/>
    <x v="2"/>
    <s v="Societăți de asigurare"/>
    <s v="Societăți de asigurare"/>
    <x v="7"/>
    <x v="1"/>
    <x v="6"/>
    <x v="6"/>
    <n v="0"/>
    <n v="0"/>
    <n v="218769"/>
    <n v="0"/>
    <n v="0"/>
  </r>
  <r>
    <x v="6"/>
    <x v="2"/>
    <s v="Societăți de asigurare"/>
    <s v="Societăți de asigurare"/>
    <x v="7"/>
    <x v="1"/>
    <x v="7"/>
    <x v="7"/>
    <n v="0"/>
    <n v="0"/>
    <n v="218769"/>
    <n v="0"/>
    <n v="0"/>
  </r>
  <r>
    <x v="6"/>
    <x v="2"/>
    <s v="Societăți de asigurare"/>
    <s v="Societăți de asigurare"/>
    <x v="7"/>
    <x v="1"/>
    <x v="8"/>
    <x v="8"/>
    <n v="0"/>
    <n v="0"/>
    <n v="218769"/>
    <n v="0"/>
    <n v="0"/>
  </r>
  <r>
    <x v="6"/>
    <x v="2"/>
    <s v="Societăți de asigurare"/>
    <s v="Societăți de asigurare"/>
    <x v="7"/>
    <x v="1"/>
    <x v="9"/>
    <x v="9"/>
    <n v="0"/>
    <n v="0"/>
    <n v="218769"/>
    <n v="0"/>
    <n v="0"/>
  </r>
  <r>
    <x v="6"/>
    <x v="2"/>
    <s v="Societăți de asigurare"/>
    <s v="Societăți de asigurare"/>
    <x v="7"/>
    <x v="1"/>
    <x v="10"/>
    <x v="10"/>
    <n v="0"/>
    <n v="0"/>
    <n v="218769"/>
    <n v="0"/>
    <n v="0"/>
  </r>
  <r>
    <x v="6"/>
    <x v="2"/>
    <s v="Societăți de asigurare"/>
    <s v="Societăți de asigurare"/>
    <x v="7"/>
    <x v="1"/>
    <x v="11"/>
    <x v="11"/>
    <n v="0"/>
    <n v="0"/>
    <n v="218769"/>
    <n v="0"/>
    <n v="0"/>
  </r>
  <r>
    <x v="6"/>
    <x v="2"/>
    <s v="Societăți de asigurare"/>
    <s v="Societăți de asigurare"/>
    <x v="7"/>
    <x v="1"/>
    <x v="12"/>
    <x v="9"/>
    <n v="0"/>
    <n v="0"/>
    <n v="218769"/>
    <n v="0"/>
    <n v="0"/>
  </r>
  <r>
    <x v="6"/>
    <x v="2"/>
    <s v="Societăți de asigurare"/>
    <s v="Societăți de asigurare"/>
    <x v="7"/>
    <x v="1"/>
    <x v="13"/>
    <x v="10"/>
    <n v="0"/>
    <n v="0"/>
    <n v="218769"/>
    <n v="0"/>
    <n v="0"/>
  </r>
  <r>
    <x v="6"/>
    <x v="2"/>
    <s v="Societăți de asigurare"/>
    <s v="Societăți de asigurare"/>
    <x v="7"/>
    <x v="1"/>
    <x v="14"/>
    <x v="12"/>
    <n v="1171.1977432700003"/>
    <n v="-1171.1977432700003"/>
    <n v="218769"/>
    <n v="0.53535818295553772"/>
    <n v="-0.53535818295553772"/>
  </r>
  <r>
    <x v="6"/>
    <x v="2"/>
    <s v="Societăți de asigurare"/>
    <s v="Societăți de asigurare"/>
    <x v="7"/>
    <x v="1"/>
    <x v="15"/>
    <x v="13"/>
    <n v="1870.6383952063018"/>
    <n v="-1870.6383952063018"/>
    <n v="218769"/>
    <n v="0.8550747113193834"/>
    <n v="-0.8550747113193834"/>
  </r>
  <r>
    <x v="6"/>
    <x v="2"/>
    <s v="Societăți de asigurare"/>
    <s v="Societăți de asigurare"/>
    <x v="7"/>
    <x v="1"/>
    <x v="16"/>
    <x v="14"/>
    <n v="0"/>
    <n v="0"/>
    <n v="218769"/>
    <n v="0"/>
    <n v="0"/>
  </r>
  <r>
    <x v="6"/>
    <x v="2"/>
    <s v="Societăți de asigurare"/>
    <s v="Societăți de asigurare"/>
    <x v="7"/>
    <x v="1"/>
    <x v="17"/>
    <x v="15"/>
    <n v="499.39427060000003"/>
    <n v="-499.39427060000003"/>
    <n v="218769"/>
    <n v="0.22827469641493997"/>
    <n v="-0.22827469641493997"/>
  </r>
  <r>
    <x v="6"/>
    <x v="2"/>
    <s v="Societăți de asigurare"/>
    <s v="Societăți de asigurare"/>
    <x v="7"/>
    <x v="1"/>
    <x v="18"/>
    <x v="16"/>
    <n v="1371.2441246063017"/>
    <n v="-1371.2441246063017"/>
    <n v="218769"/>
    <n v="0.62680001490444337"/>
    <n v="-0.62680001490444337"/>
  </r>
  <r>
    <x v="6"/>
    <x v="2"/>
    <s v="Societăți de asigurare"/>
    <s v="Societăți de asigurare"/>
    <x v="7"/>
    <x v="1"/>
    <x v="19"/>
    <x v="17"/>
    <n v="0"/>
    <n v="0"/>
    <n v="218769"/>
    <n v="0"/>
    <n v="0"/>
  </r>
  <r>
    <x v="6"/>
    <x v="2"/>
    <s v="Societăți de asigurare"/>
    <s v="Societăți de asigurare"/>
    <x v="7"/>
    <x v="1"/>
    <x v="20"/>
    <x v="22"/>
    <n v="277.41213488"/>
    <n v="-277.41213488"/>
    <n v="218769"/>
    <n v="0.12680596194159136"/>
    <n v="-0.12680596194159136"/>
  </r>
  <r>
    <x v="6"/>
    <x v="2"/>
    <s v="Societăți de asigurare"/>
    <s v="Societăți de asigurare"/>
    <x v="7"/>
    <x v="1"/>
    <x v="21"/>
    <x v="19"/>
    <n v="29.506019630000004"/>
    <n v="-29.506019630000004"/>
    <n v="218769"/>
    <n v="1.3487294648693372E-2"/>
    <n v="-1.3487294648693372E-2"/>
  </r>
  <r>
    <x v="6"/>
    <x v="2"/>
    <s v="Societăți de asigurare"/>
    <s v="Societăți de asigurare"/>
    <x v="7"/>
    <x v="1"/>
    <x v="22"/>
    <x v="23"/>
    <n v="247.90611524999997"/>
    <n v="-247.90611524999997"/>
    <n v="218769"/>
    <n v="0.11331866729289797"/>
    <n v="-0.11331866729289797"/>
  </r>
  <r>
    <x v="6"/>
    <x v="2"/>
    <s v="Societăți de asigurare"/>
    <s v="Societăți de asigurare"/>
    <x v="7"/>
    <x v="2"/>
    <x v="24"/>
    <x v="24"/>
    <n v="-465.06567658630229"/>
    <n v="-465.06567658630229"/>
    <n v="218769"/>
    <n v="-0.21258298780279761"/>
    <n v="-0.21258298780279761"/>
  </r>
  <r>
    <x v="6"/>
    <x v="3"/>
    <s v="Administrația publică"/>
    <s v="Administrația publică"/>
    <x v="8"/>
    <x v="0"/>
    <x v="0"/>
    <x v="0"/>
    <n v="60406.002990865818"/>
    <n v="60406.002990865818"/>
    <n v="218769"/>
    <n v="27.611774515980702"/>
    <n v="27.611774515980702"/>
  </r>
  <r>
    <x v="6"/>
    <x v="3"/>
    <s v="Administrația publică"/>
    <s v="Administrația publică"/>
    <x v="8"/>
    <x v="0"/>
    <x v="1"/>
    <x v="1"/>
    <n v="0"/>
    <n v="0"/>
    <n v="218769"/>
    <n v="0"/>
    <n v="0"/>
  </r>
  <r>
    <x v="6"/>
    <x v="3"/>
    <s v="Administrația publică"/>
    <s v="Administrația publică"/>
    <x v="8"/>
    <x v="0"/>
    <x v="2"/>
    <x v="2"/>
    <n v="0"/>
    <n v="0"/>
    <n v="218769"/>
    <n v="0"/>
    <n v="0"/>
  </r>
  <r>
    <x v="6"/>
    <x v="3"/>
    <s v="Administrația publică"/>
    <s v="Administrația publică"/>
    <x v="8"/>
    <x v="0"/>
    <x v="3"/>
    <x v="3"/>
    <n v="0"/>
    <n v="0"/>
    <n v="218769"/>
    <n v="0"/>
    <n v="0"/>
  </r>
  <r>
    <x v="6"/>
    <x v="3"/>
    <s v="Administrația publică"/>
    <s v="Administrația publică"/>
    <x v="8"/>
    <x v="0"/>
    <x v="4"/>
    <x v="4"/>
    <n v="13028.1006284"/>
    <n v="13028.1006284"/>
    <n v="218769"/>
    <n v="5.9551858939794942"/>
    <n v="5.9551858939794942"/>
  </r>
  <r>
    <x v="6"/>
    <x v="3"/>
    <s v="Administrația publică"/>
    <s v="Administrația publică"/>
    <x v="8"/>
    <x v="0"/>
    <x v="5"/>
    <x v="5"/>
    <n v="0"/>
    <n v="0"/>
    <n v="218769"/>
    <n v="0"/>
    <n v="0"/>
  </r>
  <r>
    <x v="6"/>
    <x v="3"/>
    <s v="Administrația publică"/>
    <s v="Administrația publică"/>
    <x v="8"/>
    <x v="0"/>
    <x v="6"/>
    <x v="6"/>
    <n v="13016.05210237"/>
    <n v="13016.05210237"/>
    <n v="218769"/>
    <n v="5.9496784747244815"/>
    <n v="5.9496784747244815"/>
  </r>
  <r>
    <x v="6"/>
    <x v="3"/>
    <s v="Administrația publică"/>
    <s v="Administrația publică"/>
    <x v="8"/>
    <x v="0"/>
    <x v="7"/>
    <x v="7"/>
    <n v="12.04852603"/>
    <n v="12.04852603"/>
    <n v="218769"/>
    <n v="5.5074192550132791E-3"/>
    <n v="5.5074192550132791E-3"/>
  </r>
  <r>
    <x v="6"/>
    <x v="3"/>
    <s v="Administrația publică"/>
    <s v="Administrația publică"/>
    <x v="8"/>
    <x v="0"/>
    <x v="8"/>
    <x v="8"/>
    <n v="0"/>
    <n v="0"/>
    <n v="218769"/>
    <n v="0"/>
    <n v="0"/>
  </r>
  <r>
    <x v="6"/>
    <x v="3"/>
    <s v="Administrația publică"/>
    <s v="Administrația publică"/>
    <x v="8"/>
    <x v="0"/>
    <x v="9"/>
    <x v="9"/>
    <n v="0"/>
    <n v="0"/>
    <n v="218769"/>
    <n v="0"/>
    <n v="0"/>
  </r>
  <r>
    <x v="6"/>
    <x v="3"/>
    <s v="Administrația publică"/>
    <s v="Administrația publică"/>
    <x v="8"/>
    <x v="0"/>
    <x v="10"/>
    <x v="10"/>
    <n v="0"/>
    <n v="0"/>
    <n v="218769"/>
    <n v="0"/>
    <n v="0"/>
  </r>
  <r>
    <x v="6"/>
    <x v="3"/>
    <s v="Administrația publică"/>
    <s v="Administrația publică"/>
    <x v="8"/>
    <x v="0"/>
    <x v="11"/>
    <x v="11"/>
    <n v="18127.300000000003"/>
    <n v="18127.300000000003"/>
    <n v="218769"/>
    <n v="8.2860460120035295"/>
    <n v="8.2860460120035295"/>
  </r>
  <r>
    <x v="6"/>
    <x v="3"/>
    <s v="Administrația publică"/>
    <s v="Administrația publică"/>
    <x v="8"/>
    <x v="0"/>
    <x v="12"/>
    <x v="9"/>
    <n v="2156.5905961599738"/>
    <n v="2156.5905961599738"/>
    <n v="218769"/>
    <n v="0.98578436440262285"/>
    <n v="0.98578436440262285"/>
  </r>
  <r>
    <x v="6"/>
    <x v="3"/>
    <s v="Administrația publică"/>
    <s v="Administrația publică"/>
    <x v="8"/>
    <x v="0"/>
    <x v="13"/>
    <x v="10"/>
    <n v="15970.709403840028"/>
    <n v="15970.709403840028"/>
    <n v="218769"/>
    <n v="7.300261647600907"/>
    <n v="7.300261647600907"/>
  </r>
  <r>
    <x v="6"/>
    <x v="3"/>
    <s v="Administrația publică"/>
    <s v="Administrația publică"/>
    <x v="8"/>
    <x v="0"/>
    <x v="14"/>
    <x v="12"/>
    <n v="24250.853896205808"/>
    <n v="24250.853896205808"/>
    <n v="218769"/>
    <n v="11.085141814519336"/>
    <n v="11.085141814519336"/>
  </r>
  <r>
    <x v="6"/>
    <x v="3"/>
    <s v="Administrația publică"/>
    <s v="Administrația publică"/>
    <x v="8"/>
    <x v="0"/>
    <x v="15"/>
    <x v="13"/>
    <n v="0"/>
    <n v="0"/>
    <n v="218769"/>
    <n v="0"/>
    <n v="0"/>
  </r>
  <r>
    <x v="6"/>
    <x v="3"/>
    <s v="Administrația publică"/>
    <s v="Administrația publică"/>
    <x v="8"/>
    <x v="0"/>
    <x v="16"/>
    <x v="14"/>
    <n v="0"/>
    <n v="0"/>
    <n v="218769"/>
    <n v="0"/>
    <n v="0"/>
  </r>
  <r>
    <x v="6"/>
    <x v="3"/>
    <s v="Administrația publică"/>
    <s v="Administrația publică"/>
    <x v="8"/>
    <x v="0"/>
    <x v="17"/>
    <x v="15"/>
    <n v="0"/>
    <n v="0"/>
    <n v="218769"/>
    <n v="0"/>
    <n v="0"/>
  </r>
  <r>
    <x v="6"/>
    <x v="3"/>
    <s v="Administrația publică"/>
    <s v="Administrația publică"/>
    <x v="8"/>
    <x v="0"/>
    <x v="18"/>
    <x v="16"/>
    <n v="0"/>
    <n v="0"/>
    <n v="218769"/>
    <n v="0"/>
    <n v="0"/>
  </r>
  <r>
    <x v="6"/>
    <x v="3"/>
    <s v="Administrația publică"/>
    <s v="Administrația publică"/>
    <x v="8"/>
    <x v="0"/>
    <x v="19"/>
    <x v="17"/>
    <n v="0"/>
    <n v="0"/>
    <n v="218769"/>
    <n v="0"/>
    <n v="0"/>
  </r>
  <r>
    <x v="6"/>
    <x v="3"/>
    <s v="Administrația publică"/>
    <s v="Administrația publică"/>
    <x v="8"/>
    <x v="0"/>
    <x v="20"/>
    <x v="18"/>
    <n v="4999.74846626"/>
    <n v="4999.74846626"/>
    <n v="218769"/>
    <n v="2.2854007954783357"/>
    <n v="2.2854007954783357"/>
  </r>
  <r>
    <x v="6"/>
    <x v="3"/>
    <s v="Administrația publică"/>
    <s v="Administrația publică"/>
    <x v="8"/>
    <x v="0"/>
    <x v="21"/>
    <x v="19"/>
    <n v="3.3863560000000001"/>
    <n v="3.3863560000000001"/>
    <n v="218769"/>
    <n v="1.5479140097545813E-3"/>
    <n v="1.5479140097545813E-3"/>
  </r>
  <r>
    <x v="6"/>
    <x v="3"/>
    <s v="Administrația publică"/>
    <s v="Administrația publică"/>
    <x v="8"/>
    <x v="0"/>
    <x v="22"/>
    <x v="20"/>
    <n v="4996.36211026"/>
    <n v="4996.36211026"/>
    <n v="218769"/>
    <n v="2.2838528814685808"/>
    <n v="2.2838528814685808"/>
  </r>
  <r>
    <x v="6"/>
    <x v="3"/>
    <s v="Administrația publică"/>
    <s v="Administrația publică"/>
    <x v="8"/>
    <x v="1"/>
    <x v="23"/>
    <x v="21"/>
    <n v="85638.147463240006"/>
    <n v="-85638.147463240006"/>
    <n v="218769"/>
    <n v="39.145467348317176"/>
    <n v="-39.145467348317176"/>
  </r>
  <r>
    <x v="6"/>
    <x v="3"/>
    <s v="Administrația publică"/>
    <s v="Administrația publică"/>
    <x v="8"/>
    <x v="1"/>
    <x v="1"/>
    <x v="1"/>
    <n v="3018.9852249999999"/>
    <n v="-3018.9852249999999"/>
    <n v="218769"/>
    <n v="1.379987669642408"/>
    <n v="-1.379987669642408"/>
  </r>
  <r>
    <x v="6"/>
    <x v="3"/>
    <s v="Administrația publică"/>
    <s v="Administrația publică"/>
    <x v="8"/>
    <x v="1"/>
    <x v="2"/>
    <x v="2"/>
    <n v="0"/>
    <n v="0"/>
    <n v="218769"/>
    <n v="0"/>
    <n v="0"/>
  </r>
  <r>
    <x v="6"/>
    <x v="3"/>
    <s v="Administrația publică"/>
    <s v="Administrația publică"/>
    <x v="8"/>
    <x v="1"/>
    <x v="3"/>
    <x v="3"/>
    <n v="3018.9852249999999"/>
    <n v="-3018.9852249999999"/>
    <n v="218769"/>
    <n v="1.379987669642408"/>
    <n v="-1.379987669642408"/>
  </r>
  <r>
    <x v="6"/>
    <x v="3"/>
    <s v="Administrația publică"/>
    <s v="Administrația publică"/>
    <x v="8"/>
    <x v="1"/>
    <x v="4"/>
    <x v="4"/>
    <n v="0"/>
    <n v="0"/>
    <n v="218769"/>
    <n v="0"/>
    <n v="0"/>
  </r>
  <r>
    <x v="6"/>
    <x v="3"/>
    <s v="Administrația publică"/>
    <s v="Administrația publică"/>
    <x v="8"/>
    <x v="1"/>
    <x v="5"/>
    <x v="5"/>
    <n v="0"/>
    <n v="0"/>
    <n v="218769"/>
    <n v="0"/>
    <n v="0"/>
  </r>
  <r>
    <x v="6"/>
    <x v="3"/>
    <s v="Administrația publică"/>
    <s v="Administrația publică"/>
    <x v="8"/>
    <x v="1"/>
    <x v="6"/>
    <x v="6"/>
    <n v="0"/>
    <n v="0"/>
    <n v="218769"/>
    <n v="0"/>
    <n v="0"/>
  </r>
  <r>
    <x v="6"/>
    <x v="3"/>
    <s v="Administrația publică"/>
    <s v="Administrația publică"/>
    <x v="8"/>
    <x v="1"/>
    <x v="7"/>
    <x v="7"/>
    <n v="0"/>
    <n v="0"/>
    <n v="218769"/>
    <n v="0"/>
    <n v="0"/>
  </r>
  <r>
    <x v="6"/>
    <x v="3"/>
    <s v="Administrația publică"/>
    <s v="Administrația publică"/>
    <x v="8"/>
    <x v="1"/>
    <x v="8"/>
    <x v="8"/>
    <n v="34677.870900790003"/>
    <n v="-34677.870900790003"/>
    <n v="218769"/>
    <n v="15.851364179015309"/>
    <n v="-15.851364179015309"/>
  </r>
  <r>
    <x v="6"/>
    <x v="3"/>
    <s v="Administrația publică"/>
    <s v="Administrația publică"/>
    <x v="8"/>
    <x v="1"/>
    <x v="9"/>
    <x v="9"/>
    <n v="20227.611799669416"/>
    <n v="-20227.611799669416"/>
    <n v="218769"/>
    <n v="9.2461051610006066"/>
    <n v="-9.2461051610006066"/>
  </r>
  <r>
    <x v="6"/>
    <x v="3"/>
    <s v="Administrația publică"/>
    <s v="Administrația publică"/>
    <x v="8"/>
    <x v="1"/>
    <x v="10"/>
    <x v="10"/>
    <n v="14450.259101120586"/>
    <n v="-14450.259101120586"/>
    <n v="218769"/>
    <n v="6.6052590180147028"/>
    <n v="-6.6052590180147028"/>
  </r>
  <r>
    <x v="6"/>
    <x v="3"/>
    <s v="Administrația publică"/>
    <s v="Administrația publică"/>
    <x v="8"/>
    <x v="1"/>
    <x v="11"/>
    <x v="11"/>
    <n v="38991.414417"/>
    <n v="-38991.414417"/>
    <n v="218769"/>
    <n v="17.823098527213634"/>
    <n v="-17.823098527213634"/>
  </r>
  <r>
    <x v="6"/>
    <x v="3"/>
    <s v="Administrația publică"/>
    <s v="Administrația publică"/>
    <x v="8"/>
    <x v="1"/>
    <x v="12"/>
    <x v="9"/>
    <n v="8.9494608935163603E-2"/>
    <n v="-8.9494608935163603E-2"/>
    <n v="218769"/>
    <n v="4.0908268052221108E-5"/>
    <n v="-4.0908268052221108E-5"/>
  </r>
  <r>
    <x v="6"/>
    <x v="3"/>
    <s v="Administrația publică"/>
    <s v="Administrația publică"/>
    <x v="8"/>
    <x v="1"/>
    <x v="13"/>
    <x v="10"/>
    <n v="38991.324922391068"/>
    <n v="-38991.324922391068"/>
    <n v="218769"/>
    <n v="17.823057618945583"/>
    <n v="-17.823057618945583"/>
  </r>
  <r>
    <x v="6"/>
    <x v="3"/>
    <s v="Administrația publică"/>
    <s v="Administrația publică"/>
    <x v="8"/>
    <x v="1"/>
    <x v="14"/>
    <x v="12"/>
    <n v="0"/>
    <n v="0"/>
    <n v="218769"/>
    <n v="0"/>
    <n v="0"/>
  </r>
  <r>
    <x v="6"/>
    <x v="3"/>
    <s v="Administrația publică"/>
    <s v="Administrația publică"/>
    <x v="8"/>
    <x v="1"/>
    <x v="15"/>
    <x v="13"/>
    <n v="0"/>
    <n v="0"/>
    <n v="218769"/>
    <n v="0"/>
    <n v="0"/>
  </r>
  <r>
    <x v="6"/>
    <x v="3"/>
    <s v="Administrația publică"/>
    <s v="Administrația publică"/>
    <x v="8"/>
    <x v="1"/>
    <x v="16"/>
    <x v="14"/>
    <n v="0"/>
    <n v="0"/>
    <n v="218769"/>
    <n v="0"/>
    <n v="0"/>
  </r>
  <r>
    <x v="6"/>
    <x v="3"/>
    <s v="Administrația publică"/>
    <s v="Administrația publică"/>
    <x v="8"/>
    <x v="1"/>
    <x v="17"/>
    <x v="15"/>
    <n v="0"/>
    <n v="0"/>
    <n v="218769"/>
    <n v="0"/>
    <n v="0"/>
  </r>
  <r>
    <x v="6"/>
    <x v="3"/>
    <s v="Administrația publică"/>
    <s v="Administrația publică"/>
    <x v="8"/>
    <x v="1"/>
    <x v="18"/>
    <x v="16"/>
    <n v="0"/>
    <n v="0"/>
    <n v="218769"/>
    <n v="0"/>
    <n v="0"/>
  </r>
  <r>
    <x v="6"/>
    <x v="3"/>
    <s v="Administrația publică"/>
    <s v="Administrația publică"/>
    <x v="8"/>
    <x v="1"/>
    <x v="19"/>
    <x v="17"/>
    <n v="0"/>
    <n v="0"/>
    <n v="218769"/>
    <n v="0"/>
    <n v="0"/>
  </r>
  <r>
    <x v="6"/>
    <x v="3"/>
    <s v="Administrația publică"/>
    <s v="Administrația publică"/>
    <x v="8"/>
    <x v="1"/>
    <x v="20"/>
    <x v="22"/>
    <n v="8949.8769204500004"/>
    <n v="-8949.8769204500004"/>
    <n v="218769"/>
    <n v="4.0910169724458223"/>
    <n v="-4.0910169724458223"/>
  </r>
  <r>
    <x v="6"/>
    <x v="3"/>
    <s v="Administrația publică"/>
    <s v="Administrația publică"/>
    <x v="8"/>
    <x v="1"/>
    <x v="21"/>
    <x v="19"/>
    <n v="136.34481099999999"/>
    <n v="-136.34481099999999"/>
    <n v="218769"/>
    <n v="6.2323643203561749E-2"/>
    <n v="-6.2323643203561749E-2"/>
  </r>
  <r>
    <x v="6"/>
    <x v="3"/>
    <s v="Administrația publică"/>
    <s v="Administrația publică"/>
    <x v="8"/>
    <x v="1"/>
    <x v="22"/>
    <x v="23"/>
    <n v="8813.5321094499996"/>
    <n v="-8813.5321094499996"/>
    <n v="218769"/>
    <n v="4.0286933292422598"/>
    <n v="-4.0286933292422598"/>
  </r>
  <r>
    <x v="6"/>
    <x v="3"/>
    <s v="Administrația publică"/>
    <s v="Administrația publică"/>
    <x v="8"/>
    <x v="2"/>
    <x v="24"/>
    <x v="24"/>
    <n v="-25232.144472374188"/>
    <n v="-25232.144472374188"/>
    <n v="218769"/>
    <n v="-11.533692832336477"/>
    <n v="-11.533692832336477"/>
  </r>
  <r>
    <x v="6"/>
    <x v="4"/>
    <s v="Gospodăriile populației"/>
    <s v="Gospodăriile populației"/>
    <x v="9"/>
    <x v="0"/>
    <x v="0"/>
    <x v="0"/>
    <n v="246506.821700648"/>
    <n v="246506.821700648"/>
    <n v="218769"/>
    <n v="112.67904579746124"/>
    <n v="112.67904579746124"/>
  </r>
  <r>
    <x v="6"/>
    <x v="4"/>
    <s v="Gospodăriile populației"/>
    <s v="Gospodăriile populației"/>
    <x v="9"/>
    <x v="0"/>
    <x v="1"/>
    <x v="1"/>
    <n v="0"/>
    <n v="0"/>
    <n v="218769"/>
    <n v="0"/>
    <n v="0"/>
  </r>
  <r>
    <x v="6"/>
    <x v="4"/>
    <s v="Gospodăriile populației"/>
    <s v="Gospodăriile populației"/>
    <x v="9"/>
    <x v="0"/>
    <x v="2"/>
    <x v="2"/>
    <n v="0"/>
    <n v="0"/>
    <n v="218769"/>
    <n v="0"/>
    <n v="0"/>
  </r>
  <r>
    <x v="6"/>
    <x v="4"/>
    <s v="Gospodăriile populației"/>
    <s v="Gospodăriile populației"/>
    <x v="9"/>
    <x v="0"/>
    <x v="3"/>
    <x v="3"/>
    <n v="0"/>
    <n v="0"/>
    <n v="218769"/>
    <n v="0"/>
    <n v="0"/>
  </r>
  <r>
    <x v="6"/>
    <x v="4"/>
    <s v="Gospodăriile populației"/>
    <s v="Gospodăriile populației"/>
    <x v="9"/>
    <x v="0"/>
    <x v="4"/>
    <x v="4"/>
    <n v="77509.580764939994"/>
    <n v="77509.580764939994"/>
    <n v="218769"/>
    <n v="35.429873869213644"/>
    <n v="35.429873869213644"/>
  </r>
  <r>
    <x v="6"/>
    <x v="4"/>
    <s v="Gospodăriile populației"/>
    <s v="Gospodăriile populației"/>
    <x v="9"/>
    <x v="0"/>
    <x v="5"/>
    <x v="5"/>
    <n v="21823.872044119995"/>
    <n v="21823.872044119995"/>
    <n v="218769"/>
    <n v="9.9757607540922137"/>
    <n v="9.9757607540922137"/>
  </r>
  <r>
    <x v="6"/>
    <x v="4"/>
    <s v="Gospodăriile populației"/>
    <s v="Gospodăriile populației"/>
    <x v="9"/>
    <x v="0"/>
    <x v="6"/>
    <x v="6"/>
    <n v="21920.814652819998"/>
    <n v="21920.814652819998"/>
    <n v="218769"/>
    <n v="10.020073526331426"/>
    <n v="10.020073526331426"/>
  </r>
  <r>
    <x v="6"/>
    <x v="4"/>
    <s v="Gospodăriile populației"/>
    <s v="Gospodăriile populației"/>
    <x v="9"/>
    <x v="0"/>
    <x v="7"/>
    <x v="7"/>
    <n v="33764.894068000001"/>
    <n v="33764.894068000001"/>
    <n v="218769"/>
    <n v="15.434039588790002"/>
    <n v="15.434039588790002"/>
  </r>
  <r>
    <x v="6"/>
    <x v="4"/>
    <s v="Gospodăriile populației"/>
    <s v="Gospodăriile populației"/>
    <x v="9"/>
    <x v="0"/>
    <x v="8"/>
    <x v="8"/>
    <n v="0"/>
    <n v="0"/>
    <n v="218769"/>
    <n v="0"/>
    <n v="0"/>
  </r>
  <r>
    <x v="6"/>
    <x v="4"/>
    <s v="Gospodăriile populației"/>
    <s v="Gospodăriile populației"/>
    <x v="9"/>
    <x v="0"/>
    <x v="9"/>
    <x v="9"/>
    <n v="0"/>
    <n v="0"/>
    <n v="218769"/>
    <n v="0"/>
    <n v="0"/>
  </r>
  <r>
    <x v="6"/>
    <x v="4"/>
    <s v="Gospodăriile populației"/>
    <s v="Gospodăriile populației"/>
    <x v="9"/>
    <x v="0"/>
    <x v="10"/>
    <x v="10"/>
    <n v="0"/>
    <n v="0"/>
    <n v="218769"/>
    <n v="0"/>
    <n v="0"/>
  </r>
  <r>
    <x v="6"/>
    <x v="4"/>
    <s v="Gospodăriile populației"/>
    <s v="Gospodăriile populației"/>
    <x v="9"/>
    <x v="0"/>
    <x v="11"/>
    <x v="11"/>
    <n v="348.06568000000004"/>
    <n v="348.06568000000004"/>
    <n v="218769"/>
    <n v="0.15910192029035194"/>
    <n v="0.15910192029035194"/>
  </r>
  <r>
    <x v="6"/>
    <x v="4"/>
    <s v="Gospodăriile populației"/>
    <s v="Gospodăriile populației"/>
    <x v="9"/>
    <x v="0"/>
    <x v="12"/>
    <x v="9"/>
    <n v="102.19680979960462"/>
    <n v="102.19680979960462"/>
    <n v="218769"/>
    <n v="4.6714484136054293E-2"/>
    <n v="4.6714484136054293E-2"/>
  </r>
  <r>
    <x v="6"/>
    <x v="4"/>
    <s v="Gospodăriile populației"/>
    <s v="Gospodăriile populației"/>
    <x v="9"/>
    <x v="0"/>
    <x v="13"/>
    <x v="10"/>
    <n v="245.86887020039541"/>
    <n v="245.86887020039541"/>
    <n v="218769"/>
    <n v="0.11238743615429765"/>
    <n v="0.11238743615429765"/>
  </r>
  <r>
    <x v="6"/>
    <x v="4"/>
    <s v="Gospodăriile populației"/>
    <s v="Gospodăriile populației"/>
    <x v="9"/>
    <x v="0"/>
    <x v="14"/>
    <x v="12"/>
    <n v="157509.37768903666"/>
    <n v="157509.37768903666"/>
    <n v="218769"/>
    <n v="71.998033400087152"/>
    <n v="71.998033400087152"/>
  </r>
  <r>
    <x v="6"/>
    <x v="4"/>
    <s v="Gospodăriile populației"/>
    <s v="Gospodăriile populației"/>
    <x v="9"/>
    <x v="0"/>
    <x v="15"/>
    <x v="13"/>
    <n v="1333.7475806509228"/>
    <n v="1333.7475806509228"/>
    <n v="218769"/>
    <n v="0.60966022638075912"/>
    <n v="0.60966022638075912"/>
  </r>
  <r>
    <x v="6"/>
    <x v="4"/>
    <s v="Gospodăriile populației"/>
    <s v="Gospodăriile populației"/>
    <x v="9"/>
    <x v="0"/>
    <x v="16"/>
    <x v="14"/>
    <n v="0"/>
    <n v="0"/>
    <n v="218769"/>
    <n v="0"/>
    <n v="0"/>
  </r>
  <r>
    <x v="6"/>
    <x v="4"/>
    <s v="Gospodăriile populației"/>
    <s v="Gospodăriile populației"/>
    <x v="9"/>
    <x v="0"/>
    <x v="17"/>
    <x v="15"/>
    <n v="499.39427060000003"/>
    <n v="499.39427060000003"/>
    <n v="218769"/>
    <n v="0.22827469641493997"/>
    <n v="0.22827469641493997"/>
  </r>
  <r>
    <x v="6"/>
    <x v="4"/>
    <s v="Gospodăriile populației"/>
    <s v="Gospodăriile populației"/>
    <x v="9"/>
    <x v="0"/>
    <x v="18"/>
    <x v="16"/>
    <n v="834.35331005092269"/>
    <n v="834.35331005092269"/>
    <n v="218769"/>
    <n v="0.38138552996581909"/>
    <n v="0.38138552996581909"/>
  </r>
  <r>
    <x v="6"/>
    <x v="4"/>
    <s v="Gospodăriile populației"/>
    <s v="Gospodăriile populației"/>
    <x v="9"/>
    <x v="0"/>
    <x v="19"/>
    <x v="17"/>
    <n v="0"/>
    <n v="0"/>
    <n v="218769"/>
    <n v="0"/>
    <n v="0"/>
  </r>
  <r>
    <x v="6"/>
    <x v="4"/>
    <s v="Gospodăriile populației"/>
    <s v="Gospodăriile populației"/>
    <x v="9"/>
    <x v="0"/>
    <x v="20"/>
    <x v="18"/>
    <n v="9806.0499860203945"/>
    <n v="9806.0499860203945"/>
    <n v="218769"/>
    <n v="4.4823763814893312"/>
    <n v="4.4823763814893312"/>
  </r>
  <r>
    <x v="6"/>
    <x v="4"/>
    <s v="Gospodăriile populației"/>
    <s v="Gospodăriile populației"/>
    <x v="9"/>
    <x v="0"/>
    <x v="21"/>
    <x v="19"/>
    <n v="158.186573117888"/>
    <n v="158.186573117888"/>
    <n v="218769"/>
    <n v="7.2307581566807E-2"/>
    <n v="7.2307581566807E-2"/>
  </r>
  <r>
    <x v="6"/>
    <x v="4"/>
    <s v="Gospodăriile populației"/>
    <s v="Gospodăriile populației"/>
    <x v="9"/>
    <x v="0"/>
    <x v="22"/>
    <x v="20"/>
    <n v="9647.8634129025068"/>
    <n v="9647.8634129025068"/>
    <n v="218769"/>
    <n v="4.4100687999225245"/>
    <n v="4.4100687999225245"/>
  </r>
  <r>
    <x v="6"/>
    <x v="4"/>
    <s v="Gospodăriile populației"/>
    <s v="Gospodăriile populației"/>
    <x v="9"/>
    <x v="1"/>
    <x v="23"/>
    <x v="21"/>
    <n v="32573.134675176487"/>
    <n v="-32573.134675176487"/>
    <n v="218769"/>
    <n v="14.88928261096247"/>
    <n v="-14.88928261096247"/>
  </r>
  <r>
    <x v="6"/>
    <x v="4"/>
    <s v="Gospodăriile populației"/>
    <s v="Gospodăriile populației"/>
    <x v="9"/>
    <x v="1"/>
    <x v="1"/>
    <x v="1"/>
    <n v="0"/>
    <n v="0"/>
    <n v="218769"/>
    <n v="0"/>
    <n v="0"/>
  </r>
  <r>
    <x v="6"/>
    <x v="4"/>
    <s v="Gospodăriile populației"/>
    <s v="Gospodăriile populației"/>
    <x v="9"/>
    <x v="1"/>
    <x v="2"/>
    <x v="2"/>
    <n v="0"/>
    <n v="0"/>
    <n v="218769"/>
    <n v="0"/>
    <n v="0"/>
  </r>
  <r>
    <x v="6"/>
    <x v="4"/>
    <s v="Gospodăriile populației"/>
    <s v="Gospodăriile populației"/>
    <x v="9"/>
    <x v="1"/>
    <x v="3"/>
    <x v="3"/>
    <n v="0"/>
    <n v="0"/>
    <n v="218769"/>
    <n v="0"/>
    <n v="0"/>
  </r>
  <r>
    <x v="6"/>
    <x v="4"/>
    <s v="Gospodăriile populației"/>
    <s v="Gospodăriile populației"/>
    <x v="9"/>
    <x v="1"/>
    <x v="4"/>
    <x v="4"/>
    <n v="0"/>
    <n v="0"/>
    <n v="218769"/>
    <n v="0"/>
    <n v="0"/>
  </r>
  <r>
    <x v="6"/>
    <x v="4"/>
    <s v="Gospodăriile populației"/>
    <s v="Gospodăriile populației"/>
    <x v="9"/>
    <x v="1"/>
    <x v="5"/>
    <x v="5"/>
    <n v="0"/>
    <n v="0"/>
    <n v="218769"/>
    <n v="0"/>
    <n v="0"/>
  </r>
  <r>
    <x v="6"/>
    <x v="4"/>
    <s v="Gospodăriile populației"/>
    <s v="Gospodăriile populației"/>
    <x v="9"/>
    <x v="1"/>
    <x v="6"/>
    <x v="6"/>
    <n v="0"/>
    <n v="0"/>
    <n v="218769"/>
    <n v="0"/>
    <n v="0"/>
  </r>
  <r>
    <x v="6"/>
    <x v="4"/>
    <s v="Gospodăriile populației"/>
    <s v="Gospodăriile populației"/>
    <x v="9"/>
    <x v="1"/>
    <x v="7"/>
    <x v="7"/>
    <n v="0"/>
    <n v="0"/>
    <n v="218769"/>
    <n v="0"/>
    <n v="0"/>
  </r>
  <r>
    <x v="6"/>
    <x v="4"/>
    <s v="Gospodăriile populației"/>
    <s v="Gospodăriile populației"/>
    <x v="9"/>
    <x v="1"/>
    <x v="8"/>
    <x v="8"/>
    <n v="0"/>
    <n v="0"/>
    <n v="218769"/>
    <n v="0"/>
    <n v="0"/>
  </r>
  <r>
    <x v="6"/>
    <x v="4"/>
    <s v="Gospodăriile populației"/>
    <s v="Gospodăriile populației"/>
    <x v="9"/>
    <x v="1"/>
    <x v="9"/>
    <x v="9"/>
    <n v="0"/>
    <n v="0"/>
    <n v="218769"/>
    <n v="0"/>
    <n v="0"/>
  </r>
  <r>
    <x v="6"/>
    <x v="4"/>
    <s v="Gospodăriile populației"/>
    <s v="Gospodăriile populației"/>
    <x v="9"/>
    <x v="1"/>
    <x v="10"/>
    <x v="10"/>
    <n v="0"/>
    <n v="0"/>
    <n v="218769"/>
    <n v="0"/>
    <n v="0"/>
  </r>
  <r>
    <x v="6"/>
    <x v="4"/>
    <s v="Gospodăriile populației"/>
    <s v="Gospodăriile populației"/>
    <x v="9"/>
    <x v="1"/>
    <x v="11"/>
    <x v="11"/>
    <n v="30124.8577352313"/>
    <n v="-30124.8577352313"/>
    <n v="218769"/>
    <n v="13.770167498700136"/>
    <n v="-13.770167498700136"/>
  </r>
  <r>
    <x v="6"/>
    <x v="4"/>
    <s v="Gospodăriile populației"/>
    <s v="Gospodăriile populației"/>
    <x v="9"/>
    <x v="1"/>
    <x v="12"/>
    <x v="9"/>
    <n v="9775.6956527124039"/>
    <n v="-9775.6956527124039"/>
    <n v="218769"/>
    <n v="4.4685013199824493"/>
    <n v="-4.4685013199824493"/>
  </r>
  <r>
    <x v="6"/>
    <x v="4"/>
    <s v="Gospodăriile populației"/>
    <s v="Gospodăriile populației"/>
    <x v="9"/>
    <x v="1"/>
    <x v="13"/>
    <x v="10"/>
    <n v="20349.162082518895"/>
    <n v="-20349.162082518895"/>
    <n v="218769"/>
    <n v="9.3016661787176869"/>
    <n v="-9.3016661787176869"/>
  </r>
  <r>
    <x v="6"/>
    <x v="4"/>
    <s v="Gospodăriile populației"/>
    <s v="Gospodăriile populației"/>
    <x v="9"/>
    <x v="1"/>
    <x v="14"/>
    <x v="12"/>
    <n v="0"/>
    <n v="0"/>
    <n v="218769"/>
    <n v="0"/>
    <n v="0"/>
  </r>
  <r>
    <x v="6"/>
    <x v="4"/>
    <s v="Gospodăriile populației"/>
    <s v="Gospodăriile populației"/>
    <x v="9"/>
    <x v="1"/>
    <x v="15"/>
    <x v="13"/>
    <n v="0"/>
    <n v="0"/>
    <n v="218769"/>
    <n v="0"/>
    <n v="0"/>
  </r>
  <r>
    <x v="6"/>
    <x v="4"/>
    <s v="Gospodăriile populației"/>
    <s v="Gospodăriile populației"/>
    <x v="9"/>
    <x v="1"/>
    <x v="16"/>
    <x v="14"/>
    <n v="0"/>
    <n v="0"/>
    <n v="218769"/>
    <n v="0"/>
    <n v="0"/>
  </r>
  <r>
    <x v="6"/>
    <x v="4"/>
    <s v="Gospodăriile populației"/>
    <s v="Gospodăriile populației"/>
    <x v="9"/>
    <x v="1"/>
    <x v="17"/>
    <x v="15"/>
    <n v="0"/>
    <n v="0"/>
    <n v="218769"/>
    <n v="0"/>
    <n v="0"/>
  </r>
  <r>
    <x v="6"/>
    <x v="4"/>
    <s v="Gospodăriile populației"/>
    <s v="Gospodăriile populației"/>
    <x v="9"/>
    <x v="1"/>
    <x v="18"/>
    <x v="16"/>
    <n v="0"/>
    <n v="0"/>
    <n v="218769"/>
    <n v="0"/>
    <n v="0"/>
  </r>
  <r>
    <x v="6"/>
    <x v="4"/>
    <s v="Gospodăriile populației"/>
    <s v="Gospodăriile populației"/>
    <x v="9"/>
    <x v="1"/>
    <x v="19"/>
    <x v="17"/>
    <n v="0"/>
    <n v="0"/>
    <n v="218769"/>
    <n v="0"/>
    <n v="0"/>
  </r>
  <r>
    <x v="6"/>
    <x v="4"/>
    <s v="Gospodăriile populației"/>
    <s v="Gospodăriile populației"/>
    <x v="9"/>
    <x v="1"/>
    <x v="20"/>
    <x v="22"/>
    <n v="2448.2769399451863"/>
    <n v="-2448.2769399451863"/>
    <n v="218769"/>
    <n v="1.1191151122623344"/>
    <n v="-1.1191151122623344"/>
  </r>
  <r>
    <x v="6"/>
    <x v="4"/>
    <s v="Gospodăriile populației"/>
    <s v="Gospodăriile populației"/>
    <x v="9"/>
    <x v="1"/>
    <x v="21"/>
    <x v="19"/>
    <n v="46.591734379999998"/>
    <n v="-46.591734379999998"/>
    <n v="218769"/>
    <n v="2.1297228757273655E-2"/>
    <n v="-2.1297228757273655E-2"/>
  </r>
  <r>
    <x v="6"/>
    <x v="4"/>
    <s v="Gospodăriile populației"/>
    <s v="Gospodăriile populației"/>
    <x v="9"/>
    <x v="1"/>
    <x v="22"/>
    <x v="23"/>
    <n v="2401.6852055651862"/>
    <n v="-2401.6852055651862"/>
    <n v="218769"/>
    <n v="1.0978178835050607"/>
    <n v="-1.0978178835050607"/>
  </r>
  <r>
    <x v="6"/>
    <x v="4"/>
    <s v="Gospodăriile populației"/>
    <s v="Gospodăriile populației"/>
    <x v="9"/>
    <x v="2"/>
    <x v="24"/>
    <x v="24"/>
    <n v="213933.6870254715"/>
    <n v="213933.6870254715"/>
    <n v="218769"/>
    <n v="97.789763186498774"/>
    <n v="97.789763186498774"/>
  </r>
  <r>
    <x v="6"/>
    <x v="5"/>
    <s v="Restul lumii"/>
    <s v="Restul lumii"/>
    <x v="10"/>
    <x v="0"/>
    <x v="0"/>
    <x v="0"/>
    <n v="210892.41526648295"/>
    <n v="210892.41526648295"/>
    <n v="218769"/>
    <n v="96.399588271868026"/>
    <n v="96.399588271868026"/>
  </r>
  <r>
    <x v="6"/>
    <x v="5"/>
    <s v="Restul lumii"/>
    <s v="Restul lumii"/>
    <x v="10"/>
    <x v="0"/>
    <x v="1"/>
    <x v="1"/>
    <n v="3018.9852249999999"/>
    <n v="3018.9852249999999"/>
    <n v="218769"/>
    <n v="1.379987669642408"/>
    <n v="1.379987669642408"/>
  </r>
  <r>
    <x v="6"/>
    <x v="5"/>
    <s v="Restul lumii"/>
    <s v="Restul lumii"/>
    <x v="10"/>
    <x v="0"/>
    <x v="2"/>
    <x v="2"/>
    <n v="0"/>
    <n v="0"/>
    <n v="218769"/>
    <n v="0"/>
    <n v="0"/>
  </r>
  <r>
    <x v="6"/>
    <x v="5"/>
    <s v="Restul lumii"/>
    <s v="Restul lumii"/>
    <x v="10"/>
    <x v="0"/>
    <x v="3"/>
    <x v="3"/>
    <n v="3018.9852249999999"/>
    <n v="3018.9852249999999"/>
    <n v="218769"/>
    <n v="1.379987669642408"/>
    <n v="1.379987669642408"/>
  </r>
  <r>
    <x v="6"/>
    <x v="5"/>
    <s v="Restul lumii"/>
    <s v="Restul lumii"/>
    <x v="10"/>
    <x v="0"/>
    <x v="4"/>
    <x v="4"/>
    <n v="2184.9486932899999"/>
    <n v="2184.9486932899999"/>
    <n v="218769"/>
    <n v="0.99874694005549236"/>
    <n v="0.99874694005549236"/>
  </r>
  <r>
    <x v="6"/>
    <x v="5"/>
    <s v="Restul lumii"/>
    <s v="Restul lumii"/>
    <x v="10"/>
    <x v="0"/>
    <x v="5"/>
    <x v="5"/>
    <n v="0"/>
    <n v="0"/>
    <n v="218769"/>
    <n v="0"/>
    <n v="0"/>
  </r>
  <r>
    <x v="6"/>
    <x v="5"/>
    <s v="Restul lumii"/>
    <s v="Restul lumii"/>
    <x v="10"/>
    <x v="0"/>
    <x v="6"/>
    <x v="6"/>
    <n v="1117.3553311800001"/>
    <n v="1117.3553311800001"/>
    <n v="218769"/>
    <n v="0.51074664654498592"/>
    <n v="0.51074664654498592"/>
  </r>
  <r>
    <x v="6"/>
    <x v="5"/>
    <s v="Restul lumii"/>
    <s v="Restul lumii"/>
    <x v="10"/>
    <x v="0"/>
    <x v="7"/>
    <x v="7"/>
    <n v="1067.59336211"/>
    <n v="1067.59336211"/>
    <n v="218769"/>
    <n v="0.4880002935105065"/>
    <n v="0.4880002935105065"/>
  </r>
  <r>
    <x v="6"/>
    <x v="5"/>
    <s v="Restul lumii"/>
    <s v="Restul lumii"/>
    <x v="10"/>
    <x v="0"/>
    <x v="8"/>
    <x v="8"/>
    <n v="11066.739145000001"/>
    <n v="11066.739145000001"/>
    <n v="218769"/>
    <n v="5.0586413728636153"/>
    <n v="5.0586413728636153"/>
  </r>
  <r>
    <x v="6"/>
    <x v="5"/>
    <s v="Restul lumii"/>
    <s v="Restul lumii"/>
    <x v="10"/>
    <x v="0"/>
    <x v="9"/>
    <x v="9"/>
    <n v="1.43804"/>
    <n v="1.43804"/>
    <n v="218769"/>
    <n v="6.5733262025241242E-4"/>
    <n v="6.5733262025241242E-4"/>
  </r>
  <r>
    <x v="6"/>
    <x v="5"/>
    <s v="Restul lumii"/>
    <s v="Restul lumii"/>
    <x v="10"/>
    <x v="0"/>
    <x v="10"/>
    <x v="10"/>
    <n v="11065.301105000002"/>
    <n v="11065.301105000002"/>
    <n v="218769"/>
    <n v="5.0579840402433627"/>
    <n v="5.0579840402433627"/>
  </r>
  <r>
    <x v="6"/>
    <x v="5"/>
    <s v="Restul lumii"/>
    <s v="Restul lumii"/>
    <x v="10"/>
    <x v="0"/>
    <x v="11"/>
    <x v="11"/>
    <n v="93992.458594969998"/>
    <n v="93992.458594969998"/>
    <n v="218769"/>
    <n v="42.964249320045347"/>
    <n v="42.964249320045347"/>
  </r>
  <r>
    <x v="6"/>
    <x v="5"/>
    <s v="Restul lumii"/>
    <s v="Restul lumii"/>
    <x v="10"/>
    <x v="0"/>
    <x v="12"/>
    <x v="9"/>
    <n v="1265.1156900000001"/>
    <n v="1265.1156900000001"/>
    <n v="218769"/>
    <n v="0.57828837266705979"/>
    <n v="0.57828837266705979"/>
  </r>
  <r>
    <x v="6"/>
    <x v="5"/>
    <s v="Restul lumii"/>
    <s v="Restul lumii"/>
    <x v="10"/>
    <x v="0"/>
    <x v="13"/>
    <x v="10"/>
    <n v="92727.342904969992"/>
    <n v="92727.342904969992"/>
    <n v="218769"/>
    <n v="42.38596094737828"/>
    <n v="42.38596094737828"/>
  </r>
  <r>
    <x v="6"/>
    <x v="5"/>
    <s v="Restul lumii"/>
    <s v="Restul lumii"/>
    <x v="10"/>
    <x v="0"/>
    <x v="14"/>
    <x v="12"/>
    <n v="62664.141674794642"/>
    <n v="62664.141674794642"/>
    <n v="218769"/>
    <n v="28.643976831632745"/>
    <n v="28.643976831632745"/>
  </r>
  <r>
    <x v="6"/>
    <x v="5"/>
    <s v="Restul lumii"/>
    <s v="Restul lumii"/>
    <x v="10"/>
    <x v="0"/>
    <x v="15"/>
    <x v="13"/>
    <n v="55.536258248300541"/>
    <n v="55.536258248300541"/>
    <n v="218769"/>
    <n v="2.538579883269592E-2"/>
    <n v="2.538579883269592E-2"/>
  </r>
  <r>
    <x v="6"/>
    <x v="5"/>
    <s v="Restul lumii"/>
    <s v="Restul lumii"/>
    <x v="10"/>
    <x v="0"/>
    <x v="16"/>
    <x v="14"/>
    <n v="0"/>
    <n v="0"/>
    <n v="218769"/>
    <n v="0"/>
    <n v="0"/>
  </r>
  <r>
    <x v="6"/>
    <x v="5"/>
    <s v="Restul lumii"/>
    <s v="Restul lumii"/>
    <x v="10"/>
    <x v="0"/>
    <x v="17"/>
    <x v="15"/>
    <n v="0"/>
    <n v="0"/>
    <n v="218769"/>
    <n v="0"/>
    <n v="0"/>
  </r>
  <r>
    <x v="6"/>
    <x v="5"/>
    <s v="Restul lumii"/>
    <s v="Restul lumii"/>
    <x v="10"/>
    <x v="0"/>
    <x v="18"/>
    <x v="16"/>
    <n v="55.536258248300541"/>
    <n v="55.536258248300541"/>
    <n v="218769"/>
    <n v="2.538579883269592E-2"/>
    <n v="2.538579883269592E-2"/>
  </r>
  <r>
    <x v="6"/>
    <x v="5"/>
    <s v="Restul lumii"/>
    <s v="Restul lumii"/>
    <x v="10"/>
    <x v="0"/>
    <x v="19"/>
    <x v="17"/>
    <n v="0"/>
    <n v="0"/>
    <n v="218769"/>
    <n v="0"/>
    <n v="0"/>
  </r>
  <r>
    <x v="6"/>
    <x v="5"/>
    <s v="Restul lumii"/>
    <s v="Restul lumii"/>
    <x v="10"/>
    <x v="0"/>
    <x v="20"/>
    <x v="18"/>
    <n v="37909.605675179999"/>
    <n v="37909.605675179999"/>
    <n v="218769"/>
    <n v="17.328600338795717"/>
    <n v="17.328600338795717"/>
  </r>
  <r>
    <x v="6"/>
    <x v="5"/>
    <s v="Restul lumii"/>
    <s v="Restul lumii"/>
    <x v="10"/>
    <x v="0"/>
    <x v="21"/>
    <x v="19"/>
    <n v="36550.604003579996"/>
    <n v="36550.604003579996"/>
    <n v="218769"/>
    <n v="16.707396387778889"/>
    <n v="16.707396387778889"/>
  </r>
  <r>
    <x v="6"/>
    <x v="5"/>
    <s v="Restul lumii"/>
    <s v="Restul lumii"/>
    <x v="10"/>
    <x v="0"/>
    <x v="22"/>
    <x v="20"/>
    <n v="1359.0016716"/>
    <n v="1359.0016716"/>
    <n v="218769"/>
    <n v="0.62120395101682602"/>
    <n v="0.62120395101682602"/>
  </r>
  <r>
    <x v="6"/>
    <x v="5"/>
    <s v="Restul lumii"/>
    <s v="Restul lumii"/>
    <x v="10"/>
    <x v="1"/>
    <x v="23"/>
    <x v="21"/>
    <n v="127923.43355644"/>
    <n v="-127923.43355644"/>
    <n v="218769"/>
    <n v="58.474205009137492"/>
    <n v="-58.474205009137492"/>
  </r>
  <r>
    <x v="6"/>
    <x v="5"/>
    <s v="Restul lumii"/>
    <s v="Restul lumii"/>
    <x v="10"/>
    <x v="1"/>
    <x v="1"/>
    <x v="1"/>
    <n v="167.21942140000002"/>
    <n v="-167.21942140000002"/>
    <n v="218769"/>
    <n v="7.6436525010399103E-2"/>
    <n v="-7.6436525010399103E-2"/>
  </r>
  <r>
    <x v="6"/>
    <x v="5"/>
    <s v="Restul lumii"/>
    <s v="Restul lumii"/>
    <x v="10"/>
    <x v="1"/>
    <x v="2"/>
    <x v="2"/>
    <n v="0"/>
    <n v="0"/>
    <n v="218769"/>
    <n v="0"/>
    <n v="0"/>
  </r>
  <r>
    <x v="6"/>
    <x v="5"/>
    <s v="Restul lumii"/>
    <s v="Restul lumii"/>
    <x v="10"/>
    <x v="1"/>
    <x v="3"/>
    <x v="3"/>
    <n v="167.21942140000002"/>
    <n v="-167.21942140000002"/>
    <n v="218769"/>
    <n v="7.6436525010399103E-2"/>
    <n v="-7.6436525010399103E-2"/>
  </r>
  <r>
    <x v="6"/>
    <x v="5"/>
    <s v="Restul lumii"/>
    <s v="Restul lumii"/>
    <x v="10"/>
    <x v="1"/>
    <x v="4"/>
    <x v="4"/>
    <n v="50504.610998069998"/>
    <n v="-50504.610998069998"/>
    <n v="218769"/>
    <n v="23.08581700244093"/>
    <n v="-23.08581700244093"/>
  </r>
  <r>
    <x v="6"/>
    <x v="5"/>
    <s v="Restul lumii"/>
    <s v="Restul lumii"/>
    <x v="10"/>
    <x v="1"/>
    <x v="5"/>
    <x v="5"/>
    <n v="4003.4047384800001"/>
    <n v="-4003.4047384800001"/>
    <n v="218769"/>
    <n v="1.8299689345748253"/>
    <n v="-1.8299689345748253"/>
  </r>
  <r>
    <x v="6"/>
    <x v="5"/>
    <s v="Restul lumii"/>
    <s v="Restul lumii"/>
    <x v="10"/>
    <x v="1"/>
    <x v="6"/>
    <x v="6"/>
    <n v="24523.260526529997"/>
    <n v="-24523.260526529997"/>
    <n v="218769"/>
    <n v="11.20965974453876"/>
    <n v="-11.20965974453876"/>
  </r>
  <r>
    <x v="6"/>
    <x v="5"/>
    <s v="Restul lumii"/>
    <s v="Restul lumii"/>
    <x v="10"/>
    <x v="1"/>
    <x v="7"/>
    <x v="7"/>
    <n v="21977.945733059998"/>
    <n v="-21977.945733059998"/>
    <n v="218769"/>
    <n v="10.046188323327344"/>
    <n v="-10.046188323327344"/>
  </r>
  <r>
    <x v="6"/>
    <x v="5"/>
    <s v="Restul lumii"/>
    <s v="Restul lumii"/>
    <x v="10"/>
    <x v="1"/>
    <x v="8"/>
    <x v="8"/>
    <n v="35311.433731340003"/>
    <n v="-35311.433731340003"/>
    <n v="218769"/>
    <n v="16.140967747413939"/>
    <n v="-16.140967747413939"/>
  </r>
  <r>
    <x v="6"/>
    <x v="5"/>
    <s v="Restul lumii"/>
    <s v="Restul lumii"/>
    <x v="10"/>
    <x v="1"/>
    <x v="9"/>
    <x v="9"/>
    <n v="0"/>
    <n v="0"/>
    <n v="218769"/>
    <n v="0"/>
    <n v="0"/>
  </r>
  <r>
    <x v="6"/>
    <x v="5"/>
    <s v="Restul lumii"/>
    <s v="Restul lumii"/>
    <x v="10"/>
    <x v="1"/>
    <x v="10"/>
    <x v="10"/>
    <n v="35311.433731340003"/>
    <n v="-35311.433731340003"/>
    <n v="218769"/>
    <n v="16.140967747413939"/>
    <n v="-16.140967747413939"/>
  </r>
  <r>
    <x v="6"/>
    <x v="5"/>
    <s v="Restul lumii"/>
    <s v="Restul lumii"/>
    <x v="10"/>
    <x v="1"/>
    <x v="11"/>
    <x v="11"/>
    <n v="3610.1725580000002"/>
    <n v="-3610.1725580000002"/>
    <n v="218769"/>
    <n v="1.6502212644387459"/>
    <n v="-1.6502212644387459"/>
  </r>
  <r>
    <x v="6"/>
    <x v="5"/>
    <s v="Restul lumii"/>
    <s v="Restul lumii"/>
    <x v="10"/>
    <x v="1"/>
    <x v="12"/>
    <x v="9"/>
    <n v="486.748493"/>
    <n v="-486.748493"/>
    <n v="218769"/>
    <n v="0.22249427158326818"/>
    <n v="-0.22249427158326818"/>
  </r>
  <r>
    <x v="6"/>
    <x v="5"/>
    <s v="Restul lumii"/>
    <s v="Restul lumii"/>
    <x v="10"/>
    <x v="1"/>
    <x v="13"/>
    <x v="10"/>
    <n v="3123.4240650000002"/>
    <n v="-3123.4240650000002"/>
    <n v="218769"/>
    <n v="1.4277269928554777"/>
    <n v="-1.4277269928554777"/>
  </r>
  <r>
    <x v="6"/>
    <x v="5"/>
    <s v="Restul lumii"/>
    <s v="Restul lumii"/>
    <x v="10"/>
    <x v="1"/>
    <x v="14"/>
    <x v="12"/>
    <n v="4911.2259823999993"/>
    <n v="-4911.2259823999993"/>
    <n v="218769"/>
    <n v="2.2449368888645096"/>
    <n v="-2.2449368888645096"/>
  </r>
  <r>
    <x v="6"/>
    <x v="5"/>
    <s v="Restul lumii"/>
    <s v="Restul lumii"/>
    <x v="10"/>
    <x v="1"/>
    <x v="15"/>
    <x v="13"/>
    <n v="175.73433082999998"/>
    <n v="-175.73433082999998"/>
    <n v="218769"/>
    <n v="8.032871697086881E-2"/>
    <n v="-8.032871697086881E-2"/>
  </r>
  <r>
    <x v="6"/>
    <x v="5"/>
    <s v="Restul lumii"/>
    <s v="Restul lumii"/>
    <x v="10"/>
    <x v="1"/>
    <x v="16"/>
    <x v="14"/>
    <n v="175.73433082999998"/>
    <n v="-175.73433082999998"/>
    <n v="218769"/>
    <n v="8.032871697086881E-2"/>
    <n v="-8.032871697086881E-2"/>
  </r>
  <r>
    <x v="6"/>
    <x v="5"/>
    <s v="Restul lumii"/>
    <s v="Restul lumii"/>
    <x v="10"/>
    <x v="1"/>
    <x v="17"/>
    <x v="15"/>
    <n v="0"/>
    <n v="0"/>
    <n v="218769"/>
    <n v="0"/>
    <n v="0"/>
  </r>
  <r>
    <x v="6"/>
    <x v="5"/>
    <s v="Restul lumii"/>
    <s v="Restul lumii"/>
    <x v="10"/>
    <x v="1"/>
    <x v="18"/>
    <x v="16"/>
    <n v="0"/>
    <n v="0"/>
    <n v="218769"/>
    <n v="0"/>
    <n v="0"/>
  </r>
  <r>
    <x v="6"/>
    <x v="5"/>
    <s v="Restul lumii"/>
    <s v="Restul lumii"/>
    <x v="10"/>
    <x v="1"/>
    <x v="19"/>
    <x v="17"/>
    <n v="0"/>
    <n v="0"/>
    <n v="218769"/>
    <n v="0"/>
    <n v="0"/>
  </r>
  <r>
    <x v="6"/>
    <x v="5"/>
    <s v="Restul lumii"/>
    <s v="Restul lumii"/>
    <x v="10"/>
    <x v="1"/>
    <x v="20"/>
    <x v="22"/>
    <n v="33243.036534400002"/>
    <n v="-33243.036534400002"/>
    <n v="218769"/>
    <n v="15.195496863998098"/>
    <n v="-15.195496863998098"/>
  </r>
  <r>
    <x v="6"/>
    <x v="5"/>
    <s v="Restul lumii"/>
    <s v="Restul lumii"/>
    <x v="10"/>
    <x v="1"/>
    <x v="21"/>
    <x v="19"/>
    <n v="13045.017552349998"/>
    <n v="-13045.017552349998"/>
    <n v="218769"/>
    <n v="5.9629186732809485"/>
    <n v="-5.9629186732809485"/>
  </r>
  <r>
    <x v="6"/>
    <x v="5"/>
    <s v="Restul lumii"/>
    <s v="Restul lumii"/>
    <x v="10"/>
    <x v="1"/>
    <x v="22"/>
    <x v="23"/>
    <n v="20198.018982050002"/>
    <n v="-20198.018982050002"/>
    <n v="218769"/>
    <n v="9.2325781907171507"/>
    <n v="-9.2325781907171507"/>
  </r>
  <r>
    <x v="6"/>
    <x v="5"/>
    <s v="Restul lumii"/>
    <s v="Restul lumii"/>
    <x v="10"/>
    <x v="2"/>
    <x v="24"/>
    <x v="24"/>
    <n v="82968.98171004295"/>
    <n v="82968.98171004295"/>
    <n v="218769"/>
    <n v="37.925383262730527"/>
    <n v="37.925383262730527"/>
  </r>
  <r>
    <x v="7"/>
    <x v="0"/>
    <s v="Economia națională"/>
    <s v="Economia națională"/>
    <x v="0"/>
    <x v="0"/>
    <x v="0"/>
    <x v="0"/>
    <n v="607797.60953235393"/>
    <n v="607797.60953235393"/>
    <n v="204899"/>
    <n v="296.63278470483209"/>
    <n v="296.63278470483209"/>
  </r>
  <r>
    <x v="7"/>
    <x v="0"/>
    <s v="Economia națională"/>
    <s v="Economia națională"/>
    <x v="0"/>
    <x v="0"/>
    <x v="1"/>
    <x v="1"/>
    <n v="114.28820734999999"/>
    <n v="114.28820734999999"/>
    <n v="204899"/>
    <n v="5.57778258312632E-2"/>
    <n v="5.57778258312632E-2"/>
  </r>
  <r>
    <x v="7"/>
    <x v="0"/>
    <s v="Economia națională"/>
    <s v="Economia națională"/>
    <x v="0"/>
    <x v="0"/>
    <x v="2"/>
    <x v="2"/>
    <n v="73.994257319999988"/>
    <n v="73.994257319999988"/>
    <n v="204899"/>
    <n v="3.6112551705962448E-2"/>
    <n v="3.6112551705962448E-2"/>
  </r>
  <r>
    <x v="7"/>
    <x v="0"/>
    <s v="Economia națională"/>
    <s v="Economia națională"/>
    <x v="0"/>
    <x v="0"/>
    <x v="3"/>
    <x v="3"/>
    <n v="40.293950029999998"/>
    <n v="40.293950029999998"/>
    <n v="204899"/>
    <n v="1.9665274125300756E-2"/>
    <n v="1.9665274125300756E-2"/>
  </r>
  <r>
    <x v="7"/>
    <x v="0"/>
    <s v="Economia națională"/>
    <s v="Economia națională"/>
    <x v="0"/>
    <x v="0"/>
    <x v="4"/>
    <x v="4"/>
    <n v="194290.18543365001"/>
    <n v="194290.18543365001"/>
    <n v="204899"/>
    <n v="94.822417597767682"/>
    <n v="94.822417597767682"/>
  </r>
  <r>
    <x v="7"/>
    <x v="0"/>
    <s v="Economia națională"/>
    <s v="Economia națională"/>
    <x v="0"/>
    <x v="0"/>
    <x v="5"/>
    <x v="5"/>
    <n v="36766.716311099997"/>
    <n v="36766.716311099997"/>
    <n v="204899"/>
    <n v="17.943824182206843"/>
    <n v="17.943824182206843"/>
  </r>
  <r>
    <x v="7"/>
    <x v="0"/>
    <s v="Economia națională"/>
    <s v="Economia națională"/>
    <x v="0"/>
    <x v="0"/>
    <x v="6"/>
    <x v="6"/>
    <n v="96983.380565950007"/>
    <n v="96983.380565950007"/>
    <n v="204899"/>
    <n v="47.332285938901606"/>
    <n v="47.332285938901606"/>
  </r>
  <r>
    <x v="7"/>
    <x v="0"/>
    <s v="Economia națională"/>
    <s v="Economia națională"/>
    <x v="0"/>
    <x v="0"/>
    <x v="7"/>
    <x v="7"/>
    <n v="60540.0885566"/>
    <n v="60540.0885566"/>
    <n v="204899"/>
    <n v="29.546307476659234"/>
    <n v="29.546307476659234"/>
  </r>
  <r>
    <x v="7"/>
    <x v="0"/>
    <s v="Economia națională"/>
    <s v="Economia națională"/>
    <x v="0"/>
    <x v="0"/>
    <x v="8"/>
    <x v="8"/>
    <n v="72753.309906359995"/>
    <n v="72753.309906359995"/>
    <n v="204899"/>
    <n v="35.506913116393932"/>
    <n v="35.506913116393932"/>
  </r>
  <r>
    <x v="7"/>
    <x v="0"/>
    <s v="Economia națională"/>
    <s v="Economia națională"/>
    <x v="0"/>
    <x v="0"/>
    <x v="9"/>
    <x v="9"/>
    <n v="23085.360797475842"/>
    <n v="23085.360797475842"/>
    <n v="204899"/>
    <n v="11.266702520498315"/>
    <n v="11.266702520498315"/>
  </r>
  <r>
    <x v="7"/>
    <x v="0"/>
    <s v="Economia națională"/>
    <s v="Economia națională"/>
    <x v="0"/>
    <x v="0"/>
    <x v="10"/>
    <x v="10"/>
    <n v="49667.949108884153"/>
    <n v="49667.949108884153"/>
    <n v="204899"/>
    <n v="24.240210595895615"/>
    <n v="24.240210595895615"/>
  </r>
  <r>
    <x v="7"/>
    <x v="0"/>
    <s v="Economia națională"/>
    <s v="Economia națională"/>
    <x v="0"/>
    <x v="0"/>
    <x v="11"/>
    <x v="11"/>
    <n v="83056.406833140005"/>
    <n v="83056.406833140005"/>
    <n v="204899"/>
    <n v="40.535291452442422"/>
    <n v="40.535291452442422"/>
  </r>
  <r>
    <x v="7"/>
    <x v="0"/>
    <s v="Economia națională"/>
    <s v="Economia națională"/>
    <x v="0"/>
    <x v="0"/>
    <x v="12"/>
    <x v="9"/>
    <n v="16518.754342446191"/>
    <n v="16518.754342446191"/>
    <n v="204899"/>
    <n v="8.0619009084701201"/>
    <n v="8.0619009084701201"/>
  </r>
  <r>
    <x v="7"/>
    <x v="0"/>
    <s v="Economia națională"/>
    <s v="Economia națională"/>
    <x v="0"/>
    <x v="0"/>
    <x v="13"/>
    <x v="10"/>
    <n v="66537.652490693814"/>
    <n v="66537.652490693814"/>
    <n v="204899"/>
    <n v="32.473390543972307"/>
    <n v="32.473390543972307"/>
  </r>
  <r>
    <x v="7"/>
    <x v="0"/>
    <s v="Economia națională"/>
    <s v="Economia națională"/>
    <x v="0"/>
    <x v="0"/>
    <x v="14"/>
    <x v="12"/>
    <n v="193869.99975686119"/>
    <n v="193869.99975686119"/>
    <n v="204899"/>
    <n v="94.617347940624981"/>
    <n v="94.617347940624981"/>
  </r>
  <r>
    <x v="7"/>
    <x v="0"/>
    <s v="Economia națională"/>
    <s v="Economia națională"/>
    <x v="0"/>
    <x v="0"/>
    <x v="15"/>
    <x v="13"/>
    <n v="1880.8252701401166"/>
    <n v="1880.8252701401166"/>
    <n v="204899"/>
    <n v="0.91792798897999339"/>
    <n v="0.91792798897999339"/>
  </r>
  <r>
    <x v="7"/>
    <x v="0"/>
    <s v="Economia națională"/>
    <s v="Economia națională"/>
    <x v="0"/>
    <x v="0"/>
    <x v="16"/>
    <x v="14"/>
    <n v="153.0937424"/>
    <n v="153.0937424"/>
    <n v="204899"/>
    <n v="7.4716685976993547E-2"/>
    <n v="7.4716685976993547E-2"/>
  </r>
  <r>
    <x v="7"/>
    <x v="0"/>
    <s v="Economia națională"/>
    <s v="Economia națională"/>
    <x v="0"/>
    <x v="0"/>
    <x v="17"/>
    <x v="15"/>
    <n v="485.97503245999997"/>
    <n v="485.97503245999997"/>
    <n v="204899"/>
    <n v="0.23717784491871602"/>
    <n v="0.23717784491871602"/>
  </r>
  <r>
    <x v="7"/>
    <x v="0"/>
    <s v="Economia națională"/>
    <s v="Economia națională"/>
    <x v="0"/>
    <x v="0"/>
    <x v="18"/>
    <x v="16"/>
    <n v="1241.7564952801167"/>
    <n v="1241.7564952801167"/>
    <n v="204899"/>
    <n v="0.60603345808428377"/>
    <n v="0.60603345808428377"/>
  </r>
  <r>
    <x v="7"/>
    <x v="0"/>
    <s v="Economia națională"/>
    <s v="Economia națională"/>
    <x v="0"/>
    <x v="0"/>
    <x v="19"/>
    <x v="17"/>
    <n v="0"/>
    <n v="0"/>
    <n v="204899"/>
    <n v="0"/>
    <n v="0"/>
  </r>
  <r>
    <x v="7"/>
    <x v="0"/>
    <s v="Economia națională"/>
    <s v="Economia națională"/>
    <x v="0"/>
    <x v="0"/>
    <x v="20"/>
    <x v="18"/>
    <n v="61832.594124852738"/>
    <n v="61832.594124852738"/>
    <n v="204899"/>
    <n v="30.177108782791883"/>
    <n v="30.177108782791883"/>
  </r>
  <r>
    <x v="7"/>
    <x v="0"/>
    <s v="Economia națională"/>
    <s v="Economia națională"/>
    <x v="0"/>
    <x v="0"/>
    <x v="21"/>
    <x v="19"/>
    <n v="14309.338578289999"/>
    <n v="14309.338578289999"/>
    <n v="204899"/>
    <n v="6.9836058635181235"/>
    <n v="6.9836058635181235"/>
  </r>
  <r>
    <x v="7"/>
    <x v="0"/>
    <s v="Economia națională"/>
    <s v="Economia națională"/>
    <x v="0"/>
    <x v="0"/>
    <x v="22"/>
    <x v="20"/>
    <n v="47523.255546562737"/>
    <n v="47523.255546562737"/>
    <n v="204899"/>
    <n v="23.193502919273758"/>
    <n v="23.193502919273758"/>
  </r>
  <r>
    <x v="7"/>
    <x v="0"/>
    <s v="Economia națională"/>
    <s v="Economia națională"/>
    <x v="0"/>
    <x v="1"/>
    <x v="23"/>
    <x v="21"/>
    <n v="685663.26315313077"/>
    <n v="-685663.26315313077"/>
    <n v="204899"/>
    <n v="334.6347532946138"/>
    <n v="-334.6347532946138"/>
  </r>
  <r>
    <x v="7"/>
    <x v="0"/>
    <s v="Economia națională"/>
    <s v="Economia națională"/>
    <x v="0"/>
    <x v="1"/>
    <x v="1"/>
    <x v="1"/>
    <n v="3003.5709989999996"/>
    <n v="-3003.5709989999996"/>
    <n v="204899"/>
    <n v="1.465878798334789"/>
    <n v="-1.465878798334789"/>
  </r>
  <r>
    <x v="7"/>
    <x v="0"/>
    <s v="Economia națională"/>
    <s v="Economia națională"/>
    <x v="0"/>
    <x v="1"/>
    <x v="2"/>
    <x v="2"/>
    <n v="0"/>
    <n v="0"/>
    <n v="204899"/>
    <n v="0"/>
    <n v="0"/>
  </r>
  <r>
    <x v="7"/>
    <x v="0"/>
    <s v="Economia națională"/>
    <s v="Economia națională"/>
    <x v="0"/>
    <x v="1"/>
    <x v="3"/>
    <x v="3"/>
    <n v="3003.5709989999996"/>
    <n v="-3003.5709989999996"/>
    <n v="204899"/>
    <n v="1.465878798334789"/>
    <n v="-1.465878798334789"/>
  </r>
  <r>
    <x v="7"/>
    <x v="0"/>
    <s v="Economia națională"/>
    <s v="Economia națională"/>
    <x v="0"/>
    <x v="1"/>
    <x v="4"/>
    <x v="4"/>
    <n v="147209.53208959001"/>
    <n v="-147209.53208959001"/>
    <n v="204899"/>
    <n v="71.844924616318281"/>
    <n v="-71.844924616318281"/>
  </r>
  <r>
    <x v="7"/>
    <x v="0"/>
    <s v="Economia națională"/>
    <s v="Economia națională"/>
    <x v="0"/>
    <x v="1"/>
    <x v="5"/>
    <x v="5"/>
    <n v="33505.813546510006"/>
    <n v="-33505.813546510006"/>
    <n v="204899"/>
    <n v="16.352355817505213"/>
    <n v="-16.352355817505213"/>
  </r>
  <r>
    <x v="7"/>
    <x v="0"/>
    <s v="Economia națională"/>
    <s v="Economia națională"/>
    <x v="0"/>
    <x v="1"/>
    <x v="6"/>
    <x v="6"/>
    <n v="74843.886665900005"/>
    <n v="-74843.886665900005"/>
    <n v="204899"/>
    <n v="36.527209340162713"/>
    <n v="-36.527209340162713"/>
  </r>
  <r>
    <x v="7"/>
    <x v="0"/>
    <s v="Economia națională"/>
    <s v="Economia națională"/>
    <x v="0"/>
    <x v="1"/>
    <x v="7"/>
    <x v="7"/>
    <n v="38859.831877179997"/>
    <n v="-38859.831877179997"/>
    <n v="204899"/>
    <n v="18.965359458650358"/>
    <n v="-18.965359458650358"/>
  </r>
  <r>
    <x v="7"/>
    <x v="0"/>
    <s v="Economia națională"/>
    <s v="Economia națională"/>
    <x v="0"/>
    <x v="1"/>
    <x v="8"/>
    <x v="8"/>
    <n v="48570.335075940005"/>
    <n v="-48570.335075940005"/>
    <n v="204899"/>
    <n v="23.704525193358684"/>
    <n v="-23.704525193358684"/>
  </r>
  <r>
    <x v="7"/>
    <x v="0"/>
    <s v="Economia națională"/>
    <s v="Economia națională"/>
    <x v="0"/>
    <x v="1"/>
    <x v="9"/>
    <x v="9"/>
    <n v="23090.042903475845"/>
    <n v="-23090.042903475845"/>
    <n v="204899"/>
    <n v="11.268987600464543"/>
    <n v="-11.268987600464543"/>
  </r>
  <r>
    <x v="7"/>
    <x v="0"/>
    <s v="Economia națională"/>
    <s v="Economia națională"/>
    <x v="0"/>
    <x v="1"/>
    <x v="10"/>
    <x v="10"/>
    <n v="25480.292172464156"/>
    <n v="-25480.292172464156"/>
    <n v="204899"/>
    <n v="12.435537592894136"/>
    <n v="-12.435537592894136"/>
  </r>
  <r>
    <x v="7"/>
    <x v="0"/>
    <s v="Economia națională"/>
    <s v="Economia națională"/>
    <x v="0"/>
    <x v="1"/>
    <x v="11"/>
    <x v="11"/>
    <n v="171215.28857698999"/>
    <n v="-171215.28857698999"/>
    <n v="204899"/>
    <n v="83.560821954714271"/>
    <n v="-83.560821954714271"/>
  </r>
  <r>
    <x v="7"/>
    <x v="0"/>
    <s v="Economia națională"/>
    <s v="Economia națională"/>
    <x v="0"/>
    <x v="1"/>
    <x v="12"/>
    <x v="9"/>
    <n v="17038.719692249113"/>
    <n v="-17038.719692249113"/>
    <n v="204899"/>
    <n v="8.315667569021377"/>
    <n v="-8.315667569021377"/>
  </r>
  <r>
    <x v="7"/>
    <x v="0"/>
    <s v="Economia națională"/>
    <s v="Economia națională"/>
    <x v="0"/>
    <x v="1"/>
    <x v="13"/>
    <x v="10"/>
    <n v="154176.56888474087"/>
    <n v="-154176.56888474087"/>
    <n v="204899"/>
    <n v="75.245154385692885"/>
    <n v="-75.245154385692885"/>
  </r>
  <r>
    <x v="7"/>
    <x v="0"/>
    <s v="Economia națională"/>
    <s v="Economia națională"/>
    <x v="0"/>
    <x v="1"/>
    <x v="14"/>
    <x v="12"/>
    <n v="250314.36340803813"/>
    <n v="-250314.36340803813"/>
    <n v="204899"/>
    <n v="122.16475600566041"/>
    <n v="-122.16475600566041"/>
  </r>
  <r>
    <x v="7"/>
    <x v="0"/>
    <s v="Economia națională"/>
    <s v="Economia națională"/>
    <x v="0"/>
    <x v="1"/>
    <x v="15"/>
    <x v="13"/>
    <n v="1779.6191540198352"/>
    <n v="-1779.6191540198352"/>
    <n v="204899"/>
    <n v="0.8685348166754524"/>
    <n v="-0.8685348166754524"/>
  </r>
  <r>
    <x v="7"/>
    <x v="0"/>
    <s v="Economia națională"/>
    <s v="Economia națională"/>
    <x v="0"/>
    <x v="1"/>
    <x v="16"/>
    <x v="14"/>
    <n v="0"/>
    <n v="0"/>
    <n v="204899"/>
    <n v="0"/>
    <n v="0"/>
  </r>
  <r>
    <x v="7"/>
    <x v="0"/>
    <s v="Economia națională"/>
    <s v="Economia națională"/>
    <x v="0"/>
    <x v="1"/>
    <x v="17"/>
    <x v="15"/>
    <n v="485.97503245999997"/>
    <n v="-485.97503245999997"/>
    <n v="204899"/>
    <n v="0.23717784491871602"/>
    <n v="-0.23717784491871602"/>
  </r>
  <r>
    <x v="7"/>
    <x v="0"/>
    <s v="Economia națională"/>
    <s v="Economia națională"/>
    <x v="0"/>
    <x v="1"/>
    <x v="18"/>
    <x v="16"/>
    <n v="1293.6441215598352"/>
    <n v="-1293.6441215598352"/>
    <n v="204899"/>
    <n v="0.63135697175673633"/>
    <n v="-0.63135697175673633"/>
  </r>
  <r>
    <x v="7"/>
    <x v="0"/>
    <s v="Economia națională"/>
    <s v="Economia națională"/>
    <x v="0"/>
    <x v="1"/>
    <x v="19"/>
    <x v="17"/>
    <n v="0"/>
    <n v="0"/>
    <n v="204899"/>
    <n v="0"/>
    <n v="0"/>
  </r>
  <r>
    <x v="7"/>
    <x v="0"/>
    <s v="Economia națională"/>
    <s v="Economia națională"/>
    <x v="0"/>
    <x v="1"/>
    <x v="20"/>
    <x v="22"/>
    <n v="63570.553849552736"/>
    <n v="-63570.553849552736"/>
    <n v="204899"/>
    <n v="31.025311909551895"/>
    <n v="-31.025311909551895"/>
  </r>
  <r>
    <x v="7"/>
    <x v="0"/>
    <s v="Economia națională"/>
    <s v="Economia națională"/>
    <x v="0"/>
    <x v="1"/>
    <x v="21"/>
    <x v="19"/>
    <n v="34657.651922680001"/>
    <n v="-34657.651922680001"/>
    <n v="204899"/>
    <n v="16.91450515750687"/>
    <n v="-16.91450515750687"/>
  </r>
  <r>
    <x v="7"/>
    <x v="0"/>
    <s v="Economia națională"/>
    <s v="Economia națională"/>
    <x v="0"/>
    <x v="1"/>
    <x v="22"/>
    <x v="23"/>
    <n v="28912.901926872732"/>
    <n v="-28912.901926872732"/>
    <n v="204899"/>
    <n v="14.110806752045024"/>
    <n v="-14.110806752045024"/>
  </r>
  <r>
    <x v="7"/>
    <x v="0"/>
    <s v="Economia națională"/>
    <s v="Economia națională"/>
    <x v="0"/>
    <x v="2"/>
    <x v="24"/>
    <x v="24"/>
    <n v="-77865.653620776837"/>
    <n v="-77865.653620776837"/>
    <n v="204899"/>
    <n v="-38.001968589781718"/>
    <n v="-38.001968589781718"/>
  </r>
  <r>
    <x v="7"/>
    <x v="1"/>
    <s v="Societăți comerciale nefinanciare"/>
    <s v="Societăți comerciale nefinanciare"/>
    <x v="1"/>
    <x v="0"/>
    <x v="0"/>
    <x v="0"/>
    <n v="89230.505196259546"/>
    <n v="89230.505196259546"/>
    <n v="204899"/>
    <n v="43.548531323363967"/>
    <n v="43.548531323363967"/>
  </r>
  <r>
    <x v="7"/>
    <x v="1"/>
    <s v="Societăți comerciale nefinanciare"/>
    <s v="Societăți comerciale nefinanciare"/>
    <x v="1"/>
    <x v="0"/>
    <x v="1"/>
    <x v="1"/>
    <n v="0"/>
    <n v="0"/>
    <n v="204899"/>
    <n v="0"/>
    <n v="0"/>
  </r>
  <r>
    <x v="7"/>
    <x v="1"/>
    <s v="Societăți comerciale nefinanciare"/>
    <s v="Societăți comerciale nefinanciare"/>
    <x v="1"/>
    <x v="0"/>
    <x v="2"/>
    <x v="2"/>
    <n v="0"/>
    <n v="0"/>
    <n v="204899"/>
    <n v="0"/>
    <n v="0"/>
  </r>
  <r>
    <x v="7"/>
    <x v="1"/>
    <s v="Societăți comerciale nefinanciare"/>
    <s v="Societăți comerciale nefinanciare"/>
    <x v="1"/>
    <x v="0"/>
    <x v="3"/>
    <x v="3"/>
    <n v="0"/>
    <n v="0"/>
    <n v="204899"/>
    <n v="0"/>
    <n v="0"/>
  </r>
  <r>
    <x v="7"/>
    <x v="1"/>
    <s v="Societăți comerciale nefinanciare"/>
    <s v="Societăți comerciale nefinanciare"/>
    <x v="1"/>
    <x v="0"/>
    <x v="4"/>
    <x v="4"/>
    <n v="39932.400856249995"/>
    <n v="39932.400856249995"/>
    <n v="204899"/>
    <n v="19.488821739613176"/>
    <n v="19.488821739613176"/>
  </r>
  <r>
    <x v="7"/>
    <x v="1"/>
    <s v="Societăți comerciale nefinanciare"/>
    <s v="Societăți comerciale nefinanciare"/>
    <x v="1"/>
    <x v="0"/>
    <x v="5"/>
    <x v="5"/>
    <n v="10361.549057249998"/>
    <n v="10361.549057249998"/>
    <n v="204899"/>
    <n v="5.0569056253324796"/>
    <n v="5.0569056253324796"/>
  </r>
  <r>
    <x v="7"/>
    <x v="1"/>
    <s v="Societăți comerciale nefinanciare"/>
    <s v="Societăți comerciale nefinanciare"/>
    <x v="1"/>
    <x v="0"/>
    <x v="6"/>
    <x v="6"/>
    <n v="19822.646151000001"/>
    <n v="19822.646151000001"/>
    <n v="204899"/>
    <n v="9.6743498753044186"/>
    <n v="9.6743498753044186"/>
  </r>
  <r>
    <x v="7"/>
    <x v="1"/>
    <s v="Societăți comerciale nefinanciare"/>
    <s v="Societăți comerciale nefinanciare"/>
    <x v="1"/>
    <x v="0"/>
    <x v="7"/>
    <x v="7"/>
    <n v="9748.2056479999992"/>
    <n v="9748.2056479999992"/>
    <n v="204899"/>
    <n v="4.7575662389762758"/>
    <n v="4.7575662389762758"/>
  </r>
  <r>
    <x v="7"/>
    <x v="1"/>
    <s v="Societăți comerciale nefinanciare"/>
    <s v="Societăți comerciale nefinanciare"/>
    <x v="1"/>
    <x v="0"/>
    <x v="8"/>
    <x v="8"/>
    <n v="1759.3324281400019"/>
    <n v="1759.3324281400019"/>
    <n v="204899"/>
    <n v="0.85863397485590554"/>
    <n v="0.85863397485590554"/>
  </r>
  <r>
    <x v="7"/>
    <x v="1"/>
    <s v="Societăți comerciale nefinanciare"/>
    <s v="Societăți comerciale nefinanciare"/>
    <x v="1"/>
    <x v="0"/>
    <x v="9"/>
    <x v="9"/>
    <n v="1759.3324281400019"/>
    <n v="1759.3324281400019"/>
    <n v="204899"/>
    <n v="0.85863397485590554"/>
    <n v="0.85863397485590554"/>
  </r>
  <r>
    <x v="7"/>
    <x v="1"/>
    <s v="Societăți comerciale nefinanciare"/>
    <s v="Societăți comerciale nefinanciare"/>
    <x v="1"/>
    <x v="0"/>
    <x v="10"/>
    <x v="10"/>
    <n v="0"/>
    <n v="0"/>
    <n v="204899"/>
    <n v="0"/>
    <n v="0"/>
  </r>
  <r>
    <x v="7"/>
    <x v="1"/>
    <s v="Societăți comerciale nefinanciare"/>
    <s v="Societăți comerciale nefinanciare"/>
    <x v="1"/>
    <x v="0"/>
    <x v="11"/>
    <x v="11"/>
    <n v="3940.1095109999997"/>
    <n v="3940.1095109999997"/>
    <n v="204899"/>
    <n v="1.9229520451539539"/>
    <n v="1.9229520451539539"/>
  </r>
  <r>
    <x v="7"/>
    <x v="1"/>
    <s v="Societăți comerciale nefinanciare"/>
    <s v="Societăți comerciale nefinanciare"/>
    <x v="1"/>
    <x v="0"/>
    <x v="12"/>
    <x v="9"/>
    <n v="271.11267733544332"/>
    <n v="271.11267733544332"/>
    <n v="204899"/>
    <n v="0.1323152759825296"/>
    <n v="0.1323152759825296"/>
  </r>
  <r>
    <x v="7"/>
    <x v="1"/>
    <s v="Societăți comerciale nefinanciare"/>
    <s v="Societăți comerciale nefinanciare"/>
    <x v="1"/>
    <x v="0"/>
    <x v="13"/>
    <x v="10"/>
    <n v="3668.9968336645561"/>
    <n v="3668.9968336645561"/>
    <n v="204899"/>
    <n v="1.790636769171424"/>
    <n v="1.790636769171424"/>
  </r>
  <r>
    <x v="7"/>
    <x v="1"/>
    <s v="Societăți comerciale nefinanciare"/>
    <s v="Societăți comerciale nefinanciare"/>
    <x v="1"/>
    <x v="0"/>
    <x v="14"/>
    <x v="12"/>
    <n v="16900.07526914015"/>
    <n v="16900.07526914015"/>
    <n v="204899"/>
    <n v="8.2480028058409989"/>
    <n v="8.2480028058409989"/>
  </r>
  <r>
    <x v="7"/>
    <x v="1"/>
    <s v="Societăți comerciale nefinanciare"/>
    <s v="Societăți comerciale nefinanciare"/>
    <x v="1"/>
    <x v="0"/>
    <x v="15"/>
    <x v="13"/>
    <n v="410.36473926908752"/>
    <n v="410.36473926908752"/>
    <n v="204899"/>
    <n v="0.20027659445340756"/>
    <n v="0.20027659445340756"/>
  </r>
  <r>
    <x v="7"/>
    <x v="1"/>
    <s v="Societăți comerciale nefinanciare"/>
    <s v="Societăți comerciale nefinanciare"/>
    <x v="1"/>
    <x v="0"/>
    <x v="16"/>
    <x v="14"/>
    <n v="0"/>
    <n v="0"/>
    <n v="204899"/>
    <n v="0"/>
    <n v="0"/>
  </r>
  <r>
    <x v="7"/>
    <x v="1"/>
    <s v="Societăți comerciale nefinanciare"/>
    <s v="Societăți comerciale nefinanciare"/>
    <x v="1"/>
    <x v="0"/>
    <x v="17"/>
    <x v="15"/>
    <n v="0"/>
    <n v="0"/>
    <n v="204899"/>
    <n v="0"/>
    <n v="0"/>
  </r>
  <r>
    <x v="7"/>
    <x v="1"/>
    <s v="Societăți comerciale nefinanciare"/>
    <s v="Societăți comerciale nefinanciare"/>
    <x v="1"/>
    <x v="0"/>
    <x v="18"/>
    <x v="16"/>
    <n v="410.36473926908752"/>
    <n v="410.36473926908752"/>
    <n v="204899"/>
    <n v="0.20027659445340756"/>
    <n v="0.20027659445340756"/>
  </r>
  <r>
    <x v="7"/>
    <x v="1"/>
    <s v="Societăți comerciale nefinanciare"/>
    <s v="Societăți comerciale nefinanciare"/>
    <x v="1"/>
    <x v="0"/>
    <x v="19"/>
    <x v="17"/>
    <n v="0"/>
    <n v="0"/>
    <n v="204899"/>
    <n v="0"/>
    <n v="0"/>
  </r>
  <r>
    <x v="7"/>
    <x v="1"/>
    <s v="Societăți comerciale nefinanciare"/>
    <s v="Societăți comerciale nefinanciare"/>
    <x v="1"/>
    <x v="0"/>
    <x v="20"/>
    <x v="18"/>
    <n v="26288.222392460309"/>
    <n v="26288.222392460309"/>
    <n v="204899"/>
    <n v="12.829844163446532"/>
    <n v="12.829844163446532"/>
  </r>
  <r>
    <x v="7"/>
    <x v="1"/>
    <s v="Societăți comerciale nefinanciare"/>
    <s v="Societăți comerciale nefinanciare"/>
    <x v="1"/>
    <x v="0"/>
    <x v="21"/>
    <x v="19"/>
    <n v="13943.679620578021"/>
    <n v="13943.679620578021"/>
    <n v="204899"/>
    <n v="6.8051477169620265"/>
    <n v="6.8051477169620265"/>
  </r>
  <r>
    <x v="7"/>
    <x v="1"/>
    <s v="Societăți comerciale nefinanciare"/>
    <s v="Societăți comerciale nefinanciare"/>
    <x v="1"/>
    <x v="0"/>
    <x v="22"/>
    <x v="20"/>
    <n v="12344.542771882287"/>
    <n v="12344.542771882287"/>
    <n v="204899"/>
    <n v="6.024696446484505"/>
    <n v="6.024696446484505"/>
  </r>
  <r>
    <x v="7"/>
    <x v="1"/>
    <s v="Societăți comerciale nefinanciare"/>
    <s v="Societăți comerciale nefinanciare"/>
    <x v="1"/>
    <x v="1"/>
    <x v="23"/>
    <x v="21"/>
    <n v="333020.67974606605"/>
    <n v="-333020.67974606605"/>
    <n v="204899"/>
    <n v="162.52918742700845"/>
    <n v="-162.52918742700845"/>
  </r>
  <r>
    <x v="7"/>
    <x v="1"/>
    <s v="Societăți comerciale nefinanciare"/>
    <s v="Societăți comerciale nefinanciare"/>
    <x v="1"/>
    <x v="1"/>
    <x v="1"/>
    <x v="1"/>
    <n v="0"/>
    <n v="0"/>
    <n v="204899"/>
    <n v="0"/>
    <n v="0"/>
  </r>
  <r>
    <x v="7"/>
    <x v="1"/>
    <s v="Societăți comerciale nefinanciare"/>
    <s v="Societăți comerciale nefinanciare"/>
    <x v="1"/>
    <x v="1"/>
    <x v="2"/>
    <x v="2"/>
    <n v="0"/>
    <n v="0"/>
    <n v="204899"/>
    <n v="0"/>
    <n v="0"/>
  </r>
  <r>
    <x v="7"/>
    <x v="1"/>
    <s v="Societăți comerciale nefinanciare"/>
    <s v="Societăți comerciale nefinanciare"/>
    <x v="1"/>
    <x v="1"/>
    <x v="3"/>
    <x v="3"/>
    <n v="0"/>
    <n v="0"/>
    <n v="204899"/>
    <n v="0"/>
    <n v="0"/>
  </r>
  <r>
    <x v="7"/>
    <x v="1"/>
    <s v="Societăți comerciale nefinanciare"/>
    <s v="Societăți comerciale nefinanciare"/>
    <x v="1"/>
    <x v="1"/>
    <x v="4"/>
    <x v="4"/>
    <n v="0"/>
    <n v="0"/>
    <n v="204899"/>
    <n v="0"/>
    <n v="0"/>
  </r>
  <r>
    <x v="7"/>
    <x v="1"/>
    <s v="Societăți comerciale nefinanciare"/>
    <s v="Societăți comerciale nefinanciare"/>
    <x v="1"/>
    <x v="1"/>
    <x v="5"/>
    <x v="5"/>
    <n v="0"/>
    <n v="0"/>
    <n v="204899"/>
    <n v="0"/>
    <n v="0"/>
  </r>
  <r>
    <x v="7"/>
    <x v="1"/>
    <s v="Societăți comerciale nefinanciare"/>
    <s v="Societăți comerciale nefinanciare"/>
    <x v="1"/>
    <x v="1"/>
    <x v="6"/>
    <x v="6"/>
    <n v="0"/>
    <n v="0"/>
    <n v="204899"/>
    <n v="0"/>
    <n v="0"/>
  </r>
  <r>
    <x v="7"/>
    <x v="1"/>
    <s v="Societăți comerciale nefinanciare"/>
    <s v="Societăți comerciale nefinanciare"/>
    <x v="1"/>
    <x v="1"/>
    <x v="7"/>
    <x v="7"/>
    <n v="0"/>
    <n v="0"/>
    <n v="204899"/>
    <n v="0"/>
    <n v="0"/>
  </r>
  <r>
    <x v="7"/>
    <x v="1"/>
    <s v="Societăți comerciale nefinanciare"/>
    <s v="Societăți comerciale nefinanciare"/>
    <x v="1"/>
    <x v="1"/>
    <x v="8"/>
    <x v="8"/>
    <n v="10105.922354"/>
    <n v="-10105.922354"/>
    <n v="204899"/>
    <n v="4.9321482066774367"/>
    <n v="-4.9321482066774367"/>
  </r>
  <r>
    <x v="7"/>
    <x v="1"/>
    <s v="Societăți comerciale nefinanciare"/>
    <s v="Societăți comerciale nefinanciare"/>
    <x v="1"/>
    <x v="1"/>
    <x v="9"/>
    <x v="9"/>
    <n v="13.822818"/>
    <n v="-13.822818"/>
    <n v="204899"/>
    <n v="6.7461617675049655E-3"/>
    <n v="-6.7461617675049655E-3"/>
  </r>
  <r>
    <x v="7"/>
    <x v="1"/>
    <s v="Societăți comerciale nefinanciare"/>
    <s v="Societăți comerciale nefinanciare"/>
    <x v="1"/>
    <x v="1"/>
    <x v="10"/>
    <x v="10"/>
    <n v="10092.099536"/>
    <n v="-10092.099536"/>
    <n v="204899"/>
    <n v="4.9254020449099309"/>
    <n v="-4.9254020449099309"/>
  </r>
  <r>
    <x v="7"/>
    <x v="1"/>
    <s v="Societăți comerciale nefinanciare"/>
    <s v="Societăți comerciale nefinanciare"/>
    <x v="1"/>
    <x v="1"/>
    <x v="11"/>
    <x v="11"/>
    <n v="82306.295847468122"/>
    <n v="-82306.295847468122"/>
    <n v="204899"/>
    <n v="40.169203289165942"/>
    <n v="-40.169203289165942"/>
  </r>
  <r>
    <x v="7"/>
    <x v="1"/>
    <s v="Societăți comerciale nefinanciare"/>
    <s v="Societăți comerciale nefinanciare"/>
    <x v="1"/>
    <x v="1"/>
    <x v="12"/>
    <x v="9"/>
    <n v="7503.1139912293902"/>
    <n v="-7503.1139912293902"/>
    <n v="204899"/>
    <n v="3.6618597412527096"/>
    <n v="-3.6618597412527096"/>
  </r>
  <r>
    <x v="7"/>
    <x v="1"/>
    <s v="Societăți comerciale nefinanciare"/>
    <s v="Societăți comerciale nefinanciare"/>
    <x v="1"/>
    <x v="1"/>
    <x v="13"/>
    <x v="10"/>
    <n v="74803.181856238734"/>
    <n v="-74803.181856238734"/>
    <n v="204899"/>
    <n v="36.507343547913237"/>
    <n v="-36.507343547913237"/>
  </r>
  <r>
    <x v="7"/>
    <x v="1"/>
    <s v="Societăți comerciale nefinanciare"/>
    <s v="Societăți comerciale nefinanciare"/>
    <x v="1"/>
    <x v="1"/>
    <x v="14"/>
    <x v="12"/>
    <n v="191317.23820397514"/>
    <n v="-191317.23820397514"/>
    <n v="204899"/>
    <n v="93.371484587028306"/>
    <n v="-93.371484587028306"/>
  </r>
  <r>
    <x v="7"/>
    <x v="1"/>
    <s v="Societăți comerciale nefinanciare"/>
    <s v="Societăți comerciale nefinanciare"/>
    <x v="1"/>
    <x v="1"/>
    <x v="15"/>
    <x v="13"/>
    <n v="0"/>
    <n v="0"/>
    <n v="204899"/>
    <n v="0"/>
    <n v="0"/>
  </r>
  <r>
    <x v="7"/>
    <x v="1"/>
    <s v="Societăți comerciale nefinanciare"/>
    <s v="Societăți comerciale nefinanciare"/>
    <x v="1"/>
    <x v="1"/>
    <x v="16"/>
    <x v="14"/>
    <n v="0"/>
    <n v="0"/>
    <n v="204899"/>
    <n v="0"/>
    <n v="0"/>
  </r>
  <r>
    <x v="7"/>
    <x v="1"/>
    <s v="Societăți comerciale nefinanciare"/>
    <s v="Societăți comerciale nefinanciare"/>
    <x v="1"/>
    <x v="1"/>
    <x v="17"/>
    <x v="15"/>
    <n v="0"/>
    <n v="0"/>
    <n v="204899"/>
    <n v="0"/>
    <n v="0"/>
  </r>
  <r>
    <x v="7"/>
    <x v="1"/>
    <s v="Societăți comerciale nefinanciare"/>
    <s v="Societăți comerciale nefinanciare"/>
    <x v="1"/>
    <x v="1"/>
    <x v="18"/>
    <x v="16"/>
    <n v="0"/>
    <n v="0"/>
    <n v="204899"/>
    <n v="0"/>
    <n v="0"/>
  </r>
  <r>
    <x v="7"/>
    <x v="1"/>
    <s v="Societăți comerciale nefinanciare"/>
    <s v="Societăți comerciale nefinanciare"/>
    <x v="1"/>
    <x v="1"/>
    <x v="19"/>
    <x v="17"/>
    <n v="0"/>
    <n v="0"/>
    <n v="204899"/>
    <n v="0"/>
    <n v="0"/>
  </r>
  <r>
    <x v="7"/>
    <x v="1"/>
    <s v="Societăți comerciale nefinanciare"/>
    <s v="Societăți comerciale nefinanciare"/>
    <x v="1"/>
    <x v="1"/>
    <x v="20"/>
    <x v="22"/>
    <n v="49291.223340622775"/>
    <n v="-49291.223340622775"/>
    <n v="204899"/>
    <n v="24.056351344136758"/>
    <n v="-24.056351344136758"/>
  </r>
  <r>
    <x v="7"/>
    <x v="1"/>
    <s v="Societăți comerciale nefinanciare"/>
    <s v="Societăți comerciale nefinanciare"/>
    <x v="1"/>
    <x v="1"/>
    <x v="21"/>
    <x v="19"/>
    <n v="34281.837113189998"/>
    <n v="-34281.837113189998"/>
    <n v="204899"/>
    <n v="16.731090494921887"/>
    <n v="-16.731090494921887"/>
  </r>
  <r>
    <x v="7"/>
    <x v="1"/>
    <s v="Societăți comerciale nefinanciare"/>
    <s v="Societăți comerciale nefinanciare"/>
    <x v="1"/>
    <x v="1"/>
    <x v="22"/>
    <x v="23"/>
    <n v="15009.386227432775"/>
    <n v="-15009.386227432775"/>
    <n v="204899"/>
    <n v="7.3252608492148692"/>
    <n v="-7.3252608492148692"/>
  </r>
  <r>
    <x v="7"/>
    <x v="1"/>
    <s v="Societăți comerciale nefinanciare"/>
    <s v="Societăți comerciale nefinanciare"/>
    <x v="1"/>
    <x v="2"/>
    <x v="24"/>
    <x v="24"/>
    <n v="-243790.17454980651"/>
    <n v="-243790.17454980651"/>
    <n v="204899"/>
    <n v="-118.98065610364448"/>
    <n v="-118.98065610364448"/>
  </r>
  <r>
    <x v="7"/>
    <x v="2"/>
    <s v="Total"/>
    <s v="Total"/>
    <x v="2"/>
    <x v="0"/>
    <x v="0"/>
    <x v="0"/>
    <n v="223370.4940332378"/>
    <n v="223370.4940332378"/>
    <n v="204899"/>
    <n v="109.01492639458357"/>
    <n v="109.01492639458357"/>
  </r>
  <r>
    <x v="7"/>
    <x v="2"/>
    <s v="Total"/>
    <s v="Total"/>
    <x v="2"/>
    <x v="0"/>
    <x v="1"/>
    <x v="1"/>
    <n v="114.28820734999999"/>
    <n v="114.28820734999999"/>
    <n v="204899"/>
    <n v="5.57778258312632E-2"/>
    <n v="5.57778258312632E-2"/>
  </r>
  <r>
    <x v="7"/>
    <x v="2"/>
    <s v="Total"/>
    <s v="Total"/>
    <x v="2"/>
    <x v="0"/>
    <x v="2"/>
    <x v="2"/>
    <n v="73.994257319999988"/>
    <n v="73.994257319999988"/>
    <n v="204899"/>
    <n v="3.6112551705962448E-2"/>
    <n v="3.6112551705962448E-2"/>
  </r>
  <r>
    <x v="7"/>
    <x v="2"/>
    <s v="Total"/>
    <s v="Total"/>
    <x v="2"/>
    <x v="0"/>
    <x v="3"/>
    <x v="3"/>
    <n v="40.293950029999998"/>
    <n v="40.293950029999998"/>
    <n v="204899"/>
    <n v="1.9665274125300756E-2"/>
    <n v="1.9665274125300756E-2"/>
  </r>
  <r>
    <x v="7"/>
    <x v="2"/>
    <s v="Total"/>
    <s v="Total"/>
    <x v="2"/>
    <x v="0"/>
    <x v="4"/>
    <x v="4"/>
    <n v="68908.369922300015"/>
    <n v="68908.369922300015"/>
    <n v="204899"/>
    <n v="33.630408114388075"/>
    <n v="33.630408114388075"/>
  </r>
  <r>
    <x v="7"/>
    <x v="2"/>
    <s v="Total"/>
    <s v="Total"/>
    <x v="2"/>
    <x v="0"/>
    <x v="5"/>
    <x v="5"/>
    <n v="6481.9143235700003"/>
    <n v="6481.9143235700003"/>
    <n v="204899"/>
    <n v="3.1634680128111903"/>
    <n v="3.1634680128111903"/>
  </r>
  <r>
    <x v="7"/>
    <x v="2"/>
    <s v="Total"/>
    <s v="Total"/>
    <x v="2"/>
    <x v="0"/>
    <x v="6"/>
    <x v="6"/>
    <n v="45019.530791690006"/>
    <n v="45019.530791690006"/>
    <n v="204899"/>
    <n v="21.971571745928482"/>
    <n v="21.971571745928482"/>
  </r>
  <r>
    <x v="7"/>
    <x v="2"/>
    <s v="Total"/>
    <s v="Total"/>
    <x v="2"/>
    <x v="0"/>
    <x v="7"/>
    <x v="7"/>
    <n v="17406.924807040003"/>
    <n v="17406.924807040003"/>
    <n v="204899"/>
    <n v="8.4953683556483952"/>
    <n v="8.4953683556483952"/>
  </r>
  <r>
    <x v="7"/>
    <x v="2"/>
    <s v="Total"/>
    <s v="Total"/>
    <x v="2"/>
    <x v="0"/>
    <x v="8"/>
    <x v="8"/>
    <n v="70993.977478219997"/>
    <n v="70993.977478219997"/>
    <n v="204899"/>
    <n v="34.648279141538026"/>
    <n v="34.648279141538026"/>
  </r>
  <r>
    <x v="7"/>
    <x v="2"/>
    <s v="Total"/>
    <s v="Total"/>
    <x v="2"/>
    <x v="0"/>
    <x v="9"/>
    <x v="9"/>
    <n v="21326.02836933584"/>
    <n v="21326.02836933584"/>
    <n v="204899"/>
    <n v="10.408068545642408"/>
    <n v="10.408068545642408"/>
  </r>
  <r>
    <x v="7"/>
    <x v="2"/>
    <s v="Total"/>
    <s v="Total"/>
    <x v="2"/>
    <x v="0"/>
    <x v="10"/>
    <x v="10"/>
    <n v="49667.949108884153"/>
    <n v="49667.949108884153"/>
    <n v="204899"/>
    <n v="24.240210595895615"/>
    <n v="24.240210595895615"/>
  </r>
  <r>
    <x v="7"/>
    <x v="2"/>
    <s v="Total"/>
    <s v="Total"/>
    <x v="2"/>
    <x v="0"/>
    <x v="11"/>
    <x v="11"/>
    <n v="61015.75536014"/>
    <n v="61015.75536014"/>
    <n v="204899"/>
    <n v="29.778454438596576"/>
    <n v="29.778454438596576"/>
  </r>
  <r>
    <x v="7"/>
    <x v="2"/>
    <s v="Total"/>
    <s v="Total"/>
    <x v="2"/>
    <x v="0"/>
    <x v="12"/>
    <x v="9"/>
    <n v="13841.903673227116"/>
    <n v="13841.903673227116"/>
    <n v="204899"/>
    <n v="6.7554764411866906"/>
    <n v="6.7554764411866906"/>
  </r>
  <r>
    <x v="7"/>
    <x v="2"/>
    <s v="Total"/>
    <s v="Total"/>
    <x v="2"/>
    <x v="0"/>
    <x v="13"/>
    <x v="10"/>
    <n v="47173.851686912887"/>
    <n v="47173.851686912887"/>
    <n v="204899"/>
    <n v="23.022977997409889"/>
    <n v="23.022977997409889"/>
  </r>
  <r>
    <x v="7"/>
    <x v="2"/>
    <s v="Total"/>
    <s v="Total"/>
    <x v="2"/>
    <x v="0"/>
    <x v="14"/>
    <x v="12"/>
    <n v="471.90272599999997"/>
    <n v="471.90272599999997"/>
    <n v="204899"/>
    <n v="0.23030992147350646"/>
    <n v="0.23030992147350646"/>
  </r>
  <r>
    <x v="7"/>
    <x v="2"/>
    <s v="Total"/>
    <s v="Total"/>
    <x v="2"/>
    <x v="0"/>
    <x v="15"/>
    <x v="13"/>
    <n v="168.53069698779791"/>
    <n v="168.53069698779791"/>
    <n v="204899"/>
    <n v="8.2250619567590819E-2"/>
    <n v="8.2250619567590819E-2"/>
  </r>
  <r>
    <x v="7"/>
    <x v="2"/>
    <s v="Total"/>
    <s v="Total"/>
    <x v="2"/>
    <x v="0"/>
    <x v="16"/>
    <x v="14"/>
    <n v="153.0937424"/>
    <n v="153.0937424"/>
    <n v="204899"/>
    <n v="7.4716685976993547E-2"/>
    <n v="7.4716685976993547E-2"/>
  </r>
  <r>
    <x v="7"/>
    <x v="2"/>
    <s v="Total"/>
    <s v="Total"/>
    <x v="2"/>
    <x v="0"/>
    <x v="17"/>
    <x v="15"/>
    <n v="0"/>
    <n v="0"/>
    <n v="204899"/>
    <n v="0"/>
    <n v="0"/>
  </r>
  <r>
    <x v="7"/>
    <x v="2"/>
    <s v="Total"/>
    <s v="Total"/>
    <x v="2"/>
    <x v="0"/>
    <x v="18"/>
    <x v="16"/>
    <n v="15.436954587797899"/>
    <n v="15.436954587797899"/>
    <n v="204899"/>
    <n v="7.5339335905972695E-3"/>
    <n v="7.5339335905972695E-3"/>
  </r>
  <r>
    <x v="7"/>
    <x v="2"/>
    <s v="Total"/>
    <s v="Total"/>
    <x v="2"/>
    <x v="0"/>
    <x v="19"/>
    <x v="17"/>
    <n v="0"/>
    <n v="0"/>
    <n v="204899"/>
    <n v="0"/>
    <n v="0"/>
  </r>
  <r>
    <x v="7"/>
    <x v="2"/>
    <s v="Total"/>
    <s v="Total"/>
    <x v="2"/>
    <x v="0"/>
    <x v="20"/>
    <x v="18"/>
    <n v="21697.669642240005"/>
    <n v="21697.669642240005"/>
    <n v="204899"/>
    <n v="10.589446333188549"/>
    <n v="10.589446333188549"/>
  </r>
  <r>
    <x v="7"/>
    <x v="2"/>
    <s v="Total"/>
    <s v="Total"/>
    <x v="2"/>
    <x v="0"/>
    <x v="21"/>
    <x v="19"/>
    <n v="236.51210050999998"/>
    <n v="236.51210050999998"/>
    <n v="204899"/>
    <n v="0.11542862605966843"/>
    <n v="0.11542862605966843"/>
  </r>
  <r>
    <x v="7"/>
    <x v="2"/>
    <s v="Total"/>
    <s v="Total"/>
    <x v="2"/>
    <x v="0"/>
    <x v="22"/>
    <x v="20"/>
    <n v="21461.157541730005"/>
    <n v="21461.157541730005"/>
    <n v="204899"/>
    <n v="10.47401770712888"/>
    <n v="10.47401770712888"/>
  </r>
  <r>
    <x v="7"/>
    <x v="2"/>
    <s v="Total"/>
    <s v="Total"/>
    <x v="2"/>
    <x v="1"/>
    <x v="23"/>
    <x v="21"/>
    <n v="242059.25114423281"/>
    <n v="-242059.25114423281"/>
    <n v="204899"/>
    <n v="118.13588701957198"/>
    <n v="-118.13588701957198"/>
  </r>
  <r>
    <x v="7"/>
    <x v="2"/>
    <s v="Total"/>
    <s v="Total"/>
    <x v="2"/>
    <x v="1"/>
    <x v="1"/>
    <x v="1"/>
    <n v="0"/>
    <n v="0"/>
    <n v="204899"/>
    <n v="0"/>
    <n v="0"/>
  </r>
  <r>
    <x v="7"/>
    <x v="2"/>
    <s v="Total"/>
    <s v="Total"/>
    <x v="2"/>
    <x v="1"/>
    <x v="2"/>
    <x v="2"/>
    <n v="0"/>
    <n v="0"/>
    <n v="204899"/>
    <n v="0"/>
    <n v="0"/>
  </r>
  <r>
    <x v="7"/>
    <x v="2"/>
    <s v="Total"/>
    <s v="Total"/>
    <x v="2"/>
    <x v="1"/>
    <x v="3"/>
    <x v="3"/>
    <n v="0"/>
    <n v="0"/>
    <n v="204899"/>
    <n v="0"/>
    <n v="0"/>
  </r>
  <r>
    <x v="7"/>
    <x v="2"/>
    <s v="Total"/>
    <s v="Total"/>
    <x v="2"/>
    <x v="1"/>
    <x v="4"/>
    <x v="4"/>
    <n v="147209.53208959001"/>
    <n v="-147209.53208959001"/>
    <n v="204899"/>
    <n v="71.844924616318281"/>
    <n v="-71.844924616318281"/>
  </r>
  <r>
    <x v="7"/>
    <x v="2"/>
    <s v="Total"/>
    <s v="Total"/>
    <x v="2"/>
    <x v="1"/>
    <x v="5"/>
    <x v="5"/>
    <n v="33505.813546510006"/>
    <n v="-33505.813546510006"/>
    <n v="204899"/>
    <n v="16.352355817505213"/>
    <n v="-16.352355817505213"/>
  </r>
  <r>
    <x v="7"/>
    <x v="2"/>
    <s v="Total"/>
    <s v="Total"/>
    <x v="2"/>
    <x v="1"/>
    <x v="6"/>
    <x v="6"/>
    <n v="74843.886665900005"/>
    <n v="-74843.886665900005"/>
    <n v="204899"/>
    <n v="36.527209340162713"/>
    <n v="-36.527209340162713"/>
  </r>
  <r>
    <x v="7"/>
    <x v="2"/>
    <s v="Total"/>
    <s v="Total"/>
    <x v="2"/>
    <x v="1"/>
    <x v="7"/>
    <x v="7"/>
    <n v="38859.831877179997"/>
    <n v="-38859.831877179997"/>
    <n v="204899"/>
    <n v="18.965359458650358"/>
    <n v="-18.965359458650358"/>
  </r>
  <r>
    <x v="7"/>
    <x v="2"/>
    <s v="Total"/>
    <s v="Total"/>
    <x v="2"/>
    <x v="1"/>
    <x v="8"/>
    <x v="8"/>
    <n v="6420.1292436600006"/>
    <n v="-6420.1292436600006"/>
    <n v="204899"/>
    <n v="3.1333140931190497"/>
    <n v="-3.1333140931190497"/>
  </r>
  <r>
    <x v="7"/>
    <x v="2"/>
    <s v="Total"/>
    <s v="Total"/>
    <x v="2"/>
    <x v="1"/>
    <x v="9"/>
    <x v="9"/>
    <n v="5379.0185826600009"/>
    <n v="-5379.0185826600009"/>
    <n v="204899"/>
    <n v="2.6252048973689481"/>
    <n v="-2.6252048973689481"/>
  </r>
  <r>
    <x v="7"/>
    <x v="2"/>
    <s v="Total"/>
    <s v="Total"/>
    <x v="2"/>
    <x v="1"/>
    <x v="10"/>
    <x v="10"/>
    <n v="1041.1106609999999"/>
    <n v="-1041.1106609999999"/>
    <n v="204899"/>
    <n v="0.50810919575010127"/>
    <n v="-0.50810919575010127"/>
  </r>
  <r>
    <x v="7"/>
    <x v="2"/>
    <s v="Total"/>
    <s v="Total"/>
    <x v="2"/>
    <x v="1"/>
    <x v="11"/>
    <x v="11"/>
    <n v="24327.838512849994"/>
    <n v="-24327.838512849994"/>
    <n v="204899"/>
    <n v="11.873087966681142"/>
    <n v="-11.873087966681142"/>
  </r>
  <r>
    <x v="7"/>
    <x v="2"/>
    <s v="Total"/>
    <s v="Total"/>
    <x v="2"/>
    <x v="1"/>
    <x v="12"/>
    <x v="9"/>
    <n v="278.1925542802141"/>
    <n v="-278.1925542802141"/>
    <n v="204899"/>
    <n v="0.13577057685992322"/>
    <n v="-0.13577057685992322"/>
  </r>
  <r>
    <x v="7"/>
    <x v="2"/>
    <s v="Total"/>
    <s v="Total"/>
    <x v="2"/>
    <x v="1"/>
    <x v="13"/>
    <x v="10"/>
    <n v="24049.645958569781"/>
    <n v="-24049.645958569781"/>
    <n v="204899"/>
    <n v="11.73731738982122"/>
    <n v="-11.73731738982122"/>
  </r>
  <r>
    <x v="7"/>
    <x v="2"/>
    <s v="Total"/>
    <s v="Total"/>
    <x v="2"/>
    <x v="1"/>
    <x v="14"/>
    <x v="12"/>
    <n v="58997.125204062999"/>
    <n v="-58997.125204062999"/>
    <n v="204899"/>
    <n v="28.793271418632106"/>
    <n v="-28.793271418632106"/>
  </r>
  <r>
    <x v="7"/>
    <x v="2"/>
    <s v="Total"/>
    <s v="Total"/>
    <x v="2"/>
    <x v="1"/>
    <x v="15"/>
    <x v="13"/>
    <n v="1779.6191540198352"/>
    <n v="-1779.6191540198352"/>
    <n v="204899"/>
    <n v="0.8685348166754524"/>
    <n v="-0.8685348166754524"/>
  </r>
  <r>
    <x v="7"/>
    <x v="2"/>
    <s v="Total"/>
    <s v="Total"/>
    <x v="2"/>
    <x v="1"/>
    <x v="16"/>
    <x v="14"/>
    <n v="0"/>
    <n v="0"/>
    <n v="204899"/>
    <n v="0"/>
    <n v="0"/>
  </r>
  <r>
    <x v="7"/>
    <x v="2"/>
    <s v="Total"/>
    <s v="Total"/>
    <x v="2"/>
    <x v="1"/>
    <x v="17"/>
    <x v="15"/>
    <n v="485.97503245999997"/>
    <n v="-485.97503245999997"/>
    <n v="204899"/>
    <n v="0.23717784491871602"/>
    <n v="-0.23717784491871602"/>
  </r>
  <r>
    <x v="7"/>
    <x v="2"/>
    <s v="Total"/>
    <s v="Total"/>
    <x v="2"/>
    <x v="1"/>
    <x v="18"/>
    <x v="16"/>
    <n v="1293.6441215598352"/>
    <n v="-1293.6441215598352"/>
    <n v="204899"/>
    <n v="0.63135697175673633"/>
    <n v="-0.63135697175673633"/>
  </r>
  <r>
    <x v="7"/>
    <x v="2"/>
    <s v="Total"/>
    <s v="Total"/>
    <x v="2"/>
    <x v="1"/>
    <x v="19"/>
    <x v="17"/>
    <n v="0"/>
    <n v="0"/>
    <n v="204899"/>
    <n v="0"/>
    <n v="0"/>
  </r>
  <r>
    <x v="7"/>
    <x v="2"/>
    <s v="Total"/>
    <s v="Total"/>
    <x v="2"/>
    <x v="1"/>
    <x v="20"/>
    <x v="22"/>
    <n v="3325.0069400500001"/>
    <n v="-3325.0069400500001"/>
    <n v="204899"/>
    <n v="1.6227541081459647"/>
    <n v="-1.6227541081459647"/>
  </r>
  <r>
    <x v="7"/>
    <x v="2"/>
    <s v="Total"/>
    <s v="Total"/>
    <x v="2"/>
    <x v="1"/>
    <x v="21"/>
    <x v="19"/>
    <n v="226.54094458"/>
    <n v="-226.54094458"/>
    <n v="204899"/>
    <n v="0.11056224997681785"/>
    <n v="-0.11056224997681785"/>
  </r>
  <r>
    <x v="7"/>
    <x v="2"/>
    <s v="Total"/>
    <s v="Total"/>
    <x v="2"/>
    <x v="1"/>
    <x v="22"/>
    <x v="23"/>
    <n v="3098.4659954700001"/>
    <n v="-3098.4659954700001"/>
    <n v="204899"/>
    <n v="1.5121918581691467"/>
    <n v="-1.5121918581691467"/>
  </r>
  <r>
    <x v="7"/>
    <x v="2"/>
    <s v="Total"/>
    <s v="Total"/>
    <x v="2"/>
    <x v="2"/>
    <x v="24"/>
    <x v="24"/>
    <n v="-18688.757110995008"/>
    <n v="-18688.757110995008"/>
    <n v="204899"/>
    <n v="-9.1209606249884132"/>
    <n v="-9.1209606249884132"/>
  </r>
  <r>
    <x v="7"/>
    <x v="2"/>
    <s v="Instituții financiare monetare"/>
    <s v="Total "/>
    <x v="3"/>
    <x v="0"/>
    <x v="0"/>
    <x v="0"/>
    <n v="209060.42642674278"/>
    <n v="209060.42642674278"/>
    <n v="204899"/>
    <n v="102.03096473225482"/>
    <n v="102.03096473225482"/>
  </r>
  <r>
    <x v="7"/>
    <x v="2"/>
    <s v="Instituții financiare monetare"/>
    <s v="Total "/>
    <x v="3"/>
    <x v="0"/>
    <x v="1"/>
    <x v="1"/>
    <n v="114.28820734999999"/>
    <n v="114.28820734999999"/>
    <n v="204899"/>
    <n v="5.57778258312632E-2"/>
    <n v="5.57778258312632E-2"/>
  </r>
  <r>
    <x v="7"/>
    <x v="2"/>
    <s v="Instituții financiare monetare"/>
    <s v="Total "/>
    <x v="3"/>
    <x v="0"/>
    <x v="2"/>
    <x v="2"/>
    <n v="73.994257319999988"/>
    <n v="73.994257319999988"/>
    <n v="204899"/>
    <n v="3.6112551705962448E-2"/>
    <n v="3.6112551705962448E-2"/>
  </r>
  <r>
    <x v="7"/>
    <x v="2"/>
    <s v="Instituții financiare monetare"/>
    <s v="Total "/>
    <x v="3"/>
    <x v="0"/>
    <x v="3"/>
    <x v="3"/>
    <n v="40.293950029999998"/>
    <n v="40.293950029999998"/>
    <n v="204899"/>
    <n v="1.9665274125300756E-2"/>
    <n v="1.9665274125300756E-2"/>
  </r>
  <r>
    <x v="7"/>
    <x v="2"/>
    <s v="Instituții financiare monetare"/>
    <s v="Total "/>
    <x v="3"/>
    <x v="0"/>
    <x v="4"/>
    <x v="4"/>
    <n v="67641.528213640006"/>
    <n v="67641.528213640006"/>
    <n v="204899"/>
    <n v="33.012131935070457"/>
    <n v="33.012131935070457"/>
  </r>
  <r>
    <x v="7"/>
    <x v="2"/>
    <s v="Instituții financiare monetare"/>
    <s v="Total "/>
    <x v="3"/>
    <x v="0"/>
    <x v="5"/>
    <x v="5"/>
    <n v="6360.4573780000001"/>
    <n v="6360.4573780000001"/>
    <n v="204899"/>
    <n v="3.1041915177721711"/>
    <n v="3.1041915177721711"/>
  </r>
  <r>
    <x v="7"/>
    <x v="2"/>
    <s v="Instituții financiare monetare"/>
    <s v="Total "/>
    <x v="3"/>
    <x v="0"/>
    <x v="6"/>
    <x v="6"/>
    <n v="44451.059078600003"/>
    <n v="44451.059078600003"/>
    <n v="204899"/>
    <n v="21.694131781316649"/>
    <n v="21.694131781316649"/>
  </r>
  <r>
    <x v="7"/>
    <x v="2"/>
    <s v="Instituții financiare monetare"/>
    <s v="Total "/>
    <x v="3"/>
    <x v="0"/>
    <x v="7"/>
    <x v="7"/>
    <n v="16830.011757040003"/>
    <n v="16830.011757040003"/>
    <n v="204899"/>
    <n v="8.213808635981632"/>
    <n v="8.213808635981632"/>
  </r>
  <r>
    <x v="7"/>
    <x v="2"/>
    <s v="Instituții financiare monetare"/>
    <s v="Total "/>
    <x v="3"/>
    <x v="0"/>
    <x v="8"/>
    <x v="8"/>
    <n v="69718.752590360004"/>
    <n v="69718.752590360004"/>
    <n v="204899"/>
    <n v="34.025911590764231"/>
    <n v="34.025911590764231"/>
  </r>
  <r>
    <x v="7"/>
    <x v="2"/>
    <s v="Instituții financiare monetare"/>
    <s v="Total "/>
    <x v="3"/>
    <x v="0"/>
    <x v="9"/>
    <x v="9"/>
    <n v="20050.803481475843"/>
    <n v="20050.803481475843"/>
    <n v="204899"/>
    <n v="9.7857009948686144"/>
    <n v="9.7857009948686144"/>
  </r>
  <r>
    <x v="7"/>
    <x v="2"/>
    <s v="Instituții financiare monetare"/>
    <s v="Total "/>
    <x v="3"/>
    <x v="0"/>
    <x v="10"/>
    <x v="10"/>
    <n v="49667.949108884153"/>
    <n v="49667.949108884153"/>
    <n v="204899"/>
    <n v="24.240210595895615"/>
    <n v="24.240210595895615"/>
  </r>
  <r>
    <x v="7"/>
    <x v="2"/>
    <s v="Instituții financiare monetare"/>
    <s v="Total "/>
    <x v="3"/>
    <x v="0"/>
    <x v="11"/>
    <x v="11"/>
    <n v="50784.464133320005"/>
    <n v="50784.464133320005"/>
    <n v="204899"/>
    <n v="24.785120539055828"/>
    <n v="24.785120539055828"/>
  </r>
  <r>
    <x v="7"/>
    <x v="2"/>
    <s v="Instituții financiare monetare"/>
    <s v="Total "/>
    <x v="3"/>
    <x v="0"/>
    <x v="12"/>
    <x v="9"/>
    <n v="3625.3278823026685"/>
    <n v="3625.3278823026685"/>
    <n v="204899"/>
    <n v="1.7693243414085322"/>
    <n v="1.7693243414085322"/>
  </r>
  <r>
    <x v="7"/>
    <x v="2"/>
    <s v="Instituții financiare monetare"/>
    <s v="Total "/>
    <x v="3"/>
    <x v="0"/>
    <x v="13"/>
    <x v="10"/>
    <n v="47159.136251017335"/>
    <n v="47159.136251017335"/>
    <n v="204899"/>
    <n v="23.015796197647298"/>
    <n v="23.015796197647298"/>
  </r>
  <r>
    <x v="7"/>
    <x v="2"/>
    <s v="Instituții financiare monetare"/>
    <s v="Total "/>
    <x v="3"/>
    <x v="0"/>
    <x v="14"/>
    <x v="12"/>
    <n v="172.04239999999999"/>
    <n v="172.04239999999999"/>
    <n v="204899"/>
    <n v="8.3964489821814647E-2"/>
    <n v="8.3964489821814647E-2"/>
  </r>
  <r>
    <x v="7"/>
    <x v="2"/>
    <s v="Instituții financiare monetare"/>
    <s v="Total "/>
    <x v="3"/>
    <x v="0"/>
    <x v="15"/>
    <x v="13"/>
    <n v="15.436954587797899"/>
    <n v="15.436954587797899"/>
    <n v="204899"/>
    <n v="7.5339335905972695E-3"/>
    <n v="7.5339335905972695E-3"/>
  </r>
  <r>
    <x v="7"/>
    <x v="2"/>
    <s v="Instituții financiare monetare"/>
    <s v="Total "/>
    <x v="3"/>
    <x v="0"/>
    <x v="16"/>
    <x v="14"/>
    <n v="0"/>
    <n v="0"/>
    <n v="204899"/>
    <n v="0"/>
    <n v="0"/>
  </r>
  <r>
    <x v="7"/>
    <x v="2"/>
    <s v="Instituții financiare monetare"/>
    <s v="Total "/>
    <x v="3"/>
    <x v="0"/>
    <x v="17"/>
    <x v="15"/>
    <n v="0"/>
    <n v="0"/>
    <n v="204899"/>
    <n v="0"/>
    <n v="0"/>
  </r>
  <r>
    <x v="7"/>
    <x v="2"/>
    <s v="Instituții financiare monetare"/>
    <s v="Total "/>
    <x v="3"/>
    <x v="0"/>
    <x v="18"/>
    <x v="16"/>
    <n v="15.436954587797899"/>
    <n v="15.436954587797899"/>
    <n v="204899"/>
    <n v="7.5339335905972695E-3"/>
    <n v="7.5339335905972695E-3"/>
  </r>
  <r>
    <x v="7"/>
    <x v="2"/>
    <s v="Instituții financiare monetare"/>
    <s v="Total "/>
    <x v="3"/>
    <x v="0"/>
    <x v="19"/>
    <x v="17"/>
    <n v="0"/>
    <n v="0"/>
    <n v="204899"/>
    <n v="0"/>
    <n v="0"/>
  </r>
  <r>
    <x v="7"/>
    <x v="2"/>
    <s v="Instituții financiare monetare"/>
    <s v="Total "/>
    <x v="3"/>
    <x v="0"/>
    <x v="20"/>
    <x v="18"/>
    <n v="20613.913927485006"/>
    <n v="20613.913927485006"/>
    <n v="204899"/>
    <n v="10.060524418120638"/>
    <n v="10.060524418120638"/>
  </r>
  <r>
    <x v="7"/>
    <x v="2"/>
    <s v="Instituții financiare monetare"/>
    <s v="Total "/>
    <x v="3"/>
    <x v="0"/>
    <x v="21"/>
    <x v="19"/>
    <n v="94.189651999999995"/>
    <n v="94.189651999999995"/>
    <n v="204899"/>
    <n v="4.596881975997931E-2"/>
    <n v="4.596881975997931E-2"/>
  </r>
  <r>
    <x v="7"/>
    <x v="2"/>
    <s v="Instituții financiare monetare"/>
    <s v="Total "/>
    <x v="3"/>
    <x v="0"/>
    <x v="22"/>
    <x v="20"/>
    <n v="20519.724275485005"/>
    <n v="20519.724275485005"/>
    <n v="204899"/>
    <n v="10.014555598360658"/>
    <n v="10.014555598360658"/>
  </r>
  <r>
    <x v="7"/>
    <x v="2"/>
    <s v="Instituții financiare monetare"/>
    <s v="Total "/>
    <x v="3"/>
    <x v="1"/>
    <x v="23"/>
    <x v="21"/>
    <n v="226949.992681373"/>
    <n v="-226949.992681373"/>
    <n v="204899"/>
    <n v="110.76188399229522"/>
    <n v="-110.76188399229522"/>
  </r>
  <r>
    <x v="7"/>
    <x v="2"/>
    <s v="Instituții financiare monetare"/>
    <s v="Total "/>
    <x v="3"/>
    <x v="1"/>
    <x v="1"/>
    <x v="1"/>
    <n v="0"/>
    <n v="0"/>
    <n v="204899"/>
    <n v="0"/>
    <n v="0"/>
  </r>
  <r>
    <x v="7"/>
    <x v="2"/>
    <s v="Instituții financiare monetare"/>
    <s v="Total "/>
    <x v="3"/>
    <x v="1"/>
    <x v="2"/>
    <x v="2"/>
    <n v="0"/>
    <n v="0"/>
    <n v="204899"/>
    <n v="0"/>
    <n v="0"/>
  </r>
  <r>
    <x v="7"/>
    <x v="2"/>
    <s v="Instituții financiare monetare"/>
    <s v="Total "/>
    <x v="3"/>
    <x v="1"/>
    <x v="3"/>
    <x v="3"/>
    <n v="0"/>
    <n v="0"/>
    <n v="204899"/>
    <n v="0"/>
    <n v="0"/>
  </r>
  <r>
    <x v="7"/>
    <x v="2"/>
    <s v="Instituții financiare monetare"/>
    <s v="Total "/>
    <x v="3"/>
    <x v="1"/>
    <x v="4"/>
    <x v="4"/>
    <n v="147209.53208959001"/>
    <n v="-147209.53208959001"/>
    <n v="204899"/>
    <n v="71.844924616318281"/>
    <n v="-71.844924616318281"/>
  </r>
  <r>
    <x v="7"/>
    <x v="2"/>
    <s v="Instituții financiare monetare"/>
    <s v="Total "/>
    <x v="3"/>
    <x v="1"/>
    <x v="5"/>
    <x v="5"/>
    <n v="33505.813546510006"/>
    <n v="-33505.813546510006"/>
    <n v="204899"/>
    <n v="16.352355817505213"/>
    <n v="-16.352355817505213"/>
  </r>
  <r>
    <x v="7"/>
    <x v="2"/>
    <s v="Instituții financiare monetare"/>
    <s v="Total "/>
    <x v="3"/>
    <x v="1"/>
    <x v="6"/>
    <x v="6"/>
    <n v="74843.886665900005"/>
    <n v="-74843.886665900005"/>
    <n v="204899"/>
    <n v="36.527209340162713"/>
    <n v="-36.527209340162713"/>
  </r>
  <r>
    <x v="7"/>
    <x v="2"/>
    <s v="Instituții financiare monetare"/>
    <s v="Total "/>
    <x v="3"/>
    <x v="1"/>
    <x v="7"/>
    <x v="7"/>
    <n v="38859.831877179997"/>
    <n v="-38859.831877179997"/>
    <n v="204899"/>
    <n v="18.965359458650358"/>
    <n v="-18.965359458650358"/>
  </r>
  <r>
    <x v="7"/>
    <x v="2"/>
    <s v="Instituții financiare monetare"/>
    <s v="Total "/>
    <x v="3"/>
    <x v="1"/>
    <x v="8"/>
    <x v="8"/>
    <n v="6420.1292436600006"/>
    <n v="-6420.1292436600006"/>
    <n v="204899"/>
    <n v="3.1333140931190497"/>
    <n v="-3.1333140931190497"/>
  </r>
  <r>
    <x v="7"/>
    <x v="2"/>
    <s v="Instituții financiare monetare"/>
    <s v="Total "/>
    <x v="3"/>
    <x v="1"/>
    <x v="9"/>
    <x v="9"/>
    <n v="5379.0185826600009"/>
    <n v="-5379.0185826600009"/>
    <n v="204899"/>
    <n v="2.6252048973689481"/>
    <n v="-2.6252048973689481"/>
  </r>
  <r>
    <x v="7"/>
    <x v="2"/>
    <s v="Instituții financiare monetare"/>
    <s v="Total "/>
    <x v="3"/>
    <x v="1"/>
    <x v="10"/>
    <x v="10"/>
    <n v="1041.1106609999999"/>
    <n v="-1041.1106609999999"/>
    <n v="204899"/>
    <n v="0.50810919575010127"/>
    <n v="-0.50810919575010127"/>
  </r>
  <r>
    <x v="7"/>
    <x v="2"/>
    <s v="Instituții financiare monetare"/>
    <s v="Total "/>
    <x v="3"/>
    <x v="1"/>
    <x v="11"/>
    <x v="11"/>
    <n v="18451.131371849999"/>
    <n v="-18451.131371849999"/>
    <n v="204899"/>
    <n v="9.0049884927940091"/>
    <n v="-9.0049884927940091"/>
  </r>
  <r>
    <x v="7"/>
    <x v="2"/>
    <s v="Instituții financiare monetare"/>
    <s v="Total "/>
    <x v="3"/>
    <x v="1"/>
    <x v="12"/>
    <x v="9"/>
    <n v="45.943082333832265"/>
    <n v="-45.943082333832265"/>
    <n v="204899"/>
    <n v="2.2422306762762269E-2"/>
    <n v="-2.2422306762762269E-2"/>
  </r>
  <r>
    <x v="7"/>
    <x v="2"/>
    <s v="Instituții financiare monetare"/>
    <s v="Total "/>
    <x v="3"/>
    <x v="1"/>
    <x v="13"/>
    <x v="10"/>
    <n v="18405.188289516165"/>
    <n v="-18405.188289516165"/>
    <n v="204899"/>
    <n v="8.9825661860312476"/>
    <n v="-8.9825661860312476"/>
  </r>
  <r>
    <x v="7"/>
    <x v="2"/>
    <s v="Instituții financiare monetare"/>
    <s v="Total "/>
    <x v="3"/>
    <x v="1"/>
    <x v="14"/>
    <x v="12"/>
    <n v="52568.069592703003"/>
    <n v="-52568.069592703003"/>
    <n v="204899"/>
    <n v="25.65560085344633"/>
    <n v="-25.65560085344633"/>
  </r>
  <r>
    <x v="7"/>
    <x v="2"/>
    <s v="Instituții financiare monetare"/>
    <s v="Total "/>
    <x v="3"/>
    <x v="1"/>
    <x v="15"/>
    <x v="13"/>
    <n v="0"/>
    <n v="0"/>
    <n v="204899"/>
    <n v="0"/>
    <n v="0"/>
  </r>
  <r>
    <x v="7"/>
    <x v="2"/>
    <s v="Instituții financiare monetare"/>
    <s v="Total "/>
    <x v="3"/>
    <x v="1"/>
    <x v="16"/>
    <x v="14"/>
    <n v="0"/>
    <n v="0"/>
    <n v="204899"/>
    <n v="0"/>
    <n v="0"/>
  </r>
  <r>
    <x v="7"/>
    <x v="2"/>
    <s v="Instituții financiare monetare"/>
    <s v="Total "/>
    <x v="3"/>
    <x v="1"/>
    <x v="17"/>
    <x v="15"/>
    <n v="0"/>
    <n v="0"/>
    <n v="204899"/>
    <n v="0"/>
    <n v="0"/>
  </r>
  <r>
    <x v="7"/>
    <x v="2"/>
    <s v="Instituții financiare monetare"/>
    <s v="Total "/>
    <x v="3"/>
    <x v="1"/>
    <x v="18"/>
    <x v="16"/>
    <n v="0"/>
    <n v="0"/>
    <n v="204899"/>
    <n v="0"/>
    <n v="0"/>
  </r>
  <r>
    <x v="7"/>
    <x v="2"/>
    <s v="Instituții financiare monetare"/>
    <s v="Total "/>
    <x v="3"/>
    <x v="1"/>
    <x v="19"/>
    <x v="17"/>
    <n v="0"/>
    <n v="0"/>
    <n v="204899"/>
    <n v="0"/>
    <n v="0"/>
  </r>
  <r>
    <x v="7"/>
    <x v="2"/>
    <s v="Instituții financiare monetare"/>
    <s v="Total "/>
    <x v="3"/>
    <x v="1"/>
    <x v="20"/>
    <x v="22"/>
    <n v="2301.1303835700005"/>
    <n v="-2301.1303835700005"/>
    <n v="204899"/>
    <n v="1.1230559366175534"/>
    <n v="-1.1230559366175534"/>
  </r>
  <r>
    <x v="7"/>
    <x v="2"/>
    <s v="Instituții financiare monetare"/>
    <s v="Total "/>
    <x v="3"/>
    <x v="1"/>
    <x v="21"/>
    <x v="19"/>
    <n v="54.705191499999998"/>
    <n v="-54.705191499999998"/>
    <n v="204899"/>
    <n v="2.66986132191958E-2"/>
    <n v="-2.66986132191958E-2"/>
  </r>
  <r>
    <x v="7"/>
    <x v="2"/>
    <s v="Instituții financiare monetare"/>
    <s v="Total "/>
    <x v="3"/>
    <x v="1"/>
    <x v="22"/>
    <x v="23"/>
    <n v="2246.4251920700003"/>
    <n v="-2246.4251920700003"/>
    <n v="204899"/>
    <n v="1.0963573233983575"/>
    <n v="-1.0963573233983575"/>
  </r>
  <r>
    <x v="7"/>
    <x v="2"/>
    <s v="Instituții financiare monetare"/>
    <s v="Total "/>
    <x v="3"/>
    <x v="2"/>
    <x v="24"/>
    <x v="24"/>
    <n v="-17889.566254630219"/>
    <n v="-17889.566254630219"/>
    <n v="204899"/>
    <n v="-8.7309192600404195"/>
    <n v="-8.7309192600404195"/>
  </r>
  <r>
    <x v="7"/>
    <x v="2"/>
    <s v="Instituții financiare monetare"/>
    <s v="Banca Centrală"/>
    <x v="4"/>
    <x v="0"/>
    <x v="0"/>
    <x v="0"/>
    <n v="82048.373511760001"/>
    <n v="82048.373511760001"/>
    <n v="204899"/>
    <n v="40.043325497811118"/>
    <n v="40.043325497811118"/>
  </r>
  <r>
    <x v="7"/>
    <x v="2"/>
    <s v="Instituții financiare monetare"/>
    <s v="Banca Centrală"/>
    <x v="4"/>
    <x v="0"/>
    <x v="1"/>
    <x v="1"/>
    <n v="114.28820734999999"/>
    <n v="114.28820734999999"/>
    <n v="204899"/>
    <n v="5.57778258312632E-2"/>
    <n v="5.57778258312632E-2"/>
  </r>
  <r>
    <x v="7"/>
    <x v="2"/>
    <s v="Instituții financiare monetare"/>
    <s v="Banca Centrală"/>
    <x v="4"/>
    <x v="0"/>
    <x v="2"/>
    <x v="2"/>
    <n v="73.994257319999988"/>
    <n v="73.994257319999988"/>
    <n v="204899"/>
    <n v="3.6112551705962448E-2"/>
    <n v="3.6112551705962448E-2"/>
  </r>
  <r>
    <x v="7"/>
    <x v="2"/>
    <s v="Instituții financiare monetare"/>
    <s v="Banca Centrală"/>
    <x v="4"/>
    <x v="0"/>
    <x v="3"/>
    <x v="3"/>
    <n v="40.293950029999998"/>
    <n v="40.293950029999998"/>
    <n v="204899"/>
    <n v="1.9665274125300756E-2"/>
    <n v="1.9665274125300756E-2"/>
  </r>
  <r>
    <x v="7"/>
    <x v="2"/>
    <s v="Instituții financiare monetare"/>
    <s v="Banca Centrală"/>
    <x v="4"/>
    <x v="0"/>
    <x v="4"/>
    <x v="4"/>
    <n v="31574.455593170002"/>
    <n v="31574.455593170002"/>
    <n v="204899"/>
    <n v="15.409765588494819"/>
    <n v="15.409765588494819"/>
  </r>
  <r>
    <x v="7"/>
    <x v="2"/>
    <s v="Instituții financiare monetare"/>
    <s v="Banca Centrală"/>
    <x v="4"/>
    <x v="0"/>
    <x v="5"/>
    <x v="5"/>
    <n v="842.19701599999996"/>
    <n v="842.19701599999996"/>
    <n v="204899"/>
    <n v="0.41103032030414988"/>
    <n v="0.41103032030414988"/>
  </r>
  <r>
    <x v="7"/>
    <x v="2"/>
    <s v="Instituții financiare monetare"/>
    <s v="Banca Centrală"/>
    <x v="4"/>
    <x v="0"/>
    <x v="6"/>
    <x v="6"/>
    <n v="17579.790208130002"/>
    <n v="17579.790208130002"/>
    <n v="204899"/>
    <n v="8.5797345073084799"/>
    <n v="8.5797345073084799"/>
  </r>
  <r>
    <x v="7"/>
    <x v="2"/>
    <s v="Instituții financiare monetare"/>
    <s v="Banca Centrală"/>
    <x v="4"/>
    <x v="0"/>
    <x v="7"/>
    <x v="7"/>
    <n v="13152.468369040003"/>
    <n v="13152.468369040003"/>
    <n v="204899"/>
    <n v="6.4190007608821933"/>
    <n v="6.4190007608821933"/>
  </r>
  <r>
    <x v="7"/>
    <x v="2"/>
    <s v="Instituții financiare monetare"/>
    <s v="Banca Centrală"/>
    <x v="4"/>
    <x v="0"/>
    <x v="8"/>
    <x v="8"/>
    <n v="50281.040867699994"/>
    <n v="50281.040867699994"/>
    <n v="204899"/>
    <n v="24.539427165432723"/>
    <n v="24.539427165432723"/>
  </r>
  <r>
    <x v="7"/>
    <x v="2"/>
    <s v="Instituții financiare monetare"/>
    <s v="Banca Centrală"/>
    <x v="4"/>
    <x v="0"/>
    <x v="9"/>
    <x v="9"/>
    <n v="2064.64981919"/>
    <n v="2064.64981919"/>
    <n v="204899"/>
    <n v="1.0076427016188465"/>
    <n v="1.0076427016188465"/>
  </r>
  <r>
    <x v="7"/>
    <x v="2"/>
    <s v="Instituții financiare monetare"/>
    <s v="Banca Centrală"/>
    <x v="4"/>
    <x v="0"/>
    <x v="10"/>
    <x v="10"/>
    <n v="48216.391048509991"/>
    <n v="48216.391048509991"/>
    <n v="204899"/>
    <n v="23.531784463813874"/>
    <n v="23.531784463813874"/>
  </r>
  <r>
    <x v="7"/>
    <x v="2"/>
    <s v="Instituții financiare monetare"/>
    <s v="Banca Centrală"/>
    <x v="4"/>
    <x v="0"/>
    <x v="11"/>
    <x v="11"/>
    <n v="18.050951320000003"/>
    <n v="18.050951320000003"/>
    <n v="204899"/>
    <n v="8.8096824874694373E-3"/>
    <n v="8.8096824874694373E-3"/>
  </r>
  <r>
    <x v="7"/>
    <x v="2"/>
    <s v="Instituții financiare monetare"/>
    <s v="Banca Centrală"/>
    <x v="4"/>
    <x v="0"/>
    <x v="12"/>
    <x v="9"/>
    <n v="0.38013163"/>
    <n v="0.38013163"/>
    <n v="204899"/>
    <n v="1.8552146667382468E-4"/>
    <n v="1.8552146667382468E-4"/>
  </r>
  <r>
    <x v="7"/>
    <x v="2"/>
    <s v="Instituții financiare monetare"/>
    <s v="Banca Centrală"/>
    <x v="4"/>
    <x v="0"/>
    <x v="13"/>
    <x v="10"/>
    <n v="17.670819690000002"/>
    <n v="17.670819690000002"/>
    <n v="204899"/>
    <n v="8.6241610207956117E-3"/>
    <n v="8.6241610207956117E-3"/>
  </r>
  <r>
    <x v="7"/>
    <x v="2"/>
    <s v="Instituții financiare monetare"/>
    <s v="Banca Centrală"/>
    <x v="4"/>
    <x v="0"/>
    <x v="14"/>
    <x v="12"/>
    <n v="24"/>
    <n v="24"/>
    <n v="204899"/>
    <n v="1.1713087911605231E-2"/>
    <n v="1.1713087911605231E-2"/>
  </r>
  <r>
    <x v="7"/>
    <x v="2"/>
    <s v="Instituții financiare monetare"/>
    <s v="Banca Centrală"/>
    <x v="4"/>
    <x v="0"/>
    <x v="15"/>
    <x v="13"/>
    <n v="0"/>
    <n v="0"/>
    <n v="204899"/>
    <n v="0"/>
    <n v="0"/>
  </r>
  <r>
    <x v="7"/>
    <x v="2"/>
    <s v="Instituții financiare monetare"/>
    <s v="Banca Centrală"/>
    <x v="4"/>
    <x v="0"/>
    <x v="16"/>
    <x v="14"/>
    <n v="0"/>
    <n v="0"/>
    <n v="204899"/>
    <n v="0"/>
    <n v="0"/>
  </r>
  <r>
    <x v="7"/>
    <x v="2"/>
    <s v="Instituții financiare monetare"/>
    <s v="Banca Centrală"/>
    <x v="4"/>
    <x v="0"/>
    <x v="17"/>
    <x v="15"/>
    <n v="0"/>
    <n v="0"/>
    <n v="204899"/>
    <n v="0"/>
    <n v="0"/>
  </r>
  <r>
    <x v="7"/>
    <x v="2"/>
    <s v="Instituții financiare monetare"/>
    <s v="Banca Centrală"/>
    <x v="4"/>
    <x v="0"/>
    <x v="18"/>
    <x v="16"/>
    <n v="0"/>
    <n v="0"/>
    <n v="204899"/>
    <n v="0"/>
    <n v="0"/>
  </r>
  <r>
    <x v="7"/>
    <x v="2"/>
    <s v="Instituții financiare monetare"/>
    <s v="Banca Centrală"/>
    <x v="4"/>
    <x v="0"/>
    <x v="19"/>
    <x v="17"/>
    <n v="0"/>
    <n v="0"/>
    <n v="204899"/>
    <n v="0"/>
    <n v="0"/>
  </r>
  <r>
    <x v="7"/>
    <x v="2"/>
    <s v="Instituții financiare monetare"/>
    <s v="Banca Centrală"/>
    <x v="4"/>
    <x v="0"/>
    <x v="20"/>
    <x v="18"/>
    <n v="36.537892220000003"/>
    <n v="36.537892220000003"/>
    <n v="204899"/>
    <n v="1.7832147653234032E-2"/>
    <n v="1.7832147653234032E-2"/>
  </r>
  <r>
    <x v="7"/>
    <x v="2"/>
    <s v="Instituții financiare monetare"/>
    <s v="Banca Centrală"/>
    <x v="4"/>
    <x v="0"/>
    <x v="21"/>
    <x v="19"/>
    <n v="0"/>
    <n v="0"/>
    <n v="204899"/>
    <n v="0"/>
    <n v="0"/>
  </r>
  <r>
    <x v="7"/>
    <x v="2"/>
    <s v="Instituții financiare monetare"/>
    <s v="Banca Centrală"/>
    <x v="4"/>
    <x v="0"/>
    <x v="22"/>
    <x v="20"/>
    <n v="36.537892220000003"/>
    <n v="36.537892220000003"/>
    <n v="204899"/>
    <n v="1.7832147653234032E-2"/>
    <n v="1.7832147653234032E-2"/>
  </r>
  <r>
    <x v="7"/>
    <x v="2"/>
    <s v="Instituții financiare monetare"/>
    <s v="Banca Centrală"/>
    <x v="4"/>
    <x v="1"/>
    <x v="23"/>
    <x v="21"/>
    <n v="82146.369788440003"/>
    <n v="-82146.369788440003"/>
    <n v="204899"/>
    <n v="40.091152122967905"/>
    <n v="-40.091152122967905"/>
  </r>
  <r>
    <x v="7"/>
    <x v="2"/>
    <s v="Instituții financiare monetare"/>
    <s v="Banca Centrală"/>
    <x v="4"/>
    <x v="1"/>
    <x v="1"/>
    <x v="1"/>
    <n v="0"/>
    <n v="0"/>
    <n v="204899"/>
    <n v="0"/>
    <n v="0"/>
  </r>
  <r>
    <x v="7"/>
    <x v="2"/>
    <s v="Instituții financiare monetare"/>
    <s v="Banca Centrală"/>
    <x v="4"/>
    <x v="1"/>
    <x v="2"/>
    <x v="2"/>
    <n v="0"/>
    <n v="0"/>
    <n v="204899"/>
    <n v="0"/>
    <n v="0"/>
  </r>
  <r>
    <x v="7"/>
    <x v="2"/>
    <s v="Instituții financiare monetare"/>
    <s v="Banca Centrală"/>
    <x v="4"/>
    <x v="1"/>
    <x v="3"/>
    <x v="3"/>
    <n v="0"/>
    <n v="0"/>
    <n v="204899"/>
    <n v="0"/>
    <n v="0"/>
  </r>
  <r>
    <x v="7"/>
    <x v="2"/>
    <s v="Instituții financiare monetare"/>
    <s v="Banca Centrală"/>
    <x v="4"/>
    <x v="1"/>
    <x v="4"/>
    <x v="4"/>
    <n v="66456.972078589999"/>
    <n v="-66456.972078589999"/>
    <n v="204899"/>
    <n v="32.434014845650779"/>
    <n v="-32.434014845650779"/>
  </r>
  <r>
    <x v="7"/>
    <x v="2"/>
    <s v="Instituții financiare monetare"/>
    <s v="Banca Centrală"/>
    <x v="4"/>
    <x v="1"/>
    <x v="5"/>
    <x v="5"/>
    <n v="33505.813546510006"/>
    <n v="-33505.813546510006"/>
    <n v="204899"/>
    <n v="16.352355817505213"/>
    <n v="-16.352355817505213"/>
  </r>
  <r>
    <x v="7"/>
    <x v="2"/>
    <s v="Instituții financiare monetare"/>
    <s v="Banca Centrală"/>
    <x v="4"/>
    <x v="1"/>
    <x v="6"/>
    <x v="6"/>
    <n v="32758.468743899997"/>
    <n v="-32758.468743899997"/>
    <n v="204899"/>
    <n v="15.987617676953034"/>
    <n v="-15.987617676953034"/>
  </r>
  <r>
    <x v="7"/>
    <x v="2"/>
    <s v="Instituții financiare monetare"/>
    <s v="Banca Centrală"/>
    <x v="4"/>
    <x v="1"/>
    <x v="7"/>
    <x v="7"/>
    <n v="192.68978818000002"/>
    <n v="-192.68978818000002"/>
    <n v="204899"/>
    <n v="9.4041351192538772E-2"/>
    <n v="-9.4041351192538772E-2"/>
  </r>
  <r>
    <x v="7"/>
    <x v="2"/>
    <s v="Instituții financiare monetare"/>
    <s v="Banca Centrală"/>
    <x v="4"/>
    <x v="1"/>
    <x v="8"/>
    <x v="8"/>
    <n v="5379.0185826600009"/>
    <n v="-5379.0185826600009"/>
    <n v="204899"/>
    <n v="2.6252048973689481"/>
    <n v="-2.6252048973689481"/>
  </r>
  <r>
    <x v="7"/>
    <x v="2"/>
    <s v="Instituții financiare monetare"/>
    <s v="Banca Centrală"/>
    <x v="4"/>
    <x v="1"/>
    <x v="9"/>
    <x v="9"/>
    <n v="5379.0185826600009"/>
    <n v="-5379.0185826600009"/>
    <n v="204899"/>
    <n v="2.6252048973689481"/>
    <n v="-2.6252048973689481"/>
  </r>
  <r>
    <x v="7"/>
    <x v="2"/>
    <s v="Instituții financiare monetare"/>
    <s v="Banca Centrală"/>
    <x v="4"/>
    <x v="1"/>
    <x v="10"/>
    <x v="10"/>
    <n v="0"/>
    <n v="0"/>
    <n v="204899"/>
    <n v="0"/>
    <n v="0"/>
  </r>
  <r>
    <x v="7"/>
    <x v="2"/>
    <s v="Instituții financiare monetare"/>
    <s v="Banca Centrală"/>
    <x v="4"/>
    <x v="1"/>
    <x v="11"/>
    <x v="11"/>
    <n v="2274.9962448500005"/>
    <n v="-2274.9962448500005"/>
    <n v="204899"/>
    <n v="1.1103012922708262"/>
    <n v="-1.1103012922708262"/>
  </r>
  <r>
    <x v="7"/>
    <x v="2"/>
    <s v="Instituții financiare monetare"/>
    <s v="Banca Centrală"/>
    <x v="4"/>
    <x v="1"/>
    <x v="12"/>
    <x v="9"/>
    <n v="0"/>
    <n v="0"/>
    <n v="204899"/>
    <n v="0"/>
    <n v="0"/>
  </r>
  <r>
    <x v="7"/>
    <x v="2"/>
    <s v="Instituții financiare monetare"/>
    <s v="Banca Centrală"/>
    <x v="4"/>
    <x v="1"/>
    <x v="13"/>
    <x v="10"/>
    <n v="2274.9962448500005"/>
    <n v="-2274.9962448500005"/>
    <n v="204899"/>
    <n v="1.1103012922708262"/>
    <n v="-1.1103012922708262"/>
  </r>
  <r>
    <x v="7"/>
    <x v="2"/>
    <s v="Instituții financiare monetare"/>
    <s v="Banca Centrală"/>
    <x v="4"/>
    <x v="1"/>
    <x v="14"/>
    <x v="12"/>
    <n v="7613.0780637699991"/>
    <n v="-7613.0780637699991"/>
    <n v="204899"/>
    <n v="3.7155271932854719"/>
    <n v="-3.7155271932854719"/>
  </r>
  <r>
    <x v="7"/>
    <x v="2"/>
    <s v="Instituții financiare monetare"/>
    <s v="Banca Centrală"/>
    <x v="4"/>
    <x v="1"/>
    <x v="15"/>
    <x v="13"/>
    <n v="0"/>
    <n v="0"/>
    <n v="204899"/>
    <n v="0"/>
    <n v="0"/>
  </r>
  <r>
    <x v="7"/>
    <x v="2"/>
    <s v="Instituții financiare monetare"/>
    <s v="Banca Centrală"/>
    <x v="4"/>
    <x v="1"/>
    <x v="16"/>
    <x v="14"/>
    <n v="0"/>
    <n v="0"/>
    <n v="204899"/>
    <n v="0"/>
    <n v="0"/>
  </r>
  <r>
    <x v="7"/>
    <x v="2"/>
    <s v="Instituții financiare monetare"/>
    <s v="Banca Centrală"/>
    <x v="4"/>
    <x v="1"/>
    <x v="17"/>
    <x v="15"/>
    <n v="0"/>
    <n v="0"/>
    <n v="204899"/>
    <n v="0"/>
    <n v="0"/>
  </r>
  <r>
    <x v="7"/>
    <x v="2"/>
    <s v="Instituții financiare monetare"/>
    <s v="Banca Centrală"/>
    <x v="4"/>
    <x v="1"/>
    <x v="18"/>
    <x v="16"/>
    <n v="0"/>
    <n v="0"/>
    <n v="204899"/>
    <n v="0"/>
    <n v="0"/>
  </r>
  <r>
    <x v="7"/>
    <x v="2"/>
    <s v="Instituții financiare monetare"/>
    <s v="Banca Centrală"/>
    <x v="4"/>
    <x v="1"/>
    <x v="19"/>
    <x v="17"/>
    <n v="0"/>
    <n v="0"/>
    <n v="204899"/>
    <n v="0"/>
    <n v="0"/>
  </r>
  <r>
    <x v="7"/>
    <x v="2"/>
    <s v="Instituții financiare monetare"/>
    <s v="Banca Centrală"/>
    <x v="4"/>
    <x v="1"/>
    <x v="20"/>
    <x v="22"/>
    <n v="422.30481857000001"/>
    <n v="-422.30481857000001"/>
    <n v="204899"/>
    <n v="0.20610389439187113"/>
    <n v="-0.20610389439187113"/>
  </r>
  <r>
    <x v="7"/>
    <x v="2"/>
    <s v="Instituții financiare monetare"/>
    <s v="Banca Centrală"/>
    <x v="4"/>
    <x v="1"/>
    <x v="21"/>
    <x v="19"/>
    <n v="0"/>
    <n v="0"/>
    <n v="204899"/>
    <n v="0"/>
    <n v="0"/>
  </r>
  <r>
    <x v="7"/>
    <x v="2"/>
    <s v="Instituții financiare monetare"/>
    <s v="Banca Centrală"/>
    <x v="4"/>
    <x v="1"/>
    <x v="22"/>
    <x v="23"/>
    <n v="422.30481857000001"/>
    <n v="-422.30481857000001"/>
    <n v="204899"/>
    <n v="0.20610389439187113"/>
    <n v="-0.20610389439187113"/>
  </r>
  <r>
    <x v="7"/>
    <x v="2"/>
    <s v="Instituții financiare monetare"/>
    <s v="Banca Centrală"/>
    <x v="4"/>
    <x v="2"/>
    <x v="24"/>
    <x v="24"/>
    <n v="-97.996276680001756"/>
    <n v="-97.996276680001756"/>
    <n v="204899"/>
    <n v="-4.7826625156785423E-2"/>
    <n v="-4.7826625156785423E-2"/>
  </r>
  <r>
    <x v="7"/>
    <x v="2"/>
    <s v="Instituții financiare monetare"/>
    <s v="Alte instituții financiare monetare"/>
    <x v="5"/>
    <x v="0"/>
    <x v="0"/>
    <x v="0"/>
    <n v="127012.05291498281"/>
    <n v="127012.05291498281"/>
    <n v="204899"/>
    <n v="61.987639234443705"/>
    <n v="61.987639234443705"/>
  </r>
  <r>
    <x v="7"/>
    <x v="2"/>
    <s v="Instituții financiare monetare"/>
    <s v="Alte instituții financiare monetare"/>
    <x v="5"/>
    <x v="0"/>
    <x v="1"/>
    <x v="1"/>
    <n v="0"/>
    <n v="0"/>
    <n v="204899"/>
    <n v="0"/>
    <n v="0"/>
  </r>
  <r>
    <x v="7"/>
    <x v="2"/>
    <s v="Instituții financiare monetare"/>
    <s v="Alte instituții financiare monetare"/>
    <x v="5"/>
    <x v="0"/>
    <x v="2"/>
    <x v="2"/>
    <n v="0"/>
    <n v="0"/>
    <n v="204899"/>
    <n v="0"/>
    <n v="0"/>
  </r>
  <r>
    <x v="7"/>
    <x v="2"/>
    <s v="Instituții financiare monetare"/>
    <s v="Alte instituții financiare monetare"/>
    <x v="5"/>
    <x v="0"/>
    <x v="3"/>
    <x v="3"/>
    <n v="0"/>
    <n v="0"/>
    <n v="204899"/>
    <n v="0"/>
    <n v="0"/>
  </r>
  <r>
    <x v="7"/>
    <x v="2"/>
    <s v="Instituții financiare monetare"/>
    <s v="Alte instituții financiare monetare"/>
    <x v="5"/>
    <x v="0"/>
    <x v="4"/>
    <x v="4"/>
    <n v="36067.072620470004"/>
    <n v="36067.072620470004"/>
    <n v="204899"/>
    <n v="17.602366346575632"/>
    <n v="17.602366346575632"/>
  </r>
  <r>
    <x v="7"/>
    <x v="2"/>
    <s v="Instituții financiare monetare"/>
    <s v="Alte instituții financiare monetare"/>
    <x v="5"/>
    <x v="0"/>
    <x v="5"/>
    <x v="5"/>
    <n v="5518.260362"/>
    <n v="5518.260362"/>
    <n v="204899"/>
    <n v="2.693161197468021"/>
    <n v="2.693161197468021"/>
  </r>
  <r>
    <x v="7"/>
    <x v="2"/>
    <s v="Instituții financiare monetare"/>
    <s v="Alte instituții financiare monetare"/>
    <x v="5"/>
    <x v="0"/>
    <x v="6"/>
    <x v="6"/>
    <n v="26871.268870470001"/>
    <n v="26871.268870470001"/>
    <n v="204899"/>
    <n v="13.114397274008171"/>
    <n v="13.114397274008171"/>
  </r>
  <r>
    <x v="7"/>
    <x v="2"/>
    <s v="Instituții financiare monetare"/>
    <s v="Alte instituții financiare monetare"/>
    <x v="5"/>
    <x v="0"/>
    <x v="7"/>
    <x v="7"/>
    <n v="3677.543388"/>
    <n v="3677.543388"/>
    <n v="204899"/>
    <n v="1.7948078750994392"/>
    <n v="1.7948078750994392"/>
  </r>
  <r>
    <x v="7"/>
    <x v="2"/>
    <s v="Instituții financiare monetare"/>
    <s v="Alte instituții financiare monetare"/>
    <x v="5"/>
    <x v="0"/>
    <x v="8"/>
    <x v="8"/>
    <n v="19437.711722660002"/>
    <n v="19437.711722660002"/>
    <n v="204899"/>
    <n v="9.4864844253315059"/>
    <n v="9.4864844253315059"/>
  </r>
  <r>
    <x v="7"/>
    <x v="2"/>
    <s v="Instituții financiare monetare"/>
    <s v="Alte instituții financiare monetare"/>
    <x v="5"/>
    <x v="0"/>
    <x v="9"/>
    <x v="9"/>
    <n v="17986.153662285844"/>
    <n v="17986.153662285844"/>
    <n v="204899"/>
    <n v="8.7780582932497691"/>
    <n v="8.7780582932497691"/>
  </r>
  <r>
    <x v="7"/>
    <x v="2"/>
    <s v="Instituții financiare monetare"/>
    <s v="Alte instituții financiare monetare"/>
    <x v="5"/>
    <x v="0"/>
    <x v="10"/>
    <x v="10"/>
    <n v="1451.5580603741587"/>
    <n v="1451.5580603741587"/>
    <n v="204899"/>
    <n v="0.7084261320817371"/>
    <n v="0.7084261320817371"/>
  </r>
  <r>
    <x v="7"/>
    <x v="2"/>
    <s v="Instituții financiare monetare"/>
    <s v="Alte instituții financiare monetare"/>
    <x v="5"/>
    <x v="0"/>
    <x v="11"/>
    <x v="11"/>
    <n v="50766.413182000004"/>
    <n v="50766.413182000004"/>
    <n v="204899"/>
    <n v="24.776310856568358"/>
    <n v="24.776310856568358"/>
  </r>
  <r>
    <x v="7"/>
    <x v="2"/>
    <s v="Instituții financiare monetare"/>
    <s v="Alte instituții financiare monetare"/>
    <x v="5"/>
    <x v="0"/>
    <x v="12"/>
    <x v="9"/>
    <n v="3624.9477506726685"/>
    <n v="3624.9477506726685"/>
    <n v="204899"/>
    <n v="1.7691388199418585"/>
    <n v="1.7691388199418585"/>
  </r>
  <r>
    <x v="7"/>
    <x v="2"/>
    <s v="Instituții financiare monetare"/>
    <s v="Alte instituții financiare monetare"/>
    <x v="5"/>
    <x v="0"/>
    <x v="13"/>
    <x v="10"/>
    <n v="47141.465431327335"/>
    <n v="47141.465431327335"/>
    <n v="204899"/>
    <n v="23.007172036626503"/>
    <n v="23.007172036626503"/>
  </r>
  <r>
    <x v="7"/>
    <x v="2"/>
    <s v="Instituții financiare monetare"/>
    <s v="Alte instituții financiare monetare"/>
    <x v="5"/>
    <x v="0"/>
    <x v="14"/>
    <x v="12"/>
    <n v="148.04239999999999"/>
    <n v="148.04239999999999"/>
    <n v="204899"/>
    <n v="7.2251401910209415E-2"/>
    <n v="7.2251401910209415E-2"/>
  </r>
  <r>
    <x v="7"/>
    <x v="2"/>
    <s v="Instituții financiare monetare"/>
    <s v="Alte instituții financiare monetare"/>
    <x v="5"/>
    <x v="0"/>
    <x v="15"/>
    <x v="13"/>
    <n v="15.436954587797899"/>
    <n v="15.436954587797899"/>
    <n v="204899"/>
    <n v="7.5339335905972695E-3"/>
    <n v="7.5339335905972695E-3"/>
  </r>
  <r>
    <x v="7"/>
    <x v="2"/>
    <s v="Instituții financiare monetare"/>
    <s v="Alte instituții financiare monetare"/>
    <x v="5"/>
    <x v="0"/>
    <x v="16"/>
    <x v="14"/>
    <n v="0"/>
    <n v="0"/>
    <n v="204899"/>
    <n v="0"/>
    <n v="0"/>
  </r>
  <r>
    <x v="7"/>
    <x v="2"/>
    <s v="Instituții financiare monetare"/>
    <s v="Alte instituții financiare monetare"/>
    <x v="5"/>
    <x v="0"/>
    <x v="17"/>
    <x v="15"/>
    <n v="0"/>
    <n v="0"/>
    <n v="204899"/>
    <n v="0"/>
    <n v="0"/>
  </r>
  <r>
    <x v="7"/>
    <x v="2"/>
    <s v="Instituții financiare monetare"/>
    <s v="Alte instituții financiare monetare"/>
    <x v="5"/>
    <x v="0"/>
    <x v="18"/>
    <x v="16"/>
    <n v="15.436954587797899"/>
    <n v="15.436954587797899"/>
    <n v="204899"/>
    <n v="7.5339335905972695E-3"/>
    <n v="7.5339335905972695E-3"/>
  </r>
  <r>
    <x v="7"/>
    <x v="2"/>
    <s v="Instituții financiare monetare"/>
    <s v="Alte instituții financiare monetare"/>
    <x v="5"/>
    <x v="0"/>
    <x v="19"/>
    <x v="17"/>
    <n v="0"/>
    <n v="0"/>
    <n v="204899"/>
    <n v="0"/>
    <n v="0"/>
  </r>
  <r>
    <x v="7"/>
    <x v="2"/>
    <s v="Instituții financiare monetare"/>
    <s v="Alte instituții financiare monetare"/>
    <x v="5"/>
    <x v="0"/>
    <x v="20"/>
    <x v="18"/>
    <n v="20577.376035265006"/>
    <n v="20577.376035265006"/>
    <n v="204899"/>
    <n v="10.042692270467404"/>
    <n v="10.042692270467404"/>
  </r>
  <r>
    <x v="7"/>
    <x v="2"/>
    <s v="Instituții financiare monetare"/>
    <s v="Alte instituții financiare monetare"/>
    <x v="5"/>
    <x v="0"/>
    <x v="21"/>
    <x v="19"/>
    <n v="94.189651999999995"/>
    <n v="94.189651999999995"/>
    <n v="204899"/>
    <n v="4.596881975997931E-2"/>
    <n v="4.596881975997931E-2"/>
  </r>
  <r>
    <x v="7"/>
    <x v="2"/>
    <s v="Instituții financiare monetare"/>
    <s v="Alte instituții financiare monetare"/>
    <x v="5"/>
    <x v="0"/>
    <x v="22"/>
    <x v="20"/>
    <n v="20483.186383265005"/>
    <n v="20483.186383265005"/>
    <n v="204899"/>
    <n v="9.9967234507074245"/>
    <n v="9.9967234507074245"/>
  </r>
  <r>
    <x v="7"/>
    <x v="2"/>
    <s v="Instituții financiare monetare"/>
    <s v="Alte instituții financiare monetare"/>
    <x v="5"/>
    <x v="1"/>
    <x v="23"/>
    <x v="21"/>
    <n v="144803.622892933"/>
    <n v="-144803.622892933"/>
    <n v="204899"/>
    <n v="70.670731869327327"/>
    <n v="-70.670731869327327"/>
  </r>
  <r>
    <x v="7"/>
    <x v="2"/>
    <s v="Instituții financiare monetare"/>
    <s v="Alte instituții financiare monetare"/>
    <x v="5"/>
    <x v="1"/>
    <x v="1"/>
    <x v="1"/>
    <n v="0"/>
    <n v="0"/>
    <n v="204899"/>
    <n v="0"/>
    <n v="0"/>
  </r>
  <r>
    <x v="7"/>
    <x v="2"/>
    <s v="Instituții financiare monetare"/>
    <s v="Alte instituții financiare monetare"/>
    <x v="5"/>
    <x v="1"/>
    <x v="2"/>
    <x v="2"/>
    <n v="0"/>
    <n v="0"/>
    <n v="204899"/>
    <n v="0"/>
    <n v="0"/>
  </r>
  <r>
    <x v="7"/>
    <x v="2"/>
    <s v="Instituții financiare monetare"/>
    <s v="Alte instituții financiare monetare"/>
    <x v="5"/>
    <x v="1"/>
    <x v="3"/>
    <x v="3"/>
    <n v="0"/>
    <n v="0"/>
    <n v="204899"/>
    <n v="0"/>
    <n v="0"/>
  </r>
  <r>
    <x v="7"/>
    <x v="2"/>
    <s v="Instituții financiare monetare"/>
    <s v="Alte instituții financiare monetare"/>
    <x v="5"/>
    <x v="1"/>
    <x v="4"/>
    <x v="4"/>
    <n v="80752.560010999994"/>
    <n v="-80752.560010999994"/>
    <n v="204899"/>
    <n v="39.410909770667494"/>
    <n v="-39.410909770667494"/>
  </r>
  <r>
    <x v="7"/>
    <x v="2"/>
    <s v="Instituții financiare monetare"/>
    <s v="Alte instituții financiare monetare"/>
    <x v="5"/>
    <x v="1"/>
    <x v="5"/>
    <x v="5"/>
    <n v="0"/>
    <n v="0"/>
    <n v="204899"/>
    <n v="0"/>
    <n v="0"/>
  </r>
  <r>
    <x v="7"/>
    <x v="2"/>
    <s v="Instituții financiare monetare"/>
    <s v="Alte instituții financiare monetare"/>
    <x v="5"/>
    <x v="1"/>
    <x v="6"/>
    <x v="6"/>
    <n v="42085.417922000001"/>
    <n v="-42085.417922000001"/>
    <n v="204899"/>
    <n v="20.539591663209681"/>
    <n v="-20.539591663209681"/>
  </r>
  <r>
    <x v="7"/>
    <x v="2"/>
    <s v="Instituții financiare monetare"/>
    <s v="Alte instituții financiare monetare"/>
    <x v="5"/>
    <x v="1"/>
    <x v="7"/>
    <x v="7"/>
    <n v="38667.142088999994"/>
    <n v="-38667.142088999994"/>
    <n v="204899"/>
    <n v="18.871318107457817"/>
    <n v="-18.871318107457817"/>
  </r>
  <r>
    <x v="7"/>
    <x v="2"/>
    <s v="Instituții financiare monetare"/>
    <s v="Alte instituții financiare monetare"/>
    <x v="5"/>
    <x v="1"/>
    <x v="8"/>
    <x v="8"/>
    <n v="1041.1106609999999"/>
    <n v="-1041.1106609999999"/>
    <n v="204899"/>
    <n v="0.50810919575010127"/>
    <n v="-0.50810919575010127"/>
  </r>
  <r>
    <x v="7"/>
    <x v="2"/>
    <s v="Instituții financiare monetare"/>
    <s v="Alte instituții financiare monetare"/>
    <x v="5"/>
    <x v="1"/>
    <x v="9"/>
    <x v="9"/>
    <n v="0"/>
    <n v="0"/>
    <n v="204899"/>
    <n v="0"/>
    <n v="0"/>
  </r>
  <r>
    <x v="7"/>
    <x v="2"/>
    <s v="Instituții financiare monetare"/>
    <s v="Alte instituții financiare monetare"/>
    <x v="5"/>
    <x v="1"/>
    <x v="10"/>
    <x v="10"/>
    <n v="1041.1106609999999"/>
    <n v="-1041.1106609999999"/>
    <n v="204899"/>
    <n v="0.50810919575010127"/>
    <n v="-0.50810919575010127"/>
  </r>
  <r>
    <x v="7"/>
    <x v="2"/>
    <s v="Instituții financiare monetare"/>
    <s v="Alte instituții financiare monetare"/>
    <x v="5"/>
    <x v="1"/>
    <x v="11"/>
    <x v="11"/>
    <n v="16176.135126999998"/>
    <n v="-16176.135126999998"/>
    <n v="204899"/>
    <n v="7.8946872005231832"/>
    <n v="-7.8946872005231832"/>
  </r>
  <r>
    <x v="7"/>
    <x v="2"/>
    <s v="Instituții financiare monetare"/>
    <s v="Alte instituții financiare monetare"/>
    <x v="5"/>
    <x v="1"/>
    <x v="12"/>
    <x v="9"/>
    <n v="45.943082333832265"/>
    <n v="-45.943082333832265"/>
    <n v="204899"/>
    <n v="2.2422306762762269E-2"/>
    <n v="-2.2422306762762269E-2"/>
  </r>
  <r>
    <x v="7"/>
    <x v="2"/>
    <s v="Instituții financiare monetare"/>
    <s v="Alte instituții financiare monetare"/>
    <x v="5"/>
    <x v="1"/>
    <x v="13"/>
    <x v="10"/>
    <n v="16130.192044666166"/>
    <n v="-16130.192044666166"/>
    <n v="204899"/>
    <n v="7.8722648937604207"/>
    <n v="-7.8722648937604207"/>
  </r>
  <r>
    <x v="7"/>
    <x v="2"/>
    <s v="Instituții financiare monetare"/>
    <s v="Alte instituții financiare monetare"/>
    <x v="5"/>
    <x v="1"/>
    <x v="14"/>
    <x v="12"/>
    <n v="44954.991528933002"/>
    <n v="-44954.991528933002"/>
    <n v="204899"/>
    <n v="21.940073660160859"/>
    <n v="-21.940073660160859"/>
  </r>
  <r>
    <x v="7"/>
    <x v="2"/>
    <s v="Instituții financiare monetare"/>
    <s v="Alte instituții financiare monetare"/>
    <x v="5"/>
    <x v="1"/>
    <x v="15"/>
    <x v="13"/>
    <n v="0"/>
    <n v="0"/>
    <n v="204899"/>
    <n v="0"/>
    <n v="0"/>
  </r>
  <r>
    <x v="7"/>
    <x v="2"/>
    <s v="Instituții financiare monetare"/>
    <s v="Alte instituții financiare monetare"/>
    <x v="5"/>
    <x v="1"/>
    <x v="16"/>
    <x v="14"/>
    <n v="0"/>
    <n v="0"/>
    <n v="204899"/>
    <n v="0"/>
    <n v="0"/>
  </r>
  <r>
    <x v="7"/>
    <x v="2"/>
    <s v="Instituții financiare monetare"/>
    <s v="Alte instituții financiare monetare"/>
    <x v="5"/>
    <x v="1"/>
    <x v="17"/>
    <x v="15"/>
    <n v="0"/>
    <n v="0"/>
    <n v="204899"/>
    <n v="0"/>
    <n v="0"/>
  </r>
  <r>
    <x v="7"/>
    <x v="2"/>
    <s v="Instituții financiare monetare"/>
    <s v="Alte instituții financiare monetare"/>
    <x v="5"/>
    <x v="1"/>
    <x v="18"/>
    <x v="16"/>
    <n v="0"/>
    <n v="0"/>
    <n v="204899"/>
    <n v="0"/>
    <n v="0"/>
  </r>
  <r>
    <x v="7"/>
    <x v="2"/>
    <s v="Instituții financiare monetare"/>
    <s v="Alte instituții financiare monetare"/>
    <x v="5"/>
    <x v="1"/>
    <x v="19"/>
    <x v="17"/>
    <n v="0"/>
    <n v="0"/>
    <n v="204899"/>
    <n v="0"/>
    <n v="0"/>
  </r>
  <r>
    <x v="7"/>
    <x v="2"/>
    <s v="Instituții financiare monetare"/>
    <s v="Alte instituții financiare monetare"/>
    <x v="5"/>
    <x v="1"/>
    <x v="20"/>
    <x v="22"/>
    <n v="1878.8255650000001"/>
    <n v="-1878.8255650000001"/>
    <n v="204899"/>
    <n v="0.91695204222568205"/>
    <n v="-0.91695204222568205"/>
  </r>
  <r>
    <x v="7"/>
    <x v="2"/>
    <s v="Instituții financiare monetare"/>
    <s v="Alte instituții financiare monetare"/>
    <x v="5"/>
    <x v="1"/>
    <x v="21"/>
    <x v="19"/>
    <n v="54.705191499999998"/>
    <n v="-54.705191499999998"/>
    <n v="204899"/>
    <n v="2.66986132191958E-2"/>
    <n v="-2.66986132191958E-2"/>
  </r>
  <r>
    <x v="7"/>
    <x v="2"/>
    <s v="Instituții financiare monetare"/>
    <s v="Alte instituții financiare monetare"/>
    <x v="5"/>
    <x v="1"/>
    <x v="22"/>
    <x v="23"/>
    <n v="1824.1203735000001"/>
    <n v="-1824.1203735000001"/>
    <n v="204899"/>
    <n v="0.89025342900648607"/>
    <n v="-0.89025342900648607"/>
  </r>
  <r>
    <x v="7"/>
    <x v="2"/>
    <s v="Instituții financiare monetare"/>
    <s v="Alte instituții financiare monetare"/>
    <x v="5"/>
    <x v="2"/>
    <x v="24"/>
    <x v="24"/>
    <n v="-17791.569977950188"/>
    <n v="-17791.569977950188"/>
    <n v="204899"/>
    <n v="-8.6830926348836197"/>
    <n v="-8.6830926348836197"/>
  </r>
  <r>
    <x v="7"/>
    <x v="2"/>
    <s v="Alți intermediari financiari"/>
    <s v="Alți intermediari financiari"/>
    <x v="6"/>
    <x v="0"/>
    <x v="0"/>
    <x v="0"/>
    <n v="11563.064588275"/>
    <n v="11563.064588275"/>
    <n v="204899"/>
    <n v="5.6432996687514336"/>
    <n v="5.6432996687514336"/>
  </r>
  <r>
    <x v="7"/>
    <x v="2"/>
    <s v="Alți intermediari financiari"/>
    <s v="Alți intermediari financiari"/>
    <x v="6"/>
    <x v="0"/>
    <x v="1"/>
    <x v="1"/>
    <n v="0"/>
    <n v="0"/>
    <n v="204899"/>
    <n v="0"/>
    <n v="0"/>
  </r>
  <r>
    <x v="7"/>
    <x v="2"/>
    <s v="Alți intermediari financiari"/>
    <s v="Alți intermediari financiari"/>
    <x v="6"/>
    <x v="0"/>
    <x v="2"/>
    <x v="2"/>
    <n v="0"/>
    <n v="0"/>
    <n v="204899"/>
    <n v="0"/>
    <n v="0"/>
  </r>
  <r>
    <x v="7"/>
    <x v="2"/>
    <s v="Alți intermediari financiari"/>
    <s v="Alți intermediari financiari"/>
    <x v="6"/>
    <x v="0"/>
    <x v="3"/>
    <x v="3"/>
    <n v="0"/>
    <n v="0"/>
    <n v="204899"/>
    <n v="0"/>
    <n v="0"/>
  </r>
  <r>
    <x v="7"/>
    <x v="2"/>
    <s v="Alți intermediari financiari"/>
    <s v="Alți intermediari financiari"/>
    <x v="6"/>
    <x v="0"/>
    <x v="4"/>
    <x v="4"/>
    <n v="734.77650437000011"/>
    <n v="734.77650437000011"/>
    <n v="204899"/>
    <n v="0.35860424129449148"/>
    <n v="0.35860424129449148"/>
  </r>
  <r>
    <x v="7"/>
    <x v="2"/>
    <s v="Alți intermediari financiari"/>
    <s v="Alți intermediari financiari"/>
    <x v="6"/>
    <x v="0"/>
    <x v="5"/>
    <x v="5"/>
    <n v="104.45410100000002"/>
    <n v="104.45410100000002"/>
    <n v="204899"/>
    <n v="5.0978336155862169E-2"/>
    <n v="5.0978336155862169E-2"/>
  </r>
  <r>
    <x v="7"/>
    <x v="2"/>
    <s v="Alți intermediari financiari"/>
    <s v="Alți intermediari financiari"/>
    <x v="6"/>
    <x v="0"/>
    <x v="6"/>
    <x v="6"/>
    <n v="488.41817938000003"/>
    <n v="488.41817938000003"/>
    <n v="204899"/>
    <n v="0.23837021136267136"/>
    <n v="0.23837021136267136"/>
  </r>
  <r>
    <x v="7"/>
    <x v="2"/>
    <s v="Alți intermediari financiari"/>
    <s v="Alți intermediari financiari"/>
    <x v="6"/>
    <x v="0"/>
    <x v="7"/>
    <x v="7"/>
    <n v="141.90422399000008"/>
    <n v="141.90422399000008"/>
    <n v="204899"/>
    <n v="6.9255693775957944E-2"/>
    <n v="6.9255693775957944E-2"/>
  </r>
  <r>
    <x v="7"/>
    <x v="2"/>
    <s v="Alți intermediari financiari"/>
    <s v="Alți intermediari financiari"/>
    <x v="6"/>
    <x v="0"/>
    <x v="8"/>
    <x v="8"/>
    <n v="28.409930999999915"/>
    <n v="28.409930999999915"/>
    <n v="204899"/>
    <n v="1.3865334140234905E-2"/>
    <n v="1.3865334140234905E-2"/>
  </r>
  <r>
    <x v="7"/>
    <x v="2"/>
    <s v="Alți intermediari financiari"/>
    <s v="Alți intermediari financiari"/>
    <x v="6"/>
    <x v="0"/>
    <x v="9"/>
    <x v="9"/>
    <n v="28.409930999999915"/>
    <n v="28.409930999999915"/>
    <n v="204899"/>
    <n v="1.3865334140234905E-2"/>
    <n v="1.3865334140234905E-2"/>
  </r>
  <r>
    <x v="7"/>
    <x v="2"/>
    <s v="Alți intermediari financiari"/>
    <s v="Alți intermediari financiari"/>
    <x v="6"/>
    <x v="0"/>
    <x v="10"/>
    <x v="10"/>
    <n v="0"/>
    <n v="0"/>
    <n v="204899"/>
    <n v="0"/>
    <n v="0"/>
  </r>
  <r>
    <x v="7"/>
    <x v="2"/>
    <s v="Alți intermediari financiari"/>
    <s v="Alți intermediari financiari"/>
    <x v="6"/>
    <x v="0"/>
    <x v="11"/>
    <x v="11"/>
    <n v="10215.821406999999"/>
    <n v="10215.821406999999"/>
    <n v="204899"/>
    <n v="4.985783926227068"/>
    <n v="4.985783926227068"/>
  </r>
  <r>
    <x v="7"/>
    <x v="2"/>
    <s v="Alți intermediari financiari"/>
    <s v="Alți intermediari financiari"/>
    <x v="6"/>
    <x v="0"/>
    <x v="12"/>
    <x v="9"/>
    <n v="10201.105971104447"/>
    <n v="10201.105971104447"/>
    <n v="204899"/>
    <n v="4.9786021264644766"/>
    <n v="4.9786021264644766"/>
  </r>
  <r>
    <x v="7"/>
    <x v="2"/>
    <s v="Alți intermediari financiari"/>
    <s v="Alți intermediari financiari"/>
    <x v="6"/>
    <x v="0"/>
    <x v="13"/>
    <x v="10"/>
    <n v="14.715435895553123"/>
    <n v="14.715435895553123"/>
    <n v="204899"/>
    <n v="7.1817997625918733E-3"/>
    <n v="7.1817997625918733E-3"/>
  </r>
  <r>
    <x v="7"/>
    <x v="2"/>
    <s v="Alți intermediari financiari"/>
    <s v="Alți intermediari financiari"/>
    <x v="6"/>
    <x v="0"/>
    <x v="14"/>
    <x v="12"/>
    <n v="27.76239"/>
    <n v="27.76239"/>
    <n v="204899"/>
    <n v="1.3549304779427913E-2"/>
    <n v="1.3549304779427913E-2"/>
  </r>
  <r>
    <x v="7"/>
    <x v="2"/>
    <s v="Alți intermediari financiari"/>
    <s v="Alți intermediari financiari"/>
    <x v="6"/>
    <x v="0"/>
    <x v="15"/>
    <x v="13"/>
    <n v="0"/>
    <n v="0"/>
    <n v="204899"/>
    <n v="0"/>
    <n v="0"/>
  </r>
  <r>
    <x v="7"/>
    <x v="2"/>
    <s v="Alți intermediari financiari"/>
    <s v="Alți intermediari financiari"/>
    <x v="6"/>
    <x v="0"/>
    <x v="16"/>
    <x v="14"/>
    <n v="0"/>
    <n v="0"/>
    <n v="204899"/>
    <n v="0"/>
    <n v="0"/>
  </r>
  <r>
    <x v="7"/>
    <x v="2"/>
    <s v="Alți intermediari financiari"/>
    <s v="Alți intermediari financiari"/>
    <x v="6"/>
    <x v="0"/>
    <x v="17"/>
    <x v="15"/>
    <n v="0"/>
    <n v="0"/>
    <n v="204899"/>
    <n v="0"/>
    <n v="0"/>
  </r>
  <r>
    <x v="7"/>
    <x v="2"/>
    <s v="Alți intermediari financiari"/>
    <s v="Alți intermediari financiari"/>
    <x v="6"/>
    <x v="0"/>
    <x v="18"/>
    <x v="16"/>
    <n v="0"/>
    <n v="0"/>
    <n v="204899"/>
    <n v="0"/>
    <n v="0"/>
  </r>
  <r>
    <x v="7"/>
    <x v="2"/>
    <s v="Alți intermediari financiari"/>
    <s v="Alți intermediari financiari"/>
    <x v="6"/>
    <x v="0"/>
    <x v="19"/>
    <x v="17"/>
    <n v="0"/>
    <n v="0"/>
    <n v="204899"/>
    <n v="0"/>
    <n v="0"/>
  </r>
  <r>
    <x v="7"/>
    <x v="2"/>
    <s v="Alți intermediari financiari"/>
    <s v="Alți intermediari financiari"/>
    <x v="6"/>
    <x v="0"/>
    <x v="20"/>
    <x v="18"/>
    <n v="556.29435590499907"/>
    <n v="556.29435590499907"/>
    <n v="204899"/>
    <n v="0.27149686231021092"/>
    <n v="0.27149686231021092"/>
  </r>
  <r>
    <x v="7"/>
    <x v="2"/>
    <s v="Alți intermediari financiari"/>
    <s v="Alți intermediari financiari"/>
    <x v="6"/>
    <x v="0"/>
    <x v="21"/>
    <x v="19"/>
    <n v="115.295852"/>
    <n v="115.295852"/>
    <n v="204899"/>
    <n v="5.6269602096642737E-2"/>
    <n v="5.6269602096642737E-2"/>
  </r>
  <r>
    <x v="7"/>
    <x v="2"/>
    <s v="Alți intermediari financiari"/>
    <s v="Alți intermediari financiari"/>
    <x v="6"/>
    <x v="0"/>
    <x v="22"/>
    <x v="20"/>
    <n v="440.9985039049991"/>
    <n v="440.9985039049991"/>
    <n v="204899"/>
    <n v="0.21522726021356819"/>
    <n v="0.21522726021356819"/>
  </r>
  <r>
    <x v="7"/>
    <x v="2"/>
    <s v="Alți intermediari financiari"/>
    <s v="Alți intermediari financiari"/>
    <x v="6"/>
    <x v="1"/>
    <x v="23"/>
    <x v="21"/>
    <n v="11913.239672129999"/>
    <n v="-11913.239672129999"/>
    <n v="204899"/>
    <n v="5.8142009829867387"/>
    <n v="-5.8142009829867387"/>
  </r>
  <r>
    <x v="7"/>
    <x v="2"/>
    <s v="Alți intermediari financiari"/>
    <s v="Alți intermediari financiari"/>
    <x v="6"/>
    <x v="1"/>
    <x v="1"/>
    <x v="1"/>
    <n v="0"/>
    <n v="0"/>
    <n v="204899"/>
    <n v="0"/>
    <n v="0"/>
  </r>
  <r>
    <x v="7"/>
    <x v="2"/>
    <s v="Alți intermediari financiari"/>
    <s v="Alți intermediari financiari"/>
    <x v="6"/>
    <x v="1"/>
    <x v="2"/>
    <x v="2"/>
    <n v="0"/>
    <n v="0"/>
    <n v="204899"/>
    <n v="0"/>
    <n v="0"/>
  </r>
  <r>
    <x v="7"/>
    <x v="2"/>
    <s v="Alți intermediari financiari"/>
    <s v="Alți intermediari financiari"/>
    <x v="6"/>
    <x v="1"/>
    <x v="3"/>
    <x v="3"/>
    <n v="0"/>
    <n v="0"/>
    <n v="204899"/>
    <n v="0"/>
    <n v="0"/>
  </r>
  <r>
    <x v="7"/>
    <x v="2"/>
    <s v="Alți intermediari financiari"/>
    <s v="Alți intermediari financiari"/>
    <x v="6"/>
    <x v="1"/>
    <x v="4"/>
    <x v="4"/>
    <n v="0"/>
    <n v="0"/>
    <n v="204899"/>
    <n v="0"/>
    <n v="0"/>
  </r>
  <r>
    <x v="7"/>
    <x v="2"/>
    <s v="Alți intermediari financiari"/>
    <s v="Alți intermediari financiari"/>
    <x v="6"/>
    <x v="1"/>
    <x v="5"/>
    <x v="5"/>
    <n v="0"/>
    <n v="0"/>
    <n v="204899"/>
    <n v="0"/>
    <n v="0"/>
  </r>
  <r>
    <x v="7"/>
    <x v="2"/>
    <s v="Alți intermediari financiari"/>
    <s v="Alți intermediari financiari"/>
    <x v="6"/>
    <x v="1"/>
    <x v="6"/>
    <x v="6"/>
    <n v="0"/>
    <n v="0"/>
    <n v="204899"/>
    <n v="0"/>
    <n v="0"/>
  </r>
  <r>
    <x v="7"/>
    <x v="2"/>
    <s v="Alți intermediari financiari"/>
    <s v="Alți intermediari financiari"/>
    <x v="6"/>
    <x v="1"/>
    <x v="7"/>
    <x v="7"/>
    <n v="0"/>
    <n v="0"/>
    <n v="204899"/>
    <n v="0"/>
    <n v="0"/>
  </r>
  <r>
    <x v="7"/>
    <x v="2"/>
    <s v="Alți intermediari financiari"/>
    <s v="Alți intermediari financiari"/>
    <x v="6"/>
    <x v="1"/>
    <x v="8"/>
    <x v="8"/>
    <n v="0"/>
    <n v="0"/>
    <n v="204899"/>
    <n v="0"/>
    <n v="0"/>
  </r>
  <r>
    <x v="7"/>
    <x v="2"/>
    <s v="Alți intermediari financiari"/>
    <s v="Alți intermediari financiari"/>
    <x v="6"/>
    <x v="1"/>
    <x v="9"/>
    <x v="9"/>
    <n v="0"/>
    <n v="0"/>
    <n v="204899"/>
    <n v="0"/>
    <n v="0"/>
  </r>
  <r>
    <x v="7"/>
    <x v="2"/>
    <s v="Alți intermediari financiari"/>
    <s v="Alți intermediari financiari"/>
    <x v="6"/>
    <x v="1"/>
    <x v="10"/>
    <x v="10"/>
    <n v="0"/>
    <n v="0"/>
    <n v="204899"/>
    <n v="0"/>
    <n v="0"/>
  </r>
  <r>
    <x v="7"/>
    <x v="2"/>
    <s v="Alți intermediari financiari"/>
    <s v="Alți intermediari financiari"/>
    <x v="6"/>
    <x v="1"/>
    <x v="11"/>
    <x v="11"/>
    <n v="5876.707140999999"/>
    <n v="-5876.707140999999"/>
    <n v="204899"/>
    <n v="2.8680994738871339"/>
    <n v="-2.8680994738871339"/>
  </r>
  <r>
    <x v="7"/>
    <x v="2"/>
    <s v="Alți intermediari financiari"/>
    <s v="Alți intermediari financiari"/>
    <x v="6"/>
    <x v="1"/>
    <x v="12"/>
    <x v="9"/>
    <n v="232.24947194638182"/>
    <n v="-232.24947194638182"/>
    <n v="204899"/>
    <n v="0.11334827009716095"/>
    <n v="-0.11334827009716095"/>
  </r>
  <r>
    <x v="7"/>
    <x v="2"/>
    <s v="Alți intermediari financiari"/>
    <s v="Alți intermediari financiari"/>
    <x v="6"/>
    <x v="1"/>
    <x v="13"/>
    <x v="10"/>
    <n v="5644.4576690536169"/>
    <n v="-5644.4576690536169"/>
    <n v="204899"/>
    <n v="2.7547512037899731"/>
    <n v="-2.7547512037899731"/>
  </r>
  <r>
    <x v="7"/>
    <x v="2"/>
    <s v="Alți intermediari financiari"/>
    <s v="Alți intermediari financiari"/>
    <x v="6"/>
    <x v="1"/>
    <x v="14"/>
    <x v="12"/>
    <n v="5273.7818040000002"/>
    <n v="-5273.7818040000002"/>
    <n v="204899"/>
    <n v="2.5738445790365012"/>
    <n v="-2.5738445790365012"/>
  </r>
  <r>
    <x v="7"/>
    <x v="2"/>
    <s v="Alți intermediari financiari"/>
    <s v="Alți intermediari financiari"/>
    <x v="6"/>
    <x v="1"/>
    <x v="15"/>
    <x v="13"/>
    <n v="0"/>
    <n v="0"/>
    <n v="204899"/>
    <n v="0"/>
    <n v="0"/>
  </r>
  <r>
    <x v="7"/>
    <x v="2"/>
    <s v="Alți intermediari financiari"/>
    <s v="Alți intermediari financiari"/>
    <x v="6"/>
    <x v="1"/>
    <x v="16"/>
    <x v="14"/>
    <n v="0"/>
    <n v="0"/>
    <n v="204899"/>
    <n v="0"/>
    <n v="0"/>
  </r>
  <r>
    <x v="7"/>
    <x v="2"/>
    <s v="Alți intermediari financiari"/>
    <s v="Alți intermediari financiari"/>
    <x v="6"/>
    <x v="1"/>
    <x v="17"/>
    <x v="15"/>
    <n v="0"/>
    <n v="0"/>
    <n v="204899"/>
    <n v="0"/>
    <n v="0"/>
  </r>
  <r>
    <x v="7"/>
    <x v="2"/>
    <s v="Alți intermediari financiari"/>
    <s v="Alți intermediari financiari"/>
    <x v="6"/>
    <x v="1"/>
    <x v="18"/>
    <x v="16"/>
    <n v="0"/>
    <n v="0"/>
    <n v="204899"/>
    <n v="0"/>
    <n v="0"/>
  </r>
  <r>
    <x v="7"/>
    <x v="2"/>
    <s v="Alți intermediari financiari"/>
    <s v="Alți intermediari financiari"/>
    <x v="6"/>
    <x v="1"/>
    <x v="19"/>
    <x v="17"/>
    <n v="0"/>
    <n v="0"/>
    <n v="204899"/>
    <n v="0"/>
    <n v="0"/>
  </r>
  <r>
    <x v="7"/>
    <x v="2"/>
    <s v="Alți intermediari financiari"/>
    <s v="Alți intermediari financiari"/>
    <x v="6"/>
    <x v="1"/>
    <x v="20"/>
    <x v="22"/>
    <n v="762.75072713000009"/>
    <n v="-762.75072713000009"/>
    <n v="204899"/>
    <n v="0.37225693006310429"/>
    <n v="-0.37225693006310429"/>
  </r>
  <r>
    <x v="7"/>
    <x v="2"/>
    <s v="Alți intermediari financiari"/>
    <s v="Alți intermediari financiari"/>
    <x v="6"/>
    <x v="1"/>
    <x v="21"/>
    <x v="19"/>
    <n v="143.291719"/>
    <n v="-143.291719"/>
    <n v="204899"/>
    <n v="6.9932854235501385E-2"/>
    <n v="-6.9932854235501385E-2"/>
  </r>
  <r>
    <x v="7"/>
    <x v="2"/>
    <s v="Alți intermediari financiari"/>
    <s v="Alți intermediari financiari"/>
    <x v="6"/>
    <x v="1"/>
    <x v="22"/>
    <x v="23"/>
    <n v="619.45900813000003"/>
    <n v="-619.45900813000003"/>
    <n v="204899"/>
    <n v="0.3023240758276029"/>
    <n v="-0.3023240758276029"/>
  </r>
  <r>
    <x v="7"/>
    <x v="2"/>
    <s v="Alți intermediari financiari"/>
    <s v="Alți intermediari financiari"/>
    <x v="6"/>
    <x v="2"/>
    <x v="24"/>
    <x v="24"/>
    <n v="-350.17508385499968"/>
    <n v="-350.17508385499968"/>
    <n v="204899"/>
    <n v="-0.17090131423530602"/>
    <n v="-0.17090131423530602"/>
  </r>
  <r>
    <x v="7"/>
    <x v="2"/>
    <s v="Societăți de asigurare"/>
    <s v="Societăți de asigurare"/>
    <x v="7"/>
    <x v="0"/>
    <x v="0"/>
    <x v="0"/>
    <n v="2747.0030182200003"/>
    <n v="2747.0030182200003"/>
    <n v="204899"/>
    <n v="1.3406619935773236"/>
    <n v="1.3406619935773236"/>
  </r>
  <r>
    <x v="7"/>
    <x v="2"/>
    <s v="Societăți de asigurare"/>
    <s v="Societăți de asigurare"/>
    <x v="7"/>
    <x v="0"/>
    <x v="1"/>
    <x v="1"/>
    <n v="0"/>
    <n v="0"/>
    <n v="204899"/>
    <n v="0"/>
    <n v="0"/>
  </r>
  <r>
    <x v="7"/>
    <x v="2"/>
    <s v="Societăți de asigurare"/>
    <s v="Societăți de asigurare"/>
    <x v="7"/>
    <x v="0"/>
    <x v="2"/>
    <x v="2"/>
    <n v="0"/>
    <n v="0"/>
    <n v="204899"/>
    <n v="0"/>
    <n v="0"/>
  </r>
  <r>
    <x v="7"/>
    <x v="2"/>
    <s v="Societăți de asigurare"/>
    <s v="Societăți de asigurare"/>
    <x v="7"/>
    <x v="0"/>
    <x v="3"/>
    <x v="3"/>
    <n v="0"/>
    <n v="0"/>
    <n v="204899"/>
    <n v="0"/>
    <n v="0"/>
  </r>
  <r>
    <x v="7"/>
    <x v="2"/>
    <s v="Societăți de asigurare"/>
    <s v="Societăți de asigurare"/>
    <x v="7"/>
    <x v="0"/>
    <x v="4"/>
    <x v="4"/>
    <n v="532.06520429"/>
    <n v="532.06520429"/>
    <n v="204899"/>
    <n v="0.25967193802312355"/>
    <n v="0.25967193802312355"/>
  </r>
  <r>
    <x v="7"/>
    <x v="2"/>
    <s v="Societăți de asigurare"/>
    <s v="Societăți de asigurare"/>
    <x v="7"/>
    <x v="0"/>
    <x v="5"/>
    <x v="5"/>
    <n v="17.002844570000001"/>
    <n v="17.002844570000001"/>
    <n v="204899"/>
    <n v="8.2981588831570682E-3"/>
    <n v="8.2981588831570682E-3"/>
  </r>
  <r>
    <x v="7"/>
    <x v="2"/>
    <s v="Societăți de asigurare"/>
    <s v="Societăți de asigurare"/>
    <x v="7"/>
    <x v="0"/>
    <x v="6"/>
    <x v="6"/>
    <n v="80.053533709999996"/>
    <n v="80.053533709999996"/>
    <n v="204899"/>
    <n v="3.906975324916178E-2"/>
    <n v="3.906975324916178E-2"/>
  </r>
  <r>
    <x v="7"/>
    <x v="2"/>
    <s v="Societăți de asigurare"/>
    <s v="Societăți de asigurare"/>
    <x v="7"/>
    <x v="0"/>
    <x v="7"/>
    <x v="7"/>
    <n v="435.00882601000001"/>
    <n v="435.00882601000001"/>
    <n v="204899"/>
    <n v="0.21230402589080474"/>
    <n v="0.21230402589080474"/>
  </r>
  <r>
    <x v="7"/>
    <x v="2"/>
    <s v="Societăți de asigurare"/>
    <s v="Societăți de asigurare"/>
    <x v="7"/>
    <x v="0"/>
    <x v="8"/>
    <x v="8"/>
    <n v="1246.8149568600002"/>
    <n v="1246.8149568600002"/>
    <n v="204899"/>
    <n v="0.60850221663356097"/>
    <n v="0.60850221663356097"/>
  </r>
  <r>
    <x v="7"/>
    <x v="2"/>
    <s v="Societăți de asigurare"/>
    <s v="Societăți de asigurare"/>
    <x v="7"/>
    <x v="0"/>
    <x v="9"/>
    <x v="9"/>
    <n v="1246.8149568600002"/>
    <n v="1246.8149568600002"/>
    <n v="204899"/>
    <n v="0.60850221663356097"/>
    <n v="0.60850221663356097"/>
  </r>
  <r>
    <x v="7"/>
    <x v="2"/>
    <s v="Societăți de asigurare"/>
    <s v="Societăți de asigurare"/>
    <x v="7"/>
    <x v="0"/>
    <x v="10"/>
    <x v="10"/>
    <n v="0"/>
    <n v="0"/>
    <n v="204899"/>
    <n v="0"/>
    <n v="0"/>
  </r>
  <r>
    <x v="7"/>
    <x v="2"/>
    <s v="Societăți de asigurare"/>
    <s v="Societăți de asigurare"/>
    <x v="7"/>
    <x v="0"/>
    <x v="11"/>
    <x v="11"/>
    <n v="15.46981982"/>
    <n v="15.46981982"/>
    <n v="204899"/>
    <n v="7.549973313681374E-3"/>
    <n v="7.549973313681374E-3"/>
  </r>
  <r>
    <x v="7"/>
    <x v="2"/>
    <s v="Societăți de asigurare"/>
    <s v="Societăți de asigurare"/>
    <x v="7"/>
    <x v="0"/>
    <x v="12"/>
    <x v="9"/>
    <n v="15.46981982"/>
    <n v="15.46981982"/>
    <n v="204899"/>
    <n v="7.549973313681374E-3"/>
    <n v="7.549973313681374E-3"/>
  </r>
  <r>
    <x v="7"/>
    <x v="2"/>
    <s v="Societăți de asigurare"/>
    <s v="Societăți de asigurare"/>
    <x v="7"/>
    <x v="0"/>
    <x v="13"/>
    <x v="10"/>
    <n v="0"/>
    <n v="0"/>
    <n v="204899"/>
    <n v="0"/>
    <n v="0"/>
  </r>
  <r>
    <x v="7"/>
    <x v="2"/>
    <s v="Societăți de asigurare"/>
    <s v="Societăți de asigurare"/>
    <x v="7"/>
    <x v="0"/>
    <x v="14"/>
    <x v="12"/>
    <n v="272.097936"/>
    <n v="272.097936"/>
    <n v="204899"/>
    <n v="0.13279612687226389"/>
    <n v="0.13279612687226389"/>
  </r>
  <r>
    <x v="7"/>
    <x v="2"/>
    <s v="Societăți de asigurare"/>
    <s v="Societăți de asigurare"/>
    <x v="7"/>
    <x v="0"/>
    <x v="15"/>
    <x v="13"/>
    <n v="153.0937424"/>
    <n v="153.0937424"/>
    <n v="204899"/>
    <n v="7.4716685976993547E-2"/>
    <n v="7.4716685976993547E-2"/>
  </r>
  <r>
    <x v="7"/>
    <x v="2"/>
    <s v="Societăți de asigurare"/>
    <s v="Societăți de asigurare"/>
    <x v="7"/>
    <x v="0"/>
    <x v="16"/>
    <x v="14"/>
    <n v="153.0937424"/>
    <n v="153.0937424"/>
    <n v="204899"/>
    <n v="7.4716685976993547E-2"/>
    <n v="7.4716685976993547E-2"/>
  </r>
  <r>
    <x v="7"/>
    <x v="2"/>
    <s v="Societăți de asigurare"/>
    <s v="Societăți de asigurare"/>
    <x v="7"/>
    <x v="0"/>
    <x v="17"/>
    <x v="15"/>
    <n v="0"/>
    <n v="0"/>
    <n v="204899"/>
    <n v="0"/>
    <n v="0"/>
  </r>
  <r>
    <x v="7"/>
    <x v="2"/>
    <s v="Societăți de asigurare"/>
    <s v="Societăți de asigurare"/>
    <x v="7"/>
    <x v="0"/>
    <x v="18"/>
    <x v="16"/>
    <n v="0"/>
    <n v="0"/>
    <n v="204899"/>
    <n v="0"/>
    <n v="0"/>
  </r>
  <r>
    <x v="7"/>
    <x v="2"/>
    <s v="Societăți de asigurare"/>
    <s v="Societăți de asigurare"/>
    <x v="7"/>
    <x v="0"/>
    <x v="19"/>
    <x v="17"/>
    <n v="0"/>
    <n v="0"/>
    <n v="204899"/>
    <n v="0"/>
    <n v="0"/>
  </r>
  <r>
    <x v="7"/>
    <x v="2"/>
    <s v="Societăți de asigurare"/>
    <s v="Societăți de asigurare"/>
    <x v="7"/>
    <x v="0"/>
    <x v="20"/>
    <x v="18"/>
    <n v="527.46135885000001"/>
    <n v="527.46135885000001"/>
    <n v="204899"/>
    <n v="0.25742505275770011"/>
    <n v="0.25742505275770011"/>
  </r>
  <r>
    <x v="7"/>
    <x v="2"/>
    <s v="Societăți de asigurare"/>
    <s v="Societăți de asigurare"/>
    <x v="7"/>
    <x v="0"/>
    <x v="21"/>
    <x v="19"/>
    <n v="27.026596510000001"/>
    <n v="27.026596510000001"/>
    <n v="204899"/>
    <n v="1.3190204203046379E-2"/>
    <n v="1.3190204203046379E-2"/>
  </r>
  <r>
    <x v="7"/>
    <x v="2"/>
    <s v="Societăți de asigurare"/>
    <s v="Societăți de asigurare"/>
    <x v="7"/>
    <x v="0"/>
    <x v="22"/>
    <x v="20"/>
    <n v="500.43476234000002"/>
    <n v="500.43476234000002"/>
    <n v="204899"/>
    <n v="0.2442348485546538"/>
    <n v="0.2442348485546538"/>
  </r>
  <r>
    <x v="7"/>
    <x v="2"/>
    <s v="Societăți de asigurare"/>
    <s v="Societăți de asigurare"/>
    <x v="7"/>
    <x v="1"/>
    <x v="23"/>
    <x v="21"/>
    <n v="3196.018790729835"/>
    <n v="-3196.018790729835"/>
    <n v="204899"/>
    <n v="1.5598020442900331"/>
    <n v="-1.5598020442900331"/>
  </r>
  <r>
    <x v="7"/>
    <x v="2"/>
    <s v="Societăți de asigurare"/>
    <s v="Societăți de asigurare"/>
    <x v="7"/>
    <x v="1"/>
    <x v="1"/>
    <x v="1"/>
    <n v="0"/>
    <n v="0"/>
    <n v="204899"/>
    <n v="0"/>
    <n v="0"/>
  </r>
  <r>
    <x v="7"/>
    <x v="2"/>
    <s v="Societăți de asigurare"/>
    <s v="Societăți de asigurare"/>
    <x v="7"/>
    <x v="1"/>
    <x v="2"/>
    <x v="2"/>
    <n v="0"/>
    <n v="0"/>
    <n v="204899"/>
    <n v="0"/>
    <n v="0"/>
  </r>
  <r>
    <x v="7"/>
    <x v="2"/>
    <s v="Societăți de asigurare"/>
    <s v="Societăți de asigurare"/>
    <x v="7"/>
    <x v="1"/>
    <x v="3"/>
    <x v="3"/>
    <n v="0"/>
    <n v="0"/>
    <n v="204899"/>
    <n v="0"/>
    <n v="0"/>
  </r>
  <r>
    <x v="7"/>
    <x v="2"/>
    <s v="Societăți de asigurare"/>
    <s v="Societăți de asigurare"/>
    <x v="7"/>
    <x v="1"/>
    <x v="4"/>
    <x v="4"/>
    <n v="0"/>
    <n v="0"/>
    <n v="204899"/>
    <n v="0"/>
    <n v="0"/>
  </r>
  <r>
    <x v="7"/>
    <x v="2"/>
    <s v="Societăți de asigurare"/>
    <s v="Societăți de asigurare"/>
    <x v="7"/>
    <x v="1"/>
    <x v="5"/>
    <x v="5"/>
    <n v="0"/>
    <n v="0"/>
    <n v="204899"/>
    <n v="0"/>
    <n v="0"/>
  </r>
  <r>
    <x v="7"/>
    <x v="2"/>
    <s v="Societăți de asigurare"/>
    <s v="Societăți de asigurare"/>
    <x v="7"/>
    <x v="1"/>
    <x v="6"/>
    <x v="6"/>
    <n v="0"/>
    <n v="0"/>
    <n v="204899"/>
    <n v="0"/>
    <n v="0"/>
  </r>
  <r>
    <x v="7"/>
    <x v="2"/>
    <s v="Societăți de asigurare"/>
    <s v="Societăți de asigurare"/>
    <x v="7"/>
    <x v="1"/>
    <x v="7"/>
    <x v="7"/>
    <n v="0"/>
    <n v="0"/>
    <n v="204899"/>
    <n v="0"/>
    <n v="0"/>
  </r>
  <r>
    <x v="7"/>
    <x v="2"/>
    <s v="Societăți de asigurare"/>
    <s v="Societăți de asigurare"/>
    <x v="7"/>
    <x v="1"/>
    <x v="8"/>
    <x v="8"/>
    <n v="0"/>
    <n v="0"/>
    <n v="204899"/>
    <n v="0"/>
    <n v="0"/>
  </r>
  <r>
    <x v="7"/>
    <x v="2"/>
    <s v="Societăți de asigurare"/>
    <s v="Societăți de asigurare"/>
    <x v="7"/>
    <x v="1"/>
    <x v="9"/>
    <x v="9"/>
    <n v="0"/>
    <n v="0"/>
    <n v="204899"/>
    <n v="0"/>
    <n v="0"/>
  </r>
  <r>
    <x v="7"/>
    <x v="2"/>
    <s v="Societăți de asigurare"/>
    <s v="Societăți de asigurare"/>
    <x v="7"/>
    <x v="1"/>
    <x v="10"/>
    <x v="10"/>
    <n v="0"/>
    <n v="0"/>
    <n v="204899"/>
    <n v="0"/>
    <n v="0"/>
  </r>
  <r>
    <x v="7"/>
    <x v="2"/>
    <s v="Societăți de asigurare"/>
    <s v="Societăți de asigurare"/>
    <x v="7"/>
    <x v="1"/>
    <x v="11"/>
    <x v="11"/>
    <n v="0"/>
    <n v="0"/>
    <n v="204899"/>
    <n v="0"/>
    <n v="0"/>
  </r>
  <r>
    <x v="7"/>
    <x v="2"/>
    <s v="Societăți de asigurare"/>
    <s v="Societăți de asigurare"/>
    <x v="7"/>
    <x v="1"/>
    <x v="12"/>
    <x v="9"/>
    <n v="0"/>
    <n v="0"/>
    <n v="204899"/>
    <n v="0"/>
    <n v="0"/>
  </r>
  <r>
    <x v="7"/>
    <x v="2"/>
    <s v="Societăți de asigurare"/>
    <s v="Societăți de asigurare"/>
    <x v="7"/>
    <x v="1"/>
    <x v="13"/>
    <x v="10"/>
    <n v="0"/>
    <n v="0"/>
    <n v="204899"/>
    <n v="0"/>
    <n v="0"/>
  </r>
  <r>
    <x v="7"/>
    <x v="2"/>
    <s v="Societăți de asigurare"/>
    <s v="Societăți de asigurare"/>
    <x v="7"/>
    <x v="1"/>
    <x v="14"/>
    <x v="12"/>
    <n v="1155.2738073599999"/>
    <n v="-1155.2738073599999"/>
    <n v="204899"/>
    <n v="0.56382598614927348"/>
    <n v="-0.56382598614927348"/>
  </r>
  <r>
    <x v="7"/>
    <x v="2"/>
    <s v="Societăți de asigurare"/>
    <s v="Societăți de asigurare"/>
    <x v="7"/>
    <x v="1"/>
    <x v="15"/>
    <x v="13"/>
    <n v="1779.6191540198352"/>
    <n v="-1779.6191540198352"/>
    <n v="204899"/>
    <n v="0.8685348166754524"/>
    <n v="-0.8685348166754524"/>
  </r>
  <r>
    <x v="7"/>
    <x v="2"/>
    <s v="Societăți de asigurare"/>
    <s v="Societăți de asigurare"/>
    <x v="7"/>
    <x v="1"/>
    <x v="16"/>
    <x v="14"/>
    <n v="0"/>
    <n v="0"/>
    <n v="204899"/>
    <n v="0"/>
    <n v="0"/>
  </r>
  <r>
    <x v="7"/>
    <x v="2"/>
    <s v="Societăți de asigurare"/>
    <s v="Societăți de asigurare"/>
    <x v="7"/>
    <x v="1"/>
    <x v="17"/>
    <x v="15"/>
    <n v="485.97503245999997"/>
    <n v="-485.97503245999997"/>
    <n v="204899"/>
    <n v="0.23717784491871602"/>
    <n v="-0.23717784491871602"/>
  </r>
  <r>
    <x v="7"/>
    <x v="2"/>
    <s v="Societăți de asigurare"/>
    <s v="Societăți de asigurare"/>
    <x v="7"/>
    <x v="1"/>
    <x v="18"/>
    <x v="16"/>
    <n v="1293.6441215598352"/>
    <n v="-1293.6441215598352"/>
    <n v="204899"/>
    <n v="0.63135697175673633"/>
    <n v="-0.63135697175673633"/>
  </r>
  <r>
    <x v="7"/>
    <x v="2"/>
    <s v="Societăți de asigurare"/>
    <s v="Societăți de asigurare"/>
    <x v="7"/>
    <x v="1"/>
    <x v="19"/>
    <x v="17"/>
    <n v="0"/>
    <n v="0"/>
    <n v="204899"/>
    <n v="0"/>
    <n v="0"/>
  </r>
  <r>
    <x v="7"/>
    <x v="2"/>
    <s v="Societăți de asigurare"/>
    <s v="Societăți de asigurare"/>
    <x v="7"/>
    <x v="1"/>
    <x v="20"/>
    <x v="22"/>
    <n v="261.12582935"/>
    <n v="-261.12582935"/>
    <n v="204899"/>
    <n v="0.1274412414653073"/>
    <n v="-0.1274412414653073"/>
  </r>
  <r>
    <x v="7"/>
    <x v="2"/>
    <s v="Societăți de asigurare"/>
    <s v="Societăți de asigurare"/>
    <x v="7"/>
    <x v="1"/>
    <x v="21"/>
    <x v="19"/>
    <n v="28.544034079999996"/>
    <n v="-28.544034079999996"/>
    <n v="204899"/>
    <n v="1.3930782522120653E-2"/>
    <n v="-1.3930782522120653E-2"/>
  </r>
  <r>
    <x v="7"/>
    <x v="2"/>
    <s v="Societăți de asigurare"/>
    <s v="Societăți de asigurare"/>
    <x v="7"/>
    <x v="1"/>
    <x v="22"/>
    <x v="23"/>
    <n v="232.58179526999999"/>
    <n v="-232.58179526999999"/>
    <n v="204899"/>
    <n v="0.11351045894318665"/>
    <n v="-0.11351045894318665"/>
  </r>
  <r>
    <x v="7"/>
    <x v="2"/>
    <s v="Societăți de asigurare"/>
    <s v="Societăți de asigurare"/>
    <x v="7"/>
    <x v="2"/>
    <x v="24"/>
    <x v="24"/>
    <n v="-449.01577250983473"/>
    <n v="-449.01577250983473"/>
    <n v="204899"/>
    <n v="-0.21914005071270956"/>
    <n v="-0.21914005071270956"/>
  </r>
  <r>
    <x v="7"/>
    <x v="3"/>
    <s v="Administrația publică"/>
    <s v="Administrația publică"/>
    <x v="8"/>
    <x v="0"/>
    <x v="0"/>
    <x v="0"/>
    <n v="58354.920329165128"/>
    <n v="58354.920329165128"/>
    <n v="204899"/>
    <n v="28.479846328759599"/>
    <n v="28.479846328759599"/>
  </r>
  <r>
    <x v="7"/>
    <x v="3"/>
    <s v="Administrația publică"/>
    <s v="Administrația publică"/>
    <x v="8"/>
    <x v="0"/>
    <x v="1"/>
    <x v="1"/>
    <n v="0"/>
    <n v="0"/>
    <n v="204899"/>
    <n v="0"/>
    <n v="0"/>
  </r>
  <r>
    <x v="7"/>
    <x v="3"/>
    <s v="Administrația publică"/>
    <s v="Administrația publică"/>
    <x v="8"/>
    <x v="0"/>
    <x v="2"/>
    <x v="2"/>
    <n v="0"/>
    <n v="0"/>
    <n v="204899"/>
    <n v="0"/>
    <n v="0"/>
  </r>
  <r>
    <x v="7"/>
    <x v="3"/>
    <s v="Administrația publică"/>
    <s v="Administrația publică"/>
    <x v="8"/>
    <x v="0"/>
    <x v="3"/>
    <x v="3"/>
    <n v="0"/>
    <n v="0"/>
    <n v="204899"/>
    <n v="0"/>
    <n v="0"/>
  </r>
  <r>
    <x v="7"/>
    <x v="3"/>
    <s v="Administrația publică"/>
    <s v="Administrația publică"/>
    <x v="8"/>
    <x v="0"/>
    <x v="4"/>
    <x v="4"/>
    <n v="11937.870978430001"/>
    <n v="11937.870978430001"/>
    <n v="204899"/>
    <n v="5.8262221769896394"/>
    <n v="5.8262221769896394"/>
  </r>
  <r>
    <x v="7"/>
    <x v="3"/>
    <s v="Administrația publică"/>
    <s v="Administrația publică"/>
    <x v="8"/>
    <x v="0"/>
    <x v="5"/>
    <x v="5"/>
    <n v="0"/>
    <n v="0"/>
    <n v="204899"/>
    <n v="0"/>
    <n v="0"/>
  </r>
  <r>
    <x v="7"/>
    <x v="3"/>
    <s v="Administrația publică"/>
    <s v="Administrația publică"/>
    <x v="8"/>
    <x v="0"/>
    <x v="6"/>
    <x v="6"/>
    <n v="11925.820834870001"/>
    <n v="11925.820834870001"/>
    <n v="204899"/>
    <n v="5.8203411607035669"/>
    <n v="5.8203411607035669"/>
  </r>
  <r>
    <x v="7"/>
    <x v="3"/>
    <s v="Administrația publică"/>
    <s v="Administrația publică"/>
    <x v="8"/>
    <x v="0"/>
    <x v="7"/>
    <x v="7"/>
    <n v="12.05014356"/>
    <n v="12.05014356"/>
    <n v="204899"/>
    <n v="5.881016286072651E-3"/>
    <n v="5.881016286072651E-3"/>
  </r>
  <r>
    <x v="7"/>
    <x v="3"/>
    <s v="Administrația publică"/>
    <s v="Administrația publică"/>
    <x v="8"/>
    <x v="0"/>
    <x v="8"/>
    <x v="8"/>
    <n v="0"/>
    <n v="0"/>
    <n v="204899"/>
    <n v="0"/>
    <n v="0"/>
  </r>
  <r>
    <x v="7"/>
    <x v="3"/>
    <s v="Administrația publică"/>
    <s v="Administrația publică"/>
    <x v="8"/>
    <x v="0"/>
    <x v="9"/>
    <x v="9"/>
    <n v="0"/>
    <n v="0"/>
    <n v="204899"/>
    <n v="0"/>
    <n v="0"/>
  </r>
  <r>
    <x v="7"/>
    <x v="3"/>
    <s v="Administrația publică"/>
    <s v="Administrația publică"/>
    <x v="8"/>
    <x v="0"/>
    <x v="10"/>
    <x v="10"/>
    <n v="0"/>
    <n v="0"/>
    <n v="204899"/>
    <n v="0"/>
    <n v="0"/>
  </r>
  <r>
    <x v="7"/>
    <x v="3"/>
    <s v="Administrația publică"/>
    <s v="Administrația publică"/>
    <x v="8"/>
    <x v="0"/>
    <x v="11"/>
    <x v="11"/>
    <n v="17725.2"/>
    <n v="17725.2"/>
    <n v="204899"/>
    <n v="8.6507010771160431"/>
    <n v="8.6507010771160431"/>
  </r>
  <r>
    <x v="7"/>
    <x v="3"/>
    <s v="Administrația publică"/>
    <s v="Administrația publică"/>
    <x v="8"/>
    <x v="0"/>
    <x v="12"/>
    <x v="9"/>
    <n v="2295.5195020712813"/>
    <n v="2295.5195020712813"/>
    <n v="204899"/>
    <n v="1.1203175721068825"/>
    <n v="1.1203175721068825"/>
  </r>
  <r>
    <x v="7"/>
    <x v="3"/>
    <s v="Administrația publică"/>
    <s v="Administrația publică"/>
    <x v="8"/>
    <x v="0"/>
    <x v="13"/>
    <x v="10"/>
    <n v="15429.680497928719"/>
    <n v="15429.680497928719"/>
    <n v="204899"/>
    <n v="7.5303835050091594"/>
    <n v="7.5303835050091594"/>
  </r>
  <r>
    <x v="7"/>
    <x v="3"/>
    <s v="Administrația publică"/>
    <s v="Administrația publică"/>
    <x v="8"/>
    <x v="0"/>
    <x v="14"/>
    <x v="12"/>
    <n v="24021.696579225125"/>
    <n v="24021.696579225125"/>
    <n v="204899"/>
    <n v="11.723676825765438"/>
    <n v="11.723676825765438"/>
  </r>
  <r>
    <x v="7"/>
    <x v="3"/>
    <s v="Administrația publică"/>
    <s v="Administrația publică"/>
    <x v="8"/>
    <x v="0"/>
    <x v="15"/>
    <x v="13"/>
    <n v="0"/>
    <n v="0"/>
    <n v="204899"/>
    <n v="0"/>
    <n v="0"/>
  </r>
  <r>
    <x v="7"/>
    <x v="3"/>
    <s v="Administrația publică"/>
    <s v="Administrația publică"/>
    <x v="8"/>
    <x v="0"/>
    <x v="16"/>
    <x v="14"/>
    <n v="0"/>
    <n v="0"/>
    <n v="204899"/>
    <n v="0"/>
    <n v="0"/>
  </r>
  <r>
    <x v="7"/>
    <x v="3"/>
    <s v="Administrația publică"/>
    <s v="Administrația publică"/>
    <x v="8"/>
    <x v="0"/>
    <x v="17"/>
    <x v="15"/>
    <n v="0"/>
    <n v="0"/>
    <n v="204899"/>
    <n v="0"/>
    <n v="0"/>
  </r>
  <r>
    <x v="7"/>
    <x v="3"/>
    <s v="Administrația publică"/>
    <s v="Administrația publică"/>
    <x v="8"/>
    <x v="0"/>
    <x v="18"/>
    <x v="16"/>
    <n v="0"/>
    <n v="0"/>
    <n v="204899"/>
    <n v="0"/>
    <n v="0"/>
  </r>
  <r>
    <x v="7"/>
    <x v="3"/>
    <s v="Administrația publică"/>
    <s v="Administrația publică"/>
    <x v="8"/>
    <x v="0"/>
    <x v="19"/>
    <x v="17"/>
    <n v="0"/>
    <n v="0"/>
    <n v="204899"/>
    <n v="0"/>
    <n v="0"/>
  </r>
  <r>
    <x v="7"/>
    <x v="3"/>
    <s v="Administrația publică"/>
    <s v="Administrația publică"/>
    <x v="8"/>
    <x v="0"/>
    <x v="20"/>
    <x v="18"/>
    <n v="4670.1527715100001"/>
    <n v="4670.1527715100001"/>
    <n v="204899"/>
    <n v="2.279246248888477"/>
    <n v="2.279246248888477"/>
  </r>
  <r>
    <x v="7"/>
    <x v="3"/>
    <s v="Administrația publică"/>
    <s v="Administrația publică"/>
    <x v="8"/>
    <x v="0"/>
    <x v="21"/>
    <x v="19"/>
    <n v="3.87168"/>
    <n v="3.87168"/>
    <n v="204899"/>
    <n v="1.8895553419001558E-3"/>
    <n v="1.8895553419001558E-3"/>
  </r>
  <r>
    <x v="7"/>
    <x v="3"/>
    <s v="Administrația publică"/>
    <s v="Administrația publică"/>
    <x v="8"/>
    <x v="0"/>
    <x v="22"/>
    <x v="20"/>
    <n v="4666.2810915099999"/>
    <n v="4666.2810915099999"/>
    <n v="204899"/>
    <n v="2.2773566935465768"/>
    <n v="2.2773566935465768"/>
  </r>
  <r>
    <x v="7"/>
    <x v="3"/>
    <s v="Administrația publică"/>
    <s v="Administrația publică"/>
    <x v="8"/>
    <x v="1"/>
    <x v="23"/>
    <x v="21"/>
    <n v="80679.959237404997"/>
    <n v="-80679.959237404997"/>
    <n v="204899"/>
    <n v="39.375477302185466"/>
    <n v="-39.375477302185466"/>
  </r>
  <r>
    <x v="7"/>
    <x v="3"/>
    <s v="Administrația publică"/>
    <s v="Administrația publică"/>
    <x v="8"/>
    <x v="1"/>
    <x v="1"/>
    <x v="1"/>
    <n v="3003.5709989999996"/>
    <n v="-3003.5709989999996"/>
    <n v="204899"/>
    <n v="1.465878798334789"/>
    <n v="-1.465878798334789"/>
  </r>
  <r>
    <x v="7"/>
    <x v="3"/>
    <s v="Administrația publică"/>
    <s v="Administrația publică"/>
    <x v="8"/>
    <x v="1"/>
    <x v="2"/>
    <x v="2"/>
    <n v="0"/>
    <n v="0"/>
    <n v="204899"/>
    <n v="0"/>
    <n v="0"/>
  </r>
  <r>
    <x v="7"/>
    <x v="3"/>
    <s v="Administrația publică"/>
    <s v="Administrația publică"/>
    <x v="8"/>
    <x v="1"/>
    <x v="3"/>
    <x v="3"/>
    <n v="3003.5709989999996"/>
    <n v="-3003.5709989999996"/>
    <n v="204899"/>
    <n v="1.465878798334789"/>
    <n v="-1.465878798334789"/>
  </r>
  <r>
    <x v="7"/>
    <x v="3"/>
    <s v="Administrația publică"/>
    <s v="Administrația publică"/>
    <x v="8"/>
    <x v="1"/>
    <x v="4"/>
    <x v="4"/>
    <n v="0"/>
    <n v="0"/>
    <n v="204899"/>
    <n v="0"/>
    <n v="0"/>
  </r>
  <r>
    <x v="7"/>
    <x v="3"/>
    <s v="Administrația publică"/>
    <s v="Administrația publică"/>
    <x v="8"/>
    <x v="1"/>
    <x v="5"/>
    <x v="5"/>
    <n v="0"/>
    <n v="0"/>
    <n v="204899"/>
    <n v="0"/>
    <n v="0"/>
  </r>
  <r>
    <x v="7"/>
    <x v="3"/>
    <s v="Administrația publică"/>
    <s v="Administrația publică"/>
    <x v="8"/>
    <x v="1"/>
    <x v="6"/>
    <x v="6"/>
    <n v="0"/>
    <n v="0"/>
    <n v="204899"/>
    <n v="0"/>
    <n v="0"/>
  </r>
  <r>
    <x v="7"/>
    <x v="3"/>
    <s v="Administrația publică"/>
    <s v="Administrația publică"/>
    <x v="8"/>
    <x v="1"/>
    <x v="7"/>
    <x v="7"/>
    <n v="0"/>
    <n v="0"/>
    <n v="204899"/>
    <n v="0"/>
    <n v="0"/>
  </r>
  <r>
    <x v="7"/>
    <x v="3"/>
    <s v="Administrația publică"/>
    <s v="Administrația publică"/>
    <x v="8"/>
    <x v="1"/>
    <x v="8"/>
    <x v="8"/>
    <n v="32044.283478280006"/>
    <n v="-32044.283478280006"/>
    <n v="204899"/>
    <n v="15.639062893562198"/>
    <n v="-15.639062893562198"/>
  </r>
  <r>
    <x v="7"/>
    <x v="3"/>
    <s v="Administrația publică"/>
    <s v="Administrația publică"/>
    <x v="8"/>
    <x v="1"/>
    <x v="9"/>
    <x v="9"/>
    <n v="17697.201502815846"/>
    <n v="-17697.201502815846"/>
    <n v="204899"/>
    <n v="8.6370365413280918"/>
    <n v="-8.6370365413280918"/>
  </r>
  <r>
    <x v="7"/>
    <x v="3"/>
    <s v="Administrația publică"/>
    <s v="Administrația publică"/>
    <x v="8"/>
    <x v="1"/>
    <x v="10"/>
    <x v="10"/>
    <n v="14347.081975464158"/>
    <n v="-14347.081975464158"/>
    <n v="204899"/>
    <n v="7.0020263522341049"/>
    <n v="-7.0020263522341049"/>
  </r>
  <r>
    <x v="7"/>
    <x v="3"/>
    <s v="Administrația publică"/>
    <s v="Administrația publică"/>
    <x v="8"/>
    <x v="1"/>
    <x v="11"/>
    <x v="11"/>
    <n v="37144.991169999994"/>
    <n v="-37144.991169999994"/>
    <n v="204899"/>
    <n v="18.128439460417081"/>
    <n v="-18.128439460417081"/>
  </r>
  <r>
    <x v="7"/>
    <x v="3"/>
    <s v="Administrația publică"/>
    <s v="Administrația publică"/>
    <x v="8"/>
    <x v="1"/>
    <x v="12"/>
    <x v="9"/>
    <n v="0.17946007754979004"/>
    <n v="-0.17946007754979004"/>
    <n v="204899"/>
    <n v="8.7584652706840948E-5"/>
    <n v="-8.7584652706840948E-5"/>
  </r>
  <r>
    <x v="7"/>
    <x v="3"/>
    <s v="Administrația publică"/>
    <s v="Administrația publică"/>
    <x v="8"/>
    <x v="1"/>
    <x v="13"/>
    <x v="10"/>
    <n v="37144.811709922447"/>
    <n v="-37144.811709922447"/>
    <n v="204899"/>
    <n v="18.128351875764377"/>
    <n v="-18.128351875764377"/>
  </r>
  <r>
    <x v="7"/>
    <x v="3"/>
    <s v="Administrația publică"/>
    <s v="Administrația publică"/>
    <x v="8"/>
    <x v="1"/>
    <x v="14"/>
    <x v="12"/>
    <n v="0"/>
    <n v="0"/>
    <n v="204899"/>
    <n v="0"/>
    <n v="0"/>
  </r>
  <r>
    <x v="7"/>
    <x v="3"/>
    <s v="Administrația publică"/>
    <s v="Administrația publică"/>
    <x v="8"/>
    <x v="1"/>
    <x v="15"/>
    <x v="13"/>
    <n v="0"/>
    <n v="0"/>
    <n v="204899"/>
    <n v="0"/>
    <n v="0"/>
  </r>
  <r>
    <x v="7"/>
    <x v="3"/>
    <s v="Administrația publică"/>
    <s v="Administrația publică"/>
    <x v="8"/>
    <x v="1"/>
    <x v="16"/>
    <x v="14"/>
    <n v="0"/>
    <n v="0"/>
    <n v="204899"/>
    <n v="0"/>
    <n v="0"/>
  </r>
  <r>
    <x v="7"/>
    <x v="3"/>
    <s v="Administrația publică"/>
    <s v="Administrația publică"/>
    <x v="8"/>
    <x v="1"/>
    <x v="17"/>
    <x v="15"/>
    <n v="0"/>
    <n v="0"/>
    <n v="204899"/>
    <n v="0"/>
    <n v="0"/>
  </r>
  <r>
    <x v="7"/>
    <x v="3"/>
    <s v="Administrația publică"/>
    <s v="Administrația publică"/>
    <x v="8"/>
    <x v="1"/>
    <x v="18"/>
    <x v="16"/>
    <n v="0"/>
    <n v="0"/>
    <n v="204899"/>
    <n v="0"/>
    <n v="0"/>
  </r>
  <r>
    <x v="7"/>
    <x v="3"/>
    <s v="Administrația publică"/>
    <s v="Administrația publică"/>
    <x v="8"/>
    <x v="1"/>
    <x v="19"/>
    <x v="17"/>
    <n v="0"/>
    <n v="0"/>
    <n v="204899"/>
    <n v="0"/>
    <n v="0"/>
  </r>
  <r>
    <x v="7"/>
    <x v="3"/>
    <s v="Administrația publică"/>
    <s v="Administrația publică"/>
    <x v="8"/>
    <x v="1"/>
    <x v="20"/>
    <x v="22"/>
    <n v="8487.113590125"/>
    <n v="-8487.113590125"/>
    <n v="204899"/>
    <n v="4.1420961498714002"/>
    <n v="-4.1420961498714002"/>
  </r>
  <r>
    <x v="7"/>
    <x v="3"/>
    <s v="Administrația publică"/>
    <s v="Administrația publică"/>
    <x v="8"/>
    <x v="1"/>
    <x v="21"/>
    <x v="19"/>
    <n v="99.694597000000002"/>
    <n v="-99.694597000000002"/>
    <n v="204899"/>
    <n v="4.865548245721063E-2"/>
    <n v="-4.865548245721063E-2"/>
  </r>
  <r>
    <x v="7"/>
    <x v="3"/>
    <s v="Administrația publică"/>
    <s v="Administrația publică"/>
    <x v="8"/>
    <x v="1"/>
    <x v="22"/>
    <x v="23"/>
    <n v="8387.4189931250003"/>
    <n v="-8387.4189931250003"/>
    <n v="204899"/>
    <n v="4.0934406674141899"/>
    <n v="-4.0934406674141899"/>
  </r>
  <r>
    <x v="7"/>
    <x v="3"/>
    <s v="Administrația publică"/>
    <s v="Administrația publică"/>
    <x v="8"/>
    <x v="2"/>
    <x v="24"/>
    <x v="24"/>
    <n v="-22325.038908239869"/>
    <n v="-22325.038908239869"/>
    <n v="204899"/>
    <n v="-10.895630973425869"/>
    <n v="-10.895630973425869"/>
  </r>
  <r>
    <x v="7"/>
    <x v="4"/>
    <s v="Gospodăriile populației"/>
    <s v="Gospodăriile populației"/>
    <x v="9"/>
    <x v="0"/>
    <x v="0"/>
    <x v="0"/>
    <n v="236841.68997369159"/>
    <n v="236841.68997369159"/>
    <n v="204899"/>
    <n v="115.58948065812503"/>
    <n v="115.58948065812503"/>
  </r>
  <r>
    <x v="7"/>
    <x v="4"/>
    <s v="Gospodăriile populației"/>
    <s v="Gospodăriile populației"/>
    <x v="9"/>
    <x v="0"/>
    <x v="1"/>
    <x v="1"/>
    <n v="0"/>
    <n v="0"/>
    <n v="204899"/>
    <n v="0"/>
    <n v="0"/>
  </r>
  <r>
    <x v="7"/>
    <x v="4"/>
    <s v="Gospodăriile populației"/>
    <s v="Gospodăriile populației"/>
    <x v="9"/>
    <x v="0"/>
    <x v="2"/>
    <x v="2"/>
    <n v="0"/>
    <n v="0"/>
    <n v="204899"/>
    <n v="0"/>
    <n v="0"/>
  </r>
  <r>
    <x v="7"/>
    <x v="4"/>
    <s v="Gospodăriile populației"/>
    <s v="Gospodăriile populației"/>
    <x v="9"/>
    <x v="0"/>
    <x v="3"/>
    <x v="3"/>
    <n v="0"/>
    <n v="0"/>
    <n v="204899"/>
    <n v="0"/>
    <n v="0"/>
  </r>
  <r>
    <x v="7"/>
    <x v="4"/>
    <s v="Gospodăriile populației"/>
    <s v="Gospodăriile populației"/>
    <x v="9"/>
    <x v="0"/>
    <x v="4"/>
    <x v="4"/>
    <n v="73511.54367667"/>
    <n v="73511.54367667"/>
    <n v="204899"/>
    <n v="35.876965566776803"/>
    <n v="35.876965566776803"/>
  </r>
  <r>
    <x v="7"/>
    <x v="4"/>
    <s v="Gospodăriile populației"/>
    <s v="Gospodăriile populației"/>
    <x v="9"/>
    <x v="0"/>
    <x v="5"/>
    <x v="5"/>
    <n v="19923.252930280003"/>
    <n v="19923.252930280003"/>
    <n v="204899"/>
    <n v="9.7234505440631747"/>
    <n v="9.7234505440631747"/>
  </r>
  <r>
    <x v="7"/>
    <x v="4"/>
    <s v="Gospodăriile populației"/>
    <s v="Gospodăriile populației"/>
    <x v="9"/>
    <x v="0"/>
    <x v="6"/>
    <x v="6"/>
    <n v="20215.382788389998"/>
    <n v="20215.382788389998"/>
    <n v="204899"/>
    <n v="9.866023156965138"/>
    <n v="9.866023156965138"/>
  </r>
  <r>
    <x v="7"/>
    <x v="4"/>
    <s v="Gospodăriile populației"/>
    <s v="Gospodăriile populației"/>
    <x v="9"/>
    <x v="0"/>
    <x v="7"/>
    <x v="7"/>
    <n v="33372.907957999996"/>
    <n v="33372.907957999996"/>
    <n v="204899"/>
    <n v="16.287491865748489"/>
    <n v="16.287491865748489"/>
  </r>
  <r>
    <x v="7"/>
    <x v="4"/>
    <s v="Gospodăriile populației"/>
    <s v="Gospodăriile populației"/>
    <x v="9"/>
    <x v="0"/>
    <x v="8"/>
    <x v="8"/>
    <n v="0"/>
    <n v="0"/>
    <n v="204899"/>
    <n v="0"/>
    <n v="0"/>
  </r>
  <r>
    <x v="7"/>
    <x v="4"/>
    <s v="Gospodăriile populației"/>
    <s v="Gospodăriile populației"/>
    <x v="9"/>
    <x v="0"/>
    <x v="9"/>
    <x v="9"/>
    <n v="0"/>
    <n v="0"/>
    <n v="204899"/>
    <n v="0"/>
    <n v="0"/>
  </r>
  <r>
    <x v="7"/>
    <x v="4"/>
    <s v="Gospodăriile populației"/>
    <s v="Gospodăriile populației"/>
    <x v="9"/>
    <x v="0"/>
    <x v="10"/>
    <x v="10"/>
    <n v="0"/>
    <n v="0"/>
    <n v="204899"/>
    <n v="0"/>
    <n v="0"/>
  </r>
  <r>
    <x v="7"/>
    <x v="4"/>
    <s v="Gospodăriile populației"/>
    <s v="Gospodăriile populației"/>
    <x v="9"/>
    <x v="0"/>
    <x v="11"/>
    <x v="11"/>
    <n v="375.34196199999997"/>
    <n v="375.34196199999997"/>
    <n v="204899"/>
    <n v="0.18318389157584955"/>
    <n v="0.18318389157584955"/>
  </r>
  <r>
    <x v="7"/>
    <x v="4"/>
    <s v="Gospodăriile populației"/>
    <s v="Gospodăriile populației"/>
    <x v="9"/>
    <x v="0"/>
    <x v="12"/>
    <x v="9"/>
    <n v="110.21848981235165"/>
    <n v="110.21848981235165"/>
    <n v="204899"/>
    <n v="5.3791619194018342E-2"/>
    <n v="5.3791619194018342E-2"/>
  </r>
  <r>
    <x v="7"/>
    <x v="4"/>
    <s v="Gospodăriile populației"/>
    <s v="Gospodăriile populației"/>
    <x v="9"/>
    <x v="0"/>
    <x v="13"/>
    <x v="10"/>
    <n v="265.1234721876483"/>
    <n v="265.1234721876483"/>
    <n v="204899"/>
    <n v="0.12939227238183121"/>
    <n v="0.12939227238183121"/>
  </r>
  <r>
    <x v="7"/>
    <x v="4"/>
    <s v="Gospodăriile populației"/>
    <s v="Gospodăriile populației"/>
    <x v="9"/>
    <x v="0"/>
    <x v="14"/>
    <x v="12"/>
    <n v="152476.32518249593"/>
    <n v="152476.32518249593"/>
    <n v="204899"/>
    <n v="74.415358387545055"/>
    <n v="74.415358387545055"/>
  </r>
  <r>
    <x v="7"/>
    <x v="4"/>
    <s v="Gospodăriile populației"/>
    <s v="Gospodăriile populației"/>
    <x v="9"/>
    <x v="0"/>
    <x v="15"/>
    <x v="13"/>
    <n v="1301.9298338832314"/>
    <n v="1301.9298338832314"/>
    <n v="204899"/>
    <n v="0.63540077495899505"/>
    <n v="0.63540077495899505"/>
  </r>
  <r>
    <x v="7"/>
    <x v="4"/>
    <s v="Gospodăriile populației"/>
    <s v="Gospodăriile populației"/>
    <x v="9"/>
    <x v="0"/>
    <x v="16"/>
    <x v="14"/>
    <n v="0"/>
    <n v="0"/>
    <n v="204899"/>
    <n v="0"/>
    <n v="0"/>
  </r>
  <r>
    <x v="7"/>
    <x v="4"/>
    <s v="Gospodăriile populației"/>
    <s v="Gospodăriile populației"/>
    <x v="9"/>
    <x v="0"/>
    <x v="17"/>
    <x v="15"/>
    <n v="485.97503245999997"/>
    <n v="485.97503245999997"/>
    <n v="204899"/>
    <n v="0.23717784491871602"/>
    <n v="0.23717784491871602"/>
  </r>
  <r>
    <x v="7"/>
    <x v="4"/>
    <s v="Gospodăriile populației"/>
    <s v="Gospodăriile populației"/>
    <x v="9"/>
    <x v="0"/>
    <x v="18"/>
    <x v="16"/>
    <n v="815.95480142323129"/>
    <n v="815.95480142323129"/>
    <n v="204899"/>
    <n v="0.39822293004027898"/>
    <n v="0.39822293004027898"/>
  </r>
  <r>
    <x v="7"/>
    <x v="4"/>
    <s v="Gospodăriile populației"/>
    <s v="Gospodăriile populației"/>
    <x v="9"/>
    <x v="0"/>
    <x v="19"/>
    <x v="17"/>
    <n v="0"/>
    <n v="0"/>
    <n v="204899"/>
    <n v="0"/>
    <n v="0"/>
  </r>
  <r>
    <x v="7"/>
    <x v="4"/>
    <s v="Gospodăriile populației"/>
    <s v="Gospodăriile populației"/>
    <x v="9"/>
    <x v="0"/>
    <x v="20"/>
    <x v="18"/>
    <n v="9176.549318642421"/>
    <n v="9176.549318642421"/>
    <n v="204899"/>
    <n v="4.4785720372683233"/>
    <n v="4.4785720372683233"/>
  </r>
  <r>
    <x v="7"/>
    <x v="4"/>
    <s v="Gospodăriile populației"/>
    <s v="Gospodăriile populației"/>
    <x v="9"/>
    <x v="0"/>
    <x v="21"/>
    <x v="19"/>
    <n v="125.27517720197801"/>
    <n v="125.27517720197801"/>
    <n v="204899"/>
    <n v="6.1139965154528818E-2"/>
    <n v="6.1139965154528818E-2"/>
  </r>
  <r>
    <x v="7"/>
    <x v="4"/>
    <s v="Gospodăriile populației"/>
    <s v="Gospodăriile populației"/>
    <x v="9"/>
    <x v="0"/>
    <x v="22"/>
    <x v="20"/>
    <n v="9051.2741414404427"/>
    <n v="9051.2741414404427"/>
    <n v="204899"/>
    <n v="4.4174320721137939"/>
    <n v="4.4174320721137939"/>
  </r>
  <r>
    <x v="7"/>
    <x v="4"/>
    <s v="Gospodăriile populației"/>
    <s v="Gospodăriile populației"/>
    <x v="9"/>
    <x v="1"/>
    <x v="23"/>
    <x v="21"/>
    <n v="29903.373025426838"/>
    <n v="-29903.373025426838"/>
    <n v="204899"/>
    <n v="14.594201545847877"/>
    <n v="-14.594201545847877"/>
  </r>
  <r>
    <x v="7"/>
    <x v="4"/>
    <s v="Gospodăriile populației"/>
    <s v="Gospodăriile populației"/>
    <x v="9"/>
    <x v="1"/>
    <x v="1"/>
    <x v="1"/>
    <n v="0"/>
    <n v="0"/>
    <n v="204899"/>
    <n v="0"/>
    <n v="0"/>
  </r>
  <r>
    <x v="7"/>
    <x v="4"/>
    <s v="Gospodăriile populației"/>
    <s v="Gospodăriile populației"/>
    <x v="9"/>
    <x v="1"/>
    <x v="2"/>
    <x v="2"/>
    <n v="0"/>
    <n v="0"/>
    <n v="204899"/>
    <n v="0"/>
    <n v="0"/>
  </r>
  <r>
    <x v="7"/>
    <x v="4"/>
    <s v="Gospodăriile populației"/>
    <s v="Gospodăriile populației"/>
    <x v="9"/>
    <x v="1"/>
    <x v="3"/>
    <x v="3"/>
    <n v="0"/>
    <n v="0"/>
    <n v="204899"/>
    <n v="0"/>
    <n v="0"/>
  </r>
  <r>
    <x v="7"/>
    <x v="4"/>
    <s v="Gospodăriile populației"/>
    <s v="Gospodăriile populației"/>
    <x v="9"/>
    <x v="1"/>
    <x v="4"/>
    <x v="4"/>
    <n v="0"/>
    <n v="0"/>
    <n v="204899"/>
    <n v="0"/>
    <n v="0"/>
  </r>
  <r>
    <x v="7"/>
    <x v="4"/>
    <s v="Gospodăriile populației"/>
    <s v="Gospodăriile populației"/>
    <x v="9"/>
    <x v="1"/>
    <x v="5"/>
    <x v="5"/>
    <n v="0"/>
    <n v="0"/>
    <n v="204899"/>
    <n v="0"/>
    <n v="0"/>
  </r>
  <r>
    <x v="7"/>
    <x v="4"/>
    <s v="Gospodăriile populației"/>
    <s v="Gospodăriile populației"/>
    <x v="9"/>
    <x v="1"/>
    <x v="6"/>
    <x v="6"/>
    <n v="0"/>
    <n v="0"/>
    <n v="204899"/>
    <n v="0"/>
    <n v="0"/>
  </r>
  <r>
    <x v="7"/>
    <x v="4"/>
    <s v="Gospodăriile populației"/>
    <s v="Gospodăriile populației"/>
    <x v="9"/>
    <x v="1"/>
    <x v="7"/>
    <x v="7"/>
    <n v="0"/>
    <n v="0"/>
    <n v="204899"/>
    <n v="0"/>
    <n v="0"/>
  </r>
  <r>
    <x v="7"/>
    <x v="4"/>
    <s v="Gospodăriile populației"/>
    <s v="Gospodăriile populației"/>
    <x v="9"/>
    <x v="1"/>
    <x v="8"/>
    <x v="8"/>
    <n v="0"/>
    <n v="0"/>
    <n v="204899"/>
    <n v="0"/>
    <n v="0"/>
  </r>
  <r>
    <x v="7"/>
    <x v="4"/>
    <s v="Gospodăriile populației"/>
    <s v="Gospodăriile populației"/>
    <x v="9"/>
    <x v="1"/>
    <x v="9"/>
    <x v="9"/>
    <n v="0"/>
    <n v="0"/>
    <n v="204899"/>
    <n v="0"/>
    <n v="0"/>
  </r>
  <r>
    <x v="7"/>
    <x v="4"/>
    <s v="Gospodăriile populației"/>
    <s v="Gospodăriile populației"/>
    <x v="9"/>
    <x v="1"/>
    <x v="10"/>
    <x v="10"/>
    <n v="0"/>
    <n v="0"/>
    <n v="204899"/>
    <n v="0"/>
    <n v="0"/>
  </r>
  <r>
    <x v="7"/>
    <x v="4"/>
    <s v="Gospodăriile populației"/>
    <s v="Gospodăriile populației"/>
    <x v="9"/>
    <x v="1"/>
    <x v="11"/>
    <x v="11"/>
    <n v="27436.163046671878"/>
    <n v="-27436.163046671878"/>
    <n v="204899"/>
    <n v="13.390091238450102"/>
    <n v="-13.390091238450102"/>
  </r>
  <r>
    <x v="7"/>
    <x v="4"/>
    <s v="Gospodăriile populației"/>
    <s v="Gospodăriile populației"/>
    <x v="9"/>
    <x v="1"/>
    <x v="12"/>
    <x v="9"/>
    <n v="9257.2336866619607"/>
    <n v="-9257.2336866619607"/>
    <n v="204899"/>
    <n v="4.5179496662560386"/>
    <n v="-4.5179496662560386"/>
  </r>
  <r>
    <x v="7"/>
    <x v="4"/>
    <s v="Gospodăriile populației"/>
    <s v="Gospodăriile populației"/>
    <x v="9"/>
    <x v="1"/>
    <x v="13"/>
    <x v="10"/>
    <n v="18178.929360009919"/>
    <n v="-18178.929360009919"/>
    <n v="204899"/>
    <n v="8.8721415721940655"/>
    <n v="-8.8721415721940655"/>
  </r>
  <r>
    <x v="7"/>
    <x v="4"/>
    <s v="Gospodăriile populației"/>
    <s v="Gospodăriile populației"/>
    <x v="9"/>
    <x v="1"/>
    <x v="14"/>
    <x v="12"/>
    <n v="0"/>
    <n v="0"/>
    <n v="204899"/>
    <n v="0"/>
    <n v="0"/>
  </r>
  <r>
    <x v="7"/>
    <x v="4"/>
    <s v="Gospodăriile populației"/>
    <s v="Gospodăriile populației"/>
    <x v="9"/>
    <x v="1"/>
    <x v="15"/>
    <x v="13"/>
    <n v="0"/>
    <n v="0"/>
    <n v="204899"/>
    <n v="0"/>
    <n v="0"/>
  </r>
  <r>
    <x v="7"/>
    <x v="4"/>
    <s v="Gospodăriile populației"/>
    <s v="Gospodăriile populației"/>
    <x v="9"/>
    <x v="1"/>
    <x v="16"/>
    <x v="14"/>
    <n v="0"/>
    <n v="0"/>
    <n v="204899"/>
    <n v="0"/>
    <n v="0"/>
  </r>
  <r>
    <x v="7"/>
    <x v="4"/>
    <s v="Gospodăriile populației"/>
    <s v="Gospodăriile populației"/>
    <x v="9"/>
    <x v="1"/>
    <x v="17"/>
    <x v="15"/>
    <n v="0"/>
    <n v="0"/>
    <n v="204899"/>
    <n v="0"/>
    <n v="0"/>
  </r>
  <r>
    <x v="7"/>
    <x v="4"/>
    <s v="Gospodăriile populației"/>
    <s v="Gospodăriile populației"/>
    <x v="9"/>
    <x v="1"/>
    <x v="18"/>
    <x v="16"/>
    <n v="0"/>
    <n v="0"/>
    <n v="204899"/>
    <n v="0"/>
    <n v="0"/>
  </r>
  <r>
    <x v="7"/>
    <x v="4"/>
    <s v="Gospodăriile populației"/>
    <s v="Gospodăriile populației"/>
    <x v="9"/>
    <x v="1"/>
    <x v="19"/>
    <x v="17"/>
    <n v="0"/>
    <n v="0"/>
    <n v="204899"/>
    <n v="0"/>
    <n v="0"/>
  </r>
  <r>
    <x v="7"/>
    <x v="4"/>
    <s v="Gospodăriile populației"/>
    <s v="Gospodăriile populației"/>
    <x v="9"/>
    <x v="1"/>
    <x v="20"/>
    <x v="22"/>
    <n v="2467.2099787549578"/>
    <n v="-2467.2099787549578"/>
    <n v="204899"/>
    <n v="1.2041103073977706"/>
    <n v="-1.2041103073977706"/>
  </r>
  <r>
    <x v="7"/>
    <x v="4"/>
    <s v="Gospodăriile populației"/>
    <s v="Gospodăriile populației"/>
    <x v="9"/>
    <x v="1"/>
    <x v="21"/>
    <x v="19"/>
    <n v="49.579267909999992"/>
    <n v="-49.579267909999992"/>
    <n v="204899"/>
    <n v="2.4196930150952416E-2"/>
    <n v="-2.4196930150952416E-2"/>
  </r>
  <r>
    <x v="7"/>
    <x v="4"/>
    <s v="Gospodăriile populației"/>
    <s v="Gospodăriile populației"/>
    <x v="9"/>
    <x v="1"/>
    <x v="22"/>
    <x v="23"/>
    <n v="2417.6307108449578"/>
    <n v="-2417.6307108449578"/>
    <n v="204899"/>
    <n v="1.1799133772468182"/>
    <n v="-1.1799133772468182"/>
  </r>
  <r>
    <x v="7"/>
    <x v="4"/>
    <s v="Gospodăriile populației"/>
    <s v="Gospodăriile populației"/>
    <x v="9"/>
    <x v="2"/>
    <x v="24"/>
    <x v="24"/>
    <n v="206938.31694826475"/>
    <n v="206938.31694826475"/>
    <n v="204899"/>
    <n v="100.99527911227715"/>
    <n v="100.99527911227715"/>
  </r>
  <r>
    <x v="7"/>
    <x v="5"/>
    <s v="Restul lumii"/>
    <s v="Restul lumii"/>
    <x v="10"/>
    <x v="0"/>
    <x v="0"/>
    <x v="0"/>
    <n v="205473.40530181667"/>
    <n v="205473.40530181667"/>
    <n v="204899"/>
    <n v="100.28033582487794"/>
    <n v="100.28033582487794"/>
  </r>
  <r>
    <x v="7"/>
    <x v="5"/>
    <s v="Restul lumii"/>
    <s v="Restul lumii"/>
    <x v="10"/>
    <x v="0"/>
    <x v="1"/>
    <x v="1"/>
    <n v="3003.5709989999996"/>
    <n v="3003.5709989999996"/>
    <n v="204899"/>
    <n v="1.465878798334789"/>
    <n v="1.465878798334789"/>
  </r>
  <r>
    <x v="7"/>
    <x v="5"/>
    <s v="Restul lumii"/>
    <s v="Restul lumii"/>
    <x v="10"/>
    <x v="0"/>
    <x v="2"/>
    <x v="2"/>
    <n v="0"/>
    <n v="0"/>
    <n v="204899"/>
    <n v="0"/>
    <n v="0"/>
  </r>
  <r>
    <x v="7"/>
    <x v="5"/>
    <s v="Restul lumii"/>
    <s v="Restul lumii"/>
    <x v="10"/>
    <x v="0"/>
    <x v="3"/>
    <x v="3"/>
    <n v="3003.5709989999996"/>
    <n v="3003.5709989999996"/>
    <n v="204899"/>
    <n v="1.465878798334789"/>
    <n v="1.465878798334789"/>
  </r>
  <r>
    <x v="7"/>
    <x v="5"/>
    <s v="Restul lumii"/>
    <s v="Restul lumii"/>
    <x v="10"/>
    <x v="0"/>
    <x v="4"/>
    <x v="4"/>
    <n v="2131.9889266999999"/>
    <n v="2131.9889266999999"/>
    <n v="204899"/>
    <n v="1.0405072385419156"/>
    <n v="1.0405072385419156"/>
  </r>
  <r>
    <x v="7"/>
    <x v="5"/>
    <s v="Restul lumii"/>
    <s v="Restul lumii"/>
    <x v="10"/>
    <x v="0"/>
    <x v="5"/>
    <x v="5"/>
    <n v="0"/>
    <n v="0"/>
    <n v="204899"/>
    <n v="0"/>
    <n v="0"/>
  </r>
  <r>
    <x v="7"/>
    <x v="5"/>
    <s v="Restul lumii"/>
    <s v="Restul lumii"/>
    <x v="10"/>
    <x v="0"/>
    <x v="6"/>
    <x v="6"/>
    <n v="1035.51462608"/>
    <n v="1035.51462608"/>
    <n v="204899"/>
    <n v="0.50537807704283577"/>
    <n v="0.50537807704283577"/>
  </r>
  <r>
    <x v="7"/>
    <x v="5"/>
    <s v="Restul lumii"/>
    <s v="Restul lumii"/>
    <x v="10"/>
    <x v="0"/>
    <x v="7"/>
    <x v="7"/>
    <n v="1096.4743006199999"/>
    <n v="1096.4743006199999"/>
    <n v="204899"/>
    <n v="0.53512916149907996"/>
    <n v="0.53512916149907996"/>
  </r>
  <r>
    <x v="7"/>
    <x v="5"/>
    <s v="Restul lumii"/>
    <s v="Restul lumii"/>
    <x v="10"/>
    <x v="0"/>
    <x v="8"/>
    <x v="8"/>
    <n v="11137.892169000001"/>
    <n v="11137.892169000001"/>
    <n v="204899"/>
    <n v="5.435796255228186"/>
    <n v="5.435796255228186"/>
  </r>
  <r>
    <x v="7"/>
    <x v="5"/>
    <s v="Restul lumii"/>
    <s v="Restul lumii"/>
    <x v="10"/>
    <x v="0"/>
    <x v="9"/>
    <x v="9"/>
    <n v="4.6821060000000001"/>
    <n v="4.6821060000000001"/>
    <n v="204899"/>
    <n v="2.2850799662272629E-3"/>
    <n v="2.2850799662272629E-3"/>
  </r>
  <r>
    <x v="7"/>
    <x v="5"/>
    <s v="Restul lumii"/>
    <s v="Restul lumii"/>
    <x v="10"/>
    <x v="0"/>
    <x v="10"/>
    <x v="10"/>
    <n v="11133.210063"/>
    <n v="11133.210063"/>
    <n v="204899"/>
    <n v="5.433511175261958"/>
    <n v="5.433511175261958"/>
  </r>
  <r>
    <x v="7"/>
    <x v="5"/>
    <s v="Restul lumii"/>
    <s v="Restul lumii"/>
    <x v="10"/>
    <x v="0"/>
    <x v="11"/>
    <x v="11"/>
    <n v="92174.194073849998"/>
    <n v="92174.194073849998"/>
    <n v="204899"/>
    <n v="44.985184932015279"/>
    <n v="44.985184932015279"/>
  </r>
  <r>
    <x v="7"/>
    <x v="5"/>
    <s v="Restul lumii"/>
    <s v="Restul lumii"/>
    <x v="10"/>
    <x v="0"/>
    <x v="12"/>
    <x v="9"/>
    <n v="1073.2193118029211"/>
    <n v="1073.2193118029211"/>
    <n v="204899"/>
    <n v="0.52377967281583659"/>
    <n v="0.52377967281583659"/>
  </r>
  <r>
    <x v="7"/>
    <x v="5"/>
    <s v="Restul lumii"/>
    <s v="Restul lumii"/>
    <x v="10"/>
    <x v="0"/>
    <x v="13"/>
    <x v="10"/>
    <n v="91100.974762047073"/>
    <n v="91100.974762047073"/>
    <n v="204899"/>
    <n v="44.461405259199445"/>
    <n v="44.461405259199445"/>
  </r>
  <r>
    <x v="7"/>
    <x v="5"/>
    <s v="Restul lumii"/>
    <s v="Restul lumii"/>
    <x v="10"/>
    <x v="0"/>
    <x v="14"/>
    <x v="12"/>
    <n v="61278.404435576944"/>
    <n v="61278.404435576944"/>
    <n v="204899"/>
    <n v="29.906639093200525"/>
    <n v="29.906639093200525"/>
  </r>
  <r>
    <x v="7"/>
    <x v="5"/>
    <s v="Restul lumii"/>
    <s v="Restul lumii"/>
    <x v="10"/>
    <x v="0"/>
    <x v="15"/>
    <x v="13"/>
    <n v="51.88762627971856"/>
    <n v="51.88762627971856"/>
    <n v="204899"/>
    <n v="2.5323513672452558E-2"/>
    <n v="2.5323513672452558E-2"/>
  </r>
  <r>
    <x v="7"/>
    <x v="5"/>
    <s v="Restul lumii"/>
    <s v="Restul lumii"/>
    <x v="10"/>
    <x v="0"/>
    <x v="16"/>
    <x v="14"/>
    <n v="0"/>
    <n v="0"/>
    <n v="204899"/>
    <n v="0"/>
    <n v="0"/>
  </r>
  <r>
    <x v="7"/>
    <x v="5"/>
    <s v="Restul lumii"/>
    <s v="Restul lumii"/>
    <x v="10"/>
    <x v="0"/>
    <x v="17"/>
    <x v="15"/>
    <n v="0"/>
    <n v="0"/>
    <n v="204899"/>
    <n v="0"/>
    <n v="0"/>
  </r>
  <r>
    <x v="7"/>
    <x v="5"/>
    <s v="Restul lumii"/>
    <s v="Restul lumii"/>
    <x v="10"/>
    <x v="0"/>
    <x v="18"/>
    <x v="16"/>
    <n v="51.88762627971856"/>
    <n v="51.88762627971856"/>
    <n v="204899"/>
    <n v="2.5323513672452558E-2"/>
    <n v="2.5323513672452558E-2"/>
  </r>
  <r>
    <x v="7"/>
    <x v="5"/>
    <s v="Restul lumii"/>
    <s v="Restul lumii"/>
    <x v="10"/>
    <x v="0"/>
    <x v="19"/>
    <x v="17"/>
    <n v="0"/>
    <n v="0"/>
    <n v="204899"/>
    <n v="0"/>
    <n v="0"/>
  </r>
  <r>
    <x v="7"/>
    <x v="5"/>
    <s v="Restul lumii"/>
    <s v="Restul lumii"/>
    <x v="10"/>
    <x v="0"/>
    <x v="20"/>
    <x v="18"/>
    <n v="35695.467071409999"/>
    <n v="35695.467071409999"/>
    <n v="204899"/>
    <n v="17.421005993884791"/>
    <n v="17.421005993884791"/>
  </r>
  <r>
    <x v="7"/>
    <x v="5"/>
    <s v="Restul lumii"/>
    <s v="Restul lumii"/>
    <x v="10"/>
    <x v="0"/>
    <x v="21"/>
    <x v="19"/>
    <n v="34209.4575903"/>
    <n v="34209.4575903"/>
    <n v="204899"/>
    <n v="16.695766006813113"/>
    <n v="16.695766006813113"/>
  </r>
  <r>
    <x v="7"/>
    <x v="5"/>
    <s v="Restul lumii"/>
    <s v="Restul lumii"/>
    <x v="10"/>
    <x v="0"/>
    <x v="22"/>
    <x v="20"/>
    <n v="1486.0094811099998"/>
    <n v="1486.0094811099998"/>
    <n v="204899"/>
    <n v="0.72523998707167914"/>
    <n v="0.72523998707167914"/>
  </r>
  <r>
    <x v="7"/>
    <x v="5"/>
    <s v="Restul lumii"/>
    <s v="Restul lumii"/>
    <x v="10"/>
    <x v="1"/>
    <x v="23"/>
    <x v="21"/>
    <n v="127533.75742371999"/>
    <n v="-127533.75742371999"/>
    <n v="204899"/>
    <n v="62.24225468339035"/>
    <n v="-62.24225468339035"/>
  </r>
  <r>
    <x v="7"/>
    <x v="5"/>
    <s v="Restul lumii"/>
    <s v="Restul lumii"/>
    <x v="10"/>
    <x v="1"/>
    <x v="1"/>
    <x v="1"/>
    <n v="40.293950029999998"/>
    <n v="-40.293950029999998"/>
    <n v="204899"/>
    <n v="1.9665274125300756E-2"/>
    <n v="-1.9665274125300756E-2"/>
  </r>
  <r>
    <x v="7"/>
    <x v="5"/>
    <s v="Restul lumii"/>
    <s v="Restul lumii"/>
    <x v="10"/>
    <x v="1"/>
    <x v="2"/>
    <x v="2"/>
    <n v="0"/>
    <n v="0"/>
    <n v="204899"/>
    <n v="0"/>
    <n v="0"/>
  </r>
  <r>
    <x v="7"/>
    <x v="5"/>
    <s v="Restul lumii"/>
    <s v="Restul lumii"/>
    <x v="10"/>
    <x v="1"/>
    <x v="3"/>
    <x v="3"/>
    <n v="40.293950029999998"/>
    <n v="-40.293950029999998"/>
    <n v="204899"/>
    <n v="1.9665274125300756E-2"/>
    <n v="-1.9665274125300756E-2"/>
  </r>
  <r>
    <x v="7"/>
    <x v="5"/>
    <s v="Restul lumii"/>
    <s v="Restul lumii"/>
    <x v="10"/>
    <x v="1"/>
    <x v="4"/>
    <x v="4"/>
    <n v="49212.64227076"/>
    <n v="-49212.64227076"/>
    <n v="204899"/>
    <n v="24.018000219991311"/>
    <n v="-24.018000219991311"/>
  </r>
  <r>
    <x v="7"/>
    <x v="5"/>
    <s v="Restul lumii"/>
    <s v="Restul lumii"/>
    <x v="10"/>
    <x v="1"/>
    <x v="5"/>
    <x v="5"/>
    <n v="3260.9027645900001"/>
    <n v="-3260.9027645900001"/>
    <n v="204899"/>
    <n v="1.5914683647016334"/>
    <n v="-1.5914683647016334"/>
  </r>
  <r>
    <x v="7"/>
    <x v="5"/>
    <s v="Restul lumii"/>
    <s v="Restul lumii"/>
    <x v="10"/>
    <x v="1"/>
    <x v="6"/>
    <x v="6"/>
    <n v="23175.008526130001"/>
    <n v="-23175.008526130001"/>
    <n v="204899"/>
    <n v="11.310454675781727"/>
    <n v="-11.310454675781727"/>
  </r>
  <r>
    <x v="7"/>
    <x v="5"/>
    <s v="Restul lumii"/>
    <s v="Restul lumii"/>
    <x v="10"/>
    <x v="1"/>
    <x v="7"/>
    <x v="7"/>
    <n v="22776.730980040003"/>
    <n v="-22776.730980040003"/>
    <n v="204899"/>
    <n v="11.116077179507954"/>
    <n v="-11.116077179507954"/>
  </r>
  <r>
    <x v="7"/>
    <x v="5"/>
    <s v="Restul lumii"/>
    <s v="Restul lumii"/>
    <x v="10"/>
    <x v="1"/>
    <x v="8"/>
    <x v="8"/>
    <n v="35320.866999419995"/>
    <n v="-35320.866999419995"/>
    <n v="204899"/>
    <n v="17.238184178263435"/>
    <n v="-17.238184178263435"/>
  </r>
  <r>
    <x v="7"/>
    <x v="5"/>
    <s v="Restul lumii"/>
    <s v="Restul lumii"/>
    <x v="10"/>
    <x v="1"/>
    <x v="9"/>
    <x v="9"/>
    <n v="0"/>
    <n v="0"/>
    <n v="204899"/>
    <n v="0"/>
    <n v="0"/>
  </r>
  <r>
    <x v="7"/>
    <x v="5"/>
    <s v="Restul lumii"/>
    <s v="Restul lumii"/>
    <x v="10"/>
    <x v="1"/>
    <x v="10"/>
    <x v="10"/>
    <n v="35320.866999419995"/>
    <n v="-35320.866999419995"/>
    <n v="204899"/>
    <n v="17.238184178263435"/>
    <n v="-17.238184178263435"/>
  </r>
  <r>
    <x v="7"/>
    <x v="5"/>
    <s v="Restul lumii"/>
    <s v="Restul lumii"/>
    <x v="10"/>
    <x v="1"/>
    <x v="11"/>
    <x v="11"/>
    <n v="4015.3123299999997"/>
    <n v="-4015.3123299999997"/>
    <n v="204899"/>
    <n v="1.9596544297434344"/>
    <n v="-1.9596544297434344"/>
  </r>
  <r>
    <x v="7"/>
    <x v="5"/>
    <s v="Restul lumii"/>
    <s v="Restul lumii"/>
    <x v="10"/>
    <x v="1"/>
    <x v="12"/>
    <x v="9"/>
    <n v="553.253962"/>
    <n v="-553.253962"/>
    <n v="204899"/>
    <n v="0.27001301226457913"/>
    <n v="-0.27001301226457913"/>
  </r>
  <r>
    <x v="7"/>
    <x v="5"/>
    <s v="Restul lumii"/>
    <s v="Restul lumii"/>
    <x v="10"/>
    <x v="1"/>
    <x v="13"/>
    <x v="10"/>
    <n v="3462.0583679999995"/>
    <n v="-3462.0583679999995"/>
    <n v="204899"/>
    <n v="1.6896414174788554"/>
    <n v="-1.6896414174788554"/>
  </r>
  <r>
    <x v="7"/>
    <x v="5"/>
    <s v="Restul lumii"/>
    <s v="Restul lumii"/>
    <x v="10"/>
    <x v="1"/>
    <x v="14"/>
    <x v="12"/>
    <n v="4834.0407844000001"/>
    <n v="-4834.0407844000001"/>
    <n v="204899"/>
    <n v="2.3592310281650963"/>
    <n v="-2.3592310281650963"/>
  </r>
  <r>
    <x v="7"/>
    <x v="5"/>
    <s v="Restul lumii"/>
    <s v="Restul lumii"/>
    <x v="10"/>
    <x v="1"/>
    <x v="15"/>
    <x v="13"/>
    <n v="153.0937424"/>
    <n v="-153.0937424"/>
    <n v="204899"/>
    <n v="7.4716685976993547E-2"/>
    <n v="-7.4716685976993547E-2"/>
  </r>
  <r>
    <x v="7"/>
    <x v="5"/>
    <s v="Restul lumii"/>
    <s v="Restul lumii"/>
    <x v="10"/>
    <x v="1"/>
    <x v="16"/>
    <x v="14"/>
    <n v="153.0937424"/>
    <n v="-153.0937424"/>
    <n v="204899"/>
    <n v="7.4716685976993547E-2"/>
    <n v="-7.4716685976993547E-2"/>
  </r>
  <r>
    <x v="7"/>
    <x v="5"/>
    <s v="Restul lumii"/>
    <s v="Restul lumii"/>
    <x v="10"/>
    <x v="1"/>
    <x v="17"/>
    <x v="15"/>
    <n v="0"/>
    <n v="0"/>
    <n v="204899"/>
    <n v="0"/>
    <n v="0"/>
  </r>
  <r>
    <x v="7"/>
    <x v="5"/>
    <s v="Restul lumii"/>
    <s v="Restul lumii"/>
    <x v="10"/>
    <x v="1"/>
    <x v="18"/>
    <x v="16"/>
    <n v="0"/>
    <n v="0"/>
    <n v="204899"/>
    <n v="0"/>
    <n v="0"/>
  </r>
  <r>
    <x v="7"/>
    <x v="5"/>
    <s v="Restul lumii"/>
    <s v="Restul lumii"/>
    <x v="10"/>
    <x v="1"/>
    <x v="19"/>
    <x v="17"/>
    <n v="0"/>
    <n v="0"/>
    <n v="204899"/>
    <n v="0"/>
    <n v="0"/>
  </r>
  <r>
    <x v="7"/>
    <x v="5"/>
    <s v="Restul lumii"/>
    <s v="Restul lumii"/>
    <x v="10"/>
    <x v="1"/>
    <x v="20"/>
    <x v="22"/>
    <n v="33957.507346710001"/>
    <n v="-33957.507346710001"/>
    <n v="204899"/>
    <n v="16.572802867124778"/>
    <n v="-16.572802867124778"/>
  </r>
  <r>
    <x v="7"/>
    <x v="5"/>
    <s v="Restul lumii"/>
    <s v="Restul lumii"/>
    <x v="10"/>
    <x v="1"/>
    <x v="21"/>
    <x v="19"/>
    <n v="13861.144245909998"/>
    <n v="-13861.144245909998"/>
    <n v="204899"/>
    <n v="6.7648667128243662"/>
    <n v="-6.7648667128243662"/>
  </r>
  <r>
    <x v="7"/>
    <x v="5"/>
    <s v="Restul lumii"/>
    <s v="Restul lumii"/>
    <x v="10"/>
    <x v="1"/>
    <x v="22"/>
    <x v="23"/>
    <n v="20096.363100800001"/>
    <n v="-20096.363100800001"/>
    <n v="204899"/>
    <n v="9.8079361543004122"/>
    <n v="-9.8079361543004122"/>
  </r>
  <r>
    <x v="7"/>
    <x v="5"/>
    <s v="Restul lumii"/>
    <s v="Restul lumii"/>
    <x v="10"/>
    <x v="2"/>
    <x v="24"/>
    <x v="24"/>
    <n v="77939.647878096686"/>
    <n v="77939.647878096686"/>
    <n v="204899"/>
    <n v="38.038081141487609"/>
    <n v="38.038081141487609"/>
  </r>
  <r>
    <x v="8"/>
    <x v="0"/>
    <s v="Economia națională"/>
    <s v="Economia națională"/>
    <x v="0"/>
    <x v="0"/>
    <x v="0"/>
    <x v="0"/>
    <n v="583027.11269753473"/>
    <n v="583027.11269753473"/>
    <n v="199734"/>
    <n v="291.90178572377999"/>
    <n v="291.90178572377999"/>
  </r>
  <r>
    <x v="8"/>
    <x v="0"/>
    <s v="Economia națională"/>
    <s v="Economia națională"/>
    <x v="0"/>
    <x v="0"/>
    <x v="1"/>
    <x v="1"/>
    <n v="99.817450239999985"/>
    <n v="99.817450239999985"/>
    <n v="199734"/>
    <n v="4.9975192125526945E-2"/>
    <n v="4.9975192125526945E-2"/>
  </r>
  <r>
    <x v="8"/>
    <x v="0"/>
    <s v="Economia națională"/>
    <s v="Economia națională"/>
    <x v="0"/>
    <x v="0"/>
    <x v="2"/>
    <x v="2"/>
    <n v="76.886271099999988"/>
    <n v="76.886271099999988"/>
    <n v="199734"/>
    <n v="3.849433301290716E-2"/>
    <n v="3.849433301290716E-2"/>
  </r>
  <r>
    <x v="8"/>
    <x v="0"/>
    <s v="Economia națională"/>
    <s v="Economia națională"/>
    <x v="0"/>
    <x v="0"/>
    <x v="3"/>
    <x v="3"/>
    <n v="22.931179140000001"/>
    <n v="22.931179140000001"/>
    <n v="199734"/>
    <n v="1.1480859112619785E-2"/>
    <n v="1.1480859112619785E-2"/>
  </r>
  <r>
    <x v="8"/>
    <x v="0"/>
    <s v="Economia națională"/>
    <s v="Economia națională"/>
    <x v="0"/>
    <x v="0"/>
    <x v="4"/>
    <x v="4"/>
    <n v="192137.94657447003"/>
    <n v="192137.94657447003"/>
    <n v="199734"/>
    <n v="96.19691518443031"/>
    <n v="96.19691518443031"/>
  </r>
  <r>
    <x v="8"/>
    <x v="0"/>
    <s v="Economia națională"/>
    <s v="Economia națională"/>
    <x v="0"/>
    <x v="0"/>
    <x v="5"/>
    <x v="5"/>
    <n v="36665.214136730006"/>
    <n v="36665.214136730006"/>
    <n v="199734"/>
    <n v="18.357021907501981"/>
    <n v="18.357021907501981"/>
  </r>
  <r>
    <x v="8"/>
    <x v="0"/>
    <s v="Economia națională"/>
    <s v="Economia națională"/>
    <x v="0"/>
    <x v="0"/>
    <x v="6"/>
    <x v="6"/>
    <n v="84741.022371760002"/>
    <n v="84741.022371760002"/>
    <n v="199734"/>
    <n v="42.426939014769644"/>
    <n v="42.426939014769644"/>
  </r>
  <r>
    <x v="8"/>
    <x v="0"/>
    <s v="Economia națională"/>
    <s v="Economia națională"/>
    <x v="0"/>
    <x v="0"/>
    <x v="7"/>
    <x v="7"/>
    <n v="70731.710065980005"/>
    <n v="70731.710065980005"/>
    <n v="199734"/>
    <n v="35.412954262158678"/>
    <n v="35.412954262158678"/>
  </r>
  <r>
    <x v="8"/>
    <x v="0"/>
    <s v="Economia națională"/>
    <s v="Economia națională"/>
    <x v="0"/>
    <x v="0"/>
    <x v="8"/>
    <x v="8"/>
    <n v="69168.335336370001"/>
    <n v="69168.335336370001"/>
    <n v="199734"/>
    <n v="34.630225868590223"/>
    <n v="34.630225868590223"/>
  </r>
  <r>
    <x v="8"/>
    <x v="0"/>
    <s v="Economia națională"/>
    <s v="Economia națională"/>
    <x v="0"/>
    <x v="0"/>
    <x v="9"/>
    <x v="9"/>
    <n v="21802.741255918118"/>
    <n v="21802.741255918118"/>
    <n v="199734"/>
    <n v="10.915888760009871"/>
    <n v="10.915888760009871"/>
  </r>
  <r>
    <x v="8"/>
    <x v="0"/>
    <s v="Economia națională"/>
    <s v="Economia națională"/>
    <x v="0"/>
    <x v="0"/>
    <x v="10"/>
    <x v="10"/>
    <n v="47365.594080451883"/>
    <n v="47365.594080451883"/>
    <n v="199734"/>
    <n v="23.714337108580352"/>
    <n v="23.714337108580352"/>
  </r>
  <r>
    <x v="8"/>
    <x v="0"/>
    <s v="Economia națională"/>
    <s v="Economia națională"/>
    <x v="0"/>
    <x v="0"/>
    <x v="11"/>
    <x v="11"/>
    <n v="81102.557998239994"/>
    <n v="81102.557998239994"/>
    <n v="199734"/>
    <n v="40.605284026875744"/>
    <n v="40.605284026875744"/>
  </r>
  <r>
    <x v="8"/>
    <x v="0"/>
    <s v="Economia națională"/>
    <s v="Economia națională"/>
    <x v="0"/>
    <x v="0"/>
    <x v="12"/>
    <x v="9"/>
    <n v="16163.886564143555"/>
    <n v="16163.886564143555"/>
    <n v="199734"/>
    <n v="8.0927065818256061"/>
    <n v="8.0927065818256061"/>
  </r>
  <r>
    <x v="8"/>
    <x v="0"/>
    <s v="Economia națională"/>
    <s v="Economia națională"/>
    <x v="0"/>
    <x v="0"/>
    <x v="13"/>
    <x v="10"/>
    <n v="64938.671434096439"/>
    <n v="64938.671434096439"/>
    <n v="199734"/>
    <n v="32.512577445050134"/>
    <n v="32.512577445050134"/>
  </r>
  <r>
    <x v="8"/>
    <x v="0"/>
    <s v="Economia națională"/>
    <s v="Economia națională"/>
    <x v="0"/>
    <x v="0"/>
    <x v="14"/>
    <x v="12"/>
    <n v="182696.72021584003"/>
    <n v="182696.72021584003"/>
    <n v="199734"/>
    <n v="91.47001522817348"/>
    <n v="91.47001522817348"/>
  </r>
  <r>
    <x v="8"/>
    <x v="0"/>
    <s v="Economia națională"/>
    <s v="Economia națională"/>
    <x v="0"/>
    <x v="0"/>
    <x v="15"/>
    <x v="13"/>
    <n v="1838.3605595061408"/>
    <n v="1838.3605595061408"/>
    <n v="199734"/>
    <n v="0.92040441762851632"/>
    <n v="0.92040441762851632"/>
  </r>
  <r>
    <x v="8"/>
    <x v="0"/>
    <s v="Economia națională"/>
    <s v="Economia națională"/>
    <x v="0"/>
    <x v="0"/>
    <x v="16"/>
    <x v="14"/>
    <n v="160.40098099000002"/>
    <n v="160.40098099000002"/>
    <n v="199734"/>
    <n v="8.0307299202939927E-2"/>
    <n v="8.0307299202939927E-2"/>
  </r>
  <r>
    <x v="8"/>
    <x v="0"/>
    <s v="Economia națională"/>
    <s v="Economia națională"/>
    <x v="0"/>
    <x v="0"/>
    <x v="17"/>
    <x v="15"/>
    <n v="474.99588111000003"/>
    <n v="474.99588111000003"/>
    <n v="199734"/>
    <n v="0.23781423348553576"/>
    <n v="0.23781423348553576"/>
  </r>
  <r>
    <x v="8"/>
    <x v="0"/>
    <s v="Economia națională"/>
    <s v="Economia națională"/>
    <x v="0"/>
    <x v="0"/>
    <x v="18"/>
    <x v="16"/>
    <n v="1202.9636974061409"/>
    <n v="1202.9636974061409"/>
    <n v="199734"/>
    <n v="0.60228288494004067"/>
    <n v="0.60228288494004067"/>
  </r>
  <r>
    <x v="8"/>
    <x v="0"/>
    <s v="Economia națională"/>
    <s v="Economia națională"/>
    <x v="0"/>
    <x v="0"/>
    <x v="19"/>
    <x v="17"/>
    <n v="0"/>
    <n v="0"/>
    <n v="199734"/>
    <n v="0"/>
    <n v="0"/>
  </r>
  <r>
    <x v="8"/>
    <x v="0"/>
    <s v="Economia națională"/>
    <s v="Economia națională"/>
    <x v="0"/>
    <x v="0"/>
    <x v="20"/>
    <x v="18"/>
    <n v="55983.374562868594"/>
    <n v="55983.374562868594"/>
    <n v="199734"/>
    <n v="28.028965805956219"/>
    <n v="28.028965805956219"/>
  </r>
  <r>
    <x v="8"/>
    <x v="0"/>
    <s v="Economia națională"/>
    <s v="Economia națională"/>
    <x v="0"/>
    <x v="0"/>
    <x v="21"/>
    <x v="19"/>
    <n v="13835.360133029999"/>
    <n v="13835.360133029999"/>
    <n v="199734"/>
    <n v="6.9268928339841978"/>
    <n v="6.9268928339841978"/>
  </r>
  <r>
    <x v="8"/>
    <x v="0"/>
    <s v="Economia națională"/>
    <s v="Economia națională"/>
    <x v="0"/>
    <x v="0"/>
    <x v="22"/>
    <x v="20"/>
    <n v="42148.014429838593"/>
    <n v="42148.014429838593"/>
    <n v="199734"/>
    <n v="21.102072971972021"/>
    <n v="21.102072971972021"/>
  </r>
  <r>
    <x v="8"/>
    <x v="0"/>
    <s v="Economia națională"/>
    <s v="Economia națională"/>
    <x v="0"/>
    <x v="1"/>
    <x v="23"/>
    <x v="21"/>
    <n v="660658.01221127866"/>
    <n v="-660658.01221127866"/>
    <n v="199734"/>
    <n v="330.76892878091797"/>
    <n v="-330.76892878091797"/>
  </r>
  <r>
    <x v="8"/>
    <x v="0"/>
    <s v="Economia națională"/>
    <s v="Economia națională"/>
    <x v="0"/>
    <x v="1"/>
    <x v="1"/>
    <x v="1"/>
    <n v="2918.5632839999998"/>
    <n v="-2918.5632839999998"/>
    <n v="199734"/>
    <n v="1.4612250713448887"/>
    <n v="-1.4612250713448887"/>
  </r>
  <r>
    <x v="8"/>
    <x v="0"/>
    <s v="Economia națională"/>
    <s v="Economia națională"/>
    <x v="0"/>
    <x v="1"/>
    <x v="2"/>
    <x v="2"/>
    <n v="0"/>
    <n v="0"/>
    <n v="199734"/>
    <n v="0"/>
    <n v="0"/>
  </r>
  <r>
    <x v="8"/>
    <x v="0"/>
    <s v="Economia națională"/>
    <s v="Economia națională"/>
    <x v="0"/>
    <x v="1"/>
    <x v="3"/>
    <x v="3"/>
    <n v="2918.5632839999998"/>
    <n v="-2918.5632839999998"/>
    <n v="199734"/>
    <n v="1.4612250713448887"/>
    <n v="-1.4612250713448887"/>
  </r>
  <r>
    <x v="8"/>
    <x v="0"/>
    <s v="Economia națională"/>
    <s v="Economia națională"/>
    <x v="0"/>
    <x v="1"/>
    <x v="4"/>
    <x v="4"/>
    <n v="146873.53691664001"/>
    <n v="-146873.53691664001"/>
    <n v="199734"/>
    <n v="73.534569435669439"/>
    <n v="-73.534569435669439"/>
  </r>
  <r>
    <x v="8"/>
    <x v="0"/>
    <s v="Economia națională"/>
    <s v="Economia națională"/>
    <x v="0"/>
    <x v="1"/>
    <x v="5"/>
    <x v="5"/>
    <n v="33061.900999080004"/>
    <n v="-33061.900999080004"/>
    <n v="199734"/>
    <n v="16.552965944245848"/>
    <n v="-16.552965944245848"/>
  </r>
  <r>
    <x v="8"/>
    <x v="0"/>
    <s v="Economia națională"/>
    <s v="Economia națională"/>
    <x v="0"/>
    <x v="1"/>
    <x v="6"/>
    <x v="6"/>
    <n v="75500.558272390001"/>
    <n v="-75500.558272390001"/>
    <n v="199734"/>
    <n v="37.800553872845889"/>
    <n v="-37.800553872845889"/>
  </r>
  <r>
    <x v="8"/>
    <x v="0"/>
    <s v="Economia națională"/>
    <s v="Economia națională"/>
    <x v="0"/>
    <x v="1"/>
    <x v="7"/>
    <x v="7"/>
    <n v="38311.07764517"/>
    <n v="-38311.07764517"/>
    <n v="199734"/>
    <n v="19.18104961857771"/>
    <n v="-19.18104961857771"/>
  </r>
  <r>
    <x v="8"/>
    <x v="0"/>
    <s v="Economia națională"/>
    <s v="Economia națională"/>
    <x v="0"/>
    <x v="1"/>
    <x v="8"/>
    <x v="8"/>
    <n v="46664.878544949999"/>
    <n v="-46664.878544949999"/>
    <n v="199734"/>
    <n v="23.363512744425087"/>
    <n v="-23.363512744425087"/>
  </r>
  <r>
    <x v="8"/>
    <x v="0"/>
    <s v="Economia națională"/>
    <s v="Economia națională"/>
    <x v="0"/>
    <x v="1"/>
    <x v="9"/>
    <x v="9"/>
    <n v="21807.389197918113"/>
    <n v="-21807.389197918113"/>
    <n v="199734"/>
    <n v="10.918215826007648"/>
    <n v="-10.918215826007648"/>
  </r>
  <r>
    <x v="8"/>
    <x v="0"/>
    <s v="Economia națională"/>
    <s v="Economia națională"/>
    <x v="0"/>
    <x v="1"/>
    <x v="10"/>
    <x v="10"/>
    <n v="24857.489347031889"/>
    <n v="-24857.489347031889"/>
    <n v="199734"/>
    <n v="12.445296918417439"/>
    <n v="-12.445296918417439"/>
  </r>
  <r>
    <x v="8"/>
    <x v="0"/>
    <s v="Economia națională"/>
    <s v="Economia națională"/>
    <x v="0"/>
    <x v="1"/>
    <x v="11"/>
    <x v="11"/>
    <n v="167112.07400088001"/>
    <n v="-167112.07400088001"/>
    <n v="199734"/>
    <n v="83.667314528763256"/>
    <n v="-83.667314528763256"/>
  </r>
  <r>
    <x v="8"/>
    <x v="0"/>
    <s v="Economia națională"/>
    <s v="Economia națională"/>
    <x v="0"/>
    <x v="1"/>
    <x v="12"/>
    <x v="9"/>
    <n v="16597.222724143001"/>
    <n v="-16597.222724143001"/>
    <n v="199734"/>
    <n v="8.3096632141463154"/>
    <n v="-8.3096632141463154"/>
  </r>
  <r>
    <x v="8"/>
    <x v="0"/>
    <s v="Economia națională"/>
    <s v="Economia națională"/>
    <x v="0"/>
    <x v="1"/>
    <x v="13"/>
    <x v="10"/>
    <n v="150514.851276737"/>
    <n v="-150514.851276737"/>
    <n v="199734"/>
    <n v="75.35765131461693"/>
    <n v="-75.35765131461693"/>
  </r>
  <r>
    <x v="8"/>
    <x v="0"/>
    <s v="Economia națională"/>
    <s v="Economia națională"/>
    <x v="0"/>
    <x v="1"/>
    <x v="14"/>
    <x v="12"/>
    <n v="239164.65347811315"/>
    <n v="-239164.65347811315"/>
    <n v="199734"/>
    <n v="119.74158304450577"/>
    <n v="-119.74158304450577"/>
  </r>
  <r>
    <x v="8"/>
    <x v="0"/>
    <s v="Economia națională"/>
    <s v="Economia națională"/>
    <x v="0"/>
    <x v="1"/>
    <x v="15"/>
    <x v="13"/>
    <n v="1740.3068451069344"/>
    <n v="-1740.3068451069344"/>
    <n v="199734"/>
    <n v="0.87131226786973404"/>
    <n v="-0.87131226786973404"/>
  </r>
  <r>
    <x v="8"/>
    <x v="0"/>
    <s v="Economia națională"/>
    <s v="Economia națională"/>
    <x v="0"/>
    <x v="1"/>
    <x v="16"/>
    <x v="14"/>
    <n v="0"/>
    <n v="0"/>
    <n v="199734"/>
    <n v="0"/>
    <n v="0"/>
  </r>
  <r>
    <x v="8"/>
    <x v="0"/>
    <s v="Economia națională"/>
    <s v="Economia națională"/>
    <x v="0"/>
    <x v="1"/>
    <x v="17"/>
    <x v="15"/>
    <n v="474.99588111000003"/>
    <n v="-474.99588111000003"/>
    <n v="199734"/>
    <n v="0.23781423348553576"/>
    <n v="-0.23781423348553576"/>
  </r>
  <r>
    <x v="8"/>
    <x v="0"/>
    <s v="Economia națională"/>
    <s v="Economia națională"/>
    <x v="0"/>
    <x v="1"/>
    <x v="18"/>
    <x v="16"/>
    <n v="1265.3109639969343"/>
    <n v="-1265.3109639969343"/>
    <n v="199734"/>
    <n v="0.63349803438419816"/>
    <n v="-0.63349803438419816"/>
  </r>
  <r>
    <x v="8"/>
    <x v="0"/>
    <s v="Economia națională"/>
    <s v="Economia națională"/>
    <x v="0"/>
    <x v="1"/>
    <x v="19"/>
    <x v="17"/>
    <n v="0"/>
    <n v="0"/>
    <n v="199734"/>
    <n v="0"/>
    <n v="0"/>
  </r>
  <r>
    <x v="8"/>
    <x v="0"/>
    <s v="Economia națională"/>
    <s v="Economia națională"/>
    <x v="0"/>
    <x v="1"/>
    <x v="20"/>
    <x v="22"/>
    <n v="56183.999141588596"/>
    <n v="-56183.999141588596"/>
    <n v="199734"/>
    <n v="28.12941168833979"/>
    <n v="-28.12941168833979"/>
  </r>
  <r>
    <x v="8"/>
    <x v="0"/>
    <s v="Economia națională"/>
    <s v="Economia națională"/>
    <x v="0"/>
    <x v="1"/>
    <x v="21"/>
    <x v="19"/>
    <n v="32458.448969430006"/>
    <n v="-32458.448969430006"/>
    <n v="199734"/>
    <n v="16.250838099387188"/>
    <n v="-16.250838099387188"/>
  </r>
  <r>
    <x v="8"/>
    <x v="0"/>
    <s v="Economia națională"/>
    <s v="Economia națională"/>
    <x v="0"/>
    <x v="1"/>
    <x v="22"/>
    <x v="23"/>
    <n v="23725.550172158597"/>
    <n v="-23725.550172158597"/>
    <n v="199734"/>
    <n v="11.878573588952605"/>
    <n v="-11.878573588952605"/>
  </r>
  <r>
    <x v="8"/>
    <x v="0"/>
    <s v="Economia națională"/>
    <s v="Economia națională"/>
    <x v="0"/>
    <x v="2"/>
    <x v="24"/>
    <x v="24"/>
    <n v="-77630.899513743934"/>
    <n v="-77630.899513743934"/>
    <n v="199734"/>
    <n v="-38.867143057137959"/>
    <n v="-38.867143057137959"/>
  </r>
  <r>
    <x v="8"/>
    <x v="1"/>
    <s v="Societăți comerciale nefinanciare"/>
    <s v="Societăți comerciale nefinanciare"/>
    <x v="1"/>
    <x v="0"/>
    <x v="0"/>
    <x v="0"/>
    <n v="83709.838768831803"/>
    <n v="83709.838768831803"/>
    <n v="199734"/>
    <n v="41.910660562964644"/>
    <n v="41.910660562964644"/>
  </r>
  <r>
    <x v="8"/>
    <x v="1"/>
    <s v="Societăți comerciale nefinanciare"/>
    <s v="Societăți comerciale nefinanciare"/>
    <x v="1"/>
    <x v="0"/>
    <x v="1"/>
    <x v="1"/>
    <n v="0"/>
    <n v="0"/>
    <n v="199734"/>
    <n v="0"/>
    <n v="0"/>
  </r>
  <r>
    <x v="8"/>
    <x v="1"/>
    <s v="Societăți comerciale nefinanciare"/>
    <s v="Societăți comerciale nefinanciare"/>
    <x v="1"/>
    <x v="0"/>
    <x v="2"/>
    <x v="2"/>
    <n v="0"/>
    <n v="0"/>
    <n v="199734"/>
    <n v="0"/>
    <n v="0"/>
  </r>
  <r>
    <x v="8"/>
    <x v="1"/>
    <s v="Societăți comerciale nefinanciare"/>
    <s v="Societăți comerciale nefinanciare"/>
    <x v="1"/>
    <x v="0"/>
    <x v="3"/>
    <x v="3"/>
    <n v="0"/>
    <n v="0"/>
    <n v="199734"/>
    <n v="0"/>
    <n v="0"/>
  </r>
  <r>
    <x v="8"/>
    <x v="1"/>
    <s v="Societăți comerciale nefinanciare"/>
    <s v="Societăți comerciale nefinanciare"/>
    <x v="1"/>
    <x v="0"/>
    <x v="4"/>
    <x v="4"/>
    <n v="36262.049084999999"/>
    <n v="36262.049084999999"/>
    <n v="199734"/>
    <n v="18.155170919823366"/>
    <n v="18.155170919823366"/>
  </r>
  <r>
    <x v="8"/>
    <x v="1"/>
    <s v="Societăți comerciale nefinanciare"/>
    <s v="Societăți comerciale nefinanciare"/>
    <x v="1"/>
    <x v="0"/>
    <x v="5"/>
    <x v="5"/>
    <n v="7409.5803560000022"/>
    <n v="7409.5803560000022"/>
    <n v="199734"/>
    <n v="3.7097241110677213"/>
    <n v="3.7097241110677213"/>
  </r>
  <r>
    <x v="8"/>
    <x v="1"/>
    <s v="Societăți comerciale nefinanciare"/>
    <s v="Societăți comerciale nefinanciare"/>
    <x v="1"/>
    <x v="0"/>
    <x v="6"/>
    <x v="6"/>
    <n v="21553.436390999999"/>
    <n v="21553.436390999999"/>
    <n v="199734"/>
    <n v="10.791070319024303"/>
    <n v="10.791070319024303"/>
  </r>
  <r>
    <x v="8"/>
    <x v="1"/>
    <s v="Societăți comerciale nefinanciare"/>
    <s v="Societăți comerciale nefinanciare"/>
    <x v="1"/>
    <x v="0"/>
    <x v="7"/>
    <x v="7"/>
    <n v="7299.032338"/>
    <n v="7299.032338"/>
    <n v="199734"/>
    <n v="3.6543764897313427"/>
    <n v="3.6543764897313427"/>
  </r>
  <r>
    <x v="8"/>
    <x v="1"/>
    <s v="Societăți comerciale nefinanciare"/>
    <s v="Societăți comerciale nefinanciare"/>
    <x v="1"/>
    <x v="0"/>
    <x v="8"/>
    <x v="8"/>
    <n v="1648.2458720800023"/>
    <n v="1648.2458720800023"/>
    <n v="199734"/>
    <n v="0.82522047927744002"/>
    <n v="0.82522047927744002"/>
  </r>
  <r>
    <x v="8"/>
    <x v="1"/>
    <s v="Societăți comerciale nefinanciare"/>
    <s v="Societăți comerciale nefinanciare"/>
    <x v="1"/>
    <x v="0"/>
    <x v="9"/>
    <x v="9"/>
    <n v="1648.2458720800023"/>
    <n v="1648.2458720800023"/>
    <n v="199734"/>
    <n v="0.82522047927744002"/>
    <n v="0.82522047927744002"/>
  </r>
  <r>
    <x v="8"/>
    <x v="1"/>
    <s v="Societăți comerciale nefinanciare"/>
    <s v="Societăți comerciale nefinanciare"/>
    <x v="1"/>
    <x v="0"/>
    <x v="10"/>
    <x v="10"/>
    <n v="0"/>
    <n v="0"/>
    <n v="199734"/>
    <n v="0"/>
    <n v="0"/>
  </r>
  <r>
    <x v="8"/>
    <x v="1"/>
    <s v="Societăți comerciale nefinanciare"/>
    <s v="Societăți comerciale nefinanciare"/>
    <x v="1"/>
    <x v="0"/>
    <x v="11"/>
    <x v="11"/>
    <n v="3704.8671780000004"/>
    <n v="3704.8671780000004"/>
    <n v="199734"/>
    <n v="1.8549006068070535"/>
    <n v="1.8549006068070535"/>
  </r>
  <r>
    <x v="8"/>
    <x v="1"/>
    <s v="Societăți comerciale nefinanciare"/>
    <s v="Societăți comerciale nefinanciare"/>
    <x v="1"/>
    <x v="0"/>
    <x v="12"/>
    <x v="9"/>
    <n v="270.38668423281786"/>
    <n v="270.38668423281786"/>
    <n v="199734"/>
    <n v="0.13537338872341106"/>
    <n v="0.13537338872341106"/>
  </r>
  <r>
    <x v="8"/>
    <x v="1"/>
    <s v="Societăți comerciale nefinanciare"/>
    <s v="Societăți comerciale nefinanciare"/>
    <x v="1"/>
    <x v="0"/>
    <x v="13"/>
    <x v="10"/>
    <n v="3434.4804937671825"/>
    <n v="3434.4804937671825"/>
    <n v="199734"/>
    <n v="1.7195272180836423"/>
    <n v="1.7195272180836423"/>
  </r>
  <r>
    <x v="8"/>
    <x v="1"/>
    <s v="Societăți comerciale nefinanciare"/>
    <s v="Societăți comerciale nefinanciare"/>
    <x v="1"/>
    <x v="0"/>
    <x v="14"/>
    <x v="12"/>
    <n v="16521.850854535409"/>
    <n v="16521.850854535409"/>
    <n v="199734"/>
    <n v="8.271927090297801"/>
    <n v="8.271927090297801"/>
  </r>
  <r>
    <x v="8"/>
    <x v="1"/>
    <s v="Societăți comerciale nefinanciare"/>
    <s v="Societăți comerciale nefinanciare"/>
    <x v="1"/>
    <x v="0"/>
    <x v="15"/>
    <x v="13"/>
    <n v="365.78359923141687"/>
    <n v="365.78359923141687"/>
    <n v="199734"/>
    <n v="0.18313536965735272"/>
    <n v="0.18313536965735272"/>
  </r>
  <r>
    <x v="8"/>
    <x v="1"/>
    <s v="Societăți comerciale nefinanciare"/>
    <s v="Societăți comerciale nefinanciare"/>
    <x v="1"/>
    <x v="0"/>
    <x v="16"/>
    <x v="14"/>
    <n v="0"/>
    <n v="0"/>
    <n v="199734"/>
    <n v="0"/>
    <n v="0"/>
  </r>
  <r>
    <x v="8"/>
    <x v="1"/>
    <s v="Societăți comerciale nefinanciare"/>
    <s v="Societăți comerciale nefinanciare"/>
    <x v="1"/>
    <x v="0"/>
    <x v="17"/>
    <x v="15"/>
    <n v="0"/>
    <n v="0"/>
    <n v="199734"/>
    <n v="0"/>
    <n v="0"/>
  </r>
  <r>
    <x v="8"/>
    <x v="1"/>
    <s v="Societăți comerciale nefinanciare"/>
    <s v="Societăți comerciale nefinanciare"/>
    <x v="1"/>
    <x v="0"/>
    <x v="18"/>
    <x v="16"/>
    <n v="365.78359923141687"/>
    <n v="365.78359923141687"/>
    <n v="199734"/>
    <n v="0.18313536965735272"/>
    <n v="0.18313536965735272"/>
  </r>
  <r>
    <x v="8"/>
    <x v="1"/>
    <s v="Societăți comerciale nefinanciare"/>
    <s v="Societăți comerciale nefinanciare"/>
    <x v="1"/>
    <x v="0"/>
    <x v="19"/>
    <x v="17"/>
    <n v="0"/>
    <n v="0"/>
    <n v="199734"/>
    <n v="0"/>
    <n v="0"/>
  </r>
  <r>
    <x v="8"/>
    <x v="1"/>
    <s v="Societăți comerciale nefinanciare"/>
    <s v="Societăți comerciale nefinanciare"/>
    <x v="1"/>
    <x v="0"/>
    <x v="20"/>
    <x v="18"/>
    <n v="25207.042179984983"/>
    <n v="25207.042179984983"/>
    <n v="199734"/>
    <n v="12.620306097101636"/>
    <n v="12.620306097101636"/>
  </r>
  <r>
    <x v="8"/>
    <x v="1"/>
    <s v="Societăți comerciale nefinanciare"/>
    <s v="Societăți comerciale nefinanciare"/>
    <x v="1"/>
    <x v="0"/>
    <x v="21"/>
    <x v="19"/>
    <n v="13506.023516981708"/>
    <n v="13506.023516981708"/>
    <n v="199734"/>
    <n v="6.7620052254406895"/>
    <n v="6.7620052254406895"/>
  </r>
  <r>
    <x v="8"/>
    <x v="1"/>
    <s v="Societăți comerciale nefinanciare"/>
    <s v="Societăți comerciale nefinanciare"/>
    <x v="1"/>
    <x v="0"/>
    <x v="22"/>
    <x v="20"/>
    <n v="11701.018663003275"/>
    <n v="11701.018663003275"/>
    <n v="199734"/>
    <n v="5.8583008716609468"/>
    <n v="5.8583008716609468"/>
  </r>
  <r>
    <x v="8"/>
    <x v="1"/>
    <s v="Societăți comerciale nefinanciare"/>
    <s v="Societăți comerciale nefinanciare"/>
    <x v="1"/>
    <x v="1"/>
    <x v="23"/>
    <x v="21"/>
    <n v="315865.5549510814"/>
    <n v="-315865.5549510814"/>
    <n v="199734"/>
    <n v="158.14310780892657"/>
    <n v="-158.14310780892657"/>
  </r>
  <r>
    <x v="8"/>
    <x v="1"/>
    <s v="Societăți comerciale nefinanciare"/>
    <s v="Societăți comerciale nefinanciare"/>
    <x v="1"/>
    <x v="1"/>
    <x v="1"/>
    <x v="1"/>
    <n v="0"/>
    <n v="0"/>
    <n v="199734"/>
    <n v="0"/>
    <n v="0"/>
  </r>
  <r>
    <x v="8"/>
    <x v="1"/>
    <s v="Societăți comerciale nefinanciare"/>
    <s v="Societăți comerciale nefinanciare"/>
    <x v="1"/>
    <x v="1"/>
    <x v="2"/>
    <x v="2"/>
    <n v="0"/>
    <n v="0"/>
    <n v="199734"/>
    <n v="0"/>
    <n v="0"/>
  </r>
  <r>
    <x v="8"/>
    <x v="1"/>
    <s v="Societăți comerciale nefinanciare"/>
    <s v="Societăți comerciale nefinanciare"/>
    <x v="1"/>
    <x v="1"/>
    <x v="3"/>
    <x v="3"/>
    <n v="0"/>
    <n v="0"/>
    <n v="199734"/>
    <n v="0"/>
    <n v="0"/>
  </r>
  <r>
    <x v="8"/>
    <x v="1"/>
    <s v="Societăți comerciale nefinanciare"/>
    <s v="Societăți comerciale nefinanciare"/>
    <x v="1"/>
    <x v="1"/>
    <x v="4"/>
    <x v="4"/>
    <n v="0"/>
    <n v="0"/>
    <n v="199734"/>
    <n v="0"/>
    <n v="0"/>
  </r>
  <r>
    <x v="8"/>
    <x v="1"/>
    <s v="Societăți comerciale nefinanciare"/>
    <s v="Societăți comerciale nefinanciare"/>
    <x v="1"/>
    <x v="1"/>
    <x v="5"/>
    <x v="5"/>
    <n v="0"/>
    <n v="0"/>
    <n v="199734"/>
    <n v="0"/>
    <n v="0"/>
  </r>
  <r>
    <x v="8"/>
    <x v="1"/>
    <s v="Societăți comerciale nefinanciare"/>
    <s v="Societăți comerciale nefinanciare"/>
    <x v="1"/>
    <x v="1"/>
    <x v="6"/>
    <x v="6"/>
    <n v="0"/>
    <n v="0"/>
    <n v="199734"/>
    <n v="0"/>
    <n v="0"/>
  </r>
  <r>
    <x v="8"/>
    <x v="1"/>
    <s v="Societăți comerciale nefinanciare"/>
    <s v="Societăți comerciale nefinanciare"/>
    <x v="1"/>
    <x v="1"/>
    <x v="7"/>
    <x v="7"/>
    <n v="0"/>
    <n v="0"/>
    <n v="199734"/>
    <n v="0"/>
    <n v="0"/>
  </r>
  <r>
    <x v="8"/>
    <x v="1"/>
    <s v="Societăți comerciale nefinanciare"/>
    <s v="Societăți comerciale nefinanciare"/>
    <x v="1"/>
    <x v="1"/>
    <x v="8"/>
    <x v="8"/>
    <n v="9661.3965230000013"/>
    <n v="-9661.3965230000013"/>
    <n v="199734"/>
    <n v="4.837131646589965"/>
    <n v="-4.837131646589965"/>
  </r>
  <r>
    <x v="8"/>
    <x v="1"/>
    <s v="Societăți comerciale nefinanciare"/>
    <s v="Societăți comerciale nefinanciare"/>
    <x v="1"/>
    <x v="1"/>
    <x v="9"/>
    <x v="9"/>
    <n v="18.638199"/>
    <n v="-18.638199"/>
    <n v="199734"/>
    <n v="9.3315104088437621E-3"/>
    <n v="-9.3315104088437621E-3"/>
  </r>
  <r>
    <x v="8"/>
    <x v="1"/>
    <s v="Societăți comerciale nefinanciare"/>
    <s v="Societăți comerciale nefinanciare"/>
    <x v="1"/>
    <x v="1"/>
    <x v="10"/>
    <x v="10"/>
    <n v="9642.7583240000004"/>
    <n v="-9642.7583240000004"/>
    <n v="199734"/>
    <n v="4.8278001361811214"/>
    <n v="-4.8278001361811214"/>
  </r>
  <r>
    <x v="8"/>
    <x v="1"/>
    <s v="Societăți comerciale nefinanciare"/>
    <s v="Societăți comerciale nefinanciare"/>
    <x v="1"/>
    <x v="1"/>
    <x v="11"/>
    <x v="11"/>
    <n v="80717.532652469061"/>
    <n v="-80717.532652469061"/>
    <n v="199734"/>
    <n v="40.412514971146159"/>
    <n v="-40.412514971146159"/>
  </r>
  <r>
    <x v="8"/>
    <x v="1"/>
    <s v="Societăți comerciale nefinanciare"/>
    <s v="Societăți comerciale nefinanciare"/>
    <x v="1"/>
    <x v="1"/>
    <x v="12"/>
    <x v="9"/>
    <n v="7355.3956274691409"/>
    <n v="-7355.3956274691409"/>
    <n v="199734"/>
    <n v="3.682595665970311"/>
    <n v="-3.682595665970311"/>
  </r>
  <r>
    <x v="8"/>
    <x v="1"/>
    <s v="Societăți comerciale nefinanciare"/>
    <s v="Societăți comerciale nefinanciare"/>
    <x v="1"/>
    <x v="1"/>
    <x v="13"/>
    <x v="10"/>
    <n v="73362.137024999916"/>
    <n v="-73362.137024999916"/>
    <n v="199734"/>
    <n v="36.729919305175841"/>
    <n v="-36.729919305175841"/>
  </r>
  <r>
    <x v="8"/>
    <x v="1"/>
    <s v="Societăți comerciale nefinanciare"/>
    <s v="Societăți comerciale nefinanciare"/>
    <x v="1"/>
    <x v="1"/>
    <x v="14"/>
    <x v="12"/>
    <n v="182885.03960108655"/>
    <n v="-182885.03960108655"/>
    <n v="199734"/>
    <n v="91.564300319968837"/>
    <n v="-91.564300319968837"/>
  </r>
  <r>
    <x v="8"/>
    <x v="1"/>
    <s v="Societăți comerciale nefinanciare"/>
    <s v="Societăți comerciale nefinanciare"/>
    <x v="1"/>
    <x v="1"/>
    <x v="15"/>
    <x v="13"/>
    <n v="0"/>
    <n v="0"/>
    <n v="199734"/>
    <n v="0"/>
    <n v="0"/>
  </r>
  <r>
    <x v="8"/>
    <x v="1"/>
    <s v="Societăți comerciale nefinanciare"/>
    <s v="Societăți comerciale nefinanciare"/>
    <x v="1"/>
    <x v="1"/>
    <x v="16"/>
    <x v="14"/>
    <n v="0"/>
    <n v="0"/>
    <n v="199734"/>
    <n v="0"/>
    <n v="0"/>
  </r>
  <r>
    <x v="8"/>
    <x v="1"/>
    <s v="Societăți comerciale nefinanciare"/>
    <s v="Societăți comerciale nefinanciare"/>
    <x v="1"/>
    <x v="1"/>
    <x v="17"/>
    <x v="15"/>
    <n v="0"/>
    <n v="0"/>
    <n v="199734"/>
    <n v="0"/>
    <n v="0"/>
  </r>
  <r>
    <x v="8"/>
    <x v="1"/>
    <s v="Societăți comerciale nefinanciare"/>
    <s v="Societăți comerciale nefinanciare"/>
    <x v="1"/>
    <x v="1"/>
    <x v="18"/>
    <x v="16"/>
    <n v="0"/>
    <n v="0"/>
    <n v="199734"/>
    <n v="0"/>
    <n v="0"/>
  </r>
  <r>
    <x v="8"/>
    <x v="1"/>
    <s v="Societăți comerciale nefinanciare"/>
    <s v="Societăți comerciale nefinanciare"/>
    <x v="1"/>
    <x v="1"/>
    <x v="19"/>
    <x v="17"/>
    <n v="0"/>
    <n v="0"/>
    <n v="199734"/>
    <n v="0"/>
    <n v="0"/>
  </r>
  <r>
    <x v="8"/>
    <x v="1"/>
    <s v="Societăți comerciale nefinanciare"/>
    <s v="Societăți comerciale nefinanciare"/>
    <x v="1"/>
    <x v="1"/>
    <x v="20"/>
    <x v="22"/>
    <n v="42601.586174525801"/>
    <n v="-42601.586174525801"/>
    <n v="199734"/>
    <n v="21.329160871221625"/>
    <n v="-21.329160871221625"/>
  </r>
  <r>
    <x v="8"/>
    <x v="1"/>
    <s v="Societăți comerciale nefinanciare"/>
    <s v="Societăți comerciale nefinanciare"/>
    <x v="1"/>
    <x v="1"/>
    <x v="21"/>
    <x v="19"/>
    <n v="32072.206349010004"/>
    <n v="-32072.206349010004"/>
    <n v="199734"/>
    <n v="16.057459595767373"/>
    <n v="-16.057459595767373"/>
  </r>
  <r>
    <x v="8"/>
    <x v="1"/>
    <s v="Societăți comerciale nefinanciare"/>
    <s v="Societăți comerciale nefinanciare"/>
    <x v="1"/>
    <x v="1"/>
    <x v="22"/>
    <x v="23"/>
    <n v="10529.379825515796"/>
    <n v="-10529.379825515796"/>
    <n v="199734"/>
    <n v="5.2717012754542525"/>
    <n v="-5.2717012754542525"/>
  </r>
  <r>
    <x v="8"/>
    <x v="1"/>
    <s v="Societăți comerciale nefinanciare"/>
    <s v="Societăți comerciale nefinanciare"/>
    <x v="1"/>
    <x v="2"/>
    <x v="24"/>
    <x v="24"/>
    <n v="-232155.7161822496"/>
    <n v="-232155.7161822496"/>
    <n v="199734"/>
    <n v="-116.23244724596194"/>
    <n v="-116.23244724596194"/>
  </r>
  <r>
    <x v="8"/>
    <x v="2"/>
    <s v="Total"/>
    <s v="Total"/>
    <x v="2"/>
    <x v="0"/>
    <x v="0"/>
    <x v="0"/>
    <n v="220138.81851158079"/>
    <n v="220138.81851158079"/>
    <n v="199734"/>
    <n v="110.21599653117687"/>
    <n v="110.21599653117687"/>
  </r>
  <r>
    <x v="8"/>
    <x v="2"/>
    <s v="Total"/>
    <s v="Total"/>
    <x v="2"/>
    <x v="0"/>
    <x v="1"/>
    <x v="1"/>
    <n v="99.817450239999985"/>
    <n v="99.817450239999985"/>
    <n v="199734"/>
    <n v="4.9975192125526945E-2"/>
    <n v="4.9975192125526945E-2"/>
  </r>
  <r>
    <x v="8"/>
    <x v="2"/>
    <s v="Total"/>
    <s v="Total"/>
    <x v="2"/>
    <x v="0"/>
    <x v="2"/>
    <x v="2"/>
    <n v="76.886271099999988"/>
    <n v="76.886271099999988"/>
    <n v="199734"/>
    <n v="3.849433301290716E-2"/>
    <n v="3.849433301290716E-2"/>
  </r>
  <r>
    <x v="8"/>
    <x v="2"/>
    <s v="Total"/>
    <s v="Total"/>
    <x v="2"/>
    <x v="0"/>
    <x v="3"/>
    <x v="3"/>
    <n v="22.931179140000001"/>
    <n v="22.931179140000001"/>
    <n v="199734"/>
    <n v="1.1480859112619785E-2"/>
    <n v="1.1480859112619785E-2"/>
  </r>
  <r>
    <x v="8"/>
    <x v="2"/>
    <s v="Total"/>
    <s v="Total"/>
    <x v="2"/>
    <x v="0"/>
    <x v="4"/>
    <x v="4"/>
    <n v="70992.033969669996"/>
    <n v="70992.033969669996"/>
    <n v="199734"/>
    <n v="35.543289559949734"/>
    <n v="35.543289559949734"/>
  </r>
  <r>
    <x v="8"/>
    <x v="2"/>
    <s v="Total"/>
    <s v="Total"/>
    <x v="2"/>
    <x v="0"/>
    <x v="5"/>
    <x v="5"/>
    <n v="6976.7990858900002"/>
    <n v="6976.7990858900002"/>
    <n v="199734"/>
    <n v="3.4930452931849363"/>
    <n v="3.4930452931849363"/>
  </r>
  <r>
    <x v="8"/>
    <x v="2"/>
    <s v="Total"/>
    <s v="Total"/>
    <x v="2"/>
    <x v="0"/>
    <x v="6"/>
    <x v="6"/>
    <n v="33352.194625800003"/>
    <n v="33352.194625800003"/>
    <n v="199734"/>
    <n v="16.698306059959748"/>
    <n v="16.698306059959748"/>
  </r>
  <r>
    <x v="8"/>
    <x v="2"/>
    <s v="Total"/>
    <s v="Total"/>
    <x v="2"/>
    <x v="0"/>
    <x v="7"/>
    <x v="7"/>
    <n v="30663.040257979996"/>
    <n v="30663.040257979996"/>
    <n v="199734"/>
    <n v="15.351938206805048"/>
    <n v="15.351938206805048"/>
  </r>
  <r>
    <x v="8"/>
    <x v="2"/>
    <s v="Total"/>
    <s v="Total"/>
    <x v="2"/>
    <x v="0"/>
    <x v="8"/>
    <x v="8"/>
    <n v="67520.089464289995"/>
    <n v="67520.089464289995"/>
    <n v="199734"/>
    <n v="33.805005389312782"/>
    <n v="33.805005389312782"/>
  </r>
  <r>
    <x v="8"/>
    <x v="2"/>
    <s v="Total"/>
    <s v="Total"/>
    <x v="2"/>
    <x v="0"/>
    <x v="9"/>
    <x v="9"/>
    <n v="20154.495383838115"/>
    <n v="20154.495383838115"/>
    <n v="199734"/>
    <n v="10.090668280732432"/>
    <n v="10.090668280732432"/>
  </r>
  <r>
    <x v="8"/>
    <x v="2"/>
    <s v="Total"/>
    <s v="Total"/>
    <x v="2"/>
    <x v="0"/>
    <x v="10"/>
    <x v="10"/>
    <n v="47365.594080451883"/>
    <n v="47365.594080451883"/>
    <n v="199734"/>
    <n v="23.714337108580352"/>
    <n v="23.714337108580352"/>
  </r>
  <r>
    <x v="8"/>
    <x v="2"/>
    <s v="Total"/>
    <s v="Total"/>
    <x v="2"/>
    <x v="0"/>
    <x v="11"/>
    <x v="11"/>
    <n v="59758.270559240002"/>
    <n v="59758.270559240002"/>
    <n v="199734"/>
    <n v="29.918927453132664"/>
    <n v="29.918927453132664"/>
  </r>
  <r>
    <x v="8"/>
    <x v="2"/>
    <s v="Total"/>
    <s v="Total"/>
    <x v="2"/>
    <x v="0"/>
    <x v="12"/>
    <x v="9"/>
    <n v="13552.352114181651"/>
    <n v="13552.352114181651"/>
    <n v="199734"/>
    <n v="6.7852003735876965"/>
    <n v="6.7852003735876965"/>
  </r>
  <r>
    <x v="8"/>
    <x v="2"/>
    <s v="Total"/>
    <s v="Total"/>
    <x v="2"/>
    <x v="0"/>
    <x v="13"/>
    <x v="10"/>
    <n v="46205.918445058349"/>
    <n v="46205.918445058349"/>
    <n v="199734"/>
    <n v="23.133727079544968"/>
    <n v="23.133727079544968"/>
  </r>
  <r>
    <x v="8"/>
    <x v="2"/>
    <s v="Total"/>
    <s v="Total"/>
    <x v="2"/>
    <x v="0"/>
    <x v="14"/>
    <x v="12"/>
    <n v="465.16592249999997"/>
    <n v="465.16592249999997"/>
    <n v="199734"/>
    <n v="0.23289270855237462"/>
    <n v="0.23289270855237462"/>
  </r>
  <r>
    <x v="8"/>
    <x v="2"/>
    <s v="Total"/>
    <s v="Total"/>
    <x v="2"/>
    <x v="0"/>
    <x v="15"/>
    <x v="13"/>
    <n v="177.48167985193945"/>
    <n v="177.48167985193945"/>
    <n v="199734"/>
    <n v="8.8859022425796033E-2"/>
    <n v="8.8859022425796033E-2"/>
  </r>
  <r>
    <x v="8"/>
    <x v="2"/>
    <s v="Total"/>
    <s v="Total"/>
    <x v="2"/>
    <x v="0"/>
    <x v="16"/>
    <x v="14"/>
    <n v="160.40098099000002"/>
    <n v="160.40098099000002"/>
    <n v="199734"/>
    <n v="8.0307299202939927E-2"/>
    <n v="8.0307299202939927E-2"/>
  </r>
  <r>
    <x v="8"/>
    <x v="2"/>
    <s v="Total"/>
    <s v="Total"/>
    <x v="2"/>
    <x v="0"/>
    <x v="17"/>
    <x v="15"/>
    <n v="0"/>
    <n v="0"/>
    <n v="199734"/>
    <n v="0"/>
    <n v="0"/>
  </r>
  <r>
    <x v="8"/>
    <x v="2"/>
    <s v="Total"/>
    <s v="Total"/>
    <x v="2"/>
    <x v="0"/>
    <x v="18"/>
    <x v="16"/>
    <n v="17.080698861939432"/>
    <n v="17.080698861939432"/>
    <n v="199734"/>
    <n v="8.5517232228561144E-3"/>
    <n v="8.5517232228561144E-3"/>
  </r>
  <r>
    <x v="8"/>
    <x v="2"/>
    <s v="Total"/>
    <s v="Total"/>
    <x v="2"/>
    <x v="0"/>
    <x v="19"/>
    <x v="17"/>
    <n v="0"/>
    <n v="0"/>
    <n v="199734"/>
    <n v="0"/>
    <n v="0"/>
  </r>
  <r>
    <x v="8"/>
    <x v="2"/>
    <s v="Total"/>
    <s v="Total"/>
    <x v="2"/>
    <x v="0"/>
    <x v="20"/>
    <x v="18"/>
    <n v="21125.959465788852"/>
    <n v="21125.959465788852"/>
    <n v="199734"/>
    <n v="10.577047205677978"/>
    <n v="10.577047205677978"/>
  </r>
  <r>
    <x v="8"/>
    <x v="2"/>
    <s v="Total"/>
    <s v="Total"/>
    <x v="2"/>
    <x v="0"/>
    <x v="21"/>
    <x v="19"/>
    <n v="183.38516415999999"/>
    <n v="183.38516415999999"/>
    <n v="199734"/>
    <n v="9.1814695625181478E-2"/>
    <n v="9.1814695625181478E-2"/>
  </r>
  <r>
    <x v="8"/>
    <x v="2"/>
    <s v="Total"/>
    <s v="Total"/>
    <x v="2"/>
    <x v="0"/>
    <x v="22"/>
    <x v="20"/>
    <n v="20942.574301628851"/>
    <n v="20942.574301628851"/>
    <n v="199734"/>
    <n v="10.485232510052796"/>
    <n v="10.485232510052796"/>
  </r>
  <r>
    <x v="8"/>
    <x v="2"/>
    <s v="Total"/>
    <s v="Total"/>
    <x v="2"/>
    <x v="1"/>
    <x v="23"/>
    <x v="21"/>
    <n v="239114.28314063355"/>
    <n v="-239114.28314063355"/>
    <n v="199734"/>
    <n v="119.71636433488217"/>
    <n v="-119.71636433488217"/>
  </r>
  <r>
    <x v="8"/>
    <x v="2"/>
    <s v="Total"/>
    <s v="Total"/>
    <x v="2"/>
    <x v="1"/>
    <x v="1"/>
    <x v="1"/>
    <n v="0"/>
    <n v="0"/>
    <n v="199734"/>
    <n v="0"/>
    <n v="0"/>
  </r>
  <r>
    <x v="8"/>
    <x v="2"/>
    <s v="Total"/>
    <s v="Total"/>
    <x v="2"/>
    <x v="1"/>
    <x v="2"/>
    <x v="2"/>
    <n v="0"/>
    <n v="0"/>
    <n v="199734"/>
    <n v="0"/>
    <n v="0"/>
  </r>
  <r>
    <x v="8"/>
    <x v="2"/>
    <s v="Total"/>
    <s v="Total"/>
    <x v="2"/>
    <x v="1"/>
    <x v="3"/>
    <x v="3"/>
    <n v="0"/>
    <n v="0"/>
    <n v="199734"/>
    <n v="0"/>
    <n v="0"/>
  </r>
  <r>
    <x v="8"/>
    <x v="2"/>
    <s v="Total"/>
    <s v="Total"/>
    <x v="2"/>
    <x v="1"/>
    <x v="4"/>
    <x v="4"/>
    <n v="146873.53691664001"/>
    <n v="-146873.53691664001"/>
    <n v="199734"/>
    <n v="73.534569435669439"/>
    <n v="-73.534569435669439"/>
  </r>
  <r>
    <x v="8"/>
    <x v="2"/>
    <s v="Total"/>
    <s v="Total"/>
    <x v="2"/>
    <x v="1"/>
    <x v="5"/>
    <x v="5"/>
    <n v="33061.900999080004"/>
    <n v="-33061.900999080004"/>
    <n v="199734"/>
    <n v="16.552965944245848"/>
    <n v="-16.552965944245848"/>
  </r>
  <r>
    <x v="8"/>
    <x v="2"/>
    <s v="Total"/>
    <s v="Total"/>
    <x v="2"/>
    <x v="1"/>
    <x v="6"/>
    <x v="6"/>
    <n v="75500.558272390001"/>
    <n v="-75500.558272390001"/>
    <n v="199734"/>
    <n v="37.800553872845889"/>
    <n v="-37.800553872845889"/>
  </r>
  <r>
    <x v="8"/>
    <x v="2"/>
    <s v="Total"/>
    <s v="Total"/>
    <x v="2"/>
    <x v="1"/>
    <x v="7"/>
    <x v="7"/>
    <n v="38311.07764517"/>
    <n v="-38311.07764517"/>
    <n v="199734"/>
    <n v="19.18104961857771"/>
    <n v="-19.18104961857771"/>
  </r>
  <r>
    <x v="8"/>
    <x v="2"/>
    <s v="Total"/>
    <s v="Total"/>
    <x v="2"/>
    <x v="1"/>
    <x v="8"/>
    <x v="8"/>
    <n v="7382.6069200800002"/>
    <n v="-7382.6069200800002"/>
    <n v="199734"/>
    <n v="3.6962194318844066"/>
    <n v="-3.6962194318844066"/>
  </r>
  <r>
    <x v="8"/>
    <x v="2"/>
    <s v="Total"/>
    <s v="Total"/>
    <x v="2"/>
    <x v="1"/>
    <x v="9"/>
    <x v="9"/>
    <n v="6383.3075630800004"/>
    <n v="-6383.3075630800004"/>
    <n v="199734"/>
    <n v="3.1959043343046249"/>
    <n v="-3.1959043343046249"/>
  </r>
  <r>
    <x v="8"/>
    <x v="2"/>
    <s v="Total"/>
    <s v="Total"/>
    <x v="2"/>
    <x v="1"/>
    <x v="10"/>
    <x v="10"/>
    <n v="999.29935699999999"/>
    <n v="-999.29935699999999"/>
    <n v="199734"/>
    <n v="0.5003150975797811"/>
    <n v="-0.5003150975797811"/>
  </r>
  <r>
    <x v="8"/>
    <x v="2"/>
    <s v="Total"/>
    <s v="Total"/>
    <x v="2"/>
    <x v="1"/>
    <x v="11"/>
    <x v="11"/>
    <n v="23764.920129639999"/>
    <n v="-23764.920129639999"/>
    <n v="199734"/>
    <n v="11.898284783582163"/>
    <n v="-11.898284783582163"/>
  </r>
  <r>
    <x v="8"/>
    <x v="2"/>
    <s v="Total"/>
    <s v="Total"/>
    <x v="2"/>
    <x v="1"/>
    <x v="12"/>
    <x v="9"/>
    <n v="237.67814602210893"/>
    <n v="-237.67814602210893"/>
    <n v="199734"/>
    <n v="0.11899733947255296"/>
    <n v="-0.11899733947255296"/>
  </r>
  <r>
    <x v="8"/>
    <x v="2"/>
    <s v="Total"/>
    <s v="Total"/>
    <x v="2"/>
    <x v="1"/>
    <x v="13"/>
    <x v="10"/>
    <n v="23527.241983617889"/>
    <n v="-23527.241983617889"/>
    <n v="199734"/>
    <n v="11.77928744410961"/>
    <n v="-11.77928744410961"/>
  </r>
  <r>
    <x v="8"/>
    <x v="2"/>
    <s v="Total"/>
    <s v="Total"/>
    <x v="2"/>
    <x v="1"/>
    <x v="14"/>
    <x v="12"/>
    <n v="56279.613877026604"/>
    <n v="-56279.613877026604"/>
    <n v="199734"/>
    <n v="28.177282724536934"/>
    <n v="-28.177282724536934"/>
  </r>
  <r>
    <x v="8"/>
    <x v="2"/>
    <s v="Total"/>
    <s v="Total"/>
    <x v="2"/>
    <x v="1"/>
    <x v="15"/>
    <x v="13"/>
    <n v="1740.3068451069344"/>
    <n v="-1740.3068451069344"/>
    <n v="199734"/>
    <n v="0.87131226786973404"/>
    <n v="-0.87131226786973404"/>
  </r>
  <r>
    <x v="8"/>
    <x v="2"/>
    <s v="Total"/>
    <s v="Total"/>
    <x v="2"/>
    <x v="1"/>
    <x v="16"/>
    <x v="14"/>
    <n v="0"/>
    <n v="0"/>
    <n v="199734"/>
    <n v="0"/>
    <n v="0"/>
  </r>
  <r>
    <x v="8"/>
    <x v="2"/>
    <s v="Total"/>
    <s v="Total"/>
    <x v="2"/>
    <x v="1"/>
    <x v="17"/>
    <x v="15"/>
    <n v="474.99588111000003"/>
    <n v="-474.99588111000003"/>
    <n v="199734"/>
    <n v="0.23781423348553576"/>
    <n v="-0.23781423348553576"/>
  </r>
  <r>
    <x v="8"/>
    <x v="2"/>
    <s v="Total"/>
    <s v="Total"/>
    <x v="2"/>
    <x v="1"/>
    <x v="18"/>
    <x v="16"/>
    <n v="1265.3109639969343"/>
    <n v="-1265.3109639969343"/>
    <n v="199734"/>
    <n v="0.63349803438419816"/>
    <n v="-0.63349803438419816"/>
  </r>
  <r>
    <x v="8"/>
    <x v="2"/>
    <s v="Total"/>
    <s v="Total"/>
    <x v="2"/>
    <x v="1"/>
    <x v="19"/>
    <x v="17"/>
    <n v="0"/>
    <n v="0"/>
    <n v="199734"/>
    <n v="0"/>
    <n v="0"/>
  </r>
  <r>
    <x v="8"/>
    <x v="2"/>
    <s v="Total"/>
    <s v="Total"/>
    <x v="2"/>
    <x v="1"/>
    <x v="20"/>
    <x v="22"/>
    <n v="3073.2984521399999"/>
    <n v="-3073.2984521399999"/>
    <n v="199734"/>
    <n v="1.5386956913394816"/>
    <n v="-1.5386956913394816"/>
  </r>
  <r>
    <x v="8"/>
    <x v="2"/>
    <s v="Total"/>
    <s v="Total"/>
    <x v="2"/>
    <x v="1"/>
    <x v="21"/>
    <x v="19"/>
    <n v="279.85419767000002"/>
    <n v="-279.85419767000002"/>
    <n v="199734"/>
    <n v="0.14011344972313178"/>
    <n v="-0.14011344972313178"/>
  </r>
  <r>
    <x v="8"/>
    <x v="2"/>
    <s v="Total"/>
    <s v="Total"/>
    <x v="2"/>
    <x v="1"/>
    <x v="22"/>
    <x v="23"/>
    <n v="2793.44425447"/>
    <n v="-2793.44425447"/>
    <n v="199734"/>
    <n v="1.3985822416163498"/>
    <n v="-1.3985822416163498"/>
  </r>
  <r>
    <x v="8"/>
    <x v="2"/>
    <s v="Total"/>
    <s v="Total"/>
    <x v="2"/>
    <x v="2"/>
    <x v="24"/>
    <x v="24"/>
    <n v="-18975.46462905276"/>
    <n v="-18975.46462905276"/>
    <n v="199734"/>
    <n v="-9.5003678037053074"/>
    <n v="-9.5003678037053074"/>
  </r>
  <r>
    <x v="8"/>
    <x v="2"/>
    <s v="Instituții financiare monetare"/>
    <s v="Total "/>
    <x v="3"/>
    <x v="0"/>
    <x v="0"/>
    <x v="0"/>
    <n v="206231.79453697076"/>
    <n v="206231.79453697076"/>
    <n v="199734"/>
    <n v="103.25322405648049"/>
    <n v="103.25322405648049"/>
  </r>
  <r>
    <x v="8"/>
    <x v="2"/>
    <s v="Instituții financiare monetare"/>
    <s v="Total "/>
    <x v="3"/>
    <x v="0"/>
    <x v="1"/>
    <x v="1"/>
    <n v="99.817450239999985"/>
    <n v="99.817450239999985"/>
    <n v="199734"/>
    <n v="4.9975192125526945E-2"/>
    <n v="4.9975192125526945E-2"/>
  </r>
  <r>
    <x v="8"/>
    <x v="2"/>
    <s v="Instituții financiare monetare"/>
    <s v="Total "/>
    <x v="3"/>
    <x v="0"/>
    <x v="2"/>
    <x v="2"/>
    <n v="76.886271099999988"/>
    <n v="76.886271099999988"/>
    <n v="199734"/>
    <n v="3.849433301290716E-2"/>
    <n v="3.849433301290716E-2"/>
  </r>
  <r>
    <x v="8"/>
    <x v="2"/>
    <s v="Instituții financiare monetare"/>
    <s v="Total "/>
    <x v="3"/>
    <x v="0"/>
    <x v="3"/>
    <x v="3"/>
    <n v="22.931179140000001"/>
    <n v="22.931179140000001"/>
    <n v="199734"/>
    <n v="1.1480859112619785E-2"/>
    <n v="1.1480859112619785E-2"/>
  </r>
  <r>
    <x v="8"/>
    <x v="2"/>
    <s v="Instituții financiare monetare"/>
    <s v="Total "/>
    <x v="3"/>
    <x v="0"/>
    <x v="4"/>
    <x v="4"/>
    <n v="69682.196209499991"/>
    <n v="69682.196209499991"/>
    <n v="199734"/>
    <n v="34.887498477725373"/>
    <n v="34.887498477725373"/>
  </r>
  <r>
    <x v="8"/>
    <x v="2"/>
    <s v="Instituții financiare monetare"/>
    <s v="Total "/>
    <x v="3"/>
    <x v="0"/>
    <x v="5"/>
    <x v="5"/>
    <n v="6865.6160922400004"/>
    <n v="6865.6160922400004"/>
    <n v="199734"/>
    <n v="3.4373797612023993"/>
    <n v="3.4373797612023993"/>
  </r>
  <r>
    <x v="8"/>
    <x v="2"/>
    <s v="Instituții financiare monetare"/>
    <s v="Total "/>
    <x v="3"/>
    <x v="0"/>
    <x v="6"/>
    <x v="6"/>
    <n v="32726.88246728"/>
    <n v="32726.88246728"/>
    <n v="199734"/>
    <n v="16.385233594320447"/>
    <n v="16.385233594320447"/>
  </r>
  <r>
    <x v="8"/>
    <x v="2"/>
    <s v="Instituții financiare monetare"/>
    <s v="Total "/>
    <x v="3"/>
    <x v="0"/>
    <x v="7"/>
    <x v="7"/>
    <n v="30089.697649979997"/>
    <n v="30089.697649979997"/>
    <n v="199734"/>
    <n v="15.064885122202529"/>
    <n v="15.064885122202529"/>
  </r>
  <r>
    <x v="8"/>
    <x v="2"/>
    <s v="Instituții financiare monetare"/>
    <s v="Total "/>
    <x v="3"/>
    <x v="0"/>
    <x v="8"/>
    <x v="8"/>
    <n v="66328.980321369992"/>
    <n v="66328.980321369992"/>
    <n v="199734"/>
    <n v="33.208657675393269"/>
    <n v="33.208657675393269"/>
  </r>
  <r>
    <x v="8"/>
    <x v="2"/>
    <s v="Instituții financiare monetare"/>
    <s v="Total "/>
    <x v="3"/>
    <x v="0"/>
    <x v="9"/>
    <x v="9"/>
    <n v="18963.386240918113"/>
    <n v="18963.386240918113"/>
    <n v="199734"/>
    <n v="9.4943205668129185"/>
    <n v="9.4943205668129185"/>
  </r>
  <r>
    <x v="8"/>
    <x v="2"/>
    <s v="Instituții financiare monetare"/>
    <s v="Total "/>
    <x v="3"/>
    <x v="0"/>
    <x v="10"/>
    <x v="10"/>
    <n v="47365.594080451883"/>
    <n v="47365.594080451883"/>
    <n v="199734"/>
    <n v="23.714337108580352"/>
    <n v="23.714337108580352"/>
  </r>
  <r>
    <x v="8"/>
    <x v="2"/>
    <s v="Instituții financiare monetare"/>
    <s v="Total "/>
    <x v="3"/>
    <x v="0"/>
    <x v="11"/>
    <x v="11"/>
    <n v="49711.321660069996"/>
    <n v="49711.321660069996"/>
    <n v="199734"/>
    <n v="24.88876288467161"/>
    <n v="24.88876288467161"/>
  </r>
  <r>
    <x v="8"/>
    <x v="2"/>
    <s v="Instituții financiare monetare"/>
    <s v="Total "/>
    <x v="3"/>
    <x v="0"/>
    <x v="12"/>
    <x v="9"/>
    <n v="3522.0986401075279"/>
    <n v="3522.0986401075279"/>
    <n v="199734"/>
    <n v="1.7633946349182053"/>
    <n v="1.7633946349182053"/>
  </r>
  <r>
    <x v="8"/>
    <x v="2"/>
    <s v="Instituții financiare monetare"/>
    <s v="Total "/>
    <x v="3"/>
    <x v="0"/>
    <x v="13"/>
    <x v="10"/>
    <n v="46189.223019962468"/>
    <n v="46189.223019962468"/>
    <n v="199734"/>
    <n v="23.125368249753407"/>
    <n v="23.125368249753407"/>
  </r>
  <r>
    <x v="8"/>
    <x v="2"/>
    <s v="Instituții financiare monetare"/>
    <s v="Total "/>
    <x v="3"/>
    <x v="0"/>
    <x v="14"/>
    <x v="12"/>
    <n v="172.06519499999999"/>
    <n v="172.06519499999999"/>
    <n v="199734"/>
    <n v="8.6147173240409741E-2"/>
    <n v="8.6147173240409741E-2"/>
  </r>
  <r>
    <x v="8"/>
    <x v="2"/>
    <s v="Instituții financiare monetare"/>
    <s v="Total "/>
    <x v="3"/>
    <x v="0"/>
    <x v="15"/>
    <x v="13"/>
    <n v="17.080698861939432"/>
    <n v="17.080698861939432"/>
    <n v="199734"/>
    <n v="8.5517232228561144E-3"/>
    <n v="8.5517232228561144E-3"/>
  </r>
  <r>
    <x v="8"/>
    <x v="2"/>
    <s v="Instituții financiare monetare"/>
    <s v="Total "/>
    <x v="3"/>
    <x v="0"/>
    <x v="16"/>
    <x v="14"/>
    <n v="0"/>
    <n v="0"/>
    <n v="199734"/>
    <n v="0"/>
    <n v="0"/>
  </r>
  <r>
    <x v="8"/>
    <x v="2"/>
    <s v="Instituții financiare monetare"/>
    <s v="Total "/>
    <x v="3"/>
    <x v="0"/>
    <x v="17"/>
    <x v="15"/>
    <n v="0"/>
    <n v="0"/>
    <n v="199734"/>
    <n v="0"/>
    <n v="0"/>
  </r>
  <r>
    <x v="8"/>
    <x v="2"/>
    <s v="Instituții financiare monetare"/>
    <s v="Total "/>
    <x v="3"/>
    <x v="0"/>
    <x v="18"/>
    <x v="16"/>
    <n v="17.080698861939432"/>
    <n v="17.080698861939432"/>
    <n v="199734"/>
    <n v="8.5517232228561144E-3"/>
    <n v="8.5517232228561144E-3"/>
  </r>
  <r>
    <x v="8"/>
    <x v="2"/>
    <s v="Instituții financiare monetare"/>
    <s v="Total "/>
    <x v="3"/>
    <x v="0"/>
    <x v="19"/>
    <x v="17"/>
    <n v="0"/>
    <n v="0"/>
    <n v="199734"/>
    <n v="0"/>
    <n v="0"/>
  </r>
  <r>
    <x v="8"/>
    <x v="2"/>
    <s v="Instituții financiare monetare"/>
    <s v="Total "/>
    <x v="3"/>
    <x v="0"/>
    <x v="20"/>
    <x v="18"/>
    <n v="20220.333001928851"/>
    <n v="20220.333001928851"/>
    <n v="199734"/>
    <n v="10.123630930101461"/>
    <n v="10.123630930101461"/>
  </r>
  <r>
    <x v="8"/>
    <x v="2"/>
    <s v="Instituții financiare monetare"/>
    <s v="Total "/>
    <x v="3"/>
    <x v="0"/>
    <x v="21"/>
    <x v="19"/>
    <n v="57.900528999999992"/>
    <n v="57.900528999999992"/>
    <n v="199734"/>
    <n v="2.8988819630108041E-2"/>
    <n v="2.8988819630108041E-2"/>
  </r>
  <r>
    <x v="8"/>
    <x v="2"/>
    <s v="Instituții financiare monetare"/>
    <s v="Total "/>
    <x v="3"/>
    <x v="0"/>
    <x v="22"/>
    <x v="20"/>
    <n v="20162.432472928853"/>
    <n v="20162.432472928853"/>
    <n v="199734"/>
    <n v="10.094642110471353"/>
    <n v="10.094642110471353"/>
  </r>
  <r>
    <x v="8"/>
    <x v="2"/>
    <s v="Instituții financiare monetare"/>
    <s v="Total "/>
    <x v="3"/>
    <x v="1"/>
    <x v="23"/>
    <x v="21"/>
    <n v="224161.87510319659"/>
    <n v="-224161.87510319659"/>
    <n v="199734"/>
    <n v="112.23020372254928"/>
    <n v="-112.23020372254928"/>
  </r>
  <r>
    <x v="8"/>
    <x v="2"/>
    <s v="Instituții financiare monetare"/>
    <s v="Total "/>
    <x v="3"/>
    <x v="1"/>
    <x v="1"/>
    <x v="1"/>
    <n v="0"/>
    <n v="0"/>
    <n v="199734"/>
    <n v="0"/>
    <n v="0"/>
  </r>
  <r>
    <x v="8"/>
    <x v="2"/>
    <s v="Instituții financiare monetare"/>
    <s v="Total "/>
    <x v="3"/>
    <x v="1"/>
    <x v="2"/>
    <x v="2"/>
    <n v="0"/>
    <n v="0"/>
    <n v="199734"/>
    <n v="0"/>
    <n v="0"/>
  </r>
  <r>
    <x v="8"/>
    <x v="2"/>
    <s v="Instituții financiare monetare"/>
    <s v="Total "/>
    <x v="3"/>
    <x v="1"/>
    <x v="3"/>
    <x v="3"/>
    <n v="0"/>
    <n v="0"/>
    <n v="199734"/>
    <n v="0"/>
    <n v="0"/>
  </r>
  <r>
    <x v="8"/>
    <x v="2"/>
    <s v="Instituții financiare monetare"/>
    <s v="Total "/>
    <x v="3"/>
    <x v="1"/>
    <x v="4"/>
    <x v="4"/>
    <n v="146873.53691664001"/>
    <n v="-146873.53691664001"/>
    <n v="199734"/>
    <n v="73.534569435669439"/>
    <n v="-73.534569435669439"/>
  </r>
  <r>
    <x v="8"/>
    <x v="2"/>
    <s v="Instituții financiare monetare"/>
    <s v="Total "/>
    <x v="3"/>
    <x v="1"/>
    <x v="5"/>
    <x v="5"/>
    <n v="33061.900999080004"/>
    <n v="-33061.900999080004"/>
    <n v="199734"/>
    <n v="16.552965944245848"/>
    <n v="-16.552965944245848"/>
  </r>
  <r>
    <x v="8"/>
    <x v="2"/>
    <s v="Instituții financiare monetare"/>
    <s v="Total "/>
    <x v="3"/>
    <x v="1"/>
    <x v="6"/>
    <x v="6"/>
    <n v="75500.558272390001"/>
    <n v="-75500.558272390001"/>
    <n v="199734"/>
    <n v="37.800553872845889"/>
    <n v="-37.800553872845889"/>
  </r>
  <r>
    <x v="8"/>
    <x v="2"/>
    <s v="Instituții financiare monetare"/>
    <s v="Total "/>
    <x v="3"/>
    <x v="1"/>
    <x v="7"/>
    <x v="7"/>
    <n v="38311.07764517"/>
    <n v="-38311.07764517"/>
    <n v="199734"/>
    <n v="19.18104961857771"/>
    <n v="-19.18104961857771"/>
  </r>
  <r>
    <x v="8"/>
    <x v="2"/>
    <s v="Instituții financiare monetare"/>
    <s v="Total "/>
    <x v="3"/>
    <x v="1"/>
    <x v="8"/>
    <x v="8"/>
    <n v="7382.6069200800002"/>
    <n v="-7382.6069200800002"/>
    <n v="199734"/>
    <n v="3.6962194318844066"/>
    <n v="-3.6962194318844066"/>
  </r>
  <r>
    <x v="8"/>
    <x v="2"/>
    <s v="Instituții financiare monetare"/>
    <s v="Total "/>
    <x v="3"/>
    <x v="1"/>
    <x v="9"/>
    <x v="9"/>
    <n v="6383.3075630800004"/>
    <n v="-6383.3075630800004"/>
    <n v="199734"/>
    <n v="3.1959043343046249"/>
    <n v="-3.1959043343046249"/>
  </r>
  <r>
    <x v="8"/>
    <x v="2"/>
    <s v="Instituții financiare monetare"/>
    <s v="Total "/>
    <x v="3"/>
    <x v="1"/>
    <x v="10"/>
    <x v="10"/>
    <n v="999.29935699999999"/>
    <n v="-999.29935699999999"/>
    <n v="199734"/>
    <n v="0.5003150975797811"/>
    <n v="-0.5003150975797811"/>
  </r>
  <r>
    <x v="8"/>
    <x v="2"/>
    <s v="Instituții financiare monetare"/>
    <s v="Total "/>
    <x v="3"/>
    <x v="1"/>
    <x v="11"/>
    <x v="11"/>
    <n v="17880.637481639998"/>
    <n v="-17880.637481639998"/>
    <n v="199734"/>
    <n v="8.9522252003364464"/>
    <n v="-8.9522252003364464"/>
  </r>
  <r>
    <x v="8"/>
    <x v="2"/>
    <s v="Instituții financiare monetare"/>
    <s v="Total "/>
    <x v="3"/>
    <x v="1"/>
    <x v="12"/>
    <x v="9"/>
    <n v="47.192214341170995"/>
    <n v="-47.192214341170995"/>
    <n v="199734"/>
    <n v="2.3627531787863355E-2"/>
    <n v="-2.3627531787863355E-2"/>
  </r>
  <r>
    <x v="8"/>
    <x v="2"/>
    <s v="Instituții financiare monetare"/>
    <s v="Total "/>
    <x v="3"/>
    <x v="1"/>
    <x v="13"/>
    <x v="10"/>
    <n v="17833.445267298826"/>
    <n v="-17833.445267298826"/>
    <n v="199734"/>
    <n v="8.9285976685485817"/>
    <n v="-8.9285976685485817"/>
  </r>
  <r>
    <x v="8"/>
    <x v="2"/>
    <s v="Instituții financiare monetare"/>
    <s v="Total "/>
    <x v="3"/>
    <x v="1"/>
    <x v="14"/>
    <x v="12"/>
    <n v="49884.056656216599"/>
    <n v="-49884.056656216599"/>
    <n v="199734"/>
    <n v="24.975245404496281"/>
    <n v="-24.975245404496281"/>
  </r>
  <r>
    <x v="8"/>
    <x v="2"/>
    <s v="Instituții financiare monetare"/>
    <s v="Total "/>
    <x v="3"/>
    <x v="1"/>
    <x v="15"/>
    <x v="13"/>
    <n v="0"/>
    <n v="0"/>
    <n v="199734"/>
    <n v="0"/>
    <n v="0"/>
  </r>
  <r>
    <x v="8"/>
    <x v="2"/>
    <s v="Instituții financiare monetare"/>
    <s v="Total "/>
    <x v="3"/>
    <x v="1"/>
    <x v="16"/>
    <x v="14"/>
    <n v="0"/>
    <n v="0"/>
    <n v="199734"/>
    <n v="0"/>
    <n v="0"/>
  </r>
  <r>
    <x v="8"/>
    <x v="2"/>
    <s v="Instituții financiare monetare"/>
    <s v="Total "/>
    <x v="3"/>
    <x v="1"/>
    <x v="17"/>
    <x v="15"/>
    <n v="0"/>
    <n v="0"/>
    <n v="199734"/>
    <n v="0"/>
    <n v="0"/>
  </r>
  <r>
    <x v="8"/>
    <x v="2"/>
    <s v="Instituții financiare monetare"/>
    <s v="Total "/>
    <x v="3"/>
    <x v="1"/>
    <x v="18"/>
    <x v="16"/>
    <n v="0"/>
    <n v="0"/>
    <n v="199734"/>
    <n v="0"/>
    <n v="0"/>
  </r>
  <r>
    <x v="8"/>
    <x v="2"/>
    <s v="Instituții financiare monetare"/>
    <s v="Total "/>
    <x v="3"/>
    <x v="1"/>
    <x v="19"/>
    <x v="17"/>
    <n v="0"/>
    <n v="0"/>
    <n v="199734"/>
    <n v="0"/>
    <n v="0"/>
  </r>
  <r>
    <x v="8"/>
    <x v="2"/>
    <s v="Instituții financiare monetare"/>
    <s v="Total "/>
    <x v="3"/>
    <x v="1"/>
    <x v="20"/>
    <x v="22"/>
    <n v="2141.0371286200002"/>
    <n v="-2141.0371286200002"/>
    <n v="199734"/>
    <n v="1.0719442501627163"/>
    <n v="-1.0719442501627163"/>
  </r>
  <r>
    <x v="8"/>
    <x v="2"/>
    <s v="Instituții financiare monetare"/>
    <s v="Total "/>
    <x v="3"/>
    <x v="1"/>
    <x v="21"/>
    <x v="19"/>
    <n v="37.822016000000005"/>
    <n v="-37.822016000000005"/>
    <n v="199734"/>
    <n v="1.8936193136872042E-2"/>
    <n v="-1.8936193136872042E-2"/>
  </r>
  <r>
    <x v="8"/>
    <x v="2"/>
    <s v="Instituții financiare monetare"/>
    <s v="Total "/>
    <x v="3"/>
    <x v="1"/>
    <x v="22"/>
    <x v="23"/>
    <n v="2103.2151126200001"/>
    <n v="-2103.2151126200001"/>
    <n v="199734"/>
    <n v="1.0530080570258444"/>
    <n v="-1.0530080570258444"/>
  </r>
  <r>
    <x v="8"/>
    <x v="2"/>
    <s v="Instituții financiare monetare"/>
    <s v="Total "/>
    <x v="3"/>
    <x v="2"/>
    <x v="24"/>
    <x v="24"/>
    <n v="-17930.080566225835"/>
    <n v="-17930.080566225835"/>
    <n v="199734"/>
    <n v="-8.9769796660687895"/>
    <n v="-8.9769796660687895"/>
  </r>
  <r>
    <x v="8"/>
    <x v="2"/>
    <s v="Instituții financiare monetare"/>
    <s v="Banca Centrală"/>
    <x v="4"/>
    <x v="0"/>
    <x v="0"/>
    <x v="0"/>
    <n v="80223.015643749983"/>
    <n v="80223.015643749983"/>
    <n v="199734"/>
    <n v="40.164927175017766"/>
    <n v="40.164927175017766"/>
  </r>
  <r>
    <x v="8"/>
    <x v="2"/>
    <s v="Instituții financiare monetare"/>
    <s v="Banca Centrală"/>
    <x v="4"/>
    <x v="0"/>
    <x v="1"/>
    <x v="1"/>
    <n v="99.817450239999985"/>
    <n v="99.817450239999985"/>
    <n v="199734"/>
    <n v="4.9975192125526945E-2"/>
    <n v="4.9975192125526945E-2"/>
  </r>
  <r>
    <x v="8"/>
    <x v="2"/>
    <s v="Instituții financiare monetare"/>
    <s v="Banca Centrală"/>
    <x v="4"/>
    <x v="0"/>
    <x v="2"/>
    <x v="2"/>
    <n v="76.886271099999988"/>
    <n v="76.886271099999988"/>
    <n v="199734"/>
    <n v="3.849433301290716E-2"/>
    <n v="3.849433301290716E-2"/>
  </r>
  <r>
    <x v="8"/>
    <x v="2"/>
    <s v="Instituții financiare monetare"/>
    <s v="Banca Centrală"/>
    <x v="4"/>
    <x v="0"/>
    <x v="3"/>
    <x v="3"/>
    <n v="22.931179140000001"/>
    <n v="22.931179140000001"/>
    <n v="199734"/>
    <n v="1.1480859112619785E-2"/>
    <n v="1.1480859112619785E-2"/>
  </r>
  <r>
    <x v="8"/>
    <x v="2"/>
    <s v="Instituții financiare monetare"/>
    <s v="Banca Centrală"/>
    <x v="4"/>
    <x v="0"/>
    <x v="4"/>
    <x v="4"/>
    <n v="32122.308953299995"/>
    <n v="32122.308953299995"/>
    <n v="199734"/>
    <n v="16.082544260516485"/>
    <n v="16.082544260516485"/>
  </r>
  <r>
    <x v="8"/>
    <x v="2"/>
    <s v="Instituții financiare monetare"/>
    <s v="Banca Centrală"/>
    <x v="4"/>
    <x v="0"/>
    <x v="5"/>
    <x v="5"/>
    <n v="833.01213224000003"/>
    <n v="833.01213224000003"/>
    <n v="199734"/>
    <n v="0.41706075692671252"/>
    <n v="0.41706075692671252"/>
  </r>
  <r>
    <x v="8"/>
    <x v="2"/>
    <s v="Instituții financiare monetare"/>
    <s v="Banca Centrală"/>
    <x v="4"/>
    <x v="0"/>
    <x v="6"/>
    <x v="6"/>
    <n v="5607.7201401800003"/>
    <n v="5607.7201401800003"/>
    <n v="199734"/>
    <n v="2.8075941703365479"/>
    <n v="2.8075941703365479"/>
  </r>
  <r>
    <x v="8"/>
    <x v="2"/>
    <s v="Instituții financiare monetare"/>
    <s v="Banca Centrală"/>
    <x v="4"/>
    <x v="0"/>
    <x v="7"/>
    <x v="7"/>
    <n v="25681.576680879996"/>
    <n v="25681.576680879996"/>
    <n v="199734"/>
    <n v="12.857889333253226"/>
    <n v="12.857889333253226"/>
  </r>
  <r>
    <x v="8"/>
    <x v="2"/>
    <s v="Instituții financiare monetare"/>
    <s v="Banca Centrală"/>
    <x v="4"/>
    <x v="0"/>
    <x v="8"/>
    <x v="8"/>
    <n v="47953.246339289995"/>
    <n v="47953.246339289995"/>
    <n v="199734"/>
    <n v="24.008554547192766"/>
    <n v="24.008554547192766"/>
  </r>
  <r>
    <x v="8"/>
    <x v="2"/>
    <s v="Instituții financiare monetare"/>
    <s v="Banca Centrală"/>
    <x v="4"/>
    <x v="0"/>
    <x v="9"/>
    <x v="9"/>
    <n v="2063.3919999999998"/>
    <n v="2063.3919999999998"/>
    <n v="199734"/>
    <n v="1.033069983077493"/>
    <n v="1.033069983077493"/>
  </r>
  <r>
    <x v="8"/>
    <x v="2"/>
    <s v="Instituții financiare monetare"/>
    <s v="Banca Centrală"/>
    <x v="4"/>
    <x v="0"/>
    <x v="10"/>
    <x v="10"/>
    <n v="45889.854339289996"/>
    <n v="45889.854339289996"/>
    <n v="199734"/>
    <n v="22.97548456411527"/>
    <n v="22.97548456411527"/>
  </r>
  <r>
    <x v="8"/>
    <x v="2"/>
    <s v="Instituții financiare monetare"/>
    <s v="Banca Centrală"/>
    <x v="4"/>
    <x v="0"/>
    <x v="11"/>
    <x v="11"/>
    <n v="18.356744070000001"/>
    <n v="18.356744070000001"/>
    <n v="199734"/>
    <n v="9.1905955270509786E-3"/>
    <n v="9.1905955270509786E-3"/>
  </r>
  <r>
    <x v="8"/>
    <x v="2"/>
    <s v="Instituții financiare monetare"/>
    <s v="Banca Centrală"/>
    <x v="4"/>
    <x v="0"/>
    <x v="12"/>
    <x v="9"/>
    <n v="0.55373167000000001"/>
    <n v="0.55373167000000001"/>
    <n v="199734"/>
    <n v="2.772345569607578E-4"/>
    <n v="2.772345569607578E-4"/>
  </r>
  <r>
    <x v="8"/>
    <x v="2"/>
    <s v="Instituții financiare monetare"/>
    <s v="Banca Centrală"/>
    <x v="4"/>
    <x v="0"/>
    <x v="13"/>
    <x v="10"/>
    <n v="17.8030124"/>
    <n v="17.8030124"/>
    <n v="199734"/>
    <n v="8.9133609700902186E-3"/>
    <n v="8.9133609700902186E-3"/>
  </r>
  <r>
    <x v="8"/>
    <x v="2"/>
    <s v="Instituții financiare monetare"/>
    <s v="Banca Centrală"/>
    <x v="4"/>
    <x v="0"/>
    <x v="14"/>
    <x v="12"/>
    <n v="24"/>
    <n v="24"/>
    <n v="199734"/>
    <n v="1.2015981255069242E-2"/>
    <n v="1.2015981255069242E-2"/>
  </r>
  <r>
    <x v="8"/>
    <x v="2"/>
    <s v="Instituții financiare monetare"/>
    <s v="Banca Centrală"/>
    <x v="4"/>
    <x v="0"/>
    <x v="15"/>
    <x v="13"/>
    <n v="0"/>
    <n v="0"/>
    <n v="199734"/>
    <n v="0"/>
    <n v="0"/>
  </r>
  <r>
    <x v="8"/>
    <x v="2"/>
    <s v="Instituții financiare monetare"/>
    <s v="Banca Centrală"/>
    <x v="4"/>
    <x v="0"/>
    <x v="16"/>
    <x v="14"/>
    <n v="0"/>
    <n v="0"/>
    <n v="199734"/>
    <n v="0"/>
    <n v="0"/>
  </r>
  <r>
    <x v="8"/>
    <x v="2"/>
    <s v="Instituții financiare monetare"/>
    <s v="Banca Centrală"/>
    <x v="4"/>
    <x v="0"/>
    <x v="17"/>
    <x v="15"/>
    <n v="0"/>
    <n v="0"/>
    <n v="199734"/>
    <n v="0"/>
    <n v="0"/>
  </r>
  <r>
    <x v="8"/>
    <x v="2"/>
    <s v="Instituții financiare monetare"/>
    <s v="Banca Centrală"/>
    <x v="4"/>
    <x v="0"/>
    <x v="18"/>
    <x v="16"/>
    <n v="0"/>
    <n v="0"/>
    <n v="199734"/>
    <n v="0"/>
    <n v="0"/>
  </r>
  <r>
    <x v="8"/>
    <x v="2"/>
    <s v="Instituții financiare monetare"/>
    <s v="Banca Centrală"/>
    <x v="4"/>
    <x v="0"/>
    <x v="19"/>
    <x v="17"/>
    <n v="0"/>
    <n v="0"/>
    <n v="199734"/>
    <n v="0"/>
    <n v="0"/>
  </r>
  <r>
    <x v="8"/>
    <x v="2"/>
    <s v="Instituții financiare monetare"/>
    <s v="Banca Centrală"/>
    <x v="4"/>
    <x v="0"/>
    <x v="20"/>
    <x v="18"/>
    <n v="5.2861568500000002"/>
    <n v="5.2861568500000002"/>
    <n v="199734"/>
    <n v="2.6465984008731615E-3"/>
    <n v="2.6465984008731615E-3"/>
  </r>
  <r>
    <x v="8"/>
    <x v="2"/>
    <s v="Instituții financiare monetare"/>
    <s v="Banca Centrală"/>
    <x v="4"/>
    <x v="0"/>
    <x v="21"/>
    <x v="19"/>
    <n v="0"/>
    <n v="0"/>
    <n v="199734"/>
    <n v="0"/>
    <n v="0"/>
  </r>
  <r>
    <x v="8"/>
    <x v="2"/>
    <s v="Instituții financiare monetare"/>
    <s v="Banca Centrală"/>
    <x v="4"/>
    <x v="0"/>
    <x v="22"/>
    <x v="20"/>
    <n v="5.2861568500000002"/>
    <n v="5.2861568500000002"/>
    <n v="199734"/>
    <n v="2.6465984008731615E-3"/>
    <n v="2.6465984008731615E-3"/>
  </r>
  <r>
    <x v="8"/>
    <x v="2"/>
    <s v="Instituții financiare monetare"/>
    <s v="Banca Centrală"/>
    <x v="4"/>
    <x v="1"/>
    <x v="23"/>
    <x v="21"/>
    <n v="80322.536058969999"/>
    <n v="-80322.536058969999"/>
    <n v="199734"/>
    <n v="40.214753651841953"/>
    <n v="-40.214753651841953"/>
  </r>
  <r>
    <x v="8"/>
    <x v="2"/>
    <s v="Instituții financiare monetare"/>
    <s v="Banca Centrală"/>
    <x v="4"/>
    <x v="1"/>
    <x v="1"/>
    <x v="1"/>
    <n v="0"/>
    <n v="0"/>
    <n v="199734"/>
    <n v="0"/>
    <n v="0"/>
  </r>
  <r>
    <x v="8"/>
    <x v="2"/>
    <s v="Instituții financiare monetare"/>
    <s v="Banca Centrală"/>
    <x v="4"/>
    <x v="1"/>
    <x v="2"/>
    <x v="2"/>
    <n v="0"/>
    <n v="0"/>
    <n v="199734"/>
    <n v="0"/>
    <n v="0"/>
  </r>
  <r>
    <x v="8"/>
    <x v="2"/>
    <s v="Instituții financiare monetare"/>
    <s v="Banca Centrală"/>
    <x v="4"/>
    <x v="1"/>
    <x v="3"/>
    <x v="3"/>
    <n v="0"/>
    <n v="0"/>
    <n v="199734"/>
    <n v="0"/>
    <n v="0"/>
  </r>
  <r>
    <x v="8"/>
    <x v="2"/>
    <s v="Instituții financiare monetare"/>
    <s v="Banca Centrală"/>
    <x v="4"/>
    <x v="1"/>
    <x v="4"/>
    <x v="4"/>
    <n v="65588.64621264"/>
    <n v="-65588.64621264"/>
    <n v="199734"/>
    <n v="32.837997643185432"/>
    <n v="-32.837997643185432"/>
  </r>
  <r>
    <x v="8"/>
    <x v="2"/>
    <s v="Instituții financiare monetare"/>
    <s v="Banca Centrală"/>
    <x v="4"/>
    <x v="1"/>
    <x v="5"/>
    <x v="5"/>
    <n v="33061.900999080004"/>
    <n v="-33061.900999080004"/>
    <n v="199734"/>
    <n v="16.552965944245848"/>
    <n v="-16.552965944245848"/>
  </r>
  <r>
    <x v="8"/>
    <x v="2"/>
    <s v="Instituții financiare monetare"/>
    <s v="Banca Centrală"/>
    <x v="4"/>
    <x v="1"/>
    <x v="6"/>
    <x v="6"/>
    <n v="32516.221812389995"/>
    <n v="-32516.221812389995"/>
    <n v="199734"/>
    <n v="16.279762990972991"/>
    <n v="-16.279762990972991"/>
  </r>
  <r>
    <x v="8"/>
    <x v="2"/>
    <s v="Instituții financiare monetare"/>
    <s v="Banca Centrală"/>
    <x v="4"/>
    <x v="1"/>
    <x v="7"/>
    <x v="7"/>
    <n v="10.52340117"/>
    <n v="-10.52340117"/>
    <n v="199734"/>
    <n v="5.2687079665955719E-3"/>
    <n v="-5.2687079665955719E-3"/>
  </r>
  <r>
    <x v="8"/>
    <x v="2"/>
    <s v="Instituții financiare monetare"/>
    <s v="Banca Centrală"/>
    <x v="4"/>
    <x v="1"/>
    <x v="8"/>
    <x v="8"/>
    <n v="6383.3075630800004"/>
    <n v="-6383.3075630800004"/>
    <n v="199734"/>
    <n v="3.1959043343046249"/>
    <n v="-3.1959043343046249"/>
  </r>
  <r>
    <x v="8"/>
    <x v="2"/>
    <s v="Instituții financiare monetare"/>
    <s v="Banca Centrală"/>
    <x v="4"/>
    <x v="1"/>
    <x v="9"/>
    <x v="9"/>
    <n v="6383.3075630800004"/>
    <n v="-6383.3075630800004"/>
    <n v="199734"/>
    <n v="3.1959043343046249"/>
    <n v="-3.1959043343046249"/>
  </r>
  <r>
    <x v="8"/>
    <x v="2"/>
    <s v="Instituții financiare monetare"/>
    <s v="Banca Centrală"/>
    <x v="4"/>
    <x v="1"/>
    <x v="10"/>
    <x v="10"/>
    <n v="0"/>
    <n v="0"/>
    <n v="199734"/>
    <n v="0"/>
    <n v="0"/>
  </r>
  <r>
    <x v="8"/>
    <x v="2"/>
    <s v="Instituții financiare monetare"/>
    <s v="Banca Centrală"/>
    <x v="4"/>
    <x v="1"/>
    <x v="11"/>
    <x v="11"/>
    <n v="2429.5636366399995"/>
    <n v="-2429.5636366399995"/>
    <n v="199734"/>
    <n v="1.2163996298276705"/>
    <n v="-1.2163996298276705"/>
  </r>
  <r>
    <x v="8"/>
    <x v="2"/>
    <s v="Instituții financiare monetare"/>
    <s v="Banca Centrală"/>
    <x v="4"/>
    <x v="1"/>
    <x v="12"/>
    <x v="9"/>
    <n v="0"/>
    <n v="0"/>
    <n v="199734"/>
    <n v="0"/>
    <n v="0"/>
  </r>
  <r>
    <x v="8"/>
    <x v="2"/>
    <s v="Instituții financiare monetare"/>
    <s v="Banca Centrală"/>
    <x v="4"/>
    <x v="1"/>
    <x v="13"/>
    <x v="10"/>
    <n v="2429.5636366399995"/>
    <n v="-2429.5636366399995"/>
    <n v="199734"/>
    <n v="1.2163996298276705"/>
    <n v="-1.2163996298276705"/>
  </r>
  <r>
    <x v="8"/>
    <x v="2"/>
    <s v="Instituții financiare monetare"/>
    <s v="Banca Centrală"/>
    <x v="4"/>
    <x v="1"/>
    <x v="14"/>
    <x v="12"/>
    <n v="5488.2426949900009"/>
    <n v="-5488.2426949900009"/>
    <n v="199734"/>
    <n v="2.7477758894279396"/>
    <n v="-2.7477758894279396"/>
  </r>
  <r>
    <x v="8"/>
    <x v="2"/>
    <s v="Instituții financiare monetare"/>
    <s v="Banca Centrală"/>
    <x v="4"/>
    <x v="1"/>
    <x v="15"/>
    <x v="13"/>
    <n v="0"/>
    <n v="0"/>
    <n v="199734"/>
    <n v="0"/>
    <n v="0"/>
  </r>
  <r>
    <x v="8"/>
    <x v="2"/>
    <s v="Instituții financiare monetare"/>
    <s v="Banca Centrală"/>
    <x v="4"/>
    <x v="1"/>
    <x v="16"/>
    <x v="14"/>
    <n v="0"/>
    <n v="0"/>
    <n v="199734"/>
    <n v="0"/>
    <n v="0"/>
  </r>
  <r>
    <x v="8"/>
    <x v="2"/>
    <s v="Instituții financiare monetare"/>
    <s v="Banca Centrală"/>
    <x v="4"/>
    <x v="1"/>
    <x v="17"/>
    <x v="15"/>
    <n v="0"/>
    <n v="0"/>
    <n v="199734"/>
    <n v="0"/>
    <n v="0"/>
  </r>
  <r>
    <x v="8"/>
    <x v="2"/>
    <s v="Instituții financiare monetare"/>
    <s v="Banca Centrală"/>
    <x v="4"/>
    <x v="1"/>
    <x v="18"/>
    <x v="16"/>
    <n v="0"/>
    <n v="0"/>
    <n v="199734"/>
    <n v="0"/>
    <n v="0"/>
  </r>
  <r>
    <x v="8"/>
    <x v="2"/>
    <s v="Instituții financiare monetare"/>
    <s v="Banca Centrală"/>
    <x v="4"/>
    <x v="1"/>
    <x v="19"/>
    <x v="17"/>
    <n v="0"/>
    <n v="0"/>
    <n v="199734"/>
    <n v="0"/>
    <n v="0"/>
  </r>
  <r>
    <x v="8"/>
    <x v="2"/>
    <s v="Instituții financiare monetare"/>
    <s v="Banca Centrală"/>
    <x v="4"/>
    <x v="1"/>
    <x v="20"/>
    <x v="22"/>
    <n v="432.77595162"/>
    <n v="-432.77595162"/>
    <n v="199734"/>
    <n v="0.21667615509627802"/>
    <n v="-0.21667615509627802"/>
  </r>
  <r>
    <x v="8"/>
    <x v="2"/>
    <s v="Instituții financiare monetare"/>
    <s v="Banca Centrală"/>
    <x v="4"/>
    <x v="1"/>
    <x v="21"/>
    <x v="19"/>
    <n v="0"/>
    <n v="0"/>
    <n v="199734"/>
    <n v="0"/>
    <n v="0"/>
  </r>
  <r>
    <x v="8"/>
    <x v="2"/>
    <s v="Instituții financiare monetare"/>
    <s v="Banca Centrală"/>
    <x v="4"/>
    <x v="1"/>
    <x v="22"/>
    <x v="23"/>
    <n v="432.77595162"/>
    <n v="-432.77595162"/>
    <n v="199734"/>
    <n v="0.21667615509627802"/>
    <n v="-0.21667615509627802"/>
  </r>
  <r>
    <x v="8"/>
    <x v="2"/>
    <s v="Instituții financiare monetare"/>
    <s v="Banca Centrală"/>
    <x v="4"/>
    <x v="2"/>
    <x v="24"/>
    <x v="24"/>
    <n v="-99.52041522001673"/>
    <n v="-99.52041522001673"/>
    <n v="199734"/>
    <n v="-4.9826476824184535E-2"/>
    <n v="-4.9826476824184535E-2"/>
  </r>
  <r>
    <x v="8"/>
    <x v="2"/>
    <s v="Instituții financiare monetare"/>
    <s v="Alte instituții financiare monetare"/>
    <x v="5"/>
    <x v="0"/>
    <x v="0"/>
    <x v="0"/>
    <n v="126008.77889322079"/>
    <n v="126008.77889322079"/>
    <n v="199734"/>
    <n v="63.088296881462746"/>
    <n v="63.088296881462746"/>
  </r>
  <r>
    <x v="8"/>
    <x v="2"/>
    <s v="Instituții financiare monetare"/>
    <s v="Alte instituții financiare monetare"/>
    <x v="5"/>
    <x v="0"/>
    <x v="1"/>
    <x v="1"/>
    <n v="0"/>
    <n v="0"/>
    <n v="199734"/>
    <n v="0"/>
    <n v="0"/>
  </r>
  <r>
    <x v="8"/>
    <x v="2"/>
    <s v="Instituții financiare monetare"/>
    <s v="Alte instituții financiare monetare"/>
    <x v="5"/>
    <x v="0"/>
    <x v="2"/>
    <x v="2"/>
    <n v="0"/>
    <n v="0"/>
    <n v="199734"/>
    <n v="0"/>
    <n v="0"/>
  </r>
  <r>
    <x v="8"/>
    <x v="2"/>
    <s v="Instituții financiare monetare"/>
    <s v="Alte instituții financiare monetare"/>
    <x v="5"/>
    <x v="0"/>
    <x v="3"/>
    <x v="3"/>
    <n v="0"/>
    <n v="0"/>
    <n v="199734"/>
    <n v="0"/>
    <n v="0"/>
  </r>
  <r>
    <x v="8"/>
    <x v="2"/>
    <s v="Instituții financiare monetare"/>
    <s v="Alte instituții financiare monetare"/>
    <x v="5"/>
    <x v="0"/>
    <x v="4"/>
    <x v="4"/>
    <n v="37559.887256200003"/>
    <n v="37559.887256200003"/>
    <n v="199734"/>
    <n v="18.804954217208888"/>
    <n v="18.804954217208888"/>
  </r>
  <r>
    <x v="8"/>
    <x v="2"/>
    <s v="Instituții financiare monetare"/>
    <s v="Alte instituții financiare monetare"/>
    <x v="5"/>
    <x v="0"/>
    <x v="5"/>
    <x v="5"/>
    <n v="6032.6039600000004"/>
    <n v="6032.6039600000004"/>
    <n v="199734"/>
    <n v="3.0203190042756867"/>
    <n v="3.0203190042756867"/>
  </r>
  <r>
    <x v="8"/>
    <x v="2"/>
    <s v="Instituții financiare monetare"/>
    <s v="Alte instituții financiare monetare"/>
    <x v="5"/>
    <x v="0"/>
    <x v="6"/>
    <x v="6"/>
    <n v="27119.162327099999"/>
    <n v="27119.162327099999"/>
    <n v="199734"/>
    <n v="13.577639423983898"/>
    <n v="13.577639423983898"/>
  </r>
  <r>
    <x v="8"/>
    <x v="2"/>
    <s v="Instituții financiare monetare"/>
    <s v="Alte instituții financiare monetare"/>
    <x v="5"/>
    <x v="0"/>
    <x v="7"/>
    <x v="7"/>
    <n v="4408.1209691000004"/>
    <n v="4408.1209691000004"/>
    <n v="199734"/>
    <n v="2.2069957889493028"/>
    <n v="2.2069957889493028"/>
  </r>
  <r>
    <x v="8"/>
    <x v="2"/>
    <s v="Instituții financiare monetare"/>
    <s v="Alte instituții financiare monetare"/>
    <x v="5"/>
    <x v="0"/>
    <x v="8"/>
    <x v="8"/>
    <n v="18375.733982080001"/>
    <n v="18375.733982080001"/>
    <n v="199734"/>
    <n v="9.2001031282005066"/>
    <n v="9.2001031282005066"/>
  </r>
  <r>
    <x v="8"/>
    <x v="2"/>
    <s v="Instituții financiare monetare"/>
    <s v="Alte instituții financiare monetare"/>
    <x v="5"/>
    <x v="0"/>
    <x v="9"/>
    <x v="9"/>
    <n v="16899.994240918113"/>
    <n v="16899.994240918113"/>
    <n v="199734"/>
    <n v="8.4612505837354242"/>
    <n v="8.4612505837354242"/>
  </r>
  <r>
    <x v="8"/>
    <x v="2"/>
    <s v="Instituții financiare monetare"/>
    <s v="Alte instituții financiare monetare"/>
    <x v="5"/>
    <x v="0"/>
    <x v="10"/>
    <x v="10"/>
    <n v="1475.7397411618872"/>
    <n v="1475.7397411618872"/>
    <n v="199734"/>
    <n v="0.73885254446508208"/>
    <n v="0.73885254446508208"/>
  </r>
  <r>
    <x v="8"/>
    <x v="2"/>
    <s v="Instituții financiare monetare"/>
    <s v="Alte instituții financiare monetare"/>
    <x v="5"/>
    <x v="0"/>
    <x v="11"/>
    <x v="11"/>
    <n v="49692.964915999997"/>
    <n v="49692.964915999997"/>
    <n v="199734"/>
    <n v="24.879572289144562"/>
    <n v="24.879572289144562"/>
  </r>
  <r>
    <x v="8"/>
    <x v="2"/>
    <s v="Instituții financiare monetare"/>
    <s v="Alte instituții financiare monetare"/>
    <x v="5"/>
    <x v="0"/>
    <x v="12"/>
    <x v="9"/>
    <n v="3521.5449084375277"/>
    <n v="3521.5449084375277"/>
    <n v="199734"/>
    <n v="1.7631174003612444"/>
    <n v="1.7631174003612444"/>
  </r>
  <r>
    <x v="8"/>
    <x v="2"/>
    <s v="Instituții financiare monetare"/>
    <s v="Alte instituții financiare monetare"/>
    <x v="5"/>
    <x v="0"/>
    <x v="13"/>
    <x v="10"/>
    <n v="46171.420007562469"/>
    <n v="46171.420007562469"/>
    <n v="199734"/>
    <n v="23.116454888783316"/>
    <n v="23.116454888783316"/>
  </r>
  <r>
    <x v="8"/>
    <x v="2"/>
    <s v="Instituții financiare monetare"/>
    <s v="Alte instituții financiare monetare"/>
    <x v="5"/>
    <x v="0"/>
    <x v="14"/>
    <x v="12"/>
    <n v="148.06519499999999"/>
    <n v="148.06519499999999"/>
    <n v="199734"/>
    <n v="7.4131191985340489E-2"/>
    <n v="7.4131191985340489E-2"/>
  </r>
  <r>
    <x v="8"/>
    <x v="2"/>
    <s v="Instituții financiare monetare"/>
    <s v="Alte instituții financiare monetare"/>
    <x v="5"/>
    <x v="0"/>
    <x v="15"/>
    <x v="13"/>
    <n v="17.080698861939432"/>
    <n v="17.080698861939432"/>
    <n v="199734"/>
    <n v="8.5517232228561144E-3"/>
    <n v="8.5517232228561144E-3"/>
  </r>
  <r>
    <x v="8"/>
    <x v="2"/>
    <s v="Instituții financiare monetare"/>
    <s v="Alte instituții financiare monetare"/>
    <x v="5"/>
    <x v="0"/>
    <x v="16"/>
    <x v="14"/>
    <n v="0"/>
    <n v="0"/>
    <n v="199734"/>
    <n v="0"/>
    <n v="0"/>
  </r>
  <r>
    <x v="8"/>
    <x v="2"/>
    <s v="Instituții financiare monetare"/>
    <s v="Alte instituții financiare monetare"/>
    <x v="5"/>
    <x v="0"/>
    <x v="17"/>
    <x v="15"/>
    <n v="0"/>
    <n v="0"/>
    <n v="199734"/>
    <n v="0"/>
    <n v="0"/>
  </r>
  <r>
    <x v="8"/>
    <x v="2"/>
    <s v="Instituții financiare monetare"/>
    <s v="Alte instituții financiare monetare"/>
    <x v="5"/>
    <x v="0"/>
    <x v="18"/>
    <x v="16"/>
    <n v="17.080698861939432"/>
    <n v="17.080698861939432"/>
    <n v="199734"/>
    <n v="8.5517232228561144E-3"/>
    <n v="8.5517232228561144E-3"/>
  </r>
  <r>
    <x v="8"/>
    <x v="2"/>
    <s v="Instituții financiare monetare"/>
    <s v="Alte instituții financiare monetare"/>
    <x v="5"/>
    <x v="0"/>
    <x v="19"/>
    <x v="17"/>
    <n v="0"/>
    <n v="0"/>
    <n v="199734"/>
    <n v="0"/>
    <n v="0"/>
  </r>
  <r>
    <x v="8"/>
    <x v="2"/>
    <s v="Instituții financiare monetare"/>
    <s v="Alte instituții financiare monetare"/>
    <x v="5"/>
    <x v="0"/>
    <x v="20"/>
    <x v="18"/>
    <n v="20215.04684507885"/>
    <n v="20215.04684507885"/>
    <n v="199734"/>
    <n v="10.120984331700587"/>
    <n v="10.120984331700587"/>
  </r>
  <r>
    <x v="8"/>
    <x v="2"/>
    <s v="Instituții financiare monetare"/>
    <s v="Alte instituții financiare monetare"/>
    <x v="5"/>
    <x v="0"/>
    <x v="21"/>
    <x v="19"/>
    <n v="57.900528999999992"/>
    <n v="57.900528999999992"/>
    <n v="199734"/>
    <n v="2.8988819630108041E-2"/>
    <n v="2.8988819630108041E-2"/>
  </r>
  <r>
    <x v="8"/>
    <x v="2"/>
    <s v="Instituții financiare monetare"/>
    <s v="Alte instituții financiare monetare"/>
    <x v="5"/>
    <x v="0"/>
    <x v="22"/>
    <x v="20"/>
    <n v="20157.146316078852"/>
    <n v="20157.146316078852"/>
    <n v="199734"/>
    <n v="10.091995512070479"/>
    <n v="10.091995512070479"/>
  </r>
  <r>
    <x v="8"/>
    <x v="2"/>
    <s v="Instituții financiare monetare"/>
    <s v="Alte instituții financiare monetare"/>
    <x v="5"/>
    <x v="1"/>
    <x v="23"/>
    <x v="21"/>
    <n v="143839.3390442266"/>
    <n v="-143839.3390442266"/>
    <n v="199734"/>
    <n v="72.015450070707345"/>
    <n v="-72.015450070707345"/>
  </r>
  <r>
    <x v="8"/>
    <x v="2"/>
    <s v="Instituții financiare monetare"/>
    <s v="Alte instituții financiare monetare"/>
    <x v="5"/>
    <x v="1"/>
    <x v="1"/>
    <x v="1"/>
    <n v="0"/>
    <n v="0"/>
    <n v="199734"/>
    <n v="0"/>
    <n v="0"/>
  </r>
  <r>
    <x v="8"/>
    <x v="2"/>
    <s v="Instituții financiare monetare"/>
    <s v="Alte instituții financiare monetare"/>
    <x v="5"/>
    <x v="1"/>
    <x v="2"/>
    <x v="2"/>
    <n v="0"/>
    <n v="0"/>
    <n v="199734"/>
    <n v="0"/>
    <n v="0"/>
  </r>
  <r>
    <x v="8"/>
    <x v="2"/>
    <s v="Instituții financiare monetare"/>
    <s v="Alte instituții financiare monetare"/>
    <x v="5"/>
    <x v="1"/>
    <x v="3"/>
    <x v="3"/>
    <n v="0"/>
    <n v="0"/>
    <n v="199734"/>
    <n v="0"/>
    <n v="0"/>
  </r>
  <r>
    <x v="8"/>
    <x v="2"/>
    <s v="Instituții financiare monetare"/>
    <s v="Alte instituții financiare monetare"/>
    <x v="5"/>
    <x v="1"/>
    <x v="4"/>
    <x v="4"/>
    <n v="81284.890704000005"/>
    <n v="-81284.890704000005"/>
    <n v="199734"/>
    <n v="40.696571792484008"/>
    <n v="-40.696571792484008"/>
  </r>
  <r>
    <x v="8"/>
    <x v="2"/>
    <s v="Instituții financiare monetare"/>
    <s v="Alte instituții financiare monetare"/>
    <x v="5"/>
    <x v="1"/>
    <x v="5"/>
    <x v="5"/>
    <n v="0"/>
    <n v="0"/>
    <n v="199734"/>
    <n v="0"/>
    <n v="0"/>
  </r>
  <r>
    <x v="8"/>
    <x v="2"/>
    <s v="Instituții financiare monetare"/>
    <s v="Alte instituții financiare monetare"/>
    <x v="5"/>
    <x v="1"/>
    <x v="6"/>
    <x v="6"/>
    <n v="42984.336460000006"/>
    <n v="-42984.336460000006"/>
    <n v="199734"/>
    <n v="21.520790881872895"/>
    <n v="-21.520790881872895"/>
  </r>
  <r>
    <x v="8"/>
    <x v="2"/>
    <s v="Instituții financiare monetare"/>
    <s v="Alte instituții financiare monetare"/>
    <x v="5"/>
    <x v="1"/>
    <x v="7"/>
    <x v="7"/>
    <n v="38300.554243999999"/>
    <n v="-38300.554243999999"/>
    <n v="199734"/>
    <n v="19.175780910611113"/>
    <n v="-19.175780910611113"/>
  </r>
  <r>
    <x v="8"/>
    <x v="2"/>
    <s v="Instituții financiare monetare"/>
    <s v="Alte instituții financiare monetare"/>
    <x v="5"/>
    <x v="1"/>
    <x v="8"/>
    <x v="8"/>
    <n v="999.29935699999999"/>
    <n v="-999.29935699999999"/>
    <n v="199734"/>
    <n v="0.5003150975797811"/>
    <n v="-0.5003150975797811"/>
  </r>
  <r>
    <x v="8"/>
    <x v="2"/>
    <s v="Instituții financiare monetare"/>
    <s v="Alte instituții financiare monetare"/>
    <x v="5"/>
    <x v="1"/>
    <x v="9"/>
    <x v="9"/>
    <n v="0"/>
    <n v="0"/>
    <n v="199734"/>
    <n v="0"/>
    <n v="0"/>
  </r>
  <r>
    <x v="8"/>
    <x v="2"/>
    <s v="Instituții financiare monetare"/>
    <s v="Alte instituții financiare monetare"/>
    <x v="5"/>
    <x v="1"/>
    <x v="10"/>
    <x v="10"/>
    <n v="999.29935699999999"/>
    <n v="-999.29935699999999"/>
    <n v="199734"/>
    <n v="0.5003150975797811"/>
    <n v="-0.5003150975797811"/>
  </r>
  <r>
    <x v="8"/>
    <x v="2"/>
    <s v="Instituții financiare monetare"/>
    <s v="Alte instituții financiare monetare"/>
    <x v="5"/>
    <x v="1"/>
    <x v="11"/>
    <x v="11"/>
    <n v="15451.073844999997"/>
    <n v="-15451.073844999997"/>
    <n v="199734"/>
    <n v="7.7358255705087755"/>
    <n v="-7.7358255705087755"/>
  </r>
  <r>
    <x v="8"/>
    <x v="2"/>
    <s v="Instituții financiare monetare"/>
    <s v="Alte instituții financiare monetare"/>
    <x v="5"/>
    <x v="1"/>
    <x v="12"/>
    <x v="9"/>
    <n v="47.192214341170995"/>
    <n v="-47.192214341170995"/>
    <n v="199734"/>
    <n v="2.3627531787863355E-2"/>
    <n v="-2.3627531787863355E-2"/>
  </r>
  <r>
    <x v="8"/>
    <x v="2"/>
    <s v="Instituții financiare monetare"/>
    <s v="Alte instituții financiare monetare"/>
    <x v="5"/>
    <x v="1"/>
    <x v="13"/>
    <x v="10"/>
    <n v="15403.881630658827"/>
    <n v="-15403.881630658827"/>
    <n v="199734"/>
    <n v="7.7121980387209117"/>
    <n v="-7.7121980387209117"/>
  </r>
  <r>
    <x v="8"/>
    <x v="2"/>
    <s v="Instituții financiare monetare"/>
    <s v="Alte instituții financiare monetare"/>
    <x v="5"/>
    <x v="1"/>
    <x v="14"/>
    <x v="12"/>
    <n v="44395.813961226595"/>
    <n v="-44395.813961226595"/>
    <n v="199734"/>
    <n v="22.227469515068339"/>
    <n v="-22.227469515068339"/>
  </r>
  <r>
    <x v="8"/>
    <x v="2"/>
    <s v="Instituții financiare monetare"/>
    <s v="Alte instituții financiare monetare"/>
    <x v="5"/>
    <x v="1"/>
    <x v="15"/>
    <x v="13"/>
    <n v="0"/>
    <n v="0"/>
    <n v="199734"/>
    <n v="0"/>
    <n v="0"/>
  </r>
  <r>
    <x v="8"/>
    <x v="2"/>
    <s v="Instituții financiare monetare"/>
    <s v="Alte instituții financiare monetare"/>
    <x v="5"/>
    <x v="1"/>
    <x v="16"/>
    <x v="14"/>
    <n v="0"/>
    <n v="0"/>
    <n v="199734"/>
    <n v="0"/>
    <n v="0"/>
  </r>
  <r>
    <x v="8"/>
    <x v="2"/>
    <s v="Instituții financiare monetare"/>
    <s v="Alte instituții financiare monetare"/>
    <x v="5"/>
    <x v="1"/>
    <x v="17"/>
    <x v="15"/>
    <n v="0"/>
    <n v="0"/>
    <n v="199734"/>
    <n v="0"/>
    <n v="0"/>
  </r>
  <r>
    <x v="8"/>
    <x v="2"/>
    <s v="Instituții financiare monetare"/>
    <s v="Alte instituții financiare monetare"/>
    <x v="5"/>
    <x v="1"/>
    <x v="18"/>
    <x v="16"/>
    <n v="0"/>
    <n v="0"/>
    <n v="199734"/>
    <n v="0"/>
    <n v="0"/>
  </r>
  <r>
    <x v="8"/>
    <x v="2"/>
    <s v="Instituții financiare monetare"/>
    <s v="Alte instituții financiare monetare"/>
    <x v="5"/>
    <x v="1"/>
    <x v="19"/>
    <x v="17"/>
    <n v="0"/>
    <n v="0"/>
    <n v="199734"/>
    <n v="0"/>
    <n v="0"/>
  </r>
  <r>
    <x v="8"/>
    <x v="2"/>
    <s v="Instituții financiare monetare"/>
    <s v="Alte instituții financiare monetare"/>
    <x v="5"/>
    <x v="1"/>
    <x v="20"/>
    <x v="22"/>
    <n v="1708.2611770000003"/>
    <n v="-1708.2611770000003"/>
    <n v="199734"/>
    <n v="0.85526809506643853"/>
    <n v="-0.85526809506643853"/>
  </r>
  <r>
    <x v="8"/>
    <x v="2"/>
    <s v="Instituții financiare monetare"/>
    <s v="Alte instituții financiare monetare"/>
    <x v="5"/>
    <x v="1"/>
    <x v="21"/>
    <x v="19"/>
    <n v="37.822016000000005"/>
    <n v="-37.822016000000005"/>
    <n v="199734"/>
    <n v="1.8936193136872042E-2"/>
    <n v="-1.8936193136872042E-2"/>
  </r>
  <r>
    <x v="8"/>
    <x v="2"/>
    <s v="Instituții financiare monetare"/>
    <s v="Alte instituții financiare monetare"/>
    <x v="5"/>
    <x v="1"/>
    <x v="22"/>
    <x v="23"/>
    <n v="1670.4391610000002"/>
    <n v="-1670.4391610000002"/>
    <n v="199734"/>
    <n v="0.83633190192956652"/>
    <n v="-0.83633190192956652"/>
  </r>
  <r>
    <x v="8"/>
    <x v="2"/>
    <s v="Instituții financiare monetare"/>
    <s v="Alte instituții financiare monetare"/>
    <x v="5"/>
    <x v="2"/>
    <x v="24"/>
    <x v="24"/>
    <n v="-17830.560151005804"/>
    <n v="-17830.560151005804"/>
    <n v="199734"/>
    <n v="-8.9271531892445974"/>
    <n v="-8.9271531892445974"/>
  </r>
  <r>
    <x v="8"/>
    <x v="2"/>
    <s v="Alți intermediari financiari"/>
    <s v="Alți intermediari financiari"/>
    <x v="6"/>
    <x v="0"/>
    <x v="0"/>
    <x v="0"/>
    <n v="11442.90220382"/>
    <n v="11442.90220382"/>
    <n v="199734"/>
    <n v="5.7290707660288183"/>
    <n v="5.7290707660288183"/>
  </r>
  <r>
    <x v="8"/>
    <x v="2"/>
    <s v="Alți intermediari financiari"/>
    <s v="Alți intermediari financiari"/>
    <x v="6"/>
    <x v="0"/>
    <x v="1"/>
    <x v="1"/>
    <n v="0"/>
    <n v="0"/>
    <n v="199734"/>
    <n v="0"/>
    <n v="0"/>
  </r>
  <r>
    <x v="8"/>
    <x v="2"/>
    <s v="Alți intermediari financiari"/>
    <s v="Alți intermediari financiari"/>
    <x v="6"/>
    <x v="0"/>
    <x v="2"/>
    <x v="2"/>
    <n v="0"/>
    <n v="0"/>
    <n v="199734"/>
    <n v="0"/>
    <n v="0"/>
  </r>
  <r>
    <x v="8"/>
    <x v="2"/>
    <s v="Alți intermediari financiari"/>
    <s v="Alți intermediari financiari"/>
    <x v="6"/>
    <x v="0"/>
    <x v="3"/>
    <x v="3"/>
    <n v="0"/>
    <n v="0"/>
    <n v="199734"/>
    <n v="0"/>
    <n v="0"/>
  </r>
  <r>
    <x v="8"/>
    <x v="2"/>
    <s v="Alți intermediari financiari"/>
    <s v="Alți intermediari financiari"/>
    <x v="6"/>
    <x v="0"/>
    <x v="4"/>
    <x v="4"/>
    <n v="761.81600937000007"/>
    <n v="761.81600937000007"/>
    <n v="199734"/>
    <n v="0.38141528701673233"/>
    <n v="0.38141528701673233"/>
  </r>
  <r>
    <x v="8"/>
    <x v="2"/>
    <s v="Alți intermediari financiari"/>
    <s v="Alți intermediari financiari"/>
    <x v="6"/>
    <x v="0"/>
    <x v="5"/>
    <x v="5"/>
    <n v="93.090074000000001"/>
    <n v="93.090074000000001"/>
    <n v="199734"/>
    <n v="4.6607024342375361E-2"/>
    <n v="4.6607024342375361E-2"/>
  </r>
  <r>
    <x v="8"/>
    <x v="2"/>
    <s v="Alți intermediari financiari"/>
    <s v="Alți intermediari financiari"/>
    <x v="6"/>
    <x v="0"/>
    <x v="6"/>
    <x v="6"/>
    <n v="543.58401205000007"/>
    <n v="543.58401205000007"/>
    <n v="199734"/>
    <n v="0.27215397080617221"/>
    <n v="0.27215397080617221"/>
  </r>
  <r>
    <x v="8"/>
    <x v="2"/>
    <s v="Alți intermediari financiari"/>
    <s v="Alți intermediari financiari"/>
    <x v="6"/>
    <x v="0"/>
    <x v="7"/>
    <x v="7"/>
    <n v="125.14192331999999"/>
    <n v="125.14192331999999"/>
    <n v="199734"/>
    <n v="6.2654291868184692E-2"/>
    <n v="6.2654291868184692E-2"/>
  </r>
  <r>
    <x v="8"/>
    <x v="2"/>
    <s v="Alți intermediari financiari"/>
    <s v="Alți intermediari financiari"/>
    <x v="6"/>
    <x v="0"/>
    <x v="8"/>
    <x v="8"/>
    <n v="22.205437000000074"/>
    <n v="22.205437000000074"/>
    <n v="199734"/>
    <n v="1.1117504781359245E-2"/>
    <n v="1.1117504781359245E-2"/>
  </r>
  <r>
    <x v="8"/>
    <x v="2"/>
    <s v="Alți intermediari financiari"/>
    <s v="Alți intermediari financiari"/>
    <x v="6"/>
    <x v="0"/>
    <x v="9"/>
    <x v="9"/>
    <n v="22.205437000000074"/>
    <n v="22.205437000000074"/>
    <n v="199734"/>
    <n v="1.1117504781359245E-2"/>
    <n v="1.1117504781359245E-2"/>
  </r>
  <r>
    <x v="8"/>
    <x v="2"/>
    <s v="Alți intermediari financiari"/>
    <s v="Alți intermediari financiari"/>
    <x v="6"/>
    <x v="0"/>
    <x v="10"/>
    <x v="10"/>
    <n v="0"/>
    <n v="0"/>
    <n v="199734"/>
    <n v="0"/>
    <n v="0"/>
  </r>
  <r>
    <x v="8"/>
    <x v="2"/>
    <s v="Alți intermediari financiari"/>
    <s v="Alți intermediari financiari"/>
    <x v="6"/>
    <x v="0"/>
    <x v="11"/>
    <x v="11"/>
    <n v="10030.357285"/>
    <n v="10030.357285"/>
    <n v="199734"/>
    <n v="5.0218577132586342"/>
    <n v="5.0218577132586342"/>
  </r>
  <r>
    <x v="8"/>
    <x v="2"/>
    <s v="Alți intermediari financiari"/>
    <s v="Alți intermediari financiari"/>
    <x v="6"/>
    <x v="0"/>
    <x v="12"/>
    <x v="9"/>
    <n v="10013.661859904123"/>
    <n v="10013.661859904123"/>
    <n v="199734"/>
    <n v="5.0134988834670731"/>
    <n v="5.0134988834670731"/>
  </r>
  <r>
    <x v="8"/>
    <x v="2"/>
    <s v="Alți intermediari financiari"/>
    <s v="Alți intermediari financiari"/>
    <x v="6"/>
    <x v="0"/>
    <x v="13"/>
    <x v="10"/>
    <n v="16.695425095877308"/>
    <n v="16.695425095877308"/>
    <n v="199734"/>
    <n v="8.3588297915614309E-3"/>
    <n v="8.3588297915614309E-3"/>
  </r>
  <r>
    <x v="8"/>
    <x v="2"/>
    <s v="Alți intermediari financiari"/>
    <s v="Alți intermediari financiari"/>
    <x v="6"/>
    <x v="0"/>
    <x v="14"/>
    <x v="12"/>
    <n v="28.020763999999989"/>
    <n v="28.020763999999989"/>
    <n v="199734"/>
    <n v="1.4029040624029954E-2"/>
    <n v="1.4029040624029954E-2"/>
  </r>
  <r>
    <x v="8"/>
    <x v="2"/>
    <s v="Alți intermediari financiari"/>
    <s v="Alți intermediari financiari"/>
    <x v="6"/>
    <x v="0"/>
    <x v="15"/>
    <x v="13"/>
    <n v="0"/>
    <n v="0"/>
    <n v="199734"/>
    <n v="0"/>
    <n v="0"/>
  </r>
  <r>
    <x v="8"/>
    <x v="2"/>
    <s v="Alți intermediari financiari"/>
    <s v="Alți intermediari financiari"/>
    <x v="6"/>
    <x v="0"/>
    <x v="16"/>
    <x v="14"/>
    <n v="0"/>
    <n v="0"/>
    <n v="199734"/>
    <n v="0"/>
    <n v="0"/>
  </r>
  <r>
    <x v="8"/>
    <x v="2"/>
    <s v="Alți intermediari financiari"/>
    <s v="Alți intermediari financiari"/>
    <x v="6"/>
    <x v="0"/>
    <x v="17"/>
    <x v="15"/>
    <n v="0"/>
    <n v="0"/>
    <n v="199734"/>
    <n v="0"/>
    <n v="0"/>
  </r>
  <r>
    <x v="8"/>
    <x v="2"/>
    <s v="Alți intermediari financiari"/>
    <s v="Alți intermediari financiari"/>
    <x v="6"/>
    <x v="0"/>
    <x v="18"/>
    <x v="16"/>
    <n v="0"/>
    <n v="0"/>
    <n v="199734"/>
    <n v="0"/>
    <n v="0"/>
  </r>
  <r>
    <x v="8"/>
    <x v="2"/>
    <s v="Alți intermediari financiari"/>
    <s v="Alți intermediari financiari"/>
    <x v="6"/>
    <x v="0"/>
    <x v="19"/>
    <x v="17"/>
    <n v="0"/>
    <n v="0"/>
    <n v="199734"/>
    <n v="0"/>
    <n v="0"/>
  </r>
  <r>
    <x v="8"/>
    <x v="2"/>
    <s v="Alți intermediari financiari"/>
    <s v="Alți intermediari financiari"/>
    <x v="6"/>
    <x v="0"/>
    <x v="20"/>
    <x v="18"/>
    <n v="600.50270845"/>
    <n v="600.50270845"/>
    <n v="199734"/>
    <n v="0.30065122034806291"/>
    <n v="0.30065122034806291"/>
  </r>
  <r>
    <x v="8"/>
    <x v="2"/>
    <s v="Alți intermediari financiari"/>
    <s v="Alți intermediari financiari"/>
    <x v="6"/>
    <x v="0"/>
    <x v="21"/>
    <x v="19"/>
    <n v="98.260770000000008"/>
    <n v="98.260770000000008"/>
    <n v="199734"/>
    <n v="4.9195815434527931E-2"/>
    <n v="4.9195815434527931E-2"/>
  </r>
  <r>
    <x v="8"/>
    <x v="2"/>
    <s v="Alți intermediari financiari"/>
    <s v="Alți intermediari financiari"/>
    <x v="6"/>
    <x v="0"/>
    <x v="22"/>
    <x v="20"/>
    <n v="502.24193844999996"/>
    <n v="502.24193844999996"/>
    <n v="199734"/>
    <n v="0.25145540491353496"/>
    <n v="0.25145540491353496"/>
  </r>
  <r>
    <x v="8"/>
    <x v="2"/>
    <s v="Alți intermediari financiari"/>
    <s v="Alți intermediari financiari"/>
    <x v="6"/>
    <x v="1"/>
    <x v="23"/>
    <x v="21"/>
    <n v="11867.15979931"/>
    <n v="-11867.15979931"/>
    <n v="199734"/>
    <n v="5.9414820708091769"/>
    <n v="-5.9414820708091769"/>
  </r>
  <r>
    <x v="8"/>
    <x v="2"/>
    <s v="Alți intermediari financiari"/>
    <s v="Alți intermediari financiari"/>
    <x v="6"/>
    <x v="1"/>
    <x v="1"/>
    <x v="1"/>
    <n v="0"/>
    <n v="0"/>
    <n v="199734"/>
    <n v="0"/>
    <n v="0"/>
  </r>
  <r>
    <x v="8"/>
    <x v="2"/>
    <s v="Alți intermediari financiari"/>
    <s v="Alți intermediari financiari"/>
    <x v="6"/>
    <x v="1"/>
    <x v="2"/>
    <x v="2"/>
    <n v="0"/>
    <n v="0"/>
    <n v="199734"/>
    <n v="0"/>
    <n v="0"/>
  </r>
  <r>
    <x v="8"/>
    <x v="2"/>
    <s v="Alți intermediari financiari"/>
    <s v="Alți intermediari financiari"/>
    <x v="6"/>
    <x v="1"/>
    <x v="3"/>
    <x v="3"/>
    <n v="0"/>
    <n v="0"/>
    <n v="199734"/>
    <n v="0"/>
    <n v="0"/>
  </r>
  <r>
    <x v="8"/>
    <x v="2"/>
    <s v="Alți intermediari financiari"/>
    <s v="Alți intermediari financiari"/>
    <x v="6"/>
    <x v="1"/>
    <x v="4"/>
    <x v="4"/>
    <n v="0"/>
    <n v="0"/>
    <n v="199734"/>
    <n v="0"/>
    <n v="0"/>
  </r>
  <r>
    <x v="8"/>
    <x v="2"/>
    <s v="Alți intermediari financiari"/>
    <s v="Alți intermediari financiari"/>
    <x v="6"/>
    <x v="1"/>
    <x v="5"/>
    <x v="5"/>
    <n v="0"/>
    <n v="0"/>
    <n v="199734"/>
    <n v="0"/>
    <n v="0"/>
  </r>
  <r>
    <x v="8"/>
    <x v="2"/>
    <s v="Alți intermediari financiari"/>
    <s v="Alți intermediari financiari"/>
    <x v="6"/>
    <x v="1"/>
    <x v="6"/>
    <x v="6"/>
    <n v="0"/>
    <n v="0"/>
    <n v="199734"/>
    <n v="0"/>
    <n v="0"/>
  </r>
  <r>
    <x v="8"/>
    <x v="2"/>
    <s v="Alți intermediari financiari"/>
    <s v="Alți intermediari financiari"/>
    <x v="6"/>
    <x v="1"/>
    <x v="7"/>
    <x v="7"/>
    <n v="0"/>
    <n v="0"/>
    <n v="199734"/>
    <n v="0"/>
    <n v="0"/>
  </r>
  <r>
    <x v="8"/>
    <x v="2"/>
    <s v="Alți intermediari financiari"/>
    <s v="Alți intermediari financiari"/>
    <x v="6"/>
    <x v="1"/>
    <x v="8"/>
    <x v="8"/>
    <n v="0"/>
    <n v="0"/>
    <n v="199734"/>
    <n v="0"/>
    <n v="0"/>
  </r>
  <r>
    <x v="8"/>
    <x v="2"/>
    <s v="Alți intermediari financiari"/>
    <s v="Alți intermediari financiari"/>
    <x v="6"/>
    <x v="1"/>
    <x v="9"/>
    <x v="9"/>
    <n v="0"/>
    <n v="0"/>
    <n v="199734"/>
    <n v="0"/>
    <n v="0"/>
  </r>
  <r>
    <x v="8"/>
    <x v="2"/>
    <s v="Alți intermediari financiari"/>
    <s v="Alți intermediari financiari"/>
    <x v="6"/>
    <x v="1"/>
    <x v="10"/>
    <x v="10"/>
    <n v="0"/>
    <n v="0"/>
    <n v="199734"/>
    <n v="0"/>
    <n v="0"/>
  </r>
  <r>
    <x v="8"/>
    <x v="2"/>
    <s v="Alți intermediari financiari"/>
    <s v="Alți intermediari financiari"/>
    <x v="6"/>
    <x v="1"/>
    <x v="11"/>
    <x v="11"/>
    <n v="5884.2826480000003"/>
    <n v="-5884.2826480000003"/>
    <n v="199734"/>
    <n v="2.946059583245717"/>
    <n v="-2.946059583245717"/>
  </r>
  <r>
    <x v="8"/>
    <x v="2"/>
    <s v="Alți intermediari financiari"/>
    <s v="Alți intermediari financiari"/>
    <x v="6"/>
    <x v="1"/>
    <x v="12"/>
    <x v="9"/>
    <n v="190.48593168093794"/>
    <n v="-190.48593168093794"/>
    <n v="199734"/>
    <n v="9.5369807684689598E-2"/>
    <n v="-9.5369807684689598E-2"/>
  </r>
  <r>
    <x v="8"/>
    <x v="2"/>
    <s v="Alți intermediari financiari"/>
    <s v="Alți intermediari financiari"/>
    <x v="6"/>
    <x v="1"/>
    <x v="13"/>
    <x v="10"/>
    <n v="5693.7967163190624"/>
    <n v="-5693.7967163190624"/>
    <n v="199734"/>
    <n v="2.850689775561027"/>
    <n v="-2.850689775561027"/>
  </r>
  <r>
    <x v="8"/>
    <x v="2"/>
    <s v="Alți intermediari financiari"/>
    <s v="Alți intermediari financiari"/>
    <x v="6"/>
    <x v="1"/>
    <x v="14"/>
    <x v="12"/>
    <n v="5255.7208640000008"/>
    <n v="-5255.7208640000008"/>
    <n v="199734"/>
    <n v="2.6313601409875136"/>
    <n v="-2.6313601409875136"/>
  </r>
  <r>
    <x v="8"/>
    <x v="2"/>
    <s v="Alți intermediari financiari"/>
    <s v="Alți intermediari financiari"/>
    <x v="6"/>
    <x v="1"/>
    <x v="15"/>
    <x v="13"/>
    <n v="0"/>
    <n v="0"/>
    <n v="199734"/>
    <n v="0"/>
    <n v="0"/>
  </r>
  <r>
    <x v="8"/>
    <x v="2"/>
    <s v="Alți intermediari financiari"/>
    <s v="Alți intermediari financiari"/>
    <x v="6"/>
    <x v="1"/>
    <x v="16"/>
    <x v="14"/>
    <n v="0"/>
    <n v="0"/>
    <n v="199734"/>
    <n v="0"/>
    <n v="0"/>
  </r>
  <r>
    <x v="8"/>
    <x v="2"/>
    <s v="Alți intermediari financiari"/>
    <s v="Alți intermediari financiari"/>
    <x v="6"/>
    <x v="1"/>
    <x v="17"/>
    <x v="15"/>
    <n v="0"/>
    <n v="0"/>
    <n v="199734"/>
    <n v="0"/>
    <n v="0"/>
  </r>
  <r>
    <x v="8"/>
    <x v="2"/>
    <s v="Alți intermediari financiari"/>
    <s v="Alți intermediari financiari"/>
    <x v="6"/>
    <x v="1"/>
    <x v="18"/>
    <x v="16"/>
    <n v="0"/>
    <n v="0"/>
    <n v="199734"/>
    <n v="0"/>
    <n v="0"/>
  </r>
  <r>
    <x v="8"/>
    <x v="2"/>
    <s v="Alți intermediari financiari"/>
    <s v="Alți intermediari financiari"/>
    <x v="6"/>
    <x v="1"/>
    <x v="19"/>
    <x v="17"/>
    <n v="0"/>
    <n v="0"/>
    <n v="199734"/>
    <n v="0"/>
    <n v="0"/>
  </r>
  <r>
    <x v="8"/>
    <x v="2"/>
    <s v="Alți intermediari financiari"/>
    <s v="Alți intermediari financiari"/>
    <x v="6"/>
    <x v="1"/>
    <x v="20"/>
    <x v="22"/>
    <n v="727.15628731000004"/>
    <n v="-727.15628731000004"/>
    <n v="199734"/>
    <n v="0.36406234657594605"/>
    <n v="-0.36406234657594605"/>
  </r>
  <r>
    <x v="8"/>
    <x v="2"/>
    <s v="Alți intermediari financiari"/>
    <s v="Alți intermediari financiari"/>
    <x v="6"/>
    <x v="1"/>
    <x v="21"/>
    <x v="19"/>
    <n v="188.57423700000001"/>
    <n v="-188.57423700000001"/>
    <n v="199734"/>
    <n v="9.4412687374207702E-2"/>
    <n v="-9.4412687374207702E-2"/>
  </r>
  <r>
    <x v="8"/>
    <x v="2"/>
    <s v="Alți intermediari financiari"/>
    <s v="Alți intermediari financiari"/>
    <x v="6"/>
    <x v="1"/>
    <x v="22"/>
    <x v="23"/>
    <n v="538.58205031"/>
    <n v="-538.58205031"/>
    <n v="199734"/>
    <n v="0.26964965920173833"/>
    <n v="-0.26964965920173833"/>
  </r>
  <r>
    <x v="8"/>
    <x v="2"/>
    <s v="Alți intermediari financiari"/>
    <s v="Alți intermediari financiari"/>
    <x v="6"/>
    <x v="2"/>
    <x v="24"/>
    <x v="24"/>
    <n v="-424.25759549000031"/>
    <n v="-424.25759549000031"/>
    <n v="199734"/>
    <n v="-0.21241130478035805"/>
    <n v="-0.21241130478035805"/>
  </r>
  <r>
    <x v="8"/>
    <x v="2"/>
    <s v="Societăți de asigurare"/>
    <s v="Societăți de asigurare"/>
    <x v="7"/>
    <x v="0"/>
    <x v="0"/>
    <x v="0"/>
    <n v="2464.1217707899996"/>
    <n v="2464.1217707899996"/>
    <n v="199734"/>
    <n v="1.2337017086675277"/>
    <n v="1.2337017086675277"/>
  </r>
  <r>
    <x v="8"/>
    <x v="2"/>
    <s v="Societăți de asigurare"/>
    <s v="Societăți de asigurare"/>
    <x v="7"/>
    <x v="0"/>
    <x v="1"/>
    <x v="1"/>
    <n v="0"/>
    <n v="0"/>
    <n v="199734"/>
    <n v="0"/>
    <n v="0"/>
  </r>
  <r>
    <x v="8"/>
    <x v="2"/>
    <s v="Societăți de asigurare"/>
    <s v="Societăți de asigurare"/>
    <x v="7"/>
    <x v="0"/>
    <x v="2"/>
    <x v="2"/>
    <n v="0"/>
    <n v="0"/>
    <n v="199734"/>
    <n v="0"/>
    <n v="0"/>
  </r>
  <r>
    <x v="8"/>
    <x v="2"/>
    <s v="Societăți de asigurare"/>
    <s v="Societăți de asigurare"/>
    <x v="7"/>
    <x v="0"/>
    <x v="3"/>
    <x v="3"/>
    <n v="0"/>
    <n v="0"/>
    <n v="199734"/>
    <n v="0"/>
    <n v="0"/>
  </r>
  <r>
    <x v="8"/>
    <x v="2"/>
    <s v="Societăți de asigurare"/>
    <s v="Societăți de asigurare"/>
    <x v="7"/>
    <x v="0"/>
    <x v="4"/>
    <x v="4"/>
    <n v="548.02175079999995"/>
    <n v="548.02175079999995"/>
    <n v="199734"/>
    <n v="0.27437579520762612"/>
    <n v="0.27437579520762612"/>
  </r>
  <r>
    <x v="8"/>
    <x v="2"/>
    <s v="Societăți de asigurare"/>
    <s v="Societăți de asigurare"/>
    <x v="7"/>
    <x v="0"/>
    <x v="5"/>
    <x v="5"/>
    <n v="18.092919649999999"/>
    <n v="18.092919649999999"/>
    <n v="199734"/>
    <n v="9.0585076401614138E-3"/>
    <n v="9.0585076401614138E-3"/>
  </r>
  <r>
    <x v="8"/>
    <x v="2"/>
    <s v="Societăți de asigurare"/>
    <s v="Societăți de asigurare"/>
    <x v="7"/>
    <x v="0"/>
    <x v="6"/>
    <x v="6"/>
    <n v="81.728146469999999"/>
    <n v="81.728146469999999"/>
    <n v="199734"/>
    <n v="4.0918494833128059E-2"/>
    <n v="4.0918494833128059E-2"/>
  </r>
  <r>
    <x v="8"/>
    <x v="2"/>
    <s v="Societăți de asigurare"/>
    <s v="Societăți de asigurare"/>
    <x v="7"/>
    <x v="0"/>
    <x v="7"/>
    <x v="7"/>
    <n v="448.20068467999999"/>
    <n v="448.20068467999999"/>
    <n v="199734"/>
    <n v="0.22439879273433669"/>
    <n v="0.22439879273433669"/>
  </r>
  <r>
    <x v="8"/>
    <x v="2"/>
    <s v="Societăți de asigurare"/>
    <s v="Societăți de asigurare"/>
    <x v="7"/>
    <x v="0"/>
    <x v="8"/>
    <x v="8"/>
    <n v="1168.90370592"/>
    <n v="1168.90370592"/>
    <n v="199734"/>
    <n v="0.58523020913815371"/>
    <n v="0.58523020913815371"/>
  </r>
  <r>
    <x v="8"/>
    <x v="2"/>
    <s v="Societăți de asigurare"/>
    <s v="Societăți de asigurare"/>
    <x v="7"/>
    <x v="0"/>
    <x v="9"/>
    <x v="9"/>
    <n v="1168.90370592"/>
    <n v="1168.90370592"/>
    <n v="199734"/>
    <n v="0.58523020913815371"/>
    <n v="0.58523020913815371"/>
  </r>
  <r>
    <x v="8"/>
    <x v="2"/>
    <s v="Societăți de asigurare"/>
    <s v="Societăți de asigurare"/>
    <x v="7"/>
    <x v="0"/>
    <x v="10"/>
    <x v="10"/>
    <n v="0"/>
    <n v="0"/>
    <n v="199734"/>
    <n v="0"/>
    <n v="0"/>
  </r>
  <r>
    <x v="8"/>
    <x v="2"/>
    <s v="Societăți de asigurare"/>
    <s v="Societăți de asigurare"/>
    <x v="7"/>
    <x v="0"/>
    <x v="11"/>
    <x v="11"/>
    <n v="16.591614169999996"/>
    <n v="16.591614169999996"/>
    <n v="199734"/>
    <n v="8.3068552024192152E-3"/>
    <n v="8.3068552024192152E-3"/>
  </r>
  <r>
    <x v="8"/>
    <x v="2"/>
    <s v="Societăți de asigurare"/>
    <s v="Societăți de asigurare"/>
    <x v="7"/>
    <x v="0"/>
    <x v="12"/>
    <x v="9"/>
    <n v="16.591614169999996"/>
    <n v="16.591614169999996"/>
    <n v="199734"/>
    <n v="8.3068552024192152E-3"/>
    <n v="8.3068552024192152E-3"/>
  </r>
  <r>
    <x v="8"/>
    <x v="2"/>
    <s v="Societăți de asigurare"/>
    <s v="Societăți de asigurare"/>
    <x v="7"/>
    <x v="0"/>
    <x v="13"/>
    <x v="10"/>
    <n v="0"/>
    <n v="0"/>
    <n v="199734"/>
    <n v="0"/>
    <n v="0"/>
  </r>
  <r>
    <x v="8"/>
    <x v="2"/>
    <s v="Societăți de asigurare"/>
    <s v="Societăți de asigurare"/>
    <x v="7"/>
    <x v="0"/>
    <x v="14"/>
    <x v="12"/>
    <n v="265.07996349999996"/>
    <n v="265.07996349999996"/>
    <n v="199734"/>
    <n v="0.13271649468793492"/>
    <n v="0.13271649468793492"/>
  </r>
  <r>
    <x v="8"/>
    <x v="2"/>
    <s v="Societăți de asigurare"/>
    <s v="Societăți de asigurare"/>
    <x v="7"/>
    <x v="0"/>
    <x v="15"/>
    <x v="13"/>
    <n v="160.40098099000002"/>
    <n v="160.40098099000002"/>
    <n v="199734"/>
    <n v="8.0307299202939927E-2"/>
    <n v="8.0307299202939927E-2"/>
  </r>
  <r>
    <x v="8"/>
    <x v="2"/>
    <s v="Societăți de asigurare"/>
    <s v="Societăți de asigurare"/>
    <x v="7"/>
    <x v="0"/>
    <x v="16"/>
    <x v="14"/>
    <n v="160.40098099000002"/>
    <n v="160.40098099000002"/>
    <n v="199734"/>
    <n v="8.0307299202939927E-2"/>
    <n v="8.0307299202939927E-2"/>
  </r>
  <r>
    <x v="8"/>
    <x v="2"/>
    <s v="Societăți de asigurare"/>
    <s v="Societăți de asigurare"/>
    <x v="7"/>
    <x v="0"/>
    <x v="17"/>
    <x v="15"/>
    <n v="0"/>
    <n v="0"/>
    <n v="199734"/>
    <n v="0"/>
    <n v="0"/>
  </r>
  <r>
    <x v="8"/>
    <x v="2"/>
    <s v="Societăți de asigurare"/>
    <s v="Societăți de asigurare"/>
    <x v="7"/>
    <x v="0"/>
    <x v="18"/>
    <x v="16"/>
    <n v="0"/>
    <n v="0"/>
    <n v="199734"/>
    <n v="0"/>
    <n v="0"/>
  </r>
  <r>
    <x v="8"/>
    <x v="2"/>
    <s v="Societăți de asigurare"/>
    <s v="Societăți de asigurare"/>
    <x v="7"/>
    <x v="0"/>
    <x v="19"/>
    <x v="17"/>
    <n v="0"/>
    <n v="0"/>
    <n v="199734"/>
    <n v="0"/>
    <n v="0"/>
  </r>
  <r>
    <x v="8"/>
    <x v="2"/>
    <s v="Societăți de asigurare"/>
    <s v="Societăți de asigurare"/>
    <x v="7"/>
    <x v="0"/>
    <x v="20"/>
    <x v="18"/>
    <n v="305.12375541"/>
    <n v="305.12375541"/>
    <n v="199734"/>
    <n v="0.15276505522845385"/>
    <n v="0.15276505522845385"/>
  </r>
  <r>
    <x v="8"/>
    <x v="2"/>
    <s v="Societăți de asigurare"/>
    <s v="Societăți de asigurare"/>
    <x v="7"/>
    <x v="0"/>
    <x v="21"/>
    <x v="19"/>
    <n v="27.223865159999999"/>
    <n v="27.223865159999999"/>
    <n v="199734"/>
    <n v="1.3630060560545524E-2"/>
    <n v="1.3630060560545524E-2"/>
  </r>
  <r>
    <x v="8"/>
    <x v="2"/>
    <s v="Societăți de asigurare"/>
    <s v="Societăți de asigurare"/>
    <x v="7"/>
    <x v="0"/>
    <x v="22"/>
    <x v="20"/>
    <n v="277.89989025"/>
    <n v="277.89989025"/>
    <n v="199734"/>
    <n v="0.13913499466790832"/>
    <n v="0.13913499466790832"/>
  </r>
  <r>
    <x v="8"/>
    <x v="2"/>
    <s v="Societăți de asigurare"/>
    <s v="Societăți de asigurare"/>
    <x v="7"/>
    <x v="1"/>
    <x v="23"/>
    <x v="21"/>
    <n v="3085.2482381269347"/>
    <n v="-3085.2482381269347"/>
    <n v="199734"/>
    <n v="1.5446785415236939"/>
    <n v="-1.5446785415236939"/>
  </r>
  <r>
    <x v="8"/>
    <x v="2"/>
    <s v="Societăți de asigurare"/>
    <s v="Societăți de asigurare"/>
    <x v="7"/>
    <x v="1"/>
    <x v="1"/>
    <x v="1"/>
    <n v="0"/>
    <n v="0"/>
    <n v="199734"/>
    <n v="0"/>
    <n v="0"/>
  </r>
  <r>
    <x v="8"/>
    <x v="2"/>
    <s v="Societăți de asigurare"/>
    <s v="Societăți de asigurare"/>
    <x v="7"/>
    <x v="1"/>
    <x v="2"/>
    <x v="2"/>
    <n v="0"/>
    <n v="0"/>
    <n v="199734"/>
    <n v="0"/>
    <n v="0"/>
  </r>
  <r>
    <x v="8"/>
    <x v="2"/>
    <s v="Societăți de asigurare"/>
    <s v="Societăți de asigurare"/>
    <x v="7"/>
    <x v="1"/>
    <x v="3"/>
    <x v="3"/>
    <n v="0"/>
    <n v="0"/>
    <n v="199734"/>
    <n v="0"/>
    <n v="0"/>
  </r>
  <r>
    <x v="8"/>
    <x v="2"/>
    <s v="Societăți de asigurare"/>
    <s v="Societăți de asigurare"/>
    <x v="7"/>
    <x v="1"/>
    <x v="4"/>
    <x v="4"/>
    <n v="0"/>
    <n v="0"/>
    <n v="199734"/>
    <n v="0"/>
    <n v="0"/>
  </r>
  <r>
    <x v="8"/>
    <x v="2"/>
    <s v="Societăți de asigurare"/>
    <s v="Societăți de asigurare"/>
    <x v="7"/>
    <x v="1"/>
    <x v="5"/>
    <x v="5"/>
    <n v="0"/>
    <n v="0"/>
    <n v="199734"/>
    <n v="0"/>
    <n v="0"/>
  </r>
  <r>
    <x v="8"/>
    <x v="2"/>
    <s v="Societăți de asigurare"/>
    <s v="Societăți de asigurare"/>
    <x v="7"/>
    <x v="1"/>
    <x v="6"/>
    <x v="6"/>
    <n v="0"/>
    <n v="0"/>
    <n v="199734"/>
    <n v="0"/>
    <n v="0"/>
  </r>
  <r>
    <x v="8"/>
    <x v="2"/>
    <s v="Societăți de asigurare"/>
    <s v="Societăți de asigurare"/>
    <x v="7"/>
    <x v="1"/>
    <x v="7"/>
    <x v="7"/>
    <n v="0"/>
    <n v="0"/>
    <n v="199734"/>
    <n v="0"/>
    <n v="0"/>
  </r>
  <r>
    <x v="8"/>
    <x v="2"/>
    <s v="Societăți de asigurare"/>
    <s v="Societăți de asigurare"/>
    <x v="7"/>
    <x v="1"/>
    <x v="8"/>
    <x v="8"/>
    <n v="0"/>
    <n v="0"/>
    <n v="199734"/>
    <n v="0"/>
    <n v="0"/>
  </r>
  <r>
    <x v="8"/>
    <x v="2"/>
    <s v="Societăți de asigurare"/>
    <s v="Societăți de asigurare"/>
    <x v="7"/>
    <x v="1"/>
    <x v="9"/>
    <x v="9"/>
    <n v="0"/>
    <n v="0"/>
    <n v="199734"/>
    <n v="0"/>
    <n v="0"/>
  </r>
  <r>
    <x v="8"/>
    <x v="2"/>
    <s v="Societăți de asigurare"/>
    <s v="Societăți de asigurare"/>
    <x v="7"/>
    <x v="1"/>
    <x v="10"/>
    <x v="10"/>
    <n v="0"/>
    <n v="0"/>
    <n v="199734"/>
    <n v="0"/>
    <n v="0"/>
  </r>
  <r>
    <x v="8"/>
    <x v="2"/>
    <s v="Societăți de asigurare"/>
    <s v="Societăți de asigurare"/>
    <x v="7"/>
    <x v="1"/>
    <x v="11"/>
    <x v="11"/>
    <n v="0"/>
    <n v="0"/>
    <n v="199734"/>
    <n v="0"/>
    <n v="0"/>
  </r>
  <r>
    <x v="8"/>
    <x v="2"/>
    <s v="Societăți de asigurare"/>
    <s v="Societăți de asigurare"/>
    <x v="7"/>
    <x v="1"/>
    <x v="12"/>
    <x v="9"/>
    <n v="0"/>
    <n v="0"/>
    <n v="199734"/>
    <n v="0"/>
    <n v="0"/>
  </r>
  <r>
    <x v="8"/>
    <x v="2"/>
    <s v="Societăți de asigurare"/>
    <s v="Societăți de asigurare"/>
    <x v="7"/>
    <x v="1"/>
    <x v="13"/>
    <x v="10"/>
    <n v="0"/>
    <n v="0"/>
    <n v="199734"/>
    <n v="0"/>
    <n v="0"/>
  </r>
  <r>
    <x v="8"/>
    <x v="2"/>
    <s v="Societăți de asigurare"/>
    <s v="Societăți de asigurare"/>
    <x v="7"/>
    <x v="1"/>
    <x v="14"/>
    <x v="12"/>
    <n v="1139.8363568100003"/>
    <n v="-1139.8363568100003"/>
    <n v="199734"/>
    <n v="0.57067717905314086"/>
    <n v="-0.57067717905314086"/>
  </r>
  <r>
    <x v="8"/>
    <x v="2"/>
    <s v="Societăți de asigurare"/>
    <s v="Societăți de asigurare"/>
    <x v="7"/>
    <x v="1"/>
    <x v="15"/>
    <x v="13"/>
    <n v="1740.3068451069344"/>
    <n v="-1740.3068451069344"/>
    <n v="199734"/>
    <n v="0.87131226786973404"/>
    <n v="-0.87131226786973404"/>
  </r>
  <r>
    <x v="8"/>
    <x v="2"/>
    <s v="Societăți de asigurare"/>
    <s v="Societăți de asigurare"/>
    <x v="7"/>
    <x v="1"/>
    <x v="16"/>
    <x v="14"/>
    <n v="0"/>
    <n v="0"/>
    <n v="199734"/>
    <n v="0"/>
    <n v="0"/>
  </r>
  <r>
    <x v="8"/>
    <x v="2"/>
    <s v="Societăți de asigurare"/>
    <s v="Societăți de asigurare"/>
    <x v="7"/>
    <x v="1"/>
    <x v="17"/>
    <x v="15"/>
    <n v="474.99588111000003"/>
    <n v="-474.99588111000003"/>
    <n v="199734"/>
    <n v="0.23781423348553576"/>
    <n v="-0.23781423348553576"/>
  </r>
  <r>
    <x v="8"/>
    <x v="2"/>
    <s v="Societăți de asigurare"/>
    <s v="Societăți de asigurare"/>
    <x v="7"/>
    <x v="1"/>
    <x v="18"/>
    <x v="16"/>
    <n v="1265.3109639969343"/>
    <n v="-1265.3109639969343"/>
    <n v="199734"/>
    <n v="0.63349803438419816"/>
    <n v="-0.63349803438419816"/>
  </r>
  <r>
    <x v="8"/>
    <x v="2"/>
    <s v="Societăți de asigurare"/>
    <s v="Societăți de asigurare"/>
    <x v="7"/>
    <x v="1"/>
    <x v="19"/>
    <x v="17"/>
    <n v="0"/>
    <n v="0"/>
    <n v="199734"/>
    <n v="0"/>
    <n v="0"/>
  </r>
  <r>
    <x v="8"/>
    <x v="2"/>
    <s v="Societăți de asigurare"/>
    <s v="Societăți de asigurare"/>
    <x v="7"/>
    <x v="1"/>
    <x v="20"/>
    <x v="22"/>
    <n v="205.10503621000004"/>
    <n v="-205.10503621000004"/>
    <n v="199734"/>
    <n v="0.1026890946008191"/>
    <n v="-0.1026890946008191"/>
  </r>
  <r>
    <x v="8"/>
    <x v="2"/>
    <s v="Societăți de asigurare"/>
    <s v="Societăți de asigurare"/>
    <x v="7"/>
    <x v="1"/>
    <x v="21"/>
    <x v="19"/>
    <n v="53.457944670000003"/>
    <n v="-53.457944670000003"/>
    <n v="199734"/>
    <n v="2.6764569212052031E-2"/>
    <n v="-2.6764569212052031E-2"/>
  </r>
  <r>
    <x v="8"/>
    <x v="2"/>
    <s v="Societăți de asigurare"/>
    <s v="Societăți de asigurare"/>
    <x v="7"/>
    <x v="1"/>
    <x v="22"/>
    <x v="23"/>
    <n v="151.64709154000002"/>
    <n v="-151.64709154000002"/>
    <n v="199734"/>
    <n v="7.5924525388767067E-2"/>
    <n v="-7.5924525388767067E-2"/>
  </r>
  <r>
    <x v="8"/>
    <x v="2"/>
    <s v="Societăți de asigurare"/>
    <s v="Societăți de asigurare"/>
    <x v="7"/>
    <x v="2"/>
    <x v="24"/>
    <x v="24"/>
    <n v="-621.12646733693509"/>
    <n v="-621.12646733693509"/>
    <n v="199734"/>
    <n v="-0.31097683285616623"/>
    <n v="-0.31097683285616623"/>
  </r>
  <r>
    <x v="8"/>
    <x v="3"/>
    <s v="Administrația publică"/>
    <s v="Administrația publică"/>
    <x v="8"/>
    <x v="0"/>
    <x v="0"/>
    <x v="0"/>
    <n v="55842.148973566524"/>
    <n v="55842.148973566524"/>
    <n v="199734"/>
    <n v="27.958258971214978"/>
    <n v="27.958258971214978"/>
  </r>
  <r>
    <x v="8"/>
    <x v="3"/>
    <s v="Administrația publică"/>
    <s v="Administrația publică"/>
    <x v="8"/>
    <x v="0"/>
    <x v="1"/>
    <x v="1"/>
    <n v="0"/>
    <n v="0"/>
    <n v="199734"/>
    <n v="0"/>
    <n v="0"/>
  </r>
  <r>
    <x v="8"/>
    <x v="3"/>
    <s v="Administrația publică"/>
    <s v="Administrația publică"/>
    <x v="8"/>
    <x v="0"/>
    <x v="2"/>
    <x v="2"/>
    <n v="0"/>
    <n v="0"/>
    <n v="199734"/>
    <n v="0"/>
    <n v="0"/>
  </r>
  <r>
    <x v="8"/>
    <x v="3"/>
    <s v="Administrația publică"/>
    <s v="Administrația publică"/>
    <x v="8"/>
    <x v="0"/>
    <x v="3"/>
    <x v="3"/>
    <n v="0"/>
    <n v="0"/>
    <n v="199734"/>
    <n v="0"/>
    <n v="0"/>
  </r>
  <r>
    <x v="8"/>
    <x v="3"/>
    <s v="Administrația publică"/>
    <s v="Administrația publică"/>
    <x v="8"/>
    <x v="0"/>
    <x v="4"/>
    <x v="4"/>
    <n v="10302.350695959998"/>
    <n v="10302.350695959998"/>
    <n v="199734"/>
    <n v="5.1580355352418703"/>
    <n v="5.1580355352418703"/>
  </r>
  <r>
    <x v="8"/>
    <x v="3"/>
    <s v="Administrația publică"/>
    <s v="Administrația publică"/>
    <x v="8"/>
    <x v="0"/>
    <x v="5"/>
    <x v="5"/>
    <n v="0"/>
    <n v="0"/>
    <n v="199734"/>
    <n v="0"/>
    <n v="0"/>
  </r>
  <r>
    <x v="8"/>
    <x v="3"/>
    <s v="Administrația publică"/>
    <s v="Administrația publică"/>
    <x v="8"/>
    <x v="0"/>
    <x v="6"/>
    <x v="6"/>
    <n v="10302.350695959998"/>
    <n v="10302.350695959998"/>
    <n v="199734"/>
    <n v="5.1580355352418703"/>
    <n v="5.1580355352418703"/>
  </r>
  <r>
    <x v="8"/>
    <x v="3"/>
    <s v="Administrația publică"/>
    <s v="Administrația publică"/>
    <x v="8"/>
    <x v="0"/>
    <x v="7"/>
    <x v="7"/>
    <n v="0"/>
    <n v="0"/>
    <n v="199734"/>
    <n v="0"/>
    <n v="0"/>
  </r>
  <r>
    <x v="8"/>
    <x v="3"/>
    <s v="Administrația publică"/>
    <s v="Administrația publică"/>
    <x v="8"/>
    <x v="0"/>
    <x v="8"/>
    <x v="8"/>
    <n v="0"/>
    <n v="0"/>
    <n v="199734"/>
    <n v="0"/>
    <n v="0"/>
  </r>
  <r>
    <x v="8"/>
    <x v="3"/>
    <s v="Administrația publică"/>
    <s v="Administrația publică"/>
    <x v="8"/>
    <x v="0"/>
    <x v="9"/>
    <x v="9"/>
    <n v="0"/>
    <n v="0"/>
    <n v="199734"/>
    <n v="0"/>
    <n v="0"/>
  </r>
  <r>
    <x v="8"/>
    <x v="3"/>
    <s v="Administrația publică"/>
    <s v="Administrația publică"/>
    <x v="8"/>
    <x v="0"/>
    <x v="10"/>
    <x v="10"/>
    <n v="0"/>
    <n v="0"/>
    <n v="199734"/>
    <n v="0"/>
    <n v="0"/>
  </r>
  <r>
    <x v="8"/>
    <x v="3"/>
    <s v="Administrația publică"/>
    <s v="Administrația publică"/>
    <x v="8"/>
    <x v="0"/>
    <x v="11"/>
    <x v="11"/>
    <n v="17323.099999999999"/>
    <n v="17323.099999999999"/>
    <n v="199734"/>
    <n v="8.6730852033204151"/>
    <n v="8.6730852033204151"/>
  </r>
  <r>
    <x v="8"/>
    <x v="3"/>
    <s v="Administrația publică"/>
    <s v="Administrația publică"/>
    <x v="8"/>
    <x v="0"/>
    <x v="12"/>
    <x v="9"/>
    <n v="2248.6347975126414"/>
    <n v="2248.6347975126414"/>
    <n v="199734"/>
    <n v="1.1258147323503467"/>
    <n v="1.1258147323503467"/>
  </r>
  <r>
    <x v="8"/>
    <x v="3"/>
    <s v="Administrația publică"/>
    <s v="Administrația publică"/>
    <x v="8"/>
    <x v="0"/>
    <x v="13"/>
    <x v="10"/>
    <n v="15074.465202487358"/>
    <n v="15074.465202487358"/>
    <n v="199734"/>
    <n v="7.5472704709700693"/>
    <n v="7.5472704709700693"/>
  </r>
  <r>
    <x v="8"/>
    <x v="3"/>
    <s v="Administrația publică"/>
    <s v="Administrația publică"/>
    <x v="8"/>
    <x v="0"/>
    <x v="14"/>
    <x v="12"/>
    <n v="23824.045325086528"/>
    <n v="23824.045325086528"/>
    <n v="199734"/>
    <n v="11.927886751923323"/>
    <n v="11.927886751923323"/>
  </r>
  <r>
    <x v="8"/>
    <x v="3"/>
    <s v="Administrația publică"/>
    <s v="Administrația publică"/>
    <x v="8"/>
    <x v="0"/>
    <x v="15"/>
    <x v="13"/>
    <n v="0"/>
    <n v="0"/>
    <n v="199734"/>
    <n v="0"/>
    <n v="0"/>
  </r>
  <r>
    <x v="8"/>
    <x v="3"/>
    <s v="Administrația publică"/>
    <s v="Administrația publică"/>
    <x v="8"/>
    <x v="0"/>
    <x v="16"/>
    <x v="14"/>
    <n v="0"/>
    <n v="0"/>
    <n v="199734"/>
    <n v="0"/>
    <n v="0"/>
  </r>
  <r>
    <x v="8"/>
    <x v="3"/>
    <s v="Administrația publică"/>
    <s v="Administrația publică"/>
    <x v="8"/>
    <x v="0"/>
    <x v="17"/>
    <x v="15"/>
    <n v="0"/>
    <n v="0"/>
    <n v="199734"/>
    <n v="0"/>
    <n v="0"/>
  </r>
  <r>
    <x v="8"/>
    <x v="3"/>
    <s v="Administrația publică"/>
    <s v="Administrația publică"/>
    <x v="8"/>
    <x v="0"/>
    <x v="18"/>
    <x v="16"/>
    <n v="0"/>
    <n v="0"/>
    <n v="199734"/>
    <n v="0"/>
    <n v="0"/>
  </r>
  <r>
    <x v="8"/>
    <x v="3"/>
    <s v="Administrația publică"/>
    <s v="Administrația publică"/>
    <x v="8"/>
    <x v="0"/>
    <x v="19"/>
    <x v="17"/>
    <n v="0"/>
    <n v="0"/>
    <n v="199734"/>
    <n v="0"/>
    <n v="0"/>
  </r>
  <r>
    <x v="8"/>
    <x v="3"/>
    <s v="Administrația publică"/>
    <s v="Administrația publică"/>
    <x v="8"/>
    <x v="0"/>
    <x v="20"/>
    <x v="18"/>
    <n v="4392.6529525199994"/>
    <n v="4392.6529525199994"/>
    <n v="199734"/>
    <n v="2.1992514807293699"/>
    <n v="2.1992514807293699"/>
  </r>
  <r>
    <x v="8"/>
    <x v="3"/>
    <s v="Administrația publică"/>
    <s v="Administrația publică"/>
    <x v="8"/>
    <x v="0"/>
    <x v="21"/>
    <x v="19"/>
    <n v="11.45791"/>
    <n v="11.45791"/>
    <n v="199734"/>
    <n v="5.7365846575946006E-3"/>
    <n v="5.7365846575946006E-3"/>
  </r>
  <r>
    <x v="8"/>
    <x v="3"/>
    <s v="Administrația publică"/>
    <s v="Administrația publică"/>
    <x v="8"/>
    <x v="0"/>
    <x v="22"/>
    <x v="20"/>
    <n v="4381.1950425199993"/>
    <n v="4381.1950425199993"/>
    <n v="199734"/>
    <n v="2.193514896071775"/>
    <n v="2.193514896071775"/>
  </r>
  <r>
    <x v="8"/>
    <x v="3"/>
    <s v="Administrația publică"/>
    <s v="Administrația publică"/>
    <x v="8"/>
    <x v="1"/>
    <x v="23"/>
    <x v="21"/>
    <n v="76910.639716670004"/>
    <n v="-76910.639716670004"/>
    <n v="199734"/>
    <n v="38.506533547953779"/>
    <n v="-38.506533547953779"/>
  </r>
  <r>
    <x v="8"/>
    <x v="3"/>
    <s v="Administrația publică"/>
    <s v="Administrația publică"/>
    <x v="8"/>
    <x v="1"/>
    <x v="1"/>
    <x v="1"/>
    <n v="2918.5632839999998"/>
    <n v="-2918.5632839999998"/>
    <n v="199734"/>
    <n v="1.4612250713448887"/>
    <n v="-1.4612250713448887"/>
  </r>
  <r>
    <x v="8"/>
    <x v="3"/>
    <s v="Administrația publică"/>
    <s v="Administrația publică"/>
    <x v="8"/>
    <x v="1"/>
    <x v="2"/>
    <x v="2"/>
    <n v="0"/>
    <n v="0"/>
    <n v="199734"/>
    <n v="0"/>
    <n v="0"/>
  </r>
  <r>
    <x v="8"/>
    <x v="3"/>
    <s v="Administrația publică"/>
    <s v="Administrația publică"/>
    <x v="8"/>
    <x v="1"/>
    <x v="3"/>
    <x v="3"/>
    <n v="2918.5632839999998"/>
    <n v="-2918.5632839999998"/>
    <n v="199734"/>
    <n v="1.4612250713448887"/>
    <n v="-1.4612250713448887"/>
  </r>
  <r>
    <x v="8"/>
    <x v="3"/>
    <s v="Administrația publică"/>
    <s v="Administrația publică"/>
    <x v="8"/>
    <x v="1"/>
    <x v="4"/>
    <x v="4"/>
    <n v="0"/>
    <n v="0"/>
    <n v="199734"/>
    <n v="0"/>
    <n v="0"/>
  </r>
  <r>
    <x v="8"/>
    <x v="3"/>
    <s v="Administrația publică"/>
    <s v="Administrația publică"/>
    <x v="8"/>
    <x v="1"/>
    <x v="5"/>
    <x v="5"/>
    <n v="0"/>
    <n v="0"/>
    <n v="199734"/>
    <n v="0"/>
    <n v="0"/>
  </r>
  <r>
    <x v="8"/>
    <x v="3"/>
    <s v="Administrația publică"/>
    <s v="Administrația publică"/>
    <x v="8"/>
    <x v="1"/>
    <x v="6"/>
    <x v="6"/>
    <n v="0"/>
    <n v="0"/>
    <n v="199734"/>
    <n v="0"/>
    <n v="0"/>
  </r>
  <r>
    <x v="8"/>
    <x v="3"/>
    <s v="Administrația publică"/>
    <s v="Administrația publică"/>
    <x v="8"/>
    <x v="1"/>
    <x v="7"/>
    <x v="7"/>
    <n v="0"/>
    <n v="0"/>
    <n v="199734"/>
    <n v="0"/>
    <n v="0"/>
  </r>
  <r>
    <x v="8"/>
    <x v="3"/>
    <s v="Administrația publică"/>
    <s v="Administrația publică"/>
    <x v="8"/>
    <x v="1"/>
    <x v="8"/>
    <x v="8"/>
    <n v="29620.875101870006"/>
    <n v="-29620.875101870006"/>
    <n v="199734"/>
    <n v="14.830161665950717"/>
    <n v="-14.830161665950717"/>
  </r>
  <r>
    <x v="8"/>
    <x v="3"/>
    <s v="Administrația publică"/>
    <s v="Administrația publică"/>
    <x v="8"/>
    <x v="1"/>
    <x v="9"/>
    <x v="9"/>
    <n v="15405.443435838115"/>
    <n v="-15405.443435838115"/>
    <n v="199734"/>
    <n v="7.7129799812941782"/>
    <n v="-7.7129799812941782"/>
  </r>
  <r>
    <x v="8"/>
    <x v="3"/>
    <s v="Administrația publică"/>
    <s v="Administrația publică"/>
    <x v="8"/>
    <x v="1"/>
    <x v="10"/>
    <x v="10"/>
    <n v="14215.431666031889"/>
    <n v="-14215.431666031889"/>
    <n v="199734"/>
    <n v="7.1171816846565372"/>
    <n v="-7.1171816846565372"/>
  </r>
  <r>
    <x v="8"/>
    <x v="3"/>
    <s v="Administrația publică"/>
    <s v="Administrația publică"/>
    <x v="8"/>
    <x v="1"/>
    <x v="11"/>
    <x v="11"/>
    <n v="36349.560644999998"/>
    <n v="-36349.560644999998"/>
    <n v="199734"/>
    <n v="18.19898497251344"/>
    <n v="-18.19898497251344"/>
  </r>
  <r>
    <x v="8"/>
    <x v="3"/>
    <s v="Administrația publică"/>
    <s v="Administrația publică"/>
    <x v="8"/>
    <x v="1"/>
    <x v="12"/>
    <x v="9"/>
    <n v="0.26905910278924461"/>
    <n v="-0.26905910278924461"/>
    <n v="199734"/>
    <n v="1.3470871398422131E-4"/>
    <n v="-1.3470871398422131E-4"/>
  </r>
  <r>
    <x v="8"/>
    <x v="3"/>
    <s v="Administrația publică"/>
    <s v="Administrația publică"/>
    <x v="8"/>
    <x v="1"/>
    <x v="13"/>
    <x v="10"/>
    <n v="36349.291585897212"/>
    <n v="-36349.291585897212"/>
    <n v="199734"/>
    <n v="18.198850263799461"/>
    <n v="-18.198850263799461"/>
  </r>
  <r>
    <x v="8"/>
    <x v="3"/>
    <s v="Administrația publică"/>
    <s v="Administrația publică"/>
    <x v="8"/>
    <x v="1"/>
    <x v="14"/>
    <x v="12"/>
    <n v="0"/>
    <n v="0"/>
    <n v="199734"/>
    <n v="0"/>
    <n v="0"/>
  </r>
  <r>
    <x v="8"/>
    <x v="3"/>
    <s v="Administrația publică"/>
    <s v="Administrația publică"/>
    <x v="8"/>
    <x v="1"/>
    <x v="15"/>
    <x v="13"/>
    <n v="0"/>
    <n v="0"/>
    <n v="199734"/>
    <n v="0"/>
    <n v="0"/>
  </r>
  <r>
    <x v="8"/>
    <x v="3"/>
    <s v="Administrația publică"/>
    <s v="Administrația publică"/>
    <x v="8"/>
    <x v="1"/>
    <x v="16"/>
    <x v="14"/>
    <n v="0"/>
    <n v="0"/>
    <n v="199734"/>
    <n v="0"/>
    <n v="0"/>
  </r>
  <r>
    <x v="8"/>
    <x v="3"/>
    <s v="Administrația publică"/>
    <s v="Administrația publică"/>
    <x v="8"/>
    <x v="1"/>
    <x v="17"/>
    <x v="15"/>
    <n v="0"/>
    <n v="0"/>
    <n v="199734"/>
    <n v="0"/>
    <n v="0"/>
  </r>
  <r>
    <x v="8"/>
    <x v="3"/>
    <s v="Administrația publică"/>
    <s v="Administrația publică"/>
    <x v="8"/>
    <x v="1"/>
    <x v="18"/>
    <x v="16"/>
    <n v="0"/>
    <n v="0"/>
    <n v="199734"/>
    <n v="0"/>
    <n v="0"/>
  </r>
  <r>
    <x v="8"/>
    <x v="3"/>
    <s v="Administrația publică"/>
    <s v="Administrația publică"/>
    <x v="8"/>
    <x v="1"/>
    <x v="19"/>
    <x v="17"/>
    <n v="0"/>
    <n v="0"/>
    <n v="199734"/>
    <n v="0"/>
    <n v="0"/>
  </r>
  <r>
    <x v="8"/>
    <x v="3"/>
    <s v="Administrația publică"/>
    <s v="Administrația publică"/>
    <x v="8"/>
    <x v="1"/>
    <x v="20"/>
    <x v="22"/>
    <n v="8021.6406858"/>
    <n v="-8021.6406858"/>
    <n v="199734"/>
    <n v="4.0161618381447326"/>
    <n v="-4.0161618381447326"/>
  </r>
  <r>
    <x v="8"/>
    <x v="3"/>
    <s v="Administrația publică"/>
    <s v="Administrația publică"/>
    <x v="8"/>
    <x v="1"/>
    <x v="21"/>
    <x v="19"/>
    <n v="60.190425000000005"/>
    <n v="-60.190425000000005"/>
    <n v="199734"/>
    <n v="3.0135292438943799E-2"/>
    <n v="-3.0135292438943799E-2"/>
  </r>
  <r>
    <x v="8"/>
    <x v="3"/>
    <s v="Administrația publică"/>
    <s v="Administrația publică"/>
    <x v="8"/>
    <x v="1"/>
    <x v="22"/>
    <x v="23"/>
    <n v="7961.4502608000003"/>
    <n v="-7961.4502608000003"/>
    <n v="199734"/>
    <n v="3.9860265457057888"/>
    <n v="-3.9860265457057888"/>
  </r>
  <r>
    <x v="8"/>
    <x v="3"/>
    <s v="Administrația publică"/>
    <s v="Administrația publică"/>
    <x v="8"/>
    <x v="2"/>
    <x v="24"/>
    <x v="24"/>
    <n v="-21068.490743103481"/>
    <n v="-21068.490743103481"/>
    <n v="199734"/>
    <n v="-10.548274576738804"/>
    <n v="-10.548274576738804"/>
  </r>
  <r>
    <x v="8"/>
    <x v="4"/>
    <s v="Gospodăriile populației"/>
    <s v="Gospodăriile populației"/>
    <x v="9"/>
    <x v="0"/>
    <x v="0"/>
    <x v="0"/>
    <n v="223336.30644355563"/>
    <n v="223336.30644355563"/>
    <n v="199734"/>
    <n v="111.81686965842353"/>
    <n v="111.81686965842353"/>
  </r>
  <r>
    <x v="8"/>
    <x v="4"/>
    <s v="Gospodăriile populației"/>
    <s v="Gospodăriile populației"/>
    <x v="9"/>
    <x v="0"/>
    <x v="1"/>
    <x v="1"/>
    <n v="0"/>
    <n v="0"/>
    <n v="199734"/>
    <n v="0"/>
    <n v="0"/>
  </r>
  <r>
    <x v="8"/>
    <x v="4"/>
    <s v="Gospodăriile populației"/>
    <s v="Gospodăriile populației"/>
    <x v="9"/>
    <x v="0"/>
    <x v="2"/>
    <x v="2"/>
    <n v="0"/>
    <n v="0"/>
    <n v="199734"/>
    <n v="0"/>
    <n v="0"/>
  </r>
  <r>
    <x v="8"/>
    <x v="4"/>
    <s v="Gospodăriile populației"/>
    <s v="Gospodăriile populației"/>
    <x v="9"/>
    <x v="0"/>
    <x v="3"/>
    <x v="3"/>
    <n v="0"/>
    <n v="0"/>
    <n v="199734"/>
    <n v="0"/>
    <n v="0"/>
  </r>
  <r>
    <x v="8"/>
    <x v="4"/>
    <s v="Gospodăriile populației"/>
    <s v="Gospodăriile populației"/>
    <x v="9"/>
    <x v="0"/>
    <x v="4"/>
    <x v="4"/>
    <n v="74581.512823840007"/>
    <n v="74581.512823840007"/>
    <n v="199734"/>
    <n v="37.34041916941532"/>
    <n v="37.34041916941532"/>
  </r>
  <r>
    <x v="8"/>
    <x v="4"/>
    <s v="Gospodăriile populației"/>
    <s v="Gospodăriile populației"/>
    <x v="9"/>
    <x v="0"/>
    <x v="5"/>
    <x v="5"/>
    <n v="22278.834694840003"/>
    <n v="22278.834694840003"/>
    <n v="199734"/>
    <n v="11.154252503249323"/>
    <n v="11.154252503249323"/>
  </r>
  <r>
    <x v="8"/>
    <x v="4"/>
    <s v="Gospodăriile populației"/>
    <s v="Gospodăriile populației"/>
    <x v="9"/>
    <x v="0"/>
    <x v="6"/>
    <x v="6"/>
    <n v="19533.040659000002"/>
    <n v="19533.040659000002"/>
    <n v="199734"/>
    <n v="9.7795271005437243"/>
    <n v="9.7795271005437243"/>
  </r>
  <r>
    <x v="8"/>
    <x v="4"/>
    <s v="Gospodăriile populației"/>
    <s v="Gospodăriile populației"/>
    <x v="9"/>
    <x v="0"/>
    <x v="7"/>
    <x v="7"/>
    <n v="32769.637470000001"/>
    <n v="32769.637470000001"/>
    <n v="199734"/>
    <n v="16.406639565622278"/>
    <n v="16.406639565622278"/>
  </r>
  <r>
    <x v="8"/>
    <x v="4"/>
    <s v="Gospodăriile populației"/>
    <s v="Gospodăriile populației"/>
    <x v="9"/>
    <x v="0"/>
    <x v="8"/>
    <x v="8"/>
    <n v="0"/>
    <n v="0"/>
    <n v="199734"/>
    <n v="0"/>
    <n v="0"/>
  </r>
  <r>
    <x v="8"/>
    <x v="4"/>
    <s v="Gospodăriile populației"/>
    <s v="Gospodăriile populației"/>
    <x v="9"/>
    <x v="0"/>
    <x v="9"/>
    <x v="9"/>
    <n v="0"/>
    <n v="0"/>
    <n v="199734"/>
    <n v="0"/>
    <n v="0"/>
  </r>
  <r>
    <x v="8"/>
    <x v="4"/>
    <s v="Gospodăriile populației"/>
    <s v="Gospodăriile populației"/>
    <x v="9"/>
    <x v="0"/>
    <x v="10"/>
    <x v="10"/>
    <n v="0"/>
    <n v="0"/>
    <n v="199734"/>
    <n v="0"/>
    <n v="0"/>
  </r>
  <r>
    <x v="8"/>
    <x v="4"/>
    <s v="Gospodăriile populației"/>
    <s v="Gospodăriile populației"/>
    <x v="9"/>
    <x v="0"/>
    <x v="11"/>
    <x v="11"/>
    <n v="316.32026099999996"/>
    <n v="316.32026099999996"/>
    <n v="199734"/>
    <n v="0.15837076361560873"/>
    <n v="0.15837076361560873"/>
  </r>
  <r>
    <x v="8"/>
    <x v="4"/>
    <s v="Gospodăriile populației"/>
    <s v="Gospodăriile populației"/>
    <x v="9"/>
    <x v="0"/>
    <x v="12"/>
    <x v="9"/>
    <n v="92.512968216446453"/>
    <n v="92.512968216446453"/>
    <n v="199734"/>
    <n v="4.6318087164151547E-2"/>
    <n v="4.6318087164151547E-2"/>
  </r>
  <r>
    <x v="8"/>
    <x v="4"/>
    <s v="Gospodăriile populației"/>
    <s v="Gospodăriile populației"/>
    <x v="9"/>
    <x v="0"/>
    <x v="13"/>
    <x v="10"/>
    <n v="223.80729278355352"/>
    <n v="223.80729278355352"/>
    <n v="199734"/>
    <n v="0.11205267645145721"/>
    <n v="0.11205267645145721"/>
  </r>
  <r>
    <x v="8"/>
    <x v="4"/>
    <s v="Gospodăriile populației"/>
    <s v="Gospodăriile populației"/>
    <x v="9"/>
    <x v="0"/>
    <x v="14"/>
    <x v="12"/>
    <n v="141885.65811371809"/>
    <n v="141885.65811371809"/>
    <n v="199734"/>
    <n v="71.037308677399992"/>
    <n v="71.037308677399992"/>
  </r>
  <r>
    <x v="8"/>
    <x v="4"/>
    <s v="Gospodăriile populației"/>
    <s v="Gospodăriile populației"/>
    <x v="9"/>
    <x v="0"/>
    <x v="15"/>
    <x v="13"/>
    <n v="1295.0952804227845"/>
    <n v="1295.0952804227845"/>
    <n v="199734"/>
    <n v="0.64841002554536764"/>
    <n v="0.64841002554536764"/>
  </r>
  <r>
    <x v="8"/>
    <x v="4"/>
    <s v="Gospodăriile populației"/>
    <s v="Gospodăriile populației"/>
    <x v="9"/>
    <x v="0"/>
    <x v="16"/>
    <x v="14"/>
    <n v="0"/>
    <n v="0"/>
    <n v="199734"/>
    <n v="0"/>
    <n v="0"/>
  </r>
  <r>
    <x v="8"/>
    <x v="4"/>
    <s v="Gospodăriile populației"/>
    <s v="Gospodăriile populației"/>
    <x v="9"/>
    <x v="0"/>
    <x v="17"/>
    <x v="15"/>
    <n v="474.99588111000003"/>
    <n v="474.99588111000003"/>
    <n v="199734"/>
    <n v="0.23781423348553576"/>
    <n v="0.23781423348553576"/>
  </r>
  <r>
    <x v="8"/>
    <x v="4"/>
    <s v="Gospodăriile populației"/>
    <s v="Gospodăriile populației"/>
    <x v="9"/>
    <x v="0"/>
    <x v="18"/>
    <x v="16"/>
    <n v="820.09939931278461"/>
    <n v="820.09939931278461"/>
    <n v="199734"/>
    <n v="0.41059579205983182"/>
    <n v="0.41059579205983182"/>
  </r>
  <r>
    <x v="8"/>
    <x v="4"/>
    <s v="Gospodăriile populației"/>
    <s v="Gospodăriile populației"/>
    <x v="9"/>
    <x v="0"/>
    <x v="19"/>
    <x v="17"/>
    <n v="0"/>
    <n v="0"/>
    <n v="199734"/>
    <n v="0"/>
    <n v="0"/>
  </r>
  <r>
    <x v="8"/>
    <x v="4"/>
    <s v="Gospodăriile populației"/>
    <s v="Gospodăriile populației"/>
    <x v="9"/>
    <x v="0"/>
    <x v="20"/>
    <x v="18"/>
    <n v="5257.7199645747642"/>
    <n v="5257.7199645747642"/>
    <n v="199734"/>
    <n v="2.6323610224472369"/>
    <n v="2.6323610224472369"/>
  </r>
  <r>
    <x v="8"/>
    <x v="4"/>
    <s v="Gospodăriile populației"/>
    <s v="Gospodăriile populației"/>
    <x v="9"/>
    <x v="0"/>
    <x v="21"/>
    <x v="19"/>
    <n v="134.49354188829199"/>
    <n v="134.49354188829199"/>
    <n v="199734"/>
    <n v="6.733632826073277E-2"/>
    <n v="6.733632826073277E-2"/>
  </r>
  <r>
    <x v="8"/>
    <x v="4"/>
    <s v="Gospodăriile populației"/>
    <s v="Gospodăriile populației"/>
    <x v="9"/>
    <x v="0"/>
    <x v="22"/>
    <x v="20"/>
    <n v="5123.2264226864718"/>
    <n v="5123.2264226864718"/>
    <n v="199734"/>
    <n v="2.565024694186504"/>
    <n v="2.565024694186504"/>
  </r>
  <r>
    <x v="8"/>
    <x v="4"/>
    <s v="Gospodăriile populației"/>
    <s v="Gospodăriile populației"/>
    <x v="9"/>
    <x v="1"/>
    <x v="23"/>
    <x v="21"/>
    <n v="28767.53440289374"/>
    <n v="-28767.53440289374"/>
    <n v="199734"/>
    <n v="14.402923089155447"/>
    <n v="-14.402923089155447"/>
  </r>
  <r>
    <x v="8"/>
    <x v="4"/>
    <s v="Gospodăriile populației"/>
    <s v="Gospodăriile populației"/>
    <x v="9"/>
    <x v="1"/>
    <x v="1"/>
    <x v="1"/>
    <n v="0"/>
    <n v="0"/>
    <n v="199734"/>
    <n v="0"/>
    <n v="0"/>
  </r>
  <r>
    <x v="8"/>
    <x v="4"/>
    <s v="Gospodăriile populației"/>
    <s v="Gospodăriile populației"/>
    <x v="9"/>
    <x v="1"/>
    <x v="2"/>
    <x v="2"/>
    <n v="0"/>
    <n v="0"/>
    <n v="199734"/>
    <n v="0"/>
    <n v="0"/>
  </r>
  <r>
    <x v="8"/>
    <x v="4"/>
    <s v="Gospodăriile populației"/>
    <s v="Gospodăriile populației"/>
    <x v="9"/>
    <x v="1"/>
    <x v="3"/>
    <x v="3"/>
    <n v="0"/>
    <n v="0"/>
    <n v="199734"/>
    <n v="0"/>
    <n v="0"/>
  </r>
  <r>
    <x v="8"/>
    <x v="4"/>
    <s v="Gospodăriile populației"/>
    <s v="Gospodăriile populației"/>
    <x v="9"/>
    <x v="1"/>
    <x v="4"/>
    <x v="4"/>
    <n v="0"/>
    <n v="0"/>
    <n v="199734"/>
    <n v="0"/>
    <n v="0"/>
  </r>
  <r>
    <x v="8"/>
    <x v="4"/>
    <s v="Gospodăriile populației"/>
    <s v="Gospodăriile populației"/>
    <x v="9"/>
    <x v="1"/>
    <x v="5"/>
    <x v="5"/>
    <n v="0"/>
    <n v="0"/>
    <n v="199734"/>
    <n v="0"/>
    <n v="0"/>
  </r>
  <r>
    <x v="8"/>
    <x v="4"/>
    <s v="Gospodăriile populației"/>
    <s v="Gospodăriile populației"/>
    <x v="9"/>
    <x v="1"/>
    <x v="6"/>
    <x v="6"/>
    <n v="0"/>
    <n v="0"/>
    <n v="199734"/>
    <n v="0"/>
    <n v="0"/>
  </r>
  <r>
    <x v="8"/>
    <x v="4"/>
    <s v="Gospodăriile populației"/>
    <s v="Gospodăriile populației"/>
    <x v="9"/>
    <x v="1"/>
    <x v="7"/>
    <x v="7"/>
    <n v="0"/>
    <n v="0"/>
    <n v="199734"/>
    <n v="0"/>
    <n v="0"/>
  </r>
  <r>
    <x v="8"/>
    <x v="4"/>
    <s v="Gospodăriile populației"/>
    <s v="Gospodăriile populației"/>
    <x v="9"/>
    <x v="1"/>
    <x v="8"/>
    <x v="8"/>
    <n v="0"/>
    <n v="0"/>
    <n v="199734"/>
    <n v="0"/>
    <n v="0"/>
  </r>
  <r>
    <x v="8"/>
    <x v="4"/>
    <s v="Gospodăriile populației"/>
    <s v="Gospodăriile populației"/>
    <x v="9"/>
    <x v="1"/>
    <x v="9"/>
    <x v="9"/>
    <n v="0"/>
    <n v="0"/>
    <n v="199734"/>
    <n v="0"/>
    <n v="0"/>
  </r>
  <r>
    <x v="8"/>
    <x v="4"/>
    <s v="Gospodăriile populației"/>
    <s v="Gospodăriile populației"/>
    <x v="9"/>
    <x v="1"/>
    <x v="10"/>
    <x v="10"/>
    <n v="0"/>
    <n v="0"/>
    <n v="199734"/>
    <n v="0"/>
    <n v="0"/>
  </r>
  <r>
    <x v="8"/>
    <x v="4"/>
    <s v="Gospodăriile populației"/>
    <s v="Gospodăriile populației"/>
    <x v="9"/>
    <x v="1"/>
    <x v="11"/>
    <x v="11"/>
    <n v="26280.060573770941"/>
    <n v="-26280.060573770941"/>
    <n v="199734"/>
    <n v="13.157529801521495"/>
    <n v="-13.157529801521495"/>
  </r>
  <r>
    <x v="8"/>
    <x v="4"/>
    <s v="Gospodăriile populației"/>
    <s v="Gospodăriile populației"/>
    <x v="9"/>
    <x v="1"/>
    <x v="12"/>
    <x v="9"/>
    <n v="9003.8798915489624"/>
    <n v="-9003.8798915489624"/>
    <n v="199734"/>
    <n v="4.5079354999894665"/>
    <n v="-4.5079354999894665"/>
  </r>
  <r>
    <x v="8"/>
    <x v="4"/>
    <s v="Gospodăriile populației"/>
    <s v="Gospodăriile populației"/>
    <x v="9"/>
    <x v="1"/>
    <x v="13"/>
    <x v="10"/>
    <n v="17276.180682221977"/>
    <n v="-17276.180682221977"/>
    <n v="199734"/>
    <n v="8.6495943015320265"/>
    <n v="-8.6495943015320265"/>
  </r>
  <r>
    <x v="8"/>
    <x v="4"/>
    <s v="Gospodăriile populației"/>
    <s v="Gospodăriile populației"/>
    <x v="9"/>
    <x v="1"/>
    <x v="14"/>
    <x v="12"/>
    <n v="0"/>
    <n v="0"/>
    <n v="199734"/>
    <n v="0"/>
    <n v="0"/>
  </r>
  <r>
    <x v="8"/>
    <x v="4"/>
    <s v="Gospodăriile populației"/>
    <s v="Gospodăriile populației"/>
    <x v="9"/>
    <x v="1"/>
    <x v="15"/>
    <x v="13"/>
    <n v="0"/>
    <n v="0"/>
    <n v="199734"/>
    <n v="0"/>
    <n v="0"/>
  </r>
  <r>
    <x v="8"/>
    <x v="4"/>
    <s v="Gospodăriile populației"/>
    <s v="Gospodăriile populației"/>
    <x v="9"/>
    <x v="1"/>
    <x v="16"/>
    <x v="14"/>
    <n v="0"/>
    <n v="0"/>
    <n v="199734"/>
    <n v="0"/>
    <n v="0"/>
  </r>
  <r>
    <x v="8"/>
    <x v="4"/>
    <s v="Gospodăriile populației"/>
    <s v="Gospodăriile populației"/>
    <x v="9"/>
    <x v="1"/>
    <x v="17"/>
    <x v="15"/>
    <n v="0"/>
    <n v="0"/>
    <n v="199734"/>
    <n v="0"/>
    <n v="0"/>
  </r>
  <r>
    <x v="8"/>
    <x v="4"/>
    <s v="Gospodăriile populației"/>
    <s v="Gospodăriile populației"/>
    <x v="9"/>
    <x v="1"/>
    <x v="18"/>
    <x v="16"/>
    <n v="0"/>
    <n v="0"/>
    <n v="199734"/>
    <n v="0"/>
    <n v="0"/>
  </r>
  <r>
    <x v="8"/>
    <x v="4"/>
    <s v="Gospodăriile populației"/>
    <s v="Gospodăriile populației"/>
    <x v="9"/>
    <x v="1"/>
    <x v="19"/>
    <x v="17"/>
    <n v="0"/>
    <n v="0"/>
    <n v="199734"/>
    <n v="0"/>
    <n v="0"/>
  </r>
  <r>
    <x v="8"/>
    <x v="4"/>
    <s v="Gospodăriile populației"/>
    <s v="Gospodăriile populației"/>
    <x v="9"/>
    <x v="1"/>
    <x v="20"/>
    <x v="22"/>
    <n v="2487.4738291228"/>
    <n v="-2487.4738291228"/>
    <n v="199734"/>
    <n v="1.2453932876339531"/>
    <n v="-1.2453932876339531"/>
  </r>
  <r>
    <x v="8"/>
    <x v="4"/>
    <s v="Gospodăriile populației"/>
    <s v="Gospodăriile populației"/>
    <x v="9"/>
    <x v="1"/>
    <x v="21"/>
    <x v="19"/>
    <n v="46.197997749999999"/>
    <n v="-46.197997749999999"/>
    <n v="199734"/>
    <n v="2.312976145773879E-2"/>
    <n v="-2.312976145773879E-2"/>
  </r>
  <r>
    <x v="8"/>
    <x v="4"/>
    <s v="Gospodăriile populației"/>
    <s v="Gospodăriile populației"/>
    <x v="9"/>
    <x v="1"/>
    <x v="22"/>
    <x v="23"/>
    <n v="2441.2758313728"/>
    <n v="-2441.2758313728"/>
    <n v="199734"/>
    <n v="1.2222635261762145"/>
    <n v="-1.2222635261762145"/>
  </r>
  <r>
    <x v="8"/>
    <x v="4"/>
    <s v="Gospodăriile populației"/>
    <s v="Gospodăriile populației"/>
    <x v="9"/>
    <x v="2"/>
    <x v="24"/>
    <x v="24"/>
    <n v="194568.77204066189"/>
    <n v="194568.77204066189"/>
    <n v="199734"/>
    <n v="97.413946569268077"/>
    <n v="97.413946569268077"/>
  </r>
  <r>
    <x v="8"/>
    <x v="5"/>
    <s v="Restul lumii"/>
    <s v="Restul lumii"/>
    <x v="10"/>
    <x v="0"/>
    <x v="0"/>
    <x v="0"/>
    <n v="199818.96231106395"/>
    <n v="199818.96231106395"/>
    <n v="199734"/>
    <n v="100.04253773071383"/>
    <n v="100.04253773071383"/>
  </r>
  <r>
    <x v="8"/>
    <x v="5"/>
    <s v="Restul lumii"/>
    <s v="Restul lumii"/>
    <x v="10"/>
    <x v="0"/>
    <x v="1"/>
    <x v="1"/>
    <n v="2918.5632839999998"/>
    <n v="2918.5632839999998"/>
    <n v="199734"/>
    <n v="1.4612250713448887"/>
    <n v="1.4612250713448887"/>
  </r>
  <r>
    <x v="8"/>
    <x v="5"/>
    <s v="Restul lumii"/>
    <s v="Restul lumii"/>
    <x v="10"/>
    <x v="0"/>
    <x v="2"/>
    <x v="2"/>
    <n v="0"/>
    <n v="0"/>
    <n v="199734"/>
    <n v="0"/>
    <n v="0"/>
  </r>
  <r>
    <x v="8"/>
    <x v="5"/>
    <s v="Restul lumii"/>
    <s v="Restul lumii"/>
    <x v="10"/>
    <x v="0"/>
    <x v="3"/>
    <x v="3"/>
    <n v="2918.5632839999998"/>
    <n v="2918.5632839999998"/>
    <n v="199734"/>
    <n v="1.4612250713448887"/>
    <n v="1.4612250713448887"/>
  </r>
  <r>
    <x v="8"/>
    <x v="5"/>
    <s v="Restul lumii"/>
    <s v="Restul lumii"/>
    <x v="10"/>
    <x v="0"/>
    <x v="4"/>
    <x v="4"/>
    <n v="2063.2057018800001"/>
    <n v="2063.2057018800001"/>
    <n v="199734"/>
    <n v="1.0329767099642526"/>
    <n v="1.0329767099642526"/>
  </r>
  <r>
    <x v="8"/>
    <x v="5"/>
    <s v="Restul lumii"/>
    <s v="Restul lumii"/>
    <x v="10"/>
    <x v="0"/>
    <x v="5"/>
    <x v="5"/>
    <n v="0"/>
    <n v="0"/>
    <n v="199734"/>
    <n v="0"/>
    <n v="0"/>
  </r>
  <r>
    <x v="8"/>
    <x v="5"/>
    <s v="Restul lumii"/>
    <s v="Restul lumii"/>
    <x v="10"/>
    <x v="0"/>
    <x v="6"/>
    <x v="6"/>
    <n v="924.72082381000007"/>
    <n v="924.72082381000007"/>
    <n v="199734"/>
    <n v="0.46297617021138121"/>
    <n v="0.46297617021138121"/>
  </r>
  <r>
    <x v="8"/>
    <x v="5"/>
    <s v="Restul lumii"/>
    <s v="Restul lumii"/>
    <x v="10"/>
    <x v="0"/>
    <x v="7"/>
    <x v="7"/>
    <n v="1138.4848780700001"/>
    <n v="1138.4848780700001"/>
    <n v="199734"/>
    <n v="0.57000053975287146"/>
    <n v="0.57000053975287146"/>
  </r>
  <r>
    <x v="8"/>
    <x v="5"/>
    <s v="Restul lumii"/>
    <s v="Restul lumii"/>
    <x v="10"/>
    <x v="0"/>
    <x v="8"/>
    <x v="8"/>
    <n v="10646.705489"/>
    <n v="10646.705489"/>
    <n v="199734"/>
    <n v="5.3304422326694505"/>
    <n v="5.3304422326694505"/>
  </r>
  <r>
    <x v="8"/>
    <x v="5"/>
    <s v="Restul lumii"/>
    <s v="Restul lumii"/>
    <x v="10"/>
    <x v="0"/>
    <x v="9"/>
    <x v="9"/>
    <n v="4.6479420000000005"/>
    <n v="4.6479420000000005"/>
    <n v="199734"/>
    <n v="2.3270659977770438E-3"/>
    <n v="2.3270659977770438E-3"/>
  </r>
  <r>
    <x v="8"/>
    <x v="5"/>
    <s v="Restul lumii"/>
    <s v="Restul lumii"/>
    <x v="10"/>
    <x v="0"/>
    <x v="10"/>
    <x v="10"/>
    <n v="10642.057547"/>
    <n v="10642.057547"/>
    <n v="199734"/>
    <n v="5.3281151666716733"/>
    <n v="5.3281151666716733"/>
  </r>
  <r>
    <x v="8"/>
    <x v="5"/>
    <s v="Restul lumii"/>
    <s v="Restul lumii"/>
    <x v="10"/>
    <x v="0"/>
    <x v="11"/>
    <x v="11"/>
    <n v="89787.841430640008"/>
    <n v="89787.841430640008"/>
    <n v="199734"/>
    <n v="44.953709148487491"/>
    <n v="44.953709148487491"/>
  </r>
  <r>
    <x v="8"/>
    <x v="5"/>
    <s v="Restul lumii"/>
    <s v="Restul lumii"/>
    <x v="10"/>
    <x v="0"/>
    <x v="12"/>
    <x v="9"/>
    <n v="988.91527599944391"/>
    <n v="988.91527599944391"/>
    <n v="199734"/>
    <n v="0.49511614246920599"/>
    <n v="0.49511614246920599"/>
  </r>
  <r>
    <x v="8"/>
    <x v="5"/>
    <s v="Restul lumii"/>
    <s v="Restul lumii"/>
    <x v="10"/>
    <x v="0"/>
    <x v="13"/>
    <x v="10"/>
    <n v="88798.926154640561"/>
    <n v="88798.926154640561"/>
    <n v="199734"/>
    <n v="44.45859300601829"/>
    <n v="44.45859300601829"/>
  </r>
  <r>
    <x v="8"/>
    <x v="5"/>
    <s v="Restul lumii"/>
    <s v="Restul lumii"/>
    <x v="10"/>
    <x v="0"/>
    <x v="14"/>
    <x v="12"/>
    <n v="61009.981760673116"/>
    <n v="61009.981760673116"/>
    <n v="199734"/>
    <n v="30.54561655034852"/>
    <n v="30.54561655034852"/>
  </r>
  <r>
    <x v="8"/>
    <x v="5"/>
    <s v="Restul lumii"/>
    <s v="Restul lumii"/>
    <x v="10"/>
    <x v="0"/>
    <x v="15"/>
    <x v="13"/>
    <n v="62.347266590793417"/>
    <n v="62.347266590793417"/>
    <n v="199734"/>
    <n v="3.1215149444157438E-2"/>
    <n v="3.1215149444157438E-2"/>
  </r>
  <r>
    <x v="8"/>
    <x v="5"/>
    <s v="Restul lumii"/>
    <s v="Restul lumii"/>
    <x v="10"/>
    <x v="0"/>
    <x v="16"/>
    <x v="14"/>
    <n v="0"/>
    <n v="0"/>
    <n v="199734"/>
    <n v="0"/>
    <n v="0"/>
  </r>
  <r>
    <x v="8"/>
    <x v="5"/>
    <s v="Restul lumii"/>
    <s v="Restul lumii"/>
    <x v="10"/>
    <x v="0"/>
    <x v="17"/>
    <x v="15"/>
    <n v="0"/>
    <n v="0"/>
    <n v="199734"/>
    <n v="0"/>
    <n v="0"/>
  </r>
  <r>
    <x v="8"/>
    <x v="5"/>
    <s v="Restul lumii"/>
    <s v="Restul lumii"/>
    <x v="10"/>
    <x v="0"/>
    <x v="18"/>
    <x v="16"/>
    <n v="62.347266590793417"/>
    <n v="62.347266590793417"/>
    <n v="199734"/>
    <n v="3.1215149444157438E-2"/>
    <n v="3.1215149444157438E-2"/>
  </r>
  <r>
    <x v="8"/>
    <x v="5"/>
    <s v="Restul lumii"/>
    <s v="Restul lumii"/>
    <x v="10"/>
    <x v="0"/>
    <x v="19"/>
    <x v="17"/>
    <n v="0"/>
    <n v="0"/>
    <n v="199734"/>
    <n v="0"/>
    <n v="0"/>
  </r>
  <r>
    <x v="8"/>
    <x v="5"/>
    <s v="Restul lumii"/>
    <s v="Restul lumii"/>
    <x v="10"/>
    <x v="0"/>
    <x v="20"/>
    <x v="18"/>
    <n v="33330.31737828"/>
    <n v="33330.31737828"/>
    <n v="199734"/>
    <n v="16.687352868455047"/>
    <n v="16.687352868455047"/>
  </r>
  <r>
    <x v="8"/>
    <x v="5"/>
    <s v="Restul lumii"/>
    <s v="Restul lumii"/>
    <x v="10"/>
    <x v="0"/>
    <x v="21"/>
    <x v="19"/>
    <n v="32010.397246800003"/>
    <n v="32010.397246800003"/>
    <n v="199734"/>
    <n v="16.026513886869537"/>
    <n v="16.026513886869537"/>
  </r>
  <r>
    <x v="8"/>
    <x v="5"/>
    <s v="Restul lumii"/>
    <s v="Restul lumii"/>
    <x v="10"/>
    <x v="0"/>
    <x v="22"/>
    <x v="20"/>
    <n v="1319.9201314800002"/>
    <n v="1319.9201314800002"/>
    <n v="199734"/>
    <n v="0.6608389815855088"/>
    <n v="0.6608389815855088"/>
  </r>
  <r>
    <x v="8"/>
    <x v="5"/>
    <s v="Restul lumii"/>
    <s v="Restul lumii"/>
    <x v="10"/>
    <x v="1"/>
    <x v="23"/>
    <x v="21"/>
    <n v="122111.17652621999"/>
    <n v="-122111.17652621999"/>
    <n v="199734"/>
    <n v="61.136900340562953"/>
    <n v="-61.136900340562953"/>
  </r>
  <r>
    <x v="8"/>
    <x v="5"/>
    <s v="Restul lumii"/>
    <s v="Restul lumii"/>
    <x v="10"/>
    <x v="1"/>
    <x v="1"/>
    <x v="1"/>
    <n v="22.931179140000001"/>
    <n v="-22.931179140000001"/>
    <n v="199734"/>
    <n v="1.1480859112619785E-2"/>
    <n v="-1.1480859112619785E-2"/>
  </r>
  <r>
    <x v="8"/>
    <x v="5"/>
    <s v="Restul lumii"/>
    <s v="Restul lumii"/>
    <x v="10"/>
    <x v="1"/>
    <x v="2"/>
    <x v="2"/>
    <n v="0"/>
    <n v="0"/>
    <n v="199734"/>
    <n v="0"/>
    <n v="0"/>
  </r>
  <r>
    <x v="8"/>
    <x v="5"/>
    <s v="Restul lumii"/>
    <s v="Restul lumii"/>
    <x v="10"/>
    <x v="1"/>
    <x v="3"/>
    <x v="3"/>
    <n v="22.931179140000001"/>
    <n v="-22.931179140000001"/>
    <n v="199734"/>
    <n v="1.1480859112619785E-2"/>
    <n v="-1.1480859112619785E-2"/>
  </r>
  <r>
    <x v="8"/>
    <x v="5"/>
    <s v="Restul lumii"/>
    <s v="Restul lumii"/>
    <x v="10"/>
    <x v="1"/>
    <x v="4"/>
    <x v="4"/>
    <n v="47327.615359709991"/>
    <n v="-47327.615359709991"/>
    <n v="199734"/>
    <n v="23.695322458725098"/>
    <n v="-23.695322458725098"/>
  </r>
  <r>
    <x v="8"/>
    <x v="5"/>
    <s v="Restul lumii"/>
    <s v="Restul lumii"/>
    <x v="10"/>
    <x v="1"/>
    <x v="5"/>
    <x v="5"/>
    <n v="3603.31313765"/>
    <n v="-3603.31313765"/>
    <n v="199734"/>
    <n v="1.8040559632561306"/>
    <n v="-1.8040559632561306"/>
  </r>
  <r>
    <x v="8"/>
    <x v="5"/>
    <s v="Restul lumii"/>
    <s v="Restul lumii"/>
    <x v="10"/>
    <x v="1"/>
    <x v="6"/>
    <x v="6"/>
    <n v="10165.184923179999"/>
    <n v="-10165.184923179999"/>
    <n v="199734"/>
    <n v="5.0893613121351393"/>
    <n v="-5.0893613121351393"/>
  </r>
  <r>
    <x v="8"/>
    <x v="5"/>
    <s v="Restul lumii"/>
    <s v="Restul lumii"/>
    <x v="10"/>
    <x v="1"/>
    <x v="7"/>
    <x v="7"/>
    <n v="33559.117298879995"/>
    <n v="-33559.117298879995"/>
    <n v="199734"/>
    <n v="16.801905183333833"/>
    <n v="-16.801905183333833"/>
  </r>
  <r>
    <x v="8"/>
    <x v="5"/>
    <s v="Restul lumii"/>
    <s v="Restul lumii"/>
    <x v="10"/>
    <x v="1"/>
    <x v="8"/>
    <x v="8"/>
    <n v="33150.162280419994"/>
    <n v="-33150.162280419994"/>
    <n v="199734"/>
    <n v="16.597155356834588"/>
    <n v="-16.597155356834588"/>
  </r>
  <r>
    <x v="8"/>
    <x v="5"/>
    <s v="Restul lumii"/>
    <s v="Restul lumii"/>
    <x v="10"/>
    <x v="1"/>
    <x v="9"/>
    <x v="9"/>
    <n v="0"/>
    <n v="0"/>
    <n v="199734"/>
    <n v="0"/>
    <n v="0"/>
  </r>
  <r>
    <x v="8"/>
    <x v="5"/>
    <s v="Restul lumii"/>
    <s v="Restul lumii"/>
    <x v="10"/>
    <x v="1"/>
    <x v="10"/>
    <x v="10"/>
    <n v="33150.162280419994"/>
    <n v="-33150.162280419994"/>
    <n v="199734"/>
    <n v="16.597155356834588"/>
    <n v="-16.597155356834588"/>
  </r>
  <r>
    <x v="8"/>
    <x v="5"/>
    <s v="Restul lumii"/>
    <s v="Restul lumii"/>
    <x v="10"/>
    <x v="1"/>
    <x v="11"/>
    <x v="11"/>
    <n v="3778.3254280000001"/>
    <n v="-3778.3254280000001"/>
    <n v="199734"/>
    <n v="1.8916786465999782"/>
    <n v="-1.8916786465999782"/>
  </r>
  <r>
    <x v="8"/>
    <x v="5"/>
    <s v="Restul lumii"/>
    <s v="Restul lumii"/>
    <x v="10"/>
    <x v="1"/>
    <x v="12"/>
    <x v="9"/>
    <n v="555.579116"/>
    <n v="-555.579116"/>
    <n v="199734"/>
    <n v="0.27815951014849749"/>
    <n v="-0.27815951014849749"/>
  </r>
  <r>
    <x v="8"/>
    <x v="5"/>
    <s v="Restul lumii"/>
    <s v="Restul lumii"/>
    <x v="10"/>
    <x v="1"/>
    <x v="13"/>
    <x v="10"/>
    <n v="3222.7463120000002"/>
    <n v="-3222.7463120000002"/>
    <n v="199734"/>
    <n v="1.6135191364514807"/>
    <n v="-1.6135191364514807"/>
  </r>
  <r>
    <x v="8"/>
    <x v="5"/>
    <s v="Restul lumii"/>
    <s v="Restul lumii"/>
    <x v="10"/>
    <x v="1"/>
    <x v="14"/>
    <x v="12"/>
    <n v="4542.0484984000004"/>
    <n v="-4542.0484984000004"/>
    <n v="199734"/>
    <n v="2.2740487340162421"/>
    <n v="-2.2740487340162421"/>
  </r>
  <r>
    <x v="8"/>
    <x v="5"/>
    <s v="Restul lumii"/>
    <s v="Restul lumii"/>
    <x v="10"/>
    <x v="1"/>
    <x v="15"/>
    <x v="13"/>
    <n v="160.40098099000002"/>
    <n v="-160.40098099000002"/>
    <n v="199734"/>
    <n v="8.0307299202939927E-2"/>
    <n v="-8.0307299202939927E-2"/>
  </r>
  <r>
    <x v="8"/>
    <x v="5"/>
    <s v="Restul lumii"/>
    <s v="Restul lumii"/>
    <x v="10"/>
    <x v="1"/>
    <x v="16"/>
    <x v="14"/>
    <n v="160.40098099000002"/>
    <n v="-160.40098099000002"/>
    <n v="199734"/>
    <n v="8.0307299202939927E-2"/>
    <n v="-8.0307299202939927E-2"/>
  </r>
  <r>
    <x v="8"/>
    <x v="5"/>
    <s v="Restul lumii"/>
    <s v="Restul lumii"/>
    <x v="10"/>
    <x v="1"/>
    <x v="17"/>
    <x v="15"/>
    <n v="0"/>
    <n v="0"/>
    <n v="199734"/>
    <n v="0"/>
    <n v="0"/>
  </r>
  <r>
    <x v="8"/>
    <x v="5"/>
    <s v="Restul lumii"/>
    <s v="Restul lumii"/>
    <x v="10"/>
    <x v="1"/>
    <x v="18"/>
    <x v="16"/>
    <n v="0"/>
    <n v="0"/>
    <n v="199734"/>
    <n v="0"/>
    <n v="0"/>
  </r>
  <r>
    <x v="8"/>
    <x v="5"/>
    <s v="Restul lumii"/>
    <s v="Restul lumii"/>
    <x v="10"/>
    <x v="1"/>
    <x v="19"/>
    <x v="17"/>
    <n v="0"/>
    <n v="0"/>
    <n v="199734"/>
    <n v="0"/>
    <n v="0"/>
  </r>
  <r>
    <x v="8"/>
    <x v="5"/>
    <s v="Restul lumii"/>
    <s v="Restul lumii"/>
    <x v="10"/>
    <x v="1"/>
    <x v="20"/>
    <x v="22"/>
    <n v="33129.692799559998"/>
    <n v="-33129.692799559998"/>
    <n v="199734"/>
    <n v="16.586906986071472"/>
    <n v="-16.586906986071472"/>
  </r>
  <r>
    <x v="8"/>
    <x v="5"/>
    <s v="Restul lumii"/>
    <s v="Restul lumii"/>
    <x v="10"/>
    <x v="1"/>
    <x v="21"/>
    <x v="19"/>
    <n v="13387.308410399999"/>
    <n v="-13387.308410399999"/>
    <n v="199734"/>
    <n v="6.7025686214665496"/>
    <n v="-6.7025686214665496"/>
  </r>
  <r>
    <x v="8"/>
    <x v="5"/>
    <s v="Restul lumii"/>
    <s v="Restul lumii"/>
    <x v="10"/>
    <x v="1"/>
    <x v="22"/>
    <x v="23"/>
    <n v="19742.384389160001"/>
    <n v="-19742.384389160001"/>
    <n v="199734"/>
    <n v="9.8843383646049254"/>
    <n v="-9.8843383646049254"/>
  </r>
  <r>
    <x v="8"/>
    <x v="5"/>
    <s v="Restul lumii"/>
    <s v="Restul lumii"/>
    <x v="10"/>
    <x v="2"/>
    <x v="24"/>
    <x v="24"/>
    <n v="77707.78578484396"/>
    <n v="77707.78578484396"/>
    <n v="199734"/>
    <n v="38.905637390150879"/>
    <n v="38.905637390150879"/>
  </r>
  <r>
    <x v="9"/>
    <x v="0"/>
    <s v="Economia națională"/>
    <s v="Economia națională"/>
    <x v="0"/>
    <x v="0"/>
    <x v="0"/>
    <x v="0"/>
    <n v="563084.90367067826"/>
    <n v="563084.90367067826"/>
    <n v="197848"/>
    <n v="284.60479947771938"/>
    <n v="284.60479947771938"/>
  </r>
  <r>
    <x v="9"/>
    <x v="0"/>
    <s v="Economia națională"/>
    <s v="Economia națională"/>
    <x v="0"/>
    <x v="0"/>
    <x v="1"/>
    <x v="1"/>
    <n v="241.12112368000001"/>
    <n v="241.12112368000001"/>
    <n v="197848"/>
    <n v="0.1218719035218956"/>
    <n v="0.1218719035218956"/>
  </r>
  <r>
    <x v="9"/>
    <x v="0"/>
    <s v="Economia națională"/>
    <s v="Economia națională"/>
    <x v="0"/>
    <x v="0"/>
    <x v="2"/>
    <x v="2"/>
    <n v="74.805989280000006"/>
    <n v="74.805989280000006"/>
    <n v="197848"/>
    <n v="3.7809828393514218E-2"/>
    <n v="3.7809828393514218E-2"/>
  </r>
  <r>
    <x v="9"/>
    <x v="0"/>
    <s v="Economia națională"/>
    <s v="Economia națională"/>
    <x v="0"/>
    <x v="0"/>
    <x v="3"/>
    <x v="3"/>
    <n v="166.31513440000001"/>
    <n v="166.31513440000001"/>
    <n v="197848"/>
    <n v="8.4062075128381389E-2"/>
    <n v="8.4062075128381389E-2"/>
  </r>
  <r>
    <x v="9"/>
    <x v="0"/>
    <s v="Economia națională"/>
    <s v="Economia națională"/>
    <x v="0"/>
    <x v="0"/>
    <x v="4"/>
    <x v="4"/>
    <n v="180803.39879634001"/>
    <n v="180803.39879634001"/>
    <n v="197848"/>
    <n v="91.385002019904178"/>
    <n v="91.385002019904178"/>
  </r>
  <r>
    <x v="9"/>
    <x v="0"/>
    <s v="Economia națională"/>
    <s v="Economia națională"/>
    <x v="0"/>
    <x v="0"/>
    <x v="5"/>
    <x v="5"/>
    <n v="32511.930961350008"/>
    <n v="32511.930961350008"/>
    <n v="197848"/>
    <n v="16.432782217333514"/>
    <n v="16.432782217333514"/>
  </r>
  <r>
    <x v="9"/>
    <x v="0"/>
    <s v="Economia națională"/>
    <s v="Economia națională"/>
    <x v="0"/>
    <x v="0"/>
    <x v="6"/>
    <x v="6"/>
    <n v="89444.304575840011"/>
    <n v="89444.304575840011"/>
    <n v="197848"/>
    <n v="45.208596789373665"/>
    <n v="45.208596789373665"/>
  </r>
  <r>
    <x v="9"/>
    <x v="0"/>
    <s v="Economia națională"/>
    <s v="Economia națională"/>
    <x v="0"/>
    <x v="0"/>
    <x v="7"/>
    <x v="7"/>
    <n v="58847.163259149995"/>
    <n v="58847.163259149995"/>
    <n v="197848"/>
    <n v="29.743623013196995"/>
    <n v="29.743623013196995"/>
  </r>
  <r>
    <x v="9"/>
    <x v="0"/>
    <s v="Economia națională"/>
    <s v="Economia națională"/>
    <x v="0"/>
    <x v="0"/>
    <x v="8"/>
    <x v="8"/>
    <n v="64853.293396929992"/>
    <n v="64853.293396929992"/>
    <n v="197848"/>
    <n v="32.779352531706152"/>
    <n v="32.779352531706152"/>
  </r>
  <r>
    <x v="9"/>
    <x v="0"/>
    <s v="Economia națională"/>
    <s v="Economia națională"/>
    <x v="0"/>
    <x v="0"/>
    <x v="9"/>
    <x v="9"/>
    <n v="19541.737095256256"/>
    <n v="19541.737095256256"/>
    <n v="197848"/>
    <n v="9.877146645534074"/>
    <n v="9.877146645534074"/>
  </r>
  <r>
    <x v="9"/>
    <x v="0"/>
    <s v="Economia națională"/>
    <s v="Economia națională"/>
    <x v="0"/>
    <x v="0"/>
    <x v="10"/>
    <x v="10"/>
    <n v="45311.556301673736"/>
    <n v="45311.556301673736"/>
    <n v="197848"/>
    <n v="22.90220588617208"/>
    <n v="22.90220588617208"/>
  </r>
  <r>
    <x v="9"/>
    <x v="0"/>
    <s v="Economia națională"/>
    <s v="Economia națională"/>
    <x v="0"/>
    <x v="0"/>
    <x v="11"/>
    <x v="11"/>
    <n v="78524.212392069996"/>
    <n v="78524.212392069996"/>
    <n v="197848"/>
    <n v="39.689161574577454"/>
    <n v="39.689161574577454"/>
  </r>
  <r>
    <x v="9"/>
    <x v="0"/>
    <s v="Economia națională"/>
    <s v="Economia națională"/>
    <x v="0"/>
    <x v="0"/>
    <x v="12"/>
    <x v="9"/>
    <n v="16310.578886710717"/>
    <n v="16310.578886710717"/>
    <n v="197848"/>
    <n v="8.2439948277014263"/>
    <n v="8.2439948277014263"/>
  </r>
  <r>
    <x v="9"/>
    <x v="0"/>
    <s v="Economia națională"/>
    <s v="Economia națională"/>
    <x v="0"/>
    <x v="0"/>
    <x v="13"/>
    <x v="10"/>
    <n v="62213.633505359285"/>
    <n v="62213.633505359285"/>
    <n v="197848"/>
    <n v="31.44516674687603"/>
    <n v="31.44516674687603"/>
  </r>
  <r>
    <x v="9"/>
    <x v="0"/>
    <s v="Economia națională"/>
    <s v="Economia națională"/>
    <x v="0"/>
    <x v="0"/>
    <x v="14"/>
    <x v="12"/>
    <n v="179764.13205699835"/>
    <n v="179764.13205699835"/>
    <n v="197848"/>
    <n v="90.859716578888012"/>
    <n v="90.859716578888012"/>
  </r>
  <r>
    <x v="9"/>
    <x v="0"/>
    <s v="Economia națională"/>
    <s v="Economia națională"/>
    <x v="0"/>
    <x v="0"/>
    <x v="15"/>
    <x v="13"/>
    <n v="1844.2542368705244"/>
    <n v="1844.2542368705244"/>
    <n v="197848"/>
    <n v="0.93215712914486093"/>
    <n v="0.93215712914486093"/>
  </r>
  <r>
    <x v="9"/>
    <x v="0"/>
    <s v="Economia națională"/>
    <s v="Economia națională"/>
    <x v="0"/>
    <x v="0"/>
    <x v="16"/>
    <x v="14"/>
    <n v="231.81643920000002"/>
    <n v="231.81643920000002"/>
    <n v="197848"/>
    <n v="0.11716895758359955"/>
    <n v="0.11716895758359955"/>
  </r>
  <r>
    <x v="9"/>
    <x v="0"/>
    <s v="Economia națională"/>
    <s v="Economia națională"/>
    <x v="0"/>
    <x v="0"/>
    <x v="17"/>
    <x v="15"/>
    <n v="465.77223277999997"/>
    <n v="465.77223277999997"/>
    <n v="197848"/>
    <n v="0.2354192272754842"/>
    <n v="0.2354192272754842"/>
  </r>
  <r>
    <x v="9"/>
    <x v="0"/>
    <s v="Economia națională"/>
    <s v="Economia națională"/>
    <x v="0"/>
    <x v="0"/>
    <x v="18"/>
    <x v="16"/>
    <n v="1146.6655648905246"/>
    <n v="1146.6655648905246"/>
    <n v="197848"/>
    <n v="0.57956894428577732"/>
    <n v="0.57956894428577732"/>
  </r>
  <r>
    <x v="9"/>
    <x v="0"/>
    <s v="Economia națională"/>
    <s v="Economia națională"/>
    <x v="0"/>
    <x v="0"/>
    <x v="19"/>
    <x v="17"/>
    <n v="0"/>
    <n v="0"/>
    <n v="197848"/>
    <n v="0"/>
    <n v="0"/>
  </r>
  <r>
    <x v="9"/>
    <x v="0"/>
    <s v="Economia națională"/>
    <s v="Economia națională"/>
    <x v="0"/>
    <x v="0"/>
    <x v="20"/>
    <x v="18"/>
    <n v="57054.491667789443"/>
    <n v="57054.491667789443"/>
    <n v="197848"/>
    <n v="28.83753773997687"/>
    <n v="28.83753773997687"/>
  </r>
  <r>
    <x v="9"/>
    <x v="0"/>
    <s v="Economia națională"/>
    <s v="Economia națională"/>
    <x v="0"/>
    <x v="0"/>
    <x v="21"/>
    <x v="19"/>
    <n v="12254.89081793"/>
    <n v="12254.89081793"/>
    <n v="197848"/>
    <n v="6.1940938588866201"/>
    <n v="6.1940938588866201"/>
  </r>
  <r>
    <x v="9"/>
    <x v="0"/>
    <s v="Economia națională"/>
    <s v="Economia națională"/>
    <x v="0"/>
    <x v="0"/>
    <x v="22"/>
    <x v="20"/>
    <n v="44799.600849859446"/>
    <n v="44799.600849859446"/>
    <n v="197848"/>
    <n v="22.643443881090253"/>
    <n v="22.643443881090253"/>
  </r>
  <r>
    <x v="9"/>
    <x v="0"/>
    <s v="Economia națională"/>
    <s v="Economia națională"/>
    <x v="0"/>
    <x v="1"/>
    <x v="23"/>
    <x v="21"/>
    <n v="641503.5693729599"/>
    <n v="-641503.5693729599"/>
    <n v="197848"/>
    <n v="324.24061368978198"/>
    <n v="-324.24061368978198"/>
  </r>
  <r>
    <x v="9"/>
    <x v="0"/>
    <s v="Economia națională"/>
    <s v="Economia națională"/>
    <x v="0"/>
    <x v="1"/>
    <x v="1"/>
    <x v="1"/>
    <n v="2809.0137899999995"/>
    <n v="-2809.0137899999995"/>
    <n v="197848"/>
    <n v="1.4197837683474179"/>
    <n v="-1.4197837683474179"/>
  </r>
  <r>
    <x v="9"/>
    <x v="0"/>
    <s v="Economia națională"/>
    <s v="Economia națională"/>
    <x v="0"/>
    <x v="1"/>
    <x v="2"/>
    <x v="2"/>
    <n v="0"/>
    <n v="0"/>
    <n v="197848"/>
    <n v="0"/>
    <n v="0"/>
  </r>
  <r>
    <x v="9"/>
    <x v="0"/>
    <s v="Economia națională"/>
    <s v="Economia națională"/>
    <x v="0"/>
    <x v="1"/>
    <x v="3"/>
    <x v="3"/>
    <n v="2809.0137899999995"/>
    <n v="-2809.0137899999995"/>
    <n v="197848"/>
    <n v="1.4197837683474179"/>
    <n v="-1.4197837683474179"/>
  </r>
  <r>
    <x v="9"/>
    <x v="0"/>
    <s v="Economia națională"/>
    <s v="Economia națională"/>
    <x v="0"/>
    <x v="1"/>
    <x v="4"/>
    <x v="4"/>
    <n v="137631.59810150001"/>
    <n v="-137631.59810150001"/>
    <n v="197848"/>
    <n v="69.564311037513647"/>
    <n v="-69.564311037513647"/>
  </r>
  <r>
    <x v="9"/>
    <x v="0"/>
    <s v="Economia națională"/>
    <s v="Economia națională"/>
    <x v="0"/>
    <x v="1"/>
    <x v="5"/>
    <x v="5"/>
    <n v="29164.627678710007"/>
    <n v="-29164.627678710007"/>
    <n v="197848"/>
    <n v="14.740926205324293"/>
    <n v="-14.740926205324293"/>
  </r>
  <r>
    <x v="9"/>
    <x v="0"/>
    <s v="Economia națională"/>
    <s v="Economia națională"/>
    <x v="0"/>
    <x v="1"/>
    <x v="6"/>
    <x v="6"/>
    <n v="71102.045805089991"/>
    <n v="-71102.045805089991"/>
    <n v="197848"/>
    <n v="35.93771269110124"/>
    <n v="-35.93771269110124"/>
  </r>
  <r>
    <x v="9"/>
    <x v="0"/>
    <s v="Economia națională"/>
    <s v="Economia națională"/>
    <x v="0"/>
    <x v="1"/>
    <x v="7"/>
    <x v="7"/>
    <n v="37364.924617700002"/>
    <n v="-37364.924617700002"/>
    <n v="197848"/>
    <n v="18.885672141088108"/>
    <n v="-18.885672141088108"/>
  </r>
  <r>
    <x v="9"/>
    <x v="0"/>
    <s v="Economia națională"/>
    <s v="Economia națională"/>
    <x v="0"/>
    <x v="1"/>
    <x v="8"/>
    <x v="8"/>
    <n v="44679.44952581999"/>
    <n v="-44679.44952581999"/>
    <n v="197848"/>
    <n v="22.582714773876912"/>
    <n v="-22.582714773876912"/>
  </r>
  <r>
    <x v="9"/>
    <x v="0"/>
    <s v="Economia națională"/>
    <s v="Economia națională"/>
    <x v="0"/>
    <x v="1"/>
    <x v="9"/>
    <x v="9"/>
    <n v="19546.484915256256"/>
    <n v="-19546.484915256256"/>
    <n v="197848"/>
    <n v="9.8795463766407821"/>
    <n v="-9.8795463766407821"/>
  </r>
  <r>
    <x v="9"/>
    <x v="0"/>
    <s v="Economia națională"/>
    <s v="Economia națională"/>
    <x v="0"/>
    <x v="1"/>
    <x v="10"/>
    <x v="10"/>
    <n v="25132.964610563737"/>
    <n v="-25132.964610563737"/>
    <n v="197848"/>
    <n v="12.703168397236128"/>
    <n v="-12.703168397236128"/>
  </r>
  <r>
    <x v="9"/>
    <x v="0"/>
    <s v="Economia națională"/>
    <s v="Economia națională"/>
    <x v="0"/>
    <x v="1"/>
    <x v="11"/>
    <x v="11"/>
    <n v="158510.20029950998"/>
    <n v="-158510.20029950998"/>
    <n v="197848"/>
    <n v="80.117160799962591"/>
    <n v="-80.117160799962591"/>
  </r>
  <r>
    <x v="9"/>
    <x v="0"/>
    <s v="Economia națională"/>
    <s v="Economia națională"/>
    <x v="0"/>
    <x v="1"/>
    <x v="12"/>
    <x v="9"/>
    <n v="16818.467970710717"/>
    <n v="-16818.467970710717"/>
    <n v="197848"/>
    <n v="8.5007015338596901"/>
    <n v="-8.5007015338596901"/>
  </r>
  <r>
    <x v="9"/>
    <x v="0"/>
    <s v="Economia națională"/>
    <s v="Economia națională"/>
    <x v="0"/>
    <x v="1"/>
    <x v="13"/>
    <x v="10"/>
    <n v="141691.73232879926"/>
    <n v="-141691.73232879926"/>
    <n v="197848"/>
    <n v="71.616459266102893"/>
    <n v="-71.616459266102893"/>
  </r>
  <r>
    <x v="9"/>
    <x v="0"/>
    <s v="Economia națională"/>
    <s v="Economia națională"/>
    <x v="0"/>
    <x v="1"/>
    <x v="14"/>
    <x v="12"/>
    <n v="237494.65234306059"/>
    <n v="-237494.65234306059"/>
    <n v="197848"/>
    <n v="120.0389452221203"/>
    <n v="-120.0389452221203"/>
  </r>
  <r>
    <x v="9"/>
    <x v="0"/>
    <s v="Economia națională"/>
    <s v="Economia națională"/>
    <x v="0"/>
    <x v="1"/>
    <x v="15"/>
    <x v="13"/>
    <n v="1680.3145828998897"/>
    <n v="-1680.3145828998897"/>
    <n v="197848"/>
    <n v="0.84929571332532527"/>
    <n v="-0.84929571332532527"/>
  </r>
  <r>
    <x v="9"/>
    <x v="0"/>
    <s v="Economia națională"/>
    <s v="Economia națională"/>
    <x v="0"/>
    <x v="1"/>
    <x v="16"/>
    <x v="14"/>
    <n v="0"/>
    <n v="0"/>
    <n v="197848"/>
    <n v="0"/>
    <n v="0"/>
  </r>
  <r>
    <x v="9"/>
    <x v="0"/>
    <s v="Economia națională"/>
    <s v="Economia națională"/>
    <x v="0"/>
    <x v="1"/>
    <x v="17"/>
    <x v="15"/>
    <n v="465.77223277999997"/>
    <n v="-465.77223277999997"/>
    <n v="197848"/>
    <n v="0.2354192272754842"/>
    <n v="-0.2354192272754842"/>
  </r>
  <r>
    <x v="9"/>
    <x v="0"/>
    <s v="Economia națională"/>
    <s v="Economia națională"/>
    <x v="0"/>
    <x v="1"/>
    <x v="18"/>
    <x v="16"/>
    <n v="1214.5423501198898"/>
    <n v="-1214.5423501198898"/>
    <n v="197848"/>
    <n v="0.61387648604984113"/>
    <n v="-0.61387648604984113"/>
  </r>
  <r>
    <x v="9"/>
    <x v="0"/>
    <s v="Economia națională"/>
    <s v="Economia națională"/>
    <x v="0"/>
    <x v="1"/>
    <x v="19"/>
    <x v="17"/>
    <n v="0"/>
    <n v="0"/>
    <n v="197848"/>
    <n v="0"/>
    <n v="0"/>
  </r>
  <r>
    <x v="9"/>
    <x v="0"/>
    <s v="Economia națională"/>
    <s v="Economia națională"/>
    <x v="0"/>
    <x v="1"/>
    <x v="20"/>
    <x v="22"/>
    <n v="58698.340730169453"/>
    <n v="-58698.340730169453"/>
    <n v="197848"/>
    <n v="29.668402374635811"/>
    <n v="-29.668402374635811"/>
  </r>
  <r>
    <x v="9"/>
    <x v="0"/>
    <s v="Economia națională"/>
    <s v="Economia națională"/>
    <x v="0"/>
    <x v="1"/>
    <x v="21"/>
    <x v="19"/>
    <n v="31986.957189369998"/>
    <n v="-31986.957189369998"/>
    <n v="197848"/>
    <n v="16.167440251794304"/>
    <n v="-16.167440251794304"/>
  </r>
  <r>
    <x v="9"/>
    <x v="0"/>
    <s v="Economia națională"/>
    <s v="Economia națională"/>
    <x v="0"/>
    <x v="1"/>
    <x v="22"/>
    <x v="23"/>
    <n v="26711.383540799448"/>
    <n v="-26711.383540799448"/>
    <n v="197848"/>
    <n v="13.500962122841498"/>
    <n v="-13.500962122841498"/>
  </r>
  <r>
    <x v="9"/>
    <x v="0"/>
    <s v="Economia națională"/>
    <s v="Economia națională"/>
    <x v="0"/>
    <x v="2"/>
    <x v="24"/>
    <x v="24"/>
    <n v="-78418.665702281636"/>
    <n v="-78418.665702281636"/>
    <n v="197848"/>
    <n v="-39.635814212062613"/>
    <n v="-39.635814212062613"/>
  </r>
  <r>
    <x v="9"/>
    <x v="1"/>
    <s v="Societăți comerciale nefinanciare"/>
    <s v="Societăți comerciale nefinanciare"/>
    <x v="1"/>
    <x v="0"/>
    <x v="0"/>
    <x v="0"/>
    <n v="81162.833825061563"/>
    <n v="81162.833825061563"/>
    <n v="197848"/>
    <n v="41.022822482441853"/>
    <n v="41.022822482441853"/>
  </r>
  <r>
    <x v="9"/>
    <x v="1"/>
    <s v="Societăți comerciale nefinanciare"/>
    <s v="Societăți comerciale nefinanciare"/>
    <x v="1"/>
    <x v="0"/>
    <x v="1"/>
    <x v="1"/>
    <n v="0"/>
    <n v="0"/>
    <n v="197848"/>
    <n v="0"/>
    <n v="0"/>
  </r>
  <r>
    <x v="9"/>
    <x v="1"/>
    <s v="Societăți comerciale nefinanciare"/>
    <s v="Societăți comerciale nefinanciare"/>
    <x v="1"/>
    <x v="0"/>
    <x v="2"/>
    <x v="2"/>
    <n v="0"/>
    <n v="0"/>
    <n v="197848"/>
    <n v="0"/>
    <n v="0"/>
  </r>
  <r>
    <x v="9"/>
    <x v="1"/>
    <s v="Societăți comerciale nefinanciare"/>
    <s v="Societăți comerciale nefinanciare"/>
    <x v="1"/>
    <x v="0"/>
    <x v="3"/>
    <x v="3"/>
    <n v="0"/>
    <n v="0"/>
    <n v="197848"/>
    <n v="0"/>
    <n v="0"/>
  </r>
  <r>
    <x v="9"/>
    <x v="1"/>
    <s v="Societăți comerciale nefinanciare"/>
    <s v="Societăți comerciale nefinanciare"/>
    <x v="1"/>
    <x v="0"/>
    <x v="4"/>
    <x v="4"/>
    <n v="36361.880921749995"/>
    <n v="36361.880921749995"/>
    <n v="197848"/>
    <n v="18.378695221457882"/>
    <n v="18.378695221457882"/>
  </r>
  <r>
    <x v="9"/>
    <x v="1"/>
    <s v="Societăți comerciale nefinanciare"/>
    <s v="Societăți comerciale nefinanciare"/>
    <x v="1"/>
    <x v="0"/>
    <x v="5"/>
    <x v="5"/>
    <n v="7699.8499767499998"/>
    <n v="7699.8499767499998"/>
    <n v="197848"/>
    <n v="3.8918007646021184"/>
    <n v="3.8918007646021184"/>
  </r>
  <r>
    <x v="9"/>
    <x v="1"/>
    <s v="Societăți comerciale nefinanciare"/>
    <s v="Societăți comerciale nefinanciare"/>
    <x v="1"/>
    <x v="0"/>
    <x v="6"/>
    <x v="6"/>
    <n v="19628.49655"/>
    <n v="19628.49655"/>
    <n v="197848"/>
    <n v="9.9209982158020296"/>
    <n v="9.9209982158020296"/>
  </r>
  <r>
    <x v="9"/>
    <x v="1"/>
    <s v="Societăți comerciale nefinanciare"/>
    <s v="Societăți comerciale nefinanciare"/>
    <x v="1"/>
    <x v="0"/>
    <x v="7"/>
    <x v="7"/>
    <n v="9033.5343949999988"/>
    <n v="9033.5343949999988"/>
    <n v="197848"/>
    <n v="4.5658962410537383"/>
    <n v="4.5658962410537383"/>
  </r>
  <r>
    <x v="9"/>
    <x v="1"/>
    <s v="Societăți comerciale nefinanciare"/>
    <s v="Societăți comerciale nefinanciare"/>
    <x v="1"/>
    <x v="0"/>
    <x v="8"/>
    <x v="8"/>
    <n v="1526.1340969199955"/>
    <n v="1526.1340969199955"/>
    <n v="197848"/>
    <n v="0.77136695691641843"/>
    <n v="0.77136695691641843"/>
  </r>
  <r>
    <x v="9"/>
    <x v="1"/>
    <s v="Societăți comerciale nefinanciare"/>
    <s v="Societăți comerciale nefinanciare"/>
    <x v="1"/>
    <x v="0"/>
    <x v="9"/>
    <x v="9"/>
    <n v="1526.1340969199955"/>
    <n v="1526.1340969199955"/>
    <n v="197848"/>
    <n v="0.77136695691641843"/>
    <n v="0.77136695691641843"/>
  </r>
  <r>
    <x v="9"/>
    <x v="1"/>
    <s v="Societăți comerciale nefinanciare"/>
    <s v="Societăți comerciale nefinanciare"/>
    <x v="1"/>
    <x v="0"/>
    <x v="10"/>
    <x v="10"/>
    <n v="0"/>
    <n v="0"/>
    <n v="197848"/>
    <n v="0"/>
    <n v="0"/>
  </r>
  <r>
    <x v="9"/>
    <x v="1"/>
    <s v="Societăți comerciale nefinanciare"/>
    <s v="Societăți comerciale nefinanciare"/>
    <x v="1"/>
    <x v="0"/>
    <x v="11"/>
    <x v="11"/>
    <n v="3424.6917759999992"/>
    <n v="3424.6917759999992"/>
    <n v="197848"/>
    <n v="1.7309711374388415"/>
    <n v="1.7309711374388415"/>
  </r>
  <r>
    <x v="9"/>
    <x v="1"/>
    <s v="Societăți comerciale nefinanciare"/>
    <s v="Societăți comerciale nefinanciare"/>
    <x v="1"/>
    <x v="0"/>
    <x v="12"/>
    <x v="9"/>
    <n v="292.88109741584742"/>
    <n v="292.88109741584742"/>
    <n v="197848"/>
    <n v="0.14803338796239912"/>
    <n v="0.14803338796239912"/>
  </r>
  <r>
    <x v="9"/>
    <x v="1"/>
    <s v="Societăți comerciale nefinanciare"/>
    <s v="Societăți comerciale nefinanciare"/>
    <x v="1"/>
    <x v="0"/>
    <x v="13"/>
    <x v="10"/>
    <n v="3131.8106785841519"/>
    <n v="3131.8106785841519"/>
    <n v="197848"/>
    <n v="1.5829377494764425"/>
    <n v="1.5829377494764425"/>
  </r>
  <r>
    <x v="9"/>
    <x v="1"/>
    <s v="Societăți comerciale nefinanciare"/>
    <s v="Societăți comerciale nefinanciare"/>
    <x v="1"/>
    <x v="0"/>
    <x v="14"/>
    <x v="12"/>
    <n v="16028.01040202217"/>
    <n v="16028.01040202217"/>
    <n v="197848"/>
    <n v="8.101173831437352"/>
    <n v="8.101173831437352"/>
  </r>
  <r>
    <x v="9"/>
    <x v="1"/>
    <s v="Societăți comerciale nefinanciare"/>
    <s v="Societăți comerciale nefinanciare"/>
    <x v="1"/>
    <x v="0"/>
    <x v="15"/>
    <x v="13"/>
    <n v="464.99265884913694"/>
    <n v="464.99265884913694"/>
    <n v="197848"/>
    <n v="0.23502520058283982"/>
    <n v="0.23502520058283982"/>
  </r>
  <r>
    <x v="9"/>
    <x v="1"/>
    <s v="Societăți comerciale nefinanciare"/>
    <s v="Societăți comerciale nefinanciare"/>
    <x v="1"/>
    <x v="0"/>
    <x v="16"/>
    <x v="14"/>
    <n v="0"/>
    <n v="0"/>
    <n v="197848"/>
    <n v="0"/>
    <n v="0"/>
  </r>
  <r>
    <x v="9"/>
    <x v="1"/>
    <s v="Societăți comerciale nefinanciare"/>
    <s v="Societăți comerciale nefinanciare"/>
    <x v="1"/>
    <x v="0"/>
    <x v="17"/>
    <x v="15"/>
    <n v="0"/>
    <n v="0"/>
    <n v="197848"/>
    <n v="0"/>
    <n v="0"/>
  </r>
  <r>
    <x v="9"/>
    <x v="1"/>
    <s v="Societăți comerciale nefinanciare"/>
    <s v="Societăți comerciale nefinanciare"/>
    <x v="1"/>
    <x v="0"/>
    <x v="18"/>
    <x v="16"/>
    <n v="464.99265884913694"/>
    <n v="464.99265884913694"/>
    <n v="197848"/>
    <n v="0.23502520058283982"/>
    <n v="0.23502520058283982"/>
  </r>
  <r>
    <x v="9"/>
    <x v="1"/>
    <s v="Societăți comerciale nefinanciare"/>
    <s v="Societăți comerciale nefinanciare"/>
    <x v="1"/>
    <x v="0"/>
    <x v="19"/>
    <x v="17"/>
    <n v="0"/>
    <n v="0"/>
    <n v="197848"/>
    <n v="0"/>
    <n v="0"/>
  </r>
  <r>
    <x v="9"/>
    <x v="1"/>
    <s v="Societăți comerciale nefinanciare"/>
    <s v="Societăți comerciale nefinanciare"/>
    <x v="1"/>
    <x v="0"/>
    <x v="20"/>
    <x v="18"/>
    <n v="23357.123969520264"/>
    <n v="23357.123969520264"/>
    <n v="197848"/>
    <n v="11.805590134608519"/>
    <n v="11.805590134608519"/>
  </r>
  <r>
    <x v="9"/>
    <x v="1"/>
    <s v="Societăți comerciale nefinanciare"/>
    <s v="Societăți comerciale nefinanciare"/>
    <x v="1"/>
    <x v="0"/>
    <x v="21"/>
    <x v="19"/>
    <n v="11655.826121372316"/>
    <n v="11655.826121372316"/>
    <n v="197848"/>
    <n v="5.8913034861976445"/>
    <n v="5.8913034861976445"/>
  </r>
  <r>
    <x v="9"/>
    <x v="1"/>
    <s v="Societăți comerciale nefinanciare"/>
    <s v="Societăți comerciale nefinanciare"/>
    <x v="1"/>
    <x v="0"/>
    <x v="22"/>
    <x v="20"/>
    <n v="11701.297848147948"/>
    <n v="11701.297848147948"/>
    <n v="197848"/>
    <n v="5.9142866484108749"/>
    <n v="5.9142866484108749"/>
  </r>
  <r>
    <x v="9"/>
    <x v="1"/>
    <s v="Societăți comerciale nefinanciare"/>
    <s v="Societăți comerciale nefinanciare"/>
    <x v="1"/>
    <x v="1"/>
    <x v="23"/>
    <x v="21"/>
    <n v="315656.54058041435"/>
    <n v="-315656.54058041435"/>
    <n v="197848"/>
    <n v="159.54497421273621"/>
    <n v="-159.54497421273621"/>
  </r>
  <r>
    <x v="9"/>
    <x v="1"/>
    <s v="Societăți comerciale nefinanciare"/>
    <s v="Societăți comerciale nefinanciare"/>
    <x v="1"/>
    <x v="1"/>
    <x v="1"/>
    <x v="1"/>
    <n v="0"/>
    <n v="0"/>
    <n v="197848"/>
    <n v="0"/>
    <n v="0"/>
  </r>
  <r>
    <x v="9"/>
    <x v="1"/>
    <s v="Societăți comerciale nefinanciare"/>
    <s v="Societăți comerciale nefinanciare"/>
    <x v="1"/>
    <x v="1"/>
    <x v="2"/>
    <x v="2"/>
    <n v="0"/>
    <n v="0"/>
    <n v="197848"/>
    <n v="0"/>
    <n v="0"/>
  </r>
  <r>
    <x v="9"/>
    <x v="1"/>
    <s v="Societăți comerciale nefinanciare"/>
    <s v="Societăți comerciale nefinanciare"/>
    <x v="1"/>
    <x v="1"/>
    <x v="3"/>
    <x v="3"/>
    <n v="0"/>
    <n v="0"/>
    <n v="197848"/>
    <n v="0"/>
    <n v="0"/>
  </r>
  <r>
    <x v="9"/>
    <x v="1"/>
    <s v="Societăți comerciale nefinanciare"/>
    <s v="Societăți comerciale nefinanciare"/>
    <x v="1"/>
    <x v="1"/>
    <x v="4"/>
    <x v="4"/>
    <n v="0"/>
    <n v="0"/>
    <n v="197848"/>
    <n v="0"/>
    <n v="0"/>
  </r>
  <r>
    <x v="9"/>
    <x v="1"/>
    <s v="Societăți comerciale nefinanciare"/>
    <s v="Societăți comerciale nefinanciare"/>
    <x v="1"/>
    <x v="1"/>
    <x v="5"/>
    <x v="5"/>
    <n v="0"/>
    <n v="0"/>
    <n v="197848"/>
    <n v="0"/>
    <n v="0"/>
  </r>
  <r>
    <x v="9"/>
    <x v="1"/>
    <s v="Societăți comerciale nefinanciare"/>
    <s v="Societăți comerciale nefinanciare"/>
    <x v="1"/>
    <x v="1"/>
    <x v="6"/>
    <x v="6"/>
    <n v="0"/>
    <n v="0"/>
    <n v="197848"/>
    <n v="0"/>
    <n v="0"/>
  </r>
  <r>
    <x v="9"/>
    <x v="1"/>
    <s v="Societăți comerciale nefinanciare"/>
    <s v="Societăți comerciale nefinanciare"/>
    <x v="1"/>
    <x v="1"/>
    <x v="7"/>
    <x v="7"/>
    <n v="0"/>
    <n v="0"/>
    <n v="197848"/>
    <n v="0"/>
    <n v="0"/>
  </r>
  <r>
    <x v="9"/>
    <x v="1"/>
    <s v="Societăți comerciale nefinanciare"/>
    <s v="Societăți comerciale nefinanciare"/>
    <x v="1"/>
    <x v="1"/>
    <x v="8"/>
    <x v="8"/>
    <n v="9542.4028619999972"/>
    <n v="-9542.4028619999972"/>
    <n v="197848"/>
    <n v="4.8230979651045232"/>
    <n v="-4.8230979651045232"/>
  </r>
  <r>
    <x v="9"/>
    <x v="1"/>
    <s v="Societăți comerciale nefinanciare"/>
    <s v="Societăți comerciale nefinanciare"/>
    <x v="1"/>
    <x v="1"/>
    <x v="9"/>
    <x v="9"/>
    <n v="23.701888"/>
    <n v="-23.701888"/>
    <n v="197848"/>
    <n v="1.1979847155392019E-2"/>
    <n v="-1.1979847155392019E-2"/>
  </r>
  <r>
    <x v="9"/>
    <x v="1"/>
    <s v="Societăți comerciale nefinanciare"/>
    <s v="Societăți comerciale nefinanciare"/>
    <x v="1"/>
    <x v="1"/>
    <x v="10"/>
    <x v="10"/>
    <n v="9518.7009739999976"/>
    <n v="-9518.7009739999976"/>
    <n v="197848"/>
    <n v="4.8111181179491318"/>
    <n v="-4.8111181179491318"/>
  </r>
  <r>
    <x v="9"/>
    <x v="1"/>
    <s v="Societăți comerciale nefinanciare"/>
    <s v="Societăți comerciale nefinanciare"/>
    <x v="1"/>
    <x v="1"/>
    <x v="11"/>
    <x v="11"/>
    <n v="77241.521662523854"/>
    <n v="-77241.521662523854"/>
    <n v="197848"/>
    <n v="39.040840272595048"/>
    <n v="-39.040840272595048"/>
  </r>
  <r>
    <x v="9"/>
    <x v="1"/>
    <s v="Societăți comerciale nefinanciare"/>
    <s v="Societăți comerciale nefinanciare"/>
    <x v="1"/>
    <x v="1"/>
    <x v="12"/>
    <x v="9"/>
    <n v="7402.5311807157605"/>
    <n v="-7402.5311807157605"/>
    <n v="197848"/>
    <n v="3.7415243928246738"/>
    <n v="-3.7415243928246738"/>
  </r>
  <r>
    <x v="9"/>
    <x v="1"/>
    <s v="Societăți comerciale nefinanciare"/>
    <s v="Societăți comerciale nefinanciare"/>
    <x v="1"/>
    <x v="1"/>
    <x v="13"/>
    <x v="10"/>
    <n v="69838.990481808098"/>
    <n v="-69838.990481808098"/>
    <n v="197848"/>
    <n v="35.299315879770376"/>
    <n v="-35.299315879770376"/>
  </r>
  <r>
    <x v="9"/>
    <x v="1"/>
    <s v="Societăți comerciale nefinanciare"/>
    <s v="Societăți comerciale nefinanciare"/>
    <x v="1"/>
    <x v="1"/>
    <x v="14"/>
    <x v="12"/>
    <n v="183585.77748057287"/>
    <n v="-183585.77748057287"/>
    <n v="197848"/>
    <n v="92.791323379853665"/>
    <n v="-92.791323379853665"/>
  </r>
  <r>
    <x v="9"/>
    <x v="1"/>
    <s v="Societăți comerciale nefinanciare"/>
    <s v="Societăți comerciale nefinanciare"/>
    <x v="1"/>
    <x v="1"/>
    <x v="15"/>
    <x v="13"/>
    <n v="0"/>
    <n v="0"/>
    <n v="197848"/>
    <n v="0"/>
    <n v="0"/>
  </r>
  <r>
    <x v="9"/>
    <x v="1"/>
    <s v="Societăți comerciale nefinanciare"/>
    <s v="Societăți comerciale nefinanciare"/>
    <x v="1"/>
    <x v="1"/>
    <x v="16"/>
    <x v="14"/>
    <n v="0"/>
    <n v="0"/>
    <n v="197848"/>
    <n v="0"/>
    <n v="0"/>
  </r>
  <r>
    <x v="9"/>
    <x v="1"/>
    <s v="Societăți comerciale nefinanciare"/>
    <s v="Societăți comerciale nefinanciare"/>
    <x v="1"/>
    <x v="1"/>
    <x v="17"/>
    <x v="15"/>
    <n v="0"/>
    <n v="0"/>
    <n v="197848"/>
    <n v="0"/>
    <n v="0"/>
  </r>
  <r>
    <x v="9"/>
    <x v="1"/>
    <s v="Societăți comerciale nefinanciare"/>
    <s v="Societăți comerciale nefinanciare"/>
    <x v="1"/>
    <x v="1"/>
    <x v="18"/>
    <x v="16"/>
    <n v="0"/>
    <n v="0"/>
    <n v="197848"/>
    <n v="0"/>
    <n v="0"/>
  </r>
  <r>
    <x v="9"/>
    <x v="1"/>
    <s v="Societăți comerciale nefinanciare"/>
    <s v="Societăți comerciale nefinanciare"/>
    <x v="1"/>
    <x v="1"/>
    <x v="19"/>
    <x v="17"/>
    <n v="0"/>
    <n v="0"/>
    <n v="197848"/>
    <n v="0"/>
    <n v="0"/>
  </r>
  <r>
    <x v="9"/>
    <x v="1"/>
    <s v="Societăți comerciale nefinanciare"/>
    <s v="Societăți comerciale nefinanciare"/>
    <x v="1"/>
    <x v="1"/>
    <x v="20"/>
    <x v="22"/>
    <n v="45286.838575317626"/>
    <n v="-45286.838575317626"/>
    <n v="197848"/>
    <n v="22.889712595182981"/>
    <n v="-22.889712595182981"/>
  </r>
  <r>
    <x v="9"/>
    <x v="1"/>
    <s v="Societăți comerciale nefinanciare"/>
    <s v="Societăți comerciale nefinanciare"/>
    <x v="1"/>
    <x v="1"/>
    <x v="21"/>
    <x v="19"/>
    <n v="31405.407087399999"/>
    <n v="-31405.407087399999"/>
    <n v="197848"/>
    <n v="15.873502429845132"/>
    <n v="-15.873502429845132"/>
  </r>
  <r>
    <x v="9"/>
    <x v="1"/>
    <s v="Societăți comerciale nefinanciare"/>
    <s v="Societăți comerciale nefinanciare"/>
    <x v="1"/>
    <x v="1"/>
    <x v="22"/>
    <x v="23"/>
    <n v="13881.431487917624"/>
    <n v="-13881.431487917624"/>
    <n v="197848"/>
    <n v="7.0162101653378466"/>
    <n v="-7.0162101653378466"/>
  </r>
  <r>
    <x v="9"/>
    <x v="1"/>
    <s v="Societăți comerciale nefinanciare"/>
    <s v="Societăți comerciale nefinanciare"/>
    <x v="1"/>
    <x v="2"/>
    <x v="24"/>
    <x v="24"/>
    <n v="-234493.70675535279"/>
    <n v="-234493.70675535279"/>
    <n v="197848"/>
    <n v="-118.52215173029437"/>
    <n v="-118.52215173029437"/>
  </r>
  <r>
    <x v="9"/>
    <x v="2"/>
    <s v="Total"/>
    <s v="Total"/>
    <x v="2"/>
    <x v="0"/>
    <x v="0"/>
    <x v="0"/>
    <n v="207738.16661377784"/>
    <n v="207738.16661377784"/>
    <n v="197848"/>
    <n v="104.99887116057674"/>
    <n v="104.99887116057674"/>
  </r>
  <r>
    <x v="9"/>
    <x v="2"/>
    <s v="Total"/>
    <s v="Total"/>
    <x v="2"/>
    <x v="0"/>
    <x v="1"/>
    <x v="1"/>
    <n v="241.12112368000001"/>
    <n v="241.12112368000001"/>
    <n v="197848"/>
    <n v="0.1218719035218956"/>
    <n v="0.1218719035218956"/>
  </r>
  <r>
    <x v="9"/>
    <x v="2"/>
    <s v="Total"/>
    <s v="Total"/>
    <x v="2"/>
    <x v="0"/>
    <x v="2"/>
    <x v="2"/>
    <n v="74.805989280000006"/>
    <n v="74.805989280000006"/>
    <n v="197848"/>
    <n v="3.7809828393514218E-2"/>
    <n v="3.7809828393514218E-2"/>
  </r>
  <r>
    <x v="9"/>
    <x v="2"/>
    <s v="Total"/>
    <s v="Total"/>
    <x v="2"/>
    <x v="0"/>
    <x v="3"/>
    <x v="3"/>
    <n v="166.31513440000001"/>
    <n v="166.31513440000001"/>
    <n v="197848"/>
    <n v="8.4062075128381389E-2"/>
    <n v="8.4062075128381389E-2"/>
  </r>
  <r>
    <x v="9"/>
    <x v="2"/>
    <s v="Total"/>
    <s v="Total"/>
    <x v="2"/>
    <x v="0"/>
    <x v="4"/>
    <x v="4"/>
    <n v="64675.915653659991"/>
    <n v="64675.915653659991"/>
    <n v="197848"/>
    <n v="32.689698987940233"/>
    <n v="32.689698987940233"/>
  </r>
  <r>
    <x v="9"/>
    <x v="2"/>
    <s v="Total"/>
    <s v="Total"/>
    <x v="2"/>
    <x v="0"/>
    <x v="5"/>
    <x v="5"/>
    <n v="6218.2115389800001"/>
    <n v="6218.2115389800001"/>
    <n v="197848"/>
    <n v="3.1429236277243136"/>
    <n v="3.1429236277243136"/>
  </r>
  <r>
    <x v="9"/>
    <x v="2"/>
    <s v="Total"/>
    <s v="Total"/>
    <x v="2"/>
    <x v="0"/>
    <x v="6"/>
    <x v="6"/>
    <n v="40534.168132569997"/>
    <n v="40534.168132569997"/>
    <n v="197848"/>
    <n v="20.487529887878573"/>
    <n v="20.487529887878573"/>
  </r>
  <r>
    <x v="9"/>
    <x v="2"/>
    <s v="Total"/>
    <s v="Total"/>
    <x v="2"/>
    <x v="0"/>
    <x v="7"/>
    <x v="7"/>
    <n v="17923.535982109996"/>
    <n v="17923.535982109996"/>
    <n v="197848"/>
    <n v="9.0592454723373468"/>
    <n v="9.0592454723373468"/>
  </r>
  <r>
    <x v="9"/>
    <x v="2"/>
    <s v="Total"/>
    <s v="Total"/>
    <x v="2"/>
    <x v="0"/>
    <x v="8"/>
    <x v="8"/>
    <n v="63327.159300009997"/>
    <n v="63327.159300009997"/>
    <n v="197848"/>
    <n v="32.007985574789735"/>
    <n v="32.007985574789735"/>
  </r>
  <r>
    <x v="9"/>
    <x v="2"/>
    <s v="Total"/>
    <s v="Total"/>
    <x v="2"/>
    <x v="0"/>
    <x v="9"/>
    <x v="9"/>
    <n v="18015.60299833626"/>
    <n v="18015.60299833626"/>
    <n v="197848"/>
    <n v="9.1057796886176554"/>
    <n v="9.1057796886176554"/>
  </r>
  <r>
    <x v="9"/>
    <x v="2"/>
    <s v="Total"/>
    <s v="Total"/>
    <x v="2"/>
    <x v="0"/>
    <x v="10"/>
    <x v="10"/>
    <n v="45311.556301673736"/>
    <n v="45311.556301673736"/>
    <n v="197848"/>
    <n v="22.90220588617208"/>
    <n v="22.90220588617208"/>
  </r>
  <r>
    <x v="9"/>
    <x v="2"/>
    <s v="Total"/>
    <s v="Total"/>
    <x v="2"/>
    <x v="0"/>
    <x v="11"/>
    <x v="11"/>
    <n v="57504.794319070003"/>
    <n v="57504.794319070003"/>
    <n v="197848"/>
    <n v="29.065138044898102"/>
    <n v="29.065138044898102"/>
  </r>
  <r>
    <x v="9"/>
    <x v="2"/>
    <s v="Total"/>
    <s v="Total"/>
    <x v="2"/>
    <x v="0"/>
    <x v="12"/>
    <x v="9"/>
    <n v="13652.940731682236"/>
    <n v="13652.940731682236"/>
    <n v="197848"/>
    <n v="6.9007221360247453"/>
    <n v="6.9007221360247453"/>
  </r>
  <r>
    <x v="9"/>
    <x v="2"/>
    <s v="Total"/>
    <s v="Total"/>
    <x v="2"/>
    <x v="0"/>
    <x v="13"/>
    <x v="10"/>
    <n v="43851.85358738777"/>
    <n v="43851.85358738777"/>
    <n v="197848"/>
    <n v="22.164415908873362"/>
    <n v="22.164415908873362"/>
  </r>
  <r>
    <x v="9"/>
    <x v="2"/>
    <s v="Total"/>
    <s v="Total"/>
    <x v="2"/>
    <x v="0"/>
    <x v="14"/>
    <x v="12"/>
    <n v="556.17576050000002"/>
    <n v="556.17576050000002"/>
    <n v="197848"/>
    <n v="0.28111265238971334"/>
    <n v="0.28111265238971334"/>
  </r>
  <r>
    <x v="9"/>
    <x v="2"/>
    <s v="Total"/>
    <s v="Total"/>
    <x v="2"/>
    <x v="0"/>
    <x v="15"/>
    <x v="13"/>
    <n v="231.81643920000002"/>
    <n v="231.81643920000002"/>
    <n v="197848"/>
    <n v="0.11716895758359955"/>
    <n v="0.11716895758359955"/>
  </r>
  <r>
    <x v="9"/>
    <x v="2"/>
    <s v="Total"/>
    <s v="Total"/>
    <x v="2"/>
    <x v="0"/>
    <x v="16"/>
    <x v="14"/>
    <n v="231.81643920000002"/>
    <n v="231.81643920000002"/>
    <n v="197848"/>
    <n v="0.11716895758359955"/>
    <n v="0.11716895758359955"/>
  </r>
  <r>
    <x v="9"/>
    <x v="2"/>
    <s v="Total"/>
    <s v="Total"/>
    <x v="2"/>
    <x v="0"/>
    <x v="17"/>
    <x v="15"/>
    <n v="0"/>
    <n v="0"/>
    <n v="197848"/>
    <n v="0"/>
    <n v="0"/>
  </r>
  <r>
    <x v="9"/>
    <x v="2"/>
    <s v="Total"/>
    <s v="Total"/>
    <x v="2"/>
    <x v="0"/>
    <x v="18"/>
    <x v="16"/>
    <n v="0"/>
    <n v="0"/>
    <n v="197848"/>
    <n v="0"/>
    <n v="0"/>
  </r>
  <r>
    <x v="9"/>
    <x v="2"/>
    <s v="Total"/>
    <s v="Total"/>
    <x v="2"/>
    <x v="0"/>
    <x v="19"/>
    <x v="17"/>
    <n v="0"/>
    <n v="0"/>
    <n v="197848"/>
    <n v="0"/>
    <n v="0"/>
  </r>
  <r>
    <x v="9"/>
    <x v="2"/>
    <s v="Total"/>
    <s v="Total"/>
    <x v="2"/>
    <x v="0"/>
    <x v="20"/>
    <x v="18"/>
    <n v="21201.184017657866"/>
    <n v="21201.184017657866"/>
    <n v="197848"/>
    <n v="10.715895039453452"/>
    <n v="10.715895039453452"/>
  </r>
  <r>
    <x v="9"/>
    <x v="2"/>
    <s v="Total"/>
    <s v="Total"/>
    <x v="2"/>
    <x v="0"/>
    <x v="21"/>
    <x v="19"/>
    <n v="471.96723556000001"/>
    <n v="471.96723556000001"/>
    <n v="197848"/>
    <n v="0.23855042030245444"/>
    <n v="0.23855042030245444"/>
  </r>
  <r>
    <x v="9"/>
    <x v="2"/>
    <s v="Total"/>
    <s v="Total"/>
    <x v="2"/>
    <x v="0"/>
    <x v="22"/>
    <x v="20"/>
    <n v="20729.216782097865"/>
    <n v="20729.216782097865"/>
    <n v="197848"/>
    <n v="10.477344619150998"/>
    <n v="10.477344619150998"/>
  </r>
  <r>
    <x v="9"/>
    <x v="2"/>
    <s v="Total"/>
    <s v="Total"/>
    <x v="2"/>
    <x v="1"/>
    <x v="23"/>
    <x v="21"/>
    <n v="226261.78222654259"/>
    <n v="-226261.78222654259"/>
    <n v="197848"/>
    <n v="114.3614199923894"/>
    <n v="-114.3614199923894"/>
  </r>
  <r>
    <x v="9"/>
    <x v="2"/>
    <s v="Total"/>
    <s v="Total"/>
    <x v="2"/>
    <x v="1"/>
    <x v="1"/>
    <x v="1"/>
    <n v="0"/>
    <n v="0"/>
    <n v="197848"/>
    <n v="0"/>
    <n v="0"/>
  </r>
  <r>
    <x v="9"/>
    <x v="2"/>
    <s v="Total"/>
    <s v="Total"/>
    <x v="2"/>
    <x v="1"/>
    <x v="2"/>
    <x v="2"/>
    <n v="0"/>
    <n v="0"/>
    <n v="197848"/>
    <n v="0"/>
    <n v="0"/>
  </r>
  <r>
    <x v="9"/>
    <x v="2"/>
    <s v="Total"/>
    <s v="Total"/>
    <x v="2"/>
    <x v="1"/>
    <x v="3"/>
    <x v="3"/>
    <n v="0"/>
    <n v="0"/>
    <n v="197848"/>
    <n v="0"/>
    <n v="0"/>
  </r>
  <r>
    <x v="9"/>
    <x v="2"/>
    <s v="Total"/>
    <s v="Total"/>
    <x v="2"/>
    <x v="1"/>
    <x v="4"/>
    <x v="4"/>
    <n v="137631.59810150001"/>
    <n v="-137631.59810150001"/>
    <n v="197848"/>
    <n v="69.564311037513647"/>
    <n v="-69.564311037513647"/>
  </r>
  <r>
    <x v="9"/>
    <x v="2"/>
    <s v="Total"/>
    <s v="Total"/>
    <x v="2"/>
    <x v="1"/>
    <x v="5"/>
    <x v="5"/>
    <n v="29164.627678710007"/>
    <n v="-29164.627678710007"/>
    <n v="197848"/>
    <n v="14.740926205324293"/>
    <n v="-14.740926205324293"/>
  </r>
  <r>
    <x v="9"/>
    <x v="2"/>
    <s v="Total"/>
    <s v="Total"/>
    <x v="2"/>
    <x v="1"/>
    <x v="6"/>
    <x v="6"/>
    <n v="71102.045805089991"/>
    <n v="-71102.045805089991"/>
    <n v="197848"/>
    <n v="35.93771269110124"/>
    <n v="-35.93771269110124"/>
  </r>
  <r>
    <x v="9"/>
    <x v="2"/>
    <s v="Total"/>
    <s v="Total"/>
    <x v="2"/>
    <x v="1"/>
    <x v="7"/>
    <x v="7"/>
    <n v="37364.924617700002"/>
    <n v="-37364.924617700002"/>
    <n v="197848"/>
    <n v="18.885672141088108"/>
    <n v="-18.885672141088108"/>
  </r>
  <r>
    <x v="9"/>
    <x v="2"/>
    <s v="Total"/>
    <s v="Total"/>
    <x v="2"/>
    <x v="1"/>
    <x v="8"/>
    <x v="8"/>
    <n v="6443.7901247699992"/>
    <n v="-6443.7901247699992"/>
    <n v="197848"/>
    <n v="3.2569397339220005"/>
    <n v="-3.2569397339220005"/>
  </r>
  <r>
    <x v="9"/>
    <x v="2"/>
    <s v="Total"/>
    <s v="Total"/>
    <x v="2"/>
    <x v="1"/>
    <x v="9"/>
    <x v="9"/>
    <n v="5463.8205637699994"/>
    <n v="-5463.8205637699994"/>
    <n v="197848"/>
    <n v="2.7616253708756213"/>
    <n v="-2.7616253708756213"/>
  </r>
  <r>
    <x v="9"/>
    <x v="2"/>
    <s v="Total"/>
    <s v="Total"/>
    <x v="2"/>
    <x v="1"/>
    <x v="10"/>
    <x v="10"/>
    <n v="979.969561"/>
    <n v="-979.969561"/>
    <n v="197848"/>
    <n v="0.49531436304637905"/>
    <n v="-0.49531436304637905"/>
  </r>
  <r>
    <x v="9"/>
    <x v="2"/>
    <s v="Total"/>
    <s v="Total"/>
    <x v="2"/>
    <x v="1"/>
    <x v="11"/>
    <x v="11"/>
    <n v="23745.720641440003"/>
    <n v="-23745.720641440003"/>
    <n v="197848"/>
    <n v="12.002001860741581"/>
    <n v="-12.002001860741581"/>
  </r>
  <r>
    <x v="9"/>
    <x v="2"/>
    <s v="Total"/>
    <s v="Total"/>
    <x v="2"/>
    <x v="1"/>
    <x v="12"/>
    <x v="9"/>
    <n v="307.33636755720005"/>
    <n v="-307.33636755720005"/>
    <n v="197848"/>
    <n v="0.15533963828656344"/>
    <n v="-0.15533963828656344"/>
  </r>
  <r>
    <x v="9"/>
    <x v="2"/>
    <s v="Total"/>
    <s v="Total"/>
    <x v="2"/>
    <x v="1"/>
    <x v="13"/>
    <x v="10"/>
    <n v="23438.384273882803"/>
    <n v="-23438.384273882803"/>
    <n v="197848"/>
    <n v="11.846662222455018"/>
    <n v="-11.846662222455018"/>
  </r>
  <r>
    <x v="9"/>
    <x v="2"/>
    <s v="Total"/>
    <s v="Total"/>
    <x v="2"/>
    <x v="1"/>
    <x v="14"/>
    <x v="12"/>
    <n v="53908.874862487704"/>
    <n v="-53908.874862487704"/>
    <n v="197848"/>
    <n v="27.247621842266639"/>
    <n v="-27.247621842266639"/>
  </r>
  <r>
    <x v="9"/>
    <x v="2"/>
    <s v="Total"/>
    <s v="Total"/>
    <x v="2"/>
    <x v="1"/>
    <x v="15"/>
    <x v="13"/>
    <n v="1680.3145828998897"/>
    <n v="-1680.3145828998897"/>
    <n v="197848"/>
    <n v="0.84929571332532527"/>
    <n v="-0.84929571332532527"/>
  </r>
  <r>
    <x v="9"/>
    <x v="2"/>
    <s v="Total"/>
    <s v="Total"/>
    <x v="2"/>
    <x v="1"/>
    <x v="16"/>
    <x v="14"/>
    <n v="0"/>
    <n v="0"/>
    <n v="197848"/>
    <n v="0"/>
    <n v="0"/>
  </r>
  <r>
    <x v="9"/>
    <x v="2"/>
    <s v="Total"/>
    <s v="Total"/>
    <x v="2"/>
    <x v="1"/>
    <x v="17"/>
    <x v="15"/>
    <n v="465.77223277999997"/>
    <n v="-465.77223277999997"/>
    <n v="197848"/>
    <n v="0.2354192272754842"/>
    <n v="-0.2354192272754842"/>
  </r>
  <r>
    <x v="9"/>
    <x v="2"/>
    <s v="Total"/>
    <s v="Total"/>
    <x v="2"/>
    <x v="1"/>
    <x v="18"/>
    <x v="16"/>
    <n v="1214.5423501198898"/>
    <n v="-1214.5423501198898"/>
    <n v="197848"/>
    <n v="0.61387648604984113"/>
    <n v="-0.61387648604984113"/>
  </r>
  <r>
    <x v="9"/>
    <x v="2"/>
    <s v="Total"/>
    <s v="Total"/>
    <x v="2"/>
    <x v="1"/>
    <x v="19"/>
    <x v="17"/>
    <n v="0"/>
    <n v="0"/>
    <n v="197848"/>
    <n v="0"/>
    <n v="0"/>
  </r>
  <r>
    <x v="9"/>
    <x v="2"/>
    <s v="Total"/>
    <s v="Total"/>
    <x v="2"/>
    <x v="1"/>
    <x v="20"/>
    <x v="22"/>
    <n v="2851.4839134450003"/>
    <n v="-2851.4839134450003"/>
    <n v="197848"/>
    <n v="1.4412498046202138"/>
    <n v="-1.4412498046202138"/>
  </r>
  <r>
    <x v="9"/>
    <x v="2"/>
    <s v="Total"/>
    <s v="Total"/>
    <x v="2"/>
    <x v="1"/>
    <x v="21"/>
    <x v="19"/>
    <n v="271.88412004999998"/>
    <n v="-271.88412004999998"/>
    <n v="197848"/>
    <n v="0.13742070683049612"/>
    <n v="-0.13742070683049612"/>
  </r>
  <r>
    <x v="9"/>
    <x v="2"/>
    <s v="Total"/>
    <s v="Total"/>
    <x v="2"/>
    <x v="1"/>
    <x v="22"/>
    <x v="23"/>
    <n v="2579.5997933950002"/>
    <n v="-2579.5997933950002"/>
    <n v="197848"/>
    <n v="1.3038290977897173"/>
    <n v="-1.3038290977897173"/>
  </r>
  <r>
    <x v="9"/>
    <x v="2"/>
    <s v="Total"/>
    <s v="Total"/>
    <x v="2"/>
    <x v="2"/>
    <x v="24"/>
    <x v="24"/>
    <n v="-18523.615612764755"/>
    <n v="-18523.615612764755"/>
    <n v="197848"/>
    <n v="-9.362548831812683"/>
    <n v="-9.362548831812683"/>
  </r>
  <r>
    <x v="9"/>
    <x v="2"/>
    <s v="Instituții financiare monetare"/>
    <s v="Total "/>
    <x v="3"/>
    <x v="0"/>
    <x v="0"/>
    <x v="0"/>
    <n v="193561.40196925285"/>
    <n v="193561.40196925285"/>
    <n v="197848"/>
    <n v="97.833388242111553"/>
    <n v="97.833388242111553"/>
  </r>
  <r>
    <x v="9"/>
    <x v="2"/>
    <s v="Instituții financiare monetare"/>
    <s v="Total "/>
    <x v="3"/>
    <x v="0"/>
    <x v="1"/>
    <x v="1"/>
    <n v="241.12112368000001"/>
    <n v="241.12112368000001"/>
    <n v="197848"/>
    <n v="0.1218719035218956"/>
    <n v="0.1218719035218956"/>
  </r>
  <r>
    <x v="9"/>
    <x v="2"/>
    <s v="Instituții financiare monetare"/>
    <s v="Total "/>
    <x v="3"/>
    <x v="0"/>
    <x v="2"/>
    <x v="2"/>
    <n v="74.805989280000006"/>
    <n v="74.805989280000006"/>
    <n v="197848"/>
    <n v="3.7809828393514218E-2"/>
    <n v="3.7809828393514218E-2"/>
  </r>
  <r>
    <x v="9"/>
    <x v="2"/>
    <s v="Instituții financiare monetare"/>
    <s v="Total "/>
    <x v="3"/>
    <x v="0"/>
    <x v="3"/>
    <x v="3"/>
    <n v="166.31513440000001"/>
    <n v="166.31513440000001"/>
    <n v="197848"/>
    <n v="8.4062075128381389E-2"/>
    <n v="8.4062075128381389E-2"/>
  </r>
  <r>
    <x v="9"/>
    <x v="2"/>
    <s v="Instituții financiare monetare"/>
    <s v="Total "/>
    <x v="3"/>
    <x v="0"/>
    <x v="4"/>
    <x v="4"/>
    <n v="63336.05036424"/>
    <n v="63336.05036424"/>
    <n v="197848"/>
    <n v="32.012479461121671"/>
    <n v="32.012479461121671"/>
  </r>
  <r>
    <x v="9"/>
    <x v="2"/>
    <s v="Instituții financiare monetare"/>
    <s v="Total "/>
    <x v="3"/>
    <x v="0"/>
    <x v="5"/>
    <x v="5"/>
    <n v="6113.2461533000005"/>
    <n v="6113.2461533000005"/>
    <n v="197848"/>
    <n v="3.0898700786967779"/>
    <n v="3.0898700786967779"/>
  </r>
  <r>
    <x v="9"/>
    <x v="2"/>
    <s v="Instituții financiare monetare"/>
    <s v="Total "/>
    <x v="3"/>
    <x v="0"/>
    <x v="6"/>
    <x v="6"/>
    <n v="39890.888159829999"/>
    <n v="39890.888159829999"/>
    <n v="197848"/>
    <n v="20.162391411502771"/>
    <n v="20.162391411502771"/>
  </r>
  <r>
    <x v="9"/>
    <x v="2"/>
    <s v="Instituții financiare monetare"/>
    <s v="Total "/>
    <x v="3"/>
    <x v="0"/>
    <x v="7"/>
    <x v="7"/>
    <n v="17331.916051109998"/>
    <n v="17331.916051109998"/>
    <n v="197848"/>
    <n v="8.7602179709221204"/>
    <n v="8.7602179709221204"/>
  </r>
  <r>
    <x v="9"/>
    <x v="2"/>
    <s v="Instituții financiare monetare"/>
    <s v="Total "/>
    <x v="3"/>
    <x v="0"/>
    <x v="8"/>
    <x v="8"/>
    <n v="62237.617083929996"/>
    <n v="62237.617083929996"/>
    <n v="197848"/>
    <n v="31.457288971296144"/>
    <n v="31.457288971296144"/>
  </r>
  <r>
    <x v="9"/>
    <x v="2"/>
    <s v="Instituții financiare monetare"/>
    <s v="Total "/>
    <x v="3"/>
    <x v="0"/>
    <x v="9"/>
    <x v="9"/>
    <n v="16926.06078225626"/>
    <n v="16926.06078225626"/>
    <n v="197848"/>
    <n v="8.555083085124064"/>
    <n v="8.555083085124064"/>
  </r>
  <r>
    <x v="9"/>
    <x v="2"/>
    <s v="Instituții financiare monetare"/>
    <s v="Total "/>
    <x v="3"/>
    <x v="0"/>
    <x v="10"/>
    <x v="10"/>
    <n v="45311.556301673736"/>
    <n v="45311.556301673736"/>
    <n v="197848"/>
    <n v="22.90220588617208"/>
    <n v="22.90220588617208"/>
  </r>
  <r>
    <x v="9"/>
    <x v="2"/>
    <s v="Instituții financiare monetare"/>
    <s v="Total "/>
    <x v="3"/>
    <x v="0"/>
    <x v="11"/>
    <x v="11"/>
    <n v="47539.379559290006"/>
    <n v="47539.379559290006"/>
    <n v="197848"/>
    <n v="24.028233572889292"/>
    <n v="24.028233572889292"/>
  </r>
  <r>
    <x v="9"/>
    <x v="2"/>
    <s v="Instituții financiare monetare"/>
    <s v="Total "/>
    <x v="3"/>
    <x v="0"/>
    <x v="12"/>
    <x v="9"/>
    <n v="3706.0955023690858"/>
    <n v="3706.0955023690858"/>
    <n v="197848"/>
    <n v="1.8732034199835661"/>
    <n v="1.8732034199835661"/>
  </r>
  <r>
    <x v="9"/>
    <x v="2"/>
    <s v="Instituții financiare monetare"/>
    <s v="Total "/>
    <x v="3"/>
    <x v="0"/>
    <x v="13"/>
    <x v="10"/>
    <n v="43833.284056920922"/>
    <n v="43833.284056920922"/>
    <n v="197848"/>
    <n v="22.155030152905727"/>
    <n v="22.155030152905727"/>
  </r>
  <r>
    <x v="9"/>
    <x v="2"/>
    <s v="Instituții financiare monetare"/>
    <s v="Total "/>
    <x v="3"/>
    <x v="0"/>
    <x v="14"/>
    <x v="12"/>
    <n v="240.58452599999998"/>
    <n v="240.58452599999998"/>
    <n v="197848"/>
    <n v="0.12160068638550806"/>
    <n v="0.12160068638550806"/>
  </r>
  <r>
    <x v="9"/>
    <x v="2"/>
    <s v="Instituții financiare monetare"/>
    <s v="Total "/>
    <x v="3"/>
    <x v="0"/>
    <x v="15"/>
    <x v="13"/>
    <n v="0"/>
    <n v="0"/>
    <n v="197848"/>
    <n v="0"/>
    <n v="0"/>
  </r>
  <r>
    <x v="9"/>
    <x v="2"/>
    <s v="Instituții financiare monetare"/>
    <s v="Total "/>
    <x v="3"/>
    <x v="0"/>
    <x v="16"/>
    <x v="14"/>
    <n v="0"/>
    <n v="0"/>
    <n v="197848"/>
    <n v="0"/>
    <n v="0"/>
  </r>
  <r>
    <x v="9"/>
    <x v="2"/>
    <s v="Instituții financiare monetare"/>
    <s v="Total "/>
    <x v="3"/>
    <x v="0"/>
    <x v="17"/>
    <x v="15"/>
    <n v="0"/>
    <n v="0"/>
    <n v="197848"/>
    <n v="0"/>
    <n v="0"/>
  </r>
  <r>
    <x v="9"/>
    <x v="2"/>
    <s v="Instituții financiare monetare"/>
    <s v="Total "/>
    <x v="3"/>
    <x v="0"/>
    <x v="18"/>
    <x v="16"/>
    <n v="0"/>
    <n v="0"/>
    <n v="197848"/>
    <n v="0"/>
    <n v="0"/>
  </r>
  <r>
    <x v="9"/>
    <x v="2"/>
    <s v="Instituții financiare monetare"/>
    <s v="Total "/>
    <x v="3"/>
    <x v="0"/>
    <x v="19"/>
    <x v="17"/>
    <n v="0"/>
    <n v="0"/>
    <n v="197848"/>
    <n v="0"/>
    <n v="0"/>
  </r>
  <r>
    <x v="9"/>
    <x v="2"/>
    <s v="Instituții financiare monetare"/>
    <s v="Total "/>
    <x v="3"/>
    <x v="0"/>
    <x v="20"/>
    <x v="18"/>
    <n v="19966.649312112866"/>
    <n v="19966.649312112866"/>
    <n v="197848"/>
    <n v="10.091913646897046"/>
    <n v="10.091913646897046"/>
  </r>
  <r>
    <x v="9"/>
    <x v="2"/>
    <s v="Instituții financiare monetare"/>
    <s v="Total "/>
    <x v="3"/>
    <x v="0"/>
    <x v="21"/>
    <x v="19"/>
    <n v="220.00331399999999"/>
    <n v="220.00331399999999"/>
    <n v="197848"/>
    <n v="0.11119814908414541"/>
    <n v="0.11119814908414541"/>
  </r>
  <r>
    <x v="9"/>
    <x v="2"/>
    <s v="Instituții financiare monetare"/>
    <s v="Total "/>
    <x v="3"/>
    <x v="0"/>
    <x v="22"/>
    <x v="20"/>
    <n v="19746.645998112865"/>
    <n v="19746.645998112865"/>
    <n v="197848"/>
    <n v="9.9807154978128985"/>
    <n v="9.9807154978128985"/>
  </r>
  <r>
    <x v="9"/>
    <x v="2"/>
    <s v="Instituții financiare monetare"/>
    <s v="Total "/>
    <x v="3"/>
    <x v="1"/>
    <x v="23"/>
    <x v="21"/>
    <n v="211424.11800423771"/>
    <n v="-211424.11800423771"/>
    <n v="197848"/>
    <n v="106.86189297048124"/>
    <n v="-106.86189297048124"/>
  </r>
  <r>
    <x v="9"/>
    <x v="2"/>
    <s v="Instituții financiare monetare"/>
    <s v="Total "/>
    <x v="3"/>
    <x v="1"/>
    <x v="1"/>
    <x v="1"/>
    <n v="0"/>
    <n v="0"/>
    <n v="197848"/>
    <n v="0"/>
    <n v="0"/>
  </r>
  <r>
    <x v="9"/>
    <x v="2"/>
    <s v="Instituții financiare monetare"/>
    <s v="Total "/>
    <x v="3"/>
    <x v="1"/>
    <x v="2"/>
    <x v="2"/>
    <n v="0"/>
    <n v="0"/>
    <n v="197848"/>
    <n v="0"/>
    <n v="0"/>
  </r>
  <r>
    <x v="9"/>
    <x v="2"/>
    <s v="Instituții financiare monetare"/>
    <s v="Total "/>
    <x v="3"/>
    <x v="1"/>
    <x v="3"/>
    <x v="3"/>
    <n v="0"/>
    <n v="0"/>
    <n v="197848"/>
    <n v="0"/>
    <n v="0"/>
  </r>
  <r>
    <x v="9"/>
    <x v="2"/>
    <s v="Instituții financiare monetare"/>
    <s v="Total "/>
    <x v="3"/>
    <x v="1"/>
    <x v="4"/>
    <x v="4"/>
    <n v="137631.59810150001"/>
    <n v="-137631.59810150001"/>
    <n v="197848"/>
    <n v="69.564311037513647"/>
    <n v="-69.564311037513647"/>
  </r>
  <r>
    <x v="9"/>
    <x v="2"/>
    <s v="Instituții financiare monetare"/>
    <s v="Total "/>
    <x v="3"/>
    <x v="1"/>
    <x v="5"/>
    <x v="5"/>
    <n v="29164.627678710007"/>
    <n v="-29164.627678710007"/>
    <n v="197848"/>
    <n v="14.740926205324293"/>
    <n v="-14.740926205324293"/>
  </r>
  <r>
    <x v="9"/>
    <x v="2"/>
    <s v="Instituții financiare monetare"/>
    <s v="Total "/>
    <x v="3"/>
    <x v="1"/>
    <x v="6"/>
    <x v="6"/>
    <n v="71102.045805089991"/>
    <n v="-71102.045805089991"/>
    <n v="197848"/>
    <n v="35.93771269110124"/>
    <n v="-35.93771269110124"/>
  </r>
  <r>
    <x v="9"/>
    <x v="2"/>
    <s v="Instituții financiare monetare"/>
    <s v="Total "/>
    <x v="3"/>
    <x v="1"/>
    <x v="7"/>
    <x v="7"/>
    <n v="37364.924617700002"/>
    <n v="-37364.924617700002"/>
    <n v="197848"/>
    <n v="18.885672141088108"/>
    <n v="-18.885672141088108"/>
  </r>
  <r>
    <x v="9"/>
    <x v="2"/>
    <s v="Instituții financiare monetare"/>
    <s v="Total "/>
    <x v="3"/>
    <x v="1"/>
    <x v="8"/>
    <x v="8"/>
    <n v="6443.7901247699992"/>
    <n v="-6443.7901247699992"/>
    <n v="197848"/>
    <n v="3.2569397339220005"/>
    <n v="-3.2569397339220005"/>
  </r>
  <r>
    <x v="9"/>
    <x v="2"/>
    <s v="Instituții financiare monetare"/>
    <s v="Total "/>
    <x v="3"/>
    <x v="1"/>
    <x v="9"/>
    <x v="9"/>
    <n v="5463.8205637699994"/>
    <n v="-5463.8205637699994"/>
    <n v="197848"/>
    <n v="2.7616253708756213"/>
    <n v="-2.7616253708756213"/>
  </r>
  <r>
    <x v="9"/>
    <x v="2"/>
    <s v="Instituții financiare monetare"/>
    <s v="Total "/>
    <x v="3"/>
    <x v="1"/>
    <x v="10"/>
    <x v="10"/>
    <n v="979.969561"/>
    <n v="-979.969561"/>
    <n v="197848"/>
    <n v="0.49531436304637905"/>
    <n v="-0.49531436304637905"/>
  </r>
  <r>
    <x v="9"/>
    <x v="2"/>
    <s v="Instituții financiare monetare"/>
    <s v="Total "/>
    <x v="3"/>
    <x v="1"/>
    <x v="11"/>
    <x v="11"/>
    <n v="17929.011525440001"/>
    <n v="-17929.011525440001"/>
    <n v="197848"/>
    <n v="9.0620130228458216"/>
    <n v="-9.0620130228458216"/>
  </r>
  <r>
    <x v="9"/>
    <x v="2"/>
    <s v="Instituții financiare monetare"/>
    <s v="Total "/>
    <x v="3"/>
    <x v="1"/>
    <x v="12"/>
    <x v="9"/>
    <n v="33.670702700510375"/>
    <n v="-33.670702700510375"/>
    <n v="197848"/>
    <n v="1.7018470088406443E-2"/>
    <n v="-1.7018470088406443E-2"/>
  </r>
  <r>
    <x v="9"/>
    <x v="2"/>
    <s v="Instituții financiare monetare"/>
    <s v="Total "/>
    <x v="3"/>
    <x v="1"/>
    <x v="13"/>
    <x v="10"/>
    <n v="17895.34082273949"/>
    <n v="-17895.34082273949"/>
    <n v="197848"/>
    <n v="9.0449945527574158"/>
    <n v="-9.0449945527574158"/>
  </r>
  <r>
    <x v="9"/>
    <x v="2"/>
    <s v="Instituții financiare monetare"/>
    <s v="Total "/>
    <x v="3"/>
    <x v="1"/>
    <x v="14"/>
    <x v="12"/>
    <n v="47571.163983637707"/>
    <n v="-47571.163983637707"/>
    <n v="197848"/>
    <n v="24.044298645241653"/>
    <n v="-24.044298645241653"/>
  </r>
  <r>
    <x v="9"/>
    <x v="2"/>
    <s v="Instituții financiare monetare"/>
    <s v="Total "/>
    <x v="3"/>
    <x v="1"/>
    <x v="15"/>
    <x v="13"/>
    <n v="0"/>
    <n v="0"/>
    <n v="197848"/>
    <n v="0"/>
    <n v="0"/>
  </r>
  <r>
    <x v="9"/>
    <x v="2"/>
    <s v="Instituții financiare monetare"/>
    <s v="Total "/>
    <x v="3"/>
    <x v="1"/>
    <x v="16"/>
    <x v="14"/>
    <n v="0"/>
    <n v="0"/>
    <n v="197848"/>
    <n v="0"/>
    <n v="0"/>
  </r>
  <r>
    <x v="9"/>
    <x v="2"/>
    <s v="Instituții financiare monetare"/>
    <s v="Total "/>
    <x v="3"/>
    <x v="1"/>
    <x v="17"/>
    <x v="15"/>
    <n v="0"/>
    <n v="0"/>
    <n v="197848"/>
    <n v="0"/>
    <n v="0"/>
  </r>
  <r>
    <x v="9"/>
    <x v="2"/>
    <s v="Instituții financiare monetare"/>
    <s v="Total "/>
    <x v="3"/>
    <x v="1"/>
    <x v="18"/>
    <x v="16"/>
    <n v="0"/>
    <n v="0"/>
    <n v="197848"/>
    <n v="0"/>
    <n v="0"/>
  </r>
  <r>
    <x v="9"/>
    <x v="2"/>
    <s v="Instituții financiare monetare"/>
    <s v="Total "/>
    <x v="3"/>
    <x v="1"/>
    <x v="19"/>
    <x v="17"/>
    <n v="0"/>
    <n v="0"/>
    <n v="197848"/>
    <n v="0"/>
    <n v="0"/>
  </r>
  <r>
    <x v="9"/>
    <x v="2"/>
    <s v="Instituții financiare monetare"/>
    <s v="Total "/>
    <x v="3"/>
    <x v="1"/>
    <x v="20"/>
    <x v="22"/>
    <n v="1848.55426889"/>
    <n v="-1848.55426889"/>
    <n v="197848"/>
    <n v="0.93433053095810936"/>
    <n v="-0.93433053095810936"/>
  </r>
  <r>
    <x v="9"/>
    <x v="2"/>
    <s v="Instituții financiare monetare"/>
    <s v="Total "/>
    <x v="3"/>
    <x v="1"/>
    <x v="21"/>
    <x v="19"/>
    <n v="48.977946000000003"/>
    <n v="-48.977946000000003"/>
    <n v="197848"/>
    <n v="2.4755340463386035E-2"/>
    <n v="-2.4755340463386035E-2"/>
  </r>
  <r>
    <x v="9"/>
    <x v="2"/>
    <s v="Instituții financiare monetare"/>
    <s v="Total "/>
    <x v="3"/>
    <x v="1"/>
    <x v="22"/>
    <x v="23"/>
    <n v="1799.57632289"/>
    <n v="-1799.57632289"/>
    <n v="197848"/>
    <n v="0.90957519049472324"/>
    <n v="-0.90957519049472324"/>
  </r>
  <r>
    <x v="9"/>
    <x v="2"/>
    <s v="Instituții financiare monetare"/>
    <s v="Total "/>
    <x v="3"/>
    <x v="2"/>
    <x v="24"/>
    <x v="24"/>
    <n v="-17862.716034984856"/>
    <n v="-17862.716034984856"/>
    <n v="197848"/>
    <n v="-9.0285047283696862"/>
    <n v="-9.0285047283696862"/>
  </r>
  <r>
    <x v="9"/>
    <x v="2"/>
    <s v="Instituții financiare monetare"/>
    <s v="Banca Centrală"/>
    <x v="4"/>
    <x v="0"/>
    <x v="0"/>
    <x v="0"/>
    <n v="74034.074641690007"/>
    <n v="74034.074641690007"/>
    <n v="197848"/>
    <n v="37.419673002350294"/>
    <n v="37.419673002350294"/>
  </r>
  <r>
    <x v="9"/>
    <x v="2"/>
    <s v="Instituții financiare monetare"/>
    <s v="Banca Centrală"/>
    <x v="4"/>
    <x v="0"/>
    <x v="1"/>
    <x v="1"/>
    <n v="241.12112368000001"/>
    <n v="241.12112368000001"/>
    <n v="197848"/>
    <n v="0.1218719035218956"/>
    <n v="0.1218719035218956"/>
  </r>
  <r>
    <x v="9"/>
    <x v="2"/>
    <s v="Instituții financiare monetare"/>
    <s v="Banca Centrală"/>
    <x v="4"/>
    <x v="0"/>
    <x v="2"/>
    <x v="2"/>
    <n v="74.805989280000006"/>
    <n v="74.805989280000006"/>
    <n v="197848"/>
    <n v="3.7809828393514218E-2"/>
    <n v="3.7809828393514218E-2"/>
  </r>
  <r>
    <x v="9"/>
    <x v="2"/>
    <s v="Instituții financiare monetare"/>
    <s v="Banca Centrală"/>
    <x v="4"/>
    <x v="0"/>
    <x v="3"/>
    <x v="3"/>
    <n v="166.31513440000001"/>
    <n v="166.31513440000001"/>
    <n v="197848"/>
    <n v="8.4062075128381389E-2"/>
    <n v="8.4062075128381389E-2"/>
  </r>
  <r>
    <x v="9"/>
    <x v="2"/>
    <s v="Instituții financiare monetare"/>
    <s v="Banca Centrală"/>
    <x v="4"/>
    <x v="0"/>
    <x v="4"/>
    <x v="4"/>
    <n v="27865.295084770001"/>
    <n v="27865.295084770001"/>
    <n v="197848"/>
    <n v="14.084193464058266"/>
    <n v="14.084193464058266"/>
  </r>
  <r>
    <x v="9"/>
    <x v="2"/>
    <s v="Instituții financiare monetare"/>
    <s v="Banca Centrală"/>
    <x v="4"/>
    <x v="0"/>
    <x v="5"/>
    <x v="5"/>
    <n v="791.00063929999999"/>
    <n v="791.00063929999999"/>
    <n v="197848"/>
    <n v="0.39980219122760907"/>
    <n v="0.39980219122760907"/>
  </r>
  <r>
    <x v="9"/>
    <x v="2"/>
    <s v="Instituții financiare monetare"/>
    <s v="Banca Centrală"/>
    <x v="4"/>
    <x v="0"/>
    <x v="6"/>
    <x v="6"/>
    <n v="13918.205924360002"/>
    <n v="13918.205924360002"/>
    <n v="197848"/>
    <n v="7.0347973820104324"/>
    <n v="7.0347973820104324"/>
  </r>
  <r>
    <x v="9"/>
    <x v="2"/>
    <s v="Instituții financiare monetare"/>
    <s v="Banca Centrală"/>
    <x v="4"/>
    <x v="0"/>
    <x v="7"/>
    <x v="7"/>
    <n v="13156.088521109999"/>
    <n v="13156.088521109999"/>
    <n v="197848"/>
    <n v="6.649593890820225"/>
    <n v="6.649593890820225"/>
  </r>
  <r>
    <x v="9"/>
    <x v="2"/>
    <s v="Instituții financiare monetare"/>
    <s v="Banca Centrală"/>
    <x v="4"/>
    <x v="0"/>
    <x v="8"/>
    <x v="8"/>
    <n v="45880.10437316"/>
    <n v="45880.10437316"/>
    <n v="197848"/>
    <n v="23.189571981096599"/>
    <n v="23.189571981096599"/>
  </r>
  <r>
    <x v="9"/>
    <x v="2"/>
    <s v="Instituții financiare monetare"/>
    <s v="Banca Centrală"/>
    <x v="4"/>
    <x v="0"/>
    <x v="9"/>
    <x v="9"/>
    <n v="2063.3919999999998"/>
    <n v="2063.3919999999998"/>
    <n v="197848"/>
    <n v="1.0429177954793578"/>
    <n v="1.0429177954793578"/>
  </r>
  <r>
    <x v="9"/>
    <x v="2"/>
    <s v="Instituții financiare monetare"/>
    <s v="Banca Centrală"/>
    <x v="4"/>
    <x v="0"/>
    <x v="10"/>
    <x v="10"/>
    <n v="43816.71237316"/>
    <n v="43816.71237316"/>
    <n v="197848"/>
    <n v="22.146654185617244"/>
    <n v="22.146654185617244"/>
  </r>
  <r>
    <x v="9"/>
    <x v="2"/>
    <s v="Instituții financiare monetare"/>
    <s v="Banca Centrală"/>
    <x v="4"/>
    <x v="0"/>
    <x v="11"/>
    <x v="11"/>
    <n v="18.602615289999999"/>
    <n v="18.602615289999999"/>
    <n v="197848"/>
    <n v="9.402478311633173E-3"/>
    <n v="9.402478311633173E-3"/>
  </r>
  <r>
    <x v="9"/>
    <x v="2"/>
    <s v="Instituții financiare monetare"/>
    <s v="Banca Centrală"/>
    <x v="4"/>
    <x v="0"/>
    <x v="12"/>
    <x v="9"/>
    <n v="0.80224464000000006"/>
    <n v="0.80224464000000006"/>
    <n v="197848"/>
    <n v="4.0548534228296475E-4"/>
    <n v="4.0548534228296475E-4"/>
  </r>
  <r>
    <x v="9"/>
    <x v="2"/>
    <s v="Instituții financiare monetare"/>
    <s v="Banca Centrală"/>
    <x v="4"/>
    <x v="0"/>
    <x v="13"/>
    <x v="10"/>
    <n v="17.800370649999998"/>
    <n v="17.800370649999998"/>
    <n v="197848"/>
    <n v="8.9969929693502065E-3"/>
    <n v="8.9969929693502065E-3"/>
  </r>
  <r>
    <x v="9"/>
    <x v="2"/>
    <s v="Instituții financiare monetare"/>
    <s v="Banca Centrală"/>
    <x v="4"/>
    <x v="0"/>
    <x v="14"/>
    <x v="12"/>
    <n v="24"/>
    <n v="24"/>
    <n v="197848"/>
    <n v="1.2130524443006753E-2"/>
    <n v="1.2130524443006753E-2"/>
  </r>
  <r>
    <x v="9"/>
    <x v="2"/>
    <s v="Instituții financiare monetare"/>
    <s v="Banca Centrală"/>
    <x v="4"/>
    <x v="0"/>
    <x v="15"/>
    <x v="13"/>
    <n v="0"/>
    <n v="0"/>
    <n v="197848"/>
    <n v="0"/>
    <n v="0"/>
  </r>
  <r>
    <x v="9"/>
    <x v="2"/>
    <s v="Instituții financiare monetare"/>
    <s v="Banca Centrală"/>
    <x v="4"/>
    <x v="0"/>
    <x v="16"/>
    <x v="14"/>
    <n v="0"/>
    <n v="0"/>
    <n v="197848"/>
    <n v="0"/>
    <n v="0"/>
  </r>
  <r>
    <x v="9"/>
    <x v="2"/>
    <s v="Instituții financiare monetare"/>
    <s v="Banca Centrală"/>
    <x v="4"/>
    <x v="0"/>
    <x v="17"/>
    <x v="15"/>
    <n v="0"/>
    <n v="0"/>
    <n v="197848"/>
    <n v="0"/>
    <n v="0"/>
  </r>
  <r>
    <x v="9"/>
    <x v="2"/>
    <s v="Instituții financiare monetare"/>
    <s v="Banca Centrală"/>
    <x v="4"/>
    <x v="0"/>
    <x v="18"/>
    <x v="16"/>
    <n v="0"/>
    <n v="0"/>
    <n v="197848"/>
    <n v="0"/>
    <n v="0"/>
  </r>
  <r>
    <x v="9"/>
    <x v="2"/>
    <s v="Instituții financiare monetare"/>
    <s v="Banca Centrală"/>
    <x v="4"/>
    <x v="0"/>
    <x v="19"/>
    <x v="17"/>
    <n v="0"/>
    <n v="0"/>
    <n v="197848"/>
    <n v="0"/>
    <n v="0"/>
  </r>
  <r>
    <x v="9"/>
    <x v="2"/>
    <s v="Instituții financiare monetare"/>
    <s v="Banca Centrală"/>
    <x v="4"/>
    <x v="0"/>
    <x v="20"/>
    <x v="18"/>
    <n v="4.95144479"/>
    <n v="4.95144479"/>
    <n v="197848"/>
    <n v="2.5026509188872267E-3"/>
    <n v="2.5026509188872267E-3"/>
  </r>
  <r>
    <x v="9"/>
    <x v="2"/>
    <s v="Instituții financiare monetare"/>
    <s v="Banca Centrală"/>
    <x v="4"/>
    <x v="0"/>
    <x v="21"/>
    <x v="19"/>
    <n v="0"/>
    <n v="0"/>
    <n v="197848"/>
    <n v="0"/>
    <n v="0"/>
  </r>
  <r>
    <x v="9"/>
    <x v="2"/>
    <s v="Instituții financiare monetare"/>
    <s v="Banca Centrală"/>
    <x v="4"/>
    <x v="0"/>
    <x v="22"/>
    <x v="20"/>
    <n v="4.95144479"/>
    <n v="4.95144479"/>
    <n v="197848"/>
    <n v="2.5026509188872267E-3"/>
    <n v="2.5026509188872267E-3"/>
  </r>
  <r>
    <x v="9"/>
    <x v="2"/>
    <s v="Instituții financiare monetare"/>
    <s v="Banca Centrală"/>
    <x v="4"/>
    <x v="1"/>
    <x v="23"/>
    <x v="21"/>
    <n v="74136.92047064002"/>
    <n v="-74136.92047064002"/>
    <n v="197848"/>
    <n v="37.471655245764438"/>
    <n v="-37.471655245764438"/>
  </r>
  <r>
    <x v="9"/>
    <x v="2"/>
    <s v="Instituții financiare monetare"/>
    <s v="Banca Centrală"/>
    <x v="4"/>
    <x v="1"/>
    <x v="1"/>
    <x v="1"/>
    <n v="0"/>
    <n v="0"/>
    <n v="197848"/>
    <n v="0"/>
    <n v="0"/>
  </r>
  <r>
    <x v="9"/>
    <x v="2"/>
    <s v="Instituții financiare monetare"/>
    <s v="Banca Centrală"/>
    <x v="4"/>
    <x v="1"/>
    <x v="2"/>
    <x v="2"/>
    <n v="0"/>
    <n v="0"/>
    <n v="197848"/>
    <n v="0"/>
    <n v="0"/>
  </r>
  <r>
    <x v="9"/>
    <x v="2"/>
    <s v="Instituții financiare monetare"/>
    <s v="Banca Centrală"/>
    <x v="4"/>
    <x v="1"/>
    <x v="3"/>
    <x v="3"/>
    <n v="0"/>
    <n v="0"/>
    <n v="197848"/>
    <n v="0"/>
    <n v="0"/>
  </r>
  <r>
    <x v="9"/>
    <x v="2"/>
    <s v="Instituții financiare monetare"/>
    <s v="Banca Centrală"/>
    <x v="4"/>
    <x v="1"/>
    <x v="4"/>
    <x v="4"/>
    <n v="61579.83927750001"/>
    <n v="-61579.83927750001"/>
    <n v="197848"/>
    <n v="31.124822731339215"/>
    <n v="-31.124822731339215"/>
  </r>
  <r>
    <x v="9"/>
    <x v="2"/>
    <s v="Instituții financiare monetare"/>
    <s v="Banca Centrală"/>
    <x v="4"/>
    <x v="1"/>
    <x v="5"/>
    <x v="5"/>
    <n v="29164.627678710007"/>
    <n v="-29164.627678710007"/>
    <n v="197848"/>
    <n v="14.740926205324293"/>
    <n v="-14.740926205324293"/>
  </r>
  <r>
    <x v="9"/>
    <x v="2"/>
    <s v="Instituții financiare monetare"/>
    <s v="Banca Centrală"/>
    <x v="4"/>
    <x v="1"/>
    <x v="6"/>
    <x v="6"/>
    <n v="32404.79551109"/>
    <n v="-32404.79551109"/>
    <n v="197848"/>
    <n v="16.378631834079698"/>
    <n v="-16.378631834079698"/>
  </r>
  <r>
    <x v="9"/>
    <x v="2"/>
    <s v="Instituții financiare monetare"/>
    <s v="Banca Centrală"/>
    <x v="4"/>
    <x v="1"/>
    <x v="7"/>
    <x v="7"/>
    <n v="10.416087699999999"/>
    <n v="-10.416087699999999"/>
    <n v="197848"/>
    <n v="5.264691935222999E-3"/>
    <n v="-5.264691935222999E-3"/>
  </r>
  <r>
    <x v="9"/>
    <x v="2"/>
    <s v="Instituții financiare monetare"/>
    <s v="Banca Centrală"/>
    <x v="4"/>
    <x v="1"/>
    <x v="8"/>
    <x v="8"/>
    <n v="5463.8205637699994"/>
    <n v="-5463.8205637699994"/>
    <n v="197848"/>
    <n v="2.7616253708756213"/>
    <n v="-2.7616253708756213"/>
  </r>
  <r>
    <x v="9"/>
    <x v="2"/>
    <s v="Instituții financiare monetare"/>
    <s v="Banca Centrală"/>
    <x v="4"/>
    <x v="1"/>
    <x v="9"/>
    <x v="9"/>
    <n v="5463.8205637699994"/>
    <n v="-5463.8205637699994"/>
    <n v="197848"/>
    <n v="2.7616253708756213"/>
    <n v="-2.7616253708756213"/>
  </r>
  <r>
    <x v="9"/>
    <x v="2"/>
    <s v="Instituții financiare monetare"/>
    <s v="Banca Centrală"/>
    <x v="4"/>
    <x v="1"/>
    <x v="10"/>
    <x v="10"/>
    <n v="0"/>
    <n v="0"/>
    <n v="197848"/>
    <n v="0"/>
    <n v="0"/>
  </r>
  <r>
    <x v="9"/>
    <x v="2"/>
    <s v="Instituții financiare monetare"/>
    <s v="Banca Centrală"/>
    <x v="4"/>
    <x v="1"/>
    <x v="11"/>
    <x v="11"/>
    <n v="2526.2310244400001"/>
    <n v="-2526.2310244400001"/>
    <n v="197848"/>
    <n v="1.2768544662771422"/>
    <n v="-1.2768544662771422"/>
  </r>
  <r>
    <x v="9"/>
    <x v="2"/>
    <s v="Instituții financiare monetare"/>
    <s v="Banca Centrală"/>
    <x v="4"/>
    <x v="1"/>
    <x v="12"/>
    <x v="9"/>
    <n v="0"/>
    <n v="0"/>
    <n v="197848"/>
    <n v="0"/>
    <n v="0"/>
  </r>
  <r>
    <x v="9"/>
    <x v="2"/>
    <s v="Instituții financiare monetare"/>
    <s v="Banca Centrală"/>
    <x v="4"/>
    <x v="1"/>
    <x v="13"/>
    <x v="10"/>
    <n v="2526.2310244400001"/>
    <n v="-2526.2310244400001"/>
    <n v="197848"/>
    <n v="1.2768544662771422"/>
    <n v="-1.2768544662771422"/>
  </r>
  <r>
    <x v="9"/>
    <x v="2"/>
    <s v="Instituții financiare monetare"/>
    <s v="Banca Centrală"/>
    <x v="4"/>
    <x v="1"/>
    <x v="14"/>
    <x v="12"/>
    <n v="4550.9598900400015"/>
    <n v="-4550.9598900400015"/>
    <n v="197848"/>
    <n v="2.300230424386398"/>
    <n v="-2.300230424386398"/>
  </r>
  <r>
    <x v="9"/>
    <x v="2"/>
    <s v="Instituții financiare monetare"/>
    <s v="Banca Centrală"/>
    <x v="4"/>
    <x v="1"/>
    <x v="15"/>
    <x v="13"/>
    <n v="0"/>
    <n v="0"/>
    <n v="197848"/>
    <n v="0"/>
    <n v="0"/>
  </r>
  <r>
    <x v="9"/>
    <x v="2"/>
    <s v="Instituții financiare monetare"/>
    <s v="Banca Centrală"/>
    <x v="4"/>
    <x v="1"/>
    <x v="16"/>
    <x v="14"/>
    <n v="0"/>
    <n v="0"/>
    <n v="197848"/>
    <n v="0"/>
    <n v="0"/>
  </r>
  <r>
    <x v="9"/>
    <x v="2"/>
    <s v="Instituții financiare monetare"/>
    <s v="Banca Centrală"/>
    <x v="4"/>
    <x v="1"/>
    <x v="17"/>
    <x v="15"/>
    <n v="0"/>
    <n v="0"/>
    <n v="197848"/>
    <n v="0"/>
    <n v="0"/>
  </r>
  <r>
    <x v="9"/>
    <x v="2"/>
    <s v="Instituții financiare monetare"/>
    <s v="Banca Centrală"/>
    <x v="4"/>
    <x v="1"/>
    <x v="18"/>
    <x v="16"/>
    <n v="0"/>
    <n v="0"/>
    <n v="197848"/>
    <n v="0"/>
    <n v="0"/>
  </r>
  <r>
    <x v="9"/>
    <x v="2"/>
    <s v="Instituții financiare monetare"/>
    <s v="Banca Centrală"/>
    <x v="4"/>
    <x v="1"/>
    <x v="19"/>
    <x v="17"/>
    <n v="0"/>
    <n v="0"/>
    <n v="197848"/>
    <n v="0"/>
    <n v="0"/>
  </r>
  <r>
    <x v="9"/>
    <x v="2"/>
    <s v="Instituții financiare monetare"/>
    <s v="Banca Centrală"/>
    <x v="4"/>
    <x v="1"/>
    <x v="20"/>
    <x v="22"/>
    <n v="16.06971489"/>
    <n v="-16.06971489"/>
    <n v="197848"/>
    <n v="8.1222528860539402E-3"/>
    <n v="-8.1222528860539402E-3"/>
  </r>
  <r>
    <x v="9"/>
    <x v="2"/>
    <s v="Instituții financiare monetare"/>
    <s v="Banca Centrală"/>
    <x v="4"/>
    <x v="1"/>
    <x v="21"/>
    <x v="19"/>
    <n v="0"/>
    <n v="0"/>
    <n v="197848"/>
    <n v="0"/>
    <n v="0"/>
  </r>
  <r>
    <x v="9"/>
    <x v="2"/>
    <s v="Instituții financiare monetare"/>
    <s v="Banca Centrală"/>
    <x v="4"/>
    <x v="1"/>
    <x v="22"/>
    <x v="23"/>
    <n v="16.06971489"/>
    <n v="-16.06971489"/>
    <n v="197848"/>
    <n v="8.1222528860539402E-3"/>
    <n v="-8.1222528860539402E-3"/>
  </r>
  <r>
    <x v="9"/>
    <x v="2"/>
    <s v="Instituții financiare monetare"/>
    <s v="Banca Centrală"/>
    <x v="4"/>
    <x v="2"/>
    <x v="24"/>
    <x v="24"/>
    <n v="-102.84582895001222"/>
    <n v="-102.84582895001222"/>
    <n v="197848"/>
    <n v="-5.1982243414142273E-2"/>
    <n v="-5.1982243414142273E-2"/>
  </r>
  <r>
    <x v="9"/>
    <x v="2"/>
    <s v="Instituții financiare monetare"/>
    <s v="Alte instituții financiare monetare"/>
    <x v="5"/>
    <x v="0"/>
    <x v="0"/>
    <x v="0"/>
    <n v="119527.32732756287"/>
    <n v="119527.32732756287"/>
    <n v="197848"/>
    <n v="60.413715239761267"/>
    <n v="60.413715239761267"/>
  </r>
  <r>
    <x v="9"/>
    <x v="2"/>
    <s v="Instituții financiare monetare"/>
    <s v="Alte instituții financiare monetare"/>
    <x v="5"/>
    <x v="0"/>
    <x v="1"/>
    <x v="1"/>
    <n v="0"/>
    <n v="0"/>
    <n v="197848"/>
    <n v="0"/>
    <n v="0"/>
  </r>
  <r>
    <x v="9"/>
    <x v="2"/>
    <s v="Instituții financiare monetare"/>
    <s v="Alte instituții financiare monetare"/>
    <x v="5"/>
    <x v="0"/>
    <x v="2"/>
    <x v="2"/>
    <n v="0"/>
    <n v="0"/>
    <n v="197848"/>
    <n v="0"/>
    <n v="0"/>
  </r>
  <r>
    <x v="9"/>
    <x v="2"/>
    <s v="Instituții financiare monetare"/>
    <s v="Alte instituții financiare monetare"/>
    <x v="5"/>
    <x v="0"/>
    <x v="3"/>
    <x v="3"/>
    <n v="0"/>
    <n v="0"/>
    <n v="197848"/>
    <n v="0"/>
    <n v="0"/>
  </r>
  <r>
    <x v="9"/>
    <x v="2"/>
    <s v="Instituții financiare monetare"/>
    <s v="Alte instituții financiare monetare"/>
    <x v="5"/>
    <x v="0"/>
    <x v="4"/>
    <x v="4"/>
    <n v="35470.755279470002"/>
    <n v="35470.755279470002"/>
    <n v="197848"/>
    <n v="17.928285997063405"/>
    <n v="17.928285997063405"/>
  </r>
  <r>
    <x v="9"/>
    <x v="2"/>
    <s v="Instituții financiare monetare"/>
    <s v="Alte instituții financiare monetare"/>
    <x v="5"/>
    <x v="0"/>
    <x v="5"/>
    <x v="5"/>
    <n v="5322.2455140000002"/>
    <n v="5322.2455140000002"/>
    <n v="197848"/>
    <n v="2.6900678874691684"/>
    <n v="2.6900678874691684"/>
  </r>
  <r>
    <x v="9"/>
    <x v="2"/>
    <s v="Instituții financiare monetare"/>
    <s v="Alte instituții financiare monetare"/>
    <x v="5"/>
    <x v="0"/>
    <x v="6"/>
    <x v="6"/>
    <n v="25972.682235469998"/>
    <n v="25972.682235469998"/>
    <n v="197848"/>
    <n v="13.127594029492338"/>
    <n v="13.127594029492338"/>
  </r>
  <r>
    <x v="9"/>
    <x v="2"/>
    <s v="Instituții financiare monetare"/>
    <s v="Alte instituții financiare monetare"/>
    <x v="5"/>
    <x v="0"/>
    <x v="7"/>
    <x v="7"/>
    <n v="4175.8275299999996"/>
    <n v="4175.8275299999996"/>
    <n v="197848"/>
    <n v="2.1106240801018963"/>
    <n v="2.1106240801018963"/>
  </r>
  <r>
    <x v="9"/>
    <x v="2"/>
    <s v="Instituții financiare monetare"/>
    <s v="Alte instituții financiare monetare"/>
    <x v="5"/>
    <x v="0"/>
    <x v="8"/>
    <x v="8"/>
    <n v="16357.512710769999"/>
    <n v="16357.512710769999"/>
    <n v="197848"/>
    <n v="8.2677169901995473"/>
    <n v="8.2677169901995473"/>
  </r>
  <r>
    <x v="9"/>
    <x v="2"/>
    <s v="Instituții financiare monetare"/>
    <s v="Alte instituții financiare monetare"/>
    <x v="5"/>
    <x v="0"/>
    <x v="9"/>
    <x v="9"/>
    <n v="14862.66878225626"/>
    <n v="14862.66878225626"/>
    <n v="197848"/>
    <n v="7.5121652896447069"/>
    <n v="7.5121652896447069"/>
  </r>
  <r>
    <x v="9"/>
    <x v="2"/>
    <s v="Instituții financiare monetare"/>
    <s v="Alte instituții financiare monetare"/>
    <x v="5"/>
    <x v="0"/>
    <x v="10"/>
    <x v="10"/>
    <n v="1494.843928513739"/>
    <n v="1494.843928513739"/>
    <n v="197848"/>
    <n v="0.75555170055483956"/>
    <n v="0.75555170055483956"/>
  </r>
  <r>
    <x v="9"/>
    <x v="2"/>
    <s v="Instituții financiare monetare"/>
    <s v="Alte instituții financiare monetare"/>
    <x v="5"/>
    <x v="0"/>
    <x v="11"/>
    <x v="11"/>
    <n v="47520.776944000005"/>
    <n v="47520.776944000005"/>
    <n v="197848"/>
    <n v="24.01883109457766"/>
    <n v="24.01883109457766"/>
  </r>
  <r>
    <x v="9"/>
    <x v="2"/>
    <s v="Instituții financiare monetare"/>
    <s v="Alte instituții financiare monetare"/>
    <x v="5"/>
    <x v="0"/>
    <x v="12"/>
    <x v="9"/>
    <n v="3705.2932577290858"/>
    <n v="3705.2932577290858"/>
    <n v="197848"/>
    <n v="1.8727979346412831"/>
    <n v="1.8727979346412831"/>
  </r>
  <r>
    <x v="9"/>
    <x v="2"/>
    <s v="Instituții financiare monetare"/>
    <s v="Alte instituții financiare monetare"/>
    <x v="5"/>
    <x v="0"/>
    <x v="13"/>
    <x v="10"/>
    <n v="43815.48368627092"/>
    <n v="43815.48368627092"/>
    <n v="197848"/>
    <n v="22.146033159936376"/>
    <n v="22.146033159936376"/>
  </r>
  <r>
    <x v="9"/>
    <x v="2"/>
    <s v="Instituții financiare monetare"/>
    <s v="Alte instituții financiare monetare"/>
    <x v="5"/>
    <x v="0"/>
    <x v="14"/>
    <x v="12"/>
    <n v="216.58452599999998"/>
    <n v="216.58452599999998"/>
    <n v="197848"/>
    <n v="0.10947016194250131"/>
    <n v="0.10947016194250131"/>
  </r>
  <r>
    <x v="9"/>
    <x v="2"/>
    <s v="Instituții financiare monetare"/>
    <s v="Alte instituții financiare monetare"/>
    <x v="5"/>
    <x v="0"/>
    <x v="15"/>
    <x v="13"/>
    <n v="0"/>
    <n v="0"/>
    <n v="197848"/>
    <n v="0"/>
    <n v="0"/>
  </r>
  <r>
    <x v="9"/>
    <x v="2"/>
    <s v="Instituții financiare monetare"/>
    <s v="Alte instituții financiare monetare"/>
    <x v="5"/>
    <x v="0"/>
    <x v="16"/>
    <x v="14"/>
    <n v="0"/>
    <n v="0"/>
    <n v="197848"/>
    <n v="0"/>
    <n v="0"/>
  </r>
  <r>
    <x v="9"/>
    <x v="2"/>
    <s v="Instituții financiare monetare"/>
    <s v="Alte instituții financiare monetare"/>
    <x v="5"/>
    <x v="0"/>
    <x v="17"/>
    <x v="15"/>
    <n v="0"/>
    <n v="0"/>
    <n v="197848"/>
    <n v="0"/>
    <n v="0"/>
  </r>
  <r>
    <x v="9"/>
    <x v="2"/>
    <s v="Instituții financiare monetare"/>
    <s v="Alte instituții financiare monetare"/>
    <x v="5"/>
    <x v="0"/>
    <x v="18"/>
    <x v="16"/>
    <n v="0"/>
    <n v="0"/>
    <n v="197848"/>
    <n v="0"/>
    <n v="0"/>
  </r>
  <r>
    <x v="9"/>
    <x v="2"/>
    <s v="Instituții financiare monetare"/>
    <s v="Alte instituții financiare monetare"/>
    <x v="5"/>
    <x v="0"/>
    <x v="19"/>
    <x v="17"/>
    <n v="0"/>
    <n v="0"/>
    <n v="197848"/>
    <n v="0"/>
    <n v="0"/>
  </r>
  <r>
    <x v="9"/>
    <x v="2"/>
    <s v="Instituții financiare monetare"/>
    <s v="Alte instituții financiare monetare"/>
    <x v="5"/>
    <x v="0"/>
    <x v="20"/>
    <x v="18"/>
    <n v="19961.697867322866"/>
    <n v="19961.697867322866"/>
    <n v="197848"/>
    <n v="10.089410995978158"/>
    <n v="10.089410995978158"/>
  </r>
  <r>
    <x v="9"/>
    <x v="2"/>
    <s v="Instituții financiare monetare"/>
    <s v="Alte instituții financiare monetare"/>
    <x v="5"/>
    <x v="0"/>
    <x v="21"/>
    <x v="19"/>
    <n v="220.00331399999999"/>
    <n v="220.00331399999999"/>
    <n v="197848"/>
    <n v="0.11119814908414541"/>
    <n v="0.11119814908414541"/>
  </r>
  <r>
    <x v="9"/>
    <x v="2"/>
    <s v="Instituții financiare monetare"/>
    <s v="Alte instituții financiare monetare"/>
    <x v="5"/>
    <x v="0"/>
    <x v="22"/>
    <x v="20"/>
    <n v="19741.694553322865"/>
    <n v="19741.694553322865"/>
    <n v="197848"/>
    <n v="9.9782128468940119"/>
    <n v="9.9782128468940119"/>
  </r>
  <r>
    <x v="9"/>
    <x v="2"/>
    <s v="Instituții financiare monetare"/>
    <s v="Alte instituții financiare monetare"/>
    <x v="5"/>
    <x v="1"/>
    <x v="23"/>
    <x v="21"/>
    <n v="137287.1975335977"/>
    <n v="-137287.1975335977"/>
    <n v="197848"/>
    <n v="69.390237724716812"/>
    <n v="-69.390237724716812"/>
  </r>
  <r>
    <x v="9"/>
    <x v="2"/>
    <s v="Instituții financiare monetare"/>
    <s v="Alte instituții financiare monetare"/>
    <x v="5"/>
    <x v="1"/>
    <x v="1"/>
    <x v="1"/>
    <n v="0"/>
    <n v="0"/>
    <n v="197848"/>
    <n v="0"/>
    <n v="0"/>
  </r>
  <r>
    <x v="9"/>
    <x v="2"/>
    <s v="Instituții financiare monetare"/>
    <s v="Alte instituții financiare monetare"/>
    <x v="5"/>
    <x v="1"/>
    <x v="2"/>
    <x v="2"/>
    <n v="0"/>
    <n v="0"/>
    <n v="197848"/>
    <n v="0"/>
    <n v="0"/>
  </r>
  <r>
    <x v="9"/>
    <x v="2"/>
    <s v="Instituții financiare monetare"/>
    <s v="Alte instituții financiare monetare"/>
    <x v="5"/>
    <x v="1"/>
    <x v="3"/>
    <x v="3"/>
    <n v="0"/>
    <n v="0"/>
    <n v="197848"/>
    <n v="0"/>
    <n v="0"/>
  </r>
  <r>
    <x v="9"/>
    <x v="2"/>
    <s v="Instituții financiare monetare"/>
    <s v="Alte instituții financiare monetare"/>
    <x v="5"/>
    <x v="1"/>
    <x v="4"/>
    <x v="4"/>
    <n v="76051.75882399999"/>
    <n v="-76051.75882399999"/>
    <n v="197848"/>
    <n v="38.439488306174432"/>
    <n v="-38.439488306174432"/>
  </r>
  <r>
    <x v="9"/>
    <x v="2"/>
    <s v="Instituții financiare monetare"/>
    <s v="Alte instituții financiare monetare"/>
    <x v="5"/>
    <x v="1"/>
    <x v="5"/>
    <x v="5"/>
    <n v="0"/>
    <n v="0"/>
    <n v="197848"/>
    <n v="0"/>
    <n v="0"/>
  </r>
  <r>
    <x v="9"/>
    <x v="2"/>
    <s v="Instituții financiare monetare"/>
    <s v="Alte instituții financiare monetare"/>
    <x v="5"/>
    <x v="1"/>
    <x v="6"/>
    <x v="6"/>
    <n v="38697.250293999998"/>
    <n v="-38697.250293999998"/>
    <n v="197848"/>
    <n v="19.559080857021552"/>
    <n v="-19.559080857021552"/>
  </r>
  <r>
    <x v="9"/>
    <x v="2"/>
    <s v="Instituții financiare monetare"/>
    <s v="Alte instituții financiare monetare"/>
    <x v="5"/>
    <x v="1"/>
    <x v="7"/>
    <x v="7"/>
    <n v="37354.508529999999"/>
    <n v="-37354.508529999999"/>
    <n v="197848"/>
    <n v="18.880407449152884"/>
    <n v="-18.880407449152884"/>
  </r>
  <r>
    <x v="9"/>
    <x v="2"/>
    <s v="Instituții financiare monetare"/>
    <s v="Alte instituții financiare monetare"/>
    <x v="5"/>
    <x v="1"/>
    <x v="8"/>
    <x v="8"/>
    <n v="979.969561"/>
    <n v="-979.969561"/>
    <n v="197848"/>
    <n v="0.49531436304637905"/>
    <n v="-0.49531436304637905"/>
  </r>
  <r>
    <x v="9"/>
    <x v="2"/>
    <s v="Instituții financiare monetare"/>
    <s v="Alte instituții financiare monetare"/>
    <x v="5"/>
    <x v="1"/>
    <x v="9"/>
    <x v="9"/>
    <n v="0"/>
    <n v="0"/>
    <n v="197848"/>
    <n v="0"/>
    <n v="0"/>
  </r>
  <r>
    <x v="9"/>
    <x v="2"/>
    <s v="Instituții financiare monetare"/>
    <s v="Alte instituții financiare monetare"/>
    <x v="5"/>
    <x v="1"/>
    <x v="10"/>
    <x v="10"/>
    <n v="979.969561"/>
    <n v="-979.969561"/>
    <n v="197848"/>
    <n v="0.49531436304637905"/>
    <n v="-0.49531436304637905"/>
  </r>
  <r>
    <x v="9"/>
    <x v="2"/>
    <s v="Instituții financiare monetare"/>
    <s v="Alte instituții financiare monetare"/>
    <x v="5"/>
    <x v="1"/>
    <x v="11"/>
    <x v="11"/>
    <n v="15402.780500999999"/>
    <n v="-15402.780500999999"/>
    <n v="197848"/>
    <n v="7.7851585565686792"/>
    <n v="-7.7851585565686792"/>
  </r>
  <r>
    <x v="9"/>
    <x v="2"/>
    <s v="Instituții financiare monetare"/>
    <s v="Alte instituții financiare monetare"/>
    <x v="5"/>
    <x v="1"/>
    <x v="12"/>
    <x v="9"/>
    <n v="33.670702700510375"/>
    <n v="-33.670702700510375"/>
    <n v="197848"/>
    <n v="1.7018470088406443E-2"/>
    <n v="-1.7018470088406443E-2"/>
  </r>
  <r>
    <x v="9"/>
    <x v="2"/>
    <s v="Instituții financiare monetare"/>
    <s v="Alte instituții financiare monetare"/>
    <x v="5"/>
    <x v="1"/>
    <x v="13"/>
    <x v="10"/>
    <n v="15369.109798299489"/>
    <n v="-15369.109798299489"/>
    <n v="197848"/>
    <n v="7.7681400864802725"/>
    <n v="-7.7681400864802725"/>
  </r>
  <r>
    <x v="9"/>
    <x v="2"/>
    <s v="Instituții financiare monetare"/>
    <s v="Alte instituții financiare monetare"/>
    <x v="5"/>
    <x v="1"/>
    <x v="14"/>
    <x v="12"/>
    <n v="43020.204093597706"/>
    <n v="-43020.204093597706"/>
    <n v="197848"/>
    <n v="21.744068220855254"/>
    <n v="-21.744068220855254"/>
  </r>
  <r>
    <x v="9"/>
    <x v="2"/>
    <s v="Instituții financiare monetare"/>
    <s v="Alte instituții financiare monetare"/>
    <x v="5"/>
    <x v="1"/>
    <x v="15"/>
    <x v="13"/>
    <n v="0"/>
    <n v="0"/>
    <n v="197848"/>
    <n v="0"/>
    <n v="0"/>
  </r>
  <r>
    <x v="9"/>
    <x v="2"/>
    <s v="Instituții financiare monetare"/>
    <s v="Alte instituții financiare monetare"/>
    <x v="5"/>
    <x v="1"/>
    <x v="16"/>
    <x v="14"/>
    <n v="0"/>
    <n v="0"/>
    <n v="197848"/>
    <n v="0"/>
    <n v="0"/>
  </r>
  <r>
    <x v="9"/>
    <x v="2"/>
    <s v="Instituții financiare monetare"/>
    <s v="Alte instituții financiare monetare"/>
    <x v="5"/>
    <x v="1"/>
    <x v="17"/>
    <x v="15"/>
    <n v="0"/>
    <n v="0"/>
    <n v="197848"/>
    <n v="0"/>
    <n v="0"/>
  </r>
  <r>
    <x v="9"/>
    <x v="2"/>
    <s v="Instituții financiare monetare"/>
    <s v="Alte instituții financiare monetare"/>
    <x v="5"/>
    <x v="1"/>
    <x v="18"/>
    <x v="16"/>
    <n v="0"/>
    <n v="0"/>
    <n v="197848"/>
    <n v="0"/>
    <n v="0"/>
  </r>
  <r>
    <x v="9"/>
    <x v="2"/>
    <s v="Instituții financiare monetare"/>
    <s v="Alte instituții financiare monetare"/>
    <x v="5"/>
    <x v="1"/>
    <x v="19"/>
    <x v="17"/>
    <n v="0"/>
    <n v="0"/>
    <n v="197848"/>
    <n v="0"/>
    <n v="0"/>
  </r>
  <r>
    <x v="9"/>
    <x v="2"/>
    <s v="Instituții financiare monetare"/>
    <s v="Alte instituții financiare monetare"/>
    <x v="5"/>
    <x v="1"/>
    <x v="20"/>
    <x v="22"/>
    <n v="1832.4845539999999"/>
    <n v="-1832.4845539999999"/>
    <n v="197848"/>
    <n v="0.92620827807205519"/>
    <n v="-0.92620827807205519"/>
  </r>
  <r>
    <x v="9"/>
    <x v="2"/>
    <s v="Instituții financiare monetare"/>
    <s v="Alte instituții financiare monetare"/>
    <x v="5"/>
    <x v="1"/>
    <x v="21"/>
    <x v="19"/>
    <n v="48.977946000000003"/>
    <n v="-48.977946000000003"/>
    <n v="197848"/>
    <n v="2.4755340463386035E-2"/>
    <n v="-2.4755340463386035E-2"/>
  </r>
  <r>
    <x v="9"/>
    <x v="2"/>
    <s v="Instituții financiare monetare"/>
    <s v="Alte instituții financiare monetare"/>
    <x v="5"/>
    <x v="1"/>
    <x v="22"/>
    <x v="23"/>
    <n v="1783.5066079999999"/>
    <n v="-1783.5066079999999"/>
    <n v="197848"/>
    <n v="0.90145293760866918"/>
    <n v="-0.90145293760866918"/>
  </r>
  <r>
    <x v="9"/>
    <x v="2"/>
    <s v="Instituții financiare monetare"/>
    <s v="Alte instituții financiare monetare"/>
    <x v="5"/>
    <x v="2"/>
    <x v="24"/>
    <x v="24"/>
    <n v="-17759.87020603483"/>
    <n v="-17759.87020603483"/>
    <n v="197848"/>
    <n v="-8.9765224849555363"/>
    <n v="-8.9765224849555363"/>
  </r>
  <r>
    <x v="9"/>
    <x v="2"/>
    <s v="Alți intermediari financiari"/>
    <s v="Alți intermediari financiari"/>
    <x v="6"/>
    <x v="0"/>
    <x v="0"/>
    <x v="0"/>
    <n v="11526.778561955001"/>
    <n v="11526.778561955001"/>
    <n v="197848"/>
    <n v="5.8260778789550569"/>
    <n v="5.8260778789550569"/>
  </r>
  <r>
    <x v="9"/>
    <x v="2"/>
    <s v="Alți intermediari financiari"/>
    <s v="Alți intermediari financiari"/>
    <x v="6"/>
    <x v="0"/>
    <x v="1"/>
    <x v="1"/>
    <n v="0"/>
    <n v="0"/>
    <n v="197848"/>
    <n v="0"/>
    <n v="0"/>
  </r>
  <r>
    <x v="9"/>
    <x v="2"/>
    <s v="Alți intermediari financiari"/>
    <s v="Alți intermediari financiari"/>
    <x v="6"/>
    <x v="0"/>
    <x v="2"/>
    <x v="2"/>
    <n v="0"/>
    <n v="0"/>
    <n v="197848"/>
    <n v="0"/>
    <n v="0"/>
  </r>
  <r>
    <x v="9"/>
    <x v="2"/>
    <s v="Alți intermediari financiari"/>
    <s v="Alți intermediari financiari"/>
    <x v="6"/>
    <x v="0"/>
    <x v="3"/>
    <x v="3"/>
    <n v="0"/>
    <n v="0"/>
    <n v="197848"/>
    <n v="0"/>
    <n v="0"/>
  </r>
  <r>
    <x v="9"/>
    <x v="2"/>
    <s v="Alți intermediari financiari"/>
    <s v="Alți intermediari financiari"/>
    <x v="6"/>
    <x v="0"/>
    <x v="4"/>
    <x v="4"/>
    <n v="766.77752878000001"/>
    <n v="766.77752878000001"/>
    <n v="197848"/>
    <n v="0.38755889813392103"/>
    <n v="0.38755889813392103"/>
  </r>
  <r>
    <x v="9"/>
    <x v="2"/>
    <s v="Alți intermediari financiari"/>
    <s v="Alți intermediari financiari"/>
    <x v="6"/>
    <x v="0"/>
    <x v="5"/>
    <x v="5"/>
    <n v="84.825564"/>
    <n v="84.825564"/>
    <n v="197848"/>
    <n v="4.2874107395576407E-2"/>
    <n v="4.2874107395576407E-2"/>
  </r>
  <r>
    <x v="9"/>
    <x v="2"/>
    <s v="Alți intermediari financiari"/>
    <s v="Alți intermediari financiari"/>
    <x v="6"/>
    <x v="0"/>
    <x v="6"/>
    <x v="6"/>
    <n v="555.44362639000008"/>
    <n v="555.44362639000008"/>
    <n v="197848"/>
    <n v="0.28074260360984193"/>
    <n v="0.28074260360984193"/>
  </r>
  <r>
    <x v="9"/>
    <x v="2"/>
    <s v="Alți intermediari financiari"/>
    <s v="Alți intermediari financiari"/>
    <x v="6"/>
    <x v="0"/>
    <x v="7"/>
    <x v="7"/>
    <n v="126.50833838999995"/>
    <n v="126.50833838999995"/>
    <n v="197848"/>
    <n v="6.3942187128502664E-2"/>
    <n v="6.3942187128502664E-2"/>
  </r>
  <r>
    <x v="9"/>
    <x v="2"/>
    <s v="Alți intermediari financiari"/>
    <s v="Alți intermediari financiari"/>
    <x v="6"/>
    <x v="0"/>
    <x v="8"/>
    <x v="8"/>
    <n v="3.5607030000001032"/>
    <n v="3.5607030000001032"/>
    <n v="197848"/>
    <n v="1.7997164489911971E-3"/>
    <n v="1.7997164489911971E-3"/>
  </r>
  <r>
    <x v="9"/>
    <x v="2"/>
    <s v="Alți intermediari financiari"/>
    <s v="Alți intermediari financiari"/>
    <x v="6"/>
    <x v="0"/>
    <x v="9"/>
    <x v="9"/>
    <n v="3.5607030000001032"/>
    <n v="3.5607030000001032"/>
    <n v="197848"/>
    <n v="1.7997164489911971E-3"/>
    <n v="1.7997164489911971E-3"/>
  </r>
  <r>
    <x v="9"/>
    <x v="2"/>
    <s v="Alți intermediari financiari"/>
    <s v="Alți intermediari financiari"/>
    <x v="6"/>
    <x v="0"/>
    <x v="10"/>
    <x v="10"/>
    <n v="0"/>
    <n v="0"/>
    <n v="197848"/>
    <n v="0"/>
    <n v="0"/>
  </r>
  <r>
    <x v="9"/>
    <x v="2"/>
    <s v="Alți intermediari financiari"/>
    <s v="Alți intermediari financiari"/>
    <x v="6"/>
    <x v="0"/>
    <x v="11"/>
    <x v="11"/>
    <n v="9947.7066160000013"/>
    <n v="9947.7066160000013"/>
    <n v="197848"/>
    <n v="5.0279540940520002"/>
    <n v="5.0279540940520002"/>
  </r>
  <r>
    <x v="9"/>
    <x v="2"/>
    <s v="Alți intermediari financiari"/>
    <s v="Alți intermediari financiari"/>
    <x v="6"/>
    <x v="0"/>
    <x v="12"/>
    <x v="9"/>
    <n v="9929.1370855331515"/>
    <n v="9929.1370855331515"/>
    <n v="197848"/>
    <n v="5.0185683380843633"/>
    <n v="5.0185683380843633"/>
  </r>
  <r>
    <x v="9"/>
    <x v="2"/>
    <s v="Alți intermediari financiari"/>
    <s v="Alți intermediari financiari"/>
    <x v="6"/>
    <x v="0"/>
    <x v="13"/>
    <x v="10"/>
    <n v="18.569530466849923"/>
    <n v="18.569530466849923"/>
    <n v="197848"/>
    <n v="9.385755967636732E-3"/>
    <n v="9.385755967636732E-3"/>
  </r>
  <r>
    <x v="9"/>
    <x v="2"/>
    <s v="Alți intermediari financiari"/>
    <s v="Alți intermediari financiari"/>
    <x v="6"/>
    <x v="0"/>
    <x v="14"/>
    <x v="12"/>
    <n v="49.003551000000009"/>
    <n v="49.003551000000009"/>
    <n v="197848"/>
    <n v="2.4768282216651172E-2"/>
    <n v="2.4768282216651172E-2"/>
  </r>
  <r>
    <x v="9"/>
    <x v="2"/>
    <s v="Alți intermediari financiari"/>
    <s v="Alți intermediari financiari"/>
    <x v="6"/>
    <x v="0"/>
    <x v="15"/>
    <x v="13"/>
    <n v="0"/>
    <n v="0"/>
    <n v="197848"/>
    <n v="0"/>
    <n v="0"/>
  </r>
  <r>
    <x v="9"/>
    <x v="2"/>
    <s v="Alți intermediari financiari"/>
    <s v="Alți intermediari financiari"/>
    <x v="6"/>
    <x v="0"/>
    <x v="16"/>
    <x v="14"/>
    <n v="0"/>
    <n v="0"/>
    <n v="197848"/>
    <n v="0"/>
    <n v="0"/>
  </r>
  <r>
    <x v="9"/>
    <x v="2"/>
    <s v="Alți intermediari financiari"/>
    <s v="Alți intermediari financiari"/>
    <x v="6"/>
    <x v="0"/>
    <x v="17"/>
    <x v="15"/>
    <n v="0"/>
    <n v="0"/>
    <n v="197848"/>
    <n v="0"/>
    <n v="0"/>
  </r>
  <r>
    <x v="9"/>
    <x v="2"/>
    <s v="Alți intermediari financiari"/>
    <s v="Alți intermediari financiari"/>
    <x v="6"/>
    <x v="0"/>
    <x v="18"/>
    <x v="16"/>
    <n v="0"/>
    <n v="0"/>
    <n v="197848"/>
    <n v="0"/>
    <n v="0"/>
  </r>
  <r>
    <x v="9"/>
    <x v="2"/>
    <s v="Alți intermediari financiari"/>
    <s v="Alți intermediari financiari"/>
    <x v="6"/>
    <x v="0"/>
    <x v="19"/>
    <x v="17"/>
    <n v="0"/>
    <n v="0"/>
    <n v="197848"/>
    <n v="0"/>
    <n v="0"/>
  </r>
  <r>
    <x v="9"/>
    <x v="2"/>
    <s v="Alți intermediari financiari"/>
    <s v="Alți intermediari financiari"/>
    <x v="6"/>
    <x v="0"/>
    <x v="20"/>
    <x v="18"/>
    <n v="759.73016317499992"/>
    <n v="759.73016317499992"/>
    <n v="197848"/>
    <n v="0.38399688810349358"/>
    <n v="0.38399688810349358"/>
  </r>
  <r>
    <x v="9"/>
    <x v="2"/>
    <s v="Alți intermediari financiari"/>
    <s v="Alți intermediari financiari"/>
    <x v="6"/>
    <x v="0"/>
    <x v="21"/>
    <x v="19"/>
    <n v="203.22287299999999"/>
    <n v="203.22287299999999"/>
    <n v="197848"/>
    <n v="0.10271666784602322"/>
    <n v="0.10271666784602322"/>
  </r>
  <r>
    <x v="9"/>
    <x v="2"/>
    <s v="Alți intermediari financiari"/>
    <s v="Alți intermediari financiari"/>
    <x v="6"/>
    <x v="0"/>
    <x v="22"/>
    <x v="20"/>
    <n v="556.50729017499998"/>
    <n v="556.50729017499998"/>
    <n v="197848"/>
    <n v="0.28128022025747035"/>
    <n v="0.28128022025747035"/>
  </r>
  <r>
    <x v="9"/>
    <x v="2"/>
    <s v="Alți intermediari financiari"/>
    <s v="Alți intermediari financiari"/>
    <x v="6"/>
    <x v="1"/>
    <x v="23"/>
    <x v="21"/>
    <n v="11799.755470975"/>
    <n v="-11799.755470975"/>
    <n v="197848"/>
    <n v="5.9640509234235379"/>
    <n v="-5.9640509234235379"/>
  </r>
  <r>
    <x v="9"/>
    <x v="2"/>
    <s v="Alți intermediari financiari"/>
    <s v="Alți intermediari financiari"/>
    <x v="6"/>
    <x v="1"/>
    <x v="1"/>
    <x v="1"/>
    <n v="0"/>
    <n v="0"/>
    <n v="197848"/>
    <n v="0"/>
    <n v="0"/>
  </r>
  <r>
    <x v="9"/>
    <x v="2"/>
    <s v="Alți intermediari financiari"/>
    <s v="Alți intermediari financiari"/>
    <x v="6"/>
    <x v="1"/>
    <x v="2"/>
    <x v="2"/>
    <n v="0"/>
    <n v="0"/>
    <n v="197848"/>
    <n v="0"/>
    <n v="0"/>
  </r>
  <r>
    <x v="9"/>
    <x v="2"/>
    <s v="Alți intermediari financiari"/>
    <s v="Alți intermediari financiari"/>
    <x v="6"/>
    <x v="1"/>
    <x v="3"/>
    <x v="3"/>
    <n v="0"/>
    <n v="0"/>
    <n v="197848"/>
    <n v="0"/>
    <n v="0"/>
  </r>
  <r>
    <x v="9"/>
    <x v="2"/>
    <s v="Alți intermediari financiari"/>
    <s v="Alți intermediari financiari"/>
    <x v="6"/>
    <x v="1"/>
    <x v="4"/>
    <x v="4"/>
    <n v="0"/>
    <n v="0"/>
    <n v="197848"/>
    <n v="0"/>
    <n v="0"/>
  </r>
  <r>
    <x v="9"/>
    <x v="2"/>
    <s v="Alți intermediari financiari"/>
    <s v="Alți intermediari financiari"/>
    <x v="6"/>
    <x v="1"/>
    <x v="5"/>
    <x v="5"/>
    <n v="0"/>
    <n v="0"/>
    <n v="197848"/>
    <n v="0"/>
    <n v="0"/>
  </r>
  <r>
    <x v="9"/>
    <x v="2"/>
    <s v="Alți intermediari financiari"/>
    <s v="Alți intermediari financiari"/>
    <x v="6"/>
    <x v="1"/>
    <x v="6"/>
    <x v="6"/>
    <n v="0"/>
    <n v="0"/>
    <n v="197848"/>
    <n v="0"/>
    <n v="0"/>
  </r>
  <r>
    <x v="9"/>
    <x v="2"/>
    <s v="Alți intermediari financiari"/>
    <s v="Alți intermediari financiari"/>
    <x v="6"/>
    <x v="1"/>
    <x v="7"/>
    <x v="7"/>
    <n v="0"/>
    <n v="0"/>
    <n v="197848"/>
    <n v="0"/>
    <n v="0"/>
  </r>
  <r>
    <x v="9"/>
    <x v="2"/>
    <s v="Alți intermediari financiari"/>
    <s v="Alți intermediari financiari"/>
    <x v="6"/>
    <x v="1"/>
    <x v="8"/>
    <x v="8"/>
    <n v="0"/>
    <n v="0"/>
    <n v="197848"/>
    <n v="0"/>
    <n v="0"/>
  </r>
  <r>
    <x v="9"/>
    <x v="2"/>
    <s v="Alți intermediari financiari"/>
    <s v="Alți intermediari financiari"/>
    <x v="6"/>
    <x v="1"/>
    <x v="9"/>
    <x v="9"/>
    <n v="0"/>
    <n v="0"/>
    <n v="197848"/>
    <n v="0"/>
    <n v="0"/>
  </r>
  <r>
    <x v="9"/>
    <x v="2"/>
    <s v="Alți intermediari financiari"/>
    <s v="Alți intermediari financiari"/>
    <x v="6"/>
    <x v="1"/>
    <x v="10"/>
    <x v="10"/>
    <n v="0"/>
    <n v="0"/>
    <n v="197848"/>
    <n v="0"/>
    <n v="0"/>
  </r>
  <r>
    <x v="9"/>
    <x v="2"/>
    <s v="Alți intermediari financiari"/>
    <s v="Alți intermediari financiari"/>
    <x v="6"/>
    <x v="1"/>
    <x v="11"/>
    <x v="11"/>
    <n v="5816.709116"/>
    <n v="-5816.709116"/>
    <n v="197848"/>
    <n v="2.9399888378957582"/>
    <n v="-2.9399888378957582"/>
  </r>
  <r>
    <x v="9"/>
    <x v="2"/>
    <s v="Alți intermediari financiari"/>
    <s v="Alți intermediari financiari"/>
    <x v="6"/>
    <x v="1"/>
    <x v="12"/>
    <x v="9"/>
    <n v="273.66566485668966"/>
    <n v="-273.66566485668966"/>
    <n v="197848"/>
    <n v="0.13832116819815701"/>
    <n v="-0.13832116819815701"/>
  </r>
  <r>
    <x v="9"/>
    <x v="2"/>
    <s v="Alți intermediari financiari"/>
    <s v="Alți intermediari financiari"/>
    <x v="6"/>
    <x v="1"/>
    <x v="13"/>
    <x v="10"/>
    <n v="5543.0434511433104"/>
    <n v="-5543.0434511433104"/>
    <n v="197848"/>
    <n v="2.8016676696976015"/>
    <n v="-2.8016676696976015"/>
  </r>
  <r>
    <x v="9"/>
    <x v="2"/>
    <s v="Alți intermediari financiari"/>
    <s v="Alți intermediari financiari"/>
    <x v="6"/>
    <x v="1"/>
    <x v="14"/>
    <x v="12"/>
    <n v="5187.8419109999995"/>
    <n v="-5187.8419109999995"/>
    <n v="197848"/>
    <n v="2.6221351294933481"/>
    <n v="-2.6221351294933481"/>
  </r>
  <r>
    <x v="9"/>
    <x v="2"/>
    <s v="Alți intermediari financiari"/>
    <s v="Alți intermediari financiari"/>
    <x v="6"/>
    <x v="1"/>
    <x v="15"/>
    <x v="13"/>
    <n v="0"/>
    <n v="0"/>
    <n v="197848"/>
    <n v="0"/>
    <n v="0"/>
  </r>
  <r>
    <x v="9"/>
    <x v="2"/>
    <s v="Alți intermediari financiari"/>
    <s v="Alți intermediari financiari"/>
    <x v="6"/>
    <x v="1"/>
    <x v="16"/>
    <x v="14"/>
    <n v="0"/>
    <n v="0"/>
    <n v="197848"/>
    <n v="0"/>
    <n v="0"/>
  </r>
  <r>
    <x v="9"/>
    <x v="2"/>
    <s v="Alți intermediari financiari"/>
    <s v="Alți intermediari financiari"/>
    <x v="6"/>
    <x v="1"/>
    <x v="17"/>
    <x v="15"/>
    <n v="0"/>
    <n v="0"/>
    <n v="197848"/>
    <n v="0"/>
    <n v="0"/>
  </r>
  <r>
    <x v="9"/>
    <x v="2"/>
    <s v="Alți intermediari financiari"/>
    <s v="Alți intermediari financiari"/>
    <x v="6"/>
    <x v="1"/>
    <x v="18"/>
    <x v="16"/>
    <n v="0"/>
    <n v="0"/>
    <n v="197848"/>
    <n v="0"/>
    <n v="0"/>
  </r>
  <r>
    <x v="9"/>
    <x v="2"/>
    <s v="Alți intermediari financiari"/>
    <s v="Alți intermediari financiari"/>
    <x v="6"/>
    <x v="1"/>
    <x v="19"/>
    <x v="17"/>
    <n v="0"/>
    <n v="0"/>
    <n v="197848"/>
    <n v="0"/>
    <n v="0"/>
  </r>
  <r>
    <x v="9"/>
    <x v="2"/>
    <s v="Alți intermediari financiari"/>
    <s v="Alți intermediari financiari"/>
    <x v="6"/>
    <x v="1"/>
    <x v="20"/>
    <x v="22"/>
    <n v="795.204443975"/>
    <n v="-795.204443975"/>
    <n v="197848"/>
    <n v="0.40192695603443046"/>
    <n v="-0.40192695603443046"/>
  </r>
  <r>
    <x v="9"/>
    <x v="2"/>
    <s v="Alți intermediari financiari"/>
    <s v="Alți intermediari financiari"/>
    <x v="6"/>
    <x v="1"/>
    <x v="21"/>
    <x v="19"/>
    <n v="184.932886"/>
    <n v="-184.932886"/>
    <n v="197848"/>
    <n v="9.3472203914115884E-2"/>
    <n v="-9.3472203914115884E-2"/>
  </r>
  <r>
    <x v="9"/>
    <x v="2"/>
    <s v="Alți intermediari financiari"/>
    <s v="Alți intermediari financiari"/>
    <x v="6"/>
    <x v="1"/>
    <x v="22"/>
    <x v="23"/>
    <n v="610.27155797500006"/>
    <n v="-610.27155797500006"/>
    <n v="197848"/>
    <n v="0.30845475212031459"/>
    <n v="-0.30845475212031459"/>
  </r>
  <r>
    <x v="9"/>
    <x v="2"/>
    <s v="Alți intermediari financiari"/>
    <s v="Alți intermediari financiari"/>
    <x v="6"/>
    <x v="2"/>
    <x v="24"/>
    <x v="24"/>
    <n v="-272.97690901999886"/>
    <n v="-272.97690901999886"/>
    <n v="197848"/>
    <n v="-0.13797304446848027"/>
    <n v="-0.13797304446848027"/>
  </r>
  <r>
    <x v="9"/>
    <x v="2"/>
    <s v="Societăți de asigurare"/>
    <s v="Societăți de asigurare"/>
    <x v="7"/>
    <x v="0"/>
    <x v="0"/>
    <x v="0"/>
    <n v="2649.9860825699998"/>
    <n v="2649.9860825699998"/>
    <n v="197848"/>
    <n v="1.3394050395101289"/>
    <n v="1.3394050395101289"/>
  </r>
  <r>
    <x v="9"/>
    <x v="2"/>
    <s v="Societăți de asigurare"/>
    <s v="Societăți de asigurare"/>
    <x v="7"/>
    <x v="0"/>
    <x v="1"/>
    <x v="1"/>
    <n v="0"/>
    <n v="0"/>
    <n v="197848"/>
    <n v="0"/>
    <n v="0"/>
  </r>
  <r>
    <x v="9"/>
    <x v="2"/>
    <s v="Societăți de asigurare"/>
    <s v="Societăți de asigurare"/>
    <x v="7"/>
    <x v="0"/>
    <x v="2"/>
    <x v="2"/>
    <n v="0"/>
    <n v="0"/>
    <n v="197848"/>
    <n v="0"/>
    <n v="0"/>
  </r>
  <r>
    <x v="9"/>
    <x v="2"/>
    <s v="Societăți de asigurare"/>
    <s v="Societăți de asigurare"/>
    <x v="7"/>
    <x v="0"/>
    <x v="3"/>
    <x v="3"/>
    <n v="0"/>
    <n v="0"/>
    <n v="197848"/>
    <n v="0"/>
    <n v="0"/>
  </r>
  <r>
    <x v="9"/>
    <x v="2"/>
    <s v="Societăți de asigurare"/>
    <s v="Societăți de asigurare"/>
    <x v="7"/>
    <x v="0"/>
    <x v="4"/>
    <x v="4"/>
    <n v="573.08776063999994"/>
    <n v="573.08776063999994"/>
    <n v="197848"/>
    <n v="0.28966062868464676"/>
    <n v="0.28966062868464676"/>
  </r>
  <r>
    <x v="9"/>
    <x v="2"/>
    <s v="Societăți de asigurare"/>
    <s v="Societăți de asigurare"/>
    <x v="7"/>
    <x v="0"/>
    <x v="5"/>
    <x v="5"/>
    <n v="20.139821679999997"/>
    <n v="20.139821679999997"/>
    <n v="197848"/>
    <n v="1.0179441631959886E-2"/>
    <n v="1.0179441631959886E-2"/>
  </r>
  <r>
    <x v="9"/>
    <x v="2"/>
    <s v="Societăți de asigurare"/>
    <s v="Societăți de asigurare"/>
    <x v="7"/>
    <x v="0"/>
    <x v="6"/>
    <x v="6"/>
    <n v="87.836346349999985"/>
    <n v="87.836346349999985"/>
    <n v="197848"/>
    <n v="4.4395872765961741E-2"/>
    <n v="4.4395872765961741E-2"/>
  </r>
  <r>
    <x v="9"/>
    <x v="2"/>
    <s v="Societăți de asigurare"/>
    <s v="Societăți de asigurare"/>
    <x v="7"/>
    <x v="0"/>
    <x v="7"/>
    <x v="7"/>
    <n v="465.11159261"/>
    <n v="465.11159261"/>
    <n v="197848"/>
    <n v="0.23508531428672519"/>
    <n v="0.23508531428672519"/>
  </r>
  <r>
    <x v="9"/>
    <x v="2"/>
    <s v="Societăți de asigurare"/>
    <s v="Societăți de asigurare"/>
    <x v="7"/>
    <x v="0"/>
    <x v="8"/>
    <x v="8"/>
    <n v="1085.98151308"/>
    <n v="1085.98151308"/>
    <n v="197848"/>
    <n v="0.54889688704459982"/>
    <n v="0.54889688704459982"/>
  </r>
  <r>
    <x v="9"/>
    <x v="2"/>
    <s v="Societăți de asigurare"/>
    <s v="Societăți de asigurare"/>
    <x v="7"/>
    <x v="0"/>
    <x v="9"/>
    <x v="9"/>
    <n v="1085.98151308"/>
    <n v="1085.98151308"/>
    <n v="197848"/>
    <n v="0.54889688704459982"/>
    <n v="0.54889688704459982"/>
  </r>
  <r>
    <x v="9"/>
    <x v="2"/>
    <s v="Societăți de asigurare"/>
    <s v="Societăți de asigurare"/>
    <x v="7"/>
    <x v="0"/>
    <x v="10"/>
    <x v="10"/>
    <n v="0"/>
    <n v="0"/>
    <n v="197848"/>
    <n v="0"/>
    <n v="0"/>
  </r>
  <r>
    <x v="9"/>
    <x v="2"/>
    <s v="Societăți de asigurare"/>
    <s v="Societăți de asigurare"/>
    <x v="7"/>
    <x v="0"/>
    <x v="11"/>
    <x v="11"/>
    <n v="17.70814378"/>
    <n v="17.70814378"/>
    <n v="197848"/>
    <n v="8.9503779568153325E-3"/>
    <n v="8.9503779568153325E-3"/>
  </r>
  <r>
    <x v="9"/>
    <x v="2"/>
    <s v="Societăți de asigurare"/>
    <s v="Societăți de asigurare"/>
    <x v="7"/>
    <x v="0"/>
    <x v="12"/>
    <x v="9"/>
    <n v="17.70814378"/>
    <n v="17.70814378"/>
    <n v="197848"/>
    <n v="8.9503779568153325E-3"/>
    <n v="8.9503779568153325E-3"/>
  </r>
  <r>
    <x v="9"/>
    <x v="2"/>
    <s v="Societăți de asigurare"/>
    <s v="Societăți de asigurare"/>
    <x v="7"/>
    <x v="0"/>
    <x v="13"/>
    <x v="10"/>
    <n v="0"/>
    <n v="0"/>
    <n v="197848"/>
    <n v="0"/>
    <n v="0"/>
  </r>
  <r>
    <x v="9"/>
    <x v="2"/>
    <s v="Societăți de asigurare"/>
    <s v="Societăți de asigurare"/>
    <x v="7"/>
    <x v="0"/>
    <x v="14"/>
    <x v="12"/>
    <n v="266.58768350000003"/>
    <n v="266.58768350000003"/>
    <n v="197848"/>
    <n v="0.13474368378755408"/>
    <n v="0.13474368378755408"/>
  </r>
  <r>
    <x v="9"/>
    <x v="2"/>
    <s v="Societăți de asigurare"/>
    <s v="Societăți de asigurare"/>
    <x v="7"/>
    <x v="0"/>
    <x v="15"/>
    <x v="13"/>
    <n v="231.81643920000002"/>
    <n v="231.81643920000002"/>
    <n v="197848"/>
    <n v="0.11716895758359955"/>
    <n v="0.11716895758359955"/>
  </r>
  <r>
    <x v="9"/>
    <x v="2"/>
    <s v="Societăți de asigurare"/>
    <s v="Societăți de asigurare"/>
    <x v="7"/>
    <x v="0"/>
    <x v="16"/>
    <x v="14"/>
    <n v="231.81643920000002"/>
    <n v="231.81643920000002"/>
    <n v="197848"/>
    <n v="0.11716895758359955"/>
    <n v="0.11716895758359955"/>
  </r>
  <r>
    <x v="9"/>
    <x v="2"/>
    <s v="Societăți de asigurare"/>
    <s v="Societăți de asigurare"/>
    <x v="7"/>
    <x v="0"/>
    <x v="17"/>
    <x v="15"/>
    <n v="0"/>
    <n v="0"/>
    <n v="197848"/>
    <n v="0"/>
    <n v="0"/>
  </r>
  <r>
    <x v="9"/>
    <x v="2"/>
    <s v="Societăți de asigurare"/>
    <s v="Societăți de asigurare"/>
    <x v="7"/>
    <x v="0"/>
    <x v="18"/>
    <x v="16"/>
    <n v="0"/>
    <n v="0"/>
    <n v="197848"/>
    <n v="0"/>
    <n v="0"/>
  </r>
  <r>
    <x v="9"/>
    <x v="2"/>
    <s v="Societăți de asigurare"/>
    <s v="Societăți de asigurare"/>
    <x v="7"/>
    <x v="0"/>
    <x v="19"/>
    <x v="17"/>
    <n v="0"/>
    <n v="0"/>
    <n v="197848"/>
    <n v="0"/>
    <n v="0"/>
  </r>
  <r>
    <x v="9"/>
    <x v="2"/>
    <s v="Societăți de asigurare"/>
    <s v="Societăți de asigurare"/>
    <x v="7"/>
    <x v="0"/>
    <x v="20"/>
    <x v="18"/>
    <n v="474.80454236999992"/>
    <n v="474.80454236999992"/>
    <n v="197848"/>
    <n v="0.23998450445291333"/>
    <n v="0.23998450445291333"/>
  </r>
  <r>
    <x v="9"/>
    <x v="2"/>
    <s v="Societăți de asigurare"/>
    <s v="Societăți de asigurare"/>
    <x v="7"/>
    <x v="0"/>
    <x v="21"/>
    <x v="19"/>
    <n v="48.741048559999996"/>
    <n v="48.741048559999996"/>
    <n v="197848"/>
    <n v="2.4635603372285791E-2"/>
    <n v="2.4635603372285791E-2"/>
  </r>
  <r>
    <x v="9"/>
    <x v="2"/>
    <s v="Societăți de asigurare"/>
    <s v="Societăți de asigurare"/>
    <x v="7"/>
    <x v="0"/>
    <x v="22"/>
    <x v="20"/>
    <n v="426.06349380999995"/>
    <n v="426.06349380999995"/>
    <n v="197848"/>
    <n v="0.21534890108062754"/>
    <n v="0.21534890108062754"/>
  </r>
  <r>
    <x v="9"/>
    <x v="2"/>
    <s v="Societăți de asigurare"/>
    <s v="Societăți de asigurare"/>
    <x v="7"/>
    <x v="1"/>
    <x v="23"/>
    <x v="21"/>
    <n v="3037.90875132989"/>
    <n v="-3037.90875132989"/>
    <n v="197848"/>
    <n v="1.5354760984846398"/>
    <n v="-1.5354760984846398"/>
  </r>
  <r>
    <x v="9"/>
    <x v="2"/>
    <s v="Societăți de asigurare"/>
    <s v="Societăți de asigurare"/>
    <x v="7"/>
    <x v="1"/>
    <x v="1"/>
    <x v="1"/>
    <n v="0"/>
    <n v="0"/>
    <n v="197848"/>
    <n v="0"/>
    <n v="0"/>
  </r>
  <r>
    <x v="9"/>
    <x v="2"/>
    <s v="Societăți de asigurare"/>
    <s v="Societăți de asigurare"/>
    <x v="7"/>
    <x v="1"/>
    <x v="2"/>
    <x v="2"/>
    <n v="0"/>
    <n v="0"/>
    <n v="197848"/>
    <n v="0"/>
    <n v="0"/>
  </r>
  <r>
    <x v="9"/>
    <x v="2"/>
    <s v="Societăți de asigurare"/>
    <s v="Societăți de asigurare"/>
    <x v="7"/>
    <x v="1"/>
    <x v="3"/>
    <x v="3"/>
    <n v="0"/>
    <n v="0"/>
    <n v="197848"/>
    <n v="0"/>
    <n v="0"/>
  </r>
  <r>
    <x v="9"/>
    <x v="2"/>
    <s v="Societăți de asigurare"/>
    <s v="Societăți de asigurare"/>
    <x v="7"/>
    <x v="1"/>
    <x v="4"/>
    <x v="4"/>
    <n v="0"/>
    <n v="0"/>
    <n v="197848"/>
    <n v="0"/>
    <n v="0"/>
  </r>
  <r>
    <x v="9"/>
    <x v="2"/>
    <s v="Societăți de asigurare"/>
    <s v="Societăți de asigurare"/>
    <x v="7"/>
    <x v="1"/>
    <x v="5"/>
    <x v="5"/>
    <n v="0"/>
    <n v="0"/>
    <n v="197848"/>
    <n v="0"/>
    <n v="0"/>
  </r>
  <r>
    <x v="9"/>
    <x v="2"/>
    <s v="Societăți de asigurare"/>
    <s v="Societăți de asigurare"/>
    <x v="7"/>
    <x v="1"/>
    <x v="6"/>
    <x v="6"/>
    <n v="0"/>
    <n v="0"/>
    <n v="197848"/>
    <n v="0"/>
    <n v="0"/>
  </r>
  <r>
    <x v="9"/>
    <x v="2"/>
    <s v="Societăți de asigurare"/>
    <s v="Societăți de asigurare"/>
    <x v="7"/>
    <x v="1"/>
    <x v="7"/>
    <x v="7"/>
    <n v="0"/>
    <n v="0"/>
    <n v="197848"/>
    <n v="0"/>
    <n v="0"/>
  </r>
  <r>
    <x v="9"/>
    <x v="2"/>
    <s v="Societăți de asigurare"/>
    <s v="Societăți de asigurare"/>
    <x v="7"/>
    <x v="1"/>
    <x v="8"/>
    <x v="8"/>
    <n v="0"/>
    <n v="0"/>
    <n v="197848"/>
    <n v="0"/>
    <n v="0"/>
  </r>
  <r>
    <x v="9"/>
    <x v="2"/>
    <s v="Societăți de asigurare"/>
    <s v="Societăți de asigurare"/>
    <x v="7"/>
    <x v="1"/>
    <x v="9"/>
    <x v="9"/>
    <n v="0"/>
    <n v="0"/>
    <n v="197848"/>
    <n v="0"/>
    <n v="0"/>
  </r>
  <r>
    <x v="9"/>
    <x v="2"/>
    <s v="Societăți de asigurare"/>
    <s v="Societăți de asigurare"/>
    <x v="7"/>
    <x v="1"/>
    <x v="10"/>
    <x v="10"/>
    <n v="0"/>
    <n v="0"/>
    <n v="197848"/>
    <n v="0"/>
    <n v="0"/>
  </r>
  <r>
    <x v="9"/>
    <x v="2"/>
    <s v="Societăți de asigurare"/>
    <s v="Societăți de asigurare"/>
    <x v="7"/>
    <x v="1"/>
    <x v="11"/>
    <x v="11"/>
    <n v="0"/>
    <n v="0"/>
    <n v="197848"/>
    <n v="0"/>
    <n v="0"/>
  </r>
  <r>
    <x v="9"/>
    <x v="2"/>
    <s v="Societăți de asigurare"/>
    <s v="Societăți de asigurare"/>
    <x v="7"/>
    <x v="1"/>
    <x v="12"/>
    <x v="9"/>
    <n v="0"/>
    <n v="0"/>
    <n v="197848"/>
    <n v="0"/>
    <n v="0"/>
  </r>
  <r>
    <x v="9"/>
    <x v="2"/>
    <s v="Societăți de asigurare"/>
    <s v="Societăți de asigurare"/>
    <x v="7"/>
    <x v="1"/>
    <x v="13"/>
    <x v="10"/>
    <n v="0"/>
    <n v="0"/>
    <n v="197848"/>
    <n v="0"/>
    <n v="0"/>
  </r>
  <r>
    <x v="9"/>
    <x v="2"/>
    <s v="Societăți de asigurare"/>
    <s v="Societăți de asigurare"/>
    <x v="7"/>
    <x v="1"/>
    <x v="14"/>
    <x v="12"/>
    <n v="1149.86896785"/>
    <n v="-1149.86896785"/>
    <n v="197848"/>
    <n v="0.58118806753164043"/>
    <n v="-0.58118806753164043"/>
  </r>
  <r>
    <x v="9"/>
    <x v="2"/>
    <s v="Societăți de asigurare"/>
    <s v="Societăți de asigurare"/>
    <x v="7"/>
    <x v="1"/>
    <x v="15"/>
    <x v="13"/>
    <n v="1680.3145828998897"/>
    <n v="-1680.3145828998897"/>
    <n v="197848"/>
    <n v="0.84929571332532527"/>
    <n v="-0.84929571332532527"/>
  </r>
  <r>
    <x v="9"/>
    <x v="2"/>
    <s v="Societăți de asigurare"/>
    <s v="Societăți de asigurare"/>
    <x v="7"/>
    <x v="1"/>
    <x v="16"/>
    <x v="14"/>
    <n v="0"/>
    <n v="0"/>
    <n v="197848"/>
    <n v="0"/>
    <n v="0"/>
  </r>
  <r>
    <x v="9"/>
    <x v="2"/>
    <s v="Societăți de asigurare"/>
    <s v="Societăți de asigurare"/>
    <x v="7"/>
    <x v="1"/>
    <x v="17"/>
    <x v="15"/>
    <n v="465.77223277999997"/>
    <n v="-465.77223277999997"/>
    <n v="197848"/>
    <n v="0.2354192272754842"/>
    <n v="-0.2354192272754842"/>
  </r>
  <r>
    <x v="9"/>
    <x v="2"/>
    <s v="Societăți de asigurare"/>
    <s v="Societăți de asigurare"/>
    <x v="7"/>
    <x v="1"/>
    <x v="18"/>
    <x v="16"/>
    <n v="1214.5423501198898"/>
    <n v="-1214.5423501198898"/>
    <n v="197848"/>
    <n v="0.61387648604984113"/>
    <n v="-0.61387648604984113"/>
  </r>
  <r>
    <x v="9"/>
    <x v="2"/>
    <s v="Societăți de asigurare"/>
    <s v="Societăți de asigurare"/>
    <x v="7"/>
    <x v="1"/>
    <x v="19"/>
    <x v="17"/>
    <n v="0"/>
    <n v="0"/>
    <n v="197848"/>
    <n v="0"/>
    <n v="0"/>
  </r>
  <r>
    <x v="9"/>
    <x v="2"/>
    <s v="Societăți de asigurare"/>
    <s v="Societăți de asigurare"/>
    <x v="7"/>
    <x v="1"/>
    <x v="20"/>
    <x v="22"/>
    <n v="207.72520057999998"/>
    <n v="-207.72520057999998"/>
    <n v="197848"/>
    <n v="0.10499231762767375"/>
    <n v="-0.10499231762767375"/>
  </r>
  <r>
    <x v="9"/>
    <x v="2"/>
    <s v="Societăți de asigurare"/>
    <s v="Societăți de asigurare"/>
    <x v="7"/>
    <x v="1"/>
    <x v="21"/>
    <x v="19"/>
    <n v="37.973288049999994"/>
    <n v="-37.973288049999994"/>
    <n v="197848"/>
    <n v="1.9193162452994215E-2"/>
    <n v="-1.9193162452994215E-2"/>
  </r>
  <r>
    <x v="9"/>
    <x v="2"/>
    <s v="Societăți de asigurare"/>
    <s v="Societăți de asigurare"/>
    <x v="7"/>
    <x v="1"/>
    <x v="22"/>
    <x v="23"/>
    <n v="169.75191253"/>
    <n v="-169.75191253"/>
    <n v="197848"/>
    <n v="8.5799155174679551E-2"/>
    <n v="-8.5799155174679551E-2"/>
  </r>
  <r>
    <x v="9"/>
    <x v="2"/>
    <s v="Societăți de asigurare"/>
    <s v="Societăți de asigurare"/>
    <x v="7"/>
    <x v="2"/>
    <x v="24"/>
    <x v="24"/>
    <n v="-387.92266875989026"/>
    <n v="-387.92266875989026"/>
    <n v="197848"/>
    <n v="-0.19607105897451088"/>
    <n v="-0.19607105897451088"/>
  </r>
  <r>
    <x v="9"/>
    <x v="3"/>
    <s v="Administrația publică"/>
    <s v="Administrația publică"/>
    <x v="8"/>
    <x v="0"/>
    <x v="0"/>
    <x v="0"/>
    <n v="58508.388940547848"/>
    <n v="58508.388940547848"/>
    <n v="197848"/>
    <n v="29.572393423510903"/>
    <n v="29.572393423510903"/>
  </r>
  <r>
    <x v="9"/>
    <x v="3"/>
    <s v="Administrația publică"/>
    <s v="Administrația publică"/>
    <x v="8"/>
    <x v="0"/>
    <x v="1"/>
    <x v="1"/>
    <n v="0"/>
    <n v="0"/>
    <n v="197848"/>
    <n v="0"/>
    <n v="0"/>
  </r>
  <r>
    <x v="9"/>
    <x v="3"/>
    <s v="Administrația publică"/>
    <s v="Administrația publică"/>
    <x v="8"/>
    <x v="0"/>
    <x v="2"/>
    <x v="2"/>
    <n v="0"/>
    <n v="0"/>
    <n v="197848"/>
    <n v="0"/>
    <n v="0"/>
  </r>
  <r>
    <x v="9"/>
    <x v="3"/>
    <s v="Administrația publică"/>
    <s v="Administrația publică"/>
    <x v="8"/>
    <x v="0"/>
    <x v="3"/>
    <x v="3"/>
    <n v="0"/>
    <n v="0"/>
    <n v="197848"/>
    <n v="0"/>
    <n v="0"/>
  </r>
  <r>
    <x v="9"/>
    <x v="3"/>
    <s v="Administrația publică"/>
    <s v="Administrația publică"/>
    <x v="8"/>
    <x v="0"/>
    <x v="4"/>
    <x v="4"/>
    <n v="11989.754179750002"/>
    <n v="11989.754179750002"/>
    <n v="197848"/>
    <n v="6.0600835892958242"/>
    <n v="6.0600835892958242"/>
  </r>
  <r>
    <x v="9"/>
    <x v="3"/>
    <s v="Administrația publică"/>
    <s v="Administrația publică"/>
    <x v="8"/>
    <x v="0"/>
    <x v="5"/>
    <x v="5"/>
    <n v="0"/>
    <n v="0"/>
    <n v="197848"/>
    <n v="0"/>
    <n v="0"/>
  </r>
  <r>
    <x v="9"/>
    <x v="3"/>
    <s v="Administrația publică"/>
    <s v="Administrația publică"/>
    <x v="8"/>
    <x v="0"/>
    <x v="6"/>
    <x v="6"/>
    <n v="11980.046334710001"/>
    <n v="11980.046334710001"/>
    <n v="197848"/>
    <n v="6.0551768704813806"/>
    <n v="6.0551768704813806"/>
  </r>
  <r>
    <x v="9"/>
    <x v="3"/>
    <s v="Administrația publică"/>
    <s v="Administrația publică"/>
    <x v="8"/>
    <x v="0"/>
    <x v="7"/>
    <x v="7"/>
    <n v="9.7078450399999987"/>
    <n v="9.7078450399999987"/>
    <n v="197848"/>
    <n v="4.9067188144434103E-3"/>
    <n v="4.9067188144434103E-3"/>
  </r>
  <r>
    <x v="9"/>
    <x v="3"/>
    <s v="Administrația publică"/>
    <s v="Administrația publică"/>
    <x v="8"/>
    <x v="0"/>
    <x v="8"/>
    <x v="8"/>
    <n v="0"/>
    <n v="0"/>
    <n v="197848"/>
    <n v="0"/>
    <n v="0"/>
  </r>
  <r>
    <x v="9"/>
    <x v="3"/>
    <s v="Administrația publică"/>
    <s v="Administrația publică"/>
    <x v="8"/>
    <x v="0"/>
    <x v="9"/>
    <x v="9"/>
    <n v="0"/>
    <n v="0"/>
    <n v="197848"/>
    <n v="0"/>
    <n v="0"/>
  </r>
  <r>
    <x v="9"/>
    <x v="3"/>
    <s v="Administrația publică"/>
    <s v="Administrația publică"/>
    <x v="8"/>
    <x v="0"/>
    <x v="10"/>
    <x v="10"/>
    <n v="0"/>
    <n v="0"/>
    <n v="197848"/>
    <n v="0"/>
    <n v="0"/>
  </r>
  <r>
    <x v="9"/>
    <x v="3"/>
    <s v="Administrația publică"/>
    <s v="Administrația publică"/>
    <x v="8"/>
    <x v="0"/>
    <x v="11"/>
    <x v="11"/>
    <n v="17125.574999999997"/>
    <n v="17125.574999999997"/>
    <n v="197848"/>
    <n v="8.6559252557518889"/>
    <n v="8.6559252557518889"/>
  </r>
  <r>
    <x v="9"/>
    <x v="3"/>
    <s v="Administrația publică"/>
    <s v="Administrația publică"/>
    <x v="8"/>
    <x v="0"/>
    <x v="12"/>
    <x v="9"/>
    <n v="2225.0992908750027"/>
    <n v="2225.0992908750027"/>
    <n v="197848"/>
    <n v="1.1246508890031754"/>
    <n v="1.1246508890031754"/>
  </r>
  <r>
    <x v="9"/>
    <x v="3"/>
    <s v="Administrația publică"/>
    <s v="Administrația publică"/>
    <x v="8"/>
    <x v="0"/>
    <x v="13"/>
    <x v="10"/>
    <n v="14900.475709124994"/>
    <n v="14900.475709124994"/>
    <n v="197848"/>
    <n v="7.5312743667487139"/>
    <n v="7.5312743667487139"/>
  </r>
  <r>
    <x v="9"/>
    <x v="3"/>
    <s v="Administrația publică"/>
    <s v="Administrația publică"/>
    <x v="8"/>
    <x v="0"/>
    <x v="14"/>
    <x v="12"/>
    <n v="25436.519563822847"/>
    <n v="25436.519563822847"/>
    <n v="197848"/>
    <n v="12.856596763082187"/>
    <n v="12.856596763082187"/>
  </r>
  <r>
    <x v="9"/>
    <x v="3"/>
    <s v="Administrația publică"/>
    <s v="Administrația publică"/>
    <x v="8"/>
    <x v="0"/>
    <x v="15"/>
    <x v="13"/>
    <n v="0"/>
    <n v="0"/>
    <n v="197848"/>
    <n v="0"/>
    <n v="0"/>
  </r>
  <r>
    <x v="9"/>
    <x v="3"/>
    <s v="Administrația publică"/>
    <s v="Administrația publică"/>
    <x v="8"/>
    <x v="0"/>
    <x v="16"/>
    <x v="14"/>
    <n v="0"/>
    <n v="0"/>
    <n v="197848"/>
    <n v="0"/>
    <n v="0"/>
  </r>
  <r>
    <x v="9"/>
    <x v="3"/>
    <s v="Administrația publică"/>
    <s v="Administrația publică"/>
    <x v="8"/>
    <x v="0"/>
    <x v="17"/>
    <x v="15"/>
    <n v="0"/>
    <n v="0"/>
    <n v="197848"/>
    <n v="0"/>
    <n v="0"/>
  </r>
  <r>
    <x v="9"/>
    <x v="3"/>
    <s v="Administrația publică"/>
    <s v="Administrația publică"/>
    <x v="8"/>
    <x v="0"/>
    <x v="18"/>
    <x v="16"/>
    <n v="0"/>
    <n v="0"/>
    <n v="197848"/>
    <n v="0"/>
    <n v="0"/>
  </r>
  <r>
    <x v="9"/>
    <x v="3"/>
    <s v="Administrația publică"/>
    <s v="Administrația publică"/>
    <x v="8"/>
    <x v="0"/>
    <x v="19"/>
    <x v="17"/>
    <n v="0"/>
    <n v="0"/>
    <n v="197848"/>
    <n v="0"/>
    <n v="0"/>
  </r>
  <r>
    <x v="9"/>
    <x v="3"/>
    <s v="Administrația publică"/>
    <s v="Administrația publică"/>
    <x v="8"/>
    <x v="0"/>
    <x v="20"/>
    <x v="18"/>
    <n v="3956.5401969750005"/>
    <n v="3956.5401969750005"/>
    <n v="197848"/>
    <n v="1.999787815381"/>
    <n v="1.999787815381"/>
  </r>
  <r>
    <x v="9"/>
    <x v="3"/>
    <s v="Administrația publică"/>
    <s v="Administrația publică"/>
    <x v="8"/>
    <x v="0"/>
    <x v="21"/>
    <x v="19"/>
    <n v="1.7051939999999999"/>
    <n v="1.7051939999999999"/>
    <n v="197848"/>
    <n v="8.6187072904451891E-4"/>
    <n v="8.6187072904451891E-4"/>
  </r>
  <r>
    <x v="9"/>
    <x v="3"/>
    <s v="Administrația publică"/>
    <s v="Administrația publică"/>
    <x v="8"/>
    <x v="0"/>
    <x v="22"/>
    <x v="20"/>
    <n v="3954.8350029750004"/>
    <n v="3954.8350029750004"/>
    <n v="197848"/>
    <n v="1.9989259446519552"/>
    <n v="1.9989259446519552"/>
  </r>
  <r>
    <x v="9"/>
    <x v="3"/>
    <s v="Administrația publică"/>
    <s v="Administrația publică"/>
    <x v="8"/>
    <x v="1"/>
    <x v="23"/>
    <x v="21"/>
    <n v="71362.418224875"/>
    <n v="-71362.418224875"/>
    <n v="197848"/>
    <n v="36.069314941204865"/>
    <n v="-36.069314941204865"/>
  </r>
  <r>
    <x v="9"/>
    <x v="3"/>
    <s v="Administrația publică"/>
    <s v="Administrația publică"/>
    <x v="8"/>
    <x v="1"/>
    <x v="1"/>
    <x v="1"/>
    <n v="2809.0137899999995"/>
    <n v="-2809.0137899999995"/>
    <n v="197848"/>
    <n v="1.4197837683474179"/>
    <n v="-1.4197837683474179"/>
  </r>
  <r>
    <x v="9"/>
    <x v="3"/>
    <s v="Administrația publică"/>
    <s v="Administrația publică"/>
    <x v="8"/>
    <x v="1"/>
    <x v="2"/>
    <x v="2"/>
    <n v="0"/>
    <n v="0"/>
    <n v="197848"/>
    <n v="0"/>
    <n v="0"/>
  </r>
  <r>
    <x v="9"/>
    <x v="3"/>
    <s v="Administrația publică"/>
    <s v="Administrația publică"/>
    <x v="8"/>
    <x v="1"/>
    <x v="3"/>
    <x v="3"/>
    <n v="2809.0137899999995"/>
    <n v="-2809.0137899999995"/>
    <n v="197848"/>
    <n v="1.4197837683474179"/>
    <n v="-1.4197837683474179"/>
  </r>
  <r>
    <x v="9"/>
    <x v="3"/>
    <s v="Administrația publică"/>
    <s v="Administrația publică"/>
    <x v="8"/>
    <x v="1"/>
    <x v="4"/>
    <x v="4"/>
    <n v="0"/>
    <n v="0"/>
    <n v="197848"/>
    <n v="0"/>
    <n v="0"/>
  </r>
  <r>
    <x v="9"/>
    <x v="3"/>
    <s v="Administrația publică"/>
    <s v="Administrația publică"/>
    <x v="8"/>
    <x v="1"/>
    <x v="5"/>
    <x v="5"/>
    <n v="0"/>
    <n v="0"/>
    <n v="197848"/>
    <n v="0"/>
    <n v="0"/>
  </r>
  <r>
    <x v="9"/>
    <x v="3"/>
    <s v="Administrația publică"/>
    <s v="Administrația publică"/>
    <x v="8"/>
    <x v="1"/>
    <x v="6"/>
    <x v="6"/>
    <n v="0"/>
    <n v="0"/>
    <n v="197848"/>
    <n v="0"/>
    <n v="0"/>
  </r>
  <r>
    <x v="9"/>
    <x v="3"/>
    <s v="Administrația publică"/>
    <s v="Administrația publică"/>
    <x v="8"/>
    <x v="1"/>
    <x v="7"/>
    <x v="7"/>
    <n v="0"/>
    <n v="0"/>
    <n v="197848"/>
    <n v="0"/>
    <n v="0"/>
  </r>
  <r>
    <x v="9"/>
    <x v="3"/>
    <s v="Administrația publică"/>
    <s v="Administrația publică"/>
    <x v="8"/>
    <x v="1"/>
    <x v="8"/>
    <x v="8"/>
    <n v="28693.256539049995"/>
    <n v="-28693.256539049995"/>
    <n v="197848"/>
    <n v="14.502677074850387"/>
    <n v="-14.502677074850387"/>
  </r>
  <r>
    <x v="9"/>
    <x v="3"/>
    <s v="Administrația publică"/>
    <s v="Administrația publică"/>
    <x v="8"/>
    <x v="1"/>
    <x v="9"/>
    <x v="9"/>
    <n v="14058.962463486258"/>
    <n v="-14058.962463486258"/>
    <n v="197848"/>
    <n v="7.1059411586097703"/>
    <n v="-7.1059411586097703"/>
  </r>
  <r>
    <x v="9"/>
    <x v="3"/>
    <s v="Administrația publică"/>
    <s v="Administrația publică"/>
    <x v="8"/>
    <x v="1"/>
    <x v="10"/>
    <x v="10"/>
    <n v="14634.294075563737"/>
    <n v="-14634.294075563737"/>
    <n v="197848"/>
    <n v="7.3967359162406181"/>
    <n v="-7.3967359162406181"/>
  </r>
  <r>
    <x v="9"/>
    <x v="3"/>
    <s v="Administrația publică"/>
    <s v="Administrația publică"/>
    <x v="8"/>
    <x v="1"/>
    <x v="11"/>
    <x v="11"/>
    <n v="31760.209189999998"/>
    <n v="-31760.209189999998"/>
    <n v="197848"/>
    <n v="16.052833078929275"/>
    <n v="-16.052833078929275"/>
  </r>
  <r>
    <x v="9"/>
    <x v="3"/>
    <s v="Administrația publică"/>
    <s v="Administrația publică"/>
    <x v="8"/>
    <x v="1"/>
    <x v="12"/>
    <x v="9"/>
    <n v="0"/>
    <n v="0"/>
    <n v="197848"/>
    <n v="0"/>
    <n v="0"/>
  </r>
  <r>
    <x v="9"/>
    <x v="3"/>
    <s v="Administrația publică"/>
    <s v="Administrația publică"/>
    <x v="8"/>
    <x v="1"/>
    <x v="13"/>
    <x v="10"/>
    <n v="31760.209189999998"/>
    <n v="-31760.209189999998"/>
    <n v="197848"/>
    <n v="16.052833078929275"/>
    <n v="-16.052833078929275"/>
  </r>
  <r>
    <x v="9"/>
    <x v="3"/>
    <s v="Administrația publică"/>
    <s v="Administrația publică"/>
    <x v="8"/>
    <x v="1"/>
    <x v="14"/>
    <x v="12"/>
    <n v="0"/>
    <n v="0"/>
    <n v="197848"/>
    <n v="0"/>
    <n v="0"/>
  </r>
  <r>
    <x v="9"/>
    <x v="3"/>
    <s v="Administrația publică"/>
    <s v="Administrația publică"/>
    <x v="8"/>
    <x v="1"/>
    <x v="15"/>
    <x v="13"/>
    <n v="0"/>
    <n v="0"/>
    <n v="197848"/>
    <n v="0"/>
    <n v="0"/>
  </r>
  <r>
    <x v="9"/>
    <x v="3"/>
    <s v="Administrația publică"/>
    <s v="Administrația publică"/>
    <x v="8"/>
    <x v="1"/>
    <x v="16"/>
    <x v="14"/>
    <n v="0"/>
    <n v="0"/>
    <n v="197848"/>
    <n v="0"/>
    <n v="0"/>
  </r>
  <r>
    <x v="9"/>
    <x v="3"/>
    <s v="Administrația publică"/>
    <s v="Administrația publică"/>
    <x v="8"/>
    <x v="1"/>
    <x v="17"/>
    <x v="15"/>
    <n v="0"/>
    <n v="0"/>
    <n v="197848"/>
    <n v="0"/>
    <n v="0"/>
  </r>
  <r>
    <x v="9"/>
    <x v="3"/>
    <s v="Administrația publică"/>
    <s v="Administrația publică"/>
    <x v="8"/>
    <x v="1"/>
    <x v="18"/>
    <x v="16"/>
    <n v="0"/>
    <n v="0"/>
    <n v="197848"/>
    <n v="0"/>
    <n v="0"/>
  </r>
  <r>
    <x v="9"/>
    <x v="3"/>
    <s v="Administrația publică"/>
    <s v="Administrația publică"/>
    <x v="8"/>
    <x v="1"/>
    <x v="19"/>
    <x v="17"/>
    <n v="0"/>
    <n v="0"/>
    <n v="197848"/>
    <n v="0"/>
    <n v="0"/>
  </r>
  <r>
    <x v="9"/>
    <x v="3"/>
    <s v="Administrația publică"/>
    <s v="Administrația publică"/>
    <x v="8"/>
    <x v="1"/>
    <x v="20"/>
    <x v="22"/>
    <n v="8099.9387058249995"/>
    <n v="-8099.9387058249995"/>
    <n v="197848"/>
    <n v="4.0940210190777764"/>
    <n v="-4.0940210190777764"/>
  </r>
  <r>
    <x v="9"/>
    <x v="3"/>
    <s v="Administrația publică"/>
    <s v="Administrația publică"/>
    <x v="8"/>
    <x v="1"/>
    <x v="21"/>
    <x v="19"/>
    <n v="224.009434"/>
    <n v="-224.009434"/>
    <n v="197848"/>
    <n v="0.11322299644171283"/>
    <n v="-0.11322299644171283"/>
  </r>
  <r>
    <x v="9"/>
    <x v="3"/>
    <s v="Administrația publică"/>
    <s v="Administrația publică"/>
    <x v="8"/>
    <x v="1"/>
    <x v="22"/>
    <x v="23"/>
    <n v="7875.9292718249999"/>
    <n v="-7875.9292718249999"/>
    <n v="197848"/>
    <n v="3.9807980226360637"/>
    <n v="-3.9807980226360637"/>
  </r>
  <r>
    <x v="9"/>
    <x v="3"/>
    <s v="Administrația publică"/>
    <s v="Administrația publică"/>
    <x v="8"/>
    <x v="2"/>
    <x v="24"/>
    <x v="24"/>
    <n v="-12854.029284327153"/>
    <n v="-12854.029284327153"/>
    <n v="197848"/>
    <n v="-6.4969215176939636"/>
    <n v="-6.4969215176939636"/>
  </r>
  <r>
    <x v="9"/>
    <x v="4"/>
    <s v="Gospodăriile populației"/>
    <s v="Gospodăriile populației"/>
    <x v="9"/>
    <x v="0"/>
    <x v="0"/>
    <x v="0"/>
    <n v="215675.51429129107"/>
    <n v="215675.51429129107"/>
    <n v="197848"/>
    <n v="109.01071241118994"/>
    <n v="109.01071241118994"/>
  </r>
  <r>
    <x v="9"/>
    <x v="4"/>
    <s v="Gospodăriile populației"/>
    <s v="Gospodăriile populației"/>
    <x v="9"/>
    <x v="0"/>
    <x v="1"/>
    <x v="1"/>
    <n v="0"/>
    <n v="0"/>
    <n v="197848"/>
    <n v="0"/>
    <n v="0"/>
  </r>
  <r>
    <x v="9"/>
    <x v="4"/>
    <s v="Gospodăriile populației"/>
    <s v="Gospodăriile populației"/>
    <x v="9"/>
    <x v="0"/>
    <x v="2"/>
    <x v="2"/>
    <n v="0"/>
    <n v="0"/>
    <n v="197848"/>
    <n v="0"/>
    <n v="0"/>
  </r>
  <r>
    <x v="9"/>
    <x v="4"/>
    <s v="Gospodăriile populației"/>
    <s v="Gospodăriile populației"/>
    <x v="9"/>
    <x v="0"/>
    <x v="3"/>
    <x v="3"/>
    <n v="0"/>
    <n v="0"/>
    <n v="197848"/>
    <n v="0"/>
    <n v="0"/>
  </r>
  <r>
    <x v="9"/>
    <x v="4"/>
    <s v="Gospodăriile populației"/>
    <s v="Gospodăriile populației"/>
    <x v="9"/>
    <x v="0"/>
    <x v="4"/>
    <x v="4"/>
    <n v="67775.848041180012"/>
    <n v="67775.848041180012"/>
    <n v="197848"/>
    <n v="34.256524221210228"/>
    <n v="34.256524221210228"/>
  </r>
  <r>
    <x v="9"/>
    <x v="4"/>
    <s v="Gospodăriile populației"/>
    <s v="Gospodăriile populației"/>
    <x v="9"/>
    <x v="0"/>
    <x v="5"/>
    <x v="5"/>
    <n v="18593.869445620006"/>
    <n v="18593.869445620006"/>
    <n v="197848"/>
    <n v="9.3980578250070792"/>
    <n v="9.3980578250070792"/>
  </r>
  <r>
    <x v="9"/>
    <x v="4"/>
    <s v="Gospodăriile populației"/>
    <s v="Gospodăriile populației"/>
    <x v="9"/>
    <x v="0"/>
    <x v="6"/>
    <x v="6"/>
    <n v="17301.593558560002"/>
    <n v="17301.593558560002"/>
    <n v="197848"/>
    <n v="8.7448918152116786"/>
    <n v="8.7448918152116786"/>
  </r>
  <r>
    <x v="9"/>
    <x v="4"/>
    <s v="Gospodăriile populației"/>
    <s v="Gospodăriile populației"/>
    <x v="9"/>
    <x v="0"/>
    <x v="7"/>
    <x v="7"/>
    <n v="31880.385036999996"/>
    <n v="31880.385036999996"/>
    <n v="197848"/>
    <n v="16.113574580991465"/>
    <n v="16.113574580991465"/>
  </r>
  <r>
    <x v="9"/>
    <x v="4"/>
    <s v="Gospodăriile populației"/>
    <s v="Gospodăriile populației"/>
    <x v="9"/>
    <x v="0"/>
    <x v="8"/>
    <x v="8"/>
    <n v="0"/>
    <n v="0"/>
    <n v="197848"/>
    <n v="0"/>
    <n v="0"/>
  </r>
  <r>
    <x v="9"/>
    <x v="4"/>
    <s v="Gospodăriile populației"/>
    <s v="Gospodăriile populației"/>
    <x v="9"/>
    <x v="0"/>
    <x v="9"/>
    <x v="9"/>
    <n v="0"/>
    <n v="0"/>
    <n v="197848"/>
    <n v="0"/>
    <n v="0"/>
  </r>
  <r>
    <x v="9"/>
    <x v="4"/>
    <s v="Gospodăriile populației"/>
    <s v="Gospodăriile populației"/>
    <x v="9"/>
    <x v="0"/>
    <x v="10"/>
    <x v="10"/>
    <n v="0"/>
    <n v="0"/>
    <n v="197848"/>
    <n v="0"/>
    <n v="0"/>
  </r>
  <r>
    <x v="9"/>
    <x v="4"/>
    <s v="Gospodăriile populației"/>
    <s v="Gospodăriile populației"/>
    <x v="9"/>
    <x v="0"/>
    <x v="11"/>
    <x v="11"/>
    <n v="469.151297"/>
    <n v="469.151297"/>
    <n v="197848"/>
    <n v="0.23712713648861755"/>
    <n v="0.23712713648861755"/>
  </r>
  <r>
    <x v="9"/>
    <x v="4"/>
    <s v="Gospodăriile populației"/>
    <s v="Gospodăriile populației"/>
    <x v="9"/>
    <x v="0"/>
    <x v="12"/>
    <x v="9"/>
    <n v="139.65776673762952"/>
    <n v="139.65776673762952"/>
    <n v="197848"/>
    <n v="7.0588414711106259E-2"/>
    <n v="7.0588414711106259E-2"/>
  </r>
  <r>
    <x v="9"/>
    <x v="4"/>
    <s v="Gospodăriile populației"/>
    <s v="Gospodăriile populației"/>
    <x v="9"/>
    <x v="0"/>
    <x v="13"/>
    <x v="10"/>
    <n v="329.49353026237048"/>
    <n v="329.49353026237048"/>
    <n v="197848"/>
    <n v="0.16653872177751125"/>
    <n v="0.16653872177751125"/>
  </r>
  <r>
    <x v="9"/>
    <x v="4"/>
    <s v="Gospodăriile populației"/>
    <s v="Gospodăriile populației"/>
    <x v="9"/>
    <x v="0"/>
    <x v="14"/>
    <x v="12"/>
    <n v="137743.42633065334"/>
    <n v="137743.42633065334"/>
    <n v="197848"/>
    <n v="69.620833331978758"/>
    <n v="69.620833331978758"/>
  </r>
  <r>
    <x v="9"/>
    <x v="4"/>
    <s v="Gospodăriile populației"/>
    <s v="Gospodăriile populației"/>
    <x v="9"/>
    <x v="0"/>
    <x v="15"/>
    <x v="13"/>
    <n v="1147.4451388213877"/>
    <n v="1147.4451388213877"/>
    <n v="197848"/>
    <n v="0.57996297097842164"/>
    <n v="0.57996297097842164"/>
  </r>
  <r>
    <x v="9"/>
    <x v="4"/>
    <s v="Gospodăriile populației"/>
    <s v="Gospodăriile populației"/>
    <x v="9"/>
    <x v="0"/>
    <x v="16"/>
    <x v="14"/>
    <n v="0"/>
    <n v="0"/>
    <n v="197848"/>
    <n v="0"/>
    <n v="0"/>
  </r>
  <r>
    <x v="9"/>
    <x v="4"/>
    <s v="Gospodăriile populației"/>
    <s v="Gospodăriile populației"/>
    <x v="9"/>
    <x v="0"/>
    <x v="17"/>
    <x v="15"/>
    <n v="465.77223277999997"/>
    <n v="465.77223277999997"/>
    <n v="197848"/>
    <n v="0.2354192272754842"/>
    <n v="0.2354192272754842"/>
  </r>
  <r>
    <x v="9"/>
    <x v="4"/>
    <s v="Gospodăriile populației"/>
    <s v="Gospodăriile populației"/>
    <x v="9"/>
    <x v="0"/>
    <x v="18"/>
    <x v="16"/>
    <n v="681.67290604138771"/>
    <n v="681.67290604138771"/>
    <n v="197848"/>
    <n v="0.34454374370293744"/>
    <n v="0.34454374370293744"/>
  </r>
  <r>
    <x v="9"/>
    <x v="4"/>
    <s v="Gospodăriile populației"/>
    <s v="Gospodăriile populației"/>
    <x v="9"/>
    <x v="0"/>
    <x v="19"/>
    <x v="17"/>
    <n v="0"/>
    <n v="0"/>
    <n v="197848"/>
    <n v="0"/>
    <n v="0"/>
  </r>
  <r>
    <x v="9"/>
    <x v="4"/>
    <s v="Gospodăriile populației"/>
    <s v="Gospodăriile populației"/>
    <x v="9"/>
    <x v="0"/>
    <x v="20"/>
    <x v="18"/>
    <n v="8539.6434836363151"/>
    <n v="8539.6434836363151"/>
    <n v="197848"/>
    <n v="4.3162647505339029"/>
    <n v="4.3162647505339029"/>
  </r>
  <r>
    <x v="9"/>
    <x v="4"/>
    <s v="Gospodăriile populației"/>
    <s v="Gospodăriile populației"/>
    <x v="9"/>
    <x v="0"/>
    <x v="21"/>
    <x v="19"/>
    <n v="125.392266997683"/>
    <n v="125.392266997683"/>
    <n v="197848"/>
    <n v="6.3378081657475938E-2"/>
    <n v="6.3378081657475938E-2"/>
  </r>
  <r>
    <x v="9"/>
    <x v="4"/>
    <s v="Gospodăriile populației"/>
    <s v="Gospodăriile populației"/>
    <x v="9"/>
    <x v="0"/>
    <x v="22"/>
    <x v="20"/>
    <n v="8414.2512166386314"/>
    <n v="8414.2512166386314"/>
    <n v="197848"/>
    <n v="4.2528866688764255"/>
    <n v="4.2528866688764255"/>
  </r>
  <r>
    <x v="9"/>
    <x v="4"/>
    <s v="Gospodăriile populației"/>
    <s v="Gospodăriile populației"/>
    <x v="9"/>
    <x v="1"/>
    <x v="23"/>
    <x v="21"/>
    <n v="28222.82834112797"/>
    <n v="-28222.82834112797"/>
    <n v="197848"/>
    <n v="14.264904543451523"/>
    <n v="-14.264904543451523"/>
  </r>
  <r>
    <x v="9"/>
    <x v="4"/>
    <s v="Gospodăriile populației"/>
    <s v="Gospodăriile populației"/>
    <x v="9"/>
    <x v="1"/>
    <x v="1"/>
    <x v="1"/>
    <n v="0"/>
    <n v="0"/>
    <n v="197848"/>
    <n v="0"/>
    <n v="0"/>
  </r>
  <r>
    <x v="9"/>
    <x v="4"/>
    <s v="Gospodăriile populației"/>
    <s v="Gospodăriile populației"/>
    <x v="9"/>
    <x v="1"/>
    <x v="2"/>
    <x v="2"/>
    <n v="0"/>
    <n v="0"/>
    <n v="197848"/>
    <n v="0"/>
    <n v="0"/>
  </r>
  <r>
    <x v="9"/>
    <x v="4"/>
    <s v="Gospodăriile populației"/>
    <s v="Gospodăriile populației"/>
    <x v="9"/>
    <x v="1"/>
    <x v="3"/>
    <x v="3"/>
    <n v="0"/>
    <n v="0"/>
    <n v="197848"/>
    <n v="0"/>
    <n v="0"/>
  </r>
  <r>
    <x v="9"/>
    <x v="4"/>
    <s v="Gospodăriile populației"/>
    <s v="Gospodăriile populației"/>
    <x v="9"/>
    <x v="1"/>
    <x v="4"/>
    <x v="4"/>
    <n v="0"/>
    <n v="0"/>
    <n v="197848"/>
    <n v="0"/>
    <n v="0"/>
  </r>
  <r>
    <x v="9"/>
    <x v="4"/>
    <s v="Gospodăriile populației"/>
    <s v="Gospodăriile populației"/>
    <x v="9"/>
    <x v="1"/>
    <x v="5"/>
    <x v="5"/>
    <n v="0"/>
    <n v="0"/>
    <n v="197848"/>
    <n v="0"/>
    <n v="0"/>
  </r>
  <r>
    <x v="9"/>
    <x v="4"/>
    <s v="Gospodăriile populației"/>
    <s v="Gospodăriile populației"/>
    <x v="9"/>
    <x v="1"/>
    <x v="6"/>
    <x v="6"/>
    <n v="0"/>
    <n v="0"/>
    <n v="197848"/>
    <n v="0"/>
    <n v="0"/>
  </r>
  <r>
    <x v="9"/>
    <x v="4"/>
    <s v="Gospodăriile populației"/>
    <s v="Gospodăriile populației"/>
    <x v="9"/>
    <x v="1"/>
    <x v="7"/>
    <x v="7"/>
    <n v="0"/>
    <n v="0"/>
    <n v="197848"/>
    <n v="0"/>
    <n v="0"/>
  </r>
  <r>
    <x v="9"/>
    <x v="4"/>
    <s v="Gospodăriile populației"/>
    <s v="Gospodăriile populației"/>
    <x v="9"/>
    <x v="1"/>
    <x v="8"/>
    <x v="8"/>
    <n v="0"/>
    <n v="0"/>
    <n v="197848"/>
    <n v="0"/>
    <n v="0"/>
  </r>
  <r>
    <x v="9"/>
    <x v="4"/>
    <s v="Gospodăriile populației"/>
    <s v="Gospodăriile populației"/>
    <x v="9"/>
    <x v="1"/>
    <x v="9"/>
    <x v="9"/>
    <n v="0"/>
    <n v="0"/>
    <n v="197848"/>
    <n v="0"/>
    <n v="0"/>
  </r>
  <r>
    <x v="9"/>
    <x v="4"/>
    <s v="Gospodăriile populației"/>
    <s v="Gospodăriile populației"/>
    <x v="9"/>
    <x v="1"/>
    <x v="10"/>
    <x v="10"/>
    <n v="0"/>
    <n v="0"/>
    <n v="197848"/>
    <n v="0"/>
    <n v="0"/>
  </r>
  <r>
    <x v="9"/>
    <x v="4"/>
    <s v="Gospodăriile populației"/>
    <s v="Gospodăriile populației"/>
    <x v="9"/>
    <x v="1"/>
    <x v="11"/>
    <x v="11"/>
    <n v="25762.748805546144"/>
    <n v="-25762.748805546144"/>
    <n v="197848"/>
    <n v="13.021485587696688"/>
    <n v="-13.021485587696688"/>
  </r>
  <r>
    <x v="9"/>
    <x v="4"/>
    <s v="Gospodăriile populației"/>
    <s v="Gospodăriile populației"/>
    <x v="9"/>
    <x v="1"/>
    <x v="12"/>
    <x v="9"/>
    <n v="9108.6004224377557"/>
    <n v="-9108.6004224377557"/>
    <n v="197848"/>
    <n v="4.6038375027484513"/>
    <n v="-4.6038375027484513"/>
  </r>
  <r>
    <x v="9"/>
    <x v="4"/>
    <s v="Gospodăriile populației"/>
    <s v="Gospodăriile populației"/>
    <x v="9"/>
    <x v="1"/>
    <x v="13"/>
    <x v="10"/>
    <n v="16654.14838310839"/>
    <n v="-16654.14838310839"/>
    <n v="197848"/>
    <n v="8.4176480849482385"/>
    <n v="-8.4176480849482385"/>
  </r>
  <r>
    <x v="9"/>
    <x v="4"/>
    <s v="Gospodăriile populației"/>
    <s v="Gospodăriile populației"/>
    <x v="9"/>
    <x v="1"/>
    <x v="14"/>
    <x v="12"/>
    <n v="0"/>
    <n v="0"/>
    <n v="197848"/>
    <n v="0"/>
    <n v="0"/>
  </r>
  <r>
    <x v="9"/>
    <x v="4"/>
    <s v="Gospodăriile populației"/>
    <s v="Gospodăriile populației"/>
    <x v="9"/>
    <x v="1"/>
    <x v="15"/>
    <x v="13"/>
    <n v="0"/>
    <n v="0"/>
    <n v="197848"/>
    <n v="0"/>
    <n v="0"/>
  </r>
  <r>
    <x v="9"/>
    <x v="4"/>
    <s v="Gospodăriile populației"/>
    <s v="Gospodăriile populației"/>
    <x v="9"/>
    <x v="1"/>
    <x v="16"/>
    <x v="14"/>
    <n v="0"/>
    <n v="0"/>
    <n v="197848"/>
    <n v="0"/>
    <n v="0"/>
  </r>
  <r>
    <x v="9"/>
    <x v="4"/>
    <s v="Gospodăriile populației"/>
    <s v="Gospodăriile populației"/>
    <x v="9"/>
    <x v="1"/>
    <x v="17"/>
    <x v="15"/>
    <n v="0"/>
    <n v="0"/>
    <n v="197848"/>
    <n v="0"/>
    <n v="0"/>
  </r>
  <r>
    <x v="9"/>
    <x v="4"/>
    <s v="Gospodăriile populației"/>
    <s v="Gospodăriile populației"/>
    <x v="9"/>
    <x v="1"/>
    <x v="18"/>
    <x v="16"/>
    <n v="0"/>
    <n v="0"/>
    <n v="197848"/>
    <n v="0"/>
    <n v="0"/>
  </r>
  <r>
    <x v="9"/>
    <x v="4"/>
    <s v="Gospodăriile populației"/>
    <s v="Gospodăriile populației"/>
    <x v="9"/>
    <x v="1"/>
    <x v="19"/>
    <x v="17"/>
    <n v="0"/>
    <n v="0"/>
    <n v="197848"/>
    <n v="0"/>
    <n v="0"/>
  </r>
  <r>
    <x v="9"/>
    <x v="4"/>
    <s v="Gospodăriile populației"/>
    <s v="Gospodăriile populației"/>
    <x v="9"/>
    <x v="1"/>
    <x v="20"/>
    <x v="22"/>
    <n v="2460.0795355818245"/>
    <n v="-2460.0795355818245"/>
    <n v="197848"/>
    <n v="1.2434189557548343"/>
    <n v="-1.2434189557548343"/>
  </r>
  <r>
    <x v="9"/>
    <x v="4"/>
    <s v="Gospodăriile populației"/>
    <s v="Gospodăriile populației"/>
    <x v="9"/>
    <x v="1"/>
    <x v="21"/>
    <x v="19"/>
    <n v="85.656547920000008"/>
    <n v="-85.656547920000008"/>
    <n v="197848"/>
    <n v="4.3294118676964137E-2"/>
    <n v="-4.3294118676964137E-2"/>
  </r>
  <r>
    <x v="9"/>
    <x v="4"/>
    <s v="Gospodăriile populației"/>
    <s v="Gospodăriile populației"/>
    <x v="9"/>
    <x v="1"/>
    <x v="22"/>
    <x v="23"/>
    <n v="2374.4229876618247"/>
    <n v="-2374.4229876618247"/>
    <n v="197848"/>
    <n v="1.2001248370778701"/>
    <n v="-1.2001248370778701"/>
  </r>
  <r>
    <x v="9"/>
    <x v="4"/>
    <s v="Gospodăriile populației"/>
    <s v="Gospodăriile populației"/>
    <x v="9"/>
    <x v="2"/>
    <x v="24"/>
    <x v="24"/>
    <n v="187452.68595016311"/>
    <n v="187452.68595016311"/>
    <n v="197848"/>
    <n v="94.745807867738421"/>
    <n v="94.745807867738421"/>
  </r>
  <r>
    <x v="9"/>
    <x v="5"/>
    <s v="Restul lumii"/>
    <s v="Restul lumii"/>
    <x v="10"/>
    <x v="0"/>
    <x v="0"/>
    <x v="0"/>
    <n v="193765.33635646154"/>
    <n v="193765.33635646154"/>
    <n v="197848"/>
    <n v="97.936464536645076"/>
    <n v="97.936464536645076"/>
  </r>
  <r>
    <x v="9"/>
    <x v="5"/>
    <s v="Restul lumii"/>
    <s v="Restul lumii"/>
    <x v="10"/>
    <x v="0"/>
    <x v="1"/>
    <x v="1"/>
    <n v="2809.0137899999995"/>
    <n v="2809.0137899999995"/>
    <n v="197848"/>
    <n v="1.4197837683474179"/>
    <n v="1.4197837683474179"/>
  </r>
  <r>
    <x v="9"/>
    <x v="5"/>
    <s v="Restul lumii"/>
    <s v="Restul lumii"/>
    <x v="10"/>
    <x v="0"/>
    <x v="2"/>
    <x v="2"/>
    <n v="0"/>
    <n v="0"/>
    <n v="197848"/>
    <n v="0"/>
    <n v="0"/>
  </r>
  <r>
    <x v="9"/>
    <x v="5"/>
    <s v="Restul lumii"/>
    <s v="Restul lumii"/>
    <x v="10"/>
    <x v="0"/>
    <x v="3"/>
    <x v="3"/>
    <n v="2809.0137899999995"/>
    <n v="2809.0137899999995"/>
    <n v="197848"/>
    <n v="1.4197837683474179"/>
    <n v="1.4197837683474179"/>
  </r>
  <r>
    <x v="9"/>
    <x v="5"/>
    <s v="Restul lumii"/>
    <s v="Restul lumii"/>
    <x v="10"/>
    <x v="0"/>
    <x v="4"/>
    <x v="4"/>
    <n v="2271.3842542700004"/>
    <n v="2271.3842542700004"/>
    <n v="197848"/>
    <n v="1.1480450923284544"/>
    <n v="1.1480450923284544"/>
  </r>
  <r>
    <x v="9"/>
    <x v="5"/>
    <s v="Restul lumii"/>
    <s v="Restul lumii"/>
    <x v="10"/>
    <x v="0"/>
    <x v="5"/>
    <x v="5"/>
    <n v="0"/>
    <n v="0"/>
    <n v="197848"/>
    <n v="0"/>
    <n v="0"/>
  </r>
  <r>
    <x v="9"/>
    <x v="5"/>
    <s v="Restul lumii"/>
    <s v="Restul lumii"/>
    <x v="10"/>
    <x v="0"/>
    <x v="6"/>
    <x v="6"/>
    <n v="1049.7180796100001"/>
    <n v="1049.7180796100001"/>
    <n v="197848"/>
    <n v="0.53056795095730058"/>
    <n v="0.53056795095730058"/>
  </r>
  <r>
    <x v="9"/>
    <x v="5"/>
    <s v="Restul lumii"/>
    <s v="Restul lumii"/>
    <x v="10"/>
    <x v="0"/>
    <x v="7"/>
    <x v="7"/>
    <n v="1221.66617466"/>
    <n v="1221.66617466"/>
    <n v="197848"/>
    <n v="0.61747714137115361"/>
    <n v="0.61747714137115361"/>
  </r>
  <r>
    <x v="9"/>
    <x v="5"/>
    <s v="Restul lumii"/>
    <s v="Restul lumii"/>
    <x v="10"/>
    <x v="0"/>
    <x v="8"/>
    <x v="8"/>
    <n v="10503.418220999998"/>
    <n v="10503.418220999998"/>
    <n v="197848"/>
    <n v="5.3088321443734579"/>
    <n v="5.3088321443734579"/>
  </r>
  <r>
    <x v="9"/>
    <x v="5"/>
    <s v="Restul lumii"/>
    <s v="Restul lumii"/>
    <x v="10"/>
    <x v="0"/>
    <x v="9"/>
    <x v="9"/>
    <n v="4.7478199999999999"/>
    <n v="4.7478199999999999"/>
    <n v="197848"/>
    <n v="2.3997311067081801E-3"/>
    <n v="2.3997311067081801E-3"/>
  </r>
  <r>
    <x v="9"/>
    <x v="5"/>
    <s v="Restul lumii"/>
    <s v="Restul lumii"/>
    <x v="10"/>
    <x v="0"/>
    <x v="10"/>
    <x v="10"/>
    <n v="10498.670400999998"/>
    <n v="10498.670400999998"/>
    <n v="197848"/>
    <n v="5.3064324132667489"/>
    <n v="5.3064324132667489"/>
  </r>
  <r>
    <x v="9"/>
    <x v="5"/>
    <s v="Restul lumii"/>
    <s v="Restul lumii"/>
    <x v="10"/>
    <x v="0"/>
    <x v="11"/>
    <x v="11"/>
    <n v="83393.864256439992"/>
    <n v="83393.864256439992"/>
    <n v="197848"/>
    <n v="42.150471198313852"/>
    <n v="42.150471198313852"/>
  </r>
  <r>
    <x v="9"/>
    <x v="5"/>
    <s v="Restul lumii"/>
    <s v="Restul lumii"/>
    <x v="10"/>
    <x v="0"/>
    <x v="12"/>
    <x v="9"/>
    <n v="1039.4334499999998"/>
    <n v="1039.4334499999998"/>
    <n v="197848"/>
    <n v="0.5253697030043265"/>
    <n v="0.5253697030043265"/>
  </r>
  <r>
    <x v="9"/>
    <x v="5"/>
    <s v="Restul lumii"/>
    <s v="Restul lumii"/>
    <x v="10"/>
    <x v="0"/>
    <x v="13"/>
    <x v="10"/>
    <n v="82354.430806439996"/>
    <n v="82354.430806439996"/>
    <n v="197848"/>
    <n v="41.625101495309529"/>
    <n v="41.625101495309529"/>
  </r>
  <r>
    <x v="9"/>
    <x v="5"/>
    <s v="Restul lumii"/>
    <s v="Restul lumii"/>
    <x v="10"/>
    <x v="0"/>
    <x v="14"/>
    <x v="12"/>
    <n v="62132.515734462191"/>
    <n v="62132.515734462191"/>
    <n v="197848"/>
    <n v="31.404166700933132"/>
    <n v="31.404166700933132"/>
  </r>
  <r>
    <x v="9"/>
    <x v="5"/>
    <s v="Restul lumii"/>
    <s v="Restul lumii"/>
    <x v="10"/>
    <x v="0"/>
    <x v="15"/>
    <x v="13"/>
    <n v="67.876785229365083"/>
    <n v="67.876785229365083"/>
    <n v="197848"/>
    <n v="3.4307541764063872E-2"/>
    <n v="3.4307541764063872E-2"/>
  </r>
  <r>
    <x v="9"/>
    <x v="5"/>
    <s v="Restul lumii"/>
    <s v="Restul lumii"/>
    <x v="10"/>
    <x v="0"/>
    <x v="16"/>
    <x v="14"/>
    <n v="0"/>
    <n v="0"/>
    <n v="197848"/>
    <n v="0"/>
    <n v="0"/>
  </r>
  <r>
    <x v="9"/>
    <x v="5"/>
    <s v="Restul lumii"/>
    <s v="Restul lumii"/>
    <x v="10"/>
    <x v="0"/>
    <x v="17"/>
    <x v="15"/>
    <n v="0"/>
    <n v="0"/>
    <n v="197848"/>
    <n v="0"/>
    <n v="0"/>
  </r>
  <r>
    <x v="9"/>
    <x v="5"/>
    <s v="Restul lumii"/>
    <s v="Restul lumii"/>
    <x v="10"/>
    <x v="0"/>
    <x v="18"/>
    <x v="16"/>
    <n v="67.876785229365083"/>
    <n v="67.876785229365083"/>
    <n v="197848"/>
    <n v="3.4307541764063872E-2"/>
    <n v="3.4307541764063872E-2"/>
  </r>
  <r>
    <x v="9"/>
    <x v="5"/>
    <s v="Restul lumii"/>
    <s v="Restul lumii"/>
    <x v="10"/>
    <x v="0"/>
    <x v="19"/>
    <x v="17"/>
    <n v="0"/>
    <n v="0"/>
    <n v="197848"/>
    <n v="0"/>
    <n v="0"/>
  </r>
  <r>
    <x v="9"/>
    <x v="5"/>
    <s v="Restul lumii"/>
    <s v="Restul lumii"/>
    <x v="10"/>
    <x v="0"/>
    <x v="20"/>
    <x v="18"/>
    <n v="32587.263315059998"/>
    <n v="32587.263315059998"/>
    <n v="197848"/>
    <n v="16.470858090584688"/>
    <n v="16.470858090584688"/>
  </r>
  <r>
    <x v="9"/>
    <x v="5"/>
    <s v="Restul lumii"/>
    <s v="Restul lumii"/>
    <x v="10"/>
    <x v="0"/>
    <x v="21"/>
    <x v="19"/>
    <n v="31270.446188679998"/>
    <n v="31270.446188679998"/>
    <n v="197848"/>
    <n v="15.805287993146253"/>
    <n v="15.805287993146253"/>
  </r>
  <r>
    <x v="9"/>
    <x v="5"/>
    <s v="Restul lumii"/>
    <s v="Restul lumii"/>
    <x v="10"/>
    <x v="0"/>
    <x v="22"/>
    <x v="20"/>
    <n v="1316.8171263799998"/>
    <n v="1316.8171263799998"/>
    <n v="197848"/>
    <n v="0.66557009743843754"/>
    <n v="0.66557009743843754"/>
  </r>
  <r>
    <x v="9"/>
    <x v="5"/>
    <s v="Restul lumii"/>
    <s v="Restul lumii"/>
    <x v="10"/>
    <x v="1"/>
    <x v="23"/>
    <x v="21"/>
    <n v="115271.8646649"/>
    <n v="-115271.8646649"/>
    <n v="197848"/>
    <n v="58.262840496188993"/>
    <n v="-58.262840496188993"/>
  </r>
  <r>
    <x v="9"/>
    <x v="5"/>
    <s v="Restul lumii"/>
    <s v="Restul lumii"/>
    <x v="10"/>
    <x v="1"/>
    <x v="1"/>
    <x v="1"/>
    <n v="166.31513440000001"/>
    <n v="-166.31513440000001"/>
    <n v="197848"/>
    <n v="8.4062075128381389E-2"/>
    <n v="-8.4062075128381389E-2"/>
  </r>
  <r>
    <x v="9"/>
    <x v="5"/>
    <s v="Restul lumii"/>
    <s v="Restul lumii"/>
    <x v="10"/>
    <x v="1"/>
    <x v="2"/>
    <x v="2"/>
    <n v="0"/>
    <n v="0"/>
    <n v="197848"/>
    <n v="0"/>
    <n v="0"/>
  </r>
  <r>
    <x v="9"/>
    <x v="5"/>
    <s v="Restul lumii"/>
    <s v="Restul lumii"/>
    <x v="10"/>
    <x v="1"/>
    <x v="3"/>
    <x v="3"/>
    <n v="166.31513440000001"/>
    <n v="-166.31513440000001"/>
    <n v="197848"/>
    <n v="8.4062075128381389E-2"/>
    <n v="-8.4062075128381389E-2"/>
  </r>
  <r>
    <x v="9"/>
    <x v="5"/>
    <s v="Restul lumii"/>
    <s v="Restul lumii"/>
    <x v="10"/>
    <x v="1"/>
    <x v="4"/>
    <x v="4"/>
    <n v="45443.18494911"/>
    <n v="-45443.18494911"/>
    <n v="197848"/>
    <n v="22.968736074718976"/>
    <n v="-22.968736074718976"/>
  </r>
  <r>
    <x v="9"/>
    <x v="5"/>
    <s v="Restul lumii"/>
    <s v="Restul lumii"/>
    <x v="10"/>
    <x v="1"/>
    <x v="5"/>
    <x v="5"/>
    <n v="3347.3032826399999"/>
    <n v="-3347.3032826399999"/>
    <n v="197848"/>
    <n v="1.6918560120092192"/>
    <n v="-1.6918560120092192"/>
  </r>
  <r>
    <x v="9"/>
    <x v="5"/>
    <s v="Restul lumii"/>
    <s v="Restul lumii"/>
    <x v="10"/>
    <x v="1"/>
    <x v="6"/>
    <x v="6"/>
    <n v="19391.976850360003"/>
    <n v="-19391.976850360003"/>
    <n v="197848"/>
    <n v="9.801452049229713"/>
    <n v="-9.801452049229713"/>
  </r>
  <r>
    <x v="9"/>
    <x v="5"/>
    <s v="Restul lumii"/>
    <s v="Restul lumii"/>
    <x v="10"/>
    <x v="1"/>
    <x v="7"/>
    <x v="7"/>
    <n v="22703.904816109996"/>
    <n v="-22703.904816109996"/>
    <n v="197848"/>
    <n v="11.475428013480043"/>
    <n v="-11.475428013480043"/>
  </r>
  <r>
    <x v="9"/>
    <x v="5"/>
    <s v="Restul lumii"/>
    <s v="Restul lumii"/>
    <x v="10"/>
    <x v="1"/>
    <x v="8"/>
    <x v="8"/>
    <n v="30677.262092109999"/>
    <n v="-30677.262092109999"/>
    <n v="197848"/>
    <n v="15.505469902202702"/>
    <n v="-15.505469902202702"/>
  </r>
  <r>
    <x v="9"/>
    <x v="5"/>
    <s v="Restul lumii"/>
    <s v="Restul lumii"/>
    <x v="10"/>
    <x v="1"/>
    <x v="9"/>
    <x v="9"/>
    <n v="0"/>
    <n v="0"/>
    <n v="197848"/>
    <n v="0"/>
    <n v="0"/>
  </r>
  <r>
    <x v="9"/>
    <x v="5"/>
    <s v="Restul lumii"/>
    <s v="Restul lumii"/>
    <x v="10"/>
    <x v="1"/>
    <x v="10"/>
    <x v="10"/>
    <n v="30677.262092109999"/>
    <n v="-30677.262092109999"/>
    <n v="197848"/>
    <n v="15.505469902202702"/>
    <n v="-15.505469902202702"/>
  </r>
  <r>
    <x v="9"/>
    <x v="5"/>
    <s v="Restul lumii"/>
    <s v="Restul lumii"/>
    <x v="10"/>
    <x v="1"/>
    <x v="11"/>
    <x v="11"/>
    <n v="3407.8763489999997"/>
    <n v="-3407.8763489999997"/>
    <n v="197848"/>
    <n v="1.7224719729287126"/>
    <n v="-1.7224719729287126"/>
  </r>
  <r>
    <x v="9"/>
    <x v="5"/>
    <s v="Restul lumii"/>
    <s v="Restul lumii"/>
    <x v="10"/>
    <x v="1"/>
    <x v="12"/>
    <x v="9"/>
    <n v="531.54436599999997"/>
    <n v="-531.54436599999997"/>
    <n v="197848"/>
    <n v="0.2686629968460636"/>
    <n v="-0.2686629968460636"/>
  </r>
  <r>
    <x v="9"/>
    <x v="5"/>
    <s v="Restul lumii"/>
    <s v="Restul lumii"/>
    <x v="10"/>
    <x v="1"/>
    <x v="13"/>
    <x v="10"/>
    <n v="2876.3319829999996"/>
    <n v="-2876.3319829999996"/>
    <n v="197848"/>
    <n v="1.4538089760826491"/>
    <n v="-1.4538089760826491"/>
  </r>
  <r>
    <x v="9"/>
    <x v="5"/>
    <s v="Restul lumii"/>
    <s v="Restul lumii"/>
    <x v="10"/>
    <x v="1"/>
    <x v="14"/>
    <x v="12"/>
    <n v="4401.9954483999991"/>
    <n v="-4401.9954483999991"/>
    <n v="197848"/>
    <n v="2.2249380577008608"/>
    <n v="-2.2249380577008608"/>
  </r>
  <r>
    <x v="9"/>
    <x v="5"/>
    <s v="Restul lumii"/>
    <s v="Restul lumii"/>
    <x v="10"/>
    <x v="1"/>
    <x v="15"/>
    <x v="13"/>
    <n v="231.81643920000002"/>
    <n v="-231.81643920000002"/>
    <n v="197848"/>
    <n v="0.11716895758359955"/>
    <n v="-0.11716895758359955"/>
  </r>
  <r>
    <x v="9"/>
    <x v="5"/>
    <s v="Restul lumii"/>
    <s v="Restul lumii"/>
    <x v="10"/>
    <x v="1"/>
    <x v="16"/>
    <x v="14"/>
    <n v="231.81643920000002"/>
    <n v="-231.81643920000002"/>
    <n v="197848"/>
    <n v="0.11716895758359955"/>
    <n v="-0.11716895758359955"/>
  </r>
  <r>
    <x v="9"/>
    <x v="5"/>
    <s v="Restul lumii"/>
    <s v="Restul lumii"/>
    <x v="10"/>
    <x v="1"/>
    <x v="17"/>
    <x v="15"/>
    <n v="0"/>
    <n v="0"/>
    <n v="197848"/>
    <n v="0"/>
    <n v="0"/>
  </r>
  <r>
    <x v="9"/>
    <x v="5"/>
    <s v="Restul lumii"/>
    <s v="Restul lumii"/>
    <x v="10"/>
    <x v="1"/>
    <x v="18"/>
    <x v="16"/>
    <n v="0"/>
    <n v="0"/>
    <n v="197848"/>
    <n v="0"/>
    <n v="0"/>
  </r>
  <r>
    <x v="9"/>
    <x v="5"/>
    <s v="Restul lumii"/>
    <s v="Restul lumii"/>
    <x v="10"/>
    <x v="1"/>
    <x v="19"/>
    <x v="17"/>
    <n v="0"/>
    <n v="0"/>
    <n v="197848"/>
    <n v="0"/>
    <n v="0"/>
  </r>
  <r>
    <x v="9"/>
    <x v="5"/>
    <s v="Restul lumii"/>
    <s v="Restul lumii"/>
    <x v="10"/>
    <x v="1"/>
    <x v="20"/>
    <x v="22"/>
    <n v="30943.414252679999"/>
    <n v="-30943.414252679999"/>
    <n v="197848"/>
    <n v="15.63999345592576"/>
    <n v="-15.63999345592576"/>
  </r>
  <r>
    <x v="9"/>
    <x v="5"/>
    <s v="Restul lumii"/>
    <s v="Restul lumii"/>
    <x v="10"/>
    <x v="1"/>
    <x v="21"/>
    <x v="19"/>
    <n v="11538.379817239998"/>
    <n v="-11538.379817239998"/>
    <n v="197848"/>
    <n v="5.831941600238566"/>
    <n v="-5.831941600238566"/>
  </r>
  <r>
    <x v="9"/>
    <x v="5"/>
    <s v="Restul lumii"/>
    <s v="Restul lumii"/>
    <x v="10"/>
    <x v="1"/>
    <x v="22"/>
    <x v="23"/>
    <n v="19405.03443544"/>
    <n v="-19405.03443544"/>
    <n v="197848"/>
    <n v="9.8080518556871947"/>
    <n v="-9.8080518556871947"/>
  </r>
  <r>
    <x v="9"/>
    <x v="5"/>
    <s v="Restul lumii"/>
    <s v="Restul lumii"/>
    <x v="10"/>
    <x v="2"/>
    <x v="24"/>
    <x v="24"/>
    <n v="78493.471691561543"/>
    <n v="78493.471691561543"/>
    <n v="197848"/>
    <n v="39.673624040456076"/>
    <n v="39.673624040456076"/>
  </r>
  <r>
    <x v="10"/>
    <x v="0"/>
    <s v="Economia națională"/>
    <s v="Economia națională"/>
    <x v="0"/>
    <x v="0"/>
    <x v="0"/>
    <x v="0"/>
    <n v="552042.01645396533"/>
    <n v="552042.01645396533"/>
    <n v="202951"/>
    <n v="272.00753701827796"/>
    <n v="272.00753701827796"/>
  </r>
  <r>
    <x v="10"/>
    <x v="0"/>
    <s v="Economia națională"/>
    <s v="Economia națională"/>
    <x v="0"/>
    <x v="0"/>
    <x v="1"/>
    <x v="1"/>
    <n v="75.323815910000008"/>
    <n v="75.323815910000008"/>
    <n v="202951"/>
    <n v="3.7114286655399585E-2"/>
    <n v="3.7114286655399585E-2"/>
  </r>
  <r>
    <x v="10"/>
    <x v="0"/>
    <s v="Economia națională"/>
    <s v="Economia națională"/>
    <x v="0"/>
    <x v="0"/>
    <x v="2"/>
    <x v="2"/>
    <n v="72.353705650000009"/>
    <n v="72.353705650000009"/>
    <n v="202951"/>
    <n v="3.5650824903548151E-2"/>
    <n v="3.5650824903548151E-2"/>
  </r>
  <r>
    <x v="10"/>
    <x v="0"/>
    <s v="Economia națională"/>
    <s v="Economia națională"/>
    <x v="0"/>
    <x v="0"/>
    <x v="3"/>
    <x v="3"/>
    <n v="2.9701102599999998"/>
    <n v="2.9701102599999998"/>
    <n v="202951"/>
    <n v="1.4634617518514321E-3"/>
    <n v="1.4634617518514321E-3"/>
  </r>
  <r>
    <x v="10"/>
    <x v="0"/>
    <s v="Economia națională"/>
    <s v="Economia națională"/>
    <x v="0"/>
    <x v="0"/>
    <x v="4"/>
    <x v="4"/>
    <n v="177149.32132450002"/>
    <n v="177149.32132450002"/>
    <n v="202951"/>
    <n v="87.286744743558799"/>
    <n v="87.286744743558799"/>
  </r>
  <r>
    <x v="10"/>
    <x v="0"/>
    <s v="Economia națională"/>
    <s v="Economia națională"/>
    <x v="0"/>
    <x v="0"/>
    <x v="5"/>
    <x v="5"/>
    <n v="31616.141804330007"/>
    <n v="31616.141804330007"/>
    <n v="202951"/>
    <n v="15.578214349439031"/>
    <n v="15.578214349439031"/>
  </r>
  <r>
    <x v="10"/>
    <x v="0"/>
    <s v="Economia națională"/>
    <s v="Economia națională"/>
    <x v="0"/>
    <x v="0"/>
    <x v="6"/>
    <x v="6"/>
    <n v="82789.722258530004"/>
    <n v="82789.722258530004"/>
    <n v="202951"/>
    <n v="40.792960989859623"/>
    <n v="40.792960989859623"/>
  </r>
  <r>
    <x v="10"/>
    <x v="0"/>
    <s v="Economia națională"/>
    <s v="Economia națională"/>
    <x v="0"/>
    <x v="0"/>
    <x v="7"/>
    <x v="7"/>
    <n v="62743.457261639996"/>
    <n v="62743.457261639996"/>
    <n v="202951"/>
    <n v="30.91556940426014"/>
    <n v="30.91556940426014"/>
  </r>
  <r>
    <x v="10"/>
    <x v="0"/>
    <s v="Economia națională"/>
    <s v="Economia națională"/>
    <x v="0"/>
    <x v="0"/>
    <x v="8"/>
    <x v="8"/>
    <n v="61922.639632840001"/>
    <n v="61922.639632840001"/>
    <n v="202951"/>
    <n v="30.511128120994723"/>
    <n v="30.511128120994723"/>
  </r>
  <r>
    <x v="10"/>
    <x v="0"/>
    <s v="Economia națională"/>
    <s v="Economia națională"/>
    <x v="0"/>
    <x v="0"/>
    <x v="9"/>
    <x v="9"/>
    <n v="17845.419008800538"/>
    <n v="17845.419008800538"/>
    <n v="202951"/>
    <n v="8.7929692432166089"/>
    <n v="8.7929692432166089"/>
  </r>
  <r>
    <x v="10"/>
    <x v="0"/>
    <s v="Economia națională"/>
    <s v="Economia națională"/>
    <x v="0"/>
    <x v="0"/>
    <x v="10"/>
    <x v="10"/>
    <n v="44077.220624039466"/>
    <n v="44077.220624039466"/>
    <n v="202951"/>
    <n v="21.718158877778119"/>
    <n v="21.718158877778119"/>
  </r>
  <r>
    <x v="10"/>
    <x v="0"/>
    <s v="Economia națională"/>
    <s v="Economia națională"/>
    <x v="0"/>
    <x v="0"/>
    <x v="11"/>
    <x v="11"/>
    <n v="75952.692547330007"/>
    <n v="75952.692547330007"/>
    <n v="202951"/>
    <n v="37.424152897660029"/>
    <n v="37.424152897660029"/>
  </r>
  <r>
    <x v="10"/>
    <x v="0"/>
    <s v="Economia națională"/>
    <s v="Economia națională"/>
    <x v="0"/>
    <x v="0"/>
    <x v="12"/>
    <x v="9"/>
    <n v="15609.426819875456"/>
    <n v="15609.426819875456"/>
    <n v="202951"/>
    <n v="7.6912293213019183"/>
    <n v="7.6912293213019183"/>
  </r>
  <r>
    <x v="10"/>
    <x v="0"/>
    <s v="Economia națională"/>
    <s v="Economia națională"/>
    <x v="0"/>
    <x v="0"/>
    <x v="13"/>
    <x v="10"/>
    <n v="60343.265727454549"/>
    <n v="60343.265727454549"/>
    <n v="202951"/>
    <n v="29.732923576358111"/>
    <n v="29.732923576358111"/>
  </r>
  <r>
    <x v="10"/>
    <x v="0"/>
    <s v="Economia națională"/>
    <s v="Economia națională"/>
    <x v="0"/>
    <x v="0"/>
    <x v="14"/>
    <x v="12"/>
    <n v="178357.15688952678"/>
    <n v="178357.15688952678"/>
    <n v="202951"/>
    <n v="87.881881286382807"/>
    <n v="87.881881286382807"/>
  </r>
  <r>
    <x v="10"/>
    <x v="0"/>
    <s v="Economia națională"/>
    <s v="Economia națională"/>
    <x v="0"/>
    <x v="0"/>
    <x v="15"/>
    <x v="13"/>
    <n v="1801.9904303429671"/>
    <n v="1801.9904303429671"/>
    <n v="202951"/>
    <n v="0.8878943342693395"/>
    <n v="0.8878943342693395"/>
  </r>
  <r>
    <x v="10"/>
    <x v="0"/>
    <s v="Economia națională"/>
    <s v="Economia națională"/>
    <x v="0"/>
    <x v="0"/>
    <x v="16"/>
    <x v="14"/>
    <n v="223.85380891"/>
    <n v="223.85380891"/>
    <n v="202951"/>
    <n v="0.11029943627279491"/>
    <n v="0.11029943627279491"/>
  </r>
  <r>
    <x v="10"/>
    <x v="0"/>
    <s v="Economia națională"/>
    <s v="Economia națională"/>
    <x v="0"/>
    <x v="0"/>
    <x v="17"/>
    <x v="15"/>
    <n v="447.73932266000003"/>
    <n v="447.73932266000003"/>
    <n v="202951"/>
    <n v="0.22061449446418102"/>
    <n v="0.22061449446418102"/>
  </r>
  <r>
    <x v="10"/>
    <x v="0"/>
    <s v="Economia națională"/>
    <s v="Economia națională"/>
    <x v="0"/>
    <x v="0"/>
    <x v="18"/>
    <x v="16"/>
    <n v="1130.3972987729671"/>
    <n v="1130.3972987729671"/>
    <n v="202951"/>
    <n v="0.55698040353236355"/>
    <n v="0.55698040353236355"/>
  </r>
  <r>
    <x v="10"/>
    <x v="0"/>
    <s v="Economia națională"/>
    <s v="Economia națională"/>
    <x v="0"/>
    <x v="0"/>
    <x v="19"/>
    <x v="17"/>
    <n v="0"/>
    <n v="0"/>
    <n v="202951"/>
    <n v="0"/>
    <n v="0"/>
  </r>
  <r>
    <x v="10"/>
    <x v="0"/>
    <s v="Economia națională"/>
    <s v="Economia națională"/>
    <x v="0"/>
    <x v="0"/>
    <x v="20"/>
    <x v="18"/>
    <n v="56782.891813515511"/>
    <n v="56782.891813515511"/>
    <n v="202951"/>
    <n v="27.97862134875685"/>
    <n v="27.97862134875685"/>
  </r>
  <r>
    <x v="10"/>
    <x v="0"/>
    <s v="Economia națională"/>
    <s v="Economia națională"/>
    <x v="0"/>
    <x v="0"/>
    <x v="21"/>
    <x v="19"/>
    <n v="12209.541437449996"/>
    <n v="12209.541437449996"/>
    <n v="202951"/>
    <n v="6.0160045712758228"/>
    <n v="6.0160045712758228"/>
  </r>
  <r>
    <x v="10"/>
    <x v="0"/>
    <s v="Economia națională"/>
    <s v="Economia națională"/>
    <x v="0"/>
    <x v="0"/>
    <x v="22"/>
    <x v="20"/>
    <n v="44573.350376065515"/>
    <n v="44573.350376065515"/>
    <n v="202951"/>
    <n v="21.962616777481024"/>
    <n v="21.962616777481024"/>
  </r>
  <r>
    <x v="10"/>
    <x v="0"/>
    <s v="Economia națională"/>
    <s v="Economia națională"/>
    <x v="0"/>
    <x v="1"/>
    <x v="23"/>
    <x v="21"/>
    <n v="626019.65817715391"/>
    <n v="-626019.65817715391"/>
    <n v="202951"/>
    <n v="308.45852357325356"/>
    <n v="-308.45852357325356"/>
  </r>
  <r>
    <x v="10"/>
    <x v="0"/>
    <s v="Economia națională"/>
    <s v="Economia națională"/>
    <x v="0"/>
    <x v="1"/>
    <x v="1"/>
    <x v="1"/>
    <n v="2798.1067919999996"/>
    <n v="-2798.1067919999996"/>
    <n v="202951"/>
    <n v="1.3787105222442853"/>
    <n v="-1.3787105222442853"/>
  </r>
  <r>
    <x v="10"/>
    <x v="0"/>
    <s v="Economia națională"/>
    <s v="Economia națională"/>
    <x v="0"/>
    <x v="1"/>
    <x v="2"/>
    <x v="2"/>
    <n v="0"/>
    <n v="0"/>
    <n v="202951"/>
    <n v="0"/>
    <n v="0"/>
  </r>
  <r>
    <x v="10"/>
    <x v="0"/>
    <s v="Economia națională"/>
    <s v="Economia națională"/>
    <x v="0"/>
    <x v="1"/>
    <x v="3"/>
    <x v="3"/>
    <n v="2798.1067919999996"/>
    <n v="-2798.1067919999996"/>
    <n v="202951"/>
    <n v="1.3787105222442853"/>
    <n v="-1.3787105222442853"/>
  </r>
  <r>
    <x v="10"/>
    <x v="0"/>
    <s v="Economia națională"/>
    <s v="Economia națională"/>
    <x v="0"/>
    <x v="1"/>
    <x v="4"/>
    <x v="4"/>
    <n v="130203.84381148001"/>
    <n v="-130203.84381148001"/>
    <n v="202951"/>
    <n v="64.155310302230589"/>
    <n v="-64.155310302230589"/>
  </r>
  <r>
    <x v="10"/>
    <x v="0"/>
    <s v="Economia națională"/>
    <s v="Economia națională"/>
    <x v="0"/>
    <x v="1"/>
    <x v="5"/>
    <x v="5"/>
    <n v="27306.171360610006"/>
    <n v="-27306.171360610006"/>
    <n v="202951"/>
    <n v="13.454563594468619"/>
    <n v="-13.454563594468619"/>
  </r>
  <r>
    <x v="10"/>
    <x v="0"/>
    <s v="Economia națională"/>
    <s v="Economia națională"/>
    <x v="0"/>
    <x v="1"/>
    <x v="6"/>
    <x v="6"/>
    <n v="64525.254255750006"/>
    <n v="-64525.254255750006"/>
    <n v="202951"/>
    <n v="31.793513831294256"/>
    <n v="-31.793513831294256"/>
  </r>
  <r>
    <x v="10"/>
    <x v="0"/>
    <s v="Economia națională"/>
    <s v="Economia națională"/>
    <x v="0"/>
    <x v="1"/>
    <x v="7"/>
    <x v="7"/>
    <n v="38372.418195120001"/>
    <n v="-38372.418195120001"/>
    <n v="202951"/>
    <n v="18.90723287646772"/>
    <n v="-18.90723287646772"/>
  </r>
  <r>
    <x v="10"/>
    <x v="0"/>
    <s v="Economia națională"/>
    <s v="Economia națională"/>
    <x v="0"/>
    <x v="1"/>
    <x v="8"/>
    <x v="8"/>
    <n v="43192.493562449999"/>
    <n v="-43192.493562449999"/>
    <n v="202951"/>
    <n v="21.282227514252209"/>
    <n v="-21.282227514252209"/>
  </r>
  <r>
    <x v="10"/>
    <x v="0"/>
    <s v="Economia națională"/>
    <s v="Economia națională"/>
    <x v="0"/>
    <x v="1"/>
    <x v="9"/>
    <x v="9"/>
    <n v="17848.864528800535"/>
    <n v="-17848.864528800535"/>
    <n v="202951"/>
    <n v="8.7946669535013555"/>
    <n v="-8.7946669535013555"/>
  </r>
  <r>
    <x v="10"/>
    <x v="0"/>
    <s v="Economia națională"/>
    <s v="Economia națională"/>
    <x v="0"/>
    <x v="1"/>
    <x v="10"/>
    <x v="10"/>
    <n v="25343.629033649464"/>
    <n v="-25343.629033649464"/>
    <n v="202951"/>
    <n v="12.487560560750852"/>
    <n v="-12.487560560750852"/>
  </r>
  <r>
    <x v="10"/>
    <x v="0"/>
    <s v="Economia națională"/>
    <s v="Economia națională"/>
    <x v="0"/>
    <x v="1"/>
    <x v="11"/>
    <x v="11"/>
    <n v="156296.09323234999"/>
    <n v="-156296.09323234999"/>
    <n v="202951"/>
    <n v="77.011738415849138"/>
    <n v="-77.011738415849138"/>
  </r>
  <r>
    <x v="10"/>
    <x v="0"/>
    <s v="Economia națională"/>
    <s v="Economia națională"/>
    <x v="0"/>
    <x v="1"/>
    <x v="12"/>
    <x v="9"/>
    <n v="16130.227569875458"/>
    <n v="-16130.227569875458"/>
    <n v="202951"/>
    <n v="7.947843356216751"/>
    <n v="-7.947843356216751"/>
  </r>
  <r>
    <x v="10"/>
    <x v="0"/>
    <s v="Economia națională"/>
    <s v="Economia națională"/>
    <x v="0"/>
    <x v="1"/>
    <x v="13"/>
    <x v="10"/>
    <n v="140165.86566247453"/>
    <n v="-140165.86566247453"/>
    <n v="202951"/>
    <n v="69.063895059632401"/>
    <n v="-69.063895059632401"/>
  </r>
  <r>
    <x v="10"/>
    <x v="0"/>
    <s v="Economia națională"/>
    <s v="Economia națională"/>
    <x v="0"/>
    <x v="1"/>
    <x v="14"/>
    <x v="12"/>
    <n v="234768.02815774924"/>
    <n v="-234768.02815774924"/>
    <n v="202951"/>
    <n v="115.67719703659959"/>
    <n v="-115.67719703659959"/>
  </r>
  <r>
    <x v="10"/>
    <x v="0"/>
    <s v="Economia națională"/>
    <s v="Economia națională"/>
    <x v="0"/>
    <x v="1"/>
    <x v="15"/>
    <x v="13"/>
    <n v="1644.6393103192227"/>
    <n v="-1644.6393103192227"/>
    <n v="202951"/>
    <n v="0.81036275274288994"/>
    <n v="-0.81036275274288994"/>
  </r>
  <r>
    <x v="10"/>
    <x v="0"/>
    <s v="Economia națională"/>
    <s v="Economia națională"/>
    <x v="0"/>
    <x v="1"/>
    <x v="16"/>
    <x v="14"/>
    <n v="0"/>
    <n v="0"/>
    <n v="202951"/>
    <n v="0"/>
    <n v="0"/>
  </r>
  <r>
    <x v="10"/>
    <x v="0"/>
    <s v="Economia națională"/>
    <s v="Economia națională"/>
    <x v="0"/>
    <x v="1"/>
    <x v="17"/>
    <x v="15"/>
    <n v="447.73932266000003"/>
    <n v="-447.73932266000003"/>
    <n v="202951"/>
    <n v="0.22061449446418102"/>
    <n v="-0.22061449446418102"/>
  </r>
  <r>
    <x v="10"/>
    <x v="0"/>
    <s v="Economia națională"/>
    <s v="Economia națională"/>
    <x v="0"/>
    <x v="1"/>
    <x v="18"/>
    <x v="16"/>
    <n v="1196.8999876592227"/>
    <n v="-1196.8999876592227"/>
    <n v="202951"/>
    <n v="0.58974825827870903"/>
    <n v="-0.58974825827870903"/>
  </r>
  <r>
    <x v="10"/>
    <x v="0"/>
    <s v="Economia națională"/>
    <s v="Economia națională"/>
    <x v="0"/>
    <x v="1"/>
    <x v="19"/>
    <x v="17"/>
    <n v="0"/>
    <n v="0"/>
    <n v="202951"/>
    <n v="0"/>
    <n v="0"/>
  </r>
  <r>
    <x v="10"/>
    <x v="0"/>
    <s v="Economia națională"/>
    <s v="Economia națională"/>
    <x v="0"/>
    <x v="1"/>
    <x v="20"/>
    <x v="22"/>
    <n v="57116.453310805504"/>
    <n v="-57116.453310805504"/>
    <n v="202951"/>
    <n v="28.142977029334915"/>
    <n v="-28.142977029334915"/>
  </r>
  <r>
    <x v="10"/>
    <x v="0"/>
    <s v="Economia națională"/>
    <s v="Economia națională"/>
    <x v="0"/>
    <x v="1"/>
    <x v="21"/>
    <x v="19"/>
    <n v="30584.883324829992"/>
    <n v="-30584.883324829992"/>
    <n v="202951"/>
    <n v="15.070082593744299"/>
    <n v="-15.070082593744299"/>
  </r>
  <r>
    <x v="10"/>
    <x v="0"/>
    <s v="Economia națională"/>
    <s v="Economia națională"/>
    <x v="0"/>
    <x v="1"/>
    <x v="22"/>
    <x v="23"/>
    <n v="26531.569985975511"/>
    <n v="-26531.569985975511"/>
    <n v="202951"/>
    <n v="13.072894435590616"/>
    <n v="-13.072894435590616"/>
  </r>
  <r>
    <x v="10"/>
    <x v="0"/>
    <s v="Economia națională"/>
    <s v="Economia națională"/>
    <x v="0"/>
    <x v="2"/>
    <x v="24"/>
    <x v="24"/>
    <n v="-73977.641723188572"/>
    <n v="-73977.641723188572"/>
    <n v="202951"/>
    <n v="-36.450986554975621"/>
    <n v="-36.450986554975621"/>
  </r>
  <r>
    <x v="10"/>
    <x v="1"/>
    <s v="Societăți comerciale nefinanciare"/>
    <s v="Societăți comerciale nefinanciare"/>
    <x v="1"/>
    <x v="0"/>
    <x v="0"/>
    <x v="0"/>
    <n v="83825.111168718067"/>
    <n v="83825.111168718067"/>
    <n v="202951"/>
    <n v="41.303127931726408"/>
    <n v="41.303127931726408"/>
  </r>
  <r>
    <x v="10"/>
    <x v="1"/>
    <s v="Societăți comerciale nefinanciare"/>
    <s v="Societăți comerciale nefinanciare"/>
    <x v="1"/>
    <x v="0"/>
    <x v="1"/>
    <x v="1"/>
    <n v="0"/>
    <n v="0"/>
    <n v="202951"/>
    <n v="0"/>
    <n v="0"/>
  </r>
  <r>
    <x v="10"/>
    <x v="1"/>
    <s v="Societăți comerciale nefinanciare"/>
    <s v="Societăți comerciale nefinanciare"/>
    <x v="1"/>
    <x v="0"/>
    <x v="2"/>
    <x v="2"/>
    <n v="0"/>
    <n v="0"/>
    <n v="202951"/>
    <n v="0"/>
    <n v="0"/>
  </r>
  <r>
    <x v="10"/>
    <x v="1"/>
    <s v="Societăți comerciale nefinanciare"/>
    <s v="Societăți comerciale nefinanciare"/>
    <x v="1"/>
    <x v="0"/>
    <x v="3"/>
    <x v="3"/>
    <n v="0"/>
    <n v="0"/>
    <n v="202951"/>
    <n v="0"/>
    <n v="0"/>
  </r>
  <r>
    <x v="10"/>
    <x v="1"/>
    <s v="Societăți comerciale nefinanciare"/>
    <s v="Societăți comerciale nefinanciare"/>
    <x v="1"/>
    <x v="0"/>
    <x v="4"/>
    <x v="4"/>
    <n v="38796.930464500001"/>
    <n v="38796.930464500001"/>
    <n v="202951"/>
    <n v="19.116402710260115"/>
    <n v="19.116402710260115"/>
  </r>
  <r>
    <x v="10"/>
    <x v="1"/>
    <s v="Societăți comerciale nefinanciare"/>
    <s v="Societăți comerciale nefinanciare"/>
    <x v="1"/>
    <x v="0"/>
    <x v="5"/>
    <x v="5"/>
    <n v="7552.6506064999994"/>
    <n v="7552.6506064999994"/>
    <n v="202951"/>
    <n v="3.7214158129302142"/>
    <n v="3.7214158129302142"/>
  </r>
  <r>
    <x v="10"/>
    <x v="1"/>
    <s v="Societăți comerciale nefinanciare"/>
    <s v="Societăți comerciale nefinanciare"/>
    <x v="1"/>
    <x v="0"/>
    <x v="6"/>
    <x v="6"/>
    <n v="18141.025700000002"/>
    <n v="18141.025700000002"/>
    <n v="202951"/>
    <n v="8.938623460835375"/>
    <n v="8.938623460835375"/>
  </r>
  <r>
    <x v="10"/>
    <x v="1"/>
    <s v="Societăți comerciale nefinanciare"/>
    <s v="Societăți comerciale nefinanciare"/>
    <x v="1"/>
    <x v="0"/>
    <x v="7"/>
    <x v="7"/>
    <n v="13103.254158"/>
    <n v="13103.254158"/>
    <n v="202951"/>
    <n v="6.4563634364945237"/>
    <n v="6.4563634364945237"/>
  </r>
  <r>
    <x v="10"/>
    <x v="1"/>
    <s v="Societăți comerciale nefinanciare"/>
    <s v="Societăți comerciale nefinanciare"/>
    <x v="1"/>
    <x v="0"/>
    <x v="8"/>
    <x v="8"/>
    <n v="1406.4597321900001"/>
    <n v="1406.4597321900001"/>
    <n v="202951"/>
    <n v="0.69300458346595972"/>
    <n v="0.69300458346595972"/>
  </r>
  <r>
    <x v="10"/>
    <x v="1"/>
    <s v="Societăți comerciale nefinanciare"/>
    <s v="Societăți comerciale nefinanciare"/>
    <x v="1"/>
    <x v="0"/>
    <x v="9"/>
    <x v="9"/>
    <n v="1406.4597321900001"/>
    <n v="1406.4597321900001"/>
    <n v="202951"/>
    <n v="0.69300458346595972"/>
    <n v="0.69300458346595972"/>
  </r>
  <r>
    <x v="10"/>
    <x v="1"/>
    <s v="Societăți comerciale nefinanciare"/>
    <s v="Societăți comerciale nefinanciare"/>
    <x v="1"/>
    <x v="0"/>
    <x v="10"/>
    <x v="10"/>
    <n v="0"/>
    <n v="0"/>
    <n v="202951"/>
    <n v="0"/>
    <n v="0"/>
  </r>
  <r>
    <x v="10"/>
    <x v="1"/>
    <s v="Societăți comerciale nefinanciare"/>
    <s v="Societăți comerciale nefinanciare"/>
    <x v="1"/>
    <x v="0"/>
    <x v="11"/>
    <x v="11"/>
    <n v="3428.8058079999996"/>
    <n v="3428.8058079999996"/>
    <n v="202951"/>
    <n v="1.689474704731684"/>
    <n v="1.689474704731684"/>
  </r>
  <r>
    <x v="10"/>
    <x v="1"/>
    <s v="Societăți comerciale nefinanciare"/>
    <s v="Societăți comerciale nefinanciare"/>
    <x v="1"/>
    <x v="0"/>
    <x v="12"/>
    <x v="9"/>
    <n v="316.37973242837899"/>
    <n v="316.37973242837899"/>
    <n v="202951"/>
    <n v="0.15588971349162062"/>
    <n v="0.15588971349162062"/>
  </r>
  <r>
    <x v="10"/>
    <x v="1"/>
    <s v="Societăți comerciale nefinanciare"/>
    <s v="Societăți comerciale nefinanciare"/>
    <x v="1"/>
    <x v="0"/>
    <x v="13"/>
    <x v="10"/>
    <n v="3112.4260755716205"/>
    <n v="3112.4260755716205"/>
    <n v="202951"/>
    <n v="1.5335849912400632"/>
    <n v="1.5335849912400632"/>
  </r>
  <r>
    <x v="10"/>
    <x v="1"/>
    <s v="Societăți comerciale nefinanciare"/>
    <s v="Societăți comerciale nefinanciare"/>
    <x v="1"/>
    <x v="0"/>
    <x v="14"/>
    <x v="12"/>
    <n v="16339.908249815013"/>
    <n v="16339.908249815013"/>
    <n v="202951"/>
    <n v="8.0511592698804204"/>
    <n v="8.0511592698804204"/>
  </r>
  <r>
    <x v="10"/>
    <x v="1"/>
    <s v="Societăți comerciale nefinanciare"/>
    <s v="Societăți comerciale nefinanciare"/>
    <x v="1"/>
    <x v="0"/>
    <x v="15"/>
    <x v="13"/>
    <n v="485.09063763882136"/>
    <n v="485.09063763882136"/>
    <n v="202951"/>
    <n v="0.23901859938547798"/>
    <n v="0.23901859938547798"/>
  </r>
  <r>
    <x v="10"/>
    <x v="1"/>
    <s v="Societăți comerciale nefinanciare"/>
    <s v="Societăți comerciale nefinanciare"/>
    <x v="1"/>
    <x v="0"/>
    <x v="16"/>
    <x v="14"/>
    <n v="0"/>
    <n v="0"/>
    <n v="202951"/>
    <n v="0"/>
    <n v="0"/>
  </r>
  <r>
    <x v="10"/>
    <x v="1"/>
    <s v="Societăți comerciale nefinanciare"/>
    <s v="Societăți comerciale nefinanciare"/>
    <x v="1"/>
    <x v="0"/>
    <x v="17"/>
    <x v="15"/>
    <n v="0"/>
    <n v="0"/>
    <n v="202951"/>
    <n v="0"/>
    <n v="0"/>
  </r>
  <r>
    <x v="10"/>
    <x v="1"/>
    <s v="Societăți comerciale nefinanciare"/>
    <s v="Societăți comerciale nefinanciare"/>
    <x v="1"/>
    <x v="0"/>
    <x v="18"/>
    <x v="16"/>
    <n v="485.09063763882136"/>
    <n v="485.09063763882136"/>
    <n v="202951"/>
    <n v="0.23901859938547798"/>
    <n v="0.23901859938547798"/>
  </r>
  <r>
    <x v="10"/>
    <x v="1"/>
    <s v="Societăți comerciale nefinanciare"/>
    <s v="Societăți comerciale nefinanciare"/>
    <x v="1"/>
    <x v="0"/>
    <x v="19"/>
    <x v="17"/>
    <n v="0"/>
    <n v="0"/>
    <n v="202951"/>
    <n v="0"/>
    <n v="0"/>
  </r>
  <r>
    <x v="10"/>
    <x v="1"/>
    <s v="Societăți comerciale nefinanciare"/>
    <s v="Societăți comerciale nefinanciare"/>
    <x v="1"/>
    <x v="0"/>
    <x v="20"/>
    <x v="18"/>
    <n v="23367.916276574229"/>
    <n v="23367.916276574229"/>
    <n v="202951"/>
    <n v="11.514068064002753"/>
    <n v="11.514068064002753"/>
  </r>
  <r>
    <x v="10"/>
    <x v="1"/>
    <s v="Societăți comerciale nefinanciare"/>
    <s v="Societăți comerciale nefinanciare"/>
    <x v="1"/>
    <x v="0"/>
    <x v="21"/>
    <x v="19"/>
    <n v="11784.325038174447"/>
    <n v="11784.325038174447"/>
    <n v="202951"/>
    <n v="5.8064877917203894"/>
    <n v="5.8064877917203894"/>
  </r>
  <r>
    <x v="10"/>
    <x v="1"/>
    <s v="Societăți comerciale nefinanciare"/>
    <s v="Societăți comerciale nefinanciare"/>
    <x v="1"/>
    <x v="0"/>
    <x v="22"/>
    <x v="20"/>
    <n v="11583.591238399784"/>
    <n v="11583.591238399784"/>
    <n v="202951"/>
    <n v="5.7075802722823656"/>
    <n v="5.7075802722823656"/>
  </r>
  <r>
    <x v="10"/>
    <x v="1"/>
    <s v="Societăți comerciale nefinanciare"/>
    <s v="Societăți comerciale nefinanciare"/>
    <x v="1"/>
    <x v="1"/>
    <x v="23"/>
    <x v="21"/>
    <n v="311251.55529986421"/>
    <n v="-311251.55529986421"/>
    <n v="202951"/>
    <n v="153.36290794322974"/>
    <n v="-153.36290794322974"/>
  </r>
  <r>
    <x v="10"/>
    <x v="1"/>
    <s v="Societăți comerciale nefinanciare"/>
    <s v="Societăți comerciale nefinanciare"/>
    <x v="1"/>
    <x v="1"/>
    <x v="1"/>
    <x v="1"/>
    <n v="0"/>
    <n v="0"/>
    <n v="202951"/>
    <n v="0"/>
    <n v="0"/>
  </r>
  <r>
    <x v="10"/>
    <x v="1"/>
    <s v="Societăți comerciale nefinanciare"/>
    <s v="Societăți comerciale nefinanciare"/>
    <x v="1"/>
    <x v="1"/>
    <x v="2"/>
    <x v="2"/>
    <n v="0"/>
    <n v="0"/>
    <n v="202951"/>
    <n v="0"/>
    <n v="0"/>
  </r>
  <r>
    <x v="10"/>
    <x v="1"/>
    <s v="Societăți comerciale nefinanciare"/>
    <s v="Societăți comerciale nefinanciare"/>
    <x v="1"/>
    <x v="1"/>
    <x v="3"/>
    <x v="3"/>
    <n v="0"/>
    <n v="0"/>
    <n v="202951"/>
    <n v="0"/>
    <n v="0"/>
  </r>
  <r>
    <x v="10"/>
    <x v="1"/>
    <s v="Societăți comerciale nefinanciare"/>
    <s v="Societăți comerciale nefinanciare"/>
    <x v="1"/>
    <x v="1"/>
    <x v="4"/>
    <x v="4"/>
    <n v="0"/>
    <n v="0"/>
    <n v="202951"/>
    <n v="0"/>
    <n v="0"/>
  </r>
  <r>
    <x v="10"/>
    <x v="1"/>
    <s v="Societăți comerciale nefinanciare"/>
    <s v="Societăți comerciale nefinanciare"/>
    <x v="1"/>
    <x v="1"/>
    <x v="5"/>
    <x v="5"/>
    <n v="0"/>
    <n v="0"/>
    <n v="202951"/>
    <n v="0"/>
    <n v="0"/>
  </r>
  <r>
    <x v="10"/>
    <x v="1"/>
    <s v="Societăți comerciale nefinanciare"/>
    <s v="Societăți comerciale nefinanciare"/>
    <x v="1"/>
    <x v="1"/>
    <x v="6"/>
    <x v="6"/>
    <n v="0"/>
    <n v="0"/>
    <n v="202951"/>
    <n v="0"/>
    <n v="0"/>
  </r>
  <r>
    <x v="10"/>
    <x v="1"/>
    <s v="Societăți comerciale nefinanciare"/>
    <s v="Societăți comerciale nefinanciare"/>
    <x v="1"/>
    <x v="1"/>
    <x v="7"/>
    <x v="7"/>
    <n v="0"/>
    <n v="0"/>
    <n v="202951"/>
    <n v="0"/>
    <n v="0"/>
  </r>
  <r>
    <x v="10"/>
    <x v="1"/>
    <s v="Societăți comerciale nefinanciare"/>
    <s v="Societăți comerciale nefinanciare"/>
    <x v="1"/>
    <x v="1"/>
    <x v="8"/>
    <x v="8"/>
    <n v="9799.7958190000008"/>
    <n v="-9799.7958190000008"/>
    <n v="202951"/>
    <n v="4.8286511616104386"/>
    <n v="-4.8286511616104386"/>
  </r>
  <r>
    <x v="10"/>
    <x v="1"/>
    <s v="Societăți comerciale nefinanciare"/>
    <s v="Societăți comerciale nefinanciare"/>
    <x v="1"/>
    <x v="1"/>
    <x v="9"/>
    <x v="9"/>
    <n v="37.603869000000003"/>
    <n v="-37.603869000000003"/>
    <n v="202951"/>
    <n v="1.8528545806623276E-2"/>
    <n v="-1.8528545806623276E-2"/>
  </r>
  <r>
    <x v="10"/>
    <x v="1"/>
    <s v="Societăți comerciale nefinanciare"/>
    <s v="Societăți comerciale nefinanciare"/>
    <x v="1"/>
    <x v="1"/>
    <x v="10"/>
    <x v="10"/>
    <n v="9762.1919500000004"/>
    <n v="-9762.1919500000004"/>
    <n v="202951"/>
    <n v="4.8101226158038148"/>
    <n v="-4.8101226158038148"/>
  </r>
  <r>
    <x v="10"/>
    <x v="1"/>
    <s v="Societăți comerciale nefinanciare"/>
    <s v="Societăți comerciale nefinanciare"/>
    <x v="1"/>
    <x v="1"/>
    <x v="11"/>
    <x v="11"/>
    <n v="76052.744045981832"/>
    <n v="-76052.744045981832"/>
    <n v="202951"/>
    <n v="37.473451249800114"/>
    <n v="-37.473451249800114"/>
  </r>
  <r>
    <x v="10"/>
    <x v="1"/>
    <s v="Societăți comerciale nefinanciare"/>
    <s v="Societăți comerciale nefinanciare"/>
    <x v="1"/>
    <x v="1"/>
    <x v="12"/>
    <x v="9"/>
    <n v="6937.0976256654121"/>
    <n v="-6937.0976256654121"/>
    <n v="202951"/>
    <n v="3.4181145328997702"/>
    <n v="-3.4181145328997702"/>
  </r>
  <r>
    <x v="10"/>
    <x v="1"/>
    <s v="Societăți comerciale nefinanciare"/>
    <s v="Societăți comerciale nefinanciare"/>
    <x v="1"/>
    <x v="1"/>
    <x v="13"/>
    <x v="10"/>
    <n v="69115.646420316421"/>
    <n v="-69115.646420316421"/>
    <n v="202951"/>
    <n v="34.055336716900349"/>
    <n v="-34.055336716900349"/>
  </r>
  <r>
    <x v="10"/>
    <x v="1"/>
    <s v="Societăți comerciale nefinanciare"/>
    <s v="Societăți comerciale nefinanciare"/>
    <x v="1"/>
    <x v="1"/>
    <x v="14"/>
    <x v="12"/>
    <n v="181490.78524433984"/>
    <n v="-181490.78524433984"/>
    <n v="202951"/>
    <n v="89.425913271843868"/>
    <n v="-89.425913271843868"/>
  </r>
  <r>
    <x v="10"/>
    <x v="1"/>
    <s v="Societăți comerciale nefinanciare"/>
    <s v="Societăți comerciale nefinanciare"/>
    <x v="1"/>
    <x v="1"/>
    <x v="15"/>
    <x v="13"/>
    <n v="0"/>
    <n v="0"/>
    <n v="202951"/>
    <n v="0"/>
    <n v="0"/>
  </r>
  <r>
    <x v="10"/>
    <x v="1"/>
    <s v="Societăți comerciale nefinanciare"/>
    <s v="Societăți comerciale nefinanciare"/>
    <x v="1"/>
    <x v="1"/>
    <x v="16"/>
    <x v="14"/>
    <n v="0"/>
    <n v="0"/>
    <n v="202951"/>
    <n v="0"/>
    <n v="0"/>
  </r>
  <r>
    <x v="10"/>
    <x v="1"/>
    <s v="Societăți comerciale nefinanciare"/>
    <s v="Societăți comerciale nefinanciare"/>
    <x v="1"/>
    <x v="1"/>
    <x v="17"/>
    <x v="15"/>
    <n v="0"/>
    <n v="0"/>
    <n v="202951"/>
    <n v="0"/>
    <n v="0"/>
  </r>
  <r>
    <x v="10"/>
    <x v="1"/>
    <s v="Societăți comerciale nefinanciare"/>
    <s v="Societăți comerciale nefinanciare"/>
    <x v="1"/>
    <x v="1"/>
    <x v="18"/>
    <x v="16"/>
    <n v="0"/>
    <n v="0"/>
    <n v="202951"/>
    <n v="0"/>
    <n v="0"/>
  </r>
  <r>
    <x v="10"/>
    <x v="1"/>
    <s v="Societăți comerciale nefinanciare"/>
    <s v="Societăți comerciale nefinanciare"/>
    <x v="1"/>
    <x v="1"/>
    <x v="19"/>
    <x v="17"/>
    <n v="0"/>
    <n v="0"/>
    <n v="202951"/>
    <n v="0"/>
    <n v="0"/>
  </r>
  <r>
    <x v="10"/>
    <x v="1"/>
    <s v="Societăți comerciale nefinanciare"/>
    <s v="Societăți comerciale nefinanciare"/>
    <x v="1"/>
    <x v="1"/>
    <x v="20"/>
    <x v="22"/>
    <n v="43908.230190542527"/>
    <n v="-43908.230190542527"/>
    <n v="202951"/>
    <n v="21.634892259975327"/>
    <n v="-21.634892259975327"/>
  </r>
  <r>
    <x v="10"/>
    <x v="1"/>
    <s v="Societăți comerciale nefinanciare"/>
    <s v="Societăți comerciale nefinanciare"/>
    <x v="1"/>
    <x v="1"/>
    <x v="21"/>
    <x v="19"/>
    <n v="30148.644547229997"/>
    <n v="-30148.644547229997"/>
    <n v="202951"/>
    <n v="14.855134760227836"/>
    <n v="-14.855134760227836"/>
  </r>
  <r>
    <x v="10"/>
    <x v="1"/>
    <s v="Societăți comerciale nefinanciare"/>
    <s v="Societăți comerciale nefinanciare"/>
    <x v="1"/>
    <x v="1"/>
    <x v="22"/>
    <x v="23"/>
    <n v="13759.585643312532"/>
    <n v="-13759.585643312532"/>
    <n v="202951"/>
    <n v="6.7797574997474923"/>
    <n v="-6.7797574997474923"/>
  </r>
  <r>
    <x v="10"/>
    <x v="1"/>
    <s v="Societăți comerciale nefinanciare"/>
    <s v="Societăți comerciale nefinanciare"/>
    <x v="1"/>
    <x v="2"/>
    <x v="24"/>
    <x v="24"/>
    <n v="-227426.44413114613"/>
    <n v="-227426.44413114613"/>
    <n v="202951"/>
    <n v="-112.05978001150334"/>
    <n v="-112.05978001150334"/>
  </r>
  <r>
    <x v="10"/>
    <x v="2"/>
    <s v="Total"/>
    <s v="Total"/>
    <x v="2"/>
    <x v="0"/>
    <x v="0"/>
    <x v="0"/>
    <n v="200705.45793065362"/>
    <n v="200705.45793065362"/>
    <n v="202951"/>
    <n v="98.893554567680681"/>
    <n v="98.893554567680681"/>
  </r>
  <r>
    <x v="10"/>
    <x v="2"/>
    <s v="Total"/>
    <s v="Total"/>
    <x v="2"/>
    <x v="0"/>
    <x v="1"/>
    <x v="1"/>
    <n v="75.323815910000008"/>
    <n v="75.323815910000008"/>
    <n v="202951"/>
    <n v="3.7114286655399585E-2"/>
    <n v="3.7114286655399585E-2"/>
  </r>
  <r>
    <x v="10"/>
    <x v="2"/>
    <s v="Total"/>
    <s v="Total"/>
    <x v="2"/>
    <x v="0"/>
    <x v="2"/>
    <x v="2"/>
    <n v="72.353705650000009"/>
    <n v="72.353705650000009"/>
    <n v="202951"/>
    <n v="3.5650824903548151E-2"/>
    <n v="3.5650824903548151E-2"/>
  </r>
  <r>
    <x v="10"/>
    <x v="2"/>
    <s v="Total"/>
    <s v="Total"/>
    <x v="2"/>
    <x v="0"/>
    <x v="3"/>
    <x v="3"/>
    <n v="2.9701102599999998"/>
    <n v="2.9701102599999998"/>
    <n v="202951"/>
    <n v="1.4634617518514321E-3"/>
    <n v="1.4634617518514321E-3"/>
  </r>
  <r>
    <x v="10"/>
    <x v="2"/>
    <s v="Total"/>
    <s v="Total"/>
    <x v="2"/>
    <x v="0"/>
    <x v="4"/>
    <x v="4"/>
    <n v="62847.446504440006"/>
    <n v="62847.446504440006"/>
    <n v="202951"/>
    <n v="30.966808000177387"/>
    <n v="30.966808000177387"/>
  </r>
  <r>
    <x v="10"/>
    <x v="2"/>
    <s v="Total"/>
    <s v="Total"/>
    <x v="2"/>
    <x v="0"/>
    <x v="5"/>
    <x v="5"/>
    <n v="6961.2690026399996"/>
    <n v="6961.2690026399996"/>
    <n v="202951"/>
    <n v="3.4300244899704855"/>
    <n v="3.4300244899704855"/>
  </r>
  <r>
    <x v="10"/>
    <x v="2"/>
    <s v="Total"/>
    <s v="Total"/>
    <x v="2"/>
    <x v="0"/>
    <x v="6"/>
    <x v="6"/>
    <n v="38530.769729160005"/>
    <n v="38530.769729160005"/>
    <n v="202951"/>
    <n v="18.985257391764517"/>
    <n v="18.985257391764517"/>
  </r>
  <r>
    <x v="10"/>
    <x v="2"/>
    <s v="Total"/>
    <s v="Total"/>
    <x v="2"/>
    <x v="0"/>
    <x v="7"/>
    <x v="7"/>
    <n v="17355.407772639999"/>
    <n v="17355.407772639999"/>
    <n v="202951"/>
    <n v="8.5515261184423821"/>
    <n v="8.5515261184423821"/>
  </r>
  <r>
    <x v="10"/>
    <x v="2"/>
    <s v="Total"/>
    <s v="Total"/>
    <x v="2"/>
    <x v="0"/>
    <x v="8"/>
    <x v="8"/>
    <n v="60516.179900650008"/>
    <n v="60516.179900650008"/>
    <n v="202951"/>
    <n v="29.818123537528766"/>
    <n v="29.818123537528766"/>
  </r>
  <r>
    <x v="10"/>
    <x v="2"/>
    <s v="Total"/>
    <s v="Total"/>
    <x v="2"/>
    <x v="0"/>
    <x v="9"/>
    <x v="9"/>
    <n v="16438.959276610538"/>
    <n v="16438.959276610538"/>
    <n v="202951"/>
    <n v="8.0999646597506487"/>
    <n v="8.0999646597506487"/>
  </r>
  <r>
    <x v="10"/>
    <x v="2"/>
    <s v="Total"/>
    <s v="Total"/>
    <x v="2"/>
    <x v="0"/>
    <x v="10"/>
    <x v="10"/>
    <n v="44077.220624039466"/>
    <n v="44077.220624039466"/>
    <n v="202951"/>
    <n v="21.718158877778119"/>
    <n v="21.718158877778119"/>
  </r>
  <r>
    <x v="10"/>
    <x v="2"/>
    <s v="Total"/>
    <s v="Total"/>
    <x v="2"/>
    <x v="0"/>
    <x v="11"/>
    <x v="11"/>
    <n v="55258.243283329997"/>
    <n v="55258.243283329997"/>
    <n v="202951"/>
    <n v="27.227381625776665"/>
    <n v="27.227381625776665"/>
  </r>
  <r>
    <x v="10"/>
    <x v="2"/>
    <s v="Total"/>
    <s v="Total"/>
    <x v="2"/>
    <x v="0"/>
    <x v="12"/>
    <x v="9"/>
    <n v="13204.621876811845"/>
    <n v="13204.621876811845"/>
    <n v="202951"/>
    <n v="6.5063103294942346"/>
    <n v="6.5063103294942346"/>
  </r>
  <r>
    <x v="10"/>
    <x v="2"/>
    <s v="Total"/>
    <s v="Total"/>
    <x v="2"/>
    <x v="0"/>
    <x v="13"/>
    <x v="10"/>
    <n v="42053.621406518156"/>
    <n v="42053.621406518156"/>
    <n v="202951"/>
    <n v="20.721071296282432"/>
    <n v="20.721071296282432"/>
  </r>
  <r>
    <x v="10"/>
    <x v="2"/>
    <s v="Total"/>
    <s v="Total"/>
    <x v="2"/>
    <x v="0"/>
    <x v="14"/>
    <x v="12"/>
    <n v="537.67909550000002"/>
    <n v="537.67909550000002"/>
    <n v="202951"/>
    <n v="0.26493049824834564"/>
    <n v="0.26493049824834564"/>
  </r>
  <r>
    <x v="10"/>
    <x v="2"/>
    <s v="Total"/>
    <s v="Total"/>
    <x v="2"/>
    <x v="0"/>
    <x v="15"/>
    <x v="13"/>
    <n v="229.61485402900223"/>
    <n v="229.61485402900223"/>
    <n v="202951"/>
    <n v="0.11313807472197832"/>
    <n v="0.11313807472197832"/>
  </r>
  <r>
    <x v="10"/>
    <x v="2"/>
    <s v="Total"/>
    <s v="Total"/>
    <x v="2"/>
    <x v="0"/>
    <x v="16"/>
    <x v="14"/>
    <n v="223.85380891"/>
    <n v="223.85380891"/>
    <n v="202951"/>
    <n v="0.11029943627279491"/>
    <n v="0.11029943627279491"/>
  </r>
  <r>
    <x v="10"/>
    <x v="2"/>
    <s v="Total"/>
    <s v="Total"/>
    <x v="2"/>
    <x v="0"/>
    <x v="17"/>
    <x v="15"/>
    <n v="0"/>
    <n v="0"/>
    <n v="202951"/>
    <n v="0"/>
    <n v="0"/>
  </r>
  <r>
    <x v="10"/>
    <x v="2"/>
    <s v="Total"/>
    <s v="Total"/>
    <x v="2"/>
    <x v="0"/>
    <x v="18"/>
    <x v="16"/>
    <n v="5.7610451190022252"/>
    <n v="5.7610451190022252"/>
    <n v="202951"/>
    <n v="2.8386384491834111E-3"/>
    <n v="2.8386384491834111E-3"/>
  </r>
  <r>
    <x v="10"/>
    <x v="2"/>
    <s v="Total"/>
    <s v="Total"/>
    <x v="2"/>
    <x v="0"/>
    <x v="19"/>
    <x v="17"/>
    <n v="0"/>
    <n v="0"/>
    <n v="202951"/>
    <n v="0"/>
    <n v="0"/>
  </r>
  <r>
    <x v="10"/>
    <x v="2"/>
    <s v="Total"/>
    <s v="Total"/>
    <x v="2"/>
    <x v="0"/>
    <x v="20"/>
    <x v="18"/>
    <n v="21240.970476794613"/>
    <n v="21240.970476794613"/>
    <n v="202951"/>
    <n v="10.466058544572144"/>
    <n v="10.466058544572144"/>
  </r>
  <r>
    <x v="10"/>
    <x v="2"/>
    <s v="Total"/>
    <s v="Total"/>
    <x v="2"/>
    <x v="0"/>
    <x v="21"/>
    <x v="19"/>
    <n v="324.27145152999998"/>
    <n v="324.27145152999998"/>
    <n v="202951"/>
    <n v="0.15977819844691574"/>
    <n v="0.15977819844691574"/>
  </r>
  <r>
    <x v="10"/>
    <x v="2"/>
    <s v="Total"/>
    <s v="Total"/>
    <x v="2"/>
    <x v="0"/>
    <x v="22"/>
    <x v="20"/>
    <n v="20916.699025264614"/>
    <n v="20916.699025264614"/>
    <n v="202951"/>
    <n v="10.306280346125229"/>
    <n v="10.306280346125229"/>
  </r>
  <r>
    <x v="10"/>
    <x v="2"/>
    <s v="Total"/>
    <s v="Total"/>
    <x v="2"/>
    <x v="1"/>
    <x v="23"/>
    <x v="21"/>
    <n v="218991.12179996862"/>
    <n v="-218991.12179996862"/>
    <n v="202951"/>
    <n v="107.90344556073566"/>
    <n v="-107.90344556073566"/>
  </r>
  <r>
    <x v="10"/>
    <x v="2"/>
    <s v="Total"/>
    <s v="Total"/>
    <x v="2"/>
    <x v="1"/>
    <x v="1"/>
    <x v="1"/>
    <n v="0"/>
    <n v="0"/>
    <n v="202951"/>
    <n v="0"/>
    <n v="0"/>
  </r>
  <r>
    <x v="10"/>
    <x v="2"/>
    <s v="Total"/>
    <s v="Total"/>
    <x v="2"/>
    <x v="1"/>
    <x v="2"/>
    <x v="2"/>
    <n v="0"/>
    <n v="0"/>
    <n v="202951"/>
    <n v="0"/>
    <n v="0"/>
  </r>
  <r>
    <x v="10"/>
    <x v="2"/>
    <s v="Total"/>
    <s v="Total"/>
    <x v="2"/>
    <x v="1"/>
    <x v="3"/>
    <x v="3"/>
    <n v="0"/>
    <n v="0"/>
    <n v="202951"/>
    <n v="0"/>
    <n v="0"/>
  </r>
  <r>
    <x v="10"/>
    <x v="2"/>
    <s v="Total"/>
    <s v="Total"/>
    <x v="2"/>
    <x v="1"/>
    <x v="4"/>
    <x v="4"/>
    <n v="130203.84381148001"/>
    <n v="-130203.84381148001"/>
    <n v="202951"/>
    <n v="64.155310302230589"/>
    <n v="-64.155310302230589"/>
  </r>
  <r>
    <x v="10"/>
    <x v="2"/>
    <s v="Total"/>
    <s v="Total"/>
    <x v="2"/>
    <x v="1"/>
    <x v="5"/>
    <x v="5"/>
    <n v="27306.171360610006"/>
    <n v="-27306.171360610006"/>
    <n v="202951"/>
    <n v="13.454563594468619"/>
    <n v="-13.454563594468619"/>
  </r>
  <r>
    <x v="10"/>
    <x v="2"/>
    <s v="Total"/>
    <s v="Total"/>
    <x v="2"/>
    <x v="1"/>
    <x v="6"/>
    <x v="6"/>
    <n v="64525.254255750006"/>
    <n v="-64525.254255750006"/>
    <n v="202951"/>
    <n v="31.793513831294256"/>
    <n v="-31.793513831294256"/>
  </r>
  <r>
    <x v="10"/>
    <x v="2"/>
    <s v="Total"/>
    <s v="Total"/>
    <x v="2"/>
    <x v="1"/>
    <x v="7"/>
    <x v="7"/>
    <n v="38372.418195120001"/>
    <n v="-38372.418195120001"/>
    <n v="202951"/>
    <n v="18.90723287646772"/>
    <n v="-18.90723287646772"/>
  </r>
  <r>
    <x v="10"/>
    <x v="2"/>
    <s v="Total"/>
    <s v="Total"/>
    <x v="2"/>
    <x v="1"/>
    <x v="8"/>
    <x v="8"/>
    <n v="6456.7581872599994"/>
    <n v="-6456.7581872599994"/>
    <n v="202951"/>
    <n v="3.1814369908302984"/>
    <n v="-3.1814369908302984"/>
  </r>
  <r>
    <x v="10"/>
    <x v="2"/>
    <s v="Total"/>
    <s v="Total"/>
    <x v="2"/>
    <x v="1"/>
    <x v="9"/>
    <x v="9"/>
    <n v="5467.8659062599991"/>
    <n v="-5467.8659062599991"/>
    <n v="202951"/>
    <n v="2.6941803224719263"/>
    <n v="-2.6941803224719263"/>
  </r>
  <r>
    <x v="10"/>
    <x v="2"/>
    <s v="Total"/>
    <s v="Total"/>
    <x v="2"/>
    <x v="1"/>
    <x v="10"/>
    <x v="10"/>
    <n v="988.89228100000003"/>
    <n v="-988.89228100000003"/>
    <n v="202951"/>
    <n v="0.48725666835837228"/>
    <n v="-0.48725666835837228"/>
  </r>
  <r>
    <x v="10"/>
    <x v="2"/>
    <s v="Total"/>
    <s v="Total"/>
    <x v="2"/>
    <x v="1"/>
    <x v="11"/>
    <x v="11"/>
    <n v="24616.763176019998"/>
    <n v="-24616.763176019998"/>
    <n v="202951"/>
    <n v="12.129412112293114"/>
    <n v="-12.129412112293114"/>
  </r>
  <r>
    <x v="10"/>
    <x v="2"/>
    <s v="Total"/>
    <s v="Total"/>
    <x v="2"/>
    <x v="1"/>
    <x v="12"/>
    <x v="9"/>
    <n v="302.96631216922628"/>
    <n v="-302.96631216922628"/>
    <n v="202951"/>
    <n v="0.14928052198275754"/>
    <n v="-0.14928052198275754"/>
  </r>
  <r>
    <x v="10"/>
    <x v="2"/>
    <s v="Total"/>
    <s v="Total"/>
    <x v="2"/>
    <x v="1"/>
    <x v="13"/>
    <x v="10"/>
    <n v="24313.796863850774"/>
    <n v="-24313.796863850774"/>
    <n v="202951"/>
    <n v="11.980131590310357"/>
    <n v="-11.980131590310357"/>
  </r>
  <r>
    <x v="10"/>
    <x v="2"/>
    <s v="Total"/>
    <s v="Total"/>
    <x v="2"/>
    <x v="1"/>
    <x v="14"/>
    <x v="12"/>
    <n v="53277.242913409398"/>
    <n v="-53277.242913409398"/>
    <n v="202951"/>
    <n v="26.25128376475573"/>
    <n v="-26.25128376475573"/>
  </r>
  <r>
    <x v="10"/>
    <x v="2"/>
    <s v="Total"/>
    <s v="Total"/>
    <x v="2"/>
    <x v="1"/>
    <x v="15"/>
    <x v="13"/>
    <n v="1644.6393103192227"/>
    <n v="-1644.6393103192227"/>
    <n v="202951"/>
    <n v="0.81036275274288994"/>
    <n v="-0.81036275274288994"/>
  </r>
  <r>
    <x v="10"/>
    <x v="2"/>
    <s v="Total"/>
    <s v="Total"/>
    <x v="2"/>
    <x v="1"/>
    <x v="16"/>
    <x v="14"/>
    <n v="0"/>
    <n v="0"/>
    <n v="202951"/>
    <n v="0"/>
    <n v="0"/>
  </r>
  <r>
    <x v="10"/>
    <x v="2"/>
    <s v="Total"/>
    <s v="Total"/>
    <x v="2"/>
    <x v="1"/>
    <x v="17"/>
    <x v="15"/>
    <n v="447.73932266000003"/>
    <n v="-447.73932266000003"/>
    <n v="202951"/>
    <n v="0.22061449446418102"/>
    <n v="-0.22061449446418102"/>
  </r>
  <r>
    <x v="10"/>
    <x v="2"/>
    <s v="Total"/>
    <s v="Total"/>
    <x v="2"/>
    <x v="1"/>
    <x v="18"/>
    <x v="16"/>
    <n v="1196.8999876592227"/>
    <n v="-1196.8999876592227"/>
    <n v="202951"/>
    <n v="0.58974825827870903"/>
    <n v="-0.58974825827870903"/>
  </r>
  <r>
    <x v="10"/>
    <x v="2"/>
    <s v="Total"/>
    <s v="Total"/>
    <x v="2"/>
    <x v="1"/>
    <x v="19"/>
    <x v="17"/>
    <n v="0"/>
    <n v="0"/>
    <n v="202951"/>
    <n v="0"/>
    <n v="0"/>
  </r>
  <r>
    <x v="10"/>
    <x v="2"/>
    <s v="Total"/>
    <s v="Total"/>
    <x v="2"/>
    <x v="1"/>
    <x v="20"/>
    <x v="22"/>
    <n v="2791.8744014800004"/>
    <n v="-2791.8744014800004"/>
    <n v="202951"/>
    <n v="1.375639637883036"/>
    <n v="-1.375639637883036"/>
  </r>
  <r>
    <x v="10"/>
    <x v="2"/>
    <s v="Total"/>
    <s v="Total"/>
    <x v="2"/>
    <x v="1"/>
    <x v="21"/>
    <x v="19"/>
    <n v="218.05144882000002"/>
    <n v="-218.05144882000002"/>
    <n v="202951"/>
    <n v="0.10744044070736286"/>
    <n v="-0.10744044070736286"/>
  </r>
  <r>
    <x v="10"/>
    <x v="2"/>
    <s v="Total"/>
    <s v="Total"/>
    <x v="2"/>
    <x v="1"/>
    <x v="22"/>
    <x v="23"/>
    <n v="2573.8229526600003"/>
    <n v="-2573.8229526600003"/>
    <n v="202951"/>
    <n v="1.268199197175673"/>
    <n v="-1.268199197175673"/>
  </r>
  <r>
    <x v="10"/>
    <x v="2"/>
    <s v="Total"/>
    <s v="Total"/>
    <x v="2"/>
    <x v="2"/>
    <x v="24"/>
    <x v="24"/>
    <n v="-18285.663869315002"/>
    <n v="-18285.663869315002"/>
    <n v="202951"/>
    <n v="-9.0098909930549755"/>
    <n v="-9.0098909930549755"/>
  </r>
  <r>
    <x v="10"/>
    <x v="2"/>
    <s v="Instituții financiare monetare"/>
    <s v="Total "/>
    <x v="3"/>
    <x v="0"/>
    <x v="0"/>
    <x v="0"/>
    <n v="186735.70035933363"/>
    <n v="186735.70035933363"/>
    <n v="202951"/>
    <n v="92.010239101720927"/>
    <n v="92.010239101720927"/>
  </r>
  <r>
    <x v="10"/>
    <x v="2"/>
    <s v="Instituții financiare monetare"/>
    <s v="Total "/>
    <x v="3"/>
    <x v="0"/>
    <x v="1"/>
    <x v="1"/>
    <n v="75.323815910000008"/>
    <n v="75.323815910000008"/>
    <n v="202951"/>
    <n v="3.7114286655399585E-2"/>
    <n v="3.7114286655399585E-2"/>
  </r>
  <r>
    <x v="10"/>
    <x v="2"/>
    <s v="Instituții financiare monetare"/>
    <s v="Total "/>
    <x v="3"/>
    <x v="0"/>
    <x v="2"/>
    <x v="2"/>
    <n v="72.353705650000009"/>
    <n v="72.353705650000009"/>
    <n v="202951"/>
    <n v="3.5650824903548151E-2"/>
    <n v="3.5650824903548151E-2"/>
  </r>
  <r>
    <x v="10"/>
    <x v="2"/>
    <s v="Instituții financiare monetare"/>
    <s v="Total "/>
    <x v="3"/>
    <x v="0"/>
    <x v="3"/>
    <x v="3"/>
    <n v="2.9701102599999998"/>
    <n v="2.9701102599999998"/>
    <n v="202951"/>
    <n v="1.4634617518514321E-3"/>
    <n v="1.4634617518514321E-3"/>
  </r>
  <r>
    <x v="10"/>
    <x v="2"/>
    <s v="Instituții financiare monetare"/>
    <s v="Total "/>
    <x v="3"/>
    <x v="0"/>
    <x v="4"/>
    <x v="4"/>
    <n v="61458.715761170002"/>
    <n v="61458.715761170002"/>
    <n v="202951"/>
    <n v="30.28253901738351"/>
    <n v="30.28253901738351"/>
  </r>
  <r>
    <x v="10"/>
    <x v="2"/>
    <s v="Instituții financiare monetare"/>
    <s v="Total "/>
    <x v="3"/>
    <x v="0"/>
    <x v="5"/>
    <x v="5"/>
    <n v="6861.3967275799996"/>
    <n v="6861.3967275799996"/>
    <n v="202951"/>
    <n v="3.3808144466299748"/>
    <n v="3.3808144466299748"/>
  </r>
  <r>
    <x v="10"/>
    <x v="2"/>
    <s v="Instituții financiare monetare"/>
    <s v="Total "/>
    <x v="3"/>
    <x v="0"/>
    <x v="6"/>
    <x v="6"/>
    <n v="37805.19639995"/>
    <n v="37805.19639995"/>
    <n v="202951"/>
    <n v="18.627745810540475"/>
    <n v="18.627745810540475"/>
  </r>
  <r>
    <x v="10"/>
    <x v="2"/>
    <s v="Instituții financiare monetare"/>
    <s v="Total "/>
    <x v="3"/>
    <x v="0"/>
    <x v="7"/>
    <x v="7"/>
    <n v="16792.12263364"/>
    <n v="16792.12263364"/>
    <n v="202951"/>
    <n v="8.2739787602130566"/>
    <n v="8.2739787602130566"/>
  </r>
  <r>
    <x v="10"/>
    <x v="2"/>
    <s v="Instituții financiare monetare"/>
    <s v="Total "/>
    <x v="3"/>
    <x v="0"/>
    <x v="8"/>
    <x v="8"/>
    <n v="59454.562005840002"/>
    <n v="59454.562005840002"/>
    <n v="202951"/>
    <n v="29.295032794043884"/>
    <n v="29.295032794043884"/>
  </r>
  <r>
    <x v="10"/>
    <x v="2"/>
    <s v="Instituții financiare monetare"/>
    <s v="Total "/>
    <x v="3"/>
    <x v="0"/>
    <x v="9"/>
    <x v="9"/>
    <n v="15377.341381800537"/>
    <n v="15377.341381800537"/>
    <n v="202951"/>
    <n v="7.5768739162657663"/>
    <n v="7.5768739162657663"/>
  </r>
  <r>
    <x v="10"/>
    <x v="2"/>
    <s v="Instituții financiare monetare"/>
    <s v="Total "/>
    <x v="3"/>
    <x v="0"/>
    <x v="10"/>
    <x v="10"/>
    <n v="44077.220624039466"/>
    <n v="44077.220624039466"/>
    <n v="202951"/>
    <n v="21.718158877778119"/>
    <n v="21.718158877778119"/>
  </r>
  <r>
    <x v="10"/>
    <x v="2"/>
    <s v="Instituții financiare monetare"/>
    <s v="Total "/>
    <x v="3"/>
    <x v="0"/>
    <x v="11"/>
    <x v="11"/>
    <n v="45547.124183759996"/>
    <n v="45547.124183759996"/>
    <n v="202951"/>
    <n v="22.442424123931389"/>
    <n v="22.442424123931389"/>
  </r>
  <r>
    <x v="10"/>
    <x v="2"/>
    <s v="Instituții financiare monetare"/>
    <s v="Total "/>
    <x v="3"/>
    <x v="0"/>
    <x v="12"/>
    <x v="9"/>
    <n v="3511.9642377174277"/>
    <n v="3511.9642377174277"/>
    <n v="202951"/>
    <n v="1.7304493388637789"/>
    <n v="1.7304493388637789"/>
  </r>
  <r>
    <x v="10"/>
    <x v="2"/>
    <s v="Instituții financiare monetare"/>
    <s v="Total "/>
    <x v="3"/>
    <x v="0"/>
    <x v="13"/>
    <x v="10"/>
    <n v="42035.159946042571"/>
    <n v="42035.159946042571"/>
    <n v="202951"/>
    <n v="20.711974785067614"/>
    <n v="20.711974785067614"/>
  </r>
  <r>
    <x v="10"/>
    <x v="2"/>
    <s v="Instituții financiare monetare"/>
    <s v="Total "/>
    <x v="3"/>
    <x v="0"/>
    <x v="14"/>
    <x v="12"/>
    <n v="241.26548400000001"/>
    <n v="241.26548400000001"/>
    <n v="202951"/>
    <n v="0.11887868697370303"/>
    <n v="0.11887868697370303"/>
  </r>
  <r>
    <x v="10"/>
    <x v="2"/>
    <s v="Instituții financiare monetare"/>
    <s v="Total "/>
    <x v="3"/>
    <x v="0"/>
    <x v="15"/>
    <x v="13"/>
    <n v="5.7610451190022252"/>
    <n v="5.7610451190022252"/>
    <n v="202951"/>
    <n v="2.8386384491834111E-3"/>
    <n v="2.8386384491834111E-3"/>
  </r>
  <r>
    <x v="10"/>
    <x v="2"/>
    <s v="Instituții financiare monetare"/>
    <s v="Total "/>
    <x v="3"/>
    <x v="0"/>
    <x v="16"/>
    <x v="14"/>
    <n v="0"/>
    <n v="0"/>
    <n v="202951"/>
    <n v="0"/>
    <n v="0"/>
  </r>
  <r>
    <x v="10"/>
    <x v="2"/>
    <s v="Instituții financiare monetare"/>
    <s v="Total "/>
    <x v="3"/>
    <x v="0"/>
    <x v="17"/>
    <x v="15"/>
    <n v="0"/>
    <n v="0"/>
    <n v="202951"/>
    <n v="0"/>
    <n v="0"/>
  </r>
  <r>
    <x v="10"/>
    <x v="2"/>
    <s v="Instituții financiare monetare"/>
    <s v="Total "/>
    <x v="3"/>
    <x v="0"/>
    <x v="18"/>
    <x v="16"/>
    <n v="5.7610451190022252"/>
    <n v="5.7610451190022252"/>
    <n v="202951"/>
    <n v="2.8386384491834111E-3"/>
    <n v="2.8386384491834111E-3"/>
  </r>
  <r>
    <x v="10"/>
    <x v="2"/>
    <s v="Instituții financiare monetare"/>
    <s v="Total "/>
    <x v="3"/>
    <x v="0"/>
    <x v="19"/>
    <x v="17"/>
    <n v="0"/>
    <n v="0"/>
    <n v="202951"/>
    <n v="0"/>
    <n v="0"/>
  </r>
  <r>
    <x v="10"/>
    <x v="2"/>
    <s v="Instituții financiare monetare"/>
    <s v="Total "/>
    <x v="3"/>
    <x v="0"/>
    <x v="20"/>
    <x v="18"/>
    <n v="19952.948063534615"/>
    <n v="19952.948063534615"/>
    <n v="202951"/>
    <n v="9.8314115542838483"/>
    <n v="9.8314115542838483"/>
  </r>
  <r>
    <x v="10"/>
    <x v="2"/>
    <s v="Instituții financiare monetare"/>
    <s v="Total "/>
    <x v="3"/>
    <x v="0"/>
    <x v="21"/>
    <x v="19"/>
    <n v="165.21878899999999"/>
    <n v="165.21878899999999"/>
    <n v="202951"/>
    <n v="8.1408216268951603E-2"/>
    <n v="8.1408216268951603E-2"/>
  </r>
  <r>
    <x v="10"/>
    <x v="2"/>
    <s v="Instituții financiare monetare"/>
    <s v="Total "/>
    <x v="3"/>
    <x v="0"/>
    <x v="22"/>
    <x v="20"/>
    <n v="19787.729274534617"/>
    <n v="19787.729274534617"/>
    <n v="202951"/>
    <n v="9.7500033380148974"/>
    <n v="9.7500033380148974"/>
  </r>
  <r>
    <x v="10"/>
    <x v="2"/>
    <s v="Instituții financiare monetare"/>
    <s v="Total "/>
    <x v="3"/>
    <x v="1"/>
    <x v="23"/>
    <x v="21"/>
    <n v="204336.75980059939"/>
    <n v="-204336.75980059939"/>
    <n v="202951"/>
    <n v="100.68280511088854"/>
    <n v="-100.68280511088854"/>
  </r>
  <r>
    <x v="10"/>
    <x v="2"/>
    <s v="Instituții financiare monetare"/>
    <s v="Total "/>
    <x v="3"/>
    <x v="1"/>
    <x v="1"/>
    <x v="1"/>
    <n v="0"/>
    <n v="0"/>
    <n v="202951"/>
    <n v="0"/>
    <n v="0"/>
  </r>
  <r>
    <x v="10"/>
    <x v="2"/>
    <s v="Instituții financiare monetare"/>
    <s v="Total "/>
    <x v="3"/>
    <x v="1"/>
    <x v="2"/>
    <x v="2"/>
    <n v="0"/>
    <n v="0"/>
    <n v="202951"/>
    <n v="0"/>
    <n v="0"/>
  </r>
  <r>
    <x v="10"/>
    <x v="2"/>
    <s v="Instituții financiare monetare"/>
    <s v="Total "/>
    <x v="3"/>
    <x v="1"/>
    <x v="3"/>
    <x v="3"/>
    <n v="0"/>
    <n v="0"/>
    <n v="202951"/>
    <n v="0"/>
    <n v="0"/>
  </r>
  <r>
    <x v="10"/>
    <x v="2"/>
    <s v="Instituții financiare monetare"/>
    <s v="Total "/>
    <x v="3"/>
    <x v="1"/>
    <x v="4"/>
    <x v="4"/>
    <n v="130203.84381148001"/>
    <n v="-130203.84381148001"/>
    <n v="202951"/>
    <n v="64.155310302230589"/>
    <n v="-64.155310302230589"/>
  </r>
  <r>
    <x v="10"/>
    <x v="2"/>
    <s v="Instituții financiare monetare"/>
    <s v="Total "/>
    <x v="3"/>
    <x v="1"/>
    <x v="5"/>
    <x v="5"/>
    <n v="27306.171360610006"/>
    <n v="-27306.171360610006"/>
    <n v="202951"/>
    <n v="13.454563594468619"/>
    <n v="-13.454563594468619"/>
  </r>
  <r>
    <x v="10"/>
    <x v="2"/>
    <s v="Instituții financiare monetare"/>
    <s v="Total "/>
    <x v="3"/>
    <x v="1"/>
    <x v="6"/>
    <x v="6"/>
    <n v="64525.254255750006"/>
    <n v="-64525.254255750006"/>
    <n v="202951"/>
    <n v="31.793513831294256"/>
    <n v="-31.793513831294256"/>
  </r>
  <r>
    <x v="10"/>
    <x v="2"/>
    <s v="Instituții financiare monetare"/>
    <s v="Total "/>
    <x v="3"/>
    <x v="1"/>
    <x v="7"/>
    <x v="7"/>
    <n v="38372.418195120001"/>
    <n v="-38372.418195120001"/>
    <n v="202951"/>
    <n v="18.90723287646772"/>
    <n v="-18.90723287646772"/>
  </r>
  <r>
    <x v="10"/>
    <x v="2"/>
    <s v="Instituții financiare monetare"/>
    <s v="Total "/>
    <x v="3"/>
    <x v="1"/>
    <x v="8"/>
    <x v="8"/>
    <n v="6456.7581872599994"/>
    <n v="-6456.7581872599994"/>
    <n v="202951"/>
    <n v="3.1814369908302984"/>
    <n v="-3.1814369908302984"/>
  </r>
  <r>
    <x v="10"/>
    <x v="2"/>
    <s v="Instituții financiare monetare"/>
    <s v="Total "/>
    <x v="3"/>
    <x v="1"/>
    <x v="9"/>
    <x v="9"/>
    <n v="5467.8659062599991"/>
    <n v="-5467.8659062599991"/>
    <n v="202951"/>
    <n v="2.6941803224719263"/>
    <n v="-2.6941803224719263"/>
  </r>
  <r>
    <x v="10"/>
    <x v="2"/>
    <s v="Instituții financiare monetare"/>
    <s v="Total "/>
    <x v="3"/>
    <x v="1"/>
    <x v="10"/>
    <x v="10"/>
    <n v="988.89228100000003"/>
    <n v="-988.89228100000003"/>
    <n v="202951"/>
    <n v="0.48725666835837228"/>
    <n v="-0.48725666835837228"/>
  </r>
  <r>
    <x v="10"/>
    <x v="2"/>
    <s v="Instituții financiare monetare"/>
    <s v="Total "/>
    <x v="3"/>
    <x v="1"/>
    <x v="11"/>
    <x v="11"/>
    <n v="18664.46018102"/>
    <n v="-18664.46018102"/>
    <n v="202951"/>
    <n v="9.1965352134357552"/>
    <n v="-9.1965352134357552"/>
  </r>
  <r>
    <x v="10"/>
    <x v="2"/>
    <s v="Instituții financiare monetare"/>
    <s v="Total "/>
    <x v="3"/>
    <x v="1"/>
    <x v="12"/>
    <x v="9"/>
    <n v="35.602991060773498"/>
    <n v="-35.602991060773498"/>
    <n v="202951"/>
    <n v="1.7542653675406132E-2"/>
    <n v="-1.7542653675406132E-2"/>
  </r>
  <r>
    <x v="10"/>
    <x v="2"/>
    <s v="Instituții financiare monetare"/>
    <s v="Total "/>
    <x v="3"/>
    <x v="1"/>
    <x v="13"/>
    <x v="10"/>
    <n v="18628.857189959224"/>
    <n v="-18628.857189959224"/>
    <n v="202951"/>
    <n v="9.1789925597603492"/>
    <n v="-9.1789925597603492"/>
  </r>
  <r>
    <x v="10"/>
    <x v="2"/>
    <s v="Instituții financiare monetare"/>
    <s v="Total "/>
    <x v="3"/>
    <x v="1"/>
    <x v="14"/>
    <x v="12"/>
    <n v="47229.620341589398"/>
    <n v="-47229.620341589398"/>
    <n v="202951"/>
    <n v="23.271440072524598"/>
    <n v="-23.271440072524598"/>
  </r>
  <r>
    <x v="10"/>
    <x v="2"/>
    <s v="Instituții financiare monetare"/>
    <s v="Total "/>
    <x v="3"/>
    <x v="1"/>
    <x v="15"/>
    <x v="13"/>
    <n v="0"/>
    <n v="0"/>
    <n v="202951"/>
    <n v="0"/>
    <n v="0"/>
  </r>
  <r>
    <x v="10"/>
    <x v="2"/>
    <s v="Instituții financiare monetare"/>
    <s v="Total "/>
    <x v="3"/>
    <x v="1"/>
    <x v="16"/>
    <x v="14"/>
    <n v="0"/>
    <n v="0"/>
    <n v="202951"/>
    <n v="0"/>
    <n v="0"/>
  </r>
  <r>
    <x v="10"/>
    <x v="2"/>
    <s v="Instituții financiare monetare"/>
    <s v="Total "/>
    <x v="3"/>
    <x v="1"/>
    <x v="17"/>
    <x v="15"/>
    <n v="0"/>
    <n v="0"/>
    <n v="202951"/>
    <n v="0"/>
    <n v="0"/>
  </r>
  <r>
    <x v="10"/>
    <x v="2"/>
    <s v="Instituții financiare monetare"/>
    <s v="Total "/>
    <x v="3"/>
    <x v="1"/>
    <x v="18"/>
    <x v="16"/>
    <n v="0"/>
    <n v="0"/>
    <n v="202951"/>
    <n v="0"/>
    <n v="0"/>
  </r>
  <r>
    <x v="10"/>
    <x v="2"/>
    <s v="Instituții financiare monetare"/>
    <s v="Total "/>
    <x v="3"/>
    <x v="1"/>
    <x v="19"/>
    <x v="17"/>
    <n v="0"/>
    <n v="0"/>
    <n v="202951"/>
    <n v="0"/>
    <n v="0"/>
  </r>
  <r>
    <x v="10"/>
    <x v="2"/>
    <s v="Instituții financiare monetare"/>
    <s v="Total "/>
    <x v="3"/>
    <x v="1"/>
    <x v="20"/>
    <x v="22"/>
    <n v="1782.0772792500002"/>
    <n v="-1782.0772792500002"/>
    <n v="202951"/>
    <n v="0.87808253186729812"/>
    <n v="-0.87808253186729812"/>
  </r>
  <r>
    <x v="10"/>
    <x v="2"/>
    <s v="Instituții financiare monetare"/>
    <s v="Total "/>
    <x v="3"/>
    <x v="1"/>
    <x v="21"/>
    <x v="19"/>
    <n v="44.955327500000003"/>
    <n v="-44.955327500000003"/>
    <n v="202951"/>
    <n v="2.2150828278747089E-2"/>
    <n v="-2.2150828278747089E-2"/>
  </r>
  <r>
    <x v="10"/>
    <x v="2"/>
    <s v="Instituții financiare monetare"/>
    <s v="Total "/>
    <x v="3"/>
    <x v="1"/>
    <x v="22"/>
    <x v="23"/>
    <n v="1737.1219517500001"/>
    <n v="-1737.1219517500001"/>
    <n v="202951"/>
    <n v="0.85593170358855097"/>
    <n v="-0.85593170358855097"/>
  </r>
  <r>
    <x v="10"/>
    <x v="2"/>
    <s v="Instituții financiare monetare"/>
    <s v="Total "/>
    <x v="3"/>
    <x v="2"/>
    <x v="24"/>
    <x v="24"/>
    <n v="-17601.059441265767"/>
    <n v="-17601.059441265767"/>
    <n v="202951"/>
    <n v="-8.672566009167614"/>
    <n v="-8.672566009167614"/>
  </r>
  <r>
    <x v="10"/>
    <x v="2"/>
    <s v="Instituții financiare monetare"/>
    <s v="Banca Centrală"/>
    <x v="4"/>
    <x v="0"/>
    <x v="0"/>
    <x v="0"/>
    <n v="70328.003639460003"/>
    <n v="70328.003639460003"/>
    <n v="202951"/>
    <n v="34.652701213327362"/>
    <n v="34.652701213327362"/>
  </r>
  <r>
    <x v="10"/>
    <x v="2"/>
    <s v="Instituții financiare monetare"/>
    <s v="Banca Centrală"/>
    <x v="4"/>
    <x v="0"/>
    <x v="1"/>
    <x v="1"/>
    <n v="75.323815910000008"/>
    <n v="75.323815910000008"/>
    <n v="202951"/>
    <n v="3.7114286655399585E-2"/>
    <n v="3.7114286655399585E-2"/>
  </r>
  <r>
    <x v="10"/>
    <x v="2"/>
    <s v="Instituții financiare monetare"/>
    <s v="Banca Centrală"/>
    <x v="4"/>
    <x v="0"/>
    <x v="2"/>
    <x v="2"/>
    <n v="72.353705650000009"/>
    <n v="72.353705650000009"/>
    <n v="202951"/>
    <n v="3.5650824903548151E-2"/>
    <n v="3.5650824903548151E-2"/>
  </r>
  <r>
    <x v="10"/>
    <x v="2"/>
    <s v="Instituții financiare monetare"/>
    <s v="Banca Centrală"/>
    <x v="4"/>
    <x v="0"/>
    <x v="3"/>
    <x v="3"/>
    <n v="2.9701102599999998"/>
    <n v="2.9701102599999998"/>
    <n v="202951"/>
    <n v="1.4634617518514321E-3"/>
    <n v="1.4634617518514321E-3"/>
  </r>
  <r>
    <x v="10"/>
    <x v="2"/>
    <s v="Instituții financiare monetare"/>
    <s v="Banca Centrală"/>
    <x v="4"/>
    <x v="0"/>
    <x v="4"/>
    <x v="4"/>
    <n v="25678.870918970002"/>
    <n v="25678.870918970002"/>
    <n v="202951"/>
    <n v="12.652744218540438"/>
    <n v="12.652744218540438"/>
  </r>
  <r>
    <x v="10"/>
    <x v="2"/>
    <s v="Instituții financiare monetare"/>
    <s v="Banca Centrală"/>
    <x v="4"/>
    <x v="0"/>
    <x v="5"/>
    <x v="5"/>
    <n v="782.60701557999994"/>
    <n v="782.60701557999994"/>
    <n v="202951"/>
    <n v="0.38561377651748446"/>
    <n v="0.38561377651748446"/>
  </r>
  <r>
    <x v="10"/>
    <x v="2"/>
    <s v="Instituții financiare monetare"/>
    <s v="Banca Centrală"/>
    <x v="4"/>
    <x v="0"/>
    <x v="6"/>
    <x v="6"/>
    <n v="11905.878322750001"/>
    <n v="11905.878322750001"/>
    <n v="202951"/>
    <n v="5.8663807139408037"/>
    <n v="5.8663807139408037"/>
  </r>
  <r>
    <x v="10"/>
    <x v="2"/>
    <s v="Instituții financiare monetare"/>
    <s v="Banca Centrală"/>
    <x v="4"/>
    <x v="0"/>
    <x v="7"/>
    <x v="7"/>
    <n v="12990.385580640001"/>
    <n v="12990.385580640001"/>
    <n v="202951"/>
    <n v="6.4007497280821486"/>
    <n v="6.4007497280821486"/>
  </r>
  <r>
    <x v="10"/>
    <x v="2"/>
    <s v="Instituții financiare monetare"/>
    <s v="Banca Centrală"/>
    <x v="4"/>
    <x v="0"/>
    <x v="8"/>
    <x v="8"/>
    <n v="44527.162330580002"/>
    <n v="44527.162330580002"/>
    <n v="202951"/>
    <n v="21.939858552350074"/>
    <n v="21.939858552350074"/>
  </r>
  <r>
    <x v="10"/>
    <x v="2"/>
    <s v="Instituții financiare monetare"/>
    <s v="Banca Centrală"/>
    <x v="4"/>
    <x v="0"/>
    <x v="9"/>
    <x v="9"/>
    <n v="2063.3919999999998"/>
    <n v="2063.3919999999998"/>
    <n v="202951"/>
    <n v="1.0166946701420538"/>
    <n v="1.0166946701420538"/>
  </r>
  <r>
    <x v="10"/>
    <x v="2"/>
    <s v="Instituții financiare monetare"/>
    <s v="Banca Centrală"/>
    <x v="4"/>
    <x v="0"/>
    <x v="10"/>
    <x v="10"/>
    <n v="42463.770330580002"/>
    <n v="42463.770330580002"/>
    <n v="202951"/>
    <n v="20.923163882208019"/>
    <n v="20.923163882208019"/>
  </r>
  <r>
    <x v="10"/>
    <x v="2"/>
    <s v="Instituții financiare monetare"/>
    <s v="Banca Centrală"/>
    <x v="4"/>
    <x v="0"/>
    <x v="11"/>
    <x v="11"/>
    <n v="18.400185760000003"/>
    <n v="18.400185760000003"/>
    <n v="202951"/>
    <n v="9.0663193381653722E-3"/>
    <n v="9.0663193381653722E-3"/>
  </r>
  <r>
    <x v="10"/>
    <x v="2"/>
    <s v="Instituții financiare monetare"/>
    <s v="Banca Centrală"/>
    <x v="4"/>
    <x v="0"/>
    <x v="12"/>
    <x v="9"/>
    <n v="0.91587379000000002"/>
    <n v="0.91587379000000002"/>
    <n v="202951"/>
    <n v="4.5127828392074938E-4"/>
    <n v="4.5127828392074938E-4"/>
  </r>
  <r>
    <x v="10"/>
    <x v="2"/>
    <s v="Instituții financiare monetare"/>
    <s v="Banca Centrală"/>
    <x v="4"/>
    <x v="0"/>
    <x v="13"/>
    <x v="10"/>
    <n v="17.484311970000004"/>
    <n v="17.484311970000004"/>
    <n v="202951"/>
    <n v="8.615041054244623E-3"/>
    <n v="8.615041054244623E-3"/>
  </r>
  <r>
    <x v="10"/>
    <x v="2"/>
    <s v="Instituții financiare monetare"/>
    <s v="Banca Centrală"/>
    <x v="4"/>
    <x v="0"/>
    <x v="14"/>
    <x v="12"/>
    <n v="24"/>
    <n v="24"/>
    <n v="202951"/>
    <n v="1.1825514533064631E-2"/>
    <n v="1.1825514533064631E-2"/>
  </r>
  <r>
    <x v="10"/>
    <x v="2"/>
    <s v="Instituții financiare monetare"/>
    <s v="Banca Centrală"/>
    <x v="4"/>
    <x v="0"/>
    <x v="15"/>
    <x v="13"/>
    <n v="0"/>
    <n v="0"/>
    <n v="202951"/>
    <n v="0"/>
    <n v="0"/>
  </r>
  <r>
    <x v="10"/>
    <x v="2"/>
    <s v="Instituții financiare monetare"/>
    <s v="Banca Centrală"/>
    <x v="4"/>
    <x v="0"/>
    <x v="16"/>
    <x v="14"/>
    <n v="0"/>
    <n v="0"/>
    <n v="202951"/>
    <n v="0"/>
    <n v="0"/>
  </r>
  <r>
    <x v="10"/>
    <x v="2"/>
    <s v="Instituții financiare monetare"/>
    <s v="Banca Centrală"/>
    <x v="4"/>
    <x v="0"/>
    <x v="17"/>
    <x v="15"/>
    <n v="0"/>
    <n v="0"/>
    <n v="202951"/>
    <n v="0"/>
    <n v="0"/>
  </r>
  <r>
    <x v="10"/>
    <x v="2"/>
    <s v="Instituții financiare monetare"/>
    <s v="Banca Centrală"/>
    <x v="4"/>
    <x v="0"/>
    <x v="18"/>
    <x v="16"/>
    <n v="0"/>
    <n v="0"/>
    <n v="202951"/>
    <n v="0"/>
    <n v="0"/>
  </r>
  <r>
    <x v="10"/>
    <x v="2"/>
    <s v="Instituții financiare monetare"/>
    <s v="Banca Centrală"/>
    <x v="4"/>
    <x v="0"/>
    <x v="19"/>
    <x v="17"/>
    <n v="0"/>
    <n v="0"/>
    <n v="202951"/>
    <n v="0"/>
    <n v="0"/>
  </r>
  <r>
    <x v="10"/>
    <x v="2"/>
    <s v="Instituții financiare monetare"/>
    <s v="Banca Centrală"/>
    <x v="4"/>
    <x v="0"/>
    <x v="20"/>
    <x v="18"/>
    <n v="4.2463882399999999"/>
    <n v="4.2463882399999999"/>
    <n v="202951"/>
    <n v="2.092321910214781E-3"/>
    <n v="2.092321910214781E-3"/>
  </r>
  <r>
    <x v="10"/>
    <x v="2"/>
    <s v="Instituții financiare monetare"/>
    <s v="Banca Centrală"/>
    <x v="4"/>
    <x v="0"/>
    <x v="21"/>
    <x v="19"/>
    <n v="0"/>
    <n v="0"/>
    <n v="202951"/>
    <n v="0"/>
    <n v="0"/>
  </r>
  <r>
    <x v="10"/>
    <x v="2"/>
    <s v="Instituții financiare monetare"/>
    <s v="Banca Centrală"/>
    <x v="4"/>
    <x v="0"/>
    <x v="22"/>
    <x v="20"/>
    <n v="4.2463882399999999"/>
    <n v="4.2463882399999999"/>
    <n v="202951"/>
    <n v="2.092321910214781E-3"/>
    <n v="2.092321910214781E-3"/>
  </r>
  <r>
    <x v="10"/>
    <x v="2"/>
    <s v="Instituții financiare monetare"/>
    <s v="Banca Centrală"/>
    <x v="4"/>
    <x v="1"/>
    <x v="23"/>
    <x v="21"/>
    <n v="70436.392982530015"/>
    <n v="-70436.392982530015"/>
    <n v="202951"/>
    <n v="34.706107869648342"/>
    <n v="-34.706107869648342"/>
  </r>
  <r>
    <x v="10"/>
    <x v="2"/>
    <s v="Instituții financiare monetare"/>
    <s v="Banca Centrală"/>
    <x v="4"/>
    <x v="1"/>
    <x v="1"/>
    <x v="1"/>
    <n v="0"/>
    <n v="0"/>
    <n v="202951"/>
    <n v="0"/>
    <n v="0"/>
  </r>
  <r>
    <x v="10"/>
    <x v="2"/>
    <s v="Instituții financiare monetare"/>
    <s v="Banca Centrală"/>
    <x v="4"/>
    <x v="1"/>
    <x v="2"/>
    <x v="2"/>
    <n v="0"/>
    <n v="0"/>
    <n v="202951"/>
    <n v="0"/>
    <n v="0"/>
  </r>
  <r>
    <x v="10"/>
    <x v="2"/>
    <s v="Instituții financiare monetare"/>
    <s v="Banca Centrală"/>
    <x v="4"/>
    <x v="1"/>
    <x v="3"/>
    <x v="3"/>
    <n v="0"/>
    <n v="0"/>
    <n v="202951"/>
    <n v="0"/>
    <n v="0"/>
  </r>
  <r>
    <x v="10"/>
    <x v="2"/>
    <s v="Instituții financiare monetare"/>
    <s v="Banca Centrală"/>
    <x v="4"/>
    <x v="1"/>
    <x v="4"/>
    <x v="4"/>
    <n v="56714.384858480007"/>
    <n v="-56714.384858480007"/>
    <n v="202951"/>
    <n v="27.944865932407332"/>
    <n v="-27.944865932407332"/>
  </r>
  <r>
    <x v="10"/>
    <x v="2"/>
    <s v="Instituții financiare monetare"/>
    <s v="Banca Centrală"/>
    <x v="4"/>
    <x v="1"/>
    <x v="5"/>
    <x v="5"/>
    <n v="27306.171360610006"/>
    <n v="-27306.171360610006"/>
    <n v="202951"/>
    <n v="13.454563594468619"/>
    <n v="-13.454563594468619"/>
  </r>
  <r>
    <x v="10"/>
    <x v="2"/>
    <s v="Instituții financiare monetare"/>
    <s v="Banca Centrală"/>
    <x v="4"/>
    <x v="1"/>
    <x v="6"/>
    <x v="6"/>
    <n v="28187.527029750003"/>
    <n v="-28187.527029750003"/>
    <n v="202951"/>
    <n v="13.888833772560865"/>
    <n v="-13.888833772560865"/>
  </r>
  <r>
    <x v="10"/>
    <x v="2"/>
    <s v="Instituții financiare monetare"/>
    <s v="Banca Centrală"/>
    <x v="4"/>
    <x v="1"/>
    <x v="7"/>
    <x v="7"/>
    <n v="1220.6864681200002"/>
    <n v="-1220.6864681200002"/>
    <n v="202951"/>
    <n v="0.60146856537784987"/>
    <n v="-0.60146856537784987"/>
  </r>
  <r>
    <x v="10"/>
    <x v="2"/>
    <s v="Instituții financiare monetare"/>
    <s v="Banca Centrală"/>
    <x v="4"/>
    <x v="1"/>
    <x v="8"/>
    <x v="8"/>
    <n v="5467.8659062599991"/>
    <n v="-5467.8659062599991"/>
    <n v="202951"/>
    <n v="2.6941803224719263"/>
    <n v="-2.6941803224719263"/>
  </r>
  <r>
    <x v="10"/>
    <x v="2"/>
    <s v="Instituții financiare monetare"/>
    <s v="Banca Centrală"/>
    <x v="4"/>
    <x v="1"/>
    <x v="9"/>
    <x v="9"/>
    <n v="5467.8659062599991"/>
    <n v="-5467.8659062599991"/>
    <n v="202951"/>
    <n v="2.6941803224719263"/>
    <n v="-2.6941803224719263"/>
  </r>
  <r>
    <x v="10"/>
    <x v="2"/>
    <s v="Instituții financiare monetare"/>
    <s v="Banca Centrală"/>
    <x v="4"/>
    <x v="1"/>
    <x v="10"/>
    <x v="10"/>
    <n v="0"/>
    <n v="0"/>
    <n v="202951"/>
    <n v="0"/>
    <n v="0"/>
  </r>
  <r>
    <x v="10"/>
    <x v="2"/>
    <s v="Instituții financiare monetare"/>
    <s v="Banca Centrală"/>
    <x v="4"/>
    <x v="1"/>
    <x v="11"/>
    <x v="11"/>
    <n v="3557.3607020200006"/>
    <n v="-3557.3607020200006"/>
    <n v="202951"/>
    <n v="1.7528175283787715"/>
    <n v="-1.7528175283787715"/>
  </r>
  <r>
    <x v="10"/>
    <x v="2"/>
    <s v="Instituții financiare monetare"/>
    <s v="Banca Centrală"/>
    <x v="4"/>
    <x v="1"/>
    <x v="12"/>
    <x v="9"/>
    <n v="0"/>
    <n v="0"/>
    <n v="202951"/>
    <n v="0"/>
    <n v="0"/>
  </r>
  <r>
    <x v="10"/>
    <x v="2"/>
    <s v="Instituții financiare monetare"/>
    <s v="Banca Centrală"/>
    <x v="4"/>
    <x v="1"/>
    <x v="13"/>
    <x v="10"/>
    <n v="3557.3607020200006"/>
    <n v="-3557.3607020200006"/>
    <n v="202951"/>
    <n v="1.7528175283787715"/>
    <n v="-1.7528175283787715"/>
  </r>
  <r>
    <x v="10"/>
    <x v="2"/>
    <s v="Instituții financiare monetare"/>
    <s v="Banca Centrală"/>
    <x v="4"/>
    <x v="1"/>
    <x v="14"/>
    <x v="12"/>
    <n v="4679.5395895199981"/>
    <n v="-4679.5395895199981"/>
    <n v="202951"/>
    <n v="2.3057484759966682"/>
    <n v="-2.3057484759966682"/>
  </r>
  <r>
    <x v="10"/>
    <x v="2"/>
    <s v="Instituții financiare monetare"/>
    <s v="Banca Centrală"/>
    <x v="4"/>
    <x v="1"/>
    <x v="15"/>
    <x v="13"/>
    <n v="0"/>
    <n v="0"/>
    <n v="202951"/>
    <n v="0"/>
    <n v="0"/>
  </r>
  <r>
    <x v="10"/>
    <x v="2"/>
    <s v="Instituții financiare monetare"/>
    <s v="Banca Centrală"/>
    <x v="4"/>
    <x v="1"/>
    <x v="16"/>
    <x v="14"/>
    <n v="0"/>
    <n v="0"/>
    <n v="202951"/>
    <n v="0"/>
    <n v="0"/>
  </r>
  <r>
    <x v="10"/>
    <x v="2"/>
    <s v="Instituții financiare monetare"/>
    <s v="Banca Centrală"/>
    <x v="4"/>
    <x v="1"/>
    <x v="17"/>
    <x v="15"/>
    <n v="0"/>
    <n v="0"/>
    <n v="202951"/>
    <n v="0"/>
    <n v="0"/>
  </r>
  <r>
    <x v="10"/>
    <x v="2"/>
    <s v="Instituții financiare monetare"/>
    <s v="Banca Centrală"/>
    <x v="4"/>
    <x v="1"/>
    <x v="18"/>
    <x v="16"/>
    <n v="0"/>
    <n v="0"/>
    <n v="202951"/>
    <n v="0"/>
    <n v="0"/>
  </r>
  <r>
    <x v="10"/>
    <x v="2"/>
    <s v="Instituții financiare monetare"/>
    <s v="Banca Centrală"/>
    <x v="4"/>
    <x v="1"/>
    <x v="19"/>
    <x v="17"/>
    <n v="0"/>
    <n v="0"/>
    <n v="202951"/>
    <n v="0"/>
    <n v="0"/>
  </r>
  <r>
    <x v="10"/>
    <x v="2"/>
    <s v="Instituții financiare monetare"/>
    <s v="Banca Centrală"/>
    <x v="4"/>
    <x v="1"/>
    <x v="20"/>
    <x v="22"/>
    <n v="17.241926249999999"/>
    <n v="-17.241926249999999"/>
    <n v="202951"/>
    <n v="8.4956103936418143E-3"/>
    <n v="-8.4956103936418143E-3"/>
  </r>
  <r>
    <x v="10"/>
    <x v="2"/>
    <s v="Instituții financiare monetare"/>
    <s v="Banca Centrală"/>
    <x v="4"/>
    <x v="1"/>
    <x v="21"/>
    <x v="19"/>
    <n v="0"/>
    <n v="0"/>
    <n v="202951"/>
    <n v="0"/>
    <n v="0"/>
  </r>
  <r>
    <x v="10"/>
    <x v="2"/>
    <s v="Instituții financiare monetare"/>
    <s v="Banca Centrală"/>
    <x v="4"/>
    <x v="1"/>
    <x v="22"/>
    <x v="23"/>
    <n v="17.241926249999999"/>
    <n v="-17.241926249999999"/>
    <n v="202951"/>
    <n v="8.4956103936418143E-3"/>
    <n v="-8.4956103936418143E-3"/>
  </r>
  <r>
    <x v="10"/>
    <x v="2"/>
    <s v="Instituții financiare monetare"/>
    <s v="Banca Centrală"/>
    <x v="4"/>
    <x v="2"/>
    <x v="24"/>
    <x v="24"/>
    <n v="-108.38934307001182"/>
    <n v="-108.38934307001182"/>
    <n v="202951"/>
    <n v="-5.3406656320989704E-2"/>
    <n v="-5.3406656320989704E-2"/>
  </r>
  <r>
    <x v="10"/>
    <x v="2"/>
    <s v="Instituții financiare monetare"/>
    <s v="Alte instituții financiare monetare"/>
    <x v="5"/>
    <x v="0"/>
    <x v="0"/>
    <x v="0"/>
    <n v="116407.69671987361"/>
    <n v="116407.69671987361"/>
    <n v="202951"/>
    <n v="57.357537888393558"/>
    <n v="57.357537888393558"/>
  </r>
  <r>
    <x v="10"/>
    <x v="2"/>
    <s v="Instituții financiare monetare"/>
    <s v="Alte instituții financiare monetare"/>
    <x v="5"/>
    <x v="0"/>
    <x v="1"/>
    <x v="1"/>
    <n v="0"/>
    <n v="0"/>
    <n v="202951"/>
    <n v="0"/>
    <n v="0"/>
  </r>
  <r>
    <x v="10"/>
    <x v="2"/>
    <s v="Instituții financiare monetare"/>
    <s v="Alte instituții financiare monetare"/>
    <x v="5"/>
    <x v="0"/>
    <x v="2"/>
    <x v="2"/>
    <n v="0"/>
    <n v="0"/>
    <n v="202951"/>
    <n v="0"/>
    <n v="0"/>
  </r>
  <r>
    <x v="10"/>
    <x v="2"/>
    <s v="Instituții financiare monetare"/>
    <s v="Alte instituții financiare monetare"/>
    <x v="5"/>
    <x v="0"/>
    <x v="3"/>
    <x v="3"/>
    <n v="0"/>
    <n v="0"/>
    <n v="202951"/>
    <n v="0"/>
    <n v="0"/>
  </r>
  <r>
    <x v="10"/>
    <x v="2"/>
    <s v="Instituții financiare monetare"/>
    <s v="Alte instituții financiare monetare"/>
    <x v="5"/>
    <x v="0"/>
    <x v="4"/>
    <x v="4"/>
    <n v="35779.844842199993"/>
    <n v="35779.844842199993"/>
    <n v="202951"/>
    <n v="17.629794798843069"/>
    <n v="17.629794798843069"/>
  </r>
  <r>
    <x v="10"/>
    <x v="2"/>
    <s v="Instituții financiare monetare"/>
    <s v="Alte instituții financiare monetare"/>
    <x v="5"/>
    <x v="0"/>
    <x v="5"/>
    <x v="5"/>
    <n v="6078.7897119999998"/>
    <n v="6078.7897119999998"/>
    <n v="202951"/>
    <n v="2.99520067011249"/>
    <n v="2.99520067011249"/>
  </r>
  <r>
    <x v="10"/>
    <x v="2"/>
    <s v="Instituții financiare monetare"/>
    <s v="Alte instituții financiare monetare"/>
    <x v="5"/>
    <x v="0"/>
    <x v="6"/>
    <x v="6"/>
    <n v="25899.318077199998"/>
    <n v="25899.318077199998"/>
    <n v="202951"/>
    <n v="12.76136509659967"/>
    <n v="12.76136509659967"/>
  </r>
  <r>
    <x v="10"/>
    <x v="2"/>
    <s v="Instituții financiare monetare"/>
    <s v="Alte instituții financiare monetare"/>
    <x v="5"/>
    <x v="0"/>
    <x v="7"/>
    <x v="7"/>
    <n v="3801.7370529999998"/>
    <n v="3801.7370529999998"/>
    <n v="202951"/>
    <n v="1.8732290321309082"/>
    <n v="1.8732290321309082"/>
  </r>
  <r>
    <x v="10"/>
    <x v="2"/>
    <s v="Instituții financiare monetare"/>
    <s v="Alte instituții financiare monetare"/>
    <x v="5"/>
    <x v="0"/>
    <x v="8"/>
    <x v="8"/>
    <n v="14927.39967526"/>
    <n v="14927.39967526"/>
    <n v="202951"/>
    <n v="7.3551742416938071"/>
    <n v="7.3551742416938071"/>
  </r>
  <r>
    <x v="10"/>
    <x v="2"/>
    <s v="Instituții financiare monetare"/>
    <s v="Alte instituții financiare monetare"/>
    <x v="5"/>
    <x v="0"/>
    <x v="9"/>
    <x v="9"/>
    <n v="13313.949381800538"/>
    <n v="13313.949381800538"/>
    <n v="202951"/>
    <n v="6.5601792461237141"/>
    <n v="6.5601792461237141"/>
  </r>
  <r>
    <x v="10"/>
    <x v="2"/>
    <s v="Instituții financiare monetare"/>
    <s v="Alte instituții financiare monetare"/>
    <x v="5"/>
    <x v="0"/>
    <x v="10"/>
    <x v="10"/>
    <n v="1613.4502934594614"/>
    <n v="1613.4502934594614"/>
    <n v="202951"/>
    <n v="0.79499499557009401"/>
    <n v="0.79499499557009401"/>
  </r>
  <r>
    <x v="10"/>
    <x v="2"/>
    <s v="Instituții financiare monetare"/>
    <s v="Alte instituții financiare monetare"/>
    <x v="5"/>
    <x v="0"/>
    <x v="11"/>
    <x v="11"/>
    <n v="45528.723997999994"/>
    <n v="45528.723997999994"/>
    <n v="202951"/>
    <n v="22.433357804593225"/>
    <n v="22.433357804593225"/>
  </r>
  <r>
    <x v="10"/>
    <x v="2"/>
    <s v="Instituții financiare monetare"/>
    <s v="Alte instituții financiare monetare"/>
    <x v="5"/>
    <x v="0"/>
    <x v="12"/>
    <x v="9"/>
    <n v="3511.0483639274275"/>
    <n v="3511.0483639274275"/>
    <n v="202951"/>
    <n v="1.7299980605798582"/>
    <n v="1.7299980605798582"/>
  </r>
  <r>
    <x v="10"/>
    <x v="2"/>
    <s v="Instituții financiare monetare"/>
    <s v="Alte instituții financiare monetare"/>
    <x v="5"/>
    <x v="0"/>
    <x v="13"/>
    <x v="10"/>
    <n v="42017.67563407257"/>
    <n v="42017.67563407257"/>
    <n v="202951"/>
    <n v="20.703359744013365"/>
    <n v="20.703359744013365"/>
  </r>
  <r>
    <x v="10"/>
    <x v="2"/>
    <s v="Instituții financiare monetare"/>
    <s v="Alte instituții financiare monetare"/>
    <x v="5"/>
    <x v="0"/>
    <x v="14"/>
    <x v="12"/>
    <n v="217.26548400000001"/>
    <n v="217.26548400000001"/>
    <n v="202951"/>
    <n v="0.10705317244063839"/>
    <n v="0.10705317244063839"/>
  </r>
  <r>
    <x v="10"/>
    <x v="2"/>
    <s v="Instituții financiare monetare"/>
    <s v="Alte instituții financiare monetare"/>
    <x v="5"/>
    <x v="0"/>
    <x v="15"/>
    <x v="13"/>
    <n v="5.7610451190022252"/>
    <n v="5.7610451190022252"/>
    <n v="202951"/>
    <n v="2.8386384491834111E-3"/>
    <n v="2.8386384491834111E-3"/>
  </r>
  <r>
    <x v="10"/>
    <x v="2"/>
    <s v="Instituții financiare monetare"/>
    <s v="Alte instituții financiare monetare"/>
    <x v="5"/>
    <x v="0"/>
    <x v="16"/>
    <x v="14"/>
    <n v="0"/>
    <n v="0"/>
    <n v="202951"/>
    <n v="0"/>
    <n v="0"/>
  </r>
  <r>
    <x v="10"/>
    <x v="2"/>
    <s v="Instituții financiare monetare"/>
    <s v="Alte instituții financiare monetare"/>
    <x v="5"/>
    <x v="0"/>
    <x v="17"/>
    <x v="15"/>
    <n v="0"/>
    <n v="0"/>
    <n v="202951"/>
    <n v="0"/>
    <n v="0"/>
  </r>
  <r>
    <x v="10"/>
    <x v="2"/>
    <s v="Instituții financiare monetare"/>
    <s v="Alte instituții financiare monetare"/>
    <x v="5"/>
    <x v="0"/>
    <x v="18"/>
    <x v="16"/>
    <n v="5.7610451190022252"/>
    <n v="5.7610451190022252"/>
    <n v="202951"/>
    <n v="2.8386384491834111E-3"/>
    <n v="2.8386384491834111E-3"/>
  </r>
  <r>
    <x v="10"/>
    <x v="2"/>
    <s v="Instituții financiare monetare"/>
    <s v="Alte instituții financiare monetare"/>
    <x v="5"/>
    <x v="0"/>
    <x v="19"/>
    <x v="17"/>
    <n v="0"/>
    <n v="0"/>
    <n v="202951"/>
    <n v="0"/>
    <n v="0"/>
  </r>
  <r>
    <x v="10"/>
    <x v="2"/>
    <s v="Instituții financiare monetare"/>
    <s v="Alte instituții financiare monetare"/>
    <x v="5"/>
    <x v="0"/>
    <x v="20"/>
    <x v="18"/>
    <n v="19948.701675294615"/>
    <n v="19948.701675294615"/>
    <n v="202951"/>
    <n v="9.8293192323736349"/>
    <n v="9.8293192323736349"/>
  </r>
  <r>
    <x v="10"/>
    <x v="2"/>
    <s v="Instituții financiare monetare"/>
    <s v="Alte instituții financiare monetare"/>
    <x v="5"/>
    <x v="0"/>
    <x v="21"/>
    <x v="19"/>
    <n v="165.21878899999999"/>
    <n v="165.21878899999999"/>
    <n v="202951"/>
    <n v="8.1408216268951603E-2"/>
    <n v="8.1408216268951603E-2"/>
  </r>
  <r>
    <x v="10"/>
    <x v="2"/>
    <s v="Instituții financiare monetare"/>
    <s v="Alte instituții financiare monetare"/>
    <x v="5"/>
    <x v="0"/>
    <x v="22"/>
    <x v="20"/>
    <n v="19783.482886294616"/>
    <n v="19783.482886294616"/>
    <n v="202951"/>
    <n v="9.747911016104684"/>
    <n v="9.747911016104684"/>
  </r>
  <r>
    <x v="10"/>
    <x v="2"/>
    <s v="Instituții financiare monetare"/>
    <s v="Alte instituții financiare monetare"/>
    <x v="5"/>
    <x v="1"/>
    <x v="23"/>
    <x v="21"/>
    <n v="133900.36681806939"/>
    <n v="-133900.36681806939"/>
    <n v="202951"/>
    <n v="65.976697241240203"/>
    <n v="-65.976697241240203"/>
  </r>
  <r>
    <x v="10"/>
    <x v="2"/>
    <s v="Instituții financiare monetare"/>
    <s v="Alte instituții financiare monetare"/>
    <x v="5"/>
    <x v="1"/>
    <x v="1"/>
    <x v="1"/>
    <n v="0"/>
    <n v="0"/>
    <n v="202951"/>
    <n v="0"/>
    <n v="0"/>
  </r>
  <r>
    <x v="10"/>
    <x v="2"/>
    <s v="Instituții financiare monetare"/>
    <s v="Alte instituții financiare monetare"/>
    <x v="5"/>
    <x v="1"/>
    <x v="2"/>
    <x v="2"/>
    <n v="0"/>
    <n v="0"/>
    <n v="202951"/>
    <n v="0"/>
    <n v="0"/>
  </r>
  <r>
    <x v="10"/>
    <x v="2"/>
    <s v="Instituții financiare monetare"/>
    <s v="Alte instituții financiare monetare"/>
    <x v="5"/>
    <x v="1"/>
    <x v="3"/>
    <x v="3"/>
    <n v="0"/>
    <n v="0"/>
    <n v="202951"/>
    <n v="0"/>
    <n v="0"/>
  </r>
  <r>
    <x v="10"/>
    <x v="2"/>
    <s v="Instituții financiare monetare"/>
    <s v="Alte instituții financiare monetare"/>
    <x v="5"/>
    <x v="1"/>
    <x v="4"/>
    <x v="4"/>
    <n v="73489.458952999994"/>
    <n v="-73489.458952999994"/>
    <n v="202951"/>
    <n v="36.21044436982325"/>
    <n v="-36.21044436982325"/>
  </r>
  <r>
    <x v="10"/>
    <x v="2"/>
    <s v="Instituții financiare monetare"/>
    <s v="Alte instituții financiare monetare"/>
    <x v="5"/>
    <x v="1"/>
    <x v="5"/>
    <x v="5"/>
    <n v="0"/>
    <n v="0"/>
    <n v="202951"/>
    <n v="0"/>
    <n v="0"/>
  </r>
  <r>
    <x v="10"/>
    <x v="2"/>
    <s v="Instituții financiare monetare"/>
    <s v="Alte instituții financiare monetare"/>
    <x v="5"/>
    <x v="1"/>
    <x v="6"/>
    <x v="6"/>
    <n v="36337.727226000003"/>
    <n v="-36337.727226000003"/>
    <n v="202951"/>
    <n v="17.904680058733391"/>
    <n v="-17.904680058733391"/>
  </r>
  <r>
    <x v="10"/>
    <x v="2"/>
    <s v="Instituții financiare monetare"/>
    <s v="Alte instituții financiare monetare"/>
    <x v="5"/>
    <x v="1"/>
    <x v="7"/>
    <x v="7"/>
    <n v="37151.731726999999"/>
    <n v="-37151.731726999999"/>
    <n v="202951"/>
    <n v="18.305764311089867"/>
    <n v="-18.305764311089867"/>
  </r>
  <r>
    <x v="10"/>
    <x v="2"/>
    <s v="Instituții financiare monetare"/>
    <s v="Alte instituții financiare monetare"/>
    <x v="5"/>
    <x v="1"/>
    <x v="8"/>
    <x v="8"/>
    <n v="988.89228100000003"/>
    <n v="-988.89228100000003"/>
    <n v="202951"/>
    <n v="0.48725666835837228"/>
    <n v="-0.48725666835837228"/>
  </r>
  <r>
    <x v="10"/>
    <x v="2"/>
    <s v="Instituții financiare monetare"/>
    <s v="Alte instituții financiare monetare"/>
    <x v="5"/>
    <x v="1"/>
    <x v="9"/>
    <x v="9"/>
    <n v="0"/>
    <n v="0"/>
    <n v="202951"/>
    <n v="0"/>
    <n v="0"/>
  </r>
  <r>
    <x v="10"/>
    <x v="2"/>
    <s v="Instituții financiare monetare"/>
    <s v="Alte instituții financiare monetare"/>
    <x v="5"/>
    <x v="1"/>
    <x v="10"/>
    <x v="10"/>
    <n v="988.89228100000003"/>
    <n v="-988.89228100000003"/>
    <n v="202951"/>
    <n v="0.48725666835837228"/>
    <n v="-0.48725666835837228"/>
  </r>
  <r>
    <x v="10"/>
    <x v="2"/>
    <s v="Instituții financiare monetare"/>
    <s v="Alte instituții financiare monetare"/>
    <x v="5"/>
    <x v="1"/>
    <x v="11"/>
    <x v="11"/>
    <n v="15107.099478999999"/>
    <n v="-15107.099478999999"/>
    <n v="202951"/>
    <n v="7.4437176850569831"/>
    <n v="-7.4437176850569831"/>
  </r>
  <r>
    <x v="10"/>
    <x v="2"/>
    <s v="Instituții financiare monetare"/>
    <s v="Alte instituții financiare monetare"/>
    <x v="5"/>
    <x v="1"/>
    <x v="12"/>
    <x v="9"/>
    <n v="35.602991060773498"/>
    <n v="-35.602991060773498"/>
    <n v="202951"/>
    <n v="1.7542653675406132E-2"/>
    <n v="-1.7542653675406132E-2"/>
  </r>
  <r>
    <x v="10"/>
    <x v="2"/>
    <s v="Instituții financiare monetare"/>
    <s v="Alte instituții financiare monetare"/>
    <x v="5"/>
    <x v="1"/>
    <x v="13"/>
    <x v="10"/>
    <n v="15071.496487939225"/>
    <n v="-15071.496487939225"/>
    <n v="202951"/>
    <n v="7.4261750313815771"/>
    <n v="-7.4261750313815771"/>
  </r>
  <r>
    <x v="10"/>
    <x v="2"/>
    <s v="Instituții financiare monetare"/>
    <s v="Alte instituții financiare monetare"/>
    <x v="5"/>
    <x v="1"/>
    <x v="14"/>
    <x v="12"/>
    <n v="42550.0807520694"/>
    <n v="-42550.0807520694"/>
    <n v="202951"/>
    <n v="20.965691596527929"/>
    <n v="-20.965691596527929"/>
  </r>
  <r>
    <x v="10"/>
    <x v="2"/>
    <s v="Instituții financiare monetare"/>
    <s v="Alte instituții financiare monetare"/>
    <x v="5"/>
    <x v="1"/>
    <x v="15"/>
    <x v="13"/>
    <n v="0"/>
    <n v="0"/>
    <n v="202951"/>
    <n v="0"/>
    <n v="0"/>
  </r>
  <r>
    <x v="10"/>
    <x v="2"/>
    <s v="Instituții financiare monetare"/>
    <s v="Alte instituții financiare monetare"/>
    <x v="5"/>
    <x v="1"/>
    <x v="16"/>
    <x v="14"/>
    <n v="0"/>
    <n v="0"/>
    <n v="202951"/>
    <n v="0"/>
    <n v="0"/>
  </r>
  <r>
    <x v="10"/>
    <x v="2"/>
    <s v="Instituții financiare monetare"/>
    <s v="Alte instituții financiare monetare"/>
    <x v="5"/>
    <x v="1"/>
    <x v="17"/>
    <x v="15"/>
    <n v="0"/>
    <n v="0"/>
    <n v="202951"/>
    <n v="0"/>
    <n v="0"/>
  </r>
  <r>
    <x v="10"/>
    <x v="2"/>
    <s v="Instituții financiare monetare"/>
    <s v="Alte instituții financiare monetare"/>
    <x v="5"/>
    <x v="1"/>
    <x v="18"/>
    <x v="16"/>
    <n v="0"/>
    <n v="0"/>
    <n v="202951"/>
    <n v="0"/>
    <n v="0"/>
  </r>
  <r>
    <x v="10"/>
    <x v="2"/>
    <s v="Instituții financiare monetare"/>
    <s v="Alte instituții financiare monetare"/>
    <x v="5"/>
    <x v="1"/>
    <x v="19"/>
    <x v="17"/>
    <n v="0"/>
    <n v="0"/>
    <n v="202951"/>
    <n v="0"/>
    <n v="0"/>
  </r>
  <r>
    <x v="10"/>
    <x v="2"/>
    <s v="Instituții financiare monetare"/>
    <s v="Alte instituții financiare monetare"/>
    <x v="5"/>
    <x v="1"/>
    <x v="20"/>
    <x v="22"/>
    <n v="1764.8353530000002"/>
    <n v="-1764.8353530000002"/>
    <n v="202951"/>
    <n v="0.86958692147365624"/>
    <n v="-0.86958692147365624"/>
  </r>
  <r>
    <x v="10"/>
    <x v="2"/>
    <s v="Instituții financiare monetare"/>
    <s v="Alte instituții financiare monetare"/>
    <x v="5"/>
    <x v="1"/>
    <x v="21"/>
    <x v="19"/>
    <n v="44.955327500000003"/>
    <n v="-44.955327500000003"/>
    <n v="202951"/>
    <n v="2.2150828278747089E-2"/>
    <n v="-2.2150828278747089E-2"/>
  </r>
  <r>
    <x v="10"/>
    <x v="2"/>
    <s v="Instituții financiare monetare"/>
    <s v="Alte instituții financiare monetare"/>
    <x v="5"/>
    <x v="1"/>
    <x v="22"/>
    <x v="23"/>
    <n v="1719.8800255000001"/>
    <n v="-1719.8800255000001"/>
    <n v="202951"/>
    <n v="0.84743609319490909"/>
    <n v="-0.84743609319490909"/>
  </r>
  <r>
    <x v="10"/>
    <x v="2"/>
    <s v="Instituții financiare monetare"/>
    <s v="Alte instituții financiare monetare"/>
    <x v="5"/>
    <x v="2"/>
    <x v="24"/>
    <x v="24"/>
    <n v="-17492.670098195784"/>
    <n v="-17492.670098195784"/>
    <n v="202951"/>
    <n v="-8.6191593528466388"/>
    <n v="-8.6191593528466388"/>
  </r>
  <r>
    <x v="10"/>
    <x v="2"/>
    <s v="Alți intermediari financiari"/>
    <s v="Alți intermediari financiari"/>
    <x v="6"/>
    <x v="0"/>
    <x v="0"/>
    <x v="0"/>
    <n v="11357.527554570001"/>
    <n v="11357.527554570001"/>
    <n v="202951"/>
    <n v="5.5961919648437313"/>
    <n v="5.5961919648437313"/>
  </r>
  <r>
    <x v="10"/>
    <x v="2"/>
    <s v="Alți intermediari financiari"/>
    <s v="Alți intermediari financiari"/>
    <x v="6"/>
    <x v="0"/>
    <x v="1"/>
    <x v="1"/>
    <n v="0"/>
    <n v="0"/>
    <n v="202951"/>
    <n v="0"/>
    <n v="0"/>
  </r>
  <r>
    <x v="10"/>
    <x v="2"/>
    <s v="Alți intermediari financiari"/>
    <s v="Alți intermediari financiari"/>
    <x v="6"/>
    <x v="0"/>
    <x v="2"/>
    <x v="2"/>
    <n v="0"/>
    <n v="0"/>
    <n v="202951"/>
    <n v="0"/>
    <n v="0"/>
  </r>
  <r>
    <x v="10"/>
    <x v="2"/>
    <s v="Alți intermediari financiari"/>
    <s v="Alți intermediari financiari"/>
    <x v="6"/>
    <x v="0"/>
    <x v="3"/>
    <x v="3"/>
    <n v="0"/>
    <n v="0"/>
    <n v="202951"/>
    <n v="0"/>
    <n v="0"/>
  </r>
  <r>
    <x v="10"/>
    <x v="2"/>
    <s v="Alți intermediari financiari"/>
    <s v="Alți intermediari financiari"/>
    <x v="6"/>
    <x v="0"/>
    <x v="4"/>
    <x v="4"/>
    <n v="816.32873475000008"/>
    <n v="816.32873475000008"/>
    <n v="202951"/>
    <n v="0.40222947152268285"/>
    <n v="0.40222947152268285"/>
  </r>
  <r>
    <x v="10"/>
    <x v="2"/>
    <s v="Alți intermediari financiari"/>
    <s v="Alți intermediari financiari"/>
    <x v="6"/>
    <x v="0"/>
    <x v="5"/>
    <x v="5"/>
    <n v="80.431370999999984"/>
    <n v="80.431370999999984"/>
    <n v="202951"/>
    <n v="3.9630931111450537E-2"/>
    <n v="3.9630931111450537E-2"/>
  </r>
  <r>
    <x v="10"/>
    <x v="2"/>
    <s v="Alți intermediari financiari"/>
    <s v="Alți intermediari financiari"/>
    <x v="6"/>
    <x v="0"/>
    <x v="6"/>
    <x v="6"/>
    <n v="639.21429647000002"/>
    <n v="639.21429647000002"/>
    <n v="202951"/>
    <n v="0.31495991469369455"/>
    <n v="0.31495991469369455"/>
  </r>
  <r>
    <x v="10"/>
    <x v="2"/>
    <s v="Alți intermediari financiari"/>
    <s v="Alți intermediari financiari"/>
    <x v="6"/>
    <x v="0"/>
    <x v="7"/>
    <x v="7"/>
    <n v="96.683067280000046"/>
    <n v="96.683067280000046"/>
    <n v="202951"/>
    <n v="4.7638625717537755E-2"/>
    <n v="4.7638625717537755E-2"/>
  </r>
  <r>
    <x v="10"/>
    <x v="2"/>
    <s v="Alți intermediari financiari"/>
    <s v="Alți intermediari financiari"/>
    <x v="6"/>
    <x v="0"/>
    <x v="8"/>
    <x v="8"/>
    <n v="0.64048299999990377"/>
    <n v="0.64048299999990377"/>
    <n v="202951"/>
    <n v="3.1558504269498737E-4"/>
    <n v="3.1558504269498737E-4"/>
  </r>
  <r>
    <x v="10"/>
    <x v="2"/>
    <s v="Alți intermediari financiari"/>
    <s v="Alți intermediari financiari"/>
    <x v="6"/>
    <x v="0"/>
    <x v="9"/>
    <x v="9"/>
    <n v="0.64048299999990377"/>
    <n v="0.64048299999990377"/>
    <n v="202951"/>
    <n v="3.1558504269498737E-4"/>
    <n v="3.1558504269498737E-4"/>
  </r>
  <r>
    <x v="10"/>
    <x v="2"/>
    <s v="Alți intermediari financiari"/>
    <s v="Alți intermediari financiari"/>
    <x v="6"/>
    <x v="0"/>
    <x v="10"/>
    <x v="10"/>
    <n v="0"/>
    <n v="0"/>
    <n v="202951"/>
    <n v="0"/>
    <n v="0"/>
  </r>
  <r>
    <x v="10"/>
    <x v="2"/>
    <s v="Alți intermediari financiari"/>
    <s v="Alți intermediari financiari"/>
    <x v="6"/>
    <x v="0"/>
    <x v="11"/>
    <x v="11"/>
    <n v="9693.0607920000002"/>
    <n v="9693.0607920000002"/>
    <n v="202951"/>
    <n v="4.7760596360697907"/>
    <n v="4.7760596360697907"/>
  </r>
  <r>
    <x v="10"/>
    <x v="2"/>
    <s v="Alți intermediari financiari"/>
    <s v="Alți intermediari financiari"/>
    <x v="6"/>
    <x v="0"/>
    <x v="12"/>
    <x v="9"/>
    <n v="9674.5993315244177"/>
    <n v="9674.5993315244177"/>
    <n v="202951"/>
    <n v="4.766963124854974"/>
    <n v="4.766963124854974"/>
  </r>
  <r>
    <x v="10"/>
    <x v="2"/>
    <s v="Alți intermediari financiari"/>
    <s v="Alți intermediari financiari"/>
    <x v="6"/>
    <x v="0"/>
    <x v="13"/>
    <x v="10"/>
    <n v="18.461460475581951"/>
    <n v="18.461460475581951"/>
    <n v="202951"/>
    <n v="9.0965112148163607E-3"/>
    <n v="9.0965112148163607E-3"/>
  </r>
  <r>
    <x v="10"/>
    <x v="2"/>
    <s v="Alți intermediari financiari"/>
    <s v="Alți intermediari financiari"/>
    <x v="6"/>
    <x v="0"/>
    <x v="14"/>
    <x v="12"/>
    <n v="53.525495999999997"/>
    <n v="53.525495999999997"/>
    <n v="202951"/>
    <n v="2.6373605451562199E-2"/>
    <n v="2.6373605451562199E-2"/>
  </r>
  <r>
    <x v="10"/>
    <x v="2"/>
    <s v="Alți intermediari financiari"/>
    <s v="Alți intermediari financiari"/>
    <x v="6"/>
    <x v="0"/>
    <x v="15"/>
    <x v="13"/>
    <n v="0"/>
    <n v="0"/>
    <n v="202951"/>
    <n v="0"/>
    <n v="0"/>
  </r>
  <r>
    <x v="10"/>
    <x v="2"/>
    <s v="Alți intermediari financiari"/>
    <s v="Alți intermediari financiari"/>
    <x v="6"/>
    <x v="0"/>
    <x v="16"/>
    <x v="14"/>
    <n v="0"/>
    <n v="0"/>
    <n v="202951"/>
    <n v="0"/>
    <n v="0"/>
  </r>
  <r>
    <x v="10"/>
    <x v="2"/>
    <s v="Alți intermediari financiari"/>
    <s v="Alți intermediari financiari"/>
    <x v="6"/>
    <x v="0"/>
    <x v="17"/>
    <x v="15"/>
    <n v="0"/>
    <n v="0"/>
    <n v="202951"/>
    <n v="0"/>
    <n v="0"/>
  </r>
  <r>
    <x v="10"/>
    <x v="2"/>
    <s v="Alți intermediari financiari"/>
    <s v="Alți intermediari financiari"/>
    <x v="6"/>
    <x v="0"/>
    <x v="18"/>
    <x v="16"/>
    <n v="0"/>
    <n v="0"/>
    <n v="202951"/>
    <n v="0"/>
    <n v="0"/>
  </r>
  <r>
    <x v="10"/>
    <x v="2"/>
    <s v="Alți intermediari financiari"/>
    <s v="Alți intermediari financiari"/>
    <x v="6"/>
    <x v="0"/>
    <x v="19"/>
    <x v="17"/>
    <n v="0"/>
    <n v="0"/>
    <n v="202951"/>
    <n v="0"/>
    <n v="0"/>
  </r>
  <r>
    <x v="10"/>
    <x v="2"/>
    <s v="Alți intermediari financiari"/>
    <s v="Alți intermediari financiari"/>
    <x v="6"/>
    <x v="0"/>
    <x v="20"/>
    <x v="18"/>
    <n v="793.97204882000005"/>
    <n v="793.97204882000005"/>
    <n v="202951"/>
    <n v="0.39121366675700048"/>
    <n v="0.39121366675700048"/>
  </r>
  <r>
    <x v="10"/>
    <x v="2"/>
    <s v="Alți intermediari financiari"/>
    <s v="Alți intermediari financiari"/>
    <x v="6"/>
    <x v="0"/>
    <x v="21"/>
    <x v="19"/>
    <n v="112.115354"/>
    <n v="112.115354"/>
    <n v="202951"/>
    <n v="5.5242572837778579E-2"/>
    <n v="5.5242572837778579E-2"/>
  </r>
  <r>
    <x v="10"/>
    <x v="2"/>
    <s v="Alți intermediari financiari"/>
    <s v="Alți intermediari financiari"/>
    <x v="6"/>
    <x v="0"/>
    <x v="22"/>
    <x v="20"/>
    <n v="681.85669482000003"/>
    <n v="681.85669482000003"/>
    <n v="202951"/>
    <n v="0.33597109391922186"/>
    <n v="0.33597109391922186"/>
  </r>
  <r>
    <x v="10"/>
    <x v="2"/>
    <s v="Alți intermediari financiari"/>
    <s v="Alți intermediari financiari"/>
    <x v="6"/>
    <x v="1"/>
    <x v="23"/>
    <x v="21"/>
    <n v="11659.652899179999"/>
    <n v="-11659.652899179999"/>
    <n v="202951"/>
    <n v="5.7450581170725936"/>
    <n v="-5.7450581170725936"/>
  </r>
  <r>
    <x v="10"/>
    <x v="2"/>
    <s v="Alți intermediari financiari"/>
    <s v="Alți intermediari financiari"/>
    <x v="6"/>
    <x v="1"/>
    <x v="1"/>
    <x v="1"/>
    <n v="0"/>
    <n v="0"/>
    <n v="202951"/>
    <n v="0"/>
    <n v="0"/>
  </r>
  <r>
    <x v="10"/>
    <x v="2"/>
    <s v="Alți intermediari financiari"/>
    <s v="Alți intermediari financiari"/>
    <x v="6"/>
    <x v="1"/>
    <x v="2"/>
    <x v="2"/>
    <n v="0"/>
    <n v="0"/>
    <n v="202951"/>
    <n v="0"/>
    <n v="0"/>
  </r>
  <r>
    <x v="10"/>
    <x v="2"/>
    <s v="Alți intermediari financiari"/>
    <s v="Alți intermediari financiari"/>
    <x v="6"/>
    <x v="1"/>
    <x v="3"/>
    <x v="3"/>
    <n v="0"/>
    <n v="0"/>
    <n v="202951"/>
    <n v="0"/>
    <n v="0"/>
  </r>
  <r>
    <x v="10"/>
    <x v="2"/>
    <s v="Alți intermediari financiari"/>
    <s v="Alți intermediari financiari"/>
    <x v="6"/>
    <x v="1"/>
    <x v="4"/>
    <x v="4"/>
    <n v="0"/>
    <n v="0"/>
    <n v="202951"/>
    <n v="0"/>
    <n v="0"/>
  </r>
  <r>
    <x v="10"/>
    <x v="2"/>
    <s v="Alți intermediari financiari"/>
    <s v="Alți intermediari financiari"/>
    <x v="6"/>
    <x v="1"/>
    <x v="5"/>
    <x v="5"/>
    <n v="0"/>
    <n v="0"/>
    <n v="202951"/>
    <n v="0"/>
    <n v="0"/>
  </r>
  <r>
    <x v="10"/>
    <x v="2"/>
    <s v="Alți intermediari financiari"/>
    <s v="Alți intermediari financiari"/>
    <x v="6"/>
    <x v="1"/>
    <x v="6"/>
    <x v="6"/>
    <n v="0"/>
    <n v="0"/>
    <n v="202951"/>
    <n v="0"/>
    <n v="0"/>
  </r>
  <r>
    <x v="10"/>
    <x v="2"/>
    <s v="Alți intermediari financiari"/>
    <s v="Alți intermediari financiari"/>
    <x v="6"/>
    <x v="1"/>
    <x v="7"/>
    <x v="7"/>
    <n v="0"/>
    <n v="0"/>
    <n v="202951"/>
    <n v="0"/>
    <n v="0"/>
  </r>
  <r>
    <x v="10"/>
    <x v="2"/>
    <s v="Alți intermediari financiari"/>
    <s v="Alți intermediari financiari"/>
    <x v="6"/>
    <x v="1"/>
    <x v="8"/>
    <x v="8"/>
    <n v="0"/>
    <n v="0"/>
    <n v="202951"/>
    <n v="0"/>
    <n v="0"/>
  </r>
  <r>
    <x v="10"/>
    <x v="2"/>
    <s v="Alți intermediari financiari"/>
    <s v="Alți intermediari financiari"/>
    <x v="6"/>
    <x v="1"/>
    <x v="9"/>
    <x v="9"/>
    <n v="0"/>
    <n v="0"/>
    <n v="202951"/>
    <n v="0"/>
    <n v="0"/>
  </r>
  <r>
    <x v="10"/>
    <x v="2"/>
    <s v="Alți intermediari financiari"/>
    <s v="Alți intermediari financiari"/>
    <x v="6"/>
    <x v="1"/>
    <x v="10"/>
    <x v="10"/>
    <n v="0"/>
    <n v="0"/>
    <n v="202951"/>
    <n v="0"/>
    <n v="0"/>
  </r>
  <r>
    <x v="10"/>
    <x v="2"/>
    <s v="Alți intermediari financiari"/>
    <s v="Alți intermediari financiari"/>
    <x v="6"/>
    <x v="1"/>
    <x v="11"/>
    <x v="11"/>
    <n v="5952.302995"/>
    <n v="-5952.302995"/>
    <n v="202951"/>
    <n v="2.9328768988573595"/>
    <n v="-2.9328768988573595"/>
  </r>
  <r>
    <x v="10"/>
    <x v="2"/>
    <s v="Alți intermediari financiari"/>
    <s v="Alți intermediari financiari"/>
    <x v="6"/>
    <x v="1"/>
    <x v="12"/>
    <x v="9"/>
    <n v="267.36332110845279"/>
    <n v="-267.36332110845279"/>
    <n v="202951"/>
    <n v="0.13173786830735143"/>
    <n v="-0.13173786830735143"/>
  </r>
  <r>
    <x v="10"/>
    <x v="2"/>
    <s v="Alți intermediari financiari"/>
    <s v="Alți intermediari financiari"/>
    <x v="6"/>
    <x v="1"/>
    <x v="13"/>
    <x v="10"/>
    <n v="5684.9396738915475"/>
    <n v="-5684.9396738915475"/>
    <n v="202951"/>
    <n v="2.8011390305500083"/>
    <n v="-2.8011390305500083"/>
  </r>
  <r>
    <x v="10"/>
    <x v="2"/>
    <s v="Alți intermediari financiari"/>
    <s v="Alți intermediari financiari"/>
    <x v="6"/>
    <x v="1"/>
    <x v="14"/>
    <x v="12"/>
    <n v="4919.4464389999994"/>
    <n v="-4919.4464389999994"/>
    <n v="202951"/>
    <n v="2.4239577232928142"/>
    <n v="-2.4239577232928142"/>
  </r>
  <r>
    <x v="10"/>
    <x v="2"/>
    <s v="Alți intermediari financiari"/>
    <s v="Alți intermediari financiari"/>
    <x v="6"/>
    <x v="1"/>
    <x v="15"/>
    <x v="13"/>
    <n v="0"/>
    <n v="0"/>
    <n v="202951"/>
    <n v="0"/>
    <n v="0"/>
  </r>
  <r>
    <x v="10"/>
    <x v="2"/>
    <s v="Alți intermediari financiari"/>
    <s v="Alți intermediari financiari"/>
    <x v="6"/>
    <x v="1"/>
    <x v="16"/>
    <x v="14"/>
    <n v="0"/>
    <n v="0"/>
    <n v="202951"/>
    <n v="0"/>
    <n v="0"/>
  </r>
  <r>
    <x v="10"/>
    <x v="2"/>
    <s v="Alți intermediari financiari"/>
    <s v="Alți intermediari financiari"/>
    <x v="6"/>
    <x v="1"/>
    <x v="17"/>
    <x v="15"/>
    <n v="0"/>
    <n v="0"/>
    <n v="202951"/>
    <n v="0"/>
    <n v="0"/>
  </r>
  <r>
    <x v="10"/>
    <x v="2"/>
    <s v="Alți intermediari financiari"/>
    <s v="Alți intermediari financiari"/>
    <x v="6"/>
    <x v="1"/>
    <x v="18"/>
    <x v="16"/>
    <n v="0"/>
    <n v="0"/>
    <n v="202951"/>
    <n v="0"/>
    <n v="0"/>
  </r>
  <r>
    <x v="10"/>
    <x v="2"/>
    <s v="Alți intermediari financiari"/>
    <s v="Alți intermediari financiari"/>
    <x v="6"/>
    <x v="1"/>
    <x v="19"/>
    <x v="17"/>
    <n v="0"/>
    <n v="0"/>
    <n v="202951"/>
    <n v="0"/>
    <n v="0"/>
  </r>
  <r>
    <x v="10"/>
    <x v="2"/>
    <s v="Alți intermediari financiari"/>
    <s v="Alți intermediari financiari"/>
    <x v="6"/>
    <x v="1"/>
    <x v="20"/>
    <x v="22"/>
    <n v="787.90346518000013"/>
    <n v="-787.90346518000013"/>
    <n v="202951"/>
    <n v="0.38822349492241975"/>
    <n v="-0.38822349492241975"/>
  </r>
  <r>
    <x v="10"/>
    <x v="2"/>
    <s v="Alți intermediari financiari"/>
    <s v="Alți intermediari financiari"/>
    <x v="6"/>
    <x v="1"/>
    <x v="21"/>
    <x v="19"/>
    <n v="126.00022200000001"/>
    <n v="-126.00022200000001"/>
    <n v="202951"/>
    <n v="6.2084060684598749E-2"/>
    <n v="-6.2084060684598749E-2"/>
  </r>
  <r>
    <x v="10"/>
    <x v="2"/>
    <s v="Alți intermediari financiari"/>
    <s v="Alți intermediari financiari"/>
    <x v="6"/>
    <x v="1"/>
    <x v="22"/>
    <x v="23"/>
    <n v="661.90324318000012"/>
    <n v="-661.90324318000012"/>
    <n v="202951"/>
    <n v="0.32613943423782099"/>
    <n v="-0.32613943423782099"/>
  </r>
  <r>
    <x v="10"/>
    <x v="2"/>
    <s v="Alți intermediari financiari"/>
    <s v="Alți intermediari financiari"/>
    <x v="6"/>
    <x v="2"/>
    <x v="24"/>
    <x v="24"/>
    <n v="-302.12534460999814"/>
    <n v="-302.12534460999814"/>
    <n v="202951"/>
    <n v="-0.14886615222886221"/>
    <n v="-0.14886615222886221"/>
  </r>
  <r>
    <x v="10"/>
    <x v="2"/>
    <s v="Societăți de asigurare"/>
    <s v="Societăți de asigurare"/>
    <x v="7"/>
    <x v="0"/>
    <x v="0"/>
    <x v="0"/>
    <n v="2612.2300167500002"/>
    <n v="2612.2300167500002"/>
    <n v="202951"/>
    <n v="1.2871235011160331"/>
    <n v="1.2871235011160331"/>
  </r>
  <r>
    <x v="10"/>
    <x v="2"/>
    <s v="Societăți de asigurare"/>
    <s v="Societăți de asigurare"/>
    <x v="7"/>
    <x v="0"/>
    <x v="1"/>
    <x v="1"/>
    <n v="0"/>
    <n v="0"/>
    <n v="202951"/>
    <n v="0"/>
    <n v="0"/>
  </r>
  <r>
    <x v="10"/>
    <x v="2"/>
    <s v="Societăți de asigurare"/>
    <s v="Societăți de asigurare"/>
    <x v="7"/>
    <x v="0"/>
    <x v="2"/>
    <x v="2"/>
    <n v="0"/>
    <n v="0"/>
    <n v="202951"/>
    <n v="0"/>
    <n v="0"/>
  </r>
  <r>
    <x v="10"/>
    <x v="2"/>
    <s v="Societăți de asigurare"/>
    <s v="Societăți de asigurare"/>
    <x v="7"/>
    <x v="0"/>
    <x v="3"/>
    <x v="3"/>
    <n v="0"/>
    <n v="0"/>
    <n v="202951"/>
    <n v="0"/>
    <n v="0"/>
  </r>
  <r>
    <x v="10"/>
    <x v="2"/>
    <s v="Societăți de asigurare"/>
    <s v="Societăți de asigurare"/>
    <x v="7"/>
    <x v="0"/>
    <x v="4"/>
    <x v="4"/>
    <n v="572.40200851999998"/>
    <n v="572.40200851999998"/>
    <n v="202951"/>
    <n v="0.28203951127119353"/>
    <n v="0.28203951127119353"/>
  </r>
  <r>
    <x v="10"/>
    <x v="2"/>
    <s v="Societăți de asigurare"/>
    <s v="Societăți de asigurare"/>
    <x v="7"/>
    <x v="0"/>
    <x v="5"/>
    <x v="5"/>
    <n v="19.440904060000005"/>
    <n v="19.440904060000005"/>
    <n v="202951"/>
    <n v="9.5791122290602177E-3"/>
    <n v="9.5791122290602177E-3"/>
  </r>
  <r>
    <x v="10"/>
    <x v="2"/>
    <s v="Societăți de asigurare"/>
    <s v="Societăți de asigurare"/>
    <x v="7"/>
    <x v="0"/>
    <x v="6"/>
    <x v="6"/>
    <n v="86.359032740000004"/>
    <n v="86.359032740000004"/>
    <n v="202951"/>
    <n v="4.255166653034477E-2"/>
    <n v="4.255166653034477E-2"/>
  </r>
  <r>
    <x v="10"/>
    <x v="2"/>
    <s v="Societăți de asigurare"/>
    <s v="Societăți de asigurare"/>
    <x v="7"/>
    <x v="0"/>
    <x v="7"/>
    <x v="7"/>
    <n v="466.60207171999997"/>
    <n v="466.60207171999997"/>
    <n v="202951"/>
    <n v="0.22990873251178853"/>
    <n v="0.22990873251178853"/>
  </r>
  <r>
    <x v="10"/>
    <x v="2"/>
    <s v="Societăți de asigurare"/>
    <s v="Societăți de asigurare"/>
    <x v="7"/>
    <x v="0"/>
    <x v="8"/>
    <x v="8"/>
    <n v="1060.9774118099999"/>
    <n v="1060.9774118099999"/>
    <n v="202951"/>
    <n v="0.52277515844218547"/>
    <n v="0.52277515844218547"/>
  </r>
  <r>
    <x v="10"/>
    <x v="2"/>
    <s v="Societăți de asigurare"/>
    <s v="Societăți de asigurare"/>
    <x v="7"/>
    <x v="0"/>
    <x v="9"/>
    <x v="9"/>
    <n v="1060.9774118099999"/>
    <n v="1060.9774118099999"/>
    <n v="202951"/>
    <n v="0.52277515844218547"/>
    <n v="0.52277515844218547"/>
  </r>
  <r>
    <x v="10"/>
    <x v="2"/>
    <s v="Societăți de asigurare"/>
    <s v="Societăți de asigurare"/>
    <x v="7"/>
    <x v="0"/>
    <x v="10"/>
    <x v="10"/>
    <n v="0"/>
    <n v="0"/>
    <n v="202951"/>
    <n v="0"/>
    <n v="0"/>
  </r>
  <r>
    <x v="10"/>
    <x v="2"/>
    <s v="Societăți de asigurare"/>
    <s v="Societăți de asigurare"/>
    <x v="7"/>
    <x v="0"/>
    <x v="11"/>
    <x v="11"/>
    <n v="18.058307569999997"/>
    <n v="18.058307569999997"/>
    <n v="202951"/>
    <n v="8.8978657754827505E-3"/>
    <n v="8.8978657754827505E-3"/>
  </r>
  <r>
    <x v="10"/>
    <x v="2"/>
    <s v="Societăți de asigurare"/>
    <s v="Societăți de asigurare"/>
    <x v="7"/>
    <x v="0"/>
    <x v="12"/>
    <x v="9"/>
    <n v="18.058307569999997"/>
    <n v="18.058307569999997"/>
    <n v="202951"/>
    <n v="8.8978657754827505E-3"/>
    <n v="8.8978657754827505E-3"/>
  </r>
  <r>
    <x v="10"/>
    <x v="2"/>
    <s v="Societăți de asigurare"/>
    <s v="Societăți de asigurare"/>
    <x v="7"/>
    <x v="0"/>
    <x v="13"/>
    <x v="10"/>
    <n v="0"/>
    <n v="0"/>
    <n v="202951"/>
    <n v="0"/>
    <n v="0"/>
  </r>
  <r>
    <x v="10"/>
    <x v="2"/>
    <s v="Societăți de asigurare"/>
    <s v="Societăți de asigurare"/>
    <x v="7"/>
    <x v="0"/>
    <x v="14"/>
    <x v="12"/>
    <n v="242.88811550000003"/>
    <n v="242.88811550000003"/>
    <n v="202951"/>
    <n v="0.11967820582308047"/>
    <n v="0.11967820582308047"/>
  </r>
  <r>
    <x v="10"/>
    <x v="2"/>
    <s v="Societăți de asigurare"/>
    <s v="Societăți de asigurare"/>
    <x v="7"/>
    <x v="0"/>
    <x v="15"/>
    <x v="13"/>
    <n v="223.85380891"/>
    <n v="223.85380891"/>
    <n v="202951"/>
    <n v="0.11029943627279491"/>
    <n v="0.11029943627279491"/>
  </r>
  <r>
    <x v="10"/>
    <x v="2"/>
    <s v="Societăți de asigurare"/>
    <s v="Societăți de asigurare"/>
    <x v="7"/>
    <x v="0"/>
    <x v="16"/>
    <x v="14"/>
    <n v="223.85380891"/>
    <n v="223.85380891"/>
    <n v="202951"/>
    <n v="0.11029943627279491"/>
    <n v="0.11029943627279491"/>
  </r>
  <r>
    <x v="10"/>
    <x v="2"/>
    <s v="Societăți de asigurare"/>
    <s v="Societăți de asigurare"/>
    <x v="7"/>
    <x v="0"/>
    <x v="17"/>
    <x v="15"/>
    <n v="0"/>
    <n v="0"/>
    <n v="202951"/>
    <n v="0"/>
    <n v="0"/>
  </r>
  <r>
    <x v="10"/>
    <x v="2"/>
    <s v="Societăți de asigurare"/>
    <s v="Societăți de asigurare"/>
    <x v="7"/>
    <x v="0"/>
    <x v="18"/>
    <x v="16"/>
    <n v="0"/>
    <n v="0"/>
    <n v="202951"/>
    <n v="0"/>
    <n v="0"/>
  </r>
  <r>
    <x v="10"/>
    <x v="2"/>
    <s v="Societăți de asigurare"/>
    <s v="Societăți de asigurare"/>
    <x v="7"/>
    <x v="0"/>
    <x v="19"/>
    <x v="17"/>
    <n v="0"/>
    <n v="0"/>
    <n v="202951"/>
    <n v="0"/>
    <n v="0"/>
  </r>
  <r>
    <x v="10"/>
    <x v="2"/>
    <s v="Societăți de asigurare"/>
    <s v="Societăți de asigurare"/>
    <x v="7"/>
    <x v="0"/>
    <x v="20"/>
    <x v="18"/>
    <n v="494.05036443999995"/>
    <n v="494.05036443999995"/>
    <n v="202951"/>
    <n v="0.24343332353129571"/>
    <n v="0.24343332353129571"/>
  </r>
  <r>
    <x v="10"/>
    <x v="2"/>
    <s v="Societăți de asigurare"/>
    <s v="Societăți de asigurare"/>
    <x v="7"/>
    <x v="0"/>
    <x v="21"/>
    <x v="19"/>
    <n v="46.937308529999996"/>
    <n v="46.937308529999996"/>
    <n v="202951"/>
    <n v="2.3127409340185558E-2"/>
    <n v="2.3127409340185558E-2"/>
  </r>
  <r>
    <x v="10"/>
    <x v="2"/>
    <s v="Societăți de asigurare"/>
    <s v="Societăți de asigurare"/>
    <x v="7"/>
    <x v="0"/>
    <x v="22"/>
    <x v="20"/>
    <n v="447.11305590999996"/>
    <n v="447.11305590999996"/>
    <n v="202951"/>
    <n v="0.22030591419111017"/>
    <n v="0.22030591419111017"/>
  </r>
  <r>
    <x v="10"/>
    <x v="2"/>
    <s v="Societăți de asigurare"/>
    <s v="Societăți de asigurare"/>
    <x v="7"/>
    <x v="1"/>
    <x v="23"/>
    <x v="21"/>
    <n v="2994.7091001892227"/>
    <n v="-2994.7091001892227"/>
    <n v="202951"/>
    <n v="1.4755823327745232"/>
    <n v="-1.4755823327745232"/>
  </r>
  <r>
    <x v="10"/>
    <x v="2"/>
    <s v="Societăți de asigurare"/>
    <s v="Societăți de asigurare"/>
    <x v="7"/>
    <x v="1"/>
    <x v="1"/>
    <x v="1"/>
    <n v="0"/>
    <n v="0"/>
    <n v="202951"/>
    <n v="0"/>
    <n v="0"/>
  </r>
  <r>
    <x v="10"/>
    <x v="2"/>
    <s v="Societăți de asigurare"/>
    <s v="Societăți de asigurare"/>
    <x v="7"/>
    <x v="1"/>
    <x v="2"/>
    <x v="2"/>
    <n v="0"/>
    <n v="0"/>
    <n v="202951"/>
    <n v="0"/>
    <n v="0"/>
  </r>
  <r>
    <x v="10"/>
    <x v="2"/>
    <s v="Societăți de asigurare"/>
    <s v="Societăți de asigurare"/>
    <x v="7"/>
    <x v="1"/>
    <x v="3"/>
    <x v="3"/>
    <n v="0"/>
    <n v="0"/>
    <n v="202951"/>
    <n v="0"/>
    <n v="0"/>
  </r>
  <r>
    <x v="10"/>
    <x v="2"/>
    <s v="Societăți de asigurare"/>
    <s v="Societăți de asigurare"/>
    <x v="7"/>
    <x v="1"/>
    <x v="4"/>
    <x v="4"/>
    <n v="0"/>
    <n v="0"/>
    <n v="202951"/>
    <n v="0"/>
    <n v="0"/>
  </r>
  <r>
    <x v="10"/>
    <x v="2"/>
    <s v="Societăți de asigurare"/>
    <s v="Societăți de asigurare"/>
    <x v="7"/>
    <x v="1"/>
    <x v="5"/>
    <x v="5"/>
    <n v="0"/>
    <n v="0"/>
    <n v="202951"/>
    <n v="0"/>
    <n v="0"/>
  </r>
  <r>
    <x v="10"/>
    <x v="2"/>
    <s v="Societăți de asigurare"/>
    <s v="Societăți de asigurare"/>
    <x v="7"/>
    <x v="1"/>
    <x v="6"/>
    <x v="6"/>
    <n v="0"/>
    <n v="0"/>
    <n v="202951"/>
    <n v="0"/>
    <n v="0"/>
  </r>
  <r>
    <x v="10"/>
    <x v="2"/>
    <s v="Societăți de asigurare"/>
    <s v="Societăți de asigurare"/>
    <x v="7"/>
    <x v="1"/>
    <x v="7"/>
    <x v="7"/>
    <n v="0"/>
    <n v="0"/>
    <n v="202951"/>
    <n v="0"/>
    <n v="0"/>
  </r>
  <r>
    <x v="10"/>
    <x v="2"/>
    <s v="Societăți de asigurare"/>
    <s v="Societăți de asigurare"/>
    <x v="7"/>
    <x v="1"/>
    <x v="8"/>
    <x v="8"/>
    <n v="0"/>
    <n v="0"/>
    <n v="202951"/>
    <n v="0"/>
    <n v="0"/>
  </r>
  <r>
    <x v="10"/>
    <x v="2"/>
    <s v="Societăți de asigurare"/>
    <s v="Societăți de asigurare"/>
    <x v="7"/>
    <x v="1"/>
    <x v="9"/>
    <x v="9"/>
    <n v="0"/>
    <n v="0"/>
    <n v="202951"/>
    <n v="0"/>
    <n v="0"/>
  </r>
  <r>
    <x v="10"/>
    <x v="2"/>
    <s v="Societăți de asigurare"/>
    <s v="Societăți de asigurare"/>
    <x v="7"/>
    <x v="1"/>
    <x v="10"/>
    <x v="10"/>
    <n v="0"/>
    <n v="0"/>
    <n v="202951"/>
    <n v="0"/>
    <n v="0"/>
  </r>
  <r>
    <x v="10"/>
    <x v="2"/>
    <s v="Societăți de asigurare"/>
    <s v="Societăți de asigurare"/>
    <x v="7"/>
    <x v="1"/>
    <x v="11"/>
    <x v="11"/>
    <n v="0"/>
    <n v="0"/>
    <n v="202951"/>
    <n v="0"/>
    <n v="0"/>
  </r>
  <r>
    <x v="10"/>
    <x v="2"/>
    <s v="Societăți de asigurare"/>
    <s v="Societăți de asigurare"/>
    <x v="7"/>
    <x v="1"/>
    <x v="12"/>
    <x v="9"/>
    <n v="0"/>
    <n v="0"/>
    <n v="202951"/>
    <n v="0"/>
    <n v="0"/>
  </r>
  <r>
    <x v="10"/>
    <x v="2"/>
    <s v="Societăți de asigurare"/>
    <s v="Societăți de asigurare"/>
    <x v="7"/>
    <x v="1"/>
    <x v="13"/>
    <x v="10"/>
    <n v="0"/>
    <n v="0"/>
    <n v="202951"/>
    <n v="0"/>
    <n v="0"/>
  </r>
  <r>
    <x v="10"/>
    <x v="2"/>
    <s v="Societăți de asigurare"/>
    <s v="Societăți de asigurare"/>
    <x v="7"/>
    <x v="1"/>
    <x v="14"/>
    <x v="12"/>
    <n v="1128.17613282"/>
    <n v="-1128.17613282"/>
    <n v="202951"/>
    <n v="0.5558859689383151"/>
    <n v="-0.5558859689383151"/>
  </r>
  <r>
    <x v="10"/>
    <x v="2"/>
    <s v="Societăți de asigurare"/>
    <s v="Societăți de asigurare"/>
    <x v="7"/>
    <x v="1"/>
    <x v="15"/>
    <x v="13"/>
    <n v="1644.6393103192227"/>
    <n v="-1644.6393103192227"/>
    <n v="202951"/>
    <n v="0.81036275274288994"/>
    <n v="-0.81036275274288994"/>
  </r>
  <r>
    <x v="10"/>
    <x v="2"/>
    <s v="Societăți de asigurare"/>
    <s v="Societăți de asigurare"/>
    <x v="7"/>
    <x v="1"/>
    <x v="16"/>
    <x v="14"/>
    <n v="0"/>
    <n v="0"/>
    <n v="202951"/>
    <n v="0"/>
    <n v="0"/>
  </r>
  <r>
    <x v="10"/>
    <x v="2"/>
    <s v="Societăți de asigurare"/>
    <s v="Societăți de asigurare"/>
    <x v="7"/>
    <x v="1"/>
    <x v="17"/>
    <x v="15"/>
    <n v="447.73932266000003"/>
    <n v="-447.73932266000003"/>
    <n v="202951"/>
    <n v="0.22061449446418102"/>
    <n v="-0.22061449446418102"/>
  </r>
  <r>
    <x v="10"/>
    <x v="2"/>
    <s v="Societăți de asigurare"/>
    <s v="Societăți de asigurare"/>
    <x v="7"/>
    <x v="1"/>
    <x v="18"/>
    <x v="16"/>
    <n v="1196.8999876592227"/>
    <n v="-1196.8999876592227"/>
    <n v="202951"/>
    <n v="0.58974825827870903"/>
    <n v="-0.58974825827870903"/>
  </r>
  <r>
    <x v="10"/>
    <x v="2"/>
    <s v="Societăți de asigurare"/>
    <s v="Societăți de asigurare"/>
    <x v="7"/>
    <x v="1"/>
    <x v="19"/>
    <x v="17"/>
    <n v="0"/>
    <n v="0"/>
    <n v="202951"/>
    <n v="0"/>
    <n v="0"/>
  </r>
  <r>
    <x v="10"/>
    <x v="2"/>
    <s v="Societăți de asigurare"/>
    <s v="Societăți de asigurare"/>
    <x v="7"/>
    <x v="1"/>
    <x v="20"/>
    <x v="22"/>
    <n v="221.89365705"/>
    <n v="-221.89365705"/>
    <n v="202951"/>
    <n v="0.10933361109331809"/>
    <n v="-0.10933361109331809"/>
  </r>
  <r>
    <x v="10"/>
    <x v="2"/>
    <s v="Societăți de asigurare"/>
    <s v="Societăți de asigurare"/>
    <x v="7"/>
    <x v="1"/>
    <x v="21"/>
    <x v="19"/>
    <n v="47.095899320000001"/>
    <n v="-47.095899320000001"/>
    <n v="202951"/>
    <n v="2.320555174401703E-2"/>
    <n v="-2.320555174401703E-2"/>
  </r>
  <r>
    <x v="10"/>
    <x v="2"/>
    <s v="Societăți de asigurare"/>
    <s v="Societăți de asigurare"/>
    <x v="7"/>
    <x v="1"/>
    <x v="22"/>
    <x v="23"/>
    <n v="174.79775773"/>
    <n v="-174.79775773"/>
    <n v="202951"/>
    <n v="8.6128059349301067E-2"/>
    <n v="-8.6128059349301067E-2"/>
  </r>
  <r>
    <x v="10"/>
    <x v="2"/>
    <s v="Societăți de asigurare"/>
    <s v="Societăți de asigurare"/>
    <x v="7"/>
    <x v="2"/>
    <x v="24"/>
    <x v="24"/>
    <n v="-382.47908343922245"/>
    <n v="-382.47908343922245"/>
    <n v="202951"/>
    <n v="-0.1884588316584902"/>
    <n v="-0.1884588316584902"/>
  </r>
  <r>
    <x v="10"/>
    <x v="3"/>
    <s v="Administrația publică"/>
    <s v="Administrația publică"/>
    <x v="8"/>
    <x v="0"/>
    <x v="0"/>
    <x v="0"/>
    <n v="57390.879581189853"/>
    <n v="57390.879581189853"/>
    <n v="202951"/>
    <n v="28.278195023030118"/>
    <n v="28.278195023030118"/>
  </r>
  <r>
    <x v="10"/>
    <x v="3"/>
    <s v="Administrația publică"/>
    <s v="Administrația publică"/>
    <x v="8"/>
    <x v="0"/>
    <x v="1"/>
    <x v="1"/>
    <n v="0"/>
    <n v="0"/>
    <n v="202951"/>
    <n v="0"/>
    <n v="0"/>
  </r>
  <r>
    <x v="10"/>
    <x v="3"/>
    <s v="Administrația publică"/>
    <s v="Administrația publică"/>
    <x v="8"/>
    <x v="0"/>
    <x v="2"/>
    <x v="2"/>
    <n v="0"/>
    <n v="0"/>
    <n v="202951"/>
    <n v="0"/>
    <n v="0"/>
  </r>
  <r>
    <x v="10"/>
    <x v="3"/>
    <s v="Administrația publică"/>
    <s v="Administrația publică"/>
    <x v="8"/>
    <x v="0"/>
    <x v="3"/>
    <x v="3"/>
    <n v="0"/>
    <n v="0"/>
    <n v="202951"/>
    <n v="0"/>
    <n v="0"/>
  </r>
  <r>
    <x v="10"/>
    <x v="3"/>
    <s v="Administrația publică"/>
    <s v="Administrația publică"/>
    <x v="8"/>
    <x v="0"/>
    <x v="4"/>
    <x v="4"/>
    <n v="9637.8137396000002"/>
    <n v="9637.8137396000002"/>
    <n v="202951"/>
    <n v="4.7488377685254077"/>
    <n v="4.7488377685254077"/>
  </r>
  <r>
    <x v="10"/>
    <x v="3"/>
    <s v="Administrația publică"/>
    <s v="Administrația publică"/>
    <x v="8"/>
    <x v="0"/>
    <x v="5"/>
    <x v="5"/>
    <n v="0"/>
    <n v="0"/>
    <n v="202951"/>
    <n v="0"/>
    <n v="0"/>
  </r>
  <r>
    <x v="10"/>
    <x v="3"/>
    <s v="Administrația publică"/>
    <s v="Administrația publică"/>
    <x v="8"/>
    <x v="0"/>
    <x v="6"/>
    <x v="6"/>
    <n v="9637.8137396000002"/>
    <n v="9637.8137396000002"/>
    <n v="202951"/>
    <n v="4.7488377685254077"/>
    <n v="4.7488377685254077"/>
  </r>
  <r>
    <x v="10"/>
    <x v="3"/>
    <s v="Administrația publică"/>
    <s v="Administrația publică"/>
    <x v="8"/>
    <x v="0"/>
    <x v="7"/>
    <x v="7"/>
    <n v="0"/>
    <n v="0"/>
    <n v="202951"/>
    <n v="0"/>
    <n v="0"/>
  </r>
  <r>
    <x v="10"/>
    <x v="3"/>
    <s v="Administrația publică"/>
    <s v="Administrația publică"/>
    <x v="8"/>
    <x v="0"/>
    <x v="8"/>
    <x v="8"/>
    <n v="0"/>
    <n v="0"/>
    <n v="202951"/>
    <n v="0"/>
    <n v="0"/>
  </r>
  <r>
    <x v="10"/>
    <x v="3"/>
    <s v="Administrația publică"/>
    <s v="Administrația publică"/>
    <x v="8"/>
    <x v="0"/>
    <x v="9"/>
    <x v="9"/>
    <n v="0"/>
    <n v="0"/>
    <n v="202951"/>
    <n v="0"/>
    <n v="0"/>
  </r>
  <r>
    <x v="10"/>
    <x v="3"/>
    <s v="Administrația publică"/>
    <s v="Administrația publică"/>
    <x v="8"/>
    <x v="0"/>
    <x v="10"/>
    <x v="10"/>
    <n v="0"/>
    <n v="0"/>
    <n v="202951"/>
    <n v="0"/>
    <n v="0"/>
  </r>
  <r>
    <x v="10"/>
    <x v="3"/>
    <s v="Administrația publică"/>
    <s v="Administrația publică"/>
    <x v="8"/>
    <x v="0"/>
    <x v="11"/>
    <x v="11"/>
    <n v="16928.05"/>
    <n v="16928.05"/>
    <n v="202951"/>
    <n v="8.3409542204768634"/>
    <n v="8.3409542204768634"/>
  </r>
  <r>
    <x v="10"/>
    <x v="3"/>
    <s v="Administrația publică"/>
    <s v="Administrația publică"/>
    <x v="8"/>
    <x v="0"/>
    <x v="12"/>
    <x v="9"/>
    <n v="1987.9298087644836"/>
    <n v="1987.9298087644836"/>
    <n v="202951"/>
    <n v="0.97951220184403309"/>
    <n v="0.97951220184403309"/>
  </r>
  <r>
    <x v="10"/>
    <x v="3"/>
    <s v="Administrația publică"/>
    <s v="Administrația publică"/>
    <x v="8"/>
    <x v="0"/>
    <x v="13"/>
    <x v="10"/>
    <n v="14940.120191235515"/>
    <n v="14940.120191235515"/>
    <n v="202951"/>
    <n v="7.3614420186328298"/>
    <n v="7.3614420186328298"/>
  </r>
  <r>
    <x v="10"/>
    <x v="3"/>
    <s v="Administrația publică"/>
    <s v="Administrația publică"/>
    <x v="8"/>
    <x v="0"/>
    <x v="14"/>
    <x v="12"/>
    <n v="27054.029246839851"/>
    <n v="27054.029246839851"/>
    <n v="202951"/>
    <n v="13.330325668185845"/>
    <n v="13.330325668185845"/>
  </r>
  <r>
    <x v="10"/>
    <x v="3"/>
    <s v="Administrația publică"/>
    <s v="Administrația publică"/>
    <x v="8"/>
    <x v="0"/>
    <x v="15"/>
    <x v="13"/>
    <n v="0"/>
    <n v="0"/>
    <n v="202951"/>
    <n v="0"/>
    <n v="0"/>
  </r>
  <r>
    <x v="10"/>
    <x v="3"/>
    <s v="Administrația publică"/>
    <s v="Administrația publică"/>
    <x v="8"/>
    <x v="0"/>
    <x v="16"/>
    <x v="14"/>
    <n v="0"/>
    <n v="0"/>
    <n v="202951"/>
    <n v="0"/>
    <n v="0"/>
  </r>
  <r>
    <x v="10"/>
    <x v="3"/>
    <s v="Administrația publică"/>
    <s v="Administrația publică"/>
    <x v="8"/>
    <x v="0"/>
    <x v="17"/>
    <x v="15"/>
    <n v="0"/>
    <n v="0"/>
    <n v="202951"/>
    <n v="0"/>
    <n v="0"/>
  </r>
  <r>
    <x v="10"/>
    <x v="3"/>
    <s v="Administrația publică"/>
    <s v="Administrația publică"/>
    <x v="8"/>
    <x v="0"/>
    <x v="18"/>
    <x v="16"/>
    <n v="0"/>
    <n v="0"/>
    <n v="202951"/>
    <n v="0"/>
    <n v="0"/>
  </r>
  <r>
    <x v="10"/>
    <x v="3"/>
    <s v="Administrația publică"/>
    <s v="Administrația publică"/>
    <x v="8"/>
    <x v="0"/>
    <x v="19"/>
    <x v="17"/>
    <n v="0"/>
    <n v="0"/>
    <n v="202951"/>
    <n v="0"/>
    <n v="0"/>
  </r>
  <r>
    <x v="10"/>
    <x v="3"/>
    <s v="Administrația publică"/>
    <s v="Administrația publică"/>
    <x v="8"/>
    <x v="0"/>
    <x v="20"/>
    <x v="18"/>
    <n v="3770.9865947499998"/>
    <n v="3770.9865947499998"/>
    <n v="202951"/>
    <n v="1.8580773658420011"/>
    <n v="1.8580773658420011"/>
  </r>
  <r>
    <x v="10"/>
    <x v="3"/>
    <s v="Administrația publică"/>
    <s v="Administrația publică"/>
    <x v="8"/>
    <x v="0"/>
    <x v="21"/>
    <x v="19"/>
    <n v="1.8441080000000001"/>
    <n v="1.8441080000000001"/>
    <n v="202951"/>
    <n v="9.0864691477253131E-4"/>
    <n v="9.0864691477253131E-4"/>
  </r>
  <r>
    <x v="10"/>
    <x v="3"/>
    <s v="Administrația publică"/>
    <s v="Administrația publică"/>
    <x v="8"/>
    <x v="0"/>
    <x v="22"/>
    <x v="20"/>
    <n v="3769.14248675"/>
    <n v="3769.14248675"/>
    <n v="202951"/>
    <n v="1.8571687189272288"/>
    <n v="1.8571687189272288"/>
  </r>
  <r>
    <x v="10"/>
    <x v="3"/>
    <s v="Administrația publică"/>
    <s v="Administrația publică"/>
    <x v="8"/>
    <x v="1"/>
    <x v="23"/>
    <x v="21"/>
    <n v="68771.94506803999"/>
    <n v="-68771.94506803999"/>
    <n v="202951"/>
    <n v="33.885984827884556"/>
    <n v="-33.885984827884556"/>
  </r>
  <r>
    <x v="10"/>
    <x v="3"/>
    <s v="Administrația publică"/>
    <s v="Administrația publică"/>
    <x v="8"/>
    <x v="1"/>
    <x v="1"/>
    <x v="1"/>
    <n v="2798.1067919999996"/>
    <n v="-2798.1067919999996"/>
    <n v="202951"/>
    <n v="1.3787105222442853"/>
    <n v="-1.3787105222442853"/>
  </r>
  <r>
    <x v="10"/>
    <x v="3"/>
    <s v="Administrația publică"/>
    <s v="Administrația publică"/>
    <x v="8"/>
    <x v="1"/>
    <x v="2"/>
    <x v="2"/>
    <n v="0"/>
    <n v="0"/>
    <n v="202951"/>
    <n v="0"/>
    <n v="0"/>
  </r>
  <r>
    <x v="10"/>
    <x v="3"/>
    <s v="Administrația publică"/>
    <s v="Administrația publică"/>
    <x v="8"/>
    <x v="1"/>
    <x v="3"/>
    <x v="3"/>
    <n v="2798.1067919999996"/>
    <n v="-2798.1067919999996"/>
    <n v="202951"/>
    <n v="1.3787105222442853"/>
    <n v="-1.3787105222442853"/>
  </r>
  <r>
    <x v="10"/>
    <x v="3"/>
    <s v="Administrația publică"/>
    <s v="Administrația publică"/>
    <x v="8"/>
    <x v="1"/>
    <x v="4"/>
    <x v="4"/>
    <n v="0"/>
    <n v="0"/>
    <n v="202951"/>
    <n v="0"/>
    <n v="0"/>
  </r>
  <r>
    <x v="10"/>
    <x v="3"/>
    <s v="Administrația publică"/>
    <s v="Administrația publică"/>
    <x v="8"/>
    <x v="1"/>
    <x v="5"/>
    <x v="5"/>
    <n v="0"/>
    <n v="0"/>
    <n v="202951"/>
    <n v="0"/>
    <n v="0"/>
  </r>
  <r>
    <x v="10"/>
    <x v="3"/>
    <s v="Administrația publică"/>
    <s v="Administrația publică"/>
    <x v="8"/>
    <x v="1"/>
    <x v="6"/>
    <x v="6"/>
    <n v="0"/>
    <n v="0"/>
    <n v="202951"/>
    <n v="0"/>
    <n v="0"/>
  </r>
  <r>
    <x v="10"/>
    <x v="3"/>
    <s v="Administrația publică"/>
    <s v="Administrația publică"/>
    <x v="8"/>
    <x v="1"/>
    <x v="7"/>
    <x v="7"/>
    <n v="0"/>
    <n v="0"/>
    <n v="202951"/>
    <n v="0"/>
    <n v="0"/>
  </r>
  <r>
    <x v="10"/>
    <x v="3"/>
    <s v="Administrația publică"/>
    <s v="Administrația publică"/>
    <x v="8"/>
    <x v="1"/>
    <x v="8"/>
    <x v="8"/>
    <n v="26935.939556190002"/>
    <n v="-26935.939556190002"/>
    <n v="202951"/>
    <n v="13.272139361811472"/>
    <n v="-13.272139361811472"/>
  </r>
  <r>
    <x v="10"/>
    <x v="3"/>
    <s v="Administrația publică"/>
    <s v="Administrația publică"/>
    <x v="8"/>
    <x v="1"/>
    <x v="9"/>
    <x v="9"/>
    <n v="12343.394753540539"/>
    <n v="-12343.394753540539"/>
    <n v="202951"/>
    <n v="6.0819580852228068"/>
    <n v="-6.0819580852228068"/>
  </r>
  <r>
    <x v="10"/>
    <x v="3"/>
    <s v="Administrația publică"/>
    <s v="Administrația publică"/>
    <x v="8"/>
    <x v="1"/>
    <x v="10"/>
    <x v="10"/>
    <n v="14592.544802649463"/>
    <n v="-14592.544802649463"/>
    <n v="202951"/>
    <n v="7.1901812765886657"/>
    <n v="-7.1901812765886657"/>
  </r>
  <r>
    <x v="10"/>
    <x v="3"/>
    <s v="Administrația publică"/>
    <s v="Administrația publică"/>
    <x v="8"/>
    <x v="1"/>
    <x v="11"/>
    <x v="11"/>
    <n v="31034.908074999996"/>
    <n v="-31034.908074999996"/>
    <n v="202951"/>
    <n v="15.291823186384889"/>
    <n v="-15.291823186384889"/>
  </r>
  <r>
    <x v="10"/>
    <x v="3"/>
    <s v="Administrația publică"/>
    <s v="Administrația publică"/>
    <x v="8"/>
    <x v="1"/>
    <x v="12"/>
    <x v="9"/>
    <n v="0"/>
    <n v="0"/>
    <n v="202951"/>
    <n v="0"/>
    <n v="0"/>
  </r>
  <r>
    <x v="10"/>
    <x v="3"/>
    <s v="Administrația publică"/>
    <s v="Administrația publică"/>
    <x v="8"/>
    <x v="1"/>
    <x v="13"/>
    <x v="10"/>
    <n v="31034.908074999996"/>
    <n v="-31034.908074999996"/>
    <n v="202951"/>
    <n v="15.291823186384889"/>
    <n v="-15.291823186384889"/>
  </r>
  <r>
    <x v="10"/>
    <x v="3"/>
    <s v="Administrația publică"/>
    <s v="Administrația publică"/>
    <x v="8"/>
    <x v="1"/>
    <x v="14"/>
    <x v="12"/>
    <n v="0"/>
    <n v="0"/>
    <n v="202951"/>
    <n v="0"/>
    <n v="0"/>
  </r>
  <r>
    <x v="10"/>
    <x v="3"/>
    <s v="Administrația publică"/>
    <s v="Administrația publică"/>
    <x v="8"/>
    <x v="1"/>
    <x v="15"/>
    <x v="13"/>
    <n v="0"/>
    <n v="0"/>
    <n v="202951"/>
    <n v="0"/>
    <n v="0"/>
  </r>
  <r>
    <x v="10"/>
    <x v="3"/>
    <s v="Administrația publică"/>
    <s v="Administrația publică"/>
    <x v="8"/>
    <x v="1"/>
    <x v="16"/>
    <x v="14"/>
    <n v="0"/>
    <n v="0"/>
    <n v="202951"/>
    <n v="0"/>
    <n v="0"/>
  </r>
  <r>
    <x v="10"/>
    <x v="3"/>
    <s v="Administrația publică"/>
    <s v="Administrația publică"/>
    <x v="8"/>
    <x v="1"/>
    <x v="17"/>
    <x v="15"/>
    <n v="0"/>
    <n v="0"/>
    <n v="202951"/>
    <n v="0"/>
    <n v="0"/>
  </r>
  <r>
    <x v="10"/>
    <x v="3"/>
    <s v="Administrația publică"/>
    <s v="Administrația publică"/>
    <x v="8"/>
    <x v="1"/>
    <x v="18"/>
    <x v="16"/>
    <n v="0"/>
    <n v="0"/>
    <n v="202951"/>
    <n v="0"/>
    <n v="0"/>
  </r>
  <r>
    <x v="10"/>
    <x v="3"/>
    <s v="Administrația publică"/>
    <s v="Administrația publică"/>
    <x v="8"/>
    <x v="1"/>
    <x v="19"/>
    <x v="17"/>
    <n v="0"/>
    <n v="0"/>
    <n v="202951"/>
    <n v="0"/>
    <n v="0"/>
  </r>
  <r>
    <x v="10"/>
    <x v="3"/>
    <s v="Administrația publică"/>
    <s v="Administrația publică"/>
    <x v="8"/>
    <x v="1"/>
    <x v="20"/>
    <x v="22"/>
    <n v="8002.9906448499996"/>
    <n v="-8002.9906448499996"/>
    <n v="202951"/>
    <n v="3.9433117574439147"/>
    <n v="-3.9433117574439147"/>
  </r>
  <r>
    <x v="10"/>
    <x v="3"/>
    <s v="Administrația publică"/>
    <s v="Administrația publică"/>
    <x v="8"/>
    <x v="1"/>
    <x v="21"/>
    <x v="19"/>
    <n v="167.01309599999999"/>
    <n v="-167.01309599999999"/>
    <n v="202951"/>
    <n v="8.2292324748338266E-2"/>
    <n v="-8.2292324748338266E-2"/>
  </r>
  <r>
    <x v="10"/>
    <x v="3"/>
    <s v="Administrația publică"/>
    <s v="Administrația publică"/>
    <x v="8"/>
    <x v="1"/>
    <x v="22"/>
    <x v="23"/>
    <n v="7835.9775488499999"/>
    <n v="-7835.9775488499999"/>
    <n v="202951"/>
    <n v="3.8610194326955769"/>
    <n v="-3.8610194326955769"/>
  </r>
  <r>
    <x v="10"/>
    <x v="3"/>
    <s v="Administrația publică"/>
    <s v="Administrația publică"/>
    <x v="8"/>
    <x v="2"/>
    <x v="24"/>
    <x v="24"/>
    <n v="-11381.065486850137"/>
    <n v="-11381.065486850137"/>
    <n v="202951"/>
    <n v="-5.6077898048544412"/>
    <n v="-5.6077898048544412"/>
  </r>
  <r>
    <x v="10"/>
    <x v="4"/>
    <s v="Gospodăriile populației"/>
    <s v="Gospodăriile populației"/>
    <x v="9"/>
    <x v="0"/>
    <x v="0"/>
    <x v="0"/>
    <n v="210120.56777340375"/>
    <n v="210120.56777340375"/>
    <n v="202951"/>
    <n v="103.53265949584073"/>
    <n v="103.53265949584073"/>
  </r>
  <r>
    <x v="10"/>
    <x v="4"/>
    <s v="Gospodăriile populației"/>
    <s v="Gospodăriile populației"/>
    <x v="9"/>
    <x v="0"/>
    <x v="1"/>
    <x v="1"/>
    <n v="0"/>
    <n v="0"/>
    <n v="202951"/>
    <n v="0"/>
    <n v="0"/>
  </r>
  <r>
    <x v="10"/>
    <x v="4"/>
    <s v="Gospodăriile populației"/>
    <s v="Gospodăriile populației"/>
    <x v="9"/>
    <x v="0"/>
    <x v="2"/>
    <x v="2"/>
    <n v="0"/>
    <n v="0"/>
    <n v="202951"/>
    <n v="0"/>
    <n v="0"/>
  </r>
  <r>
    <x v="10"/>
    <x v="4"/>
    <s v="Gospodăriile populației"/>
    <s v="Gospodăriile populației"/>
    <x v="9"/>
    <x v="0"/>
    <x v="3"/>
    <x v="3"/>
    <n v="0"/>
    <n v="0"/>
    <n v="202951"/>
    <n v="0"/>
    <n v="0"/>
  </r>
  <r>
    <x v="10"/>
    <x v="4"/>
    <s v="Gospodăriile populației"/>
    <s v="Gospodăriile populației"/>
    <x v="9"/>
    <x v="0"/>
    <x v="4"/>
    <x v="4"/>
    <n v="65867.130615960006"/>
    <n v="65867.130615960006"/>
    <n v="202951"/>
    <n v="32.454696264595889"/>
    <n v="32.454696264595889"/>
  </r>
  <r>
    <x v="10"/>
    <x v="4"/>
    <s v="Gospodăriile populației"/>
    <s v="Gospodăriile populației"/>
    <x v="9"/>
    <x v="0"/>
    <x v="5"/>
    <x v="5"/>
    <n v="17102.222195190006"/>
    <n v="17102.222195190006"/>
    <n v="202951"/>
    <n v="8.4267740465383287"/>
    <n v="8.4267740465383287"/>
  </r>
  <r>
    <x v="10"/>
    <x v="4"/>
    <s v="Gospodăriile populației"/>
    <s v="Gospodăriile populației"/>
    <x v="9"/>
    <x v="0"/>
    <x v="6"/>
    <x v="6"/>
    <n v="16480.113089770002"/>
    <n v="16480.113089770002"/>
    <n v="202951"/>
    <n v="8.1202423687343259"/>
    <n v="8.1202423687343259"/>
  </r>
  <r>
    <x v="10"/>
    <x v="4"/>
    <s v="Gospodăriile populației"/>
    <s v="Gospodăriile populației"/>
    <x v="9"/>
    <x v="0"/>
    <x v="7"/>
    <x v="7"/>
    <n v="32284.795331000001"/>
    <n v="32284.795331000001"/>
    <n v="202951"/>
    <n v="15.907679849323236"/>
    <n v="15.907679849323236"/>
  </r>
  <r>
    <x v="10"/>
    <x v="4"/>
    <s v="Gospodăriile populației"/>
    <s v="Gospodăriile populației"/>
    <x v="9"/>
    <x v="0"/>
    <x v="8"/>
    <x v="8"/>
    <n v="0"/>
    <n v="0"/>
    <n v="202951"/>
    <n v="0"/>
    <n v="0"/>
  </r>
  <r>
    <x v="10"/>
    <x v="4"/>
    <s v="Gospodăriile populației"/>
    <s v="Gospodăriile populației"/>
    <x v="9"/>
    <x v="0"/>
    <x v="9"/>
    <x v="9"/>
    <n v="0"/>
    <n v="0"/>
    <n v="202951"/>
    <n v="0"/>
    <n v="0"/>
  </r>
  <r>
    <x v="10"/>
    <x v="4"/>
    <s v="Gospodăriile populației"/>
    <s v="Gospodăriile populației"/>
    <x v="9"/>
    <x v="0"/>
    <x v="10"/>
    <x v="10"/>
    <n v="0"/>
    <n v="0"/>
    <n v="202951"/>
    <n v="0"/>
    <n v="0"/>
  </r>
  <r>
    <x v="10"/>
    <x v="4"/>
    <s v="Gospodăriile populației"/>
    <s v="Gospodăriile populației"/>
    <x v="9"/>
    <x v="0"/>
    <x v="11"/>
    <x v="11"/>
    <n v="337.593456"/>
    <n v="337.593456"/>
    <n v="202951"/>
    <n v="0.16634234667481312"/>
    <n v="0.16634234667481312"/>
  </r>
  <r>
    <x v="10"/>
    <x v="4"/>
    <s v="Gospodăriile populației"/>
    <s v="Gospodăriile populației"/>
    <x v="9"/>
    <x v="0"/>
    <x v="12"/>
    <x v="9"/>
    <n v="100.49540187074916"/>
    <n v="100.49540187074916"/>
    <n v="202951"/>
    <n v="4.9517076472029777E-2"/>
    <n v="4.9517076472029777E-2"/>
  </r>
  <r>
    <x v="10"/>
    <x v="4"/>
    <s v="Gospodăriile populației"/>
    <s v="Gospodăriile populației"/>
    <x v="9"/>
    <x v="0"/>
    <x v="13"/>
    <x v="10"/>
    <n v="237.09805412925084"/>
    <n v="237.09805412925084"/>
    <n v="202951"/>
    <n v="0.11682527020278335"/>
    <n v="0.11682527020278335"/>
  </r>
  <r>
    <x v="10"/>
    <x v="4"/>
    <s v="Gospodăriile populației"/>
    <s v="Gospodăriile populației"/>
    <x v="9"/>
    <x v="0"/>
    <x v="14"/>
    <x v="12"/>
    <n v="134425.54029737192"/>
    <n v="134425.54029737192"/>
    <n v="202951"/>
    <n v="66.235465850068195"/>
    <n v="66.235465850068195"/>
  </r>
  <r>
    <x v="10"/>
    <x v="4"/>
    <s v="Gospodăriile populației"/>
    <s v="Gospodăriile populației"/>
    <x v="9"/>
    <x v="0"/>
    <x v="15"/>
    <x v="13"/>
    <n v="1087.2849386751434"/>
    <n v="1087.2849386751434"/>
    <n v="202951"/>
    <n v="0.53573766016188307"/>
    <n v="0.53573766016188307"/>
  </r>
  <r>
    <x v="10"/>
    <x v="4"/>
    <s v="Gospodăriile populației"/>
    <s v="Gospodăriile populației"/>
    <x v="9"/>
    <x v="0"/>
    <x v="16"/>
    <x v="14"/>
    <n v="0"/>
    <n v="0"/>
    <n v="202951"/>
    <n v="0"/>
    <n v="0"/>
  </r>
  <r>
    <x v="10"/>
    <x v="4"/>
    <s v="Gospodăriile populației"/>
    <s v="Gospodăriile populației"/>
    <x v="9"/>
    <x v="0"/>
    <x v="17"/>
    <x v="15"/>
    <n v="447.73932266000003"/>
    <n v="447.73932266000003"/>
    <n v="202951"/>
    <n v="0.22061449446418102"/>
    <n v="0.22061449446418102"/>
  </r>
  <r>
    <x v="10"/>
    <x v="4"/>
    <s v="Gospodăriile populației"/>
    <s v="Gospodăriile populației"/>
    <x v="9"/>
    <x v="0"/>
    <x v="18"/>
    <x v="16"/>
    <n v="639.54561601514342"/>
    <n v="639.54561601514342"/>
    <n v="202951"/>
    <n v="0.3151231656977021"/>
    <n v="0.3151231656977021"/>
  </r>
  <r>
    <x v="10"/>
    <x v="4"/>
    <s v="Gospodăriile populației"/>
    <s v="Gospodăriile populației"/>
    <x v="9"/>
    <x v="0"/>
    <x v="19"/>
    <x v="17"/>
    <n v="0"/>
    <n v="0"/>
    <n v="202951"/>
    <n v="0"/>
    <n v="0"/>
  </r>
  <r>
    <x v="10"/>
    <x v="4"/>
    <s v="Gospodăriile populației"/>
    <s v="Gospodăriile populației"/>
    <x v="9"/>
    <x v="0"/>
    <x v="20"/>
    <x v="18"/>
    <n v="8403.0184653966608"/>
    <n v="8403.0184653966608"/>
    <n v="202951"/>
    <n v="4.1404173743399442"/>
    <n v="4.1404173743399442"/>
  </r>
  <r>
    <x v="10"/>
    <x v="4"/>
    <s v="Gospodăriile populației"/>
    <s v="Gospodăriile populației"/>
    <x v="9"/>
    <x v="0"/>
    <x v="21"/>
    <x v="19"/>
    <n v="99.100839745550019"/>
    <n v="99.100839745550019"/>
    <n v="202951"/>
    <n v="4.8829934193746281E-2"/>
    <n v="4.8829934193746281E-2"/>
  </r>
  <r>
    <x v="10"/>
    <x v="4"/>
    <s v="Gospodăriile populației"/>
    <s v="Gospodăriile populației"/>
    <x v="9"/>
    <x v="0"/>
    <x v="22"/>
    <x v="20"/>
    <n v="8303.9176256511109"/>
    <n v="8303.9176256511109"/>
    <n v="202951"/>
    <n v="4.0915874401461982"/>
    <n v="4.0915874401461982"/>
  </r>
  <r>
    <x v="10"/>
    <x v="4"/>
    <s v="Gospodăriile populației"/>
    <s v="Gospodăriile populației"/>
    <x v="9"/>
    <x v="1"/>
    <x v="23"/>
    <x v="21"/>
    <n v="27005.036009281153"/>
    <n v="-27005.036009281153"/>
    <n v="202951"/>
    <n v="13.306185241403664"/>
    <n v="-13.306185241403664"/>
  </r>
  <r>
    <x v="10"/>
    <x v="4"/>
    <s v="Gospodăriile populației"/>
    <s v="Gospodăriile populației"/>
    <x v="9"/>
    <x v="1"/>
    <x v="1"/>
    <x v="1"/>
    <n v="0"/>
    <n v="0"/>
    <n v="202951"/>
    <n v="0"/>
    <n v="0"/>
  </r>
  <r>
    <x v="10"/>
    <x v="4"/>
    <s v="Gospodăriile populației"/>
    <s v="Gospodăriile populației"/>
    <x v="9"/>
    <x v="1"/>
    <x v="2"/>
    <x v="2"/>
    <n v="0"/>
    <n v="0"/>
    <n v="202951"/>
    <n v="0"/>
    <n v="0"/>
  </r>
  <r>
    <x v="10"/>
    <x v="4"/>
    <s v="Gospodăriile populației"/>
    <s v="Gospodăriile populației"/>
    <x v="9"/>
    <x v="1"/>
    <x v="3"/>
    <x v="3"/>
    <n v="0"/>
    <n v="0"/>
    <n v="202951"/>
    <n v="0"/>
    <n v="0"/>
  </r>
  <r>
    <x v="10"/>
    <x v="4"/>
    <s v="Gospodăriile populației"/>
    <s v="Gospodăriile populației"/>
    <x v="9"/>
    <x v="1"/>
    <x v="4"/>
    <x v="4"/>
    <n v="0"/>
    <n v="0"/>
    <n v="202951"/>
    <n v="0"/>
    <n v="0"/>
  </r>
  <r>
    <x v="10"/>
    <x v="4"/>
    <s v="Gospodăriile populației"/>
    <s v="Gospodăriile populației"/>
    <x v="9"/>
    <x v="1"/>
    <x v="5"/>
    <x v="5"/>
    <n v="0"/>
    <n v="0"/>
    <n v="202951"/>
    <n v="0"/>
    <n v="0"/>
  </r>
  <r>
    <x v="10"/>
    <x v="4"/>
    <s v="Gospodăriile populației"/>
    <s v="Gospodăriile populației"/>
    <x v="9"/>
    <x v="1"/>
    <x v="6"/>
    <x v="6"/>
    <n v="0"/>
    <n v="0"/>
    <n v="202951"/>
    <n v="0"/>
    <n v="0"/>
  </r>
  <r>
    <x v="10"/>
    <x v="4"/>
    <s v="Gospodăriile populației"/>
    <s v="Gospodăriile populației"/>
    <x v="9"/>
    <x v="1"/>
    <x v="7"/>
    <x v="7"/>
    <n v="0"/>
    <n v="0"/>
    <n v="202951"/>
    <n v="0"/>
    <n v="0"/>
  </r>
  <r>
    <x v="10"/>
    <x v="4"/>
    <s v="Gospodăriile populației"/>
    <s v="Gospodăriile populației"/>
    <x v="9"/>
    <x v="1"/>
    <x v="8"/>
    <x v="8"/>
    <n v="0"/>
    <n v="0"/>
    <n v="202951"/>
    <n v="0"/>
    <n v="0"/>
  </r>
  <r>
    <x v="10"/>
    <x v="4"/>
    <s v="Gospodăriile populației"/>
    <s v="Gospodăriile populației"/>
    <x v="9"/>
    <x v="1"/>
    <x v="9"/>
    <x v="9"/>
    <n v="0"/>
    <n v="0"/>
    <n v="202951"/>
    <n v="0"/>
    <n v="0"/>
  </r>
  <r>
    <x v="10"/>
    <x v="4"/>
    <s v="Gospodăriile populației"/>
    <s v="Gospodăriile populației"/>
    <x v="9"/>
    <x v="1"/>
    <x v="10"/>
    <x v="10"/>
    <n v="0"/>
    <n v="0"/>
    <n v="202951"/>
    <n v="0"/>
    <n v="0"/>
  </r>
  <r>
    <x v="10"/>
    <x v="4"/>
    <s v="Gospodăriile populației"/>
    <s v="Gospodăriile populației"/>
    <x v="9"/>
    <x v="1"/>
    <x v="11"/>
    <x v="11"/>
    <n v="24591.677935348172"/>
    <n v="-24591.677935348172"/>
    <n v="202951"/>
    <n v="12.117051867371027"/>
    <n v="-12.117051867371027"/>
  </r>
  <r>
    <x v="10"/>
    <x v="4"/>
    <s v="Gospodăriile populației"/>
    <s v="Gospodăriile populației"/>
    <x v="9"/>
    <x v="1"/>
    <x v="12"/>
    <x v="9"/>
    <n v="8890.1636320408197"/>
    <n v="-8890.1636320408197"/>
    <n v="202951"/>
    <n v="4.3804483013342237"/>
    <n v="-4.3804483013342237"/>
  </r>
  <r>
    <x v="10"/>
    <x v="4"/>
    <s v="Gospodăriile populației"/>
    <s v="Gospodăriile populației"/>
    <x v="9"/>
    <x v="1"/>
    <x v="13"/>
    <x v="10"/>
    <n v="15701.514303307353"/>
    <n v="-15701.514303307353"/>
    <n v="202951"/>
    <n v="7.7366035660368038"/>
    <n v="-7.7366035660368038"/>
  </r>
  <r>
    <x v="10"/>
    <x v="4"/>
    <s v="Gospodăriile populației"/>
    <s v="Gospodăriile populației"/>
    <x v="9"/>
    <x v="1"/>
    <x v="14"/>
    <x v="12"/>
    <n v="0"/>
    <n v="0"/>
    <n v="202951"/>
    <n v="0"/>
    <n v="0"/>
  </r>
  <r>
    <x v="10"/>
    <x v="4"/>
    <s v="Gospodăriile populației"/>
    <s v="Gospodăriile populației"/>
    <x v="9"/>
    <x v="1"/>
    <x v="15"/>
    <x v="13"/>
    <n v="0"/>
    <n v="0"/>
    <n v="202951"/>
    <n v="0"/>
    <n v="0"/>
  </r>
  <r>
    <x v="10"/>
    <x v="4"/>
    <s v="Gospodăriile populației"/>
    <s v="Gospodăriile populației"/>
    <x v="9"/>
    <x v="1"/>
    <x v="16"/>
    <x v="14"/>
    <n v="0"/>
    <n v="0"/>
    <n v="202951"/>
    <n v="0"/>
    <n v="0"/>
  </r>
  <r>
    <x v="10"/>
    <x v="4"/>
    <s v="Gospodăriile populației"/>
    <s v="Gospodăriile populației"/>
    <x v="9"/>
    <x v="1"/>
    <x v="17"/>
    <x v="15"/>
    <n v="0"/>
    <n v="0"/>
    <n v="202951"/>
    <n v="0"/>
    <n v="0"/>
  </r>
  <r>
    <x v="10"/>
    <x v="4"/>
    <s v="Gospodăriile populației"/>
    <s v="Gospodăriile populației"/>
    <x v="9"/>
    <x v="1"/>
    <x v="18"/>
    <x v="16"/>
    <n v="0"/>
    <n v="0"/>
    <n v="202951"/>
    <n v="0"/>
    <n v="0"/>
  </r>
  <r>
    <x v="10"/>
    <x v="4"/>
    <s v="Gospodăriile populației"/>
    <s v="Gospodăriile populației"/>
    <x v="9"/>
    <x v="1"/>
    <x v="19"/>
    <x v="17"/>
    <n v="0"/>
    <n v="0"/>
    <n v="202951"/>
    <n v="0"/>
    <n v="0"/>
  </r>
  <r>
    <x v="10"/>
    <x v="4"/>
    <s v="Gospodăriile populației"/>
    <s v="Gospodăriile populației"/>
    <x v="9"/>
    <x v="1"/>
    <x v="20"/>
    <x v="22"/>
    <n v="2413.3580739329805"/>
    <n v="-2413.3580739329805"/>
    <n v="202951"/>
    <n v="1.1891333740326386"/>
    <n v="-1.1891333740326386"/>
  </r>
  <r>
    <x v="10"/>
    <x v="4"/>
    <s v="Gospodăriile populației"/>
    <s v="Gospodăriile populației"/>
    <x v="9"/>
    <x v="1"/>
    <x v="21"/>
    <x v="19"/>
    <n v="51.174232779999997"/>
    <n v="-51.174232779999997"/>
    <n v="202951"/>
    <n v="2.5215068060763436E-2"/>
    <n v="-2.5215068060763436E-2"/>
  </r>
  <r>
    <x v="10"/>
    <x v="4"/>
    <s v="Gospodăriile populației"/>
    <s v="Gospodăriile populației"/>
    <x v="9"/>
    <x v="1"/>
    <x v="22"/>
    <x v="23"/>
    <n v="2362.1838411529807"/>
    <n v="-2362.1838411529807"/>
    <n v="202951"/>
    <n v="1.1639183059718754"/>
    <n v="-1.1639183059718754"/>
  </r>
  <r>
    <x v="10"/>
    <x v="4"/>
    <s v="Gospodăriile populației"/>
    <s v="Gospodăriile populației"/>
    <x v="9"/>
    <x v="2"/>
    <x v="24"/>
    <x v="24"/>
    <n v="183115.5317641226"/>
    <n v="183115.5317641226"/>
    <n v="202951"/>
    <n v="90.226474254437079"/>
    <n v="90.226474254437079"/>
  </r>
  <r>
    <x v="10"/>
    <x v="5"/>
    <s v="Restul lumii"/>
    <s v="Restul lumii"/>
    <x v="10"/>
    <x v="0"/>
    <x v="0"/>
    <x v="0"/>
    <n v="193000.65876444872"/>
    <n v="193000.65876444872"/>
    <n v="202951"/>
    <n v="95.097170629584838"/>
    <n v="95.097170629584838"/>
  </r>
  <r>
    <x v="10"/>
    <x v="5"/>
    <s v="Restul lumii"/>
    <s v="Restul lumii"/>
    <x v="10"/>
    <x v="0"/>
    <x v="1"/>
    <x v="1"/>
    <n v="2798.1067919999996"/>
    <n v="2798.1067919999996"/>
    <n v="202951"/>
    <n v="1.3787105222442853"/>
    <n v="1.3787105222442853"/>
  </r>
  <r>
    <x v="10"/>
    <x v="5"/>
    <s v="Restul lumii"/>
    <s v="Restul lumii"/>
    <x v="10"/>
    <x v="0"/>
    <x v="2"/>
    <x v="2"/>
    <n v="0"/>
    <n v="0"/>
    <n v="202951"/>
    <n v="0"/>
    <n v="0"/>
  </r>
  <r>
    <x v="10"/>
    <x v="5"/>
    <s v="Restul lumii"/>
    <s v="Restul lumii"/>
    <x v="10"/>
    <x v="0"/>
    <x v="3"/>
    <x v="3"/>
    <n v="2798.1067919999996"/>
    <n v="2798.1067919999996"/>
    <n v="202951"/>
    <n v="1.3787105222442853"/>
    <n v="1.3787105222442853"/>
  </r>
  <r>
    <x v="10"/>
    <x v="5"/>
    <s v="Restul lumii"/>
    <s v="Restul lumii"/>
    <x v="10"/>
    <x v="0"/>
    <x v="4"/>
    <x v="4"/>
    <n v="3191.7282120899999"/>
    <n v="3191.7282120899999"/>
    <n v="202951"/>
    <n v="1.5726595149026121"/>
    <n v="1.5726595149026121"/>
  </r>
  <r>
    <x v="10"/>
    <x v="5"/>
    <s v="Restul lumii"/>
    <s v="Restul lumii"/>
    <x v="10"/>
    <x v="0"/>
    <x v="5"/>
    <x v="5"/>
    <n v="0"/>
    <n v="0"/>
    <n v="202951"/>
    <n v="0"/>
    <n v="0"/>
  </r>
  <r>
    <x v="10"/>
    <x v="5"/>
    <s v="Restul lumii"/>
    <s v="Restul lumii"/>
    <x v="10"/>
    <x v="0"/>
    <x v="6"/>
    <x v="6"/>
    <n v="916.26786397000001"/>
    <n v="916.26786397000001"/>
    <n v="202951"/>
    <n v="0.45147245589822177"/>
    <n v="0.45147245589822177"/>
  </r>
  <r>
    <x v="10"/>
    <x v="5"/>
    <s v="Restul lumii"/>
    <s v="Restul lumii"/>
    <x v="10"/>
    <x v="0"/>
    <x v="7"/>
    <x v="7"/>
    <n v="2275.4603481200002"/>
    <n v="2275.4603481200002"/>
    <n v="202951"/>
    <n v="1.1211870590043904"/>
    <n v="1.1211870590043904"/>
  </r>
  <r>
    <x v="10"/>
    <x v="5"/>
    <s v="Restul lumii"/>
    <s v="Restul lumii"/>
    <x v="10"/>
    <x v="0"/>
    <x v="8"/>
    <x v="8"/>
    <n v="10754.529617"/>
    <n v="10754.529617"/>
    <n v="202951"/>
    <n v="5.2990769284211456"/>
    <n v="5.2990769284211456"/>
  </r>
  <r>
    <x v="10"/>
    <x v="5"/>
    <s v="Restul lumii"/>
    <s v="Restul lumii"/>
    <x v="10"/>
    <x v="0"/>
    <x v="9"/>
    <x v="9"/>
    <n v="3.4455200000000001"/>
    <n v="3.4455200000000001"/>
    <n v="202951"/>
    <n v="1.6977102847485354E-3"/>
    <n v="1.6977102847485354E-3"/>
  </r>
  <r>
    <x v="10"/>
    <x v="5"/>
    <s v="Restul lumii"/>
    <s v="Restul lumii"/>
    <x v="10"/>
    <x v="0"/>
    <x v="10"/>
    <x v="10"/>
    <n v="10751.084097000001"/>
    <n v="10751.084097000001"/>
    <n v="202951"/>
    <n v="5.2973792181363981"/>
    <n v="5.2973792181363981"/>
  </r>
  <r>
    <x v="10"/>
    <x v="5"/>
    <s v="Restul lumii"/>
    <s v="Restul lumii"/>
    <x v="10"/>
    <x v="0"/>
    <x v="11"/>
    <x v="11"/>
    <n v="83650.056607020015"/>
    <n v="83650.056607020015"/>
    <n v="202951"/>
    <n v="41.216873337416423"/>
    <n v="41.216873337416423"/>
  </r>
  <r>
    <x v="10"/>
    <x v="5"/>
    <s v="Restul lumii"/>
    <s v="Restul lumii"/>
    <x v="10"/>
    <x v="0"/>
    <x v="12"/>
    <x v="9"/>
    <n v="1031.416412"/>
    <n v="1031.416412"/>
    <n v="202951"/>
    <n v="0.50820957373947406"/>
    <n v="0.50820957373947406"/>
  </r>
  <r>
    <x v="10"/>
    <x v="5"/>
    <s v="Restul lumii"/>
    <s v="Restul lumii"/>
    <x v="10"/>
    <x v="0"/>
    <x v="13"/>
    <x v="10"/>
    <n v="82618.640195020009"/>
    <n v="82618.640195020009"/>
    <n v="202951"/>
    <n v="40.708663763676952"/>
    <n v="40.708663763676952"/>
  </r>
  <r>
    <x v="10"/>
    <x v="5"/>
    <s v="Restul lumii"/>
    <s v="Restul lumii"/>
    <x v="10"/>
    <x v="0"/>
    <x v="14"/>
    <x v="12"/>
    <n v="61070.475968622457"/>
    <n v="61070.475968622457"/>
    <n v="202951"/>
    <n v="30.091241712838301"/>
    <n v="30.091241712838301"/>
  </r>
  <r>
    <x v="10"/>
    <x v="5"/>
    <s v="Restul lumii"/>
    <s v="Restul lumii"/>
    <x v="10"/>
    <x v="0"/>
    <x v="15"/>
    <x v="13"/>
    <n v="66.502688886255726"/>
    <n v="66.502688886255726"/>
    <n v="202951"/>
    <n v="3.2767854746345533E-2"/>
    <n v="3.2767854746345533E-2"/>
  </r>
  <r>
    <x v="10"/>
    <x v="5"/>
    <s v="Restul lumii"/>
    <s v="Restul lumii"/>
    <x v="10"/>
    <x v="0"/>
    <x v="16"/>
    <x v="14"/>
    <n v="0"/>
    <n v="0"/>
    <n v="202951"/>
    <n v="0"/>
    <n v="0"/>
  </r>
  <r>
    <x v="10"/>
    <x v="5"/>
    <s v="Restul lumii"/>
    <s v="Restul lumii"/>
    <x v="10"/>
    <x v="0"/>
    <x v="17"/>
    <x v="15"/>
    <n v="0"/>
    <n v="0"/>
    <n v="202951"/>
    <n v="0"/>
    <n v="0"/>
  </r>
  <r>
    <x v="10"/>
    <x v="5"/>
    <s v="Restul lumii"/>
    <s v="Restul lumii"/>
    <x v="10"/>
    <x v="0"/>
    <x v="18"/>
    <x v="16"/>
    <n v="66.502688886255726"/>
    <n v="66.502688886255726"/>
    <n v="202951"/>
    <n v="3.2767854746345533E-2"/>
    <n v="3.2767854746345533E-2"/>
  </r>
  <r>
    <x v="10"/>
    <x v="5"/>
    <s v="Restul lumii"/>
    <s v="Restul lumii"/>
    <x v="10"/>
    <x v="0"/>
    <x v="19"/>
    <x v="17"/>
    <n v="0"/>
    <n v="0"/>
    <n v="202951"/>
    <n v="0"/>
    <n v="0"/>
  </r>
  <r>
    <x v="10"/>
    <x v="5"/>
    <s v="Restul lumii"/>
    <s v="Restul lumii"/>
    <x v="10"/>
    <x v="0"/>
    <x v="20"/>
    <x v="18"/>
    <n v="31469.258878829998"/>
    <n v="31469.258878829998"/>
    <n v="202951"/>
    <n v="15.505840759015721"/>
    <n v="15.505840759015721"/>
  </r>
  <r>
    <x v="10"/>
    <x v="5"/>
    <s v="Restul lumii"/>
    <s v="Restul lumii"/>
    <x v="10"/>
    <x v="0"/>
    <x v="21"/>
    <x v="19"/>
    <n v="30063.803365399999"/>
    <n v="30063.803365399999"/>
    <n v="202951"/>
    <n v="14.813330984030628"/>
    <n v="14.813330984030628"/>
  </r>
  <r>
    <x v="10"/>
    <x v="5"/>
    <s v="Restul lumii"/>
    <s v="Restul lumii"/>
    <x v="10"/>
    <x v="0"/>
    <x v="22"/>
    <x v="20"/>
    <n v="1405.4555134299999"/>
    <n v="1405.4555134299999"/>
    <n v="202951"/>
    <n v="0.69250977498509481"/>
    <n v="0.69250977498509481"/>
  </r>
  <r>
    <x v="10"/>
    <x v="5"/>
    <s v="Restul lumii"/>
    <s v="Restul lumii"/>
    <x v="10"/>
    <x v="1"/>
    <x v="23"/>
    <x v="21"/>
    <n v="118950.66333561001"/>
    <n v="-118950.66333561001"/>
    <n v="202951"/>
    <n v="58.610533249705597"/>
    <n v="-58.610533249705597"/>
  </r>
  <r>
    <x v="10"/>
    <x v="5"/>
    <s v="Restul lumii"/>
    <s v="Restul lumii"/>
    <x v="10"/>
    <x v="1"/>
    <x v="1"/>
    <x v="1"/>
    <n v="2.9701102599999998"/>
    <n v="-2.9701102599999998"/>
    <n v="202951"/>
    <n v="1.4634617518514321E-3"/>
    <n v="-1.4634617518514321E-3"/>
  </r>
  <r>
    <x v="10"/>
    <x v="5"/>
    <s v="Restul lumii"/>
    <s v="Restul lumii"/>
    <x v="10"/>
    <x v="1"/>
    <x v="2"/>
    <x v="2"/>
    <n v="0"/>
    <n v="0"/>
    <n v="202951"/>
    <n v="0"/>
    <n v="0"/>
  </r>
  <r>
    <x v="10"/>
    <x v="5"/>
    <s v="Restul lumii"/>
    <s v="Restul lumii"/>
    <x v="10"/>
    <x v="1"/>
    <x v="3"/>
    <x v="3"/>
    <n v="2.9701102599999998"/>
    <n v="-2.9701102599999998"/>
    <n v="202951"/>
    <n v="1.4634617518514321E-3"/>
    <n v="-1.4634617518514321E-3"/>
  </r>
  <r>
    <x v="10"/>
    <x v="5"/>
    <s v="Restul lumii"/>
    <s v="Restul lumii"/>
    <x v="10"/>
    <x v="1"/>
    <x v="4"/>
    <x v="4"/>
    <n v="50137.205725109998"/>
    <n v="-50137.205725109998"/>
    <n v="202951"/>
    <n v="24.704093956230814"/>
    <n v="-24.704093956230814"/>
  </r>
  <r>
    <x v="10"/>
    <x v="5"/>
    <s v="Restul lumii"/>
    <s v="Restul lumii"/>
    <x v="10"/>
    <x v="1"/>
    <x v="5"/>
    <x v="5"/>
    <n v="4309.9704437199998"/>
    <n v="-4309.9704437199998"/>
    <n v="202951"/>
    <n v="2.1236507549704116"/>
    <n v="-2.1236507549704116"/>
  </r>
  <r>
    <x v="10"/>
    <x v="5"/>
    <s v="Restul lumii"/>
    <s v="Restul lumii"/>
    <x v="10"/>
    <x v="1"/>
    <x v="6"/>
    <x v="6"/>
    <n v="19180.735866750001"/>
    <n v="-19180.735866750001"/>
    <n v="202951"/>
    <n v="9.4509196144635901"/>
    <n v="-9.4509196144635901"/>
  </r>
  <r>
    <x v="10"/>
    <x v="5"/>
    <s v="Restul lumii"/>
    <s v="Restul lumii"/>
    <x v="10"/>
    <x v="1"/>
    <x v="7"/>
    <x v="7"/>
    <n v="26646.499414639999"/>
    <n v="-26646.499414639999"/>
    <n v="202951"/>
    <n v="13.129523586796813"/>
    <n v="-13.129523586796813"/>
  </r>
  <r>
    <x v="10"/>
    <x v="5"/>
    <s v="Restul lumii"/>
    <s v="Restul lumii"/>
    <x v="10"/>
    <x v="1"/>
    <x v="8"/>
    <x v="8"/>
    <n v="29484.675687390001"/>
    <n v="-29484.675687390001"/>
    <n v="202951"/>
    <n v="14.527977535163661"/>
    <n v="-14.527977535163661"/>
  </r>
  <r>
    <x v="10"/>
    <x v="5"/>
    <s v="Restul lumii"/>
    <s v="Restul lumii"/>
    <x v="10"/>
    <x v="1"/>
    <x v="9"/>
    <x v="9"/>
    <n v="0"/>
    <n v="0"/>
    <n v="202951"/>
    <n v="0"/>
    <n v="0"/>
  </r>
  <r>
    <x v="10"/>
    <x v="5"/>
    <s v="Restul lumii"/>
    <s v="Restul lumii"/>
    <x v="10"/>
    <x v="1"/>
    <x v="10"/>
    <x v="10"/>
    <n v="29484.675687390001"/>
    <n v="-29484.675687390001"/>
    <n v="202951"/>
    <n v="14.527977535163661"/>
    <n v="-14.527977535163661"/>
  </r>
  <r>
    <x v="10"/>
    <x v="5"/>
    <s v="Restul lumii"/>
    <s v="Restul lumii"/>
    <x v="10"/>
    <x v="1"/>
    <x v="11"/>
    <x v="11"/>
    <n v="3306.6559219999995"/>
    <n v="-3306.6559219999995"/>
    <n v="202951"/>
    <n v="1.629287819227301"/>
    <n v="-1.629287819227301"/>
  </r>
  <r>
    <x v="10"/>
    <x v="5"/>
    <s v="Restul lumii"/>
    <s v="Restul lumii"/>
    <x v="10"/>
    <x v="1"/>
    <x v="12"/>
    <x v="9"/>
    <n v="510.61566199999999"/>
    <n v="-510.61566199999999"/>
    <n v="202951"/>
    <n v="0.25159553882464242"/>
    <n v="-0.25159553882464242"/>
  </r>
  <r>
    <x v="10"/>
    <x v="5"/>
    <s v="Restul lumii"/>
    <s v="Restul lumii"/>
    <x v="10"/>
    <x v="1"/>
    <x v="13"/>
    <x v="10"/>
    <n v="2796.0402599999993"/>
    <n v="-2796.0402599999993"/>
    <n v="202951"/>
    <n v="1.3776922804026583"/>
    <n v="-1.3776922804026583"/>
  </r>
  <r>
    <x v="10"/>
    <x v="5"/>
    <s v="Restul lumii"/>
    <s v="Restul lumii"/>
    <x v="10"/>
    <x v="1"/>
    <x v="14"/>
    <x v="12"/>
    <n v="4659.6047003999984"/>
    <n v="-4659.6047003999984"/>
    <n v="202951"/>
    <n v="2.2959259626215185"/>
    <n v="-2.2959259626215185"/>
  </r>
  <r>
    <x v="10"/>
    <x v="5"/>
    <s v="Restul lumii"/>
    <s v="Restul lumii"/>
    <x v="10"/>
    <x v="1"/>
    <x v="15"/>
    <x v="13"/>
    <n v="223.85380891"/>
    <n v="-223.85380891"/>
    <n v="202951"/>
    <n v="0.11029943627279491"/>
    <n v="-0.11029943627279491"/>
  </r>
  <r>
    <x v="10"/>
    <x v="5"/>
    <s v="Restul lumii"/>
    <s v="Restul lumii"/>
    <x v="10"/>
    <x v="1"/>
    <x v="16"/>
    <x v="14"/>
    <n v="223.85380891"/>
    <n v="-223.85380891"/>
    <n v="202951"/>
    <n v="0.11029943627279491"/>
    <n v="-0.11029943627279491"/>
  </r>
  <r>
    <x v="10"/>
    <x v="5"/>
    <s v="Restul lumii"/>
    <s v="Restul lumii"/>
    <x v="10"/>
    <x v="1"/>
    <x v="17"/>
    <x v="15"/>
    <n v="0"/>
    <n v="0"/>
    <n v="202951"/>
    <n v="0"/>
    <n v="0"/>
  </r>
  <r>
    <x v="10"/>
    <x v="5"/>
    <s v="Restul lumii"/>
    <s v="Restul lumii"/>
    <x v="10"/>
    <x v="1"/>
    <x v="18"/>
    <x v="16"/>
    <n v="0"/>
    <n v="0"/>
    <n v="202951"/>
    <n v="0"/>
    <n v="0"/>
  </r>
  <r>
    <x v="10"/>
    <x v="5"/>
    <s v="Restul lumii"/>
    <s v="Restul lumii"/>
    <x v="10"/>
    <x v="1"/>
    <x v="19"/>
    <x v="17"/>
    <n v="0"/>
    <n v="0"/>
    <n v="202951"/>
    <n v="0"/>
    <n v="0"/>
  </r>
  <r>
    <x v="10"/>
    <x v="5"/>
    <s v="Restul lumii"/>
    <s v="Restul lumii"/>
    <x v="10"/>
    <x v="1"/>
    <x v="20"/>
    <x v="22"/>
    <n v="31135.697381539998"/>
    <n v="-31135.697381539998"/>
    <n v="202951"/>
    <n v="15.341485078437653"/>
    <n v="-15.341485078437653"/>
  </r>
  <r>
    <x v="10"/>
    <x v="5"/>
    <s v="Restul lumii"/>
    <s v="Restul lumii"/>
    <x v="10"/>
    <x v="1"/>
    <x v="21"/>
    <x v="19"/>
    <n v="11688.461478019997"/>
    <n v="-11688.461478019997"/>
    <n v="202951"/>
    <n v="5.7592529615621491"/>
    <n v="-5.7592529615621491"/>
  </r>
  <r>
    <x v="10"/>
    <x v="5"/>
    <s v="Restul lumii"/>
    <s v="Restul lumii"/>
    <x v="10"/>
    <x v="1"/>
    <x v="22"/>
    <x v="23"/>
    <n v="19447.235903520002"/>
    <n v="-19447.235903520002"/>
    <n v="202951"/>
    <n v="9.5822321168755025"/>
    <n v="-9.5822321168755025"/>
  </r>
  <r>
    <x v="10"/>
    <x v="5"/>
    <s v="Restul lumii"/>
    <s v="Restul lumii"/>
    <x v="10"/>
    <x v="2"/>
    <x v="24"/>
    <x v="24"/>
    <n v="74049.995428838709"/>
    <n v="74049.995428838709"/>
    <n v="202951"/>
    <n v="36.486637379879241"/>
    <n v="36.486637379879241"/>
  </r>
  <r>
    <x v="11"/>
    <x v="0"/>
    <s v="Economia națională"/>
    <s v="Economia națională"/>
    <x v="0"/>
    <x v="0"/>
    <x v="0"/>
    <x v="0"/>
    <n v="544315.85099626193"/>
    <n v="544315.85099626193"/>
    <n v="208686"/>
    <n v="260.83007532669268"/>
    <n v="260.83007532669268"/>
  </r>
  <r>
    <x v="11"/>
    <x v="0"/>
    <s v="Economia națională"/>
    <s v="Economia națională"/>
    <x v="0"/>
    <x v="0"/>
    <x v="1"/>
    <x v="1"/>
    <n v="235.02498289000002"/>
    <n v="235.02498289000002"/>
    <n v="208686"/>
    <n v="0.11262134637206138"/>
    <n v="0.11262134637206138"/>
  </r>
  <r>
    <x v="11"/>
    <x v="0"/>
    <s v="Economia națională"/>
    <s v="Economia națională"/>
    <x v="0"/>
    <x v="0"/>
    <x v="2"/>
    <x v="2"/>
    <n v="70.213153309999996"/>
    <n v="70.213153309999996"/>
    <n v="208686"/>
    <n v="3.3645358725549385E-2"/>
    <n v="3.3645358725549385E-2"/>
  </r>
  <r>
    <x v="11"/>
    <x v="0"/>
    <s v="Economia națională"/>
    <s v="Economia națională"/>
    <x v="0"/>
    <x v="0"/>
    <x v="3"/>
    <x v="3"/>
    <n v="164.81182958000002"/>
    <n v="164.81182958000002"/>
    <n v="208686"/>
    <n v="7.8975987646511994E-2"/>
    <n v="7.8975987646511994E-2"/>
  </r>
  <r>
    <x v="11"/>
    <x v="0"/>
    <s v="Economia națională"/>
    <s v="Economia națională"/>
    <x v="0"/>
    <x v="0"/>
    <x v="4"/>
    <x v="4"/>
    <n v="170319.82525757002"/>
    <n v="170319.82525757002"/>
    <n v="208686"/>
    <n v="81.6153576462101"/>
    <n v="81.6153576462101"/>
  </r>
  <r>
    <x v="11"/>
    <x v="0"/>
    <s v="Economia națională"/>
    <s v="Economia națională"/>
    <x v="0"/>
    <x v="0"/>
    <x v="5"/>
    <x v="5"/>
    <n v="28956.643068300004"/>
    <n v="28956.643068300004"/>
    <n v="208686"/>
    <n v="13.875699888013573"/>
    <n v="13.875699888013573"/>
  </r>
  <r>
    <x v="11"/>
    <x v="0"/>
    <s v="Economia națională"/>
    <s v="Economia națională"/>
    <x v="0"/>
    <x v="0"/>
    <x v="6"/>
    <x v="6"/>
    <n v="77250.607326170008"/>
    <n v="77250.607326170008"/>
    <n v="208686"/>
    <n v="37.017628075754963"/>
    <n v="37.017628075754963"/>
  </r>
  <r>
    <x v="11"/>
    <x v="0"/>
    <s v="Economia națională"/>
    <s v="Economia națională"/>
    <x v="0"/>
    <x v="0"/>
    <x v="7"/>
    <x v="7"/>
    <n v="64112.574863100002"/>
    <n v="64112.574863100002"/>
    <n v="208686"/>
    <n v="30.722029682441566"/>
    <n v="30.722029682441566"/>
  </r>
  <r>
    <x v="11"/>
    <x v="0"/>
    <s v="Economia națională"/>
    <s v="Economia națională"/>
    <x v="0"/>
    <x v="0"/>
    <x v="8"/>
    <x v="8"/>
    <n v="59153.062750849989"/>
    <n v="59153.062750849989"/>
    <n v="208686"/>
    <n v="28.345486880217162"/>
    <n v="28.345486880217162"/>
  </r>
  <r>
    <x v="11"/>
    <x v="0"/>
    <s v="Economia națională"/>
    <s v="Economia națională"/>
    <x v="0"/>
    <x v="0"/>
    <x v="9"/>
    <x v="9"/>
    <n v="13297.530523137208"/>
    <n v="13297.530523137208"/>
    <n v="208686"/>
    <n v="6.3720280819687032"/>
    <n v="6.3720280819687032"/>
  </r>
  <r>
    <x v="11"/>
    <x v="0"/>
    <s v="Economia națională"/>
    <s v="Economia națională"/>
    <x v="0"/>
    <x v="0"/>
    <x v="10"/>
    <x v="10"/>
    <n v="45855.532227712785"/>
    <n v="45855.532227712785"/>
    <n v="208686"/>
    <n v="21.973458798248462"/>
    <n v="21.973458798248462"/>
  </r>
  <r>
    <x v="11"/>
    <x v="0"/>
    <s v="Economia națională"/>
    <s v="Economia națională"/>
    <x v="0"/>
    <x v="0"/>
    <x v="11"/>
    <x v="11"/>
    <n v="77089.031736880002"/>
    <n v="77089.031736880002"/>
    <n v="208686"/>
    <n v="36.94020285830387"/>
    <n v="36.94020285830387"/>
  </r>
  <r>
    <x v="11"/>
    <x v="0"/>
    <s v="Economia națională"/>
    <s v="Economia națională"/>
    <x v="0"/>
    <x v="0"/>
    <x v="12"/>
    <x v="9"/>
    <n v="15999.159260704993"/>
    <n v="15999.159260704993"/>
    <n v="208686"/>
    <n v="7.6666183935218433"/>
    <n v="7.6666183935218433"/>
  </r>
  <r>
    <x v="11"/>
    <x v="0"/>
    <s v="Economia națională"/>
    <s v="Economia națională"/>
    <x v="0"/>
    <x v="0"/>
    <x v="13"/>
    <x v="10"/>
    <n v="61089.872476175013"/>
    <n v="61089.872476175013"/>
    <n v="208686"/>
    <n v="29.273584464782022"/>
    <n v="29.273584464782022"/>
  </r>
  <r>
    <x v="11"/>
    <x v="0"/>
    <s v="Economia națională"/>
    <s v="Economia națională"/>
    <x v="0"/>
    <x v="0"/>
    <x v="14"/>
    <x v="12"/>
    <n v="178875.94948327341"/>
    <n v="178875.94948327341"/>
    <n v="208686"/>
    <n v="85.715356795986992"/>
    <n v="85.715356795986992"/>
  </r>
  <r>
    <x v="11"/>
    <x v="0"/>
    <s v="Economia națională"/>
    <s v="Economia națională"/>
    <x v="0"/>
    <x v="0"/>
    <x v="15"/>
    <x v="13"/>
    <n v="1797.8727247604816"/>
    <n v="1797.8727247604816"/>
    <n v="208686"/>
    <n v="0.86152052593872208"/>
    <n v="0.86152052593872208"/>
  </r>
  <r>
    <x v="11"/>
    <x v="0"/>
    <s v="Economia națională"/>
    <s v="Economia națională"/>
    <x v="0"/>
    <x v="0"/>
    <x v="16"/>
    <x v="14"/>
    <n v="220.79987426"/>
    <n v="220.79987426"/>
    <n v="208686"/>
    <n v="0.1058048332231199"/>
    <n v="0.1058048332231199"/>
  </r>
  <r>
    <x v="11"/>
    <x v="0"/>
    <s v="Economia națională"/>
    <s v="Economia națională"/>
    <x v="0"/>
    <x v="0"/>
    <x v="17"/>
    <x v="15"/>
    <n v="438.85772534"/>
    <n v="438.85772534"/>
    <n v="208686"/>
    <n v="0.21029571956911342"/>
    <n v="0.21029571956911342"/>
  </r>
  <r>
    <x v="11"/>
    <x v="0"/>
    <s v="Economia națională"/>
    <s v="Economia națională"/>
    <x v="0"/>
    <x v="0"/>
    <x v="18"/>
    <x v="16"/>
    <n v="1138.2151251604816"/>
    <n v="1138.2151251604816"/>
    <n v="208686"/>
    <n v="0.54541997314648882"/>
    <n v="0.54541997314648882"/>
  </r>
  <r>
    <x v="11"/>
    <x v="0"/>
    <s v="Economia națională"/>
    <s v="Economia națională"/>
    <x v="0"/>
    <x v="0"/>
    <x v="19"/>
    <x v="17"/>
    <n v="1.0369333399999998"/>
    <n v="1.0369333399999998"/>
    <n v="208686"/>
    <n v="4.9688687310121414E-4"/>
    <n v="4.9688687310121414E-4"/>
  </r>
  <r>
    <x v="11"/>
    <x v="0"/>
    <s v="Economia națională"/>
    <s v="Economia națională"/>
    <x v="0"/>
    <x v="0"/>
    <x v="20"/>
    <x v="18"/>
    <n v="56844.047126697995"/>
    <n v="56844.047126697995"/>
    <n v="208686"/>
    <n v="27.239032386790679"/>
    <n v="27.239032386790679"/>
  </r>
  <r>
    <x v="11"/>
    <x v="0"/>
    <s v="Economia națională"/>
    <s v="Economia națională"/>
    <x v="0"/>
    <x v="0"/>
    <x v="21"/>
    <x v="19"/>
    <n v="12582.015348189998"/>
    <n v="12582.015348189998"/>
    <n v="208686"/>
    <n v="6.0291612030466819"/>
    <n v="6.0291612030466819"/>
  </r>
  <r>
    <x v="11"/>
    <x v="0"/>
    <s v="Economia națională"/>
    <s v="Economia națională"/>
    <x v="0"/>
    <x v="0"/>
    <x v="22"/>
    <x v="20"/>
    <n v="44262.031778507997"/>
    <n v="44262.031778507997"/>
    <n v="208686"/>
    <n v="21.209871183743996"/>
    <n v="21.209871183743996"/>
  </r>
  <r>
    <x v="11"/>
    <x v="0"/>
    <s v="Economia națională"/>
    <s v="Economia națională"/>
    <x v="0"/>
    <x v="1"/>
    <x v="23"/>
    <x v="21"/>
    <n v="618301.34260743111"/>
    <n v="-618301.34260743111"/>
    <n v="208686"/>
    <n v="296.28309642593706"/>
    <n v="-296.28309642593706"/>
  </r>
  <r>
    <x v="11"/>
    <x v="0"/>
    <s v="Economia națională"/>
    <s v="Economia națională"/>
    <x v="0"/>
    <x v="1"/>
    <x v="1"/>
    <x v="1"/>
    <n v="2931.511297"/>
    <n v="-2931.511297"/>
    <n v="208686"/>
    <n v="1.4047474660494714"/>
    <n v="-1.4047474660494714"/>
  </r>
  <r>
    <x v="11"/>
    <x v="0"/>
    <s v="Economia națională"/>
    <s v="Economia națională"/>
    <x v="0"/>
    <x v="1"/>
    <x v="2"/>
    <x v="2"/>
    <n v="0"/>
    <n v="0"/>
    <n v="208686"/>
    <n v="0"/>
    <n v="0"/>
  </r>
  <r>
    <x v="11"/>
    <x v="0"/>
    <s v="Economia națională"/>
    <s v="Economia națională"/>
    <x v="0"/>
    <x v="1"/>
    <x v="3"/>
    <x v="3"/>
    <n v="2931.511297"/>
    <n v="-2931.511297"/>
    <n v="208686"/>
    <n v="1.4047474660494714"/>
    <n v="-1.4047474660494714"/>
  </r>
  <r>
    <x v="11"/>
    <x v="0"/>
    <s v="Economia națională"/>
    <s v="Economia națională"/>
    <x v="0"/>
    <x v="1"/>
    <x v="4"/>
    <x v="4"/>
    <n v="126742.81659475001"/>
    <n v="-126742.81659475001"/>
    <n v="208686"/>
    <n v="60.733741887213334"/>
    <n v="-60.733741887213334"/>
  </r>
  <r>
    <x v="11"/>
    <x v="0"/>
    <s v="Economia națională"/>
    <s v="Economia națională"/>
    <x v="0"/>
    <x v="1"/>
    <x v="5"/>
    <x v="5"/>
    <n v="25950.266393680005"/>
    <n v="-25950.266393680005"/>
    <n v="208686"/>
    <n v="12.4350777693185"/>
    <n v="-12.4350777693185"/>
  </r>
  <r>
    <x v="11"/>
    <x v="0"/>
    <s v="Economia națională"/>
    <s v="Economia națională"/>
    <x v="0"/>
    <x v="1"/>
    <x v="6"/>
    <x v="6"/>
    <n v="61301.776810640004"/>
    <n v="-61301.776810640004"/>
    <n v="208686"/>
    <n v="29.375126654706111"/>
    <n v="-29.375126654706111"/>
  </r>
  <r>
    <x v="11"/>
    <x v="0"/>
    <s v="Economia națională"/>
    <s v="Economia națională"/>
    <x v="0"/>
    <x v="1"/>
    <x v="7"/>
    <x v="7"/>
    <n v="39490.773390430004"/>
    <n v="-39490.773390430004"/>
    <n v="208686"/>
    <n v="18.923537463188715"/>
    <n v="-18.923537463188715"/>
  </r>
  <r>
    <x v="11"/>
    <x v="0"/>
    <s v="Economia națională"/>
    <s v="Economia națională"/>
    <x v="0"/>
    <x v="1"/>
    <x v="8"/>
    <x v="8"/>
    <n v="39585.789272180002"/>
    <n v="-39585.789272180002"/>
    <n v="208686"/>
    <n v="18.969068012315155"/>
    <n v="-18.969068012315155"/>
  </r>
  <r>
    <x v="11"/>
    <x v="0"/>
    <s v="Economia națională"/>
    <s v="Economia națională"/>
    <x v="0"/>
    <x v="1"/>
    <x v="9"/>
    <x v="9"/>
    <n v="13300.982994137208"/>
    <n v="-13300.982994137208"/>
    <n v="208686"/>
    <n v="6.3736824675048682"/>
    <n v="-6.3736824675048682"/>
  </r>
  <r>
    <x v="11"/>
    <x v="0"/>
    <s v="Economia națională"/>
    <s v="Economia națională"/>
    <x v="0"/>
    <x v="1"/>
    <x v="10"/>
    <x v="10"/>
    <n v="26284.80627804279"/>
    <n v="-26284.80627804279"/>
    <n v="208686"/>
    <n v="12.595385544810284"/>
    <n v="-12.595385544810284"/>
  </r>
  <r>
    <x v="11"/>
    <x v="0"/>
    <s v="Economia națională"/>
    <s v="Economia națională"/>
    <x v="0"/>
    <x v="1"/>
    <x v="11"/>
    <x v="11"/>
    <n v="155223.53614741002"/>
    <n v="-155223.53614741002"/>
    <n v="208686"/>
    <n v="74.381384543002412"/>
    <n v="-74.381384543002412"/>
  </r>
  <r>
    <x v="11"/>
    <x v="0"/>
    <s v="Economia națională"/>
    <s v="Economia națională"/>
    <x v="0"/>
    <x v="1"/>
    <x v="12"/>
    <x v="9"/>
    <n v="16421.690380634856"/>
    <n v="-16421.690380634856"/>
    <n v="208686"/>
    <n v="7.8690905861604792"/>
    <n v="-7.8690905861604792"/>
  </r>
  <r>
    <x v="11"/>
    <x v="0"/>
    <s v="Economia națională"/>
    <s v="Economia națională"/>
    <x v="0"/>
    <x v="1"/>
    <x v="13"/>
    <x v="10"/>
    <n v="138801.84576677516"/>
    <n v="-138801.84576677516"/>
    <n v="208686"/>
    <n v="66.512293956841944"/>
    <n v="-66.512293956841944"/>
  </r>
  <r>
    <x v="11"/>
    <x v="0"/>
    <s v="Economia națională"/>
    <s v="Economia națională"/>
    <x v="0"/>
    <x v="1"/>
    <x v="14"/>
    <x v="12"/>
    <n v="234574.52162918914"/>
    <n v="-234574.52162918914"/>
    <n v="208686"/>
    <n v="112.40549036791599"/>
    <n v="-112.40549036791599"/>
  </r>
  <r>
    <x v="11"/>
    <x v="0"/>
    <s v="Economia națională"/>
    <s v="Economia națională"/>
    <x v="0"/>
    <x v="1"/>
    <x v="15"/>
    <x v="13"/>
    <n v="1636.0628878059347"/>
    <n v="-1636.0628878059347"/>
    <n v="208686"/>
    <n v="0.783983059623518"/>
    <n v="-0.783983059623518"/>
  </r>
  <r>
    <x v="11"/>
    <x v="0"/>
    <s v="Economia națională"/>
    <s v="Economia națională"/>
    <x v="0"/>
    <x v="1"/>
    <x v="16"/>
    <x v="14"/>
    <n v="0"/>
    <n v="0"/>
    <n v="208686"/>
    <n v="0"/>
    <n v="0"/>
  </r>
  <r>
    <x v="11"/>
    <x v="0"/>
    <s v="Economia națională"/>
    <s v="Economia națională"/>
    <x v="0"/>
    <x v="1"/>
    <x v="17"/>
    <x v="15"/>
    <n v="438.85772534"/>
    <n v="-438.85772534"/>
    <n v="208686"/>
    <n v="0.21029571956911342"/>
    <n v="-0.21029571956911342"/>
  </r>
  <r>
    <x v="11"/>
    <x v="0"/>
    <s v="Economia națională"/>
    <s v="Economia națională"/>
    <x v="0"/>
    <x v="1"/>
    <x v="18"/>
    <x v="16"/>
    <n v="1197.2051624659348"/>
    <n v="-1197.2051624659348"/>
    <n v="208686"/>
    <n v="0.57368734005440458"/>
    <n v="-0.57368734005440458"/>
  </r>
  <r>
    <x v="11"/>
    <x v="0"/>
    <s v="Economia națională"/>
    <s v="Economia națională"/>
    <x v="0"/>
    <x v="1"/>
    <x v="19"/>
    <x v="17"/>
    <n v="1.0369333399999998"/>
    <n v="-1.0369333399999998"/>
    <n v="208686"/>
    <n v="4.9688687310121414E-4"/>
    <n v="-4.9688687310121414E-4"/>
  </r>
  <r>
    <x v="11"/>
    <x v="0"/>
    <s v="Economia națională"/>
    <s v="Economia națională"/>
    <x v="0"/>
    <x v="1"/>
    <x v="20"/>
    <x v="22"/>
    <n v="57606.067845755999"/>
    <n v="-57606.067845755999"/>
    <n v="208686"/>
    <n v="27.604184202944136"/>
    <n v="-27.604184202944136"/>
  </r>
  <r>
    <x v="11"/>
    <x v="0"/>
    <s v="Economia națională"/>
    <s v="Economia națională"/>
    <x v="0"/>
    <x v="1"/>
    <x v="21"/>
    <x v="19"/>
    <n v="31442.123938700002"/>
    <n v="-31442.123938700002"/>
    <n v="208686"/>
    <n v="15.066714556175306"/>
    <n v="-15.066714556175306"/>
  </r>
  <r>
    <x v="11"/>
    <x v="0"/>
    <s v="Economia națională"/>
    <s v="Economia națională"/>
    <x v="0"/>
    <x v="1"/>
    <x v="22"/>
    <x v="23"/>
    <n v="26163.943907055997"/>
    <n v="-26163.943907055997"/>
    <n v="208686"/>
    <n v="12.537469646768828"/>
    <n v="-12.537469646768828"/>
  </r>
  <r>
    <x v="11"/>
    <x v="0"/>
    <s v="Economia națională"/>
    <s v="Economia națională"/>
    <x v="0"/>
    <x v="2"/>
    <x v="24"/>
    <x v="24"/>
    <n v="-73985.491611169185"/>
    <n v="-73985.491611169185"/>
    <n v="208686"/>
    <n v="-35.45302109924441"/>
    <n v="-35.45302109924441"/>
  </r>
  <r>
    <x v="11"/>
    <x v="1"/>
    <s v="Societăți comerciale nefinanciare"/>
    <s v="Societăți comerciale nefinanciare"/>
    <x v="1"/>
    <x v="0"/>
    <x v="0"/>
    <x v="0"/>
    <n v="84014.867451285259"/>
    <n v="84014.867451285259"/>
    <n v="208686"/>
    <n v="40.258985965175079"/>
    <n v="40.258985965175079"/>
  </r>
  <r>
    <x v="11"/>
    <x v="1"/>
    <s v="Societăți comerciale nefinanciare"/>
    <s v="Societăți comerciale nefinanciare"/>
    <x v="1"/>
    <x v="0"/>
    <x v="1"/>
    <x v="1"/>
    <n v="0"/>
    <n v="0"/>
    <n v="208686"/>
    <n v="0"/>
    <n v="0"/>
  </r>
  <r>
    <x v="11"/>
    <x v="1"/>
    <s v="Societăți comerciale nefinanciare"/>
    <s v="Societăți comerciale nefinanciare"/>
    <x v="1"/>
    <x v="0"/>
    <x v="2"/>
    <x v="2"/>
    <n v="0"/>
    <n v="0"/>
    <n v="208686"/>
    <n v="0"/>
    <n v="0"/>
  </r>
  <r>
    <x v="11"/>
    <x v="1"/>
    <s v="Societăți comerciale nefinanciare"/>
    <s v="Societăți comerciale nefinanciare"/>
    <x v="1"/>
    <x v="0"/>
    <x v="3"/>
    <x v="3"/>
    <n v="0"/>
    <n v="0"/>
    <n v="208686"/>
    <n v="0"/>
    <n v="0"/>
  </r>
  <r>
    <x v="11"/>
    <x v="1"/>
    <s v="Societăți comerciale nefinanciare"/>
    <s v="Societăți comerciale nefinanciare"/>
    <x v="1"/>
    <x v="0"/>
    <x v="4"/>
    <x v="4"/>
    <n v="38062.317942250003"/>
    <n v="38062.317942250003"/>
    <n v="208686"/>
    <n v="18.239037569482385"/>
    <n v="18.239037569482385"/>
  </r>
  <r>
    <x v="11"/>
    <x v="1"/>
    <s v="Societăți comerciale nefinanciare"/>
    <s v="Societăți comerciale nefinanciare"/>
    <x v="1"/>
    <x v="0"/>
    <x v="5"/>
    <x v="5"/>
    <n v="7633.8233762500022"/>
    <n v="7633.8233762500022"/>
    <n v="208686"/>
    <n v="3.6580428856032521"/>
    <n v="3.6580428856032521"/>
  </r>
  <r>
    <x v="11"/>
    <x v="1"/>
    <s v="Societăți comerciale nefinanciare"/>
    <s v="Societăți comerciale nefinanciare"/>
    <x v="1"/>
    <x v="0"/>
    <x v="6"/>
    <x v="6"/>
    <n v="16425.182710000001"/>
    <n v="16425.182710000001"/>
    <n v="208686"/>
    <n v="7.870764071379968"/>
    <n v="7.870764071379968"/>
  </r>
  <r>
    <x v="11"/>
    <x v="1"/>
    <s v="Societăți comerciale nefinanciare"/>
    <s v="Societăți comerciale nefinanciare"/>
    <x v="1"/>
    <x v="0"/>
    <x v="7"/>
    <x v="7"/>
    <n v="14003.311856"/>
    <n v="14003.311856"/>
    <n v="208686"/>
    <n v="6.7102306124991618"/>
    <n v="6.7102306124991618"/>
  </r>
  <r>
    <x v="11"/>
    <x v="1"/>
    <s v="Societăți comerciale nefinanciare"/>
    <s v="Societăți comerciale nefinanciare"/>
    <x v="1"/>
    <x v="0"/>
    <x v="8"/>
    <x v="8"/>
    <n v="1388.6809552599989"/>
    <n v="1388.6809552599989"/>
    <n v="208686"/>
    <n v="0.66544040101396307"/>
    <n v="0.66544040101396307"/>
  </r>
  <r>
    <x v="11"/>
    <x v="1"/>
    <s v="Societăți comerciale nefinanciare"/>
    <s v="Societăți comerciale nefinanciare"/>
    <x v="1"/>
    <x v="0"/>
    <x v="9"/>
    <x v="9"/>
    <n v="1388.6809552599989"/>
    <n v="1388.6809552599989"/>
    <n v="208686"/>
    <n v="0.66544040101396307"/>
    <n v="0.66544040101396307"/>
  </r>
  <r>
    <x v="11"/>
    <x v="1"/>
    <s v="Societăți comerciale nefinanciare"/>
    <s v="Societăți comerciale nefinanciare"/>
    <x v="1"/>
    <x v="0"/>
    <x v="10"/>
    <x v="10"/>
    <n v="0"/>
    <n v="0"/>
    <n v="208686"/>
    <n v="0"/>
    <n v="0"/>
  </r>
  <r>
    <x v="11"/>
    <x v="1"/>
    <s v="Societăți comerciale nefinanciare"/>
    <s v="Societăți comerciale nefinanciare"/>
    <x v="1"/>
    <x v="0"/>
    <x v="11"/>
    <x v="11"/>
    <n v="3725.9140490000004"/>
    <n v="3725.9140490000004"/>
    <n v="208686"/>
    <n v="1.7854163906539013"/>
    <n v="1.7854163906539013"/>
  </r>
  <r>
    <x v="11"/>
    <x v="1"/>
    <s v="Societăți comerciale nefinanciare"/>
    <s v="Societăți comerciale nefinanciare"/>
    <x v="1"/>
    <x v="0"/>
    <x v="12"/>
    <x v="9"/>
    <n v="423.78804552021649"/>
    <n v="423.78804552021649"/>
    <n v="208686"/>
    <n v="0.20307449734060573"/>
    <n v="0.20307449734060573"/>
  </r>
  <r>
    <x v="11"/>
    <x v="1"/>
    <s v="Societăți comerciale nefinanciare"/>
    <s v="Societăți comerciale nefinanciare"/>
    <x v="1"/>
    <x v="0"/>
    <x v="13"/>
    <x v="10"/>
    <n v="3302.1260034797838"/>
    <n v="3302.1260034797838"/>
    <n v="208686"/>
    <n v="1.5823418933132956"/>
    <n v="1.5823418933132956"/>
  </r>
  <r>
    <x v="11"/>
    <x v="1"/>
    <s v="Societăți comerciale nefinanciare"/>
    <s v="Societăți comerciale nefinanciare"/>
    <x v="1"/>
    <x v="0"/>
    <x v="14"/>
    <x v="12"/>
    <n v="16693.569889295679"/>
    <n v="16693.569889295679"/>
    <n v="208686"/>
    <n v="7.9993722095855393"/>
    <n v="7.9993722095855393"/>
  </r>
  <r>
    <x v="11"/>
    <x v="1"/>
    <s v="Societăți comerciale nefinanciare"/>
    <s v="Societăți comerciale nefinanciare"/>
    <x v="1"/>
    <x v="0"/>
    <x v="15"/>
    <x v="13"/>
    <n v="463.19672629180411"/>
    <n v="463.19672629180411"/>
    <n v="208686"/>
    <n v="0.22195869693788953"/>
    <n v="0.22195869693788953"/>
  </r>
  <r>
    <x v="11"/>
    <x v="1"/>
    <s v="Societăți comerciale nefinanciare"/>
    <s v="Societăți comerciale nefinanciare"/>
    <x v="1"/>
    <x v="0"/>
    <x v="16"/>
    <x v="14"/>
    <n v="0"/>
    <n v="0"/>
    <n v="208686"/>
    <n v="0"/>
    <n v="0"/>
  </r>
  <r>
    <x v="11"/>
    <x v="1"/>
    <s v="Societăți comerciale nefinanciare"/>
    <s v="Societăți comerciale nefinanciare"/>
    <x v="1"/>
    <x v="0"/>
    <x v="17"/>
    <x v="15"/>
    <n v="0"/>
    <n v="0"/>
    <n v="208686"/>
    <n v="0"/>
    <n v="0"/>
  </r>
  <r>
    <x v="11"/>
    <x v="1"/>
    <s v="Societăți comerciale nefinanciare"/>
    <s v="Societăți comerciale nefinanciare"/>
    <x v="1"/>
    <x v="0"/>
    <x v="18"/>
    <x v="16"/>
    <n v="463.19672629180411"/>
    <n v="463.19672629180411"/>
    <n v="208686"/>
    <n v="0.22195869693788953"/>
    <n v="0.22195869693788953"/>
  </r>
  <r>
    <x v="11"/>
    <x v="1"/>
    <s v="Societăți comerciale nefinanciare"/>
    <s v="Societăți comerciale nefinanciare"/>
    <x v="1"/>
    <x v="0"/>
    <x v="19"/>
    <x v="17"/>
    <n v="0"/>
    <n v="0"/>
    <n v="208686"/>
    <n v="0"/>
    <n v="0"/>
  </r>
  <r>
    <x v="11"/>
    <x v="1"/>
    <s v="Societăți comerciale nefinanciare"/>
    <s v="Societăți comerciale nefinanciare"/>
    <x v="1"/>
    <x v="0"/>
    <x v="20"/>
    <x v="18"/>
    <n v="23681.187889187779"/>
    <n v="23681.187889187779"/>
    <n v="208686"/>
    <n v="11.347760697501403"/>
    <n v="11.347760697501403"/>
  </r>
  <r>
    <x v="11"/>
    <x v="1"/>
    <s v="Societăți comerciale nefinanciare"/>
    <s v="Societăți comerciale nefinanciare"/>
    <x v="1"/>
    <x v="0"/>
    <x v="21"/>
    <x v="19"/>
    <n v="12255.933721910384"/>
    <n v="12255.933721910384"/>
    <n v="208686"/>
    <n v="5.872906530342421"/>
    <n v="5.872906530342421"/>
  </r>
  <r>
    <x v="11"/>
    <x v="1"/>
    <s v="Societăți comerciale nefinanciare"/>
    <s v="Societăți comerciale nefinanciare"/>
    <x v="1"/>
    <x v="0"/>
    <x v="22"/>
    <x v="20"/>
    <n v="11425.254167277397"/>
    <n v="11425.254167277397"/>
    <n v="208686"/>
    <n v="5.4748541671589841"/>
    <n v="5.4748541671589841"/>
  </r>
  <r>
    <x v="11"/>
    <x v="1"/>
    <s v="Societăți comerciale nefinanciare"/>
    <s v="Societăți comerciale nefinanciare"/>
    <x v="1"/>
    <x v="1"/>
    <x v="23"/>
    <x v="21"/>
    <n v="311866.42523896135"/>
    <n v="-311866.42523896135"/>
    <n v="208686"/>
    <n v="149.44290716145855"/>
    <n v="-149.44290716145855"/>
  </r>
  <r>
    <x v="11"/>
    <x v="1"/>
    <s v="Societăți comerciale nefinanciare"/>
    <s v="Societăți comerciale nefinanciare"/>
    <x v="1"/>
    <x v="1"/>
    <x v="1"/>
    <x v="1"/>
    <n v="0"/>
    <n v="0"/>
    <n v="208686"/>
    <n v="0"/>
    <n v="0"/>
  </r>
  <r>
    <x v="11"/>
    <x v="1"/>
    <s v="Societăți comerciale nefinanciare"/>
    <s v="Societăți comerciale nefinanciare"/>
    <x v="1"/>
    <x v="1"/>
    <x v="2"/>
    <x v="2"/>
    <n v="0"/>
    <n v="0"/>
    <n v="208686"/>
    <n v="0"/>
    <n v="0"/>
  </r>
  <r>
    <x v="11"/>
    <x v="1"/>
    <s v="Societăți comerciale nefinanciare"/>
    <s v="Societăți comerciale nefinanciare"/>
    <x v="1"/>
    <x v="1"/>
    <x v="3"/>
    <x v="3"/>
    <n v="0"/>
    <n v="0"/>
    <n v="208686"/>
    <n v="0"/>
    <n v="0"/>
  </r>
  <r>
    <x v="11"/>
    <x v="1"/>
    <s v="Societăți comerciale nefinanciare"/>
    <s v="Societăți comerciale nefinanciare"/>
    <x v="1"/>
    <x v="1"/>
    <x v="4"/>
    <x v="4"/>
    <n v="0"/>
    <n v="0"/>
    <n v="208686"/>
    <n v="0"/>
    <n v="0"/>
  </r>
  <r>
    <x v="11"/>
    <x v="1"/>
    <s v="Societăți comerciale nefinanciare"/>
    <s v="Societăți comerciale nefinanciare"/>
    <x v="1"/>
    <x v="1"/>
    <x v="5"/>
    <x v="5"/>
    <n v="0"/>
    <n v="0"/>
    <n v="208686"/>
    <n v="0"/>
    <n v="0"/>
  </r>
  <r>
    <x v="11"/>
    <x v="1"/>
    <s v="Societăți comerciale nefinanciare"/>
    <s v="Societăți comerciale nefinanciare"/>
    <x v="1"/>
    <x v="1"/>
    <x v="6"/>
    <x v="6"/>
    <n v="0"/>
    <n v="0"/>
    <n v="208686"/>
    <n v="0"/>
    <n v="0"/>
  </r>
  <r>
    <x v="11"/>
    <x v="1"/>
    <s v="Societăți comerciale nefinanciare"/>
    <s v="Societăți comerciale nefinanciare"/>
    <x v="1"/>
    <x v="1"/>
    <x v="7"/>
    <x v="7"/>
    <n v="0"/>
    <n v="0"/>
    <n v="208686"/>
    <n v="0"/>
    <n v="0"/>
  </r>
  <r>
    <x v="11"/>
    <x v="1"/>
    <s v="Societăți comerciale nefinanciare"/>
    <s v="Societăți comerciale nefinanciare"/>
    <x v="1"/>
    <x v="1"/>
    <x v="8"/>
    <x v="8"/>
    <n v="10472.11685"/>
    <n v="-10472.11685"/>
    <n v="208686"/>
    <n v="5.0181214120736417"/>
    <n v="-5.0181214120736417"/>
  </r>
  <r>
    <x v="11"/>
    <x v="1"/>
    <s v="Societăți comerciale nefinanciare"/>
    <s v="Societăți comerciale nefinanciare"/>
    <x v="1"/>
    <x v="1"/>
    <x v="9"/>
    <x v="9"/>
    <n v="46.381132000000001"/>
    <n v="-46.381132000000001"/>
    <n v="208686"/>
    <n v="2.2225320337732286E-2"/>
    <n v="-2.2225320337732286E-2"/>
  </r>
  <r>
    <x v="11"/>
    <x v="1"/>
    <s v="Societăți comerciale nefinanciare"/>
    <s v="Societăți comerciale nefinanciare"/>
    <x v="1"/>
    <x v="1"/>
    <x v="10"/>
    <x v="10"/>
    <n v="10425.735718"/>
    <n v="-10425.735718"/>
    <n v="208686"/>
    <n v="4.9958960917359096"/>
    <n v="-4.9958960917359096"/>
  </r>
  <r>
    <x v="11"/>
    <x v="1"/>
    <s v="Societăți comerciale nefinanciare"/>
    <s v="Societăți comerciale nefinanciare"/>
    <x v="1"/>
    <x v="1"/>
    <x v="11"/>
    <x v="11"/>
    <n v="77225.922564479974"/>
    <n v="-77225.922564479974"/>
    <n v="208686"/>
    <n v="37.005799413702874"/>
    <n v="-37.005799413702874"/>
  </r>
  <r>
    <x v="11"/>
    <x v="1"/>
    <s v="Societăți comerciale nefinanciare"/>
    <s v="Societăți comerciale nefinanciare"/>
    <x v="1"/>
    <x v="1"/>
    <x v="12"/>
    <x v="9"/>
    <n v="6801.8693714906158"/>
    <n v="-6801.8693714906158"/>
    <n v="208686"/>
    <n v="3.2593798201559352"/>
    <n v="-3.2593798201559352"/>
  </r>
  <r>
    <x v="11"/>
    <x v="1"/>
    <s v="Societăți comerciale nefinanciare"/>
    <s v="Societăți comerciale nefinanciare"/>
    <x v="1"/>
    <x v="1"/>
    <x v="13"/>
    <x v="10"/>
    <n v="70424.053192989362"/>
    <n v="-70424.053192989362"/>
    <n v="208686"/>
    <n v="33.746419593546939"/>
    <n v="-33.746419593546939"/>
  </r>
  <r>
    <x v="11"/>
    <x v="1"/>
    <s v="Societăți comerciale nefinanciare"/>
    <s v="Societăți comerciale nefinanciare"/>
    <x v="1"/>
    <x v="1"/>
    <x v="14"/>
    <x v="12"/>
    <n v="179409.44442187462"/>
    <n v="-179409.44442187462"/>
    <n v="208686"/>
    <n v="85.971001610972763"/>
    <n v="-85.971001610972763"/>
  </r>
  <r>
    <x v="11"/>
    <x v="1"/>
    <s v="Societăți comerciale nefinanciare"/>
    <s v="Societăți comerciale nefinanciare"/>
    <x v="1"/>
    <x v="1"/>
    <x v="15"/>
    <x v="13"/>
    <n v="0"/>
    <n v="0"/>
    <n v="208686"/>
    <n v="0"/>
    <n v="0"/>
  </r>
  <r>
    <x v="11"/>
    <x v="1"/>
    <s v="Societăți comerciale nefinanciare"/>
    <s v="Societăți comerciale nefinanciare"/>
    <x v="1"/>
    <x v="1"/>
    <x v="16"/>
    <x v="14"/>
    <n v="0"/>
    <n v="0"/>
    <n v="208686"/>
    <n v="0"/>
    <n v="0"/>
  </r>
  <r>
    <x v="11"/>
    <x v="1"/>
    <s v="Societăți comerciale nefinanciare"/>
    <s v="Societăți comerciale nefinanciare"/>
    <x v="1"/>
    <x v="1"/>
    <x v="17"/>
    <x v="15"/>
    <n v="0"/>
    <n v="0"/>
    <n v="208686"/>
    <n v="0"/>
    <n v="0"/>
  </r>
  <r>
    <x v="11"/>
    <x v="1"/>
    <s v="Societăți comerciale nefinanciare"/>
    <s v="Societăți comerciale nefinanciare"/>
    <x v="1"/>
    <x v="1"/>
    <x v="18"/>
    <x v="16"/>
    <n v="0"/>
    <n v="0"/>
    <n v="208686"/>
    <n v="0"/>
    <n v="0"/>
  </r>
  <r>
    <x v="11"/>
    <x v="1"/>
    <s v="Societăți comerciale nefinanciare"/>
    <s v="Societăți comerciale nefinanciare"/>
    <x v="1"/>
    <x v="1"/>
    <x v="19"/>
    <x v="17"/>
    <n v="0"/>
    <n v="0"/>
    <n v="208686"/>
    <n v="0"/>
    <n v="0"/>
  </r>
  <r>
    <x v="11"/>
    <x v="1"/>
    <s v="Societăți comerciale nefinanciare"/>
    <s v="Societăți comerciale nefinanciare"/>
    <x v="1"/>
    <x v="1"/>
    <x v="20"/>
    <x v="22"/>
    <n v="44758.941402606775"/>
    <n v="-44758.941402606775"/>
    <n v="208686"/>
    <n v="21.447984724709265"/>
    <n v="-21.447984724709265"/>
  </r>
  <r>
    <x v="11"/>
    <x v="1"/>
    <s v="Societăți comerciale nefinanciare"/>
    <s v="Societăți comerciale nefinanciare"/>
    <x v="1"/>
    <x v="1"/>
    <x v="21"/>
    <x v="19"/>
    <n v="31134.915155580002"/>
    <n v="-31134.915155580002"/>
    <n v="208686"/>
    <n v="14.919503539087433"/>
    <n v="-14.919503539087433"/>
  </r>
  <r>
    <x v="11"/>
    <x v="1"/>
    <s v="Societăți comerciale nefinanciare"/>
    <s v="Societăți comerciale nefinanciare"/>
    <x v="1"/>
    <x v="1"/>
    <x v="22"/>
    <x v="23"/>
    <n v="13624.026247026773"/>
    <n v="-13624.026247026773"/>
    <n v="208686"/>
    <n v="6.5284811856218301"/>
    <n v="-6.5284811856218301"/>
  </r>
  <r>
    <x v="11"/>
    <x v="1"/>
    <s v="Societăți comerciale nefinanciare"/>
    <s v="Societăți comerciale nefinanciare"/>
    <x v="1"/>
    <x v="2"/>
    <x v="24"/>
    <x v="24"/>
    <n v="-227851.55778767611"/>
    <n v="-227851.55778767611"/>
    <n v="208686"/>
    <n v="-109.18392119628346"/>
    <n v="-109.18392119628346"/>
  </r>
  <r>
    <x v="11"/>
    <x v="2"/>
    <s v="Total"/>
    <s v="Total"/>
    <x v="2"/>
    <x v="0"/>
    <x v="0"/>
    <x v="0"/>
    <n v="197720.34887357082"/>
    <n v="197720.34887357082"/>
    <n v="208686"/>
    <n v="94.745382475858861"/>
    <n v="94.745382475858861"/>
  </r>
  <r>
    <x v="11"/>
    <x v="2"/>
    <s v="Total"/>
    <s v="Total"/>
    <x v="2"/>
    <x v="0"/>
    <x v="1"/>
    <x v="1"/>
    <n v="235.02498289000002"/>
    <n v="235.02498289000002"/>
    <n v="208686"/>
    <n v="0.11262134637206138"/>
    <n v="0.11262134637206138"/>
  </r>
  <r>
    <x v="11"/>
    <x v="2"/>
    <s v="Total"/>
    <s v="Total"/>
    <x v="2"/>
    <x v="0"/>
    <x v="2"/>
    <x v="2"/>
    <n v="70.213153309999996"/>
    <n v="70.213153309999996"/>
    <n v="208686"/>
    <n v="3.3645358725549385E-2"/>
    <n v="3.3645358725549385E-2"/>
  </r>
  <r>
    <x v="11"/>
    <x v="2"/>
    <s v="Total"/>
    <s v="Total"/>
    <x v="2"/>
    <x v="0"/>
    <x v="3"/>
    <x v="3"/>
    <n v="164.81182958000002"/>
    <n v="164.81182958000002"/>
    <n v="208686"/>
    <n v="7.8975987646511994E-2"/>
    <n v="7.8975987646511994E-2"/>
  </r>
  <r>
    <x v="11"/>
    <x v="2"/>
    <s v="Total"/>
    <s v="Total"/>
    <x v="2"/>
    <x v="0"/>
    <x v="4"/>
    <x v="4"/>
    <n v="61536.45794357"/>
    <n v="61536.45794357"/>
    <n v="208686"/>
    <n v="29.487583232018437"/>
    <n v="29.487583232018437"/>
  </r>
  <r>
    <x v="11"/>
    <x v="2"/>
    <s v="Total"/>
    <s v="Total"/>
    <x v="2"/>
    <x v="0"/>
    <x v="5"/>
    <x v="5"/>
    <n v="5619.5167218899987"/>
    <n v="5619.5167218899987"/>
    <n v="208686"/>
    <n v="2.6928096383513984"/>
    <n v="2.6928096383513984"/>
  </r>
  <r>
    <x v="11"/>
    <x v="2"/>
    <s v="Total"/>
    <s v="Total"/>
    <x v="2"/>
    <x v="0"/>
    <x v="6"/>
    <x v="6"/>
    <n v="39298.84090933"/>
    <n v="39298.84090933"/>
    <n v="208686"/>
    <n v="18.831565562294546"/>
    <n v="18.831565562294546"/>
  </r>
  <r>
    <x v="11"/>
    <x v="2"/>
    <s v="Total"/>
    <s v="Total"/>
    <x v="2"/>
    <x v="0"/>
    <x v="7"/>
    <x v="7"/>
    <n v="16618.100312349998"/>
    <n v="16618.100312349998"/>
    <n v="208686"/>
    <n v="7.9632080313724911"/>
    <n v="7.9632080313724911"/>
  </r>
  <r>
    <x v="11"/>
    <x v="2"/>
    <s v="Total"/>
    <s v="Total"/>
    <x v="2"/>
    <x v="0"/>
    <x v="8"/>
    <x v="8"/>
    <n v="57764.381795589994"/>
    <n v="57764.381795589994"/>
    <n v="208686"/>
    <n v="27.680046479203202"/>
    <n v="27.680046479203202"/>
  </r>
  <r>
    <x v="11"/>
    <x v="2"/>
    <s v="Total"/>
    <s v="Total"/>
    <x v="2"/>
    <x v="0"/>
    <x v="9"/>
    <x v="9"/>
    <n v="11908.849567877209"/>
    <n v="11908.849567877209"/>
    <n v="208686"/>
    <n v="5.7065876809547404"/>
    <n v="5.7065876809547404"/>
  </r>
  <r>
    <x v="11"/>
    <x v="2"/>
    <s v="Total"/>
    <s v="Total"/>
    <x v="2"/>
    <x v="0"/>
    <x v="10"/>
    <x v="10"/>
    <n v="45855.532227712785"/>
    <n v="45855.532227712785"/>
    <n v="208686"/>
    <n v="21.973458798248462"/>
    <n v="21.973458798248462"/>
  </r>
  <r>
    <x v="11"/>
    <x v="2"/>
    <s v="Total"/>
    <s v="Total"/>
    <x v="2"/>
    <x v="0"/>
    <x v="11"/>
    <x v="11"/>
    <n v="56274.120155880009"/>
    <n v="56274.120155880009"/>
    <n v="208686"/>
    <n v="26.965929748943395"/>
    <n v="26.965929748943395"/>
  </r>
  <r>
    <x v="11"/>
    <x v="2"/>
    <s v="Total"/>
    <s v="Total"/>
    <x v="2"/>
    <x v="0"/>
    <x v="12"/>
    <x v="9"/>
    <n v="13424.730863007851"/>
    <n v="13424.730863007851"/>
    <n v="208686"/>
    <n v="6.4329810638987999"/>
    <n v="6.4329810638987999"/>
  </r>
  <r>
    <x v="11"/>
    <x v="2"/>
    <s v="Total"/>
    <s v="Total"/>
    <x v="2"/>
    <x v="0"/>
    <x v="13"/>
    <x v="10"/>
    <n v="42849.389292872154"/>
    <n v="42849.389292872154"/>
    <n v="208686"/>
    <n v="20.532948685044591"/>
    <n v="20.532948685044591"/>
  </r>
  <r>
    <x v="11"/>
    <x v="2"/>
    <s v="Total"/>
    <s v="Total"/>
    <x v="2"/>
    <x v="0"/>
    <x v="14"/>
    <x v="12"/>
    <n v="541.57707400000004"/>
    <n v="541.57707400000004"/>
    <n v="208686"/>
    <n v="0.259517683984551"/>
    <n v="0.259517683984551"/>
  </r>
  <r>
    <x v="11"/>
    <x v="2"/>
    <s v="Total"/>
    <s v="Total"/>
    <x v="2"/>
    <x v="0"/>
    <x v="15"/>
    <x v="13"/>
    <n v="227.09081588077444"/>
    <n v="227.09081588077444"/>
    <n v="208686"/>
    <n v="0.1088193821726299"/>
    <n v="0.1088193821726299"/>
  </r>
  <r>
    <x v="11"/>
    <x v="2"/>
    <s v="Total"/>
    <s v="Total"/>
    <x v="2"/>
    <x v="0"/>
    <x v="16"/>
    <x v="14"/>
    <n v="220.79987426"/>
    <n v="220.79987426"/>
    <n v="208686"/>
    <n v="0.1058048332231199"/>
    <n v="0.1058048332231199"/>
  </r>
  <r>
    <x v="11"/>
    <x v="2"/>
    <s v="Total"/>
    <s v="Total"/>
    <x v="2"/>
    <x v="0"/>
    <x v="17"/>
    <x v="15"/>
    <n v="0"/>
    <n v="0"/>
    <n v="208686"/>
    <n v="0"/>
    <n v="0"/>
  </r>
  <r>
    <x v="11"/>
    <x v="2"/>
    <s v="Total"/>
    <s v="Total"/>
    <x v="2"/>
    <x v="0"/>
    <x v="18"/>
    <x v="16"/>
    <n v="6.2909416207744604"/>
    <n v="6.2909416207744604"/>
    <n v="208686"/>
    <n v="3.0145489495100103E-3"/>
    <n v="3.0145489495100103E-3"/>
  </r>
  <r>
    <x v="11"/>
    <x v="2"/>
    <s v="Total"/>
    <s v="Total"/>
    <x v="2"/>
    <x v="0"/>
    <x v="19"/>
    <x v="17"/>
    <n v="1.0369333399999998"/>
    <n v="1.0369333399999998"/>
    <n v="208686"/>
    <n v="4.9688687310121414E-4"/>
    <n v="4.9688687310121414E-4"/>
  </r>
  <r>
    <x v="11"/>
    <x v="2"/>
    <s v="Total"/>
    <s v="Total"/>
    <x v="2"/>
    <x v="0"/>
    <x v="20"/>
    <x v="18"/>
    <n v="21140.659172420044"/>
    <n v="21140.659172420044"/>
    <n v="208686"/>
    <n v="10.130367716291483"/>
    <n v="10.130367716291483"/>
  </r>
  <r>
    <x v="11"/>
    <x v="2"/>
    <s v="Total"/>
    <s v="Total"/>
    <x v="2"/>
    <x v="0"/>
    <x v="21"/>
    <x v="19"/>
    <n v="227.80001011999997"/>
    <n v="227.80001011999997"/>
    <n v="208686"/>
    <n v="0.10915922012976433"/>
    <n v="0.10915922012976433"/>
  </r>
  <r>
    <x v="11"/>
    <x v="2"/>
    <s v="Total"/>
    <s v="Total"/>
    <x v="2"/>
    <x v="0"/>
    <x v="22"/>
    <x v="20"/>
    <n v="20912.859162300043"/>
    <n v="20912.859162300043"/>
    <n v="208686"/>
    <n v="10.021208496161718"/>
    <n v="10.021208496161718"/>
  </r>
  <r>
    <x v="11"/>
    <x v="2"/>
    <s v="Total"/>
    <s v="Total"/>
    <x v="2"/>
    <x v="1"/>
    <x v="23"/>
    <x v="21"/>
    <n v="216232.34769553543"/>
    <n v="-216232.34769553543"/>
    <n v="208686"/>
    <n v="103.61612551658253"/>
    <n v="-103.61612551658253"/>
  </r>
  <r>
    <x v="11"/>
    <x v="2"/>
    <s v="Total"/>
    <s v="Total"/>
    <x v="2"/>
    <x v="1"/>
    <x v="1"/>
    <x v="1"/>
    <n v="0"/>
    <n v="0"/>
    <n v="208686"/>
    <n v="0"/>
    <n v="0"/>
  </r>
  <r>
    <x v="11"/>
    <x v="2"/>
    <s v="Total"/>
    <s v="Total"/>
    <x v="2"/>
    <x v="1"/>
    <x v="2"/>
    <x v="2"/>
    <n v="0"/>
    <n v="0"/>
    <n v="208686"/>
    <n v="0"/>
    <n v="0"/>
  </r>
  <r>
    <x v="11"/>
    <x v="2"/>
    <s v="Total"/>
    <s v="Total"/>
    <x v="2"/>
    <x v="1"/>
    <x v="3"/>
    <x v="3"/>
    <n v="0"/>
    <n v="0"/>
    <n v="208686"/>
    <n v="0"/>
    <n v="0"/>
  </r>
  <r>
    <x v="11"/>
    <x v="2"/>
    <s v="Total"/>
    <s v="Total"/>
    <x v="2"/>
    <x v="1"/>
    <x v="4"/>
    <x v="4"/>
    <n v="126742.81659475001"/>
    <n v="-126742.81659475001"/>
    <n v="208686"/>
    <n v="60.733741887213334"/>
    <n v="-60.733741887213334"/>
  </r>
  <r>
    <x v="11"/>
    <x v="2"/>
    <s v="Total"/>
    <s v="Total"/>
    <x v="2"/>
    <x v="1"/>
    <x v="5"/>
    <x v="5"/>
    <n v="25950.266393680005"/>
    <n v="-25950.266393680005"/>
    <n v="208686"/>
    <n v="12.4350777693185"/>
    <n v="-12.4350777693185"/>
  </r>
  <r>
    <x v="11"/>
    <x v="2"/>
    <s v="Total"/>
    <s v="Total"/>
    <x v="2"/>
    <x v="1"/>
    <x v="6"/>
    <x v="6"/>
    <n v="61301.776810640004"/>
    <n v="-61301.776810640004"/>
    <n v="208686"/>
    <n v="29.375126654706111"/>
    <n v="-29.375126654706111"/>
  </r>
  <r>
    <x v="11"/>
    <x v="2"/>
    <s v="Total"/>
    <s v="Total"/>
    <x v="2"/>
    <x v="1"/>
    <x v="7"/>
    <x v="7"/>
    <n v="39490.773390430004"/>
    <n v="-39490.773390430004"/>
    <n v="208686"/>
    <n v="18.923537463188715"/>
    <n v="-18.923537463188715"/>
  </r>
  <r>
    <x v="11"/>
    <x v="2"/>
    <s v="Total"/>
    <s v="Total"/>
    <x v="2"/>
    <x v="1"/>
    <x v="8"/>
    <x v="8"/>
    <n v="4416.0623457000002"/>
    <n v="-4416.0623457000002"/>
    <n v="208686"/>
    <n v="2.1161277448894511"/>
    <n v="-2.1161277448894511"/>
  </r>
  <r>
    <x v="11"/>
    <x v="2"/>
    <s v="Total"/>
    <s v="Total"/>
    <x v="2"/>
    <x v="1"/>
    <x v="9"/>
    <x v="9"/>
    <n v="3373.4703486999997"/>
    <n v="-3373.4703486999997"/>
    <n v="208686"/>
    <n v="1.6165293065658453"/>
    <n v="-1.6165293065658453"/>
  </r>
  <r>
    <x v="11"/>
    <x v="2"/>
    <s v="Total"/>
    <s v="Total"/>
    <x v="2"/>
    <x v="1"/>
    <x v="10"/>
    <x v="10"/>
    <n v="1042.591997"/>
    <n v="-1042.591997"/>
    <n v="208686"/>
    <n v="0.49959843832360579"/>
    <n v="-0.49959843832360579"/>
  </r>
  <r>
    <x v="11"/>
    <x v="2"/>
    <s v="Total"/>
    <s v="Total"/>
    <x v="2"/>
    <x v="1"/>
    <x v="11"/>
    <x v="11"/>
    <n v="25621.64239053"/>
    <n v="-25621.64239053"/>
    <n v="208686"/>
    <n v="12.277604818018458"/>
    <n v="-12.277604818018458"/>
  </r>
  <r>
    <x v="11"/>
    <x v="2"/>
    <s v="Total"/>
    <s v="Total"/>
    <x v="2"/>
    <x v="1"/>
    <x v="12"/>
    <x v="9"/>
    <n v="390.53294101837139"/>
    <n v="-390.53294101837139"/>
    <n v="208686"/>
    <n v="0.18713902275110519"/>
    <n v="-0.18713902275110519"/>
  </r>
  <r>
    <x v="11"/>
    <x v="2"/>
    <s v="Total"/>
    <s v="Total"/>
    <x v="2"/>
    <x v="1"/>
    <x v="13"/>
    <x v="10"/>
    <n v="25231.109449511627"/>
    <n v="-25231.109449511627"/>
    <n v="208686"/>
    <n v="12.090465795267352"/>
    <n v="-12.090465795267352"/>
  </r>
  <r>
    <x v="11"/>
    <x v="2"/>
    <s v="Total"/>
    <s v="Total"/>
    <x v="2"/>
    <x v="1"/>
    <x v="14"/>
    <x v="12"/>
    <n v="55165.077207314513"/>
    <n v="-55165.077207314513"/>
    <n v="208686"/>
    <n v="26.434488756943214"/>
    <n v="-26.434488756943214"/>
  </r>
  <r>
    <x v="11"/>
    <x v="2"/>
    <s v="Total"/>
    <s v="Total"/>
    <x v="2"/>
    <x v="1"/>
    <x v="15"/>
    <x v="13"/>
    <n v="1636.0628878059347"/>
    <n v="-1636.0628878059347"/>
    <n v="208686"/>
    <n v="0.783983059623518"/>
    <n v="-0.783983059623518"/>
  </r>
  <r>
    <x v="11"/>
    <x v="2"/>
    <s v="Total"/>
    <s v="Total"/>
    <x v="2"/>
    <x v="1"/>
    <x v="16"/>
    <x v="14"/>
    <n v="0"/>
    <n v="0"/>
    <n v="208686"/>
    <n v="0"/>
    <n v="0"/>
  </r>
  <r>
    <x v="11"/>
    <x v="2"/>
    <s v="Total"/>
    <s v="Total"/>
    <x v="2"/>
    <x v="1"/>
    <x v="17"/>
    <x v="15"/>
    <n v="438.85772534"/>
    <n v="-438.85772534"/>
    <n v="208686"/>
    <n v="0.21029571956911342"/>
    <n v="-0.21029571956911342"/>
  </r>
  <r>
    <x v="11"/>
    <x v="2"/>
    <s v="Total"/>
    <s v="Total"/>
    <x v="2"/>
    <x v="1"/>
    <x v="18"/>
    <x v="16"/>
    <n v="1197.2051624659348"/>
    <n v="-1197.2051624659348"/>
    <n v="208686"/>
    <n v="0.57368734005440458"/>
    <n v="-0.57368734005440458"/>
  </r>
  <r>
    <x v="11"/>
    <x v="2"/>
    <s v="Total"/>
    <s v="Total"/>
    <x v="2"/>
    <x v="1"/>
    <x v="19"/>
    <x v="17"/>
    <n v="1.0369333399999998"/>
    <n v="-1.0369333399999998"/>
    <n v="208686"/>
    <n v="4.9688687310121414E-4"/>
    <n v="-4.9688687310121414E-4"/>
  </r>
  <r>
    <x v="11"/>
    <x v="2"/>
    <s v="Total"/>
    <s v="Total"/>
    <x v="2"/>
    <x v="1"/>
    <x v="20"/>
    <x v="22"/>
    <n v="2649.6493360949999"/>
    <n v="-2649.6493360949999"/>
    <n v="208686"/>
    <n v="1.2696823630214773"/>
    <n v="-1.2696823630214773"/>
  </r>
  <r>
    <x v="11"/>
    <x v="2"/>
    <s v="Total"/>
    <s v="Total"/>
    <x v="2"/>
    <x v="1"/>
    <x v="21"/>
    <x v="19"/>
    <n v="198.23044261000001"/>
    <n v="-198.23044261000001"/>
    <n v="208686"/>
    <n v="9.4989813696175124E-2"/>
    <n v="-9.4989813696175124E-2"/>
  </r>
  <r>
    <x v="11"/>
    <x v="2"/>
    <s v="Total"/>
    <s v="Total"/>
    <x v="2"/>
    <x v="1"/>
    <x v="22"/>
    <x v="23"/>
    <n v="2451.4188934849999"/>
    <n v="-2451.4188934849999"/>
    <n v="208686"/>
    <n v="1.174692549325302"/>
    <n v="-1.174692549325302"/>
  </r>
  <r>
    <x v="11"/>
    <x v="2"/>
    <s v="Total"/>
    <s v="Total"/>
    <x v="2"/>
    <x v="2"/>
    <x v="24"/>
    <x v="24"/>
    <n v="-18511.998821964604"/>
    <n v="-18511.998821964604"/>
    <n v="208686"/>
    <n v="-8.8707430407236743"/>
    <n v="-8.8707430407236743"/>
  </r>
  <r>
    <x v="11"/>
    <x v="2"/>
    <s v="Instituții financiare monetare"/>
    <s v="Total "/>
    <x v="3"/>
    <x v="0"/>
    <x v="0"/>
    <x v="0"/>
    <n v="183513.96840529679"/>
    <n v="183513.96840529679"/>
    <n v="208686"/>
    <n v="87.93784365280699"/>
    <n v="87.93784365280699"/>
  </r>
  <r>
    <x v="11"/>
    <x v="2"/>
    <s v="Instituții financiare monetare"/>
    <s v="Total "/>
    <x v="3"/>
    <x v="0"/>
    <x v="1"/>
    <x v="1"/>
    <n v="235.02498289000002"/>
    <n v="235.02498289000002"/>
    <n v="208686"/>
    <n v="0.11262134637206138"/>
    <n v="0.11262134637206138"/>
  </r>
  <r>
    <x v="11"/>
    <x v="2"/>
    <s v="Instituții financiare monetare"/>
    <s v="Total "/>
    <x v="3"/>
    <x v="0"/>
    <x v="2"/>
    <x v="2"/>
    <n v="70.213153309999996"/>
    <n v="70.213153309999996"/>
    <n v="208686"/>
    <n v="3.3645358725549385E-2"/>
    <n v="3.3645358725549385E-2"/>
  </r>
  <r>
    <x v="11"/>
    <x v="2"/>
    <s v="Instituții financiare monetare"/>
    <s v="Total "/>
    <x v="3"/>
    <x v="0"/>
    <x v="3"/>
    <x v="3"/>
    <n v="164.81182958000002"/>
    <n v="164.81182958000002"/>
    <n v="208686"/>
    <n v="7.8975987646511994E-2"/>
    <n v="7.8975987646511994E-2"/>
  </r>
  <r>
    <x v="11"/>
    <x v="2"/>
    <s v="Instituții financiare monetare"/>
    <s v="Total "/>
    <x v="3"/>
    <x v="0"/>
    <x v="4"/>
    <x v="4"/>
    <n v="60328.503787019996"/>
    <n v="60328.503787019996"/>
    <n v="208686"/>
    <n v="28.908745094074352"/>
    <n v="28.908745094074352"/>
  </r>
  <r>
    <x v="11"/>
    <x v="2"/>
    <s v="Instituții financiare monetare"/>
    <s v="Total "/>
    <x v="3"/>
    <x v="0"/>
    <x v="5"/>
    <x v="5"/>
    <n v="5526.4678632999994"/>
    <n v="5526.4678632999994"/>
    <n v="208686"/>
    <n v="2.6482216647499111"/>
    <n v="2.6482216647499111"/>
  </r>
  <r>
    <x v="11"/>
    <x v="2"/>
    <s v="Instituții financiare monetare"/>
    <s v="Total "/>
    <x v="3"/>
    <x v="0"/>
    <x v="6"/>
    <x v="6"/>
    <n v="38735.735109369998"/>
    <n v="38735.735109369998"/>
    <n v="208686"/>
    <n v="18.561731553324133"/>
    <n v="18.561731553324133"/>
  </r>
  <r>
    <x v="11"/>
    <x v="2"/>
    <s v="Instituții financiare monetare"/>
    <s v="Total "/>
    <x v="3"/>
    <x v="0"/>
    <x v="7"/>
    <x v="7"/>
    <n v="16066.300814349997"/>
    <n v="16066.300814349997"/>
    <n v="208686"/>
    <n v="7.6987918760003051"/>
    <n v="7.6987918760003051"/>
  </r>
  <r>
    <x v="11"/>
    <x v="2"/>
    <s v="Instituții financiare monetare"/>
    <s v="Total "/>
    <x v="3"/>
    <x v="0"/>
    <x v="8"/>
    <x v="8"/>
    <n v="56703.120136849997"/>
    <n v="56703.120136849997"/>
    <n v="208686"/>
    <n v="27.171501747529781"/>
    <n v="27.171501747529781"/>
  </r>
  <r>
    <x v="11"/>
    <x v="2"/>
    <s v="Instituții financiare monetare"/>
    <s v="Total "/>
    <x v="3"/>
    <x v="0"/>
    <x v="9"/>
    <x v="9"/>
    <n v="10847.58790913721"/>
    <n v="10847.58790913721"/>
    <n v="208686"/>
    <n v="5.1980429492813176"/>
    <n v="5.1980429492813176"/>
  </r>
  <r>
    <x v="11"/>
    <x v="2"/>
    <s v="Instituții financiare monetare"/>
    <s v="Total "/>
    <x v="3"/>
    <x v="0"/>
    <x v="10"/>
    <x v="10"/>
    <n v="45855.532227712785"/>
    <n v="45855.532227712785"/>
    <n v="208686"/>
    <n v="21.973458798248462"/>
    <n v="21.973458798248462"/>
  </r>
  <r>
    <x v="11"/>
    <x v="2"/>
    <s v="Instituții financiare monetare"/>
    <s v="Total "/>
    <x v="3"/>
    <x v="0"/>
    <x v="11"/>
    <x v="11"/>
    <n v="46118.191001100007"/>
    <n v="46118.191001100007"/>
    <n v="208686"/>
    <n v="22.099321948333863"/>
    <n v="22.099321948333863"/>
  </r>
  <r>
    <x v="11"/>
    <x v="2"/>
    <s v="Instituții financiare monetare"/>
    <s v="Total "/>
    <x v="3"/>
    <x v="0"/>
    <x v="12"/>
    <x v="9"/>
    <n v="3284.3167141315535"/>
    <n v="3284.3167141315535"/>
    <n v="208686"/>
    <n v="1.5738078808025233"/>
    <n v="1.5738078808025233"/>
  </r>
  <r>
    <x v="11"/>
    <x v="2"/>
    <s v="Instituții financiare monetare"/>
    <s v="Total "/>
    <x v="3"/>
    <x v="0"/>
    <x v="13"/>
    <x v="10"/>
    <n v="42833.87428696845"/>
    <n v="42833.87428696845"/>
    <n v="208686"/>
    <n v="20.52551406753134"/>
    <n v="20.52551406753134"/>
  </r>
  <r>
    <x v="11"/>
    <x v="2"/>
    <s v="Instituții financiare monetare"/>
    <s v="Total "/>
    <x v="3"/>
    <x v="0"/>
    <x v="14"/>
    <x v="12"/>
    <n v="241.58696"/>
    <n v="241.58696"/>
    <n v="208686"/>
    <n v="0.11576577250031148"/>
    <n v="0.11576577250031148"/>
  </r>
  <r>
    <x v="11"/>
    <x v="2"/>
    <s v="Instituții financiare monetare"/>
    <s v="Total "/>
    <x v="3"/>
    <x v="0"/>
    <x v="15"/>
    <x v="13"/>
    <n v="6.2909416207744604"/>
    <n v="6.2909416207744604"/>
    <n v="208686"/>
    <n v="3.0145489495100103E-3"/>
    <n v="3.0145489495100103E-3"/>
  </r>
  <r>
    <x v="11"/>
    <x v="2"/>
    <s v="Instituții financiare monetare"/>
    <s v="Total "/>
    <x v="3"/>
    <x v="0"/>
    <x v="16"/>
    <x v="14"/>
    <n v="0"/>
    <n v="0"/>
    <n v="208686"/>
    <n v="0"/>
    <n v="0"/>
  </r>
  <r>
    <x v="11"/>
    <x v="2"/>
    <s v="Instituții financiare monetare"/>
    <s v="Total "/>
    <x v="3"/>
    <x v="0"/>
    <x v="17"/>
    <x v="15"/>
    <n v="0"/>
    <n v="0"/>
    <n v="208686"/>
    <n v="0"/>
    <n v="0"/>
  </r>
  <r>
    <x v="11"/>
    <x v="2"/>
    <s v="Instituții financiare monetare"/>
    <s v="Total "/>
    <x v="3"/>
    <x v="0"/>
    <x v="18"/>
    <x v="16"/>
    <n v="6.2909416207744604"/>
    <n v="6.2909416207744604"/>
    <n v="208686"/>
    <n v="3.0145489495100103E-3"/>
    <n v="3.0145489495100103E-3"/>
  </r>
  <r>
    <x v="11"/>
    <x v="2"/>
    <s v="Instituții financiare monetare"/>
    <s v="Total "/>
    <x v="3"/>
    <x v="0"/>
    <x v="19"/>
    <x v="17"/>
    <n v="1.0369333399999998"/>
    <n v="1.0369333399999998"/>
    <n v="208686"/>
    <n v="4.9688687310121414E-4"/>
    <n v="4.9688687310121414E-4"/>
  </r>
  <r>
    <x v="11"/>
    <x v="2"/>
    <s v="Instituții financiare monetare"/>
    <s v="Total "/>
    <x v="3"/>
    <x v="0"/>
    <x v="20"/>
    <x v="18"/>
    <n v="19880.213662476042"/>
    <n v="19880.213662476042"/>
    <n v="208686"/>
    <n v="9.5263763081740223"/>
    <n v="9.5263763081740223"/>
  </r>
  <r>
    <x v="11"/>
    <x v="2"/>
    <s v="Instituții financiare monetare"/>
    <s v="Total "/>
    <x v="3"/>
    <x v="0"/>
    <x v="21"/>
    <x v="19"/>
    <n v="84.335056999999992"/>
    <n v="84.335056999999992"/>
    <n v="208686"/>
    <n v="4.0412417220129761E-2"/>
    <n v="4.0412417220129761E-2"/>
  </r>
  <r>
    <x v="11"/>
    <x v="2"/>
    <s v="Instituții financiare monetare"/>
    <s v="Total "/>
    <x v="3"/>
    <x v="0"/>
    <x v="22"/>
    <x v="20"/>
    <n v="19795.878605476042"/>
    <n v="19795.878605476042"/>
    <n v="208686"/>
    <n v="9.4859638909538937"/>
    <n v="9.4859638909538937"/>
  </r>
  <r>
    <x v="11"/>
    <x v="2"/>
    <s v="Instituții financiare monetare"/>
    <s v="Total "/>
    <x v="3"/>
    <x v="1"/>
    <x v="23"/>
    <x v="21"/>
    <n v="201327.94327008451"/>
    <n v="-201327.94327008451"/>
    <n v="208686"/>
    <n v="96.474101410772406"/>
    <n v="-96.474101410772406"/>
  </r>
  <r>
    <x v="11"/>
    <x v="2"/>
    <s v="Instituții financiare monetare"/>
    <s v="Total "/>
    <x v="3"/>
    <x v="1"/>
    <x v="1"/>
    <x v="1"/>
    <n v="0"/>
    <n v="0"/>
    <n v="208686"/>
    <n v="0"/>
    <n v="0"/>
  </r>
  <r>
    <x v="11"/>
    <x v="2"/>
    <s v="Instituții financiare monetare"/>
    <s v="Total "/>
    <x v="3"/>
    <x v="1"/>
    <x v="2"/>
    <x v="2"/>
    <n v="0"/>
    <n v="0"/>
    <n v="208686"/>
    <n v="0"/>
    <n v="0"/>
  </r>
  <r>
    <x v="11"/>
    <x v="2"/>
    <s v="Instituții financiare monetare"/>
    <s v="Total "/>
    <x v="3"/>
    <x v="1"/>
    <x v="3"/>
    <x v="3"/>
    <n v="0"/>
    <n v="0"/>
    <n v="208686"/>
    <n v="0"/>
    <n v="0"/>
  </r>
  <r>
    <x v="11"/>
    <x v="2"/>
    <s v="Instituții financiare monetare"/>
    <s v="Total "/>
    <x v="3"/>
    <x v="1"/>
    <x v="4"/>
    <x v="4"/>
    <n v="126742.81659475001"/>
    <n v="-126742.81659475001"/>
    <n v="208686"/>
    <n v="60.733741887213334"/>
    <n v="-60.733741887213334"/>
  </r>
  <r>
    <x v="11"/>
    <x v="2"/>
    <s v="Instituții financiare monetare"/>
    <s v="Total "/>
    <x v="3"/>
    <x v="1"/>
    <x v="5"/>
    <x v="5"/>
    <n v="25950.266393680005"/>
    <n v="-25950.266393680005"/>
    <n v="208686"/>
    <n v="12.4350777693185"/>
    <n v="-12.4350777693185"/>
  </r>
  <r>
    <x v="11"/>
    <x v="2"/>
    <s v="Instituții financiare monetare"/>
    <s v="Total "/>
    <x v="3"/>
    <x v="1"/>
    <x v="6"/>
    <x v="6"/>
    <n v="61301.776810640004"/>
    <n v="-61301.776810640004"/>
    <n v="208686"/>
    <n v="29.375126654706111"/>
    <n v="-29.375126654706111"/>
  </r>
  <r>
    <x v="11"/>
    <x v="2"/>
    <s v="Instituții financiare monetare"/>
    <s v="Total "/>
    <x v="3"/>
    <x v="1"/>
    <x v="7"/>
    <x v="7"/>
    <n v="39490.773390430004"/>
    <n v="-39490.773390430004"/>
    <n v="208686"/>
    <n v="18.923537463188715"/>
    <n v="-18.923537463188715"/>
  </r>
  <r>
    <x v="11"/>
    <x v="2"/>
    <s v="Instituții financiare monetare"/>
    <s v="Total "/>
    <x v="3"/>
    <x v="1"/>
    <x v="8"/>
    <x v="8"/>
    <n v="4416.0623457000002"/>
    <n v="-4416.0623457000002"/>
    <n v="208686"/>
    <n v="2.1161277448894511"/>
    <n v="-2.1161277448894511"/>
  </r>
  <r>
    <x v="11"/>
    <x v="2"/>
    <s v="Instituții financiare monetare"/>
    <s v="Total "/>
    <x v="3"/>
    <x v="1"/>
    <x v="9"/>
    <x v="9"/>
    <n v="3373.4703486999997"/>
    <n v="-3373.4703486999997"/>
    <n v="208686"/>
    <n v="1.6165293065658453"/>
    <n v="-1.6165293065658453"/>
  </r>
  <r>
    <x v="11"/>
    <x v="2"/>
    <s v="Instituții financiare monetare"/>
    <s v="Total "/>
    <x v="3"/>
    <x v="1"/>
    <x v="10"/>
    <x v="10"/>
    <n v="1042.591997"/>
    <n v="-1042.591997"/>
    <n v="208686"/>
    <n v="0.49959843832360579"/>
    <n v="-0.49959843832360579"/>
  </r>
  <r>
    <x v="11"/>
    <x v="2"/>
    <s v="Instituții financiare monetare"/>
    <s v="Total "/>
    <x v="3"/>
    <x v="1"/>
    <x v="11"/>
    <x v="11"/>
    <n v="19012.907592530002"/>
    <n v="-19012.907592530002"/>
    <n v="208686"/>
    <n v="9.1107729280018805"/>
    <n v="-9.1107729280018805"/>
  </r>
  <r>
    <x v="11"/>
    <x v="2"/>
    <s v="Instituții financiare monetare"/>
    <s v="Total "/>
    <x v="3"/>
    <x v="1"/>
    <x v="12"/>
    <x v="9"/>
    <n v="117.39511408336534"/>
    <n v="-117.39511408336534"/>
    <n v="208686"/>
    <n v="5.6254427265540259E-2"/>
    <n v="-5.6254427265540259E-2"/>
  </r>
  <r>
    <x v="11"/>
    <x v="2"/>
    <s v="Instituții financiare monetare"/>
    <s v="Total "/>
    <x v="3"/>
    <x v="1"/>
    <x v="13"/>
    <x v="10"/>
    <n v="18895.512478446635"/>
    <n v="-18895.512478446635"/>
    <n v="208686"/>
    <n v="9.0545185007363393"/>
    <n v="-9.0545185007363393"/>
  </r>
  <r>
    <x v="11"/>
    <x v="2"/>
    <s v="Instituții financiare monetare"/>
    <s v="Total "/>
    <x v="3"/>
    <x v="1"/>
    <x v="14"/>
    <x v="12"/>
    <n v="49497.137255354508"/>
    <n v="-49497.137255354508"/>
    <n v="208686"/>
    <n v="23.718475247670906"/>
    <n v="-23.718475247670906"/>
  </r>
  <r>
    <x v="11"/>
    <x v="2"/>
    <s v="Instituții financiare monetare"/>
    <s v="Total "/>
    <x v="3"/>
    <x v="1"/>
    <x v="15"/>
    <x v="13"/>
    <n v="0"/>
    <n v="0"/>
    <n v="208686"/>
    <n v="0"/>
    <n v="0"/>
  </r>
  <r>
    <x v="11"/>
    <x v="2"/>
    <s v="Instituții financiare monetare"/>
    <s v="Total "/>
    <x v="3"/>
    <x v="1"/>
    <x v="16"/>
    <x v="14"/>
    <n v="0"/>
    <n v="0"/>
    <n v="208686"/>
    <n v="0"/>
    <n v="0"/>
  </r>
  <r>
    <x v="11"/>
    <x v="2"/>
    <s v="Instituții financiare monetare"/>
    <s v="Total "/>
    <x v="3"/>
    <x v="1"/>
    <x v="17"/>
    <x v="15"/>
    <n v="0"/>
    <n v="0"/>
    <n v="208686"/>
    <n v="0"/>
    <n v="0"/>
  </r>
  <r>
    <x v="11"/>
    <x v="2"/>
    <s v="Instituții financiare monetare"/>
    <s v="Total "/>
    <x v="3"/>
    <x v="1"/>
    <x v="18"/>
    <x v="16"/>
    <n v="0"/>
    <n v="0"/>
    <n v="208686"/>
    <n v="0"/>
    <n v="0"/>
  </r>
  <r>
    <x v="11"/>
    <x v="2"/>
    <s v="Instituții financiare monetare"/>
    <s v="Total "/>
    <x v="3"/>
    <x v="1"/>
    <x v="19"/>
    <x v="17"/>
    <n v="1.0369333399999998"/>
    <n v="-1.0369333399999998"/>
    <n v="208686"/>
    <n v="4.9688687310121414E-4"/>
    <n v="-4.9688687310121414E-4"/>
  </r>
  <r>
    <x v="11"/>
    <x v="2"/>
    <s v="Instituții financiare monetare"/>
    <s v="Total "/>
    <x v="3"/>
    <x v="1"/>
    <x v="20"/>
    <x v="22"/>
    <n v="1657.9825484099999"/>
    <n v="-1657.9825484099999"/>
    <n v="208686"/>
    <n v="0.79448671612374566"/>
    <n v="-0.79448671612374566"/>
  </r>
  <r>
    <x v="11"/>
    <x v="2"/>
    <s v="Instituții financiare monetare"/>
    <s v="Total "/>
    <x v="3"/>
    <x v="1"/>
    <x v="21"/>
    <x v="19"/>
    <n v="41.131536220000001"/>
    <n v="-41.131536220000001"/>
    <n v="208686"/>
    <n v="1.9709772682403228E-2"/>
    <n v="-1.9709772682403228E-2"/>
  </r>
  <r>
    <x v="11"/>
    <x v="2"/>
    <s v="Instituții financiare monetare"/>
    <s v="Total "/>
    <x v="3"/>
    <x v="1"/>
    <x v="22"/>
    <x v="23"/>
    <n v="1616.8510121899999"/>
    <n v="-1616.8510121899999"/>
    <n v="208686"/>
    <n v="0.7747769434413424"/>
    <n v="-0.7747769434413424"/>
  </r>
  <r>
    <x v="11"/>
    <x v="2"/>
    <s v="Instituții financiare monetare"/>
    <s v="Total "/>
    <x v="3"/>
    <x v="2"/>
    <x v="24"/>
    <x v="24"/>
    <n v="-17813.974864787713"/>
    <n v="-17813.974864787713"/>
    <n v="208686"/>
    <n v="-8.5362577579654175"/>
    <n v="-8.5362577579654175"/>
  </r>
  <r>
    <x v="11"/>
    <x v="2"/>
    <s v="Instituții financiare monetare"/>
    <s v="Banca Centrală"/>
    <x v="4"/>
    <x v="0"/>
    <x v="0"/>
    <x v="0"/>
    <n v="69039.321368699995"/>
    <n v="69039.321368699995"/>
    <n v="208686"/>
    <n v="33.082871571978949"/>
    <n v="33.082871571978949"/>
  </r>
  <r>
    <x v="11"/>
    <x v="2"/>
    <s v="Instituții financiare monetare"/>
    <s v="Banca Centrală"/>
    <x v="4"/>
    <x v="0"/>
    <x v="1"/>
    <x v="1"/>
    <n v="235.02498289000002"/>
    <n v="235.02498289000002"/>
    <n v="208686"/>
    <n v="0.11262134637206138"/>
    <n v="0.11262134637206138"/>
  </r>
  <r>
    <x v="11"/>
    <x v="2"/>
    <s v="Instituții financiare monetare"/>
    <s v="Banca Centrală"/>
    <x v="4"/>
    <x v="0"/>
    <x v="2"/>
    <x v="2"/>
    <n v="70.213153309999996"/>
    <n v="70.213153309999996"/>
    <n v="208686"/>
    <n v="3.3645358725549385E-2"/>
    <n v="3.3645358725549385E-2"/>
  </r>
  <r>
    <x v="11"/>
    <x v="2"/>
    <s v="Instituții financiare monetare"/>
    <s v="Banca Centrală"/>
    <x v="4"/>
    <x v="0"/>
    <x v="3"/>
    <x v="3"/>
    <n v="164.81182958000002"/>
    <n v="164.81182958000002"/>
    <n v="208686"/>
    <n v="7.8975987646511994E-2"/>
    <n v="7.8975987646511994E-2"/>
  </r>
  <r>
    <x v="11"/>
    <x v="2"/>
    <s v="Instituții financiare monetare"/>
    <s v="Banca Centrală"/>
    <x v="4"/>
    <x v="0"/>
    <x v="4"/>
    <x v="4"/>
    <n v="22535.106934659998"/>
    <n v="22535.106934659998"/>
    <n v="208686"/>
    <n v="10.798571506790104"/>
    <n v="10.798571506790104"/>
  </r>
  <r>
    <x v="11"/>
    <x v="2"/>
    <s v="Instituții financiare monetare"/>
    <s v="Banca Centrală"/>
    <x v="4"/>
    <x v="0"/>
    <x v="5"/>
    <x v="5"/>
    <n v="968.08535929999994"/>
    <n v="968.08535929999994"/>
    <n v="208686"/>
    <n v="0.46389568984023843"/>
    <n v="0.46389568984023843"/>
  </r>
  <r>
    <x v="11"/>
    <x v="2"/>
    <s v="Instituții financiare monetare"/>
    <s v="Banca Centrală"/>
    <x v="4"/>
    <x v="0"/>
    <x v="6"/>
    <x v="6"/>
    <n v="9752.3379310100008"/>
    <n v="9752.3379310100008"/>
    <n v="208686"/>
    <n v="4.6732113946359606"/>
    <n v="4.6732113946359606"/>
  </r>
  <r>
    <x v="11"/>
    <x v="2"/>
    <s v="Instituții financiare monetare"/>
    <s v="Banca Centrală"/>
    <x v="4"/>
    <x v="0"/>
    <x v="7"/>
    <x v="7"/>
    <n v="11814.683644349998"/>
    <n v="11814.683644349998"/>
    <n v="208686"/>
    <n v="5.6614644223139061"/>
    <n v="5.6614644223139061"/>
  </r>
  <r>
    <x v="11"/>
    <x v="2"/>
    <s v="Instituții financiare monetare"/>
    <s v="Banca Centrală"/>
    <x v="4"/>
    <x v="0"/>
    <x v="8"/>
    <x v="8"/>
    <n v="46220.961520149991"/>
    <n v="46220.961520149991"/>
    <n v="208686"/>
    <n v="22.148568433028565"/>
    <n v="22.148568433028565"/>
  </r>
  <r>
    <x v="11"/>
    <x v="2"/>
    <s v="Instituții financiare monetare"/>
    <s v="Banca Centrală"/>
    <x v="4"/>
    <x v="0"/>
    <x v="9"/>
    <x v="9"/>
    <n v="2063.3919999999998"/>
    <n v="2063.3919999999998"/>
    <n v="208686"/>
    <n v="0.9887543965575073"/>
    <n v="0.9887543965575073"/>
  </r>
  <r>
    <x v="11"/>
    <x v="2"/>
    <s v="Instituții financiare monetare"/>
    <s v="Banca Centrală"/>
    <x v="4"/>
    <x v="0"/>
    <x v="10"/>
    <x v="10"/>
    <n v="44157.569520149991"/>
    <n v="44157.569520149991"/>
    <n v="208686"/>
    <n v="21.159814036471058"/>
    <n v="21.159814036471058"/>
  </r>
  <r>
    <x v="11"/>
    <x v="2"/>
    <s v="Instituții financiare monetare"/>
    <s v="Banca Centrală"/>
    <x v="4"/>
    <x v="0"/>
    <x v="11"/>
    <x v="11"/>
    <n v="19.066462099999999"/>
    <n v="19.066462099999999"/>
    <n v="208686"/>
    <n v="9.1364356497321327E-3"/>
    <n v="9.1364356497321327E-3"/>
  </r>
  <r>
    <x v="11"/>
    <x v="2"/>
    <s v="Instituții financiare monetare"/>
    <s v="Banca Centrală"/>
    <x v="4"/>
    <x v="0"/>
    <x v="12"/>
    <x v="9"/>
    <n v="0.78471815"/>
    <n v="0.78471815"/>
    <n v="208686"/>
    <n v="3.7602817151126573E-4"/>
    <n v="3.7602817151126573E-4"/>
  </r>
  <r>
    <x v="11"/>
    <x v="2"/>
    <s v="Instituții financiare monetare"/>
    <s v="Banca Centrală"/>
    <x v="4"/>
    <x v="0"/>
    <x v="13"/>
    <x v="10"/>
    <n v="18.281743949999999"/>
    <n v="18.281743949999999"/>
    <n v="208686"/>
    <n v="8.760407478220867E-3"/>
    <n v="8.760407478220867E-3"/>
  </r>
  <r>
    <x v="11"/>
    <x v="2"/>
    <s v="Instituții financiare monetare"/>
    <s v="Banca Centrală"/>
    <x v="4"/>
    <x v="0"/>
    <x v="14"/>
    <x v="12"/>
    <n v="24"/>
    <n v="24"/>
    <n v="208686"/>
    <n v="1.1500531899600356E-2"/>
    <n v="1.1500531899600356E-2"/>
  </r>
  <r>
    <x v="11"/>
    <x v="2"/>
    <s v="Instituții financiare monetare"/>
    <s v="Banca Centrală"/>
    <x v="4"/>
    <x v="0"/>
    <x v="15"/>
    <x v="13"/>
    <n v="0"/>
    <n v="0"/>
    <n v="208686"/>
    <n v="0"/>
    <n v="0"/>
  </r>
  <r>
    <x v="11"/>
    <x v="2"/>
    <s v="Instituții financiare monetare"/>
    <s v="Banca Centrală"/>
    <x v="4"/>
    <x v="0"/>
    <x v="16"/>
    <x v="14"/>
    <n v="0"/>
    <n v="0"/>
    <n v="208686"/>
    <n v="0"/>
    <n v="0"/>
  </r>
  <r>
    <x v="11"/>
    <x v="2"/>
    <s v="Instituții financiare monetare"/>
    <s v="Banca Centrală"/>
    <x v="4"/>
    <x v="0"/>
    <x v="17"/>
    <x v="15"/>
    <n v="0"/>
    <n v="0"/>
    <n v="208686"/>
    <n v="0"/>
    <n v="0"/>
  </r>
  <r>
    <x v="11"/>
    <x v="2"/>
    <s v="Instituții financiare monetare"/>
    <s v="Banca Centrală"/>
    <x v="4"/>
    <x v="0"/>
    <x v="18"/>
    <x v="16"/>
    <n v="0"/>
    <n v="0"/>
    <n v="208686"/>
    <n v="0"/>
    <n v="0"/>
  </r>
  <r>
    <x v="11"/>
    <x v="2"/>
    <s v="Instituții financiare monetare"/>
    <s v="Banca Centrală"/>
    <x v="4"/>
    <x v="0"/>
    <x v="19"/>
    <x v="17"/>
    <n v="1.9933340000000001E-2"/>
    <n v="1.9933340000000001E-2"/>
    <n v="208686"/>
    <n v="9.551833855649157E-6"/>
    <n v="9.551833855649157E-6"/>
  </r>
  <r>
    <x v="11"/>
    <x v="2"/>
    <s v="Instituții financiare monetare"/>
    <s v="Banca Centrală"/>
    <x v="4"/>
    <x v="0"/>
    <x v="20"/>
    <x v="18"/>
    <n v="5.1415355599999994"/>
    <n v="5.1415355599999994"/>
    <n v="208686"/>
    <n v="2.4637664050295655E-3"/>
    <n v="2.4637664050295655E-3"/>
  </r>
  <r>
    <x v="11"/>
    <x v="2"/>
    <s v="Instituții financiare monetare"/>
    <s v="Banca Centrală"/>
    <x v="4"/>
    <x v="0"/>
    <x v="21"/>
    <x v="19"/>
    <n v="0"/>
    <n v="0"/>
    <n v="208686"/>
    <n v="0"/>
    <n v="0"/>
  </r>
  <r>
    <x v="11"/>
    <x v="2"/>
    <s v="Instituții financiare monetare"/>
    <s v="Banca Centrală"/>
    <x v="4"/>
    <x v="0"/>
    <x v="22"/>
    <x v="20"/>
    <n v="5.1415355599999994"/>
    <n v="5.1415355599999994"/>
    <n v="208686"/>
    <n v="2.4637664050295655E-3"/>
    <n v="2.4637664050295655E-3"/>
  </r>
  <r>
    <x v="11"/>
    <x v="2"/>
    <s v="Instituții financiare monetare"/>
    <s v="Banca Centrală"/>
    <x v="4"/>
    <x v="1"/>
    <x v="23"/>
    <x v="21"/>
    <n v="69152.704399260008"/>
    <n v="-69152.704399260008"/>
    <n v="208686"/>
    <n v="33.137203453638485"/>
    <n v="-33.137203453638485"/>
  </r>
  <r>
    <x v="11"/>
    <x v="2"/>
    <s v="Instituții financiare monetare"/>
    <s v="Banca Centrală"/>
    <x v="4"/>
    <x v="1"/>
    <x v="1"/>
    <x v="1"/>
    <n v="0"/>
    <n v="0"/>
    <n v="208686"/>
    <n v="0"/>
    <n v="0"/>
  </r>
  <r>
    <x v="11"/>
    <x v="2"/>
    <s v="Instituții financiare monetare"/>
    <s v="Banca Centrală"/>
    <x v="4"/>
    <x v="1"/>
    <x v="2"/>
    <x v="2"/>
    <n v="0"/>
    <n v="0"/>
    <n v="208686"/>
    <n v="0"/>
    <n v="0"/>
  </r>
  <r>
    <x v="11"/>
    <x v="2"/>
    <s v="Instituții financiare monetare"/>
    <s v="Banca Centrală"/>
    <x v="4"/>
    <x v="1"/>
    <x v="3"/>
    <x v="3"/>
    <n v="0"/>
    <n v="0"/>
    <n v="208686"/>
    <n v="0"/>
    <n v="0"/>
  </r>
  <r>
    <x v="11"/>
    <x v="2"/>
    <s v="Instituții financiare monetare"/>
    <s v="Banca Centrală"/>
    <x v="4"/>
    <x v="1"/>
    <x v="4"/>
    <x v="4"/>
    <n v="54981.297945750011"/>
    <n v="-54981.297945750011"/>
    <n v="208686"/>
    <n v="26.346423787772068"/>
    <n v="-26.346423787772068"/>
  </r>
  <r>
    <x v="11"/>
    <x v="2"/>
    <s v="Instituții financiare monetare"/>
    <s v="Banca Centrală"/>
    <x v="4"/>
    <x v="1"/>
    <x v="5"/>
    <x v="5"/>
    <n v="25950.266393680005"/>
    <n v="-25950.266393680005"/>
    <n v="208686"/>
    <n v="12.4350777693185"/>
    <n v="-12.4350777693185"/>
  </r>
  <r>
    <x v="11"/>
    <x v="2"/>
    <s v="Instituții financiare monetare"/>
    <s v="Banca Centrală"/>
    <x v="4"/>
    <x v="1"/>
    <x v="6"/>
    <x v="6"/>
    <n v="27593.466972640002"/>
    <n v="-27593.466972640002"/>
    <n v="208686"/>
    <n v="13.222481130808969"/>
    <n v="-13.222481130808969"/>
  </r>
  <r>
    <x v="11"/>
    <x v="2"/>
    <s v="Instituții financiare monetare"/>
    <s v="Banca Centrală"/>
    <x v="4"/>
    <x v="1"/>
    <x v="7"/>
    <x v="7"/>
    <n v="1437.5645794299999"/>
    <n v="-1437.5645794299999"/>
    <n v="208686"/>
    <n v="0.68886488764459508"/>
    <n v="-0.68886488764459508"/>
  </r>
  <r>
    <x v="11"/>
    <x v="2"/>
    <s v="Instituții financiare monetare"/>
    <s v="Banca Centrală"/>
    <x v="4"/>
    <x v="1"/>
    <x v="8"/>
    <x v="8"/>
    <n v="3373.4703486999997"/>
    <n v="-3373.4703486999997"/>
    <n v="208686"/>
    <n v="1.6165293065658453"/>
    <n v="-1.6165293065658453"/>
  </r>
  <r>
    <x v="11"/>
    <x v="2"/>
    <s v="Instituții financiare monetare"/>
    <s v="Banca Centrală"/>
    <x v="4"/>
    <x v="1"/>
    <x v="9"/>
    <x v="9"/>
    <n v="3373.4703486999997"/>
    <n v="-3373.4703486999997"/>
    <n v="208686"/>
    <n v="1.6165293065658453"/>
    <n v="-1.6165293065658453"/>
  </r>
  <r>
    <x v="11"/>
    <x v="2"/>
    <s v="Instituții financiare monetare"/>
    <s v="Banca Centrală"/>
    <x v="4"/>
    <x v="1"/>
    <x v="10"/>
    <x v="10"/>
    <n v="0"/>
    <n v="0"/>
    <n v="208686"/>
    <n v="0"/>
    <n v="0"/>
  </r>
  <r>
    <x v="11"/>
    <x v="2"/>
    <s v="Instituții financiare monetare"/>
    <s v="Banca Centrală"/>
    <x v="4"/>
    <x v="1"/>
    <x v="11"/>
    <x v="11"/>
    <n v="3911.3454775300002"/>
    <n v="-3911.3454775300002"/>
    <n v="208686"/>
    <n v="1.8742730597788064"/>
    <n v="-1.8742730597788064"/>
  </r>
  <r>
    <x v="11"/>
    <x v="2"/>
    <s v="Instituții financiare monetare"/>
    <s v="Banca Centrală"/>
    <x v="4"/>
    <x v="1"/>
    <x v="12"/>
    <x v="9"/>
    <n v="0"/>
    <n v="0"/>
    <n v="208686"/>
    <n v="0"/>
    <n v="0"/>
  </r>
  <r>
    <x v="11"/>
    <x v="2"/>
    <s v="Instituții financiare monetare"/>
    <s v="Banca Centrală"/>
    <x v="4"/>
    <x v="1"/>
    <x v="13"/>
    <x v="10"/>
    <n v="3911.3454775300002"/>
    <n v="-3911.3454775300002"/>
    <n v="208686"/>
    <n v="1.8742730597788064"/>
    <n v="-1.8742730597788064"/>
  </r>
  <r>
    <x v="11"/>
    <x v="2"/>
    <s v="Instituții financiare monetare"/>
    <s v="Banca Centrală"/>
    <x v="4"/>
    <x v="1"/>
    <x v="14"/>
    <x v="12"/>
    <n v="6868.3463408700018"/>
    <n v="-6868.3463408700018"/>
    <n v="208686"/>
    <n v="3.291234841278285"/>
    <n v="-3.291234841278285"/>
  </r>
  <r>
    <x v="11"/>
    <x v="2"/>
    <s v="Instituții financiare monetare"/>
    <s v="Banca Centrală"/>
    <x v="4"/>
    <x v="1"/>
    <x v="15"/>
    <x v="13"/>
    <n v="0"/>
    <n v="0"/>
    <n v="208686"/>
    <n v="0"/>
    <n v="0"/>
  </r>
  <r>
    <x v="11"/>
    <x v="2"/>
    <s v="Instituții financiare monetare"/>
    <s v="Banca Centrală"/>
    <x v="4"/>
    <x v="1"/>
    <x v="16"/>
    <x v="14"/>
    <n v="0"/>
    <n v="0"/>
    <n v="208686"/>
    <n v="0"/>
    <n v="0"/>
  </r>
  <r>
    <x v="11"/>
    <x v="2"/>
    <s v="Instituții financiare monetare"/>
    <s v="Banca Centrală"/>
    <x v="4"/>
    <x v="1"/>
    <x v="17"/>
    <x v="15"/>
    <n v="0"/>
    <n v="0"/>
    <n v="208686"/>
    <n v="0"/>
    <n v="0"/>
  </r>
  <r>
    <x v="11"/>
    <x v="2"/>
    <s v="Instituții financiare monetare"/>
    <s v="Banca Centrală"/>
    <x v="4"/>
    <x v="1"/>
    <x v="18"/>
    <x v="16"/>
    <n v="0"/>
    <n v="0"/>
    <n v="208686"/>
    <n v="0"/>
    <n v="0"/>
  </r>
  <r>
    <x v="11"/>
    <x v="2"/>
    <s v="Instituții financiare monetare"/>
    <s v="Banca Centrală"/>
    <x v="4"/>
    <x v="1"/>
    <x v="19"/>
    <x v="17"/>
    <n v="1.0169999999999999"/>
    <n v="-1.0169999999999999"/>
    <n v="208686"/>
    <n v="4.8733503924556506E-4"/>
    <n v="-4.8733503924556506E-4"/>
  </r>
  <r>
    <x v="11"/>
    <x v="2"/>
    <s v="Instituții financiare monetare"/>
    <s v="Banca Centrală"/>
    <x v="4"/>
    <x v="1"/>
    <x v="20"/>
    <x v="22"/>
    <n v="17.227286409999998"/>
    <n v="-17.227286409999998"/>
    <n v="208686"/>
    <n v="8.2551232042398625E-3"/>
    <n v="-8.2551232042398625E-3"/>
  </r>
  <r>
    <x v="11"/>
    <x v="2"/>
    <s v="Instituții financiare monetare"/>
    <s v="Banca Centrală"/>
    <x v="4"/>
    <x v="1"/>
    <x v="21"/>
    <x v="19"/>
    <n v="0"/>
    <n v="0"/>
    <n v="208686"/>
    <n v="0"/>
    <n v="0"/>
  </r>
  <r>
    <x v="11"/>
    <x v="2"/>
    <s v="Instituții financiare monetare"/>
    <s v="Banca Centrală"/>
    <x v="4"/>
    <x v="1"/>
    <x v="22"/>
    <x v="23"/>
    <n v="17.227286409999998"/>
    <n v="-17.227286409999998"/>
    <n v="208686"/>
    <n v="8.2551232042398625E-3"/>
    <n v="-8.2551232042398625E-3"/>
  </r>
  <r>
    <x v="11"/>
    <x v="2"/>
    <s v="Instituții financiare monetare"/>
    <s v="Banca Centrală"/>
    <x v="4"/>
    <x v="2"/>
    <x v="24"/>
    <x v="24"/>
    <n v="-113.38303056001314"/>
    <n v="-113.38303056001314"/>
    <n v="208686"/>
    <n v="-5.4331881659533052E-2"/>
    <n v="-5.4331881659533052E-2"/>
  </r>
  <r>
    <x v="11"/>
    <x v="2"/>
    <s v="Instituții financiare monetare"/>
    <s v="Alte instituții financiare monetare"/>
    <x v="5"/>
    <x v="0"/>
    <x v="0"/>
    <x v="0"/>
    <n v="114474.64703659683"/>
    <n v="114474.64703659683"/>
    <n v="208686"/>
    <n v="54.854972080828048"/>
    <n v="54.854972080828048"/>
  </r>
  <r>
    <x v="11"/>
    <x v="2"/>
    <s v="Instituții financiare monetare"/>
    <s v="Alte instituții financiare monetare"/>
    <x v="5"/>
    <x v="0"/>
    <x v="1"/>
    <x v="1"/>
    <n v="0"/>
    <n v="0"/>
    <n v="208686"/>
    <n v="0"/>
    <n v="0"/>
  </r>
  <r>
    <x v="11"/>
    <x v="2"/>
    <s v="Instituții financiare monetare"/>
    <s v="Alte instituții financiare monetare"/>
    <x v="5"/>
    <x v="0"/>
    <x v="2"/>
    <x v="2"/>
    <n v="0"/>
    <n v="0"/>
    <n v="208686"/>
    <n v="0"/>
    <n v="0"/>
  </r>
  <r>
    <x v="11"/>
    <x v="2"/>
    <s v="Instituții financiare monetare"/>
    <s v="Alte instituții financiare monetare"/>
    <x v="5"/>
    <x v="0"/>
    <x v="3"/>
    <x v="3"/>
    <n v="0"/>
    <n v="0"/>
    <n v="208686"/>
    <n v="0"/>
    <n v="0"/>
  </r>
  <r>
    <x v="11"/>
    <x v="2"/>
    <s v="Instituții financiare monetare"/>
    <s v="Alte instituții financiare monetare"/>
    <x v="5"/>
    <x v="0"/>
    <x v="4"/>
    <x v="4"/>
    <n v="37793.396852359998"/>
    <n v="37793.396852359998"/>
    <n v="208686"/>
    <n v="18.110173587284244"/>
    <n v="18.110173587284244"/>
  </r>
  <r>
    <x v="11"/>
    <x v="2"/>
    <s v="Instituții financiare monetare"/>
    <s v="Alte instituții financiare monetare"/>
    <x v="5"/>
    <x v="0"/>
    <x v="5"/>
    <x v="5"/>
    <n v="4558.3825039999992"/>
    <n v="4558.3825039999992"/>
    <n v="208686"/>
    <n v="2.1843259749096724"/>
    <n v="2.1843259749096724"/>
  </r>
  <r>
    <x v="11"/>
    <x v="2"/>
    <s v="Instituții financiare monetare"/>
    <s v="Alte instituții financiare monetare"/>
    <x v="5"/>
    <x v="0"/>
    <x v="6"/>
    <x v="6"/>
    <n v="28983.397178359999"/>
    <n v="28983.397178359999"/>
    <n v="208686"/>
    <n v="13.888520158688172"/>
    <n v="13.888520158688172"/>
  </r>
  <r>
    <x v="11"/>
    <x v="2"/>
    <s v="Instituții financiare monetare"/>
    <s v="Alte instituții financiare monetare"/>
    <x v="5"/>
    <x v="0"/>
    <x v="7"/>
    <x v="7"/>
    <n v="4251.6171699999995"/>
    <n v="4251.6171699999995"/>
    <n v="208686"/>
    <n v="2.0373274536863994"/>
    <n v="2.0373274536863994"/>
  </r>
  <r>
    <x v="11"/>
    <x v="2"/>
    <s v="Instituții financiare monetare"/>
    <s v="Alte instituții financiare monetare"/>
    <x v="5"/>
    <x v="0"/>
    <x v="8"/>
    <x v="8"/>
    <n v="10482.1586167"/>
    <n v="10482.1586167"/>
    <n v="208686"/>
    <n v="5.0229333145012127"/>
    <n v="5.0229333145012127"/>
  </r>
  <r>
    <x v="11"/>
    <x v="2"/>
    <s v="Instituții financiare monetare"/>
    <s v="Alte instituții financiare monetare"/>
    <x v="5"/>
    <x v="0"/>
    <x v="9"/>
    <x v="9"/>
    <n v="8784.19590913721"/>
    <n v="8784.19590913721"/>
    <n v="208686"/>
    <n v="4.2092885527238098"/>
    <n v="4.2092885527238098"/>
  </r>
  <r>
    <x v="11"/>
    <x v="2"/>
    <s v="Instituții financiare monetare"/>
    <s v="Alte instituții financiare monetare"/>
    <x v="5"/>
    <x v="0"/>
    <x v="10"/>
    <x v="10"/>
    <n v="1697.9627075627905"/>
    <n v="1697.9627075627905"/>
    <n v="208686"/>
    <n v="0.81364476177740264"/>
    <n v="0.81364476177740264"/>
  </r>
  <r>
    <x v="11"/>
    <x v="2"/>
    <s v="Instituții financiare monetare"/>
    <s v="Alte instituții financiare monetare"/>
    <x v="5"/>
    <x v="0"/>
    <x v="11"/>
    <x v="11"/>
    <n v="46099.124539000004"/>
    <n v="46099.124539000004"/>
    <n v="208686"/>
    <n v="22.09018551268413"/>
    <n v="22.09018551268413"/>
  </r>
  <r>
    <x v="11"/>
    <x v="2"/>
    <s v="Instituții financiare monetare"/>
    <s v="Alte instituții financiare monetare"/>
    <x v="5"/>
    <x v="0"/>
    <x v="12"/>
    <x v="9"/>
    <n v="3283.5319959815533"/>
    <n v="3283.5319959815533"/>
    <n v="208686"/>
    <n v="1.5734318526310118"/>
    <n v="1.5734318526310118"/>
  </r>
  <r>
    <x v="11"/>
    <x v="2"/>
    <s v="Instituții financiare monetare"/>
    <s v="Alte instituții financiare monetare"/>
    <x v="5"/>
    <x v="0"/>
    <x v="13"/>
    <x v="10"/>
    <n v="42815.592543018451"/>
    <n v="42815.592543018451"/>
    <n v="208686"/>
    <n v="20.516753660053119"/>
    <n v="20.516753660053119"/>
  </r>
  <r>
    <x v="11"/>
    <x v="2"/>
    <s v="Instituții financiare monetare"/>
    <s v="Alte instituții financiare monetare"/>
    <x v="5"/>
    <x v="0"/>
    <x v="14"/>
    <x v="12"/>
    <n v="217.58696"/>
    <n v="217.58696"/>
    <n v="208686"/>
    <n v="0.10426524060071111"/>
    <n v="0.10426524060071111"/>
  </r>
  <r>
    <x v="11"/>
    <x v="2"/>
    <s v="Instituții financiare monetare"/>
    <s v="Alte instituții financiare monetare"/>
    <x v="5"/>
    <x v="0"/>
    <x v="15"/>
    <x v="13"/>
    <n v="6.2909416207744604"/>
    <n v="6.2909416207744604"/>
    <n v="208686"/>
    <n v="3.0145489495100103E-3"/>
    <n v="3.0145489495100103E-3"/>
  </r>
  <r>
    <x v="11"/>
    <x v="2"/>
    <s v="Instituții financiare monetare"/>
    <s v="Alte instituții financiare monetare"/>
    <x v="5"/>
    <x v="0"/>
    <x v="16"/>
    <x v="14"/>
    <n v="0"/>
    <n v="0"/>
    <n v="208686"/>
    <n v="0"/>
    <n v="0"/>
  </r>
  <r>
    <x v="11"/>
    <x v="2"/>
    <s v="Instituții financiare monetare"/>
    <s v="Alte instituții financiare monetare"/>
    <x v="5"/>
    <x v="0"/>
    <x v="17"/>
    <x v="15"/>
    <n v="0"/>
    <n v="0"/>
    <n v="208686"/>
    <n v="0"/>
    <n v="0"/>
  </r>
  <r>
    <x v="11"/>
    <x v="2"/>
    <s v="Instituții financiare monetare"/>
    <s v="Alte instituții financiare monetare"/>
    <x v="5"/>
    <x v="0"/>
    <x v="18"/>
    <x v="16"/>
    <n v="6.2909416207744604"/>
    <n v="6.2909416207744604"/>
    <n v="208686"/>
    <n v="3.0145489495100103E-3"/>
    <n v="3.0145489495100103E-3"/>
  </r>
  <r>
    <x v="11"/>
    <x v="2"/>
    <s v="Instituții financiare monetare"/>
    <s v="Alte instituții financiare monetare"/>
    <x v="5"/>
    <x v="0"/>
    <x v="19"/>
    <x v="17"/>
    <n v="1.0169999999999999"/>
    <n v="1.0169999999999999"/>
    <n v="208686"/>
    <n v="4.8733503924556506E-4"/>
    <n v="4.8733503924556506E-4"/>
  </r>
  <r>
    <x v="11"/>
    <x v="2"/>
    <s v="Instituții financiare monetare"/>
    <s v="Alte instituții financiare monetare"/>
    <x v="5"/>
    <x v="0"/>
    <x v="20"/>
    <x v="18"/>
    <n v="19875.072126916042"/>
    <n v="19875.072126916042"/>
    <n v="208686"/>
    <n v="9.5239125417689934"/>
    <n v="9.5239125417689934"/>
  </r>
  <r>
    <x v="11"/>
    <x v="2"/>
    <s v="Instituții financiare monetare"/>
    <s v="Alte instituții financiare monetare"/>
    <x v="5"/>
    <x v="0"/>
    <x v="21"/>
    <x v="19"/>
    <n v="84.335056999999992"/>
    <n v="84.335056999999992"/>
    <n v="208686"/>
    <n v="4.0412417220129761E-2"/>
    <n v="4.0412417220129761E-2"/>
  </r>
  <r>
    <x v="11"/>
    <x v="2"/>
    <s v="Instituții financiare monetare"/>
    <s v="Alte instituții financiare monetare"/>
    <x v="5"/>
    <x v="0"/>
    <x v="22"/>
    <x v="20"/>
    <n v="19790.737069916042"/>
    <n v="19790.737069916042"/>
    <n v="208686"/>
    <n v="9.483500124548863"/>
    <n v="9.483500124548863"/>
  </r>
  <r>
    <x v="11"/>
    <x v="2"/>
    <s v="Instituții financiare monetare"/>
    <s v="Alte instituții financiare monetare"/>
    <x v="5"/>
    <x v="1"/>
    <x v="23"/>
    <x v="21"/>
    <n v="132175.23887082448"/>
    <n v="-132175.23887082448"/>
    <n v="208686"/>
    <n v="63.336897957133921"/>
    <n v="-63.336897957133921"/>
  </r>
  <r>
    <x v="11"/>
    <x v="2"/>
    <s v="Instituții financiare monetare"/>
    <s v="Alte instituții financiare monetare"/>
    <x v="5"/>
    <x v="1"/>
    <x v="1"/>
    <x v="1"/>
    <n v="0"/>
    <n v="0"/>
    <n v="208686"/>
    <n v="0"/>
    <n v="0"/>
  </r>
  <r>
    <x v="11"/>
    <x v="2"/>
    <s v="Instituții financiare monetare"/>
    <s v="Alte instituții financiare monetare"/>
    <x v="5"/>
    <x v="1"/>
    <x v="2"/>
    <x v="2"/>
    <n v="0"/>
    <n v="0"/>
    <n v="208686"/>
    <n v="0"/>
    <n v="0"/>
  </r>
  <r>
    <x v="11"/>
    <x v="2"/>
    <s v="Instituții financiare monetare"/>
    <s v="Alte instituții financiare monetare"/>
    <x v="5"/>
    <x v="1"/>
    <x v="3"/>
    <x v="3"/>
    <n v="0"/>
    <n v="0"/>
    <n v="208686"/>
    <n v="0"/>
    <n v="0"/>
  </r>
  <r>
    <x v="11"/>
    <x v="2"/>
    <s v="Instituții financiare monetare"/>
    <s v="Alte instituții financiare monetare"/>
    <x v="5"/>
    <x v="1"/>
    <x v="4"/>
    <x v="4"/>
    <n v="71761.518649000005"/>
    <n v="-71761.518649000005"/>
    <n v="208686"/>
    <n v="34.387318099441266"/>
    <n v="-34.387318099441266"/>
  </r>
  <r>
    <x v="11"/>
    <x v="2"/>
    <s v="Instituții financiare monetare"/>
    <s v="Alte instituții financiare monetare"/>
    <x v="5"/>
    <x v="1"/>
    <x v="5"/>
    <x v="5"/>
    <n v="0"/>
    <n v="0"/>
    <n v="208686"/>
    <n v="0"/>
    <n v="0"/>
  </r>
  <r>
    <x v="11"/>
    <x v="2"/>
    <s v="Instituții financiare monetare"/>
    <s v="Alte instituții financiare monetare"/>
    <x v="5"/>
    <x v="1"/>
    <x v="6"/>
    <x v="6"/>
    <n v="33708.309838000001"/>
    <n v="-33708.309838000001"/>
    <n v="208686"/>
    <n v="16.152645523897146"/>
    <n v="-16.152645523897146"/>
  </r>
  <r>
    <x v="11"/>
    <x v="2"/>
    <s v="Instituții financiare monetare"/>
    <s v="Alte instituții financiare monetare"/>
    <x v="5"/>
    <x v="1"/>
    <x v="7"/>
    <x v="7"/>
    <n v="38053.208811000004"/>
    <n v="-38053.208811000004"/>
    <n v="208686"/>
    <n v="18.234672575544121"/>
    <n v="-18.234672575544121"/>
  </r>
  <r>
    <x v="11"/>
    <x v="2"/>
    <s v="Instituții financiare monetare"/>
    <s v="Alte instituții financiare monetare"/>
    <x v="5"/>
    <x v="1"/>
    <x v="8"/>
    <x v="8"/>
    <n v="1042.591997"/>
    <n v="-1042.591997"/>
    <n v="208686"/>
    <n v="0.49959843832360579"/>
    <n v="-0.49959843832360579"/>
  </r>
  <r>
    <x v="11"/>
    <x v="2"/>
    <s v="Instituții financiare monetare"/>
    <s v="Alte instituții financiare monetare"/>
    <x v="5"/>
    <x v="1"/>
    <x v="9"/>
    <x v="9"/>
    <n v="0"/>
    <n v="0"/>
    <n v="208686"/>
    <n v="0"/>
    <n v="0"/>
  </r>
  <r>
    <x v="11"/>
    <x v="2"/>
    <s v="Instituții financiare monetare"/>
    <s v="Alte instituții financiare monetare"/>
    <x v="5"/>
    <x v="1"/>
    <x v="10"/>
    <x v="10"/>
    <n v="1042.591997"/>
    <n v="-1042.591997"/>
    <n v="208686"/>
    <n v="0.49959843832360579"/>
    <n v="-0.49959843832360579"/>
  </r>
  <r>
    <x v="11"/>
    <x v="2"/>
    <s v="Instituții financiare monetare"/>
    <s v="Alte instituții financiare monetare"/>
    <x v="5"/>
    <x v="1"/>
    <x v="11"/>
    <x v="11"/>
    <n v="15101.562115000001"/>
    <n v="-15101.562115000001"/>
    <n v="208686"/>
    <n v="7.2364998682230715"/>
    <n v="-7.2364998682230715"/>
  </r>
  <r>
    <x v="11"/>
    <x v="2"/>
    <s v="Instituții financiare monetare"/>
    <s v="Alte instituții financiare monetare"/>
    <x v="5"/>
    <x v="1"/>
    <x v="12"/>
    <x v="9"/>
    <n v="117.39511408336534"/>
    <n v="-117.39511408336534"/>
    <n v="208686"/>
    <n v="5.6254427265540259E-2"/>
    <n v="-5.6254427265540259E-2"/>
  </r>
  <r>
    <x v="11"/>
    <x v="2"/>
    <s v="Instituții financiare monetare"/>
    <s v="Alte instituții financiare monetare"/>
    <x v="5"/>
    <x v="1"/>
    <x v="13"/>
    <x v="10"/>
    <n v="14984.167000916636"/>
    <n v="-14984.167000916636"/>
    <n v="208686"/>
    <n v="7.180245440957532"/>
    <n v="-7.180245440957532"/>
  </r>
  <r>
    <x v="11"/>
    <x v="2"/>
    <s v="Instituții financiare monetare"/>
    <s v="Alte instituții financiare monetare"/>
    <x v="5"/>
    <x v="1"/>
    <x v="14"/>
    <x v="12"/>
    <n v="42628.790914484503"/>
    <n v="-42628.790914484503"/>
    <n v="208686"/>
    <n v="20.42724040639262"/>
    <n v="-20.42724040639262"/>
  </r>
  <r>
    <x v="11"/>
    <x v="2"/>
    <s v="Instituții financiare monetare"/>
    <s v="Alte instituții financiare monetare"/>
    <x v="5"/>
    <x v="1"/>
    <x v="15"/>
    <x v="13"/>
    <n v="0"/>
    <n v="0"/>
    <n v="208686"/>
    <n v="0"/>
    <n v="0"/>
  </r>
  <r>
    <x v="11"/>
    <x v="2"/>
    <s v="Instituții financiare monetare"/>
    <s v="Alte instituții financiare monetare"/>
    <x v="5"/>
    <x v="1"/>
    <x v="16"/>
    <x v="14"/>
    <n v="0"/>
    <n v="0"/>
    <n v="208686"/>
    <n v="0"/>
    <n v="0"/>
  </r>
  <r>
    <x v="11"/>
    <x v="2"/>
    <s v="Instituții financiare monetare"/>
    <s v="Alte instituții financiare monetare"/>
    <x v="5"/>
    <x v="1"/>
    <x v="17"/>
    <x v="15"/>
    <n v="0"/>
    <n v="0"/>
    <n v="208686"/>
    <n v="0"/>
    <n v="0"/>
  </r>
  <r>
    <x v="11"/>
    <x v="2"/>
    <s v="Instituții financiare monetare"/>
    <s v="Alte instituții financiare monetare"/>
    <x v="5"/>
    <x v="1"/>
    <x v="18"/>
    <x v="16"/>
    <n v="0"/>
    <n v="0"/>
    <n v="208686"/>
    <n v="0"/>
    <n v="0"/>
  </r>
  <r>
    <x v="11"/>
    <x v="2"/>
    <s v="Instituții financiare monetare"/>
    <s v="Alte instituții financiare monetare"/>
    <x v="5"/>
    <x v="1"/>
    <x v="19"/>
    <x v="17"/>
    <n v="1.9933340000000001E-2"/>
    <n v="-1.9933340000000001E-2"/>
    <n v="208686"/>
    <n v="9.551833855649157E-6"/>
    <n v="-9.551833855649157E-6"/>
  </r>
  <r>
    <x v="11"/>
    <x v="2"/>
    <s v="Instituții financiare monetare"/>
    <s v="Alte instituții financiare monetare"/>
    <x v="5"/>
    <x v="1"/>
    <x v="20"/>
    <x v="22"/>
    <n v="1640.7552619999999"/>
    <n v="-1640.7552619999999"/>
    <n v="208686"/>
    <n v="0.78623159291950573"/>
    <n v="-0.78623159291950573"/>
  </r>
  <r>
    <x v="11"/>
    <x v="2"/>
    <s v="Instituții financiare monetare"/>
    <s v="Alte instituții financiare monetare"/>
    <x v="5"/>
    <x v="1"/>
    <x v="21"/>
    <x v="19"/>
    <n v="41.131536220000001"/>
    <n v="-41.131536220000001"/>
    <n v="208686"/>
    <n v="1.9709772682403228E-2"/>
    <n v="-1.9709772682403228E-2"/>
  </r>
  <r>
    <x v="11"/>
    <x v="2"/>
    <s v="Instituții financiare monetare"/>
    <s v="Alte instituții financiare monetare"/>
    <x v="5"/>
    <x v="1"/>
    <x v="22"/>
    <x v="23"/>
    <n v="1599.6237257799999"/>
    <n v="-1599.6237257799999"/>
    <n v="208686"/>
    <n v="0.76652182023710258"/>
    <n v="-0.76652182023710258"/>
  </r>
  <r>
    <x v="11"/>
    <x v="2"/>
    <s v="Instituții financiare monetare"/>
    <s v="Alte instituții financiare monetare"/>
    <x v="5"/>
    <x v="2"/>
    <x v="24"/>
    <x v="24"/>
    <n v="-17700.591834227656"/>
    <n v="-17700.591834227656"/>
    <n v="208686"/>
    <n v="-8.4819258763058638"/>
    <n v="-8.4819258763058638"/>
  </r>
  <r>
    <x v="11"/>
    <x v="2"/>
    <s v="Alți intermediari financiari"/>
    <s v="Alți intermediari financiari"/>
    <x v="6"/>
    <x v="0"/>
    <x v="0"/>
    <x v="0"/>
    <n v="11651.527636805"/>
    <n v="11651.527636805"/>
    <n v="208686"/>
    <n v="5.5832818860896278"/>
    <n v="5.5832818860896278"/>
  </r>
  <r>
    <x v="11"/>
    <x v="2"/>
    <s v="Alți intermediari financiari"/>
    <s v="Alți intermediari financiari"/>
    <x v="6"/>
    <x v="0"/>
    <x v="1"/>
    <x v="1"/>
    <n v="0"/>
    <n v="0"/>
    <n v="208686"/>
    <n v="0"/>
    <n v="0"/>
  </r>
  <r>
    <x v="11"/>
    <x v="2"/>
    <s v="Alți intermediari financiari"/>
    <s v="Alți intermediari financiari"/>
    <x v="6"/>
    <x v="0"/>
    <x v="2"/>
    <x v="2"/>
    <n v="0"/>
    <n v="0"/>
    <n v="208686"/>
    <n v="0"/>
    <n v="0"/>
  </r>
  <r>
    <x v="11"/>
    <x v="2"/>
    <s v="Alți intermediari financiari"/>
    <s v="Alți intermediari financiari"/>
    <x v="6"/>
    <x v="0"/>
    <x v="3"/>
    <x v="3"/>
    <n v="0"/>
    <n v="0"/>
    <n v="208686"/>
    <n v="0"/>
    <n v="0"/>
  </r>
  <r>
    <x v="11"/>
    <x v="2"/>
    <s v="Alți intermediari financiari"/>
    <s v="Alți intermediari financiari"/>
    <x v="6"/>
    <x v="0"/>
    <x v="4"/>
    <x v="4"/>
    <n v="655.71867280000004"/>
    <n v="655.71867280000004"/>
    <n v="208686"/>
    <n v="0.31421306307083369"/>
    <n v="0.31421306307083369"/>
  </r>
  <r>
    <x v="11"/>
    <x v="2"/>
    <s v="Alți intermediari financiari"/>
    <s v="Alți intermediari financiari"/>
    <x v="6"/>
    <x v="0"/>
    <x v="5"/>
    <x v="5"/>
    <n v="71.514340000000047"/>
    <n v="71.514340000000047"/>
    <n v="208686"/>
    <n v="3.4268872852036093E-2"/>
    <n v="3.4268872852036093E-2"/>
  </r>
  <r>
    <x v="11"/>
    <x v="2"/>
    <s v="Alți intermediari financiari"/>
    <s v="Alți intermediari financiari"/>
    <x v="6"/>
    <x v="0"/>
    <x v="6"/>
    <x v="6"/>
    <n v="460.30169869999992"/>
    <n v="460.30169869999992"/>
    <n v="208686"/>
    <n v="0.22057143205581586"/>
    <n v="0.22057143205581586"/>
  </r>
  <r>
    <x v="11"/>
    <x v="2"/>
    <s v="Alți intermediari financiari"/>
    <s v="Alți intermediari financiari"/>
    <x v="6"/>
    <x v="0"/>
    <x v="7"/>
    <x v="7"/>
    <n v="123.90263410000007"/>
    <n v="123.90263410000007"/>
    <n v="208686"/>
    <n v="5.9372758162981737E-2"/>
    <n v="5.9372758162981737E-2"/>
  </r>
  <r>
    <x v="11"/>
    <x v="2"/>
    <s v="Alți intermediari financiari"/>
    <s v="Alți intermediari financiari"/>
    <x v="6"/>
    <x v="0"/>
    <x v="8"/>
    <x v="8"/>
    <n v="1.7998070000001007"/>
    <n v="1.7998070000001007"/>
    <n v="208686"/>
    <n v="8.6244740902604905E-4"/>
    <n v="8.6244740902604905E-4"/>
  </r>
  <r>
    <x v="11"/>
    <x v="2"/>
    <s v="Alți intermediari financiari"/>
    <s v="Alți intermediari financiari"/>
    <x v="6"/>
    <x v="0"/>
    <x v="9"/>
    <x v="9"/>
    <n v="1.7998070000001007"/>
    <n v="1.7998070000001007"/>
    <n v="208686"/>
    <n v="8.6244740902604905E-4"/>
    <n v="8.6244740902604905E-4"/>
  </r>
  <r>
    <x v="11"/>
    <x v="2"/>
    <s v="Alți intermediari financiari"/>
    <s v="Alți intermediari financiari"/>
    <x v="6"/>
    <x v="0"/>
    <x v="10"/>
    <x v="10"/>
    <n v="0"/>
    <n v="0"/>
    <n v="208686"/>
    <n v="0"/>
    <n v="0"/>
  </r>
  <r>
    <x v="11"/>
    <x v="2"/>
    <s v="Alți intermediari financiari"/>
    <s v="Alți intermediari financiari"/>
    <x v="6"/>
    <x v="0"/>
    <x v="11"/>
    <x v="11"/>
    <n v="10138.234514"/>
    <n v="10138.234514"/>
    <n v="208686"/>
    <n v="4.8581287264119295"/>
    <n v="4.8581287264119295"/>
  </r>
  <r>
    <x v="11"/>
    <x v="2"/>
    <s v="Alți intermediari financiari"/>
    <s v="Alți intermediari financiari"/>
    <x v="6"/>
    <x v="0"/>
    <x v="12"/>
    <x v="9"/>
    <n v="10122.719508096297"/>
    <n v="10122.719508096297"/>
    <n v="208686"/>
    <n v="4.8506941088986792"/>
    <n v="4.8506941088986792"/>
  </r>
  <r>
    <x v="11"/>
    <x v="2"/>
    <s v="Alți intermediari financiari"/>
    <s v="Alți intermediari financiari"/>
    <x v="6"/>
    <x v="0"/>
    <x v="13"/>
    <x v="10"/>
    <n v="15.515005903701629"/>
    <n v="15.515005903701629"/>
    <n v="208686"/>
    <n v="7.4346175132503521E-3"/>
    <n v="7.4346175132503521E-3"/>
  </r>
  <r>
    <x v="11"/>
    <x v="2"/>
    <s v="Alți intermediari financiari"/>
    <s v="Alți intermediari financiari"/>
    <x v="6"/>
    <x v="0"/>
    <x v="14"/>
    <x v="12"/>
    <n v="60.967926999999996"/>
    <n v="60.967926999999996"/>
    <n v="208686"/>
    <n v="2.9215149554833574E-2"/>
    <n v="2.9215149554833574E-2"/>
  </r>
  <r>
    <x v="11"/>
    <x v="2"/>
    <s v="Alți intermediari financiari"/>
    <s v="Alți intermediari financiari"/>
    <x v="6"/>
    <x v="0"/>
    <x v="15"/>
    <x v="13"/>
    <n v="0"/>
    <n v="0"/>
    <n v="208686"/>
    <n v="0"/>
    <n v="0"/>
  </r>
  <r>
    <x v="11"/>
    <x v="2"/>
    <s v="Alți intermediari financiari"/>
    <s v="Alți intermediari financiari"/>
    <x v="6"/>
    <x v="0"/>
    <x v="16"/>
    <x v="14"/>
    <n v="0"/>
    <n v="0"/>
    <n v="208686"/>
    <n v="0"/>
    <n v="0"/>
  </r>
  <r>
    <x v="11"/>
    <x v="2"/>
    <s v="Alți intermediari financiari"/>
    <s v="Alți intermediari financiari"/>
    <x v="6"/>
    <x v="0"/>
    <x v="17"/>
    <x v="15"/>
    <n v="0"/>
    <n v="0"/>
    <n v="208686"/>
    <n v="0"/>
    <n v="0"/>
  </r>
  <r>
    <x v="11"/>
    <x v="2"/>
    <s v="Alți intermediari financiari"/>
    <s v="Alți intermediari financiari"/>
    <x v="6"/>
    <x v="0"/>
    <x v="18"/>
    <x v="16"/>
    <n v="0"/>
    <n v="0"/>
    <n v="208686"/>
    <n v="0"/>
    <n v="0"/>
  </r>
  <r>
    <x v="11"/>
    <x v="2"/>
    <s v="Alți intermediari financiari"/>
    <s v="Alți intermediari financiari"/>
    <x v="6"/>
    <x v="0"/>
    <x v="19"/>
    <x v="17"/>
    <n v="0"/>
    <n v="0"/>
    <n v="208686"/>
    <n v="0"/>
    <n v="0"/>
  </r>
  <r>
    <x v="11"/>
    <x v="2"/>
    <s v="Alți intermediari financiari"/>
    <s v="Alți intermediari financiari"/>
    <x v="6"/>
    <x v="0"/>
    <x v="20"/>
    <x v="18"/>
    <n v="794.806716005"/>
    <n v="794.806716005"/>
    <n v="208686"/>
    <n v="0.38086249964300434"/>
    <n v="0.38086249964300434"/>
  </r>
  <r>
    <x v="11"/>
    <x v="2"/>
    <s v="Alți intermediari financiari"/>
    <s v="Alți intermediari financiari"/>
    <x v="6"/>
    <x v="0"/>
    <x v="21"/>
    <x v="19"/>
    <n v="81.169469000000007"/>
    <n v="81.169469000000007"/>
    <n v="208686"/>
    <n v="3.8895502812838427E-2"/>
    <n v="3.8895502812838427E-2"/>
  </r>
  <r>
    <x v="11"/>
    <x v="2"/>
    <s v="Alți intermediari financiari"/>
    <s v="Alți intermediari financiari"/>
    <x v="6"/>
    <x v="0"/>
    <x v="22"/>
    <x v="20"/>
    <n v="713.63724700499995"/>
    <n v="713.63724700499995"/>
    <n v="208686"/>
    <n v="0.34196699683016585"/>
    <n v="0.34196699683016585"/>
  </r>
  <r>
    <x v="11"/>
    <x v="2"/>
    <s v="Alți intermediari financiari"/>
    <s v="Alți intermediari financiari"/>
    <x v="6"/>
    <x v="1"/>
    <x v="23"/>
    <x v="21"/>
    <n v="11988.460718975"/>
    <n v="-11988.460718975"/>
    <n v="208686"/>
    <n v="5.7447364552365761"/>
    <n v="-5.7447364552365761"/>
  </r>
  <r>
    <x v="11"/>
    <x v="2"/>
    <s v="Alți intermediari financiari"/>
    <s v="Alți intermediari financiari"/>
    <x v="6"/>
    <x v="1"/>
    <x v="1"/>
    <x v="1"/>
    <n v="0"/>
    <n v="0"/>
    <n v="208686"/>
    <n v="0"/>
    <n v="0"/>
  </r>
  <r>
    <x v="11"/>
    <x v="2"/>
    <s v="Alți intermediari financiari"/>
    <s v="Alți intermediari financiari"/>
    <x v="6"/>
    <x v="1"/>
    <x v="2"/>
    <x v="2"/>
    <n v="0"/>
    <n v="0"/>
    <n v="208686"/>
    <n v="0"/>
    <n v="0"/>
  </r>
  <r>
    <x v="11"/>
    <x v="2"/>
    <s v="Alți intermediari financiari"/>
    <s v="Alți intermediari financiari"/>
    <x v="6"/>
    <x v="1"/>
    <x v="3"/>
    <x v="3"/>
    <n v="0"/>
    <n v="0"/>
    <n v="208686"/>
    <n v="0"/>
    <n v="0"/>
  </r>
  <r>
    <x v="11"/>
    <x v="2"/>
    <s v="Alți intermediari financiari"/>
    <s v="Alți intermediari financiari"/>
    <x v="6"/>
    <x v="1"/>
    <x v="4"/>
    <x v="4"/>
    <n v="0"/>
    <n v="0"/>
    <n v="208686"/>
    <n v="0"/>
    <n v="0"/>
  </r>
  <r>
    <x v="11"/>
    <x v="2"/>
    <s v="Alți intermediari financiari"/>
    <s v="Alți intermediari financiari"/>
    <x v="6"/>
    <x v="1"/>
    <x v="5"/>
    <x v="5"/>
    <n v="0"/>
    <n v="0"/>
    <n v="208686"/>
    <n v="0"/>
    <n v="0"/>
  </r>
  <r>
    <x v="11"/>
    <x v="2"/>
    <s v="Alți intermediari financiari"/>
    <s v="Alți intermediari financiari"/>
    <x v="6"/>
    <x v="1"/>
    <x v="6"/>
    <x v="6"/>
    <n v="0"/>
    <n v="0"/>
    <n v="208686"/>
    <n v="0"/>
    <n v="0"/>
  </r>
  <r>
    <x v="11"/>
    <x v="2"/>
    <s v="Alți intermediari financiari"/>
    <s v="Alți intermediari financiari"/>
    <x v="6"/>
    <x v="1"/>
    <x v="7"/>
    <x v="7"/>
    <n v="0"/>
    <n v="0"/>
    <n v="208686"/>
    <n v="0"/>
    <n v="0"/>
  </r>
  <r>
    <x v="11"/>
    <x v="2"/>
    <s v="Alți intermediari financiari"/>
    <s v="Alți intermediari financiari"/>
    <x v="6"/>
    <x v="1"/>
    <x v="8"/>
    <x v="8"/>
    <n v="0"/>
    <n v="0"/>
    <n v="208686"/>
    <n v="0"/>
    <n v="0"/>
  </r>
  <r>
    <x v="11"/>
    <x v="2"/>
    <s v="Alți intermediari financiari"/>
    <s v="Alți intermediari financiari"/>
    <x v="6"/>
    <x v="1"/>
    <x v="9"/>
    <x v="9"/>
    <n v="0"/>
    <n v="0"/>
    <n v="208686"/>
    <n v="0"/>
    <n v="0"/>
  </r>
  <r>
    <x v="11"/>
    <x v="2"/>
    <s v="Alți intermediari financiari"/>
    <s v="Alți intermediari financiari"/>
    <x v="6"/>
    <x v="1"/>
    <x v="10"/>
    <x v="10"/>
    <n v="0"/>
    <n v="0"/>
    <n v="208686"/>
    <n v="0"/>
    <n v="0"/>
  </r>
  <r>
    <x v="11"/>
    <x v="2"/>
    <s v="Alți intermediari financiari"/>
    <s v="Alți intermediari financiari"/>
    <x v="6"/>
    <x v="1"/>
    <x v="11"/>
    <x v="11"/>
    <n v="6608.7347979999995"/>
    <n v="-6608.7347979999995"/>
    <n v="208686"/>
    <n v="3.1668318900165797"/>
    <n v="-3.1668318900165797"/>
  </r>
  <r>
    <x v="11"/>
    <x v="2"/>
    <s v="Alți intermediari financiari"/>
    <s v="Alți intermediari financiari"/>
    <x v="6"/>
    <x v="1"/>
    <x v="12"/>
    <x v="9"/>
    <n v="273.13782693500605"/>
    <n v="-273.13782693500605"/>
    <n v="208686"/>
    <n v="0.13088459548556494"/>
    <n v="-0.13088459548556494"/>
  </r>
  <r>
    <x v="11"/>
    <x v="2"/>
    <s v="Alți intermediari financiari"/>
    <s v="Alți intermediari financiari"/>
    <x v="6"/>
    <x v="1"/>
    <x v="13"/>
    <x v="10"/>
    <n v="6335.5969710649933"/>
    <n v="-6335.5969710649933"/>
    <n v="208686"/>
    <n v="3.0359472945310149"/>
    <n v="-3.0359472945310149"/>
  </r>
  <r>
    <x v="11"/>
    <x v="2"/>
    <s v="Alți intermediari financiari"/>
    <s v="Alți intermediari financiari"/>
    <x v="6"/>
    <x v="1"/>
    <x v="14"/>
    <x v="12"/>
    <n v="4587.6469070000003"/>
    <n v="-4587.6469070000003"/>
    <n v="208686"/>
    <n v="2.1983491499190171"/>
    <n v="-2.1983491499190171"/>
  </r>
  <r>
    <x v="11"/>
    <x v="2"/>
    <s v="Alți intermediari financiari"/>
    <s v="Alți intermediari financiari"/>
    <x v="6"/>
    <x v="1"/>
    <x v="15"/>
    <x v="13"/>
    <n v="0"/>
    <n v="0"/>
    <n v="208686"/>
    <n v="0"/>
    <n v="0"/>
  </r>
  <r>
    <x v="11"/>
    <x v="2"/>
    <s v="Alți intermediari financiari"/>
    <s v="Alți intermediari financiari"/>
    <x v="6"/>
    <x v="1"/>
    <x v="16"/>
    <x v="14"/>
    <n v="0"/>
    <n v="0"/>
    <n v="208686"/>
    <n v="0"/>
    <n v="0"/>
  </r>
  <r>
    <x v="11"/>
    <x v="2"/>
    <s v="Alți intermediari financiari"/>
    <s v="Alți intermediari financiari"/>
    <x v="6"/>
    <x v="1"/>
    <x v="17"/>
    <x v="15"/>
    <n v="0"/>
    <n v="0"/>
    <n v="208686"/>
    <n v="0"/>
    <n v="0"/>
  </r>
  <r>
    <x v="11"/>
    <x v="2"/>
    <s v="Alți intermediari financiari"/>
    <s v="Alți intermediari financiari"/>
    <x v="6"/>
    <x v="1"/>
    <x v="18"/>
    <x v="16"/>
    <n v="0"/>
    <n v="0"/>
    <n v="208686"/>
    <n v="0"/>
    <n v="0"/>
  </r>
  <r>
    <x v="11"/>
    <x v="2"/>
    <s v="Alți intermediari financiari"/>
    <s v="Alți intermediari financiari"/>
    <x v="6"/>
    <x v="1"/>
    <x v="19"/>
    <x v="17"/>
    <n v="0"/>
    <n v="0"/>
    <n v="208686"/>
    <n v="0"/>
    <n v="0"/>
  </r>
  <r>
    <x v="11"/>
    <x v="2"/>
    <s v="Alți intermediari financiari"/>
    <s v="Alți intermediari financiari"/>
    <x v="6"/>
    <x v="1"/>
    <x v="20"/>
    <x v="22"/>
    <n v="792.07901397500007"/>
    <n v="-792.07901397500007"/>
    <n v="208686"/>
    <n v="0.37955541530097853"/>
    <n v="-0.37955541530097853"/>
  </r>
  <r>
    <x v="11"/>
    <x v="2"/>
    <s v="Alți intermediari financiari"/>
    <s v="Alți intermediari financiari"/>
    <x v="6"/>
    <x v="1"/>
    <x v="21"/>
    <x v="19"/>
    <n v="114.79655700000001"/>
    <n v="-114.79655700000001"/>
    <n v="208686"/>
    <n v="5.5009227739282948E-2"/>
    <n v="-5.5009227739282948E-2"/>
  </r>
  <r>
    <x v="11"/>
    <x v="2"/>
    <s v="Alți intermediari financiari"/>
    <s v="Alți intermediari financiari"/>
    <x v="6"/>
    <x v="1"/>
    <x v="22"/>
    <x v="23"/>
    <n v="677.28245697500006"/>
    <n v="-677.28245697500006"/>
    <n v="208686"/>
    <n v="0.32454618756169562"/>
    <n v="-0.32454618756169562"/>
  </r>
  <r>
    <x v="11"/>
    <x v="2"/>
    <s v="Alți intermediari financiari"/>
    <s v="Alți intermediari financiari"/>
    <x v="6"/>
    <x v="2"/>
    <x v="24"/>
    <x v="24"/>
    <n v="-336.93308217000049"/>
    <n v="-336.93308217000049"/>
    <n v="208686"/>
    <n v="-0.16145456914694828"/>
    <n v="-0.16145456914694828"/>
  </r>
  <r>
    <x v="11"/>
    <x v="2"/>
    <s v="Societăți de asigurare"/>
    <s v="Societăți de asigurare"/>
    <x v="7"/>
    <x v="0"/>
    <x v="0"/>
    <x v="0"/>
    <n v="2554.8528314690002"/>
    <n v="2554.8528314690002"/>
    <n v="208686"/>
    <n v="1.2242569369622305"/>
    <n v="1.2242569369622305"/>
  </r>
  <r>
    <x v="11"/>
    <x v="2"/>
    <s v="Societăți de asigurare"/>
    <s v="Societăți de asigurare"/>
    <x v="7"/>
    <x v="0"/>
    <x v="1"/>
    <x v="1"/>
    <n v="0"/>
    <n v="0"/>
    <n v="208686"/>
    <n v="0"/>
    <n v="0"/>
  </r>
  <r>
    <x v="11"/>
    <x v="2"/>
    <s v="Societăți de asigurare"/>
    <s v="Societăți de asigurare"/>
    <x v="7"/>
    <x v="0"/>
    <x v="2"/>
    <x v="2"/>
    <n v="0"/>
    <n v="0"/>
    <n v="208686"/>
    <n v="0"/>
    <n v="0"/>
  </r>
  <r>
    <x v="11"/>
    <x v="2"/>
    <s v="Societăți de asigurare"/>
    <s v="Societăți de asigurare"/>
    <x v="7"/>
    <x v="0"/>
    <x v="3"/>
    <x v="3"/>
    <n v="0"/>
    <n v="0"/>
    <n v="208686"/>
    <n v="0"/>
    <n v="0"/>
  </r>
  <r>
    <x v="11"/>
    <x v="2"/>
    <s v="Societăți de asigurare"/>
    <s v="Societăți de asigurare"/>
    <x v="7"/>
    <x v="0"/>
    <x v="4"/>
    <x v="4"/>
    <n v="552.23548374999996"/>
    <n v="552.23548374999996"/>
    <n v="208686"/>
    <n v="0.26462507487325454"/>
    <n v="0.26462507487325454"/>
  </r>
  <r>
    <x v="11"/>
    <x v="2"/>
    <s v="Societăți de asigurare"/>
    <s v="Societăți de asigurare"/>
    <x v="7"/>
    <x v="0"/>
    <x v="5"/>
    <x v="5"/>
    <n v="21.534518590000001"/>
    <n v="21.534518590000001"/>
    <n v="208686"/>
    <n v="1.0319100749451329E-2"/>
    <n v="1.0319100749451329E-2"/>
  </r>
  <r>
    <x v="11"/>
    <x v="2"/>
    <s v="Societăți de asigurare"/>
    <s v="Societăți de asigurare"/>
    <x v="7"/>
    <x v="0"/>
    <x v="6"/>
    <x v="6"/>
    <n v="102.80410126"/>
    <n v="102.80410126"/>
    <n v="208686"/>
    <n v="4.9262576914598961E-2"/>
    <n v="4.9262576914598961E-2"/>
  </r>
  <r>
    <x v="11"/>
    <x v="2"/>
    <s v="Societăți de asigurare"/>
    <s v="Societăți de asigurare"/>
    <x v="7"/>
    <x v="0"/>
    <x v="7"/>
    <x v="7"/>
    <n v="427.89686389999997"/>
    <n v="427.89686389999997"/>
    <n v="208686"/>
    <n v="0.20504339720920425"/>
    <n v="0.20504339720920425"/>
  </r>
  <r>
    <x v="11"/>
    <x v="2"/>
    <s v="Societăți de asigurare"/>
    <s v="Societăți de asigurare"/>
    <x v="7"/>
    <x v="0"/>
    <x v="8"/>
    <x v="8"/>
    <n v="1059.4618517399999"/>
    <n v="1059.4618517399999"/>
    <n v="208686"/>
    <n v="0.50768228426439721"/>
    <n v="0.50768228426439721"/>
  </r>
  <r>
    <x v="11"/>
    <x v="2"/>
    <s v="Societăți de asigurare"/>
    <s v="Societăți de asigurare"/>
    <x v="7"/>
    <x v="0"/>
    <x v="9"/>
    <x v="9"/>
    <n v="1059.4618517399999"/>
    <n v="1059.4618517399999"/>
    <n v="208686"/>
    <n v="0.50768228426439721"/>
    <n v="0.50768228426439721"/>
  </r>
  <r>
    <x v="11"/>
    <x v="2"/>
    <s v="Societăți de asigurare"/>
    <s v="Societăți de asigurare"/>
    <x v="7"/>
    <x v="0"/>
    <x v="10"/>
    <x v="10"/>
    <n v="0"/>
    <n v="0"/>
    <n v="208686"/>
    <n v="0"/>
    <n v="0"/>
  </r>
  <r>
    <x v="11"/>
    <x v="2"/>
    <s v="Societăți de asigurare"/>
    <s v="Societăți de asigurare"/>
    <x v="7"/>
    <x v="0"/>
    <x v="11"/>
    <x v="11"/>
    <n v="17.69464078"/>
    <n v="17.69464078"/>
    <n v="208686"/>
    <n v="8.4790741975983054E-3"/>
    <n v="8.4790741975983054E-3"/>
  </r>
  <r>
    <x v="11"/>
    <x v="2"/>
    <s v="Societăți de asigurare"/>
    <s v="Societăți de asigurare"/>
    <x v="7"/>
    <x v="0"/>
    <x v="12"/>
    <x v="9"/>
    <n v="17.69464078"/>
    <n v="17.69464078"/>
    <n v="208686"/>
    <n v="8.4790741975983054E-3"/>
    <n v="8.4790741975983054E-3"/>
  </r>
  <r>
    <x v="11"/>
    <x v="2"/>
    <s v="Societăți de asigurare"/>
    <s v="Societăți de asigurare"/>
    <x v="7"/>
    <x v="0"/>
    <x v="13"/>
    <x v="10"/>
    <n v="0"/>
    <n v="0"/>
    <n v="208686"/>
    <n v="0"/>
    <n v="0"/>
  </r>
  <r>
    <x v="11"/>
    <x v="2"/>
    <s v="Societăți de asigurare"/>
    <s v="Societăți de asigurare"/>
    <x v="7"/>
    <x v="0"/>
    <x v="14"/>
    <x v="12"/>
    <n v="239.02218699999997"/>
    <n v="239.02218699999997"/>
    <n v="208686"/>
    <n v="0.1145367619294059"/>
    <n v="0.1145367619294059"/>
  </r>
  <r>
    <x v="11"/>
    <x v="2"/>
    <s v="Societăți de asigurare"/>
    <s v="Societăți de asigurare"/>
    <x v="7"/>
    <x v="0"/>
    <x v="15"/>
    <x v="13"/>
    <n v="220.79987426"/>
    <n v="220.79987426"/>
    <n v="208686"/>
    <n v="0.1058048332231199"/>
    <n v="0.1058048332231199"/>
  </r>
  <r>
    <x v="11"/>
    <x v="2"/>
    <s v="Societăți de asigurare"/>
    <s v="Societăți de asigurare"/>
    <x v="7"/>
    <x v="0"/>
    <x v="16"/>
    <x v="14"/>
    <n v="220.79987426"/>
    <n v="220.79987426"/>
    <n v="208686"/>
    <n v="0.1058048332231199"/>
    <n v="0.1058048332231199"/>
  </r>
  <r>
    <x v="11"/>
    <x v="2"/>
    <s v="Societăți de asigurare"/>
    <s v="Societăți de asigurare"/>
    <x v="7"/>
    <x v="0"/>
    <x v="17"/>
    <x v="15"/>
    <n v="0"/>
    <n v="0"/>
    <n v="208686"/>
    <n v="0"/>
    <n v="0"/>
  </r>
  <r>
    <x v="11"/>
    <x v="2"/>
    <s v="Societăți de asigurare"/>
    <s v="Societăți de asigurare"/>
    <x v="7"/>
    <x v="0"/>
    <x v="18"/>
    <x v="16"/>
    <n v="0"/>
    <n v="0"/>
    <n v="208686"/>
    <n v="0"/>
    <n v="0"/>
  </r>
  <r>
    <x v="11"/>
    <x v="2"/>
    <s v="Societăți de asigurare"/>
    <s v="Societăți de asigurare"/>
    <x v="7"/>
    <x v="0"/>
    <x v="19"/>
    <x v="17"/>
    <n v="0"/>
    <n v="0"/>
    <n v="208686"/>
    <n v="0"/>
    <n v="0"/>
  </r>
  <r>
    <x v="11"/>
    <x v="2"/>
    <s v="Societăți de asigurare"/>
    <s v="Societăți de asigurare"/>
    <x v="7"/>
    <x v="0"/>
    <x v="20"/>
    <x v="18"/>
    <n v="465.63879393899998"/>
    <n v="465.63879393899998"/>
    <n v="208686"/>
    <n v="0.22312890847445443"/>
    <n v="0.22312890847445443"/>
  </r>
  <r>
    <x v="11"/>
    <x v="2"/>
    <s v="Societăți de asigurare"/>
    <s v="Societăți de asigurare"/>
    <x v="7"/>
    <x v="0"/>
    <x v="21"/>
    <x v="19"/>
    <n v="62.29548411999999"/>
    <n v="62.29548411999999"/>
    <n v="208686"/>
    <n v="2.9851300096796138E-2"/>
    <n v="2.9851300096796138E-2"/>
  </r>
  <r>
    <x v="11"/>
    <x v="2"/>
    <s v="Societăți de asigurare"/>
    <s v="Societăți de asigurare"/>
    <x v="7"/>
    <x v="0"/>
    <x v="22"/>
    <x v="20"/>
    <n v="403.34330981900001"/>
    <n v="403.34330981900001"/>
    <n v="208686"/>
    <n v="0.19327760837765831"/>
    <n v="0.19327760837765831"/>
  </r>
  <r>
    <x v="11"/>
    <x v="2"/>
    <s v="Societăți de asigurare"/>
    <s v="Societăți de asigurare"/>
    <x v="7"/>
    <x v="1"/>
    <x v="23"/>
    <x v="21"/>
    <n v="2915.943706475935"/>
    <n v="-2915.943706475935"/>
    <n v="208686"/>
    <n v="1.3972876505735579"/>
    <n v="-1.3972876505735579"/>
  </r>
  <r>
    <x v="11"/>
    <x v="2"/>
    <s v="Societăți de asigurare"/>
    <s v="Societăți de asigurare"/>
    <x v="7"/>
    <x v="1"/>
    <x v="1"/>
    <x v="1"/>
    <n v="0"/>
    <n v="0"/>
    <n v="208686"/>
    <n v="0"/>
    <n v="0"/>
  </r>
  <r>
    <x v="11"/>
    <x v="2"/>
    <s v="Societăți de asigurare"/>
    <s v="Societăți de asigurare"/>
    <x v="7"/>
    <x v="1"/>
    <x v="2"/>
    <x v="2"/>
    <n v="0"/>
    <n v="0"/>
    <n v="208686"/>
    <n v="0"/>
    <n v="0"/>
  </r>
  <r>
    <x v="11"/>
    <x v="2"/>
    <s v="Societăți de asigurare"/>
    <s v="Societăți de asigurare"/>
    <x v="7"/>
    <x v="1"/>
    <x v="3"/>
    <x v="3"/>
    <n v="0"/>
    <n v="0"/>
    <n v="208686"/>
    <n v="0"/>
    <n v="0"/>
  </r>
  <r>
    <x v="11"/>
    <x v="2"/>
    <s v="Societăți de asigurare"/>
    <s v="Societăți de asigurare"/>
    <x v="7"/>
    <x v="1"/>
    <x v="4"/>
    <x v="4"/>
    <n v="0"/>
    <n v="0"/>
    <n v="208686"/>
    <n v="0"/>
    <n v="0"/>
  </r>
  <r>
    <x v="11"/>
    <x v="2"/>
    <s v="Societăți de asigurare"/>
    <s v="Societăți de asigurare"/>
    <x v="7"/>
    <x v="1"/>
    <x v="5"/>
    <x v="5"/>
    <n v="0"/>
    <n v="0"/>
    <n v="208686"/>
    <n v="0"/>
    <n v="0"/>
  </r>
  <r>
    <x v="11"/>
    <x v="2"/>
    <s v="Societăți de asigurare"/>
    <s v="Societăți de asigurare"/>
    <x v="7"/>
    <x v="1"/>
    <x v="6"/>
    <x v="6"/>
    <n v="0"/>
    <n v="0"/>
    <n v="208686"/>
    <n v="0"/>
    <n v="0"/>
  </r>
  <r>
    <x v="11"/>
    <x v="2"/>
    <s v="Societăți de asigurare"/>
    <s v="Societăți de asigurare"/>
    <x v="7"/>
    <x v="1"/>
    <x v="7"/>
    <x v="7"/>
    <n v="0"/>
    <n v="0"/>
    <n v="208686"/>
    <n v="0"/>
    <n v="0"/>
  </r>
  <r>
    <x v="11"/>
    <x v="2"/>
    <s v="Societăți de asigurare"/>
    <s v="Societăți de asigurare"/>
    <x v="7"/>
    <x v="1"/>
    <x v="8"/>
    <x v="8"/>
    <n v="0"/>
    <n v="0"/>
    <n v="208686"/>
    <n v="0"/>
    <n v="0"/>
  </r>
  <r>
    <x v="11"/>
    <x v="2"/>
    <s v="Societăți de asigurare"/>
    <s v="Societăți de asigurare"/>
    <x v="7"/>
    <x v="1"/>
    <x v="9"/>
    <x v="9"/>
    <n v="0"/>
    <n v="0"/>
    <n v="208686"/>
    <n v="0"/>
    <n v="0"/>
  </r>
  <r>
    <x v="11"/>
    <x v="2"/>
    <s v="Societăți de asigurare"/>
    <s v="Societăți de asigurare"/>
    <x v="7"/>
    <x v="1"/>
    <x v="10"/>
    <x v="10"/>
    <n v="0"/>
    <n v="0"/>
    <n v="208686"/>
    <n v="0"/>
    <n v="0"/>
  </r>
  <r>
    <x v="11"/>
    <x v="2"/>
    <s v="Societăți de asigurare"/>
    <s v="Societăți de asigurare"/>
    <x v="7"/>
    <x v="1"/>
    <x v="11"/>
    <x v="11"/>
    <n v="0"/>
    <n v="0"/>
    <n v="208686"/>
    <n v="0"/>
    <n v="0"/>
  </r>
  <r>
    <x v="11"/>
    <x v="2"/>
    <s v="Societăți de asigurare"/>
    <s v="Societăți de asigurare"/>
    <x v="7"/>
    <x v="1"/>
    <x v="12"/>
    <x v="9"/>
    <n v="0"/>
    <n v="0"/>
    <n v="208686"/>
    <n v="0"/>
    <n v="0"/>
  </r>
  <r>
    <x v="11"/>
    <x v="2"/>
    <s v="Societăți de asigurare"/>
    <s v="Societăți de asigurare"/>
    <x v="7"/>
    <x v="1"/>
    <x v="13"/>
    <x v="10"/>
    <n v="0"/>
    <n v="0"/>
    <n v="208686"/>
    <n v="0"/>
    <n v="0"/>
  </r>
  <r>
    <x v="11"/>
    <x v="2"/>
    <s v="Societăți de asigurare"/>
    <s v="Societăți de asigurare"/>
    <x v="7"/>
    <x v="1"/>
    <x v="14"/>
    <x v="12"/>
    <n v="1080.2930449600001"/>
    <n v="-1080.2930449600001"/>
    <n v="208686"/>
    <n v="0.51766435935328681"/>
    <n v="-0.51766435935328681"/>
  </r>
  <r>
    <x v="11"/>
    <x v="2"/>
    <s v="Societăți de asigurare"/>
    <s v="Societăți de asigurare"/>
    <x v="7"/>
    <x v="1"/>
    <x v="15"/>
    <x v="13"/>
    <n v="1636.0628878059347"/>
    <n v="-1636.0628878059347"/>
    <n v="208686"/>
    <n v="0.783983059623518"/>
    <n v="-0.783983059623518"/>
  </r>
  <r>
    <x v="11"/>
    <x v="2"/>
    <s v="Societăți de asigurare"/>
    <s v="Societăți de asigurare"/>
    <x v="7"/>
    <x v="1"/>
    <x v="16"/>
    <x v="14"/>
    <n v="0"/>
    <n v="0"/>
    <n v="208686"/>
    <n v="0"/>
    <n v="0"/>
  </r>
  <r>
    <x v="11"/>
    <x v="2"/>
    <s v="Societăți de asigurare"/>
    <s v="Societăți de asigurare"/>
    <x v="7"/>
    <x v="1"/>
    <x v="17"/>
    <x v="15"/>
    <n v="438.85772534"/>
    <n v="-438.85772534"/>
    <n v="208686"/>
    <n v="0.21029571956911342"/>
    <n v="-0.21029571956911342"/>
  </r>
  <r>
    <x v="11"/>
    <x v="2"/>
    <s v="Societăți de asigurare"/>
    <s v="Societăți de asigurare"/>
    <x v="7"/>
    <x v="1"/>
    <x v="18"/>
    <x v="16"/>
    <n v="1197.2051624659348"/>
    <n v="-1197.2051624659348"/>
    <n v="208686"/>
    <n v="0.57368734005440458"/>
    <n v="-0.57368734005440458"/>
  </r>
  <r>
    <x v="11"/>
    <x v="2"/>
    <s v="Societăți de asigurare"/>
    <s v="Societăți de asigurare"/>
    <x v="7"/>
    <x v="1"/>
    <x v="19"/>
    <x v="17"/>
    <n v="0"/>
    <n v="0"/>
    <n v="208686"/>
    <n v="0"/>
    <n v="0"/>
  </r>
  <r>
    <x v="11"/>
    <x v="2"/>
    <s v="Societăți de asigurare"/>
    <s v="Societăți de asigurare"/>
    <x v="7"/>
    <x v="1"/>
    <x v="20"/>
    <x v="22"/>
    <n v="199.58777371000002"/>
    <n v="-199.58777371000002"/>
    <n v="208686"/>
    <n v="9.5640231596753028E-2"/>
    <n v="-9.5640231596753028E-2"/>
  </r>
  <r>
    <x v="11"/>
    <x v="2"/>
    <s v="Societăți de asigurare"/>
    <s v="Societăți de asigurare"/>
    <x v="7"/>
    <x v="1"/>
    <x v="21"/>
    <x v="19"/>
    <n v="42.302349389999996"/>
    <n v="-42.302349389999996"/>
    <n v="208686"/>
    <n v="2.0270813274488944E-2"/>
    <n v="-2.0270813274488944E-2"/>
  </r>
  <r>
    <x v="11"/>
    <x v="2"/>
    <s v="Societăți de asigurare"/>
    <s v="Societăți de asigurare"/>
    <x v="7"/>
    <x v="1"/>
    <x v="22"/>
    <x v="23"/>
    <n v="157.28542432000003"/>
    <n v="-157.28542432000003"/>
    <n v="208686"/>
    <n v="7.5369418322264084E-2"/>
    <n v="-7.5369418322264084E-2"/>
  </r>
  <r>
    <x v="11"/>
    <x v="2"/>
    <s v="Societăți de asigurare"/>
    <s v="Societăți de asigurare"/>
    <x v="7"/>
    <x v="2"/>
    <x v="24"/>
    <x v="24"/>
    <n v="-361.09087500693477"/>
    <n v="-361.09087500693477"/>
    <n v="208686"/>
    <n v="-0.17303071361132744"/>
    <n v="-0.17303071361132744"/>
  </r>
  <r>
    <x v="11"/>
    <x v="3"/>
    <s v="Administrația publică"/>
    <s v="Administrația publică"/>
    <x v="8"/>
    <x v="0"/>
    <x v="0"/>
    <x v="0"/>
    <n v="54971.053954999625"/>
    <n v="54971.053954999625"/>
    <n v="208686"/>
    <n v="26.341514981838564"/>
    <n v="26.341514981838564"/>
  </r>
  <r>
    <x v="11"/>
    <x v="3"/>
    <s v="Administrația publică"/>
    <s v="Administrația publică"/>
    <x v="8"/>
    <x v="0"/>
    <x v="1"/>
    <x v="1"/>
    <n v="0"/>
    <n v="0"/>
    <n v="208686"/>
    <n v="0"/>
    <n v="0"/>
  </r>
  <r>
    <x v="11"/>
    <x v="3"/>
    <s v="Administrația publică"/>
    <s v="Administrația publică"/>
    <x v="8"/>
    <x v="0"/>
    <x v="2"/>
    <x v="2"/>
    <n v="0"/>
    <n v="0"/>
    <n v="208686"/>
    <n v="0"/>
    <n v="0"/>
  </r>
  <r>
    <x v="11"/>
    <x v="3"/>
    <s v="Administrația publică"/>
    <s v="Administrația publică"/>
    <x v="8"/>
    <x v="0"/>
    <x v="3"/>
    <x v="3"/>
    <n v="0"/>
    <n v="0"/>
    <n v="208686"/>
    <n v="0"/>
    <n v="0"/>
  </r>
  <r>
    <x v="11"/>
    <x v="3"/>
    <s v="Administrația publică"/>
    <s v="Administrația publică"/>
    <x v="8"/>
    <x v="0"/>
    <x v="4"/>
    <x v="4"/>
    <n v="5933.6568398500012"/>
    <n v="5933.6568398500012"/>
    <n v="208686"/>
    <n v="2.8433420736656991"/>
    <n v="2.8433420736656991"/>
  </r>
  <r>
    <x v="11"/>
    <x v="3"/>
    <s v="Administrația publică"/>
    <s v="Administrația publică"/>
    <x v="8"/>
    <x v="0"/>
    <x v="5"/>
    <x v="5"/>
    <n v="0"/>
    <n v="0"/>
    <n v="208686"/>
    <n v="0"/>
    <n v="0"/>
  </r>
  <r>
    <x v="11"/>
    <x v="3"/>
    <s v="Administrația publică"/>
    <s v="Administrația publică"/>
    <x v="8"/>
    <x v="0"/>
    <x v="6"/>
    <x v="6"/>
    <n v="5755.751857100001"/>
    <n v="5755.751857100001"/>
    <n v="208686"/>
    <n v="2.7580919932817731"/>
    <n v="2.7580919932817731"/>
  </r>
  <r>
    <x v="11"/>
    <x v="3"/>
    <s v="Administrația publică"/>
    <s v="Administrația publică"/>
    <x v="8"/>
    <x v="0"/>
    <x v="7"/>
    <x v="7"/>
    <n v="177.90498274999999"/>
    <n v="177.90498274999999"/>
    <n v="208686"/>
    <n v="8.5250080383926091E-2"/>
    <n v="8.5250080383926091E-2"/>
  </r>
  <r>
    <x v="11"/>
    <x v="3"/>
    <s v="Administrația publică"/>
    <s v="Administrația publică"/>
    <x v="8"/>
    <x v="0"/>
    <x v="8"/>
    <x v="8"/>
    <n v="0"/>
    <n v="0"/>
    <n v="208686"/>
    <n v="0"/>
    <n v="0"/>
  </r>
  <r>
    <x v="11"/>
    <x v="3"/>
    <s v="Administrația publică"/>
    <s v="Administrația publică"/>
    <x v="8"/>
    <x v="0"/>
    <x v="9"/>
    <x v="9"/>
    <n v="0"/>
    <n v="0"/>
    <n v="208686"/>
    <n v="0"/>
    <n v="0"/>
  </r>
  <r>
    <x v="11"/>
    <x v="3"/>
    <s v="Administrația publică"/>
    <s v="Administrația publică"/>
    <x v="8"/>
    <x v="0"/>
    <x v="10"/>
    <x v="10"/>
    <n v="0"/>
    <n v="0"/>
    <n v="208686"/>
    <n v="0"/>
    <n v="0"/>
  </r>
  <r>
    <x v="11"/>
    <x v="3"/>
    <s v="Administrația publică"/>
    <s v="Administrația publică"/>
    <x v="8"/>
    <x v="0"/>
    <x v="11"/>
    <x v="11"/>
    <n v="16730.525000000001"/>
    <n v="16730.525000000001"/>
    <n v="208686"/>
    <n v="8.0170806858150527"/>
    <n v="8.0170806858150527"/>
  </r>
  <r>
    <x v="11"/>
    <x v="3"/>
    <s v="Administrația publică"/>
    <s v="Administrația publică"/>
    <x v="8"/>
    <x v="0"/>
    <x v="12"/>
    <x v="9"/>
    <n v="2043.9296309745419"/>
    <n v="2043.9296309745419"/>
    <n v="208686"/>
    <n v="0.97942824673171258"/>
    <n v="0.97942824673171258"/>
  </r>
  <r>
    <x v="11"/>
    <x v="3"/>
    <s v="Administrația publică"/>
    <s v="Administrația publică"/>
    <x v="8"/>
    <x v="0"/>
    <x v="13"/>
    <x v="10"/>
    <n v="14686.595369025459"/>
    <n v="14686.595369025459"/>
    <n v="208686"/>
    <n v="7.0376524390833399"/>
    <n v="7.0376524390833399"/>
  </r>
  <r>
    <x v="11"/>
    <x v="3"/>
    <s v="Administrația publică"/>
    <s v="Administrația publică"/>
    <x v="8"/>
    <x v="0"/>
    <x v="14"/>
    <x v="12"/>
    <n v="28685.190343624621"/>
    <n v="28685.190343624621"/>
    <n v="208686"/>
    <n v="13.745622774706796"/>
    <n v="13.745622774706796"/>
  </r>
  <r>
    <x v="11"/>
    <x v="3"/>
    <s v="Administrația publică"/>
    <s v="Administrația publică"/>
    <x v="8"/>
    <x v="0"/>
    <x v="15"/>
    <x v="13"/>
    <n v="0"/>
    <n v="0"/>
    <n v="208686"/>
    <n v="0"/>
    <n v="0"/>
  </r>
  <r>
    <x v="11"/>
    <x v="3"/>
    <s v="Administrația publică"/>
    <s v="Administrația publică"/>
    <x v="8"/>
    <x v="0"/>
    <x v="16"/>
    <x v="14"/>
    <n v="0"/>
    <n v="0"/>
    <n v="208686"/>
    <n v="0"/>
    <n v="0"/>
  </r>
  <r>
    <x v="11"/>
    <x v="3"/>
    <s v="Administrația publică"/>
    <s v="Administrația publică"/>
    <x v="8"/>
    <x v="0"/>
    <x v="17"/>
    <x v="15"/>
    <n v="0"/>
    <n v="0"/>
    <n v="208686"/>
    <n v="0"/>
    <n v="0"/>
  </r>
  <r>
    <x v="11"/>
    <x v="3"/>
    <s v="Administrația publică"/>
    <s v="Administrația publică"/>
    <x v="8"/>
    <x v="0"/>
    <x v="18"/>
    <x v="16"/>
    <n v="0"/>
    <n v="0"/>
    <n v="208686"/>
    <n v="0"/>
    <n v="0"/>
  </r>
  <r>
    <x v="11"/>
    <x v="3"/>
    <s v="Administrația publică"/>
    <s v="Administrația publică"/>
    <x v="8"/>
    <x v="0"/>
    <x v="19"/>
    <x v="17"/>
    <n v="0"/>
    <n v="0"/>
    <n v="208686"/>
    <n v="0"/>
    <n v="0"/>
  </r>
  <r>
    <x v="11"/>
    <x v="3"/>
    <s v="Administrația publică"/>
    <s v="Administrația publică"/>
    <x v="8"/>
    <x v="0"/>
    <x v="20"/>
    <x v="18"/>
    <n v="3621.6817715249999"/>
    <n v="3621.6817715249999"/>
    <n v="208686"/>
    <n v="1.7354694476510162"/>
    <n v="1.7354694476510162"/>
  </r>
  <r>
    <x v="11"/>
    <x v="3"/>
    <s v="Administrația publică"/>
    <s v="Administrația publică"/>
    <x v="8"/>
    <x v="0"/>
    <x v="21"/>
    <x v="19"/>
    <n v="0.50956800000000002"/>
    <n v="0.50956800000000002"/>
    <n v="208686"/>
    <n v="2.4417929329231477E-4"/>
    <n v="2.4417929329231477E-4"/>
  </r>
  <r>
    <x v="11"/>
    <x v="3"/>
    <s v="Administrația publică"/>
    <s v="Administrația publică"/>
    <x v="8"/>
    <x v="0"/>
    <x v="22"/>
    <x v="20"/>
    <n v="3621.172203525"/>
    <n v="3621.172203525"/>
    <n v="208686"/>
    <n v="1.7352252683577243"/>
    <n v="1.7352252683577243"/>
  </r>
  <r>
    <x v="11"/>
    <x v="3"/>
    <s v="Administrația publică"/>
    <s v="Administrația publică"/>
    <x v="8"/>
    <x v="1"/>
    <x v="23"/>
    <x v="21"/>
    <n v="63110.221450355006"/>
    <n v="-63110.221450355006"/>
    <n v="208686"/>
    <n v="30.241713124193769"/>
    <n v="-30.241713124193769"/>
  </r>
  <r>
    <x v="11"/>
    <x v="3"/>
    <s v="Administrația publică"/>
    <s v="Administrația publică"/>
    <x v="8"/>
    <x v="1"/>
    <x v="1"/>
    <x v="1"/>
    <n v="2931.511297"/>
    <n v="-2931.511297"/>
    <n v="208686"/>
    <n v="1.4047474660494714"/>
    <n v="-1.4047474660494714"/>
  </r>
  <r>
    <x v="11"/>
    <x v="3"/>
    <s v="Administrația publică"/>
    <s v="Administrația publică"/>
    <x v="8"/>
    <x v="1"/>
    <x v="2"/>
    <x v="2"/>
    <n v="0"/>
    <n v="0"/>
    <n v="208686"/>
    <n v="0"/>
    <n v="0"/>
  </r>
  <r>
    <x v="11"/>
    <x v="3"/>
    <s v="Administrația publică"/>
    <s v="Administrația publică"/>
    <x v="8"/>
    <x v="1"/>
    <x v="3"/>
    <x v="3"/>
    <n v="2931.511297"/>
    <n v="-2931.511297"/>
    <n v="208686"/>
    <n v="1.4047474660494714"/>
    <n v="-1.4047474660494714"/>
  </r>
  <r>
    <x v="11"/>
    <x v="3"/>
    <s v="Administrația publică"/>
    <s v="Administrația publică"/>
    <x v="8"/>
    <x v="1"/>
    <x v="4"/>
    <x v="4"/>
    <n v="0"/>
    <n v="0"/>
    <n v="208686"/>
    <n v="0"/>
    <n v="0"/>
  </r>
  <r>
    <x v="11"/>
    <x v="3"/>
    <s v="Administrația publică"/>
    <s v="Administrația publică"/>
    <x v="8"/>
    <x v="1"/>
    <x v="5"/>
    <x v="5"/>
    <n v="0"/>
    <n v="0"/>
    <n v="208686"/>
    <n v="0"/>
    <n v="0"/>
  </r>
  <r>
    <x v="11"/>
    <x v="3"/>
    <s v="Administrația publică"/>
    <s v="Administrația publică"/>
    <x v="8"/>
    <x v="1"/>
    <x v="6"/>
    <x v="6"/>
    <n v="0"/>
    <n v="0"/>
    <n v="208686"/>
    <n v="0"/>
    <n v="0"/>
  </r>
  <r>
    <x v="11"/>
    <x v="3"/>
    <s v="Administrația publică"/>
    <s v="Administrația publică"/>
    <x v="8"/>
    <x v="1"/>
    <x v="7"/>
    <x v="7"/>
    <n v="0"/>
    <n v="0"/>
    <n v="208686"/>
    <n v="0"/>
    <n v="0"/>
  </r>
  <r>
    <x v="11"/>
    <x v="3"/>
    <s v="Administrația publică"/>
    <s v="Administrația publică"/>
    <x v="8"/>
    <x v="1"/>
    <x v="8"/>
    <x v="8"/>
    <n v="24697.610076479999"/>
    <n v="-24697.610076479999"/>
    <n v="208686"/>
    <n v="11.83481885535206"/>
    <n v="-11.83481885535206"/>
  </r>
  <r>
    <x v="11"/>
    <x v="3"/>
    <s v="Administrația publică"/>
    <s v="Administrația publică"/>
    <x v="8"/>
    <x v="1"/>
    <x v="9"/>
    <x v="9"/>
    <n v="9881.1315134372089"/>
    <n v="-9881.1315134372089"/>
    <n v="208686"/>
    <n v="4.7349278406012907"/>
    <n v="-4.7349278406012907"/>
  </r>
  <r>
    <x v="11"/>
    <x v="3"/>
    <s v="Administrația publică"/>
    <s v="Administrația publică"/>
    <x v="8"/>
    <x v="1"/>
    <x v="10"/>
    <x v="10"/>
    <n v="14816.47856304279"/>
    <n v="-14816.47856304279"/>
    <n v="208686"/>
    <n v="7.0998910147507699"/>
    <n v="-7.0998910147507699"/>
  </r>
  <r>
    <x v="11"/>
    <x v="3"/>
    <s v="Administrația publică"/>
    <s v="Administrația publică"/>
    <x v="8"/>
    <x v="1"/>
    <x v="11"/>
    <x v="11"/>
    <n v="27617.031011999999"/>
    <n v="-27617.031011999999"/>
    <n v="208686"/>
    <n v="13.233772755239931"/>
    <n v="-13.233772755239931"/>
  </r>
  <r>
    <x v="11"/>
    <x v="3"/>
    <s v="Administrația publică"/>
    <s v="Administrația publică"/>
    <x v="8"/>
    <x v="1"/>
    <x v="12"/>
    <x v="9"/>
    <n v="1.1833349533093569"/>
    <n v="-1.1833349533093569"/>
    <n v="208686"/>
    <n v="5.670408907685982E-4"/>
    <n v="-5.670408907685982E-4"/>
  </r>
  <r>
    <x v="11"/>
    <x v="3"/>
    <s v="Administrația publică"/>
    <s v="Administrația publică"/>
    <x v="8"/>
    <x v="1"/>
    <x v="13"/>
    <x v="10"/>
    <n v="27615.847677046691"/>
    <n v="-27615.847677046691"/>
    <n v="208686"/>
    <n v="13.233205714349161"/>
    <n v="-13.233205714349161"/>
  </r>
  <r>
    <x v="11"/>
    <x v="3"/>
    <s v="Administrația publică"/>
    <s v="Administrația publică"/>
    <x v="8"/>
    <x v="1"/>
    <x v="14"/>
    <x v="12"/>
    <n v="0"/>
    <n v="0"/>
    <n v="208686"/>
    <n v="0"/>
    <n v="0"/>
  </r>
  <r>
    <x v="11"/>
    <x v="3"/>
    <s v="Administrația publică"/>
    <s v="Administrația publică"/>
    <x v="8"/>
    <x v="1"/>
    <x v="15"/>
    <x v="13"/>
    <n v="0"/>
    <n v="0"/>
    <n v="208686"/>
    <n v="0"/>
    <n v="0"/>
  </r>
  <r>
    <x v="11"/>
    <x v="3"/>
    <s v="Administrația publică"/>
    <s v="Administrația publică"/>
    <x v="8"/>
    <x v="1"/>
    <x v="16"/>
    <x v="14"/>
    <n v="0"/>
    <n v="0"/>
    <n v="208686"/>
    <n v="0"/>
    <n v="0"/>
  </r>
  <r>
    <x v="11"/>
    <x v="3"/>
    <s v="Administrația publică"/>
    <s v="Administrația publică"/>
    <x v="8"/>
    <x v="1"/>
    <x v="17"/>
    <x v="15"/>
    <n v="0"/>
    <n v="0"/>
    <n v="208686"/>
    <n v="0"/>
    <n v="0"/>
  </r>
  <r>
    <x v="11"/>
    <x v="3"/>
    <s v="Administrația publică"/>
    <s v="Administrația publică"/>
    <x v="8"/>
    <x v="1"/>
    <x v="18"/>
    <x v="16"/>
    <n v="0"/>
    <n v="0"/>
    <n v="208686"/>
    <n v="0"/>
    <n v="0"/>
  </r>
  <r>
    <x v="11"/>
    <x v="3"/>
    <s v="Administrația publică"/>
    <s v="Administrația publică"/>
    <x v="8"/>
    <x v="1"/>
    <x v="19"/>
    <x v="17"/>
    <n v="0"/>
    <n v="0"/>
    <n v="208686"/>
    <n v="0"/>
    <n v="0"/>
  </r>
  <r>
    <x v="11"/>
    <x v="3"/>
    <s v="Administrația publică"/>
    <s v="Administrația publică"/>
    <x v="8"/>
    <x v="1"/>
    <x v="20"/>
    <x v="22"/>
    <n v="7864.0690648749996"/>
    <n v="-7864.0690648749996"/>
    <n v="208686"/>
    <n v="3.7683740475523031"/>
    <n v="-3.7683740475523031"/>
  </r>
  <r>
    <x v="11"/>
    <x v="3"/>
    <s v="Administrația publică"/>
    <s v="Administrația publică"/>
    <x v="8"/>
    <x v="1"/>
    <x v="21"/>
    <x v="19"/>
    <n v="63.649857000000004"/>
    <n v="-63.649857000000004"/>
    <n v="208686"/>
    <n v="3.050030045139588E-2"/>
    <n v="-3.050030045139588E-2"/>
  </r>
  <r>
    <x v="11"/>
    <x v="3"/>
    <s v="Administrația publică"/>
    <s v="Administrația publică"/>
    <x v="8"/>
    <x v="1"/>
    <x v="22"/>
    <x v="23"/>
    <n v="7800.4192078749993"/>
    <n v="-7800.4192078749993"/>
    <n v="208686"/>
    <n v="3.7378737471009074"/>
    <n v="-3.7378737471009074"/>
  </r>
  <r>
    <x v="11"/>
    <x v="3"/>
    <s v="Administrația publică"/>
    <s v="Administrația publică"/>
    <x v="8"/>
    <x v="2"/>
    <x v="24"/>
    <x v="24"/>
    <n v="-8139.1674953553811"/>
    <n v="-8139.1674953553811"/>
    <n v="208686"/>
    <n v="-3.9001981423552037"/>
    <n v="-3.9001981423552037"/>
  </r>
  <r>
    <x v="11"/>
    <x v="4"/>
    <s v="Gospodăriile populației"/>
    <s v="Gospodăriile populației"/>
    <x v="9"/>
    <x v="0"/>
    <x v="0"/>
    <x v="0"/>
    <n v="207609.5807164062"/>
    <n v="207609.5807164062"/>
    <n v="208686"/>
    <n v="99.484191903820189"/>
    <n v="99.484191903820189"/>
  </r>
  <r>
    <x v="11"/>
    <x v="4"/>
    <s v="Gospodăriile populației"/>
    <s v="Gospodăriile populației"/>
    <x v="9"/>
    <x v="0"/>
    <x v="1"/>
    <x v="1"/>
    <n v="0"/>
    <n v="0"/>
    <n v="208686"/>
    <n v="0"/>
    <n v="0"/>
  </r>
  <r>
    <x v="11"/>
    <x v="4"/>
    <s v="Gospodăriile populației"/>
    <s v="Gospodăriile populației"/>
    <x v="9"/>
    <x v="0"/>
    <x v="2"/>
    <x v="2"/>
    <n v="0"/>
    <n v="0"/>
    <n v="208686"/>
    <n v="0"/>
    <n v="0"/>
  </r>
  <r>
    <x v="11"/>
    <x v="4"/>
    <s v="Gospodăriile populației"/>
    <s v="Gospodăriile populației"/>
    <x v="9"/>
    <x v="0"/>
    <x v="3"/>
    <x v="3"/>
    <n v="0"/>
    <n v="0"/>
    <n v="208686"/>
    <n v="0"/>
    <n v="0"/>
  </r>
  <r>
    <x v="11"/>
    <x v="4"/>
    <s v="Gospodăriile populației"/>
    <s v="Gospodăriile populației"/>
    <x v="9"/>
    <x v="0"/>
    <x v="4"/>
    <x v="4"/>
    <n v="64787.392531900012"/>
    <n v="64787.392531900012"/>
    <n v="208686"/>
    <n v="31.045394771043583"/>
    <n v="31.045394771043583"/>
  </r>
  <r>
    <x v="11"/>
    <x v="4"/>
    <s v="Gospodăriile populației"/>
    <s v="Gospodăriile populației"/>
    <x v="9"/>
    <x v="0"/>
    <x v="5"/>
    <x v="5"/>
    <n v="15703.302970160003"/>
    <n v="15703.302970160003"/>
    <n v="208686"/>
    <n v="7.524847364058922"/>
    <n v="7.524847364058922"/>
  </r>
  <r>
    <x v="11"/>
    <x v="4"/>
    <s v="Gospodăriile populației"/>
    <s v="Gospodăriile populației"/>
    <x v="9"/>
    <x v="0"/>
    <x v="6"/>
    <x v="6"/>
    <n v="15770.831849740001"/>
    <n v="15770.831849740001"/>
    <n v="208686"/>
    <n v="7.5572064487986745"/>
    <n v="7.5572064487986745"/>
  </r>
  <r>
    <x v="11"/>
    <x v="4"/>
    <s v="Gospodăriile populației"/>
    <s v="Gospodăriile populației"/>
    <x v="9"/>
    <x v="0"/>
    <x v="7"/>
    <x v="7"/>
    <n v="33313.257712000006"/>
    <n v="33313.257712000006"/>
    <n v="208686"/>
    <n v="15.963340958185986"/>
    <n v="15.963340958185986"/>
  </r>
  <r>
    <x v="11"/>
    <x v="4"/>
    <s v="Gospodăriile populației"/>
    <s v="Gospodăriile populației"/>
    <x v="9"/>
    <x v="0"/>
    <x v="8"/>
    <x v="8"/>
    <n v="0"/>
    <n v="0"/>
    <n v="208686"/>
    <n v="0"/>
    <n v="0"/>
  </r>
  <r>
    <x v="11"/>
    <x v="4"/>
    <s v="Gospodăriile populației"/>
    <s v="Gospodăriile populației"/>
    <x v="9"/>
    <x v="0"/>
    <x v="9"/>
    <x v="9"/>
    <n v="0"/>
    <n v="0"/>
    <n v="208686"/>
    <n v="0"/>
    <n v="0"/>
  </r>
  <r>
    <x v="11"/>
    <x v="4"/>
    <s v="Gospodăriile populației"/>
    <s v="Gospodăriile populației"/>
    <x v="9"/>
    <x v="0"/>
    <x v="10"/>
    <x v="10"/>
    <n v="0"/>
    <n v="0"/>
    <n v="208686"/>
    <n v="0"/>
    <n v="0"/>
  </r>
  <r>
    <x v="11"/>
    <x v="4"/>
    <s v="Gospodăriile populației"/>
    <s v="Gospodăriile populației"/>
    <x v="9"/>
    <x v="0"/>
    <x v="11"/>
    <x v="11"/>
    <n v="358.472532"/>
    <n v="358.472532"/>
    <n v="208686"/>
    <n v="0.17177603289152124"/>
    <n v="0.17177603289152124"/>
  </r>
  <r>
    <x v="11"/>
    <x v="4"/>
    <s v="Gospodăriile populației"/>
    <s v="Gospodăriile populației"/>
    <x v="9"/>
    <x v="0"/>
    <x v="12"/>
    <x v="9"/>
    <n v="106.7107212023831"/>
    <n v="106.7107212023831"/>
    <n v="208686"/>
    <n v="5.1134585550723623E-2"/>
    <n v="5.1134585550723623E-2"/>
  </r>
  <r>
    <x v="11"/>
    <x v="4"/>
    <s v="Gospodăriile populației"/>
    <s v="Gospodăriile populației"/>
    <x v="9"/>
    <x v="0"/>
    <x v="13"/>
    <x v="10"/>
    <n v="251.7618107976169"/>
    <n v="251.7618107976169"/>
    <n v="208686"/>
    <n v="0.12064144734079761"/>
    <n v="0.12064144734079761"/>
  </r>
  <r>
    <x v="11"/>
    <x v="4"/>
    <s v="Gospodăriile populației"/>
    <s v="Gospodăriile populației"/>
    <x v="9"/>
    <x v="0"/>
    <x v="14"/>
    <x v="12"/>
    <n v="132955.61217635311"/>
    <n v="132955.61217635311"/>
    <n v="208686"/>
    <n v="63.710844127710111"/>
    <n v="63.710844127710111"/>
  </r>
  <r>
    <x v="11"/>
    <x v="4"/>
    <s v="Gospodăriile populației"/>
    <s v="Gospodăriile populației"/>
    <x v="9"/>
    <x v="0"/>
    <x v="15"/>
    <x v="13"/>
    <n v="1107.5851825879031"/>
    <n v="1107.5851825879031"/>
    <n v="208686"/>
    <n v="0.53074244682820271"/>
    <n v="0.53074244682820271"/>
  </r>
  <r>
    <x v="11"/>
    <x v="4"/>
    <s v="Gospodăriile populației"/>
    <s v="Gospodăriile populației"/>
    <x v="9"/>
    <x v="0"/>
    <x v="16"/>
    <x v="14"/>
    <n v="0"/>
    <n v="0"/>
    <n v="208686"/>
    <n v="0"/>
    <n v="0"/>
  </r>
  <r>
    <x v="11"/>
    <x v="4"/>
    <s v="Gospodăriile populației"/>
    <s v="Gospodăriile populației"/>
    <x v="9"/>
    <x v="0"/>
    <x v="17"/>
    <x v="15"/>
    <n v="438.85772534"/>
    <n v="438.85772534"/>
    <n v="208686"/>
    <n v="0.21029571956911342"/>
    <n v="0.21029571956911342"/>
  </r>
  <r>
    <x v="11"/>
    <x v="4"/>
    <s v="Gospodăriile populației"/>
    <s v="Gospodăriile populației"/>
    <x v="9"/>
    <x v="0"/>
    <x v="18"/>
    <x v="16"/>
    <n v="668.72745724790309"/>
    <n v="668.72745724790309"/>
    <n v="208686"/>
    <n v="0.32044672725908929"/>
    <n v="0.32044672725908929"/>
  </r>
  <r>
    <x v="11"/>
    <x v="4"/>
    <s v="Gospodăriile populației"/>
    <s v="Gospodăriile populației"/>
    <x v="9"/>
    <x v="0"/>
    <x v="19"/>
    <x v="17"/>
    <n v="0"/>
    <n v="0"/>
    <n v="208686"/>
    <n v="0"/>
    <n v="0"/>
  </r>
  <r>
    <x v="11"/>
    <x v="4"/>
    <s v="Gospodăriile populației"/>
    <s v="Gospodăriile populației"/>
    <x v="9"/>
    <x v="0"/>
    <x v="20"/>
    <x v="18"/>
    <n v="8400.5182935651756"/>
    <n v="8400.5182935651756"/>
    <n v="208686"/>
    <n v="4.0254345253467774"/>
    <n v="4.0254345253467774"/>
  </r>
  <r>
    <x v="11"/>
    <x v="4"/>
    <s v="Gospodăriile populației"/>
    <s v="Gospodăriile populației"/>
    <x v="9"/>
    <x v="0"/>
    <x v="21"/>
    <x v="19"/>
    <n v="97.772048159616006"/>
    <n v="97.772048159616006"/>
    <n v="208686"/>
    <n v="4.6851273281205259E-2"/>
    <n v="4.6851273281205259E-2"/>
  </r>
  <r>
    <x v="11"/>
    <x v="4"/>
    <s v="Gospodăriile populației"/>
    <s v="Gospodăriile populației"/>
    <x v="9"/>
    <x v="0"/>
    <x v="22"/>
    <x v="20"/>
    <n v="8302.7462454055603"/>
    <n v="8302.7462454055603"/>
    <n v="208686"/>
    <n v="3.9785832520655728"/>
    <n v="3.9785832520655728"/>
  </r>
  <r>
    <x v="11"/>
    <x v="4"/>
    <s v="Gospodăriile populației"/>
    <s v="Gospodăriile populației"/>
    <x v="9"/>
    <x v="1"/>
    <x v="23"/>
    <x v="21"/>
    <n v="27092.348222579254"/>
    <n v="-27092.348222579254"/>
    <n v="208686"/>
    <n v="12.982350623702239"/>
    <n v="-12.982350623702239"/>
  </r>
  <r>
    <x v="11"/>
    <x v="4"/>
    <s v="Gospodăriile populației"/>
    <s v="Gospodăriile populației"/>
    <x v="9"/>
    <x v="1"/>
    <x v="1"/>
    <x v="1"/>
    <n v="0"/>
    <n v="0"/>
    <n v="208686"/>
    <n v="0"/>
    <n v="0"/>
  </r>
  <r>
    <x v="11"/>
    <x v="4"/>
    <s v="Gospodăriile populației"/>
    <s v="Gospodăriile populației"/>
    <x v="9"/>
    <x v="1"/>
    <x v="2"/>
    <x v="2"/>
    <n v="0"/>
    <n v="0"/>
    <n v="208686"/>
    <n v="0"/>
    <n v="0"/>
  </r>
  <r>
    <x v="11"/>
    <x v="4"/>
    <s v="Gospodăriile populației"/>
    <s v="Gospodăriile populației"/>
    <x v="9"/>
    <x v="1"/>
    <x v="3"/>
    <x v="3"/>
    <n v="0"/>
    <n v="0"/>
    <n v="208686"/>
    <n v="0"/>
    <n v="0"/>
  </r>
  <r>
    <x v="11"/>
    <x v="4"/>
    <s v="Gospodăriile populației"/>
    <s v="Gospodăriile populației"/>
    <x v="9"/>
    <x v="1"/>
    <x v="4"/>
    <x v="4"/>
    <n v="0"/>
    <n v="0"/>
    <n v="208686"/>
    <n v="0"/>
    <n v="0"/>
  </r>
  <r>
    <x v="11"/>
    <x v="4"/>
    <s v="Gospodăriile populației"/>
    <s v="Gospodăriile populației"/>
    <x v="9"/>
    <x v="1"/>
    <x v="5"/>
    <x v="5"/>
    <n v="0"/>
    <n v="0"/>
    <n v="208686"/>
    <n v="0"/>
    <n v="0"/>
  </r>
  <r>
    <x v="11"/>
    <x v="4"/>
    <s v="Gospodăriile populației"/>
    <s v="Gospodăriile populației"/>
    <x v="9"/>
    <x v="1"/>
    <x v="6"/>
    <x v="6"/>
    <n v="0"/>
    <n v="0"/>
    <n v="208686"/>
    <n v="0"/>
    <n v="0"/>
  </r>
  <r>
    <x v="11"/>
    <x v="4"/>
    <s v="Gospodăriile populației"/>
    <s v="Gospodăriile populației"/>
    <x v="9"/>
    <x v="1"/>
    <x v="7"/>
    <x v="7"/>
    <n v="0"/>
    <n v="0"/>
    <n v="208686"/>
    <n v="0"/>
    <n v="0"/>
  </r>
  <r>
    <x v="11"/>
    <x v="4"/>
    <s v="Gospodăriile populației"/>
    <s v="Gospodăriile populației"/>
    <x v="9"/>
    <x v="1"/>
    <x v="8"/>
    <x v="8"/>
    <n v="0"/>
    <n v="0"/>
    <n v="208686"/>
    <n v="0"/>
    <n v="0"/>
  </r>
  <r>
    <x v="11"/>
    <x v="4"/>
    <s v="Gospodăriile populației"/>
    <s v="Gospodăriile populației"/>
    <x v="9"/>
    <x v="1"/>
    <x v="9"/>
    <x v="9"/>
    <n v="0"/>
    <n v="0"/>
    <n v="208686"/>
    <n v="0"/>
    <n v="0"/>
  </r>
  <r>
    <x v="11"/>
    <x v="4"/>
    <s v="Gospodăriile populației"/>
    <s v="Gospodăriile populației"/>
    <x v="9"/>
    <x v="1"/>
    <x v="10"/>
    <x v="10"/>
    <n v="0"/>
    <n v="0"/>
    <n v="208686"/>
    <n v="0"/>
    <n v="0"/>
  </r>
  <r>
    <x v="11"/>
    <x v="4"/>
    <s v="Gospodăriile populației"/>
    <s v="Gospodăriile populației"/>
    <x v="9"/>
    <x v="1"/>
    <x v="11"/>
    <x v="11"/>
    <n v="24758.94018040003"/>
    <n v="-24758.94018040003"/>
    <n v="208686"/>
    <n v="11.864207556041148"/>
    <n v="-11.864207556041148"/>
  </r>
  <r>
    <x v="11"/>
    <x v="4"/>
    <s v="Gospodăriile populației"/>
    <s v="Gospodăriile populației"/>
    <x v="9"/>
    <x v="1"/>
    <x v="12"/>
    <x v="9"/>
    <n v="9228.1047331725604"/>
    <n v="-9228.1047331725604"/>
    <n v="208686"/>
    <n v="4.4220047023626696"/>
    <n v="-4.4220047023626696"/>
  </r>
  <r>
    <x v="11"/>
    <x v="4"/>
    <s v="Gospodăriile populației"/>
    <s v="Gospodăriile populației"/>
    <x v="9"/>
    <x v="1"/>
    <x v="13"/>
    <x v="10"/>
    <n v="15530.835447227468"/>
    <n v="-15530.835447227468"/>
    <n v="208686"/>
    <n v="7.4422028536784772"/>
    <n v="-7.4422028536784772"/>
  </r>
  <r>
    <x v="11"/>
    <x v="4"/>
    <s v="Gospodăriile populației"/>
    <s v="Gospodăriile populației"/>
    <x v="9"/>
    <x v="1"/>
    <x v="14"/>
    <x v="12"/>
    <n v="0"/>
    <n v="0"/>
    <n v="208686"/>
    <n v="0"/>
    <n v="0"/>
  </r>
  <r>
    <x v="11"/>
    <x v="4"/>
    <s v="Gospodăriile populației"/>
    <s v="Gospodăriile populației"/>
    <x v="9"/>
    <x v="1"/>
    <x v="15"/>
    <x v="13"/>
    <n v="0"/>
    <n v="0"/>
    <n v="208686"/>
    <n v="0"/>
    <n v="0"/>
  </r>
  <r>
    <x v="11"/>
    <x v="4"/>
    <s v="Gospodăriile populației"/>
    <s v="Gospodăriile populației"/>
    <x v="9"/>
    <x v="1"/>
    <x v="16"/>
    <x v="14"/>
    <n v="0"/>
    <n v="0"/>
    <n v="208686"/>
    <n v="0"/>
    <n v="0"/>
  </r>
  <r>
    <x v="11"/>
    <x v="4"/>
    <s v="Gospodăriile populației"/>
    <s v="Gospodăriile populației"/>
    <x v="9"/>
    <x v="1"/>
    <x v="17"/>
    <x v="15"/>
    <n v="0"/>
    <n v="0"/>
    <n v="208686"/>
    <n v="0"/>
    <n v="0"/>
  </r>
  <r>
    <x v="11"/>
    <x v="4"/>
    <s v="Gospodăriile populației"/>
    <s v="Gospodăriile populației"/>
    <x v="9"/>
    <x v="1"/>
    <x v="18"/>
    <x v="16"/>
    <n v="0"/>
    <n v="0"/>
    <n v="208686"/>
    <n v="0"/>
    <n v="0"/>
  </r>
  <r>
    <x v="11"/>
    <x v="4"/>
    <s v="Gospodăriile populației"/>
    <s v="Gospodăriile populației"/>
    <x v="9"/>
    <x v="1"/>
    <x v="19"/>
    <x v="17"/>
    <n v="0"/>
    <n v="0"/>
    <n v="208686"/>
    <n v="0"/>
    <n v="0"/>
  </r>
  <r>
    <x v="11"/>
    <x v="4"/>
    <s v="Gospodăriile populației"/>
    <s v="Gospodăriile populației"/>
    <x v="9"/>
    <x v="1"/>
    <x v="20"/>
    <x v="22"/>
    <n v="2333.4080421792246"/>
    <n v="-2333.4080421792246"/>
    <n v="208686"/>
    <n v="1.1181430676610911"/>
    <n v="-1.1181430676610911"/>
  </r>
  <r>
    <x v="11"/>
    <x v="4"/>
    <s v="Gospodăriile populației"/>
    <s v="Gospodăriile populației"/>
    <x v="9"/>
    <x v="1"/>
    <x v="21"/>
    <x v="19"/>
    <n v="45.328483509999998"/>
    <n v="-45.328483509999998"/>
    <n v="208686"/>
    <n v="2.1720902940302652E-2"/>
    <n v="-2.1720902940302652E-2"/>
  </r>
  <r>
    <x v="11"/>
    <x v="4"/>
    <s v="Gospodăriile populației"/>
    <s v="Gospodăriile populației"/>
    <x v="9"/>
    <x v="1"/>
    <x v="22"/>
    <x v="23"/>
    <n v="2288.0795586692248"/>
    <n v="-2288.0795586692248"/>
    <n v="208686"/>
    <n v="1.0964221647207886"/>
    <n v="-1.0964221647207886"/>
  </r>
  <r>
    <x v="11"/>
    <x v="4"/>
    <s v="Gospodăriile populației"/>
    <s v="Gospodăriile populației"/>
    <x v="9"/>
    <x v="2"/>
    <x v="24"/>
    <x v="24"/>
    <n v="180517.23249382694"/>
    <n v="180517.23249382694"/>
    <n v="208686"/>
    <n v="86.501841280117958"/>
    <n v="86.501841280117958"/>
  </r>
  <r>
    <x v="11"/>
    <x v="5"/>
    <s v="Restul lumii"/>
    <s v="Restul lumii"/>
    <x v="10"/>
    <x v="0"/>
    <x v="0"/>
    <x v="0"/>
    <n v="192307.27021534916"/>
    <n v="192307.27021534916"/>
    <n v="208686"/>
    <n v="92.151495651528691"/>
    <n v="92.151495651528691"/>
  </r>
  <r>
    <x v="11"/>
    <x v="5"/>
    <s v="Restul lumii"/>
    <s v="Restul lumii"/>
    <x v="10"/>
    <x v="0"/>
    <x v="1"/>
    <x v="1"/>
    <n v="2931.511297"/>
    <n v="2931.511297"/>
    <n v="208686"/>
    <n v="1.4047474660494714"/>
    <n v="1.4047474660494714"/>
  </r>
  <r>
    <x v="11"/>
    <x v="5"/>
    <s v="Restul lumii"/>
    <s v="Restul lumii"/>
    <x v="10"/>
    <x v="0"/>
    <x v="2"/>
    <x v="2"/>
    <n v="0"/>
    <n v="0"/>
    <n v="208686"/>
    <n v="0"/>
    <n v="0"/>
  </r>
  <r>
    <x v="11"/>
    <x v="5"/>
    <s v="Restul lumii"/>
    <s v="Restul lumii"/>
    <x v="10"/>
    <x v="0"/>
    <x v="3"/>
    <x v="3"/>
    <n v="2931.511297"/>
    <n v="2931.511297"/>
    <n v="208686"/>
    <n v="1.4047474660494714"/>
    <n v="1.4047474660494714"/>
  </r>
  <r>
    <x v="11"/>
    <x v="5"/>
    <s v="Restul lumii"/>
    <s v="Restul lumii"/>
    <x v="10"/>
    <x v="0"/>
    <x v="4"/>
    <x v="4"/>
    <n v="3183.9889971599996"/>
    <n v="3183.9889971599996"/>
    <n v="208686"/>
    <n v="1.5257319595756302"/>
    <n v="1.5257319595756302"/>
  </r>
  <r>
    <x v="11"/>
    <x v="5"/>
    <s v="Restul lumii"/>
    <s v="Restul lumii"/>
    <x v="10"/>
    <x v="0"/>
    <x v="5"/>
    <x v="5"/>
    <n v="0"/>
    <n v="0"/>
    <n v="208686"/>
    <n v="0"/>
    <n v="0"/>
  </r>
  <r>
    <x v="11"/>
    <x v="5"/>
    <s v="Restul lumii"/>
    <s v="Restul lumii"/>
    <x v="10"/>
    <x v="0"/>
    <x v="6"/>
    <x v="6"/>
    <n v="834.75089447999994"/>
    <n v="834.75089447999994"/>
    <n v="208686"/>
    <n v="0.40000330375779874"/>
    <n v="0.40000330375779874"/>
  </r>
  <r>
    <x v="11"/>
    <x v="5"/>
    <s v="Restul lumii"/>
    <s v="Restul lumii"/>
    <x v="10"/>
    <x v="0"/>
    <x v="7"/>
    <x v="7"/>
    <n v="2349.2381026799999"/>
    <n v="2349.2381026799999"/>
    <n v="208686"/>
    <n v="1.1257286558178314"/>
    <n v="1.1257286558178314"/>
  </r>
  <r>
    <x v="11"/>
    <x v="5"/>
    <s v="Restul lumii"/>
    <s v="Restul lumii"/>
    <x v="10"/>
    <x v="0"/>
    <x v="8"/>
    <x v="8"/>
    <n v="11471.780052"/>
    <n v="11471.780052"/>
    <n v="208686"/>
    <n v="5.4971488513843765"/>
    <n v="5.4971488513843765"/>
  </r>
  <r>
    <x v="11"/>
    <x v="5"/>
    <s v="Restul lumii"/>
    <s v="Restul lumii"/>
    <x v="10"/>
    <x v="0"/>
    <x v="9"/>
    <x v="9"/>
    <n v="3.4524710000000001"/>
    <n v="3.4524710000000001"/>
    <n v="208686"/>
    <n v="1.6543855361643809E-3"/>
    <n v="1.6543855361643809E-3"/>
  </r>
  <r>
    <x v="11"/>
    <x v="5"/>
    <s v="Restul lumii"/>
    <s v="Restul lumii"/>
    <x v="10"/>
    <x v="0"/>
    <x v="10"/>
    <x v="10"/>
    <n v="11468.327581"/>
    <n v="11468.327581"/>
    <n v="208686"/>
    <n v="5.4954944658482123"/>
    <n v="5.4954944658482123"/>
  </r>
  <r>
    <x v="11"/>
    <x v="5"/>
    <s v="Restul lumii"/>
    <s v="Restul lumii"/>
    <x v="10"/>
    <x v="0"/>
    <x v="11"/>
    <x v="11"/>
    <n v="81698.523344529996"/>
    <n v="81698.523344529996"/>
    <n v="208686"/>
    <n v="39.149019744750483"/>
    <n v="39.149019744750483"/>
  </r>
  <r>
    <x v="11"/>
    <x v="5"/>
    <s v="Restul lumii"/>
    <s v="Restul lumii"/>
    <x v="10"/>
    <x v="0"/>
    <x v="12"/>
    <x v="9"/>
    <n v="1052.1306989298641"/>
    <n v="1052.1306989298641"/>
    <n v="208686"/>
    <n v="0.50416927773298836"/>
    <n v="0.50416927773298836"/>
  </r>
  <r>
    <x v="11"/>
    <x v="5"/>
    <s v="Restul lumii"/>
    <s v="Restul lumii"/>
    <x v="10"/>
    <x v="0"/>
    <x v="13"/>
    <x v="10"/>
    <n v="80646.392645600135"/>
    <n v="80646.392645600135"/>
    <n v="208686"/>
    <n v="38.644850467017498"/>
    <n v="38.644850467017498"/>
  </r>
  <r>
    <x v="11"/>
    <x v="5"/>
    <s v="Restul lumii"/>
    <s v="Restul lumii"/>
    <x v="10"/>
    <x v="0"/>
    <x v="14"/>
    <x v="12"/>
    <n v="60553.732604315723"/>
    <n v="60553.732604315723"/>
    <n v="208686"/>
    <n v="29.016672227325131"/>
    <n v="29.016672227325131"/>
  </r>
  <r>
    <x v="11"/>
    <x v="5"/>
    <s v="Restul lumii"/>
    <s v="Restul lumii"/>
    <x v="10"/>
    <x v="0"/>
    <x v="15"/>
    <x v="13"/>
    <n v="58.990037305453271"/>
    <n v="58.990037305453271"/>
    <n v="208686"/>
    <n v="2.8267366907915849E-2"/>
    <n v="2.8267366907915849E-2"/>
  </r>
  <r>
    <x v="11"/>
    <x v="5"/>
    <s v="Restul lumii"/>
    <s v="Restul lumii"/>
    <x v="10"/>
    <x v="0"/>
    <x v="16"/>
    <x v="14"/>
    <n v="0"/>
    <n v="0"/>
    <n v="208686"/>
    <n v="0"/>
    <n v="0"/>
  </r>
  <r>
    <x v="11"/>
    <x v="5"/>
    <s v="Restul lumii"/>
    <s v="Restul lumii"/>
    <x v="10"/>
    <x v="0"/>
    <x v="17"/>
    <x v="15"/>
    <n v="0"/>
    <n v="0"/>
    <n v="208686"/>
    <n v="0"/>
    <n v="0"/>
  </r>
  <r>
    <x v="11"/>
    <x v="5"/>
    <s v="Restul lumii"/>
    <s v="Restul lumii"/>
    <x v="10"/>
    <x v="0"/>
    <x v="18"/>
    <x v="16"/>
    <n v="58.990037305453271"/>
    <n v="58.990037305453271"/>
    <n v="208686"/>
    <n v="2.8267366907915849E-2"/>
    <n v="2.8267366907915849E-2"/>
  </r>
  <r>
    <x v="11"/>
    <x v="5"/>
    <s v="Restul lumii"/>
    <s v="Restul lumii"/>
    <x v="10"/>
    <x v="0"/>
    <x v="19"/>
    <x v="17"/>
    <n v="0"/>
    <n v="0"/>
    <n v="208686"/>
    <n v="0"/>
    <n v="0"/>
  </r>
  <r>
    <x v="11"/>
    <x v="5"/>
    <s v="Restul lumii"/>
    <s v="Restul lumii"/>
    <x v="10"/>
    <x v="0"/>
    <x v="20"/>
    <x v="18"/>
    <n v="32408.743883037998"/>
    <n v="32408.743883037998"/>
    <n v="208686"/>
    <n v="15.529908035535684"/>
    <n v="15.529908035535684"/>
  </r>
  <r>
    <x v="11"/>
    <x v="5"/>
    <s v="Restul lumii"/>
    <s v="Restul lumii"/>
    <x v="10"/>
    <x v="0"/>
    <x v="21"/>
    <x v="19"/>
    <n v="31041.87964132"/>
    <n v="31041.87964132"/>
    <n v="208686"/>
    <n v="14.874921959939813"/>
    <n v="14.874921959939813"/>
  </r>
  <r>
    <x v="11"/>
    <x v="5"/>
    <s v="Restul lumii"/>
    <s v="Restul lumii"/>
    <x v="10"/>
    <x v="0"/>
    <x v="22"/>
    <x v="20"/>
    <n v="1366.8642417179997"/>
    <n v="1366.8642417179997"/>
    <n v="208686"/>
    <n v="0.65498607559587119"/>
    <n v="0.65498607559587119"/>
  </r>
  <r>
    <x v="11"/>
    <x v="5"/>
    <s v="Restul lumii"/>
    <s v="Restul lumii"/>
    <x v="10"/>
    <x v="1"/>
    <x v="23"/>
    <x v="21"/>
    <n v="118251.56545087"/>
    <n v="-118251.56545087"/>
    <n v="208686"/>
    <n v="56.664829193558738"/>
    <n v="-56.664829193558738"/>
  </r>
  <r>
    <x v="11"/>
    <x v="5"/>
    <s v="Restul lumii"/>
    <s v="Restul lumii"/>
    <x v="10"/>
    <x v="1"/>
    <x v="1"/>
    <x v="1"/>
    <n v="164.81182958000002"/>
    <n v="-164.81182958000002"/>
    <n v="208686"/>
    <n v="7.8975987646511994E-2"/>
    <n v="-7.8975987646511994E-2"/>
  </r>
  <r>
    <x v="11"/>
    <x v="5"/>
    <s v="Restul lumii"/>
    <s v="Restul lumii"/>
    <x v="10"/>
    <x v="1"/>
    <x v="2"/>
    <x v="2"/>
    <n v="0"/>
    <n v="0"/>
    <n v="208686"/>
    <n v="0"/>
    <n v="0"/>
  </r>
  <r>
    <x v="11"/>
    <x v="5"/>
    <s v="Restul lumii"/>
    <s v="Restul lumii"/>
    <x v="10"/>
    <x v="1"/>
    <x v="3"/>
    <x v="3"/>
    <n v="164.81182958000002"/>
    <n v="-164.81182958000002"/>
    <n v="208686"/>
    <n v="7.8975987646511994E-2"/>
    <n v="-7.8975987646511994E-2"/>
  </r>
  <r>
    <x v="11"/>
    <x v="5"/>
    <s v="Restul lumii"/>
    <s v="Restul lumii"/>
    <x v="10"/>
    <x v="1"/>
    <x v="4"/>
    <x v="4"/>
    <n v="46760.997659979999"/>
    <n v="-46760.997659979999"/>
    <n v="208686"/>
    <n v="22.407347718572403"/>
    <n v="-22.407347718572403"/>
  </r>
  <r>
    <x v="11"/>
    <x v="5"/>
    <s v="Restul lumii"/>
    <s v="Restul lumii"/>
    <x v="10"/>
    <x v="1"/>
    <x v="5"/>
    <x v="5"/>
    <n v="3006.3766746200004"/>
    <n v="-3006.3766746200004"/>
    <n v="208686"/>
    <n v="1.4406221186950732"/>
    <n v="-1.4406221186950732"/>
  </r>
  <r>
    <x v="11"/>
    <x v="5"/>
    <s v="Restul lumii"/>
    <s v="Restul lumii"/>
    <x v="10"/>
    <x v="1"/>
    <x v="6"/>
    <x v="6"/>
    <n v="16783.58141001"/>
    <n v="-16783.58141001"/>
    <n v="208686"/>
    <n v="8.0425047248066477"/>
    <n v="-8.0425047248066477"/>
  </r>
  <r>
    <x v="11"/>
    <x v="5"/>
    <s v="Restul lumii"/>
    <s v="Restul lumii"/>
    <x v="10"/>
    <x v="1"/>
    <x v="7"/>
    <x v="7"/>
    <n v="26971.039575349998"/>
    <n v="-26971.039575349998"/>
    <n v="208686"/>
    <n v="12.924220875070681"/>
    <n v="-12.924220875070681"/>
  </r>
  <r>
    <x v="11"/>
    <x v="5"/>
    <s v="Restul lumii"/>
    <s v="Restul lumii"/>
    <x v="10"/>
    <x v="1"/>
    <x v="8"/>
    <x v="8"/>
    <n v="31039.053530669993"/>
    <n v="-31039.053530669993"/>
    <n v="208686"/>
    <n v="14.873567719286388"/>
    <n v="-14.873567719286388"/>
  </r>
  <r>
    <x v="11"/>
    <x v="5"/>
    <s v="Restul lumii"/>
    <s v="Restul lumii"/>
    <x v="10"/>
    <x v="1"/>
    <x v="9"/>
    <x v="9"/>
    <n v="0"/>
    <n v="0"/>
    <n v="208686"/>
    <n v="0"/>
    <n v="0"/>
  </r>
  <r>
    <x v="11"/>
    <x v="5"/>
    <s v="Restul lumii"/>
    <s v="Restul lumii"/>
    <x v="10"/>
    <x v="1"/>
    <x v="10"/>
    <x v="10"/>
    <n v="31039.053530669993"/>
    <n v="-31039.053530669993"/>
    <n v="208686"/>
    <n v="14.873567719286388"/>
    <n v="-14.873567719286388"/>
  </r>
  <r>
    <x v="11"/>
    <x v="5"/>
    <s v="Restul lumii"/>
    <s v="Restul lumii"/>
    <x v="10"/>
    <x v="1"/>
    <x v="11"/>
    <x v="11"/>
    <n v="3564.0189339999997"/>
    <n v="-3564.0189339999997"/>
    <n v="208686"/>
    <n v="1.7078380600519441"/>
    <n v="-1.7078380600519441"/>
  </r>
  <r>
    <x v="11"/>
    <x v="5"/>
    <s v="Restul lumii"/>
    <s v="Restul lumii"/>
    <x v="10"/>
    <x v="1"/>
    <x v="12"/>
    <x v="9"/>
    <n v="629.59957899999995"/>
    <n v="-629.59957899999995"/>
    <n v="208686"/>
    <n v="0.30169708509435228"/>
    <n v="-0.30169708509435228"/>
  </r>
  <r>
    <x v="11"/>
    <x v="5"/>
    <s v="Restul lumii"/>
    <s v="Restul lumii"/>
    <x v="10"/>
    <x v="1"/>
    <x v="13"/>
    <x v="10"/>
    <n v="2934.419355"/>
    <n v="-2934.419355"/>
    <n v="208686"/>
    <n v="1.4061409749575917"/>
    <n v="-1.4061409749575917"/>
  </r>
  <r>
    <x v="11"/>
    <x v="5"/>
    <s v="Restul lumii"/>
    <s v="Restul lumii"/>
    <x v="10"/>
    <x v="1"/>
    <x v="14"/>
    <x v="12"/>
    <n v="4855.1604583999988"/>
    <n v="-4855.1604583999988"/>
    <n v="208686"/>
    <n v="2.3265386553961447"/>
    <n v="-2.3265386553961447"/>
  </r>
  <r>
    <x v="11"/>
    <x v="5"/>
    <s v="Restul lumii"/>
    <s v="Restul lumii"/>
    <x v="10"/>
    <x v="1"/>
    <x v="15"/>
    <x v="13"/>
    <n v="220.79987426"/>
    <n v="-220.79987426"/>
    <n v="208686"/>
    <n v="0.1058048332231199"/>
    <n v="-0.1058048332231199"/>
  </r>
  <r>
    <x v="11"/>
    <x v="5"/>
    <s v="Restul lumii"/>
    <s v="Restul lumii"/>
    <x v="10"/>
    <x v="1"/>
    <x v="16"/>
    <x v="14"/>
    <n v="220.79987426"/>
    <n v="-220.79987426"/>
    <n v="208686"/>
    <n v="0.1058048332231199"/>
    <n v="-0.1058048332231199"/>
  </r>
  <r>
    <x v="11"/>
    <x v="5"/>
    <s v="Restul lumii"/>
    <s v="Restul lumii"/>
    <x v="10"/>
    <x v="1"/>
    <x v="17"/>
    <x v="15"/>
    <n v="0"/>
    <n v="0"/>
    <n v="208686"/>
    <n v="0"/>
    <n v="0"/>
  </r>
  <r>
    <x v="11"/>
    <x v="5"/>
    <s v="Restul lumii"/>
    <s v="Restul lumii"/>
    <x v="10"/>
    <x v="1"/>
    <x v="18"/>
    <x v="16"/>
    <n v="0"/>
    <n v="0"/>
    <n v="208686"/>
    <n v="0"/>
    <n v="0"/>
  </r>
  <r>
    <x v="11"/>
    <x v="5"/>
    <s v="Restul lumii"/>
    <s v="Restul lumii"/>
    <x v="10"/>
    <x v="1"/>
    <x v="19"/>
    <x v="17"/>
    <n v="0"/>
    <n v="0"/>
    <n v="208686"/>
    <n v="0"/>
    <n v="0"/>
  </r>
  <r>
    <x v="11"/>
    <x v="5"/>
    <s v="Restul lumii"/>
    <s v="Restul lumii"/>
    <x v="10"/>
    <x v="1"/>
    <x v="20"/>
    <x v="22"/>
    <n v="31646.723163980001"/>
    <n v="-31646.723163980001"/>
    <n v="208686"/>
    <n v="15.16475621938223"/>
    <n v="-15.16475621938223"/>
  </r>
  <r>
    <x v="11"/>
    <x v="5"/>
    <s v="Restul lumii"/>
    <s v="Restul lumii"/>
    <x v="10"/>
    <x v="1"/>
    <x v="21"/>
    <x v="19"/>
    <n v="12181.771050810001"/>
    <n v="-12181.771050810001"/>
    <n v="208686"/>
    <n v="5.8373686068111903"/>
    <n v="-5.8373686068111903"/>
  </r>
  <r>
    <x v="11"/>
    <x v="5"/>
    <s v="Restul lumii"/>
    <s v="Restul lumii"/>
    <x v="10"/>
    <x v="1"/>
    <x v="22"/>
    <x v="23"/>
    <n v="19464.952113169998"/>
    <n v="-19464.952113169998"/>
    <n v="208686"/>
    <n v="9.3273876125710391"/>
    <n v="-9.3273876125710391"/>
  </r>
  <r>
    <x v="11"/>
    <x v="5"/>
    <s v="Restul lumii"/>
    <s v="Restul lumii"/>
    <x v="10"/>
    <x v="2"/>
    <x v="24"/>
    <x v="24"/>
    <n v="74055.70476447916"/>
    <n v="74055.70476447916"/>
    <n v="208686"/>
    <n v="35.486666457969946"/>
    <n v="35.486666457969946"/>
  </r>
  <r>
    <x v="12"/>
    <x v="0"/>
    <s v="Economia națională"/>
    <s v="Economia națională"/>
    <x v="0"/>
    <x v="0"/>
    <x v="0"/>
    <x v="0"/>
    <n v="524768.55681826454"/>
    <n v="524768.55681826454"/>
    <n v="206256"/>
    <n v="254.4258381905324"/>
    <n v="254.4258381905324"/>
  </r>
  <r>
    <x v="12"/>
    <x v="0"/>
    <s v="Economia națională"/>
    <s v="Economia națională"/>
    <x v="0"/>
    <x v="0"/>
    <x v="1"/>
    <x v="1"/>
    <n v="71.711012670000002"/>
    <n v="71.711012670000002"/>
    <n v="206256"/>
    <n v="3.4767964408308122E-2"/>
    <n v="3.4767964408308122E-2"/>
  </r>
  <r>
    <x v="12"/>
    <x v="0"/>
    <s v="Economia națională"/>
    <s v="Economia națională"/>
    <x v="0"/>
    <x v="0"/>
    <x v="2"/>
    <x v="2"/>
    <n v="61.960962739999999"/>
    <n v="61.960962739999999"/>
    <n v="206256"/>
    <n v="3.0040804989915446E-2"/>
    <n v="3.0040804989915446E-2"/>
  </r>
  <r>
    <x v="12"/>
    <x v="0"/>
    <s v="Economia națională"/>
    <s v="Economia națională"/>
    <x v="0"/>
    <x v="0"/>
    <x v="3"/>
    <x v="3"/>
    <n v="9.7500499299999994"/>
    <n v="9.7500499299999994"/>
    <n v="206256"/>
    <n v="4.7271594183926763E-3"/>
    <n v="4.7271594183926763E-3"/>
  </r>
  <r>
    <x v="12"/>
    <x v="0"/>
    <s v="Economia națională"/>
    <s v="Economia națională"/>
    <x v="0"/>
    <x v="0"/>
    <x v="4"/>
    <x v="4"/>
    <n v="163382.06647260999"/>
    <n v="163382.06647260999"/>
    <n v="206256"/>
    <n v="79.213242995408621"/>
    <n v="79.213242995408621"/>
  </r>
  <r>
    <x v="12"/>
    <x v="0"/>
    <s v="Economia națională"/>
    <s v="Economia națională"/>
    <x v="0"/>
    <x v="0"/>
    <x v="5"/>
    <x v="5"/>
    <n v="28205.468729550001"/>
    <n v="28205.468729550001"/>
    <n v="206256"/>
    <n v="13.6749809603357"/>
    <n v="13.6749809603357"/>
  </r>
  <r>
    <x v="12"/>
    <x v="0"/>
    <s v="Economia națională"/>
    <s v="Economia națională"/>
    <x v="0"/>
    <x v="0"/>
    <x v="6"/>
    <x v="6"/>
    <n v="66703.442931889993"/>
    <n v="66703.442931889993"/>
    <n v="206256"/>
    <n v="32.340122436142458"/>
    <n v="32.340122436142458"/>
  </r>
  <r>
    <x v="12"/>
    <x v="0"/>
    <s v="Economia națională"/>
    <s v="Economia națională"/>
    <x v="0"/>
    <x v="0"/>
    <x v="7"/>
    <x v="7"/>
    <n v="68473.154811169996"/>
    <n v="68473.154811169996"/>
    <n v="206256"/>
    <n v="33.198139598930453"/>
    <n v="33.198139598930453"/>
  </r>
  <r>
    <x v="12"/>
    <x v="0"/>
    <s v="Economia națională"/>
    <s v="Economia națională"/>
    <x v="0"/>
    <x v="0"/>
    <x v="8"/>
    <x v="8"/>
    <n v="58524.270417470005"/>
    <n v="58524.270417470005"/>
    <n v="206256"/>
    <n v="28.374578396492712"/>
    <n v="28.374578396492712"/>
  </r>
  <r>
    <x v="12"/>
    <x v="0"/>
    <s v="Economia națională"/>
    <s v="Economia națională"/>
    <x v="0"/>
    <x v="0"/>
    <x v="9"/>
    <x v="9"/>
    <n v="14531.630467474655"/>
    <n v="14531.630467474655"/>
    <n v="206256"/>
    <n v="7.0454340564515245"/>
    <n v="7.0454340564515245"/>
  </r>
  <r>
    <x v="12"/>
    <x v="0"/>
    <s v="Economia națională"/>
    <s v="Economia națională"/>
    <x v="0"/>
    <x v="0"/>
    <x v="10"/>
    <x v="10"/>
    <n v="43992.639949995348"/>
    <n v="43992.639949995348"/>
    <n v="206256"/>
    <n v="21.329144340041186"/>
    <n v="21.329144340041186"/>
  </r>
  <r>
    <x v="12"/>
    <x v="0"/>
    <s v="Economia națională"/>
    <s v="Economia națională"/>
    <x v="0"/>
    <x v="0"/>
    <x v="11"/>
    <x v="11"/>
    <n v="74353.160502419996"/>
    <n v="74353.160502419996"/>
    <n v="206256"/>
    <n v="36.048968516028623"/>
    <n v="36.048968516028623"/>
  </r>
  <r>
    <x v="12"/>
    <x v="0"/>
    <s v="Economia națională"/>
    <s v="Economia națională"/>
    <x v="0"/>
    <x v="0"/>
    <x v="12"/>
    <x v="9"/>
    <n v="14815.295320264637"/>
    <n v="14815.295320264637"/>
    <n v="206256"/>
    <n v="7.1829645296450222"/>
    <n v="7.1829645296450222"/>
  </r>
  <r>
    <x v="12"/>
    <x v="0"/>
    <s v="Economia națională"/>
    <s v="Economia națională"/>
    <x v="0"/>
    <x v="0"/>
    <x v="13"/>
    <x v="10"/>
    <n v="59537.865182155365"/>
    <n v="59537.865182155365"/>
    <n v="206256"/>
    <n v="28.866003986383603"/>
    <n v="28.866003986383603"/>
  </r>
  <r>
    <x v="12"/>
    <x v="0"/>
    <s v="Economia națională"/>
    <s v="Economia națională"/>
    <x v="0"/>
    <x v="0"/>
    <x v="14"/>
    <x v="12"/>
    <n v="170592.14457856124"/>
    <n v="170592.14457856124"/>
    <n v="206256"/>
    <n v="82.708936747809148"/>
    <n v="82.708936747809148"/>
  </r>
  <r>
    <x v="12"/>
    <x v="0"/>
    <s v="Economia națională"/>
    <s v="Economia națională"/>
    <x v="0"/>
    <x v="0"/>
    <x v="15"/>
    <x v="13"/>
    <n v="1718.13384502296"/>
    <n v="1718.13384502296"/>
    <n v="206256"/>
    <n v="0.83301035849767291"/>
    <n v="0.83301035849767291"/>
  </r>
  <r>
    <x v="12"/>
    <x v="0"/>
    <s v="Economia națională"/>
    <s v="Economia națională"/>
    <x v="0"/>
    <x v="0"/>
    <x v="16"/>
    <x v="14"/>
    <n v="210.38843028999997"/>
    <n v="210.38843028999997"/>
    <n v="206256"/>
    <n v="0.10200354427992396"/>
    <n v="0.10200354427992396"/>
  </r>
  <r>
    <x v="12"/>
    <x v="0"/>
    <s v="Economia națională"/>
    <s v="Economia națională"/>
    <x v="0"/>
    <x v="0"/>
    <x v="17"/>
    <x v="15"/>
    <n v="727.28368561000002"/>
    <n v="727.28368561000002"/>
    <n v="206256"/>
    <n v="0.35261213521546042"/>
    <n v="0.35261213521546042"/>
  </r>
  <r>
    <x v="12"/>
    <x v="0"/>
    <s v="Economia națională"/>
    <s v="Economia națională"/>
    <x v="0"/>
    <x v="0"/>
    <x v="18"/>
    <x v="16"/>
    <n v="780.46172912296015"/>
    <n v="780.46172912296015"/>
    <n v="206256"/>
    <n v="0.37839467900228851"/>
    <n v="0.37839467900228851"/>
  </r>
  <r>
    <x v="12"/>
    <x v="0"/>
    <s v="Economia națională"/>
    <s v="Economia națională"/>
    <x v="0"/>
    <x v="0"/>
    <x v="19"/>
    <x v="17"/>
    <n v="0"/>
    <n v="0"/>
    <n v="206256"/>
    <n v="0"/>
    <n v="0"/>
  </r>
  <r>
    <x v="12"/>
    <x v="0"/>
    <s v="Economia națională"/>
    <s v="Economia națională"/>
    <x v="0"/>
    <x v="0"/>
    <x v="20"/>
    <x v="18"/>
    <n v="56127.069989510288"/>
    <n v="56127.069989510288"/>
    <n v="206256"/>
    <n v="27.212333211887309"/>
    <n v="27.212333211887309"/>
  </r>
  <r>
    <x v="12"/>
    <x v="0"/>
    <s v="Economia națională"/>
    <s v="Economia națională"/>
    <x v="0"/>
    <x v="0"/>
    <x v="21"/>
    <x v="19"/>
    <n v="12470.579500661999"/>
    <n v="12470.579500661999"/>
    <n v="206256"/>
    <n v="6.0461656876221781"/>
    <n v="6.0461656876221781"/>
  </r>
  <r>
    <x v="12"/>
    <x v="0"/>
    <s v="Economia națională"/>
    <s v="Economia națională"/>
    <x v="0"/>
    <x v="0"/>
    <x v="22"/>
    <x v="20"/>
    <n v="43656.490488848292"/>
    <n v="43656.490488848292"/>
    <n v="206256"/>
    <n v="21.166167524265134"/>
    <n v="21.166167524265134"/>
  </r>
  <r>
    <x v="12"/>
    <x v="0"/>
    <s v="Economia națională"/>
    <s v="Economia națională"/>
    <x v="0"/>
    <x v="1"/>
    <x v="23"/>
    <x v="21"/>
    <n v="600025.97434274422"/>
    <n v="-600025.97434274422"/>
    <n v="206256"/>
    <n v="290.91322159973248"/>
    <n v="-290.91322159973248"/>
  </r>
  <r>
    <x v="12"/>
    <x v="0"/>
    <s v="Economia națională"/>
    <s v="Economia națională"/>
    <x v="0"/>
    <x v="1"/>
    <x v="1"/>
    <x v="1"/>
    <n v="2801.3298540000001"/>
    <n v="-2801.3298540000001"/>
    <n v="206256"/>
    <n v="1.3581810245520129"/>
    <n v="-1.3581810245520129"/>
  </r>
  <r>
    <x v="12"/>
    <x v="0"/>
    <s v="Economia națională"/>
    <s v="Economia națională"/>
    <x v="0"/>
    <x v="1"/>
    <x v="2"/>
    <x v="2"/>
    <n v="0"/>
    <n v="0"/>
    <n v="206256"/>
    <n v="0"/>
    <n v="0"/>
  </r>
  <r>
    <x v="12"/>
    <x v="0"/>
    <s v="Economia națională"/>
    <s v="Economia națională"/>
    <x v="0"/>
    <x v="1"/>
    <x v="3"/>
    <x v="3"/>
    <n v="2801.3298540000001"/>
    <n v="-2801.3298540000001"/>
    <n v="206256"/>
    <n v="1.3581810245520129"/>
    <n v="-1.3581810245520129"/>
  </r>
  <r>
    <x v="12"/>
    <x v="0"/>
    <s v="Economia națională"/>
    <s v="Economia națională"/>
    <x v="0"/>
    <x v="1"/>
    <x v="4"/>
    <x v="4"/>
    <n v="123917.60061041001"/>
    <n v="-123917.60061041001"/>
    <n v="206256"/>
    <n v="60.079513134362159"/>
    <n v="-60.079513134362159"/>
  </r>
  <r>
    <x v="12"/>
    <x v="0"/>
    <s v="Economia națională"/>
    <s v="Economia națională"/>
    <x v="0"/>
    <x v="1"/>
    <x v="5"/>
    <x v="5"/>
    <n v="25852.674399570002"/>
    <n v="-25852.674399570002"/>
    <n v="206256"/>
    <n v="12.534265378738073"/>
    <n v="-12.534265378738073"/>
  </r>
  <r>
    <x v="12"/>
    <x v="0"/>
    <s v="Economia națională"/>
    <s v="Economia națională"/>
    <x v="0"/>
    <x v="1"/>
    <x v="6"/>
    <x v="6"/>
    <n v="59178.959935099992"/>
    <n v="-59178.959935099992"/>
    <n v="206256"/>
    <n v="28.691994383242182"/>
    <n v="-28.691994383242182"/>
  </r>
  <r>
    <x v="12"/>
    <x v="0"/>
    <s v="Economia națională"/>
    <s v="Economia națională"/>
    <x v="0"/>
    <x v="1"/>
    <x v="7"/>
    <x v="7"/>
    <n v="38885.96627574"/>
    <n v="-38885.96627574"/>
    <n v="206256"/>
    <n v="18.853253372381896"/>
    <n v="-18.853253372381896"/>
  </r>
  <r>
    <x v="12"/>
    <x v="0"/>
    <s v="Economia națională"/>
    <s v="Economia națională"/>
    <x v="0"/>
    <x v="1"/>
    <x v="8"/>
    <x v="8"/>
    <n v="40206.141004680001"/>
    <n v="-40206.141004680001"/>
    <n v="206256"/>
    <n v="19.493319469339074"/>
    <n v="-19.493319469339074"/>
  </r>
  <r>
    <x v="12"/>
    <x v="0"/>
    <s v="Economia națională"/>
    <s v="Economia națională"/>
    <x v="0"/>
    <x v="1"/>
    <x v="9"/>
    <x v="9"/>
    <n v="14531.974656474657"/>
    <n v="-14531.974656474657"/>
    <n v="206256"/>
    <n v="7.0456009311121406"/>
    <n v="-7.0456009311121406"/>
  </r>
  <r>
    <x v="12"/>
    <x v="0"/>
    <s v="Economia națională"/>
    <s v="Economia națională"/>
    <x v="0"/>
    <x v="1"/>
    <x v="10"/>
    <x v="10"/>
    <n v="25674.166348205348"/>
    <n v="-25674.166348205348"/>
    <n v="206256"/>
    <n v="12.447718538226935"/>
    <n v="-12.447718538226935"/>
  </r>
  <r>
    <x v="12"/>
    <x v="0"/>
    <s v="Economia națională"/>
    <s v="Economia națională"/>
    <x v="0"/>
    <x v="1"/>
    <x v="11"/>
    <x v="11"/>
    <n v="149863.67101347999"/>
    <n v="-149863.67101347999"/>
    <n v="206256"/>
    <n v="72.659060106605381"/>
    <n v="-72.659060106605381"/>
  </r>
  <r>
    <x v="12"/>
    <x v="0"/>
    <s v="Economia națională"/>
    <s v="Economia națională"/>
    <x v="0"/>
    <x v="1"/>
    <x v="12"/>
    <x v="9"/>
    <n v="15585.653198429391"/>
    <n v="-15585.653198429391"/>
    <n v="206256"/>
    <n v="7.5564605143265604"/>
    <n v="-7.5564605143265604"/>
  </r>
  <r>
    <x v="12"/>
    <x v="0"/>
    <s v="Economia națională"/>
    <s v="Economia națională"/>
    <x v="0"/>
    <x v="1"/>
    <x v="13"/>
    <x v="10"/>
    <n v="134278.01781505061"/>
    <n v="-134278.01781505061"/>
    <n v="206256"/>
    <n v="65.102599592278821"/>
    <n v="-65.102599592278821"/>
  </r>
  <r>
    <x v="12"/>
    <x v="0"/>
    <s v="Economia națională"/>
    <s v="Economia națională"/>
    <x v="0"/>
    <x v="1"/>
    <x v="14"/>
    <x v="12"/>
    <n v="226763.45467885095"/>
    <n v="-226763.45467885095"/>
    <n v="206256"/>
    <n v="109.94271908640279"/>
    <n v="-109.94271908640279"/>
  </r>
  <r>
    <x v="12"/>
    <x v="0"/>
    <s v="Economia națională"/>
    <s v="Economia națională"/>
    <x v="0"/>
    <x v="1"/>
    <x v="15"/>
    <x v="13"/>
    <n v="1510.71906123296"/>
    <n v="-1510.71906123296"/>
    <n v="206256"/>
    <n v="0.73244854027662709"/>
    <n v="-0.73244854027662709"/>
  </r>
  <r>
    <x v="12"/>
    <x v="0"/>
    <s v="Economia națională"/>
    <s v="Economia națională"/>
    <x v="0"/>
    <x v="1"/>
    <x v="16"/>
    <x v="14"/>
    <n v="0"/>
    <n v="0"/>
    <n v="206256"/>
    <n v="0"/>
    <n v="0"/>
  </r>
  <r>
    <x v="12"/>
    <x v="0"/>
    <s v="Economia națională"/>
    <s v="Economia națională"/>
    <x v="0"/>
    <x v="1"/>
    <x v="17"/>
    <x v="15"/>
    <n v="727.28368561000002"/>
    <n v="-727.28368561000002"/>
    <n v="206256"/>
    <n v="0.35261213521546042"/>
    <n v="-0.35261213521546042"/>
  </r>
  <r>
    <x v="12"/>
    <x v="0"/>
    <s v="Economia națională"/>
    <s v="Economia națională"/>
    <x v="0"/>
    <x v="1"/>
    <x v="18"/>
    <x v="16"/>
    <n v="783.43537562296012"/>
    <n v="-783.43537562296012"/>
    <n v="206256"/>
    <n v="0.37983640506116673"/>
    <n v="-0.37983640506116673"/>
  </r>
  <r>
    <x v="12"/>
    <x v="0"/>
    <s v="Economia națională"/>
    <s v="Economia națională"/>
    <x v="0"/>
    <x v="1"/>
    <x v="19"/>
    <x v="17"/>
    <n v="0"/>
    <n v="0"/>
    <n v="206256"/>
    <n v="0"/>
    <n v="0"/>
  </r>
  <r>
    <x v="12"/>
    <x v="0"/>
    <s v="Economia națională"/>
    <s v="Economia națională"/>
    <x v="0"/>
    <x v="1"/>
    <x v="20"/>
    <x v="22"/>
    <n v="54963.058120090282"/>
    <n v="-54963.058120090282"/>
    <n v="206256"/>
    <n v="26.647980238194418"/>
    <n v="-26.647980238194418"/>
  </r>
  <r>
    <x v="12"/>
    <x v="0"/>
    <s v="Economia națională"/>
    <s v="Economia națională"/>
    <x v="0"/>
    <x v="1"/>
    <x v="21"/>
    <x v="19"/>
    <n v="29138.433181181997"/>
    <n v="-29138.433181181997"/>
    <n v="206256"/>
    <n v="14.127314202341749"/>
    <n v="-14.127314202341749"/>
  </r>
  <r>
    <x v="12"/>
    <x v="0"/>
    <s v="Economia națională"/>
    <s v="Economia națională"/>
    <x v="0"/>
    <x v="1"/>
    <x v="22"/>
    <x v="23"/>
    <n v="25824.624938908288"/>
    <n v="-25824.624938908288"/>
    <n v="206256"/>
    <n v="12.520666035852674"/>
    <n v="-12.520666035852674"/>
  </r>
  <r>
    <x v="12"/>
    <x v="0"/>
    <s v="Economia națională"/>
    <s v="Economia națională"/>
    <x v="0"/>
    <x v="2"/>
    <x v="24"/>
    <x v="24"/>
    <n v="-75257.417524479679"/>
    <n v="-75257.417524479679"/>
    <n v="206256"/>
    <n v="-36.487383409200064"/>
    <n v="-36.487383409200064"/>
  </r>
  <r>
    <x v="12"/>
    <x v="1"/>
    <s v="Societăți comerciale nefinanciare"/>
    <s v="Societăți comerciale nefinanciare"/>
    <x v="1"/>
    <x v="0"/>
    <x v="0"/>
    <x v="0"/>
    <n v="76930.200062996693"/>
    <n v="76930.200062996693"/>
    <n v="206256"/>
    <n v="37.298405895099627"/>
    <n v="37.298405895099627"/>
  </r>
  <r>
    <x v="12"/>
    <x v="1"/>
    <s v="Societăți comerciale nefinanciare"/>
    <s v="Societăți comerciale nefinanciare"/>
    <x v="1"/>
    <x v="0"/>
    <x v="1"/>
    <x v="1"/>
    <n v="0"/>
    <n v="0"/>
    <n v="206256"/>
    <n v="0"/>
    <n v="0"/>
  </r>
  <r>
    <x v="12"/>
    <x v="1"/>
    <s v="Societăți comerciale nefinanciare"/>
    <s v="Societăți comerciale nefinanciare"/>
    <x v="1"/>
    <x v="0"/>
    <x v="2"/>
    <x v="2"/>
    <n v="0"/>
    <n v="0"/>
    <n v="206256"/>
    <n v="0"/>
    <n v="0"/>
  </r>
  <r>
    <x v="12"/>
    <x v="1"/>
    <s v="Societăți comerciale nefinanciare"/>
    <s v="Societăți comerciale nefinanciare"/>
    <x v="1"/>
    <x v="0"/>
    <x v="3"/>
    <x v="3"/>
    <n v="0"/>
    <n v="0"/>
    <n v="206256"/>
    <n v="0"/>
    <n v="0"/>
  </r>
  <r>
    <x v="12"/>
    <x v="1"/>
    <s v="Societăți comerciale nefinanciare"/>
    <s v="Societăți comerciale nefinanciare"/>
    <x v="1"/>
    <x v="0"/>
    <x v="4"/>
    <x v="4"/>
    <n v="32494.073807000001"/>
    <n v="32494.073807000001"/>
    <n v="206256"/>
    <n v="15.754244146594523"/>
    <n v="15.754244146594523"/>
  </r>
  <r>
    <x v="12"/>
    <x v="1"/>
    <s v="Societăți comerciale nefinanciare"/>
    <s v="Societăți comerciale nefinanciare"/>
    <x v="1"/>
    <x v="0"/>
    <x v="5"/>
    <x v="5"/>
    <n v="5750.4576240000024"/>
    <n v="5750.4576240000024"/>
    <n v="206256"/>
    <n v="2.7880195601582511"/>
    <n v="2.7880195601582511"/>
  </r>
  <r>
    <x v="12"/>
    <x v="1"/>
    <s v="Societăți comerciale nefinanciare"/>
    <s v="Societăți comerciale nefinanciare"/>
    <x v="1"/>
    <x v="0"/>
    <x v="6"/>
    <x v="6"/>
    <n v="16673.878241999999"/>
    <n v="16673.878241999999"/>
    <n v="206256"/>
    <n v="8.0840694292529669"/>
    <n v="8.0840694292529669"/>
  </r>
  <r>
    <x v="12"/>
    <x v="1"/>
    <s v="Societăți comerciale nefinanciare"/>
    <s v="Societăți comerciale nefinanciare"/>
    <x v="1"/>
    <x v="0"/>
    <x v="7"/>
    <x v="7"/>
    <n v="10069.737940999999"/>
    <n v="10069.737940999999"/>
    <n v="206256"/>
    <n v="4.8821551571833055"/>
    <n v="4.8821551571833055"/>
  </r>
  <r>
    <x v="12"/>
    <x v="1"/>
    <s v="Societăți comerciale nefinanciare"/>
    <s v="Societăți comerciale nefinanciare"/>
    <x v="1"/>
    <x v="0"/>
    <x v="8"/>
    <x v="8"/>
    <n v="1310.9526343500002"/>
    <n v="1310.9526343500002"/>
    <n v="206256"/>
    <n v="0.63559490843902733"/>
    <n v="0.63559490843902733"/>
  </r>
  <r>
    <x v="12"/>
    <x v="1"/>
    <s v="Societăți comerciale nefinanciare"/>
    <s v="Societăți comerciale nefinanciare"/>
    <x v="1"/>
    <x v="0"/>
    <x v="9"/>
    <x v="9"/>
    <n v="1310.9526343500002"/>
    <n v="1310.9526343500002"/>
    <n v="206256"/>
    <n v="0.63559490843902733"/>
    <n v="0.63559490843902733"/>
  </r>
  <r>
    <x v="12"/>
    <x v="1"/>
    <s v="Societăți comerciale nefinanciare"/>
    <s v="Societăți comerciale nefinanciare"/>
    <x v="1"/>
    <x v="0"/>
    <x v="10"/>
    <x v="10"/>
    <n v="0"/>
    <n v="0"/>
    <n v="206256"/>
    <n v="0"/>
    <n v="0"/>
  </r>
  <r>
    <x v="12"/>
    <x v="1"/>
    <s v="Societăți comerciale nefinanciare"/>
    <s v="Societăți comerciale nefinanciare"/>
    <x v="1"/>
    <x v="0"/>
    <x v="11"/>
    <x v="11"/>
    <n v="3379.9643219999998"/>
    <n v="3379.9643219999998"/>
    <n v="206256"/>
    <n v="1.6387229084244823"/>
    <n v="1.6387229084244823"/>
  </r>
  <r>
    <x v="12"/>
    <x v="1"/>
    <s v="Societăți comerciale nefinanciare"/>
    <s v="Societăți comerciale nefinanciare"/>
    <x v="1"/>
    <x v="0"/>
    <x v="12"/>
    <x v="9"/>
    <n v="339.04163162366882"/>
    <n v="339.04163162366882"/>
    <n v="206256"/>
    <n v="0.16437903945760066"/>
    <n v="0.16437903945760066"/>
  </r>
  <r>
    <x v="12"/>
    <x v="1"/>
    <s v="Societăți comerciale nefinanciare"/>
    <s v="Societăți comerciale nefinanciare"/>
    <x v="1"/>
    <x v="0"/>
    <x v="13"/>
    <x v="10"/>
    <n v="3040.922690376331"/>
    <n v="3040.922690376331"/>
    <n v="206256"/>
    <n v="1.4743438689668815"/>
    <n v="1.4743438689668815"/>
  </r>
  <r>
    <x v="12"/>
    <x v="1"/>
    <s v="Societăți comerciale nefinanciare"/>
    <s v="Societăți comerciale nefinanciare"/>
    <x v="1"/>
    <x v="0"/>
    <x v="14"/>
    <x v="12"/>
    <n v="16252.6101497197"/>
    <n v="16252.6101497197"/>
    <n v="206256"/>
    <n v="7.8798241746759849"/>
    <n v="7.8798241746759849"/>
  </r>
  <r>
    <x v="12"/>
    <x v="1"/>
    <s v="Societăți comerciale nefinanciare"/>
    <s v="Societăți comerciale nefinanciare"/>
    <x v="1"/>
    <x v="0"/>
    <x v="15"/>
    <x v="13"/>
    <n v="204.70532736236001"/>
    <n v="204.70532736236001"/>
    <n v="206256"/>
    <n v="9.9248180592254279E-2"/>
    <n v="9.9248180592254279E-2"/>
  </r>
  <r>
    <x v="12"/>
    <x v="1"/>
    <s v="Societăți comerciale nefinanciare"/>
    <s v="Societăți comerciale nefinanciare"/>
    <x v="1"/>
    <x v="0"/>
    <x v="16"/>
    <x v="14"/>
    <n v="0"/>
    <n v="0"/>
    <n v="206256"/>
    <n v="0"/>
    <n v="0"/>
  </r>
  <r>
    <x v="12"/>
    <x v="1"/>
    <s v="Societăți comerciale nefinanciare"/>
    <s v="Societăți comerciale nefinanciare"/>
    <x v="1"/>
    <x v="0"/>
    <x v="17"/>
    <x v="15"/>
    <n v="0"/>
    <n v="0"/>
    <n v="206256"/>
    <n v="0"/>
    <n v="0"/>
  </r>
  <r>
    <x v="12"/>
    <x v="1"/>
    <s v="Societăți comerciale nefinanciare"/>
    <s v="Societăți comerciale nefinanciare"/>
    <x v="1"/>
    <x v="0"/>
    <x v="18"/>
    <x v="16"/>
    <n v="204.70532736236001"/>
    <n v="204.70532736236001"/>
    <n v="206256"/>
    <n v="9.9248180592254279E-2"/>
    <n v="9.9248180592254279E-2"/>
  </r>
  <r>
    <x v="12"/>
    <x v="1"/>
    <s v="Societăți comerciale nefinanciare"/>
    <s v="Societăți comerciale nefinanciare"/>
    <x v="1"/>
    <x v="0"/>
    <x v="19"/>
    <x v="17"/>
    <n v="0"/>
    <n v="0"/>
    <n v="206256"/>
    <n v="0"/>
    <n v="0"/>
  </r>
  <r>
    <x v="12"/>
    <x v="1"/>
    <s v="Societăți comerciale nefinanciare"/>
    <s v="Societăți comerciale nefinanciare"/>
    <x v="1"/>
    <x v="0"/>
    <x v="20"/>
    <x v="18"/>
    <n v="23287.893822564634"/>
    <n v="23287.893822564634"/>
    <n v="206256"/>
    <n v="11.290771576373357"/>
    <n v="11.290771576373357"/>
  </r>
  <r>
    <x v="12"/>
    <x v="1"/>
    <s v="Societăți comerciale nefinanciare"/>
    <s v="Societăți comerciale nefinanciare"/>
    <x v="1"/>
    <x v="0"/>
    <x v="21"/>
    <x v="19"/>
    <n v="11830.27480485173"/>
    <n v="11830.27480485173"/>
    <n v="206256"/>
    <n v="5.7357239570493608"/>
    <n v="5.7357239570493608"/>
  </r>
  <r>
    <x v="12"/>
    <x v="1"/>
    <s v="Societăți comerciale nefinanciare"/>
    <s v="Societăți comerciale nefinanciare"/>
    <x v="1"/>
    <x v="0"/>
    <x v="22"/>
    <x v="20"/>
    <n v="11457.619017712906"/>
    <n v="11457.619017712906"/>
    <n v="206256"/>
    <n v="5.5550476193239984"/>
    <n v="5.5550476193239984"/>
  </r>
  <r>
    <x v="12"/>
    <x v="1"/>
    <s v="Societăți comerciale nefinanciare"/>
    <s v="Societăți comerciale nefinanciare"/>
    <x v="1"/>
    <x v="1"/>
    <x v="23"/>
    <x v="21"/>
    <n v="300712.42275408172"/>
    <n v="-300712.42275408172"/>
    <n v="206256"/>
    <n v="145.7957212173618"/>
    <n v="-145.7957212173618"/>
  </r>
  <r>
    <x v="12"/>
    <x v="1"/>
    <s v="Societăți comerciale nefinanciare"/>
    <s v="Societăți comerciale nefinanciare"/>
    <x v="1"/>
    <x v="1"/>
    <x v="1"/>
    <x v="1"/>
    <n v="0"/>
    <n v="0"/>
    <n v="206256"/>
    <n v="0"/>
    <n v="0"/>
  </r>
  <r>
    <x v="12"/>
    <x v="1"/>
    <s v="Societăți comerciale nefinanciare"/>
    <s v="Societăți comerciale nefinanciare"/>
    <x v="1"/>
    <x v="1"/>
    <x v="2"/>
    <x v="2"/>
    <n v="0"/>
    <n v="0"/>
    <n v="206256"/>
    <n v="0"/>
    <n v="0"/>
  </r>
  <r>
    <x v="12"/>
    <x v="1"/>
    <s v="Societăți comerciale nefinanciare"/>
    <s v="Societăți comerciale nefinanciare"/>
    <x v="1"/>
    <x v="1"/>
    <x v="3"/>
    <x v="3"/>
    <n v="0"/>
    <n v="0"/>
    <n v="206256"/>
    <n v="0"/>
    <n v="0"/>
  </r>
  <r>
    <x v="12"/>
    <x v="1"/>
    <s v="Societăți comerciale nefinanciare"/>
    <s v="Societăți comerciale nefinanciare"/>
    <x v="1"/>
    <x v="1"/>
    <x v="4"/>
    <x v="4"/>
    <n v="0"/>
    <n v="0"/>
    <n v="206256"/>
    <n v="0"/>
    <n v="0"/>
  </r>
  <r>
    <x v="12"/>
    <x v="1"/>
    <s v="Societăți comerciale nefinanciare"/>
    <s v="Societăți comerciale nefinanciare"/>
    <x v="1"/>
    <x v="1"/>
    <x v="5"/>
    <x v="5"/>
    <n v="0"/>
    <n v="0"/>
    <n v="206256"/>
    <n v="0"/>
    <n v="0"/>
  </r>
  <r>
    <x v="12"/>
    <x v="1"/>
    <s v="Societăți comerciale nefinanciare"/>
    <s v="Societăți comerciale nefinanciare"/>
    <x v="1"/>
    <x v="1"/>
    <x v="6"/>
    <x v="6"/>
    <n v="0"/>
    <n v="0"/>
    <n v="206256"/>
    <n v="0"/>
    <n v="0"/>
  </r>
  <r>
    <x v="12"/>
    <x v="1"/>
    <s v="Societăți comerciale nefinanciare"/>
    <s v="Societăți comerciale nefinanciare"/>
    <x v="1"/>
    <x v="1"/>
    <x v="7"/>
    <x v="7"/>
    <n v="0"/>
    <n v="0"/>
    <n v="206256"/>
    <n v="0"/>
    <n v="0"/>
  </r>
  <r>
    <x v="12"/>
    <x v="1"/>
    <s v="Societăți comerciale nefinanciare"/>
    <s v="Societăți comerciale nefinanciare"/>
    <x v="1"/>
    <x v="1"/>
    <x v="8"/>
    <x v="8"/>
    <n v="9966.4900130000005"/>
    <n v="-9966.4900130000005"/>
    <n v="206256"/>
    <n v="4.832097011965713"/>
    <n v="-4.832097011965713"/>
  </r>
  <r>
    <x v="12"/>
    <x v="1"/>
    <s v="Societăți comerciale nefinanciare"/>
    <s v="Societăți comerciale nefinanciare"/>
    <x v="1"/>
    <x v="1"/>
    <x v="9"/>
    <x v="9"/>
    <n v="51.523777000000003"/>
    <n v="-51.523777000000003"/>
    <n v="206256"/>
    <n v="2.4980498506710108E-2"/>
    <n v="-2.4980498506710108E-2"/>
  </r>
  <r>
    <x v="12"/>
    <x v="1"/>
    <s v="Societăți comerciale nefinanciare"/>
    <s v="Societăți comerciale nefinanciare"/>
    <x v="1"/>
    <x v="1"/>
    <x v="10"/>
    <x v="10"/>
    <n v="9914.9662360000002"/>
    <n v="-9914.9662360000002"/>
    <n v="206256"/>
    <n v="4.8071165134590021"/>
    <n v="-4.8071165134590021"/>
  </r>
  <r>
    <x v="12"/>
    <x v="1"/>
    <s v="Societăți comerciale nefinanciare"/>
    <s v="Societăți comerciale nefinanciare"/>
    <x v="1"/>
    <x v="1"/>
    <x v="11"/>
    <x v="11"/>
    <n v="73850.695033949072"/>
    <n v="-73850.695033949072"/>
    <n v="206256"/>
    <n v="35.805355981861894"/>
    <n v="-35.805355981861894"/>
  </r>
  <r>
    <x v="12"/>
    <x v="1"/>
    <s v="Societăți comerciale nefinanciare"/>
    <s v="Societăți comerciale nefinanciare"/>
    <x v="1"/>
    <x v="1"/>
    <x v="12"/>
    <x v="9"/>
    <n v="6464.1196531457308"/>
    <n v="-6464.1196531457308"/>
    <n v="206256"/>
    <n v="3.1340274479994426"/>
    <n v="-3.1340274479994426"/>
  </r>
  <r>
    <x v="12"/>
    <x v="1"/>
    <s v="Societăți comerciale nefinanciare"/>
    <s v="Societăți comerciale nefinanciare"/>
    <x v="1"/>
    <x v="1"/>
    <x v="13"/>
    <x v="10"/>
    <n v="67386.575380803348"/>
    <n v="-67386.575380803348"/>
    <n v="206256"/>
    <n v="32.67132853386245"/>
    <n v="-32.67132853386245"/>
  </r>
  <r>
    <x v="12"/>
    <x v="1"/>
    <s v="Societăți comerciale nefinanciare"/>
    <s v="Societăți comerciale nefinanciare"/>
    <x v="1"/>
    <x v="1"/>
    <x v="14"/>
    <x v="12"/>
    <n v="175123.848318"/>
    <n v="-175123.848318"/>
    <n v="206256"/>
    <n v="84.906062523272055"/>
    <n v="-84.906062523272055"/>
  </r>
  <r>
    <x v="12"/>
    <x v="1"/>
    <s v="Societăți comerciale nefinanciare"/>
    <s v="Societăți comerciale nefinanciare"/>
    <x v="1"/>
    <x v="1"/>
    <x v="15"/>
    <x v="13"/>
    <n v="0"/>
    <n v="0"/>
    <n v="206256"/>
    <n v="0"/>
    <n v="0"/>
  </r>
  <r>
    <x v="12"/>
    <x v="1"/>
    <s v="Societăți comerciale nefinanciare"/>
    <s v="Societăți comerciale nefinanciare"/>
    <x v="1"/>
    <x v="1"/>
    <x v="16"/>
    <x v="14"/>
    <n v="0"/>
    <n v="0"/>
    <n v="206256"/>
    <n v="0"/>
    <n v="0"/>
  </r>
  <r>
    <x v="12"/>
    <x v="1"/>
    <s v="Societăți comerciale nefinanciare"/>
    <s v="Societăți comerciale nefinanciare"/>
    <x v="1"/>
    <x v="1"/>
    <x v="17"/>
    <x v="15"/>
    <n v="0"/>
    <n v="0"/>
    <n v="206256"/>
    <n v="0"/>
    <n v="0"/>
  </r>
  <r>
    <x v="12"/>
    <x v="1"/>
    <s v="Societăți comerciale nefinanciare"/>
    <s v="Societăți comerciale nefinanciare"/>
    <x v="1"/>
    <x v="1"/>
    <x v="18"/>
    <x v="16"/>
    <n v="0"/>
    <n v="0"/>
    <n v="206256"/>
    <n v="0"/>
    <n v="0"/>
  </r>
  <r>
    <x v="12"/>
    <x v="1"/>
    <s v="Societăți comerciale nefinanciare"/>
    <s v="Societăți comerciale nefinanciare"/>
    <x v="1"/>
    <x v="1"/>
    <x v="19"/>
    <x v="17"/>
    <n v="0"/>
    <n v="0"/>
    <n v="206256"/>
    <n v="0"/>
    <n v="0"/>
  </r>
  <r>
    <x v="12"/>
    <x v="1"/>
    <s v="Societăți comerciale nefinanciare"/>
    <s v="Societăți comerciale nefinanciare"/>
    <x v="1"/>
    <x v="1"/>
    <x v="20"/>
    <x v="22"/>
    <n v="41771.389389132644"/>
    <n v="-41771.389389132644"/>
    <n v="206256"/>
    <n v="20.252205700262124"/>
    <n v="-20.252205700262124"/>
  </r>
  <r>
    <x v="12"/>
    <x v="1"/>
    <s v="Societăți comerciale nefinanciare"/>
    <s v="Societăți comerciale nefinanciare"/>
    <x v="1"/>
    <x v="1"/>
    <x v="21"/>
    <x v="19"/>
    <n v="28656.405481702357"/>
    <n v="-28656.405481702357"/>
    <n v="206256"/>
    <n v="13.893610601244259"/>
    <n v="-13.893610601244259"/>
  </r>
  <r>
    <x v="12"/>
    <x v="1"/>
    <s v="Societăți comerciale nefinanciare"/>
    <s v="Societăți comerciale nefinanciare"/>
    <x v="1"/>
    <x v="1"/>
    <x v="22"/>
    <x v="23"/>
    <n v="13114.983907430287"/>
    <n v="-13114.983907430287"/>
    <n v="206256"/>
    <n v="6.3585950990178652"/>
    <n v="-6.3585950990178652"/>
  </r>
  <r>
    <x v="12"/>
    <x v="1"/>
    <s v="Societăți comerciale nefinanciare"/>
    <s v="Societăți comerciale nefinanciare"/>
    <x v="1"/>
    <x v="2"/>
    <x v="24"/>
    <x v="24"/>
    <n v="-223782.22269108501"/>
    <n v="-223782.22269108501"/>
    <n v="206256"/>
    <n v="-108.49731532226214"/>
    <n v="-108.49731532226214"/>
  </r>
  <r>
    <x v="12"/>
    <x v="2"/>
    <s v="Total"/>
    <s v="Total"/>
    <x v="2"/>
    <x v="0"/>
    <x v="0"/>
    <x v="0"/>
    <n v="193964.37056728435"/>
    <n v="193964.37056728435"/>
    <n v="206256"/>
    <n v="94.04059545772455"/>
    <n v="94.04059545772455"/>
  </r>
  <r>
    <x v="12"/>
    <x v="2"/>
    <s v="Total"/>
    <s v="Total"/>
    <x v="2"/>
    <x v="0"/>
    <x v="1"/>
    <x v="1"/>
    <n v="71.711012670000002"/>
    <n v="71.711012670000002"/>
    <n v="206256"/>
    <n v="3.4767964408308122E-2"/>
    <n v="3.4767964408308122E-2"/>
  </r>
  <r>
    <x v="12"/>
    <x v="2"/>
    <s v="Total"/>
    <s v="Total"/>
    <x v="2"/>
    <x v="0"/>
    <x v="2"/>
    <x v="2"/>
    <n v="61.960962739999999"/>
    <n v="61.960962739999999"/>
    <n v="206256"/>
    <n v="3.0040804989915446E-2"/>
    <n v="3.0040804989915446E-2"/>
  </r>
  <r>
    <x v="12"/>
    <x v="2"/>
    <s v="Total"/>
    <s v="Total"/>
    <x v="2"/>
    <x v="0"/>
    <x v="3"/>
    <x v="3"/>
    <n v="9.7500499299999994"/>
    <n v="9.7500499299999994"/>
    <n v="206256"/>
    <n v="4.7271594183926763E-3"/>
    <n v="4.7271594183926763E-3"/>
  </r>
  <r>
    <x v="12"/>
    <x v="2"/>
    <s v="Total"/>
    <s v="Total"/>
    <x v="2"/>
    <x v="0"/>
    <x v="4"/>
    <x v="4"/>
    <n v="60706.691624149993"/>
    <n v="60706.691624149993"/>
    <n v="206256"/>
    <n v="29.432691230388446"/>
    <n v="29.432691230388446"/>
  </r>
  <r>
    <x v="12"/>
    <x v="2"/>
    <s v="Total"/>
    <s v="Total"/>
    <x v="2"/>
    <x v="0"/>
    <x v="5"/>
    <x v="5"/>
    <n v="5350.0113920799995"/>
    <n v="5350.0113920799995"/>
    <n v="206256"/>
    <n v="2.5938694593514855"/>
    <n v="2.5938694593514855"/>
  </r>
  <r>
    <x v="12"/>
    <x v="2"/>
    <s v="Total"/>
    <s v="Total"/>
    <x v="2"/>
    <x v="0"/>
    <x v="6"/>
    <x v="6"/>
    <n v="29962.797087850002"/>
    <n v="29962.797087850002"/>
    <n v="206256"/>
    <n v="14.526994166400009"/>
    <n v="14.526994166400009"/>
  </r>
  <r>
    <x v="12"/>
    <x v="2"/>
    <s v="Total"/>
    <s v="Total"/>
    <x v="2"/>
    <x v="0"/>
    <x v="7"/>
    <x v="7"/>
    <n v="25393.883144219995"/>
    <n v="25393.883144219995"/>
    <n v="206256"/>
    <n v="12.311827604636953"/>
    <n v="12.311827604636953"/>
  </r>
  <r>
    <x v="12"/>
    <x v="2"/>
    <s v="Total"/>
    <s v="Total"/>
    <x v="2"/>
    <x v="0"/>
    <x v="8"/>
    <x v="8"/>
    <n v="57213.317783120001"/>
    <n v="57213.317783120001"/>
    <n v="206256"/>
    <n v="27.73898348805368"/>
    <n v="27.73898348805368"/>
  </r>
  <r>
    <x v="12"/>
    <x v="2"/>
    <s v="Total"/>
    <s v="Total"/>
    <x v="2"/>
    <x v="0"/>
    <x v="9"/>
    <x v="9"/>
    <n v="13220.677833124655"/>
    <n v="13220.677833124655"/>
    <n v="206256"/>
    <n v="6.4098391480124972"/>
    <n v="6.4098391480124972"/>
  </r>
  <r>
    <x v="12"/>
    <x v="2"/>
    <s v="Total"/>
    <s v="Total"/>
    <x v="2"/>
    <x v="0"/>
    <x v="10"/>
    <x v="10"/>
    <n v="43992.639949995348"/>
    <n v="43992.639949995348"/>
    <n v="206256"/>
    <n v="21.329144340041186"/>
    <n v="21.329144340041186"/>
  </r>
  <r>
    <x v="12"/>
    <x v="2"/>
    <s v="Total"/>
    <s v="Total"/>
    <x v="2"/>
    <x v="0"/>
    <x v="11"/>
    <x v="11"/>
    <n v="54092.171333420003"/>
    <n v="54092.171333420003"/>
    <n v="206256"/>
    <n v="26.225744382427663"/>
    <n v="26.225744382427663"/>
  </r>
  <r>
    <x v="12"/>
    <x v="2"/>
    <s v="Total"/>
    <s v="Total"/>
    <x v="2"/>
    <x v="0"/>
    <x v="12"/>
    <x v="9"/>
    <n v="12537.228184607728"/>
    <n v="12537.228184607728"/>
    <n v="206256"/>
    <n v="6.0784792610191838"/>
    <n v="6.0784792610191838"/>
  </r>
  <r>
    <x v="12"/>
    <x v="2"/>
    <s v="Total"/>
    <s v="Total"/>
    <x v="2"/>
    <x v="0"/>
    <x v="13"/>
    <x v="10"/>
    <n v="41554.943148812272"/>
    <n v="41554.943148812272"/>
    <n v="206256"/>
    <n v="20.147265121408477"/>
    <n v="20.147265121408477"/>
  </r>
  <r>
    <x v="12"/>
    <x v="2"/>
    <s v="Total"/>
    <s v="Total"/>
    <x v="2"/>
    <x v="0"/>
    <x v="14"/>
    <x v="12"/>
    <n v="530.52156349999996"/>
    <n v="530.52156349999996"/>
    <n v="206256"/>
    <n v="0.2572150936215189"/>
    <n v="0.2572150936215189"/>
  </r>
  <r>
    <x v="12"/>
    <x v="2"/>
    <s v="Total"/>
    <s v="Total"/>
    <x v="2"/>
    <x v="0"/>
    <x v="15"/>
    <x v="13"/>
    <n v="400.17822906999999"/>
    <n v="400.17822906999999"/>
    <n v="206256"/>
    <n v="0.19402016381099216"/>
    <n v="0.19402016381099216"/>
  </r>
  <r>
    <x v="12"/>
    <x v="2"/>
    <s v="Total"/>
    <s v="Total"/>
    <x v="2"/>
    <x v="0"/>
    <x v="16"/>
    <x v="14"/>
    <n v="210.38843028999997"/>
    <n v="210.38843028999997"/>
    <n v="206256"/>
    <n v="0.10200354427992396"/>
    <n v="0.10200354427992396"/>
  </r>
  <r>
    <x v="12"/>
    <x v="2"/>
    <s v="Total"/>
    <s v="Total"/>
    <x v="2"/>
    <x v="0"/>
    <x v="17"/>
    <x v="15"/>
    <n v="0"/>
    <n v="0"/>
    <n v="206256"/>
    <n v="0"/>
    <n v="0"/>
  </r>
  <r>
    <x v="12"/>
    <x v="2"/>
    <s v="Total"/>
    <s v="Total"/>
    <x v="2"/>
    <x v="0"/>
    <x v="18"/>
    <x v="16"/>
    <n v="189.78979878000001"/>
    <n v="189.78979878000001"/>
    <n v="206256"/>
    <n v="9.2016619531068197E-2"/>
    <n v="9.2016619531068197E-2"/>
  </r>
  <r>
    <x v="12"/>
    <x v="2"/>
    <s v="Total"/>
    <s v="Total"/>
    <x v="2"/>
    <x v="0"/>
    <x v="19"/>
    <x v="17"/>
    <n v="0"/>
    <n v="0"/>
    <n v="206256"/>
    <n v="0"/>
    <n v="0"/>
  </r>
  <r>
    <x v="12"/>
    <x v="2"/>
    <s v="Total"/>
    <s v="Total"/>
    <x v="2"/>
    <x v="0"/>
    <x v="20"/>
    <x v="18"/>
    <n v="20949.779021354374"/>
    <n v="20949.779021354374"/>
    <n v="206256"/>
    <n v="10.15717313501395"/>
    <n v="10.15717313501395"/>
  </r>
  <r>
    <x v="12"/>
    <x v="2"/>
    <s v="Total"/>
    <s v="Total"/>
    <x v="2"/>
    <x v="0"/>
    <x v="21"/>
    <x v="19"/>
    <n v="528.07345903999999"/>
    <n v="528.07345903999999"/>
    <n v="206256"/>
    <n v="0.25602816841207043"/>
    <n v="0.25602816841207043"/>
  </r>
  <r>
    <x v="12"/>
    <x v="2"/>
    <s v="Total"/>
    <s v="Total"/>
    <x v="2"/>
    <x v="0"/>
    <x v="22"/>
    <x v="20"/>
    <n v="20421.705562314375"/>
    <n v="20421.705562314375"/>
    <n v="206256"/>
    <n v="9.9011449666018816"/>
    <n v="9.9011449666018816"/>
  </r>
  <r>
    <x v="12"/>
    <x v="2"/>
    <s v="Total"/>
    <s v="Total"/>
    <x v="2"/>
    <x v="1"/>
    <x v="23"/>
    <x v="21"/>
    <n v="211965.85124937393"/>
    <n v="-211965.85124937393"/>
    <n v="206256"/>
    <n v="102.76833219366898"/>
    <n v="-102.76833219366898"/>
  </r>
  <r>
    <x v="12"/>
    <x v="2"/>
    <s v="Total"/>
    <s v="Total"/>
    <x v="2"/>
    <x v="1"/>
    <x v="1"/>
    <x v="1"/>
    <n v="0"/>
    <n v="0"/>
    <n v="206256"/>
    <n v="0"/>
    <n v="0"/>
  </r>
  <r>
    <x v="12"/>
    <x v="2"/>
    <s v="Total"/>
    <s v="Total"/>
    <x v="2"/>
    <x v="1"/>
    <x v="2"/>
    <x v="2"/>
    <n v="0"/>
    <n v="0"/>
    <n v="206256"/>
    <n v="0"/>
    <n v="0"/>
  </r>
  <r>
    <x v="12"/>
    <x v="2"/>
    <s v="Total"/>
    <s v="Total"/>
    <x v="2"/>
    <x v="1"/>
    <x v="3"/>
    <x v="3"/>
    <n v="0"/>
    <n v="0"/>
    <n v="206256"/>
    <n v="0"/>
    <n v="0"/>
  </r>
  <r>
    <x v="12"/>
    <x v="2"/>
    <s v="Total"/>
    <s v="Total"/>
    <x v="2"/>
    <x v="1"/>
    <x v="4"/>
    <x v="4"/>
    <n v="123917.60061041001"/>
    <n v="-123917.60061041001"/>
    <n v="206256"/>
    <n v="60.079513134362159"/>
    <n v="-60.079513134362159"/>
  </r>
  <r>
    <x v="12"/>
    <x v="2"/>
    <s v="Total"/>
    <s v="Total"/>
    <x v="2"/>
    <x v="1"/>
    <x v="5"/>
    <x v="5"/>
    <n v="25852.674399570002"/>
    <n v="-25852.674399570002"/>
    <n v="206256"/>
    <n v="12.534265378738073"/>
    <n v="-12.534265378738073"/>
  </r>
  <r>
    <x v="12"/>
    <x v="2"/>
    <s v="Total"/>
    <s v="Total"/>
    <x v="2"/>
    <x v="1"/>
    <x v="6"/>
    <x v="6"/>
    <n v="59178.959935099992"/>
    <n v="-59178.959935099992"/>
    <n v="206256"/>
    <n v="28.691994383242182"/>
    <n v="-28.691994383242182"/>
  </r>
  <r>
    <x v="12"/>
    <x v="2"/>
    <s v="Total"/>
    <s v="Total"/>
    <x v="2"/>
    <x v="1"/>
    <x v="7"/>
    <x v="7"/>
    <n v="38885.96627574"/>
    <n v="-38885.96627574"/>
    <n v="206256"/>
    <n v="18.853253372381896"/>
    <n v="-18.853253372381896"/>
  </r>
  <r>
    <x v="12"/>
    <x v="2"/>
    <s v="Total"/>
    <s v="Total"/>
    <x v="2"/>
    <x v="1"/>
    <x v="8"/>
    <x v="8"/>
    <n v="6389.7695271000002"/>
    <n v="-6389.7695271000002"/>
    <n v="206256"/>
    <n v="3.0979799506923436"/>
    <n v="-3.0979799506923436"/>
  </r>
  <r>
    <x v="12"/>
    <x v="2"/>
    <s v="Total"/>
    <s v="Total"/>
    <x v="2"/>
    <x v="1"/>
    <x v="9"/>
    <x v="9"/>
    <n v="5402.9735921000001"/>
    <n v="-5402.9735921000001"/>
    <n v="206256"/>
    <n v="2.6195473547921031"/>
    <n v="-2.6195473547921031"/>
  </r>
  <r>
    <x v="12"/>
    <x v="2"/>
    <s v="Total"/>
    <s v="Total"/>
    <x v="2"/>
    <x v="1"/>
    <x v="10"/>
    <x v="10"/>
    <n v="986.79593499999999"/>
    <n v="-986.79593499999999"/>
    <n v="206256"/>
    <n v="0.47843259590024051"/>
    <n v="-0.47843259590024051"/>
  </r>
  <r>
    <x v="12"/>
    <x v="2"/>
    <s v="Total"/>
    <s v="Total"/>
    <x v="2"/>
    <x v="1"/>
    <x v="11"/>
    <x v="11"/>
    <n v="25433.25999106"/>
    <n v="-25433.25999106"/>
    <n v="206256"/>
    <n v="12.330918853783647"/>
    <n v="-12.330918853783647"/>
  </r>
  <r>
    <x v="12"/>
    <x v="2"/>
    <s v="Total"/>
    <s v="Total"/>
    <x v="2"/>
    <x v="1"/>
    <x v="12"/>
    <x v="9"/>
    <n v="294.16732587171703"/>
    <n v="-294.16732587171703"/>
    <n v="206256"/>
    <n v="0.14262243322459323"/>
    <n v="-0.14262243322459323"/>
  </r>
  <r>
    <x v="12"/>
    <x v="2"/>
    <s v="Total"/>
    <s v="Total"/>
    <x v="2"/>
    <x v="1"/>
    <x v="13"/>
    <x v="10"/>
    <n v="25139.092665188284"/>
    <n v="-25139.092665188284"/>
    <n v="206256"/>
    <n v="12.188296420559054"/>
    <n v="-12.188296420559054"/>
  </r>
  <r>
    <x v="12"/>
    <x v="2"/>
    <s v="Total"/>
    <s v="Total"/>
    <x v="2"/>
    <x v="1"/>
    <x v="14"/>
    <x v="12"/>
    <n v="51639.60636085095"/>
    <n v="-51639.60636085095"/>
    <n v="206256"/>
    <n v="25.036656563130745"/>
    <n v="-25.036656563130745"/>
  </r>
  <r>
    <x v="12"/>
    <x v="2"/>
    <s v="Total"/>
    <s v="Total"/>
    <x v="2"/>
    <x v="1"/>
    <x v="15"/>
    <x v="13"/>
    <n v="1510.71906123296"/>
    <n v="-1510.71906123296"/>
    <n v="206256"/>
    <n v="0.73244854027662709"/>
    <n v="-0.73244854027662709"/>
  </r>
  <r>
    <x v="12"/>
    <x v="2"/>
    <s v="Total"/>
    <s v="Total"/>
    <x v="2"/>
    <x v="1"/>
    <x v="16"/>
    <x v="14"/>
    <n v="0"/>
    <n v="0"/>
    <n v="206256"/>
    <n v="0"/>
    <n v="0"/>
  </r>
  <r>
    <x v="12"/>
    <x v="2"/>
    <s v="Total"/>
    <s v="Total"/>
    <x v="2"/>
    <x v="1"/>
    <x v="17"/>
    <x v="15"/>
    <n v="727.28368561000002"/>
    <n v="-727.28368561000002"/>
    <n v="206256"/>
    <n v="0.35261213521546042"/>
    <n v="-0.35261213521546042"/>
  </r>
  <r>
    <x v="12"/>
    <x v="2"/>
    <s v="Total"/>
    <s v="Total"/>
    <x v="2"/>
    <x v="1"/>
    <x v="18"/>
    <x v="16"/>
    <n v="783.43537562296012"/>
    <n v="-783.43537562296012"/>
    <n v="206256"/>
    <n v="0.37983640506116673"/>
    <n v="-0.37983640506116673"/>
  </r>
  <r>
    <x v="12"/>
    <x v="2"/>
    <s v="Total"/>
    <s v="Total"/>
    <x v="2"/>
    <x v="1"/>
    <x v="19"/>
    <x v="17"/>
    <n v="0"/>
    <n v="0"/>
    <n v="206256"/>
    <n v="0"/>
    <n v="0"/>
  </r>
  <r>
    <x v="12"/>
    <x v="2"/>
    <s v="Total"/>
    <s v="Total"/>
    <x v="2"/>
    <x v="1"/>
    <x v="20"/>
    <x v="22"/>
    <n v="3074.8956987199999"/>
    <n v="-3074.8956987199999"/>
    <n v="206256"/>
    <n v="1.4908151514234738"/>
    <n v="-1.4908151514234738"/>
  </r>
  <r>
    <x v="12"/>
    <x v="2"/>
    <s v="Total"/>
    <s v="Total"/>
    <x v="2"/>
    <x v="1"/>
    <x v="21"/>
    <x v="19"/>
    <n v="273.23256173200002"/>
    <n v="-273.23256173200002"/>
    <n v="206256"/>
    <n v="0.13247253982041735"/>
    <n v="-0.13247253982041735"/>
  </r>
  <r>
    <x v="12"/>
    <x v="2"/>
    <s v="Total"/>
    <s v="Total"/>
    <x v="2"/>
    <x v="1"/>
    <x v="22"/>
    <x v="23"/>
    <n v="2801.6631369879997"/>
    <n v="-2801.6631369879997"/>
    <n v="206256"/>
    <n v="1.3583426116030564"/>
    <n v="-1.3583426116030564"/>
  </r>
  <r>
    <x v="12"/>
    <x v="2"/>
    <s v="Total"/>
    <s v="Total"/>
    <x v="2"/>
    <x v="2"/>
    <x v="24"/>
    <x v="24"/>
    <n v="-18001.480682089576"/>
    <n v="-18001.480682089576"/>
    <n v="206256"/>
    <n v="-8.7277367359444451"/>
    <n v="-8.7277367359444451"/>
  </r>
  <r>
    <x v="12"/>
    <x v="2"/>
    <s v="Instituții financiare monetare"/>
    <s v="Total "/>
    <x v="3"/>
    <x v="0"/>
    <x v="0"/>
    <x v="0"/>
    <n v="180205.7967971144"/>
    <n v="180205.7967971144"/>
    <n v="206256"/>
    <n v="87.369965866260571"/>
    <n v="87.369965866260571"/>
  </r>
  <r>
    <x v="12"/>
    <x v="2"/>
    <s v="Instituții financiare monetare"/>
    <s v="Total "/>
    <x v="3"/>
    <x v="0"/>
    <x v="1"/>
    <x v="1"/>
    <n v="71.711012670000002"/>
    <n v="71.711012670000002"/>
    <n v="206256"/>
    <n v="3.4767964408308122E-2"/>
    <n v="3.4767964408308122E-2"/>
  </r>
  <r>
    <x v="12"/>
    <x v="2"/>
    <s v="Instituții financiare monetare"/>
    <s v="Total "/>
    <x v="3"/>
    <x v="0"/>
    <x v="2"/>
    <x v="2"/>
    <n v="61.960962739999999"/>
    <n v="61.960962739999999"/>
    <n v="206256"/>
    <n v="3.0040804989915446E-2"/>
    <n v="3.0040804989915446E-2"/>
  </r>
  <r>
    <x v="12"/>
    <x v="2"/>
    <s v="Instituții financiare monetare"/>
    <s v="Total "/>
    <x v="3"/>
    <x v="0"/>
    <x v="3"/>
    <x v="3"/>
    <n v="9.7500499299999994"/>
    <n v="9.7500499299999994"/>
    <n v="206256"/>
    <n v="4.7271594183926763E-3"/>
    <n v="4.7271594183926763E-3"/>
  </r>
  <r>
    <x v="12"/>
    <x v="2"/>
    <s v="Instituții financiare monetare"/>
    <s v="Total "/>
    <x v="3"/>
    <x v="0"/>
    <x v="4"/>
    <x v="4"/>
    <n v="59541.786892229997"/>
    <n v="59541.786892229997"/>
    <n v="206256"/>
    <n v="28.867905366258434"/>
    <n v="28.867905366258434"/>
  </r>
  <r>
    <x v="12"/>
    <x v="2"/>
    <s v="Instituții financiare monetare"/>
    <s v="Total "/>
    <x v="3"/>
    <x v="0"/>
    <x v="5"/>
    <x v="5"/>
    <n v="5272.5963293699997"/>
    <n v="5272.5963293699997"/>
    <n v="206256"/>
    <n v="2.5563359753752617"/>
    <n v="2.5563359753752617"/>
  </r>
  <r>
    <x v="12"/>
    <x v="2"/>
    <s v="Instituții financiare monetare"/>
    <s v="Total "/>
    <x v="3"/>
    <x v="0"/>
    <x v="6"/>
    <x v="6"/>
    <n v="29419.633042640002"/>
    <n v="29419.633042640002"/>
    <n v="206256"/>
    <n v="14.263649562989682"/>
    <n v="14.263649562989682"/>
  </r>
  <r>
    <x v="12"/>
    <x v="2"/>
    <s v="Instituții financiare monetare"/>
    <s v="Total "/>
    <x v="3"/>
    <x v="0"/>
    <x v="7"/>
    <x v="7"/>
    <n v="24849.557520219998"/>
    <n v="24849.557520219998"/>
    <n v="206256"/>
    <n v="12.047919827893491"/>
    <n v="12.047919827893491"/>
  </r>
  <r>
    <x v="12"/>
    <x v="2"/>
    <s v="Instituții financiare monetare"/>
    <s v="Total "/>
    <x v="3"/>
    <x v="0"/>
    <x v="8"/>
    <x v="8"/>
    <n v="56218.154290470004"/>
    <n v="56218.154290470004"/>
    <n v="206256"/>
    <n v="27.256494012523273"/>
    <n v="27.256494012523273"/>
  </r>
  <r>
    <x v="12"/>
    <x v="2"/>
    <s v="Instituții financiare monetare"/>
    <s v="Total "/>
    <x v="3"/>
    <x v="0"/>
    <x v="9"/>
    <x v="9"/>
    <n v="12225.514340474654"/>
    <n v="12225.514340474654"/>
    <n v="206256"/>
    <n v="5.9273496724820873"/>
    <n v="5.9273496724820873"/>
  </r>
  <r>
    <x v="12"/>
    <x v="2"/>
    <s v="Instituții financiare monetare"/>
    <s v="Total "/>
    <x v="3"/>
    <x v="0"/>
    <x v="10"/>
    <x v="10"/>
    <n v="43992.639949995348"/>
    <n v="43992.639949995348"/>
    <n v="206256"/>
    <n v="21.329144340041186"/>
    <n v="21.329144340041186"/>
  </r>
  <r>
    <x v="12"/>
    <x v="2"/>
    <s v="Instituții financiare monetare"/>
    <s v="Total "/>
    <x v="3"/>
    <x v="0"/>
    <x v="11"/>
    <x v="11"/>
    <n v="44317.419442219994"/>
    <n v="44317.419442219994"/>
    <n v="206256"/>
    <n v="21.486608603977579"/>
    <n v="21.486608603977579"/>
  </r>
  <r>
    <x v="12"/>
    <x v="2"/>
    <s v="Instituții financiare monetare"/>
    <s v="Total "/>
    <x v="3"/>
    <x v="0"/>
    <x v="12"/>
    <x v="9"/>
    <n v="2785.8784581938758"/>
    <n v="2785.8784581938758"/>
    <n v="206256"/>
    <n v="1.3506896566373223"/>
    <n v="1.3506896566373223"/>
  </r>
  <r>
    <x v="12"/>
    <x v="2"/>
    <s v="Instituții financiare monetare"/>
    <s v="Total "/>
    <x v="3"/>
    <x v="0"/>
    <x v="13"/>
    <x v="10"/>
    <n v="41531.54098402612"/>
    <n v="41531.54098402612"/>
    <n v="206256"/>
    <n v="20.135918947340254"/>
    <n v="20.135918947340254"/>
  </r>
  <r>
    <x v="12"/>
    <x v="2"/>
    <s v="Instituții financiare monetare"/>
    <s v="Total "/>
    <x v="3"/>
    <x v="0"/>
    <x v="14"/>
    <x v="12"/>
    <n v="242.34210000000002"/>
    <n v="242.34210000000002"/>
    <n v="206256"/>
    <n v="0.117495781940889"/>
    <n v="0.117495781940889"/>
  </r>
  <r>
    <x v="12"/>
    <x v="2"/>
    <s v="Instituții financiare monetare"/>
    <s v="Total "/>
    <x v="3"/>
    <x v="0"/>
    <x v="15"/>
    <x v="13"/>
    <n v="189.78979878000001"/>
    <n v="189.78979878000001"/>
    <n v="206256"/>
    <n v="9.2016619531068197E-2"/>
    <n v="9.2016619531068197E-2"/>
  </r>
  <r>
    <x v="12"/>
    <x v="2"/>
    <s v="Instituții financiare monetare"/>
    <s v="Total "/>
    <x v="3"/>
    <x v="0"/>
    <x v="16"/>
    <x v="14"/>
    <n v="0"/>
    <n v="0"/>
    <n v="206256"/>
    <n v="0"/>
    <n v="0"/>
  </r>
  <r>
    <x v="12"/>
    <x v="2"/>
    <s v="Instituții financiare monetare"/>
    <s v="Total "/>
    <x v="3"/>
    <x v="0"/>
    <x v="17"/>
    <x v="15"/>
    <n v="0"/>
    <n v="0"/>
    <n v="206256"/>
    <n v="0"/>
    <n v="0"/>
  </r>
  <r>
    <x v="12"/>
    <x v="2"/>
    <s v="Instituții financiare monetare"/>
    <s v="Total "/>
    <x v="3"/>
    <x v="0"/>
    <x v="18"/>
    <x v="16"/>
    <n v="189.78979878000001"/>
    <n v="189.78979878000001"/>
    <n v="206256"/>
    <n v="9.2016619531068197E-2"/>
    <n v="9.2016619531068197E-2"/>
  </r>
  <r>
    <x v="12"/>
    <x v="2"/>
    <s v="Instituții financiare monetare"/>
    <s v="Total "/>
    <x v="3"/>
    <x v="0"/>
    <x v="19"/>
    <x v="17"/>
    <n v="0"/>
    <n v="0"/>
    <n v="206256"/>
    <n v="0"/>
    <n v="0"/>
  </r>
  <r>
    <x v="12"/>
    <x v="2"/>
    <s v="Instituții financiare monetare"/>
    <s v="Total "/>
    <x v="3"/>
    <x v="0"/>
    <x v="20"/>
    <x v="18"/>
    <n v="19624.593260744376"/>
    <n v="19624.593260744376"/>
    <n v="206256"/>
    <n v="9.5146775176210028"/>
    <n v="9.5146775176210028"/>
  </r>
  <r>
    <x v="12"/>
    <x v="2"/>
    <s v="Instituții financiare monetare"/>
    <s v="Total "/>
    <x v="3"/>
    <x v="0"/>
    <x v="21"/>
    <x v="19"/>
    <n v="45.526871"/>
    <n v="45.526871"/>
    <n v="206256"/>
    <n v="2.2072992300830038E-2"/>
    <n v="2.2072992300830038E-2"/>
  </r>
  <r>
    <x v="12"/>
    <x v="2"/>
    <s v="Instituții financiare monetare"/>
    <s v="Total "/>
    <x v="3"/>
    <x v="0"/>
    <x v="22"/>
    <x v="20"/>
    <n v="19579.066389744377"/>
    <n v="19579.066389744377"/>
    <n v="206256"/>
    <n v="9.4926045253201732"/>
    <n v="9.4926045253201732"/>
  </r>
  <r>
    <x v="12"/>
    <x v="2"/>
    <s v="Instituții financiare monetare"/>
    <s v="Total "/>
    <x v="3"/>
    <x v="1"/>
    <x v="23"/>
    <x v="21"/>
    <n v="197622.64903783472"/>
    <n v="-197622.64903783472"/>
    <n v="206256"/>
    <n v="95.814254633966883"/>
    <n v="-95.814254633966883"/>
  </r>
  <r>
    <x v="12"/>
    <x v="2"/>
    <s v="Instituții financiare monetare"/>
    <s v="Total "/>
    <x v="3"/>
    <x v="1"/>
    <x v="1"/>
    <x v="1"/>
    <n v="0"/>
    <n v="0"/>
    <n v="206256"/>
    <n v="0"/>
    <n v="0"/>
  </r>
  <r>
    <x v="12"/>
    <x v="2"/>
    <s v="Instituții financiare monetare"/>
    <s v="Total "/>
    <x v="3"/>
    <x v="1"/>
    <x v="2"/>
    <x v="2"/>
    <n v="0"/>
    <n v="0"/>
    <n v="206256"/>
    <n v="0"/>
    <n v="0"/>
  </r>
  <r>
    <x v="12"/>
    <x v="2"/>
    <s v="Instituții financiare monetare"/>
    <s v="Total "/>
    <x v="3"/>
    <x v="1"/>
    <x v="3"/>
    <x v="3"/>
    <n v="0"/>
    <n v="0"/>
    <n v="206256"/>
    <n v="0"/>
    <n v="0"/>
  </r>
  <r>
    <x v="12"/>
    <x v="2"/>
    <s v="Instituții financiare monetare"/>
    <s v="Total "/>
    <x v="3"/>
    <x v="1"/>
    <x v="4"/>
    <x v="4"/>
    <n v="123917.60061041001"/>
    <n v="-123917.60061041001"/>
    <n v="206256"/>
    <n v="60.079513134362159"/>
    <n v="-60.079513134362159"/>
  </r>
  <r>
    <x v="12"/>
    <x v="2"/>
    <s v="Instituții financiare monetare"/>
    <s v="Total "/>
    <x v="3"/>
    <x v="1"/>
    <x v="5"/>
    <x v="5"/>
    <n v="25852.674399570002"/>
    <n v="-25852.674399570002"/>
    <n v="206256"/>
    <n v="12.534265378738073"/>
    <n v="-12.534265378738073"/>
  </r>
  <r>
    <x v="12"/>
    <x v="2"/>
    <s v="Instituții financiare monetare"/>
    <s v="Total "/>
    <x v="3"/>
    <x v="1"/>
    <x v="6"/>
    <x v="6"/>
    <n v="59178.959935099992"/>
    <n v="-59178.959935099992"/>
    <n v="206256"/>
    <n v="28.691994383242182"/>
    <n v="-28.691994383242182"/>
  </r>
  <r>
    <x v="12"/>
    <x v="2"/>
    <s v="Instituții financiare monetare"/>
    <s v="Total "/>
    <x v="3"/>
    <x v="1"/>
    <x v="7"/>
    <x v="7"/>
    <n v="38885.96627574"/>
    <n v="-38885.96627574"/>
    <n v="206256"/>
    <n v="18.853253372381896"/>
    <n v="-18.853253372381896"/>
  </r>
  <r>
    <x v="12"/>
    <x v="2"/>
    <s v="Instituții financiare monetare"/>
    <s v="Total "/>
    <x v="3"/>
    <x v="1"/>
    <x v="8"/>
    <x v="8"/>
    <n v="6389.7695241000001"/>
    <n v="-6389.7695241000001"/>
    <n v="206256"/>
    <n v="3.0979799492378404"/>
    <n v="-3.0979799492378404"/>
  </r>
  <r>
    <x v="12"/>
    <x v="2"/>
    <s v="Instituții financiare monetare"/>
    <s v="Total "/>
    <x v="3"/>
    <x v="1"/>
    <x v="9"/>
    <x v="9"/>
    <n v="5402.9735891"/>
    <n v="-5402.9735891"/>
    <n v="206256"/>
    <n v="2.6195473533375999"/>
    <n v="-2.6195473533375999"/>
  </r>
  <r>
    <x v="12"/>
    <x v="2"/>
    <s v="Instituții financiare monetare"/>
    <s v="Total "/>
    <x v="3"/>
    <x v="1"/>
    <x v="10"/>
    <x v="10"/>
    <n v="986.79593499999999"/>
    <n v="-986.79593499999999"/>
    <n v="206256"/>
    <n v="0.47843259590024051"/>
    <n v="-0.47843259590024051"/>
  </r>
  <r>
    <x v="12"/>
    <x v="2"/>
    <s v="Instituții financiare monetare"/>
    <s v="Total "/>
    <x v="3"/>
    <x v="1"/>
    <x v="11"/>
    <x v="11"/>
    <n v="19280.774168060001"/>
    <n v="-19280.774168060001"/>
    <n v="206256"/>
    <n v="9.3479822007893105"/>
    <n v="-9.3479822007893105"/>
  </r>
  <r>
    <x v="12"/>
    <x v="2"/>
    <s v="Instituții financiare monetare"/>
    <s v="Total "/>
    <x v="3"/>
    <x v="1"/>
    <x v="12"/>
    <x v="9"/>
    <n v="108.35368912612462"/>
    <n v="-108.35368912612462"/>
    <n v="206256"/>
    <n v="5.2533593750545254E-2"/>
    <n v="-5.2533593750545254E-2"/>
  </r>
  <r>
    <x v="12"/>
    <x v="2"/>
    <s v="Instituții financiare monetare"/>
    <s v="Total "/>
    <x v="3"/>
    <x v="1"/>
    <x v="13"/>
    <x v="10"/>
    <n v="19172.420478933876"/>
    <n v="-19172.420478933876"/>
    <n v="206256"/>
    <n v="9.2954486070387663"/>
    <n v="-9.2954486070387663"/>
  </r>
  <r>
    <x v="12"/>
    <x v="2"/>
    <s v="Instituții financiare monetare"/>
    <s v="Total "/>
    <x v="3"/>
    <x v="1"/>
    <x v="14"/>
    <x v="12"/>
    <n v="46263.502873004698"/>
    <n v="-46263.502873004698"/>
    <n v="206256"/>
    <n v="22.430136758690512"/>
    <n v="-22.430136758690512"/>
  </r>
  <r>
    <x v="12"/>
    <x v="2"/>
    <s v="Instituții financiare monetare"/>
    <s v="Total "/>
    <x v="3"/>
    <x v="1"/>
    <x v="15"/>
    <x v="13"/>
    <n v="0"/>
    <n v="0"/>
    <n v="206256"/>
    <n v="0"/>
    <n v="0"/>
  </r>
  <r>
    <x v="12"/>
    <x v="2"/>
    <s v="Instituții financiare monetare"/>
    <s v="Total "/>
    <x v="3"/>
    <x v="1"/>
    <x v="16"/>
    <x v="14"/>
    <n v="0"/>
    <n v="0"/>
    <n v="206256"/>
    <n v="0"/>
    <n v="0"/>
  </r>
  <r>
    <x v="12"/>
    <x v="2"/>
    <s v="Instituții financiare monetare"/>
    <s v="Total "/>
    <x v="3"/>
    <x v="1"/>
    <x v="17"/>
    <x v="15"/>
    <n v="0"/>
    <n v="0"/>
    <n v="206256"/>
    <n v="0"/>
    <n v="0"/>
  </r>
  <r>
    <x v="12"/>
    <x v="2"/>
    <s v="Instituții financiare monetare"/>
    <s v="Total "/>
    <x v="3"/>
    <x v="1"/>
    <x v="18"/>
    <x v="16"/>
    <n v="0"/>
    <n v="0"/>
    <n v="206256"/>
    <n v="0"/>
    <n v="0"/>
  </r>
  <r>
    <x v="12"/>
    <x v="2"/>
    <s v="Instituții financiare monetare"/>
    <s v="Total "/>
    <x v="3"/>
    <x v="1"/>
    <x v="19"/>
    <x v="17"/>
    <n v="0"/>
    <n v="0"/>
    <n v="206256"/>
    <n v="0"/>
    <n v="0"/>
  </r>
  <r>
    <x v="12"/>
    <x v="2"/>
    <s v="Instituții financiare monetare"/>
    <s v="Total "/>
    <x v="3"/>
    <x v="1"/>
    <x v="20"/>
    <x v="22"/>
    <n v="1771.0018622599998"/>
    <n v="-1771.0018622599998"/>
    <n v="206256"/>
    <n v="0.85864259088705297"/>
    <n v="-0.85864259088705297"/>
  </r>
  <r>
    <x v="12"/>
    <x v="2"/>
    <s v="Instituții financiare monetare"/>
    <s v="Total "/>
    <x v="3"/>
    <x v="1"/>
    <x v="21"/>
    <x v="19"/>
    <n v="44.031060109999991"/>
    <n v="-44.031060109999991"/>
    <n v="206256"/>
    <n v="2.134777175451865E-2"/>
    <n v="-2.134777175451865E-2"/>
  </r>
  <r>
    <x v="12"/>
    <x v="2"/>
    <s v="Instituții financiare monetare"/>
    <s v="Total "/>
    <x v="3"/>
    <x v="1"/>
    <x v="22"/>
    <x v="23"/>
    <n v="1726.9708021499998"/>
    <n v="-1726.9708021499998"/>
    <n v="206256"/>
    <n v="0.83729481913253423"/>
    <n v="-0.83729481913253423"/>
  </r>
  <r>
    <x v="12"/>
    <x v="2"/>
    <s v="Instituții financiare monetare"/>
    <s v="Total "/>
    <x v="3"/>
    <x v="2"/>
    <x v="24"/>
    <x v="24"/>
    <n v="-17416.852240720327"/>
    <n v="-17416.852240720327"/>
    <n v="206256"/>
    <n v="-8.4442887677063112"/>
    <n v="-8.4442887677063112"/>
  </r>
  <r>
    <x v="12"/>
    <x v="2"/>
    <s v="Instituții financiare monetare"/>
    <s v="Banca Centrală"/>
    <x v="4"/>
    <x v="0"/>
    <x v="0"/>
    <x v="0"/>
    <n v="67955.14876964"/>
    <n v="67955.14876964"/>
    <n v="206256"/>
    <n v="32.94699246065084"/>
    <n v="32.94699246065084"/>
  </r>
  <r>
    <x v="12"/>
    <x v="2"/>
    <s v="Instituții financiare monetare"/>
    <s v="Banca Centrală"/>
    <x v="4"/>
    <x v="0"/>
    <x v="1"/>
    <x v="1"/>
    <n v="71.711012670000002"/>
    <n v="71.711012670000002"/>
    <n v="206256"/>
    <n v="3.4767964408308122E-2"/>
    <n v="3.4767964408308122E-2"/>
  </r>
  <r>
    <x v="12"/>
    <x v="2"/>
    <s v="Instituții financiare monetare"/>
    <s v="Banca Centrală"/>
    <x v="4"/>
    <x v="0"/>
    <x v="2"/>
    <x v="2"/>
    <n v="61.960962739999999"/>
    <n v="61.960962739999999"/>
    <n v="206256"/>
    <n v="3.0040804989915446E-2"/>
    <n v="3.0040804989915446E-2"/>
  </r>
  <r>
    <x v="12"/>
    <x v="2"/>
    <s v="Instituții financiare monetare"/>
    <s v="Banca Centrală"/>
    <x v="4"/>
    <x v="0"/>
    <x v="3"/>
    <x v="3"/>
    <n v="9.7500499299999994"/>
    <n v="9.7500499299999994"/>
    <n v="206256"/>
    <n v="4.7271594183926763E-3"/>
    <n v="4.7271594183926763E-3"/>
  </r>
  <r>
    <x v="12"/>
    <x v="2"/>
    <s v="Instituții financiare monetare"/>
    <s v="Banca Centrală"/>
    <x v="4"/>
    <x v="0"/>
    <x v="4"/>
    <x v="4"/>
    <n v="23579.88527975"/>
    <n v="23579.88527975"/>
    <n v="206256"/>
    <n v="11.432339073651191"/>
    <n v="11.432339073651191"/>
  </r>
  <r>
    <x v="12"/>
    <x v="2"/>
    <s v="Instituții financiare monetare"/>
    <s v="Banca Centrală"/>
    <x v="4"/>
    <x v="0"/>
    <x v="5"/>
    <x v="5"/>
    <n v="0.59096236999999996"/>
    <n v="0.59096236999999996"/>
    <n v="206256"/>
    <n v="2.8651887460243576E-4"/>
    <n v="2.8651887460243576E-4"/>
  </r>
  <r>
    <x v="12"/>
    <x v="2"/>
    <s v="Instituții financiare monetare"/>
    <s v="Banca Centrală"/>
    <x v="4"/>
    <x v="0"/>
    <x v="6"/>
    <x v="6"/>
    <n v="2147.67185316"/>
    <n v="2147.67185316"/>
    <n v="206256"/>
    <n v="1.0412651526064696"/>
    <n v="1.0412651526064696"/>
  </r>
  <r>
    <x v="12"/>
    <x v="2"/>
    <s v="Instituții financiare monetare"/>
    <s v="Banca Centrală"/>
    <x v="4"/>
    <x v="0"/>
    <x v="7"/>
    <x v="7"/>
    <n v="21431.62246422"/>
    <n v="21431.62246422"/>
    <n v="206256"/>
    <n v="10.390787402170117"/>
    <n v="10.390787402170117"/>
  </r>
  <r>
    <x v="12"/>
    <x v="2"/>
    <s v="Instituții financiare monetare"/>
    <s v="Banca Centrală"/>
    <x v="4"/>
    <x v="0"/>
    <x v="8"/>
    <x v="8"/>
    <n v="44254.560325369996"/>
    <n v="44254.560325369996"/>
    <n v="206256"/>
    <n v="21.456132342996082"/>
    <n v="21.456132342996082"/>
  </r>
  <r>
    <x v="12"/>
    <x v="2"/>
    <s v="Instituții financiare monetare"/>
    <s v="Banca Centrală"/>
    <x v="4"/>
    <x v="0"/>
    <x v="9"/>
    <x v="9"/>
    <n v="2072.4453470099998"/>
    <n v="2072.4453470099998"/>
    <n v="206256"/>
    <n v="1.0047927560943681"/>
    <n v="1.0047927560943681"/>
  </r>
  <r>
    <x v="12"/>
    <x v="2"/>
    <s v="Instituții financiare monetare"/>
    <s v="Banca Centrală"/>
    <x v="4"/>
    <x v="0"/>
    <x v="10"/>
    <x v="10"/>
    <n v="42182.114978359998"/>
    <n v="42182.114978359998"/>
    <n v="206256"/>
    <n v="20.451339586901714"/>
    <n v="20.451339586901714"/>
  </r>
  <r>
    <x v="12"/>
    <x v="2"/>
    <s v="Instituții financiare monetare"/>
    <s v="Banca Centrală"/>
    <x v="4"/>
    <x v="0"/>
    <x v="11"/>
    <x v="11"/>
    <n v="19.244037219999999"/>
    <n v="19.244037219999999"/>
    <n v="206256"/>
    <n v="9.3301708653324017E-3"/>
    <n v="9.3301708653324017E-3"/>
  </r>
  <r>
    <x v="12"/>
    <x v="2"/>
    <s v="Instituții financiare monetare"/>
    <s v="Banca Centrală"/>
    <x v="4"/>
    <x v="0"/>
    <x v="12"/>
    <x v="9"/>
    <n v="0.8483454399999999"/>
    <n v="0.8483454399999999"/>
    <n v="206256"/>
    <n v="4.113070359165309E-4"/>
    <n v="4.113070359165309E-4"/>
  </r>
  <r>
    <x v="12"/>
    <x v="2"/>
    <s v="Instituții financiare monetare"/>
    <s v="Banca Centrală"/>
    <x v="4"/>
    <x v="0"/>
    <x v="13"/>
    <x v="10"/>
    <n v="18.39569178"/>
    <n v="18.39569178"/>
    <n v="206256"/>
    <n v="8.9188638294158719E-3"/>
    <n v="8.9188638294158719E-3"/>
  </r>
  <r>
    <x v="12"/>
    <x v="2"/>
    <s v="Instituții financiare monetare"/>
    <s v="Banca Centrală"/>
    <x v="4"/>
    <x v="0"/>
    <x v="14"/>
    <x v="12"/>
    <n v="24"/>
    <n v="24"/>
    <n v="206256"/>
    <n v="1.1636025133814289E-2"/>
    <n v="1.1636025133814289E-2"/>
  </r>
  <r>
    <x v="12"/>
    <x v="2"/>
    <s v="Instituții financiare monetare"/>
    <s v="Banca Centrală"/>
    <x v="4"/>
    <x v="0"/>
    <x v="15"/>
    <x v="13"/>
    <n v="0"/>
    <n v="0"/>
    <n v="206256"/>
    <n v="0"/>
    <n v="0"/>
  </r>
  <r>
    <x v="12"/>
    <x v="2"/>
    <s v="Instituții financiare monetare"/>
    <s v="Banca Centrală"/>
    <x v="4"/>
    <x v="0"/>
    <x v="16"/>
    <x v="14"/>
    <n v="0"/>
    <n v="0"/>
    <n v="206256"/>
    <n v="0"/>
    <n v="0"/>
  </r>
  <r>
    <x v="12"/>
    <x v="2"/>
    <s v="Instituții financiare monetare"/>
    <s v="Banca Centrală"/>
    <x v="4"/>
    <x v="0"/>
    <x v="17"/>
    <x v="15"/>
    <n v="0"/>
    <n v="0"/>
    <n v="206256"/>
    <n v="0"/>
    <n v="0"/>
  </r>
  <r>
    <x v="12"/>
    <x v="2"/>
    <s v="Instituții financiare monetare"/>
    <s v="Banca Centrală"/>
    <x v="4"/>
    <x v="0"/>
    <x v="18"/>
    <x v="16"/>
    <n v="0"/>
    <n v="0"/>
    <n v="206256"/>
    <n v="0"/>
    <n v="0"/>
  </r>
  <r>
    <x v="12"/>
    <x v="2"/>
    <s v="Instituții financiare monetare"/>
    <s v="Banca Centrală"/>
    <x v="4"/>
    <x v="0"/>
    <x v="19"/>
    <x v="17"/>
    <n v="0"/>
    <n v="0"/>
    <n v="206256"/>
    <n v="0"/>
    <n v="0"/>
  </r>
  <r>
    <x v="12"/>
    <x v="2"/>
    <s v="Instituții financiare monetare"/>
    <s v="Banca Centrală"/>
    <x v="4"/>
    <x v="0"/>
    <x v="20"/>
    <x v="18"/>
    <n v="5.7481146300000008"/>
    <n v="5.7481146300000008"/>
    <n v="206256"/>
    <n v="2.7868835961135682E-3"/>
    <n v="2.7868835961135682E-3"/>
  </r>
  <r>
    <x v="12"/>
    <x v="2"/>
    <s v="Instituții financiare monetare"/>
    <s v="Banca Centrală"/>
    <x v="4"/>
    <x v="0"/>
    <x v="21"/>
    <x v="19"/>
    <n v="0"/>
    <n v="0"/>
    <n v="206256"/>
    <n v="0"/>
    <n v="0"/>
  </r>
  <r>
    <x v="12"/>
    <x v="2"/>
    <s v="Instituții financiare monetare"/>
    <s v="Banca Centrală"/>
    <x v="4"/>
    <x v="0"/>
    <x v="22"/>
    <x v="20"/>
    <n v="5.7481146300000008"/>
    <n v="5.7481146300000008"/>
    <n v="206256"/>
    <n v="2.7868835961135682E-3"/>
    <n v="2.7868835961135682E-3"/>
  </r>
  <r>
    <x v="12"/>
    <x v="2"/>
    <s v="Instituții financiare monetare"/>
    <s v="Banca Centrală"/>
    <x v="4"/>
    <x v="1"/>
    <x v="23"/>
    <x v="21"/>
    <n v="68075.040311510005"/>
    <n v="-68075.040311510005"/>
    <n v="206256"/>
    <n v="33.00512000208964"/>
    <n v="-33.00512000208964"/>
  </r>
  <r>
    <x v="12"/>
    <x v="2"/>
    <s v="Instituții financiare monetare"/>
    <s v="Banca Centrală"/>
    <x v="4"/>
    <x v="1"/>
    <x v="1"/>
    <x v="1"/>
    <n v="0"/>
    <n v="0"/>
    <n v="206256"/>
    <n v="0"/>
    <n v="0"/>
  </r>
  <r>
    <x v="12"/>
    <x v="2"/>
    <s v="Instituții financiare monetare"/>
    <s v="Banca Centrală"/>
    <x v="4"/>
    <x v="1"/>
    <x v="2"/>
    <x v="2"/>
    <n v="0"/>
    <n v="0"/>
    <n v="206256"/>
    <n v="0"/>
    <n v="0"/>
  </r>
  <r>
    <x v="12"/>
    <x v="2"/>
    <s v="Instituții financiare monetare"/>
    <s v="Banca Centrală"/>
    <x v="4"/>
    <x v="1"/>
    <x v="3"/>
    <x v="3"/>
    <n v="0"/>
    <n v="0"/>
    <n v="206256"/>
    <n v="0"/>
    <n v="0"/>
  </r>
  <r>
    <x v="12"/>
    <x v="2"/>
    <s v="Instituții financiare monetare"/>
    <s v="Banca Centrală"/>
    <x v="4"/>
    <x v="1"/>
    <x v="4"/>
    <x v="4"/>
    <n v="53838.666710409998"/>
    <n v="-53838.666710409998"/>
    <n v="206256"/>
    <n v="26.102836625557558"/>
    <n v="-26.102836625557558"/>
  </r>
  <r>
    <x v="12"/>
    <x v="2"/>
    <s v="Instituții financiare monetare"/>
    <s v="Banca Centrală"/>
    <x v="4"/>
    <x v="1"/>
    <x v="5"/>
    <x v="5"/>
    <n v="25852.674399570002"/>
    <n v="-25852.674399570002"/>
    <n v="206256"/>
    <n v="12.534265378738073"/>
    <n v="-12.534265378738073"/>
  </r>
  <r>
    <x v="12"/>
    <x v="2"/>
    <s v="Instituții financiare monetare"/>
    <s v="Banca Centrală"/>
    <x v="4"/>
    <x v="1"/>
    <x v="6"/>
    <x v="6"/>
    <n v="26762.687170099998"/>
    <n v="-26762.687170099998"/>
    <n v="206256"/>
    <n v="12.975470856653867"/>
    <n v="-12.975470856653867"/>
  </r>
  <r>
    <x v="12"/>
    <x v="2"/>
    <s v="Instituții financiare monetare"/>
    <s v="Banca Centrală"/>
    <x v="4"/>
    <x v="1"/>
    <x v="7"/>
    <x v="7"/>
    <n v="1223.3051407400001"/>
    <n v="-1223.3051407400001"/>
    <n v="206256"/>
    <n v="0.59310039016561944"/>
    <n v="-0.59310039016561944"/>
  </r>
  <r>
    <x v="12"/>
    <x v="2"/>
    <s v="Instituții financiare monetare"/>
    <s v="Banca Centrală"/>
    <x v="4"/>
    <x v="1"/>
    <x v="8"/>
    <x v="8"/>
    <n v="5402.9735891"/>
    <n v="-5402.9735891"/>
    <n v="206256"/>
    <n v="2.6195473533375999"/>
    <n v="-2.6195473533375999"/>
  </r>
  <r>
    <x v="12"/>
    <x v="2"/>
    <s v="Instituții financiare monetare"/>
    <s v="Banca Centrală"/>
    <x v="4"/>
    <x v="1"/>
    <x v="9"/>
    <x v="9"/>
    <n v="5402.9735891"/>
    <n v="-5402.9735891"/>
    <n v="206256"/>
    <n v="2.6195473533375999"/>
    <n v="-2.6195473533375999"/>
  </r>
  <r>
    <x v="12"/>
    <x v="2"/>
    <s v="Instituții financiare monetare"/>
    <s v="Banca Centrală"/>
    <x v="4"/>
    <x v="1"/>
    <x v="10"/>
    <x v="10"/>
    <n v="0"/>
    <n v="0"/>
    <n v="206256"/>
    <n v="0"/>
    <n v="0"/>
  </r>
  <r>
    <x v="12"/>
    <x v="2"/>
    <s v="Instituții financiare monetare"/>
    <s v="Banca Centrală"/>
    <x v="4"/>
    <x v="1"/>
    <x v="11"/>
    <x v="11"/>
    <n v="4143.5175150599998"/>
    <n v="-4143.5175150599998"/>
    <n v="206256"/>
    <n v="2.0089197478182452"/>
    <n v="-2.0089197478182452"/>
  </r>
  <r>
    <x v="12"/>
    <x v="2"/>
    <s v="Instituții financiare monetare"/>
    <s v="Banca Centrală"/>
    <x v="4"/>
    <x v="1"/>
    <x v="12"/>
    <x v="9"/>
    <n v="0"/>
    <n v="0"/>
    <n v="206256"/>
    <n v="0"/>
    <n v="0"/>
  </r>
  <r>
    <x v="12"/>
    <x v="2"/>
    <s v="Instituții financiare monetare"/>
    <s v="Banca Centrală"/>
    <x v="4"/>
    <x v="1"/>
    <x v="13"/>
    <x v="10"/>
    <n v="4143.5175150599998"/>
    <n v="-4143.5175150599998"/>
    <n v="206256"/>
    <n v="2.0089197478182452"/>
    <n v="-2.0089197478182452"/>
  </r>
  <r>
    <x v="12"/>
    <x v="2"/>
    <s v="Instituții financiare monetare"/>
    <s v="Banca Centrală"/>
    <x v="4"/>
    <x v="1"/>
    <x v="14"/>
    <x v="12"/>
    <n v="4639.0090116800002"/>
    <n v="-4639.0090116800002"/>
    <n v="206256"/>
    <n v="2.2491510606624776"/>
    <n v="-2.2491510606624776"/>
  </r>
  <r>
    <x v="12"/>
    <x v="2"/>
    <s v="Instituții financiare monetare"/>
    <s v="Banca Centrală"/>
    <x v="4"/>
    <x v="1"/>
    <x v="15"/>
    <x v="13"/>
    <n v="0"/>
    <n v="0"/>
    <n v="206256"/>
    <n v="0"/>
    <n v="0"/>
  </r>
  <r>
    <x v="12"/>
    <x v="2"/>
    <s v="Instituții financiare monetare"/>
    <s v="Banca Centrală"/>
    <x v="4"/>
    <x v="1"/>
    <x v="16"/>
    <x v="14"/>
    <n v="0"/>
    <n v="0"/>
    <n v="206256"/>
    <n v="0"/>
    <n v="0"/>
  </r>
  <r>
    <x v="12"/>
    <x v="2"/>
    <s v="Instituții financiare monetare"/>
    <s v="Banca Centrală"/>
    <x v="4"/>
    <x v="1"/>
    <x v="17"/>
    <x v="15"/>
    <n v="0"/>
    <n v="0"/>
    <n v="206256"/>
    <n v="0"/>
    <n v="0"/>
  </r>
  <r>
    <x v="12"/>
    <x v="2"/>
    <s v="Instituții financiare monetare"/>
    <s v="Banca Centrală"/>
    <x v="4"/>
    <x v="1"/>
    <x v="18"/>
    <x v="16"/>
    <n v="0"/>
    <n v="0"/>
    <n v="206256"/>
    <n v="0"/>
    <n v="0"/>
  </r>
  <r>
    <x v="12"/>
    <x v="2"/>
    <s v="Instituții financiare monetare"/>
    <s v="Banca Centrală"/>
    <x v="4"/>
    <x v="1"/>
    <x v="19"/>
    <x v="17"/>
    <n v="0"/>
    <n v="0"/>
    <n v="206256"/>
    <n v="0"/>
    <n v="0"/>
  </r>
  <r>
    <x v="12"/>
    <x v="2"/>
    <s v="Instituții financiare monetare"/>
    <s v="Banca Centrală"/>
    <x v="4"/>
    <x v="1"/>
    <x v="20"/>
    <x v="22"/>
    <n v="50.873485260000002"/>
    <n v="-50.873485260000002"/>
    <n v="206256"/>
    <n v="2.4665214713753783E-2"/>
    <n v="-2.4665214713753783E-2"/>
  </r>
  <r>
    <x v="12"/>
    <x v="2"/>
    <s v="Instituții financiare monetare"/>
    <s v="Banca Centrală"/>
    <x v="4"/>
    <x v="1"/>
    <x v="21"/>
    <x v="19"/>
    <n v="0"/>
    <n v="0"/>
    <n v="206256"/>
    <n v="0"/>
    <n v="0"/>
  </r>
  <r>
    <x v="12"/>
    <x v="2"/>
    <s v="Instituții financiare monetare"/>
    <s v="Banca Centrală"/>
    <x v="4"/>
    <x v="1"/>
    <x v="22"/>
    <x v="23"/>
    <n v="50.873485260000002"/>
    <n v="-50.873485260000002"/>
    <n v="206256"/>
    <n v="2.4665214713753783E-2"/>
    <n v="-2.4665214713753783E-2"/>
  </r>
  <r>
    <x v="12"/>
    <x v="2"/>
    <s v="Instituții financiare monetare"/>
    <s v="Banca Centrală"/>
    <x v="4"/>
    <x v="2"/>
    <x v="24"/>
    <x v="24"/>
    <n v="-119.89154187000531"/>
    <n v="-119.89154187000531"/>
    <n v="206256"/>
    <n v="-5.812754143879708E-2"/>
    <n v="-5.812754143879708E-2"/>
  </r>
  <r>
    <x v="12"/>
    <x v="2"/>
    <s v="Instituții financiare monetare"/>
    <s v="Alte instituții financiare monetare"/>
    <x v="5"/>
    <x v="0"/>
    <x v="0"/>
    <x v="0"/>
    <n v="112250.64802747435"/>
    <n v="112250.64802747435"/>
    <n v="206256"/>
    <n v="54.42297340560971"/>
    <n v="54.42297340560971"/>
  </r>
  <r>
    <x v="12"/>
    <x v="2"/>
    <s v="Instituții financiare monetare"/>
    <s v="Alte instituții financiare monetare"/>
    <x v="5"/>
    <x v="0"/>
    <x v="1"/>
    <x v="1"/>
    <n v="0"/>
    <n v="0"/>
    <n v="206256"/>
    <n v="0"/>
    <n v="0"/>
  </r>
  <r>
    <x v="12"/>
    <x v="2"/>
    <s v="Instituții financiare monetare"/>
    <s v="Alte instituții financiare monetare"/>
    <x v="5"/>
    <x v="0"/>
    <x v="2"/>
    <x v="2"/>
    <n v="0"/>
    <n v="0"/>
    <n v="206256"/>
    <n v="0"/>
    <n v="0"/>
  </r>
  <r>
    <x v="12"/>
    <x v="2"/>
    <s v="Instituții financiare monetare"/>
    <s v="Alte instituții financiare monetare"/>
    <x v="5"/>
    <x v="0"/>
    <x v="3"/>
    <x v="3"/>
    <n v="0"/>
    <n v="0"/>
    <n v="206256"/>
    <n v="0"/>
    <n v="0"/>
  </r>
  <r>
    <x v="12"/>
    <x v="2"/>
    <s v="Instituții financiare monetare"/>
    <s v="Alte instituții financiare monetare"/>
    <x v="5"/>
    <x v="0"/>
    <x v="4"/>
    <x v="4"/>
    <n v="35961.901612480004"/>
    <n v="35961.901612480004"/>
    <n v="206256"/>
    <n v="17.435566292607245"/>
    <n v="17.435566292607245"/>
  </r>
  <r>
    <x v="12"/>
    <x v="2"/>
    <s v="Instituții financiare monetare"/>
    <s v="Alte instituții financiare monetare"/>
    <x v="5"/>
    <x v="0"/>
    <x v="5"/>
    <x v="5"/>
    <n v="5272.0053669999998"/>
    <n v="5272.0053669999998"/>
    <n v="206256"/>
    <n v="2.5560494565006593"/>
    <n v="2.5560494565006593"/>
  </r>
  <r>
    <x v="12"/>
    <x v="2"/>
    <s v="Instituții financiare monetare"/>
    <s v="Alte instituții financiare monetare"/>
    <x v="5"/>
    <x v="0"/>
    <x v="6"/>
    <x v="6"/>
    <n v="27271.96118948"/>
    <n v="27271.96118948"/>
    <n v="206256"/>
    <n v="13.222384410383214"/>
    <n v="13.222384410383214"/>
  </r>
  <r>
    <x v="12"/>
    <x v="2"/>
    <s v="Instituții financiare monetare"/>
    <s v="Alte instituții financiare monetare"/>
    <x v="5"/>
    <x v="0"/>
    <x v="7"/>
    <x v="7"/>
    <n v="3417.9350559999998"/>
    <n v="3417.9350559999998"/>
    <n v="206256"/>
    <n v="1.6571324257233728"/>
    <n v="1.6571324257233728"/>
  </r>
  <r>
    <x v="12"/>
    <x v="2"/>
    <s v="Instituții financiare monetare"/>
    <s v="Alte instituții financiare monetare"/>
    <x v="5"/>
    <x v="0"/>
    <x v="8"/>
    <x v="8"/>
    <n v="11963.593965100001"/>
    <n v="11963.593965100001"/>
    <n v="206256"/>
    <n v="5.8003616695271898"/>
    <n v="5.8003616695271898"/>
  </r>
  <r>
    <x v="12"/>
    <x v="2"/>
    <s v="Instituții financiare monetare"/>
    <s v="Alte instituții financiare monetare"/>
    <x v="5"/>
    <x v="0"/>
    <x v="9"/>
    <x v="9"/>
    <n v="10153.068993464654"/>
    <n v="10153.068993464654"/>
    <n v="206256"/>
    <n v="4.9225569163877196"/>
    <n v="4.9225569163877196"/>
  </r>
  <r>
    <x v="12"/>
    <x v="2"/>
    <s v="Instituții financiare monetare"/>
    <s v="Alte instituții financiare monetare"/>
    <x v="5"/>
    <x v="0"/>
    <x v="10"/>
    <x v="10"/>
    <n v="1810.5249716353467"/>
    <n v="1810.5249716353467"/>
    <n v="206256"/>
    <n v="0.87780475313947071"/>
    <n v="0.87780475313947071"/>
  </r>
  <r>
    <x v="12"/>
    <x v="2"/>
    <s v="Instituții financiare monetare"/>
    <s v="Alte instituții financiare monetare"/>
    <x v="5"/>
    <x v="0"/>
    <x v="11"/>
    <x v="11"/>
    <n v="44298.175404999994"/>
    <n v="44298.175404999994"/>
    <n v="206256"/>
    <n v="21.477278433112247"/>
    <n v="21.477278433112247"/>
  </r>
  <r>
    <x v="12"/>
    <x v="2"/>
    <s v="Instituții financiare monetare"/>
    <s v="Alte instituții financiare monetare"/>
    <x v="5"/>
    <x v="0"/>
    <x v="12"/>
    <x v="9"/>
    <n v="2785.030112753876"/>
    <n v="2785.030112753876"/>
    <n v="206256"/>
    <n v="1.3502783496014061"/>
    <n v="1.3502783496014061"/>
  </r>
  <r>
    <x v="12"/>
    <x v="2"/>
    <s v="Instituții financiare monetare"/>
    <s v="Alte instituții financiare monetare"/>
    <x v="5"/>
    <x v="0"/>
    <x v="13"/>
    <x v="10"/>
    <n v="41513.145292246118"/>
    <n v="41513.145292246118"/>
    <n v="206256"/>
    <n v="20.12700008351084"/>
    <n v="20.12700008351084"/>
  </r>
  <r>
    <x v="12"/>
    <x v="2"/>
    <s v="Instituții financiare monetare"/>
    <s v="Alte instituții financiare monetare"/>
    <x v="5"/>
    <x v="0"/>
    <x v="14"/>
    <x v="12"/>
    <n v="218.34210000000002"/>
    <n v="218.34210000000002"/>
    <n v="206256"/>
    <n v="0.1058597568070747"/>
    <n v="0.1058597568070747"/>
  </r>
  <r>
    <x v="12"/>
    <x v="2"/>
    <s v="Instituții financiare monetare"/>
    <s v="Alte instituții financiare monetare"/>
    <x v="5"/>
    <x v="0"/>
    <x v="15"/>
    <x v="13"/>
    <n v="189.78979878000001"/>
    <n v="189.78979878000001"/>
    <n v="206256"/>
    <n v="9.2016619531068197E-2"/>
    <n v="9.2016619531068197E-2"/>
  </r>
  <r>
    <x v="12"/>
    <x v="2"/>
    <s v="Instituții financiare monetare"/>
    <s v="Alte instituții financiare monetare"/>
    <x v="5"/>
    <x v="0"/>
    <x v="16"/>
    <x v="14"/>
    <n v="0"/>
    <n v="0"/>
    <n v="206256"/>
    <n v="0"/>
    <n v="0"/>
  </r>
  <r>
    <x v="12"/>
    <x v="2"/>
    <s v="Instituții financiare monetare"/>
    <s v="Alte instituții financiare monetare"/>
    <x v="5"/>
    <x v="0"/>
    <x v="17"/>
    <x v="15"/>
    <n v="0"/>
    <n v="0"/>
    <n v="206256"/>
    <n v="0"/>
    <n v="0"/>
  </r>
  <r>
    <x v="12"/>
    <x v="2"/>
    <s v="Instituții financiare monetare"/>
    <s v="Alte instituții financiare monetare"/>
    <x v="5"/>
    <x v="0"/>
    <x v="18"/>
    <x v="16"/>
    <n v="189.78979878000001"/>
    <n v="189.78979878000001"/>
    <n v="206256"/>
    <n v="9.2016619531068197E-2"/>
    <n v="9.2016619531068197E-2"/>
  </r>
  <r>
    <x v="12"/>
    <x v="2"/>
    <s v="Instituții financiare monetare"/>
    <s v="Alte instituții financiare monetare"/>
    <x v="5"/>
    <x v="0"/>
    <x v="19"/>
    <x v="17"/>
    <n v="0"/>
    <n v="0"/>
    <n v="206256"/>
    <n v="0"/>
    <n v="0"/>
  </r>
  <r>
    <x v="12"/>
    <x v="2"/>
    <s v="Instituții financiare monetare"/>
    <s v="Alte instituții financiare monetare"/>
    <x v="5"/>
    <x v="0"/>
    <x v="20"/>
    <x v="18"/>
    <n v="19618.845146114374"/>
    <n v="19618.845146114374"/>
    <n v="206256"/>
    <n v="9.5118906340248888"/>
    <n v="9.5118906340248888"/>
  </r>
  <r>
    <x v="12"/>
    <x v="2"/>
    <s v="Instituții financiare monetare"/>
    <s v="Alte instituții financiare monetare"/>
    <x v="5"/>
    <x v="0"/>
    <x v="21"/>
    <x v="19"/>
    <n v="45.526871"/>
    <n v="45.526871"/>
    <n v="206256"/>
    <n v="2.2072992300830038E-2"/>
    <n v="2.2072992300830038E-2"/>
  </r>
  <r>
    <x v="12"/>
    <x v="2"/>
    <s v="Instituții financiare monetare"/>
    <s v="Alte instituții financiare monetare"/>
    <x v="5"/>
    <x v="0"/>
    <x v="22"/>
    <x v="20"/>
    <n v="19573.318275114376"/>
    <n v="19573.318275114376"/>
    <n v="206256"/>
    <n v="9.4898176417240592"/>
    <n v="9.4898176417240592"/>
  </r>
  <r>
    <x v="12"/>
    <x v="2"/>
    <s v="Instituții financiare monetare"/>
    <s v="Alte instituții financiare monetare"/>
    <x v="5"/>
    <x v="1"/>
    <x v="23"/>
    <x v="21"/>
    <n v="129547.6087263247"/>
    <n v="-129547.6087263247"/>
    <n v="206256"/>
    <n v="62.809134631877228"/>
    <n v="-62.809134631877228"/>
  </r>
  <r>
    <x v="12"/>
    <x v="2"/>
    <s v="Instituții financiare monetare"/>
    <s v="Alte instituții financiare monetare"/>
    <x v="5"/>
    <x v="1"/>
    <x v="1"/>
    <x v="1"/>
    <n v="0"/>
    <n v="0"/>
    <n v="206256"/>
    <n v="0"/>
    <n v="0"/>
  </r>
  <r>
    <x v="12"/>
    <x v="2"/>
    <s v="Instituții financiare monetare"/>
    <s v="Alte instituții financiare monetare"/>
    <x v="5"/>
    <x v="1"/>
    <x v="2"/>
    <x v="2"/>
    <n v="0"/>
    <n v="0"/>
    <n v="206256"/>
    <n v="0"/>
    <n v="0"/>
  </r>
  <r>
    <x v="12"/>
    <x v="2"/>
    <s v="Instituții financiare monetare"/>
    <s v="Alte instituții financiare monetare"/>
    <x v="5"/>
    <x v="1"/>
    <x v="3"/>
    <x v="3"/>
    <n v="0"/>
    <n v="0"/>
    <n v="206256"/>
    <n v="0"/>
    <n v="0"/>
  </r>
  <r>
    <x v="12"/>
    <x v="2"/>
    <s v="Instituții financiare monetare"/>
    <s v="Alte instituții financiare monetare"/>
    <x v="5"/>
    <x v="1"/>
    <x v="4"/>
    <x v="4"/>
    <n v="70078.933900000004"/>
    <n v="-70078.933900000004"/>
    <n v="206256"/>
    <n v="33.976676508804594"/>
    <n v="-33.976676508804594"/>
  </r>
  <r>
    <x v="12"/>
    <x v="2"/>
    <s v="Instituții financiare monetare"/>
    <s v="Alte instituții financiare monetare"/>
    <x v="5"/>
    <x v="1"/>
    <x v="5"/>
    <x v="5"/>
    <n v="0"/>
    <n v="0"/>
    <n v="206256"/>
    <n v="0"/>
    <n v="0"/>
  </r>
  <r>
    <x v="12"/>
    <x v="2"/>
    <s v="Instituții financiare monetare"/>
    <s v="Alte instituții financiare monetare"/>
    <x v="5"/>
    <x v="1"/>
    <x v="6"/>
    <x v="6"/>
    <n v="32416.272764999998"/>
    <n v="-32416.272764999998"/>
    <n v="206256"/>
    <n v="15.716523526588317"/>
    <n v="-15.716523526588317"/>
  </r>
  <r>
    <x v="12"/>
    <x v="2"/>
    <s v="Instituții financiare monetare"/>
    <s v="Alte instituții financiare monetare"/>
    <x v="5"/>
    <x v="1"/>
    <x v="7"/>
    <x v="7"/>
    <n v="37662.661135000002"/>
    <n v="-37662.661135000002"/>
    <n v="206256"/>
    <n v="18.260152982216276"/>
    <n v="-18.260152982216276"/>
  </r>
  <r>
    <x v="12"/>
    <x v="2"/>
    <s v="Instituții financiare monetare"/>
    <s v="Alte instituții financiare monetare"/>
    <x v="5"/>
    <x v="1"/>
    <x v="8"/>
    <x v="8"/>
    <n v="986.79593499999999"/>
    <n v="-986.79593499999999"/>
    <n v="206256"/>
    <n v="0.47843259590024051"/>
    <n v="-0.47843259590024051"/>
  </r>
  <r>
    <x v="12"/>
    <x v="2"/>
    <s v="Instituții financiare monetare"/>
    <s v="Alte instituții financiare monetare"/>
    <x v="5"/>
    <x v="1"/>
    <x v="9"/>
    <x v="9"/>
    <n v="0"/>
    <n v="0"/>
    <n v="206256"/>
    <n v="0"/>
    <n v="0"/>
  </r>
  <r>
    <x v="12"/>
    <x v="2"/>
    <s v="Instituții financiare monetare"/>
    <s v="Alte instituții financiare monetare"/>
    <x v="5"/>
    <x v="1"/>
    <x v="10"/>
    <x v="10"/>
    <n v="986.79593499999999"/>
    <n v="-986.79593499999999"/>
    <n v="206256"/>
    <n v="0.47843259590024051"/>
    <n v="-0.47843259590024051"/>
  </r>
  <r>
    <x v="12"/>
    <x v="2"/>
    <s v="Instituții financiare monetare"/>
    <s v="Alte instituții financiare monetare"/>
    <x v="5"/>
    <x v="1"/>
    <x v="11"/>
    <x v="11"/>
    <n v="15137.256653"/>
    <n v="-15137.256653"/>
    <n v="206256"/>
    <n v="7.3390624529710653"/>
    <n v="-7.3390624529710653"/>
  </r>
  <r>
    <x v="12"/>
    <x v="2"/>
    <s v="Instituții financiare monetare"/>
    <s v="Alte instituții financiare monetare"/>
    <x v="5"/>
    <x v="1"/>
    <x v="12"/>
    <x v="9"/>
    <n v="108.35368912612462"/>
    <n v="-108.35368912612462"/>
    <n v="206256"/>
    <n v="5.2533593750545254E-2"/>
    <n v="-5.2533593750545254E-2"/>
  </r>
  <r>
    <x v="12"/>
    <x v="2"/>
    <s v="Instituții financiare monetare"/>
    <s v="Alte instituții financiare monetare"/>
    <x v="5"/>
    <x v="1"/>
    <x v="13"/>
    <x v="10"/>
    <n v="15028.902963873876"/>
    <n v="-15028.902963873876"/>
    <n v="206256"/>
    <n v="7.2865288592205202"/>
    <n v="-7.2865288592205202"/>
  </r>
  <r>
    <x v="12"/>
    <x v="2"/>
    <s v="Instituții financiare monetare"/>
    <s v="Alte instituții financiare monetare"/>
    <x v="5"/>
    <x v="1"/>
    <x v="14"/>
    <x v="12"/>
    <n v="41624.4938613247"/>
    <n v="-41624.4938613247"/>
    <n v="206256"/>
    <n v="20.180985698028035"/>
    <n v="-20.180985698028035"/>
  </r>
  <r>
    <x v="12"/>
    <x v="2"/>
    <s v="Instituții financiare monetare"/>
    <s v="Alte instituții financiare monetare"/>
    <x v="5"/>
    <x v="1"/>
    <x v="15"/>
    <x v="13"/>
    <n v="0"/>
    <n v="0"/>
    <n v="206256"/>
    <n v="0"/>
    <n v="0"/>
  </r>
  <r>
    <x v="12"/>
    <x v="2"/>
    <s v="Instituții financiare monetare"/>
    <s v="Alte instituții financiare monetare"/>
    <x v="5"/>
    <x v="1"/>
    <x v="16"/>
    <x v="14"/>
    <n v="0"/>
    <n v="0"/>
    <n v="206256"/>
    <n v="0"/>
    <n v="0"/>
  </r>
  <r>
    <x v="12"/>
    <x v="2"/>
    <s v="Instituții financiare monetare"/>
    <s v="Alte instituții financiare monetare"/>
    <x v="5"/>
    <x v="1"/>
    <x v="17"/>
    <x v="15"/>
    <n v="0"/>
    <n v="0"/>
    <n v="206256"/>
    <n v="0"/>
    <n v="0"/>
  </r>
  <r>
    <x v="12"/>
    <x v="2"/>
    <s v="Instituții financiare monetare"/>
    <s v="Alte instituții financiare monetare"/>
    <x v="5"/>
    <x v="1"/>
    <x v="18"/>
    <x v="16"/>
    <n v="0"/>
    <n v="0"/>
    <n v="206256"/>
    <n v="0"/>
    <n v="0"/>
  </r>
  <r>
    <x v="12"/>
    <x v="2"/>
    <s v="Instituții financiare monetare"/>
    <s v="Alte instituții financiare monetare"/>
    <x v="5"/>
    <x v="1"/>
    <x v="19"/>
    <x v="17"/>
    <n v="0"/>
    <n v="0"/>
    <n v="206256"/>
    <n v="0"/>
    <n v="0"/>
  </r>
  <r>
    <x v="12"/>
    <x v="2"/>
    <s v="Instituții financiare monetare"/>
    <s v="Alte instituții financiare monetare"/>
    <x v="5"/>
    <x v="1"/>
    <x v="20"/>
    <x v="22"/>
    <n v="1720.1283769999998"/>
    <n v="-1720.1283769999998"/>
    <n v="206256"/>
    <n v="0.83397737617329915"/>
    <n v="-0.83397737617329915"/>
  </r>
  <r>
    <x v="12"/>
    <x v="2"/>
    <s v="Instituții financiare monetare"/>
    <s v="Alte instituții financiare monetare"/>
    <x v="5"/>
    <x v="1"/>
    <x v="21"/>
    <x v="19"/>
    <n v="44.031060109999991"/>
    <n v="-44.031060109999991"/>
    <n v="206256"/>
    <n v="2.134777175451865E-2"/>
    <n v="-2.134777175451865E-2"/>
  </r>
  <r>
    <x v="12"/>
    <x v="2"/>
    <s v="Instituții financiare monetare"/>
    <s v="Alte instituții financiare monetare"/>
    <x v="5"/>
    <x v="1"/>
    <x v="22"/>
    <x v="23"/>
    <n v="1676.0973168899998"/>
    <n v="-1676.0973168899998"/>
    <n v="206256"/>
    <n v="0.8126296044187804"/>
    <n v="-0.8126296044187804"/>
  </r>
  <r>
    <x v="12"/>
    <x v="2"/>
    <s v="Instituții financiare monetare"/>
    <s v="Alte instituții financiare monetare"/>
    <x v="5"/>
    <x v="2"/>
    <x v="24"/>
    <x v="24"/>
    <n v="-17296.960698850351"/>
    <n v="-17296.960698850351"/>
    <n v="206256"/>
    <n v="-8.3861612262675269"/>
    <n v="-8.3861612262675269"/>
  </r>
  <r>
    <x v="12"/>
    <x v="2"/>
    <s v="Alți intermediari financiari"/>
    <s v="Alți intermediari financiari"/>
    <x v="6"/>
    <x v="0"/>
    <x v="0"/>
    <x v="0"/>
    <n v="11071.756273869998"/>
    <n v="11071.756273869998"/>
    <n v="206256"/>
    <n v="5.3679680949257218"/>
    <n v="5.3679680949257218"/>
  </r>
  <r>
    <x v="12"/>
    <x v="2"/>
    <s v="Alți intermediari financiari"/>
    <s v="Alți intermediari financiari"/>
    <x v="6"/>
    <x v="0"/>
    <x v="1"/>
    <x v="1"/>
    <n v="0"/>
    <n v="0"/>
    <n v="206256"/>
    <n v="0"/>
    <n v="0"/>
  </r>
  <r>
    <x v="12"/>
    <x v="2"/>
    <s v="Alți intermediari financiari"/>
    <s v="Alți intermediari financiari"/>
    <x v="6"/>
    <x v="0"/>
    <x v="2"/>
    <x v="2"/>
    <n v="0"/>
    <n v="0"/>
    <n v="206256"/>
    <n v="0"/>
    <n v="0"/>
  </r>
  <r>
    <x v="12"/>
    <x v="2"/>
    <s v="Alți intermediari financiari"/>
    <s v="Alți intermediari financiari"/>
    <x v="6"/>
    <x v="0"/>
    <x v="3"/>
    <x v="3"/>
    <n v="0"/>
    <n v="0"/>
    <n v="206256"/>
    <n v="0"/>
    <n v="0"/>
  </r>
  <r>
    <x v="12"/>
    <x v="2"/>
    <s v="Alți intermediari financiari"/>
    <s v="Alți intermediari financiari"/>
    <x v="6"/>
    <x v="0"/>
    <x v="4"/>
    <x v="4"/>
    <n v="587.64255083999979"/>
    <n v="587.64255083999979"/>
    <n v="206256"/>
    <n v="0.2849093121363741"/>
    <n v="0.2849093121363741"/>
  </r>
  <r>
    <x v="12"/>
    <x v="2"/>
    <s v="Alți intermediari financiari"/>
    <s v="Alți intermediari financiari"/>
    <x v="6"/>
    <x v="0"/>
    <x v="5"/>
    <x v="5"/>
    <n v="53.520023000000002"/>
    <n v="53.520023000000002"/>
    <n v="206256"/>
    <n v="2.5948347199596621E-2"/>
    <n v="2.5948347199596621E-2"/>
  </r>
  <r>
    <x v="12"/>
    <x v="2"/>
    <s v="Alți intermediari financiari"/>
    <s v="Alți intermediari financiari"/>
    <x v="6"/>
    <x v="0"/>
    <x v="6"/>
    <x v="6"/>
    <n v="450.80161095999995"/>
    <n v="450.80161095999995"/>
    <n v="206256"/>
    <n v="0.21856411981227211"/>
    <n v="0.21856411981227211"/>
  </r>
  <r>
    <x v="12"/>
    <x v="2"/>
    <s v="Alți intermediari financiari"/>
    <s v="Alți intermediari financiari"/>
    <x v="6"/>
    <x v="0"/>
    <x v="7"/>
    <x v="7"/>
    <n v="83.320916879999899"/>
    <n v="83.320916879999899"/>
    <n v="206256"/>
    <n v="4.0396845124505421E-2"/>
    <n v="4.0396845124505421E-2"/>
  </r>
  <r>
    <x v="12"/>
    <x v="2"/>
    <s v="Alți intermediari financiari"/>
    <s v="Alți intermediari financiari"/>
    <x v="6"/>
    <x v="0"/>
    <x v="8"/>
    <x v="8"/>
    <n v="2.1930459999999812"/>
    <n v="2.1930459999999812"/>
    <n v="206256"/>
    <n v="1.0632640989837782E-3"/>
    <n v="1.0632640989837782E-3"/>
  </r>
  <r>
    <x v="12"/>
    <x v="2"/>
    <s v="Alți intermediari financiari"/>
    <s v="Alți intermediari financiari"/>
    <x v="6"/>
    <x v="0"/>
    <x v="9"/>
    <x v="9"/>
    <n v="2.1930459999999812"/>
    <n v="2.1930459999999812"/>
    <n v="206256"/>
    <n v="1.0632640989837782E-3"/>
    <n v="1.0632640989837782E-3"/>
  </r>
  <r>
    <x v="12"/>
    <x v="2"/>
    <s v="Alți intermediari financiari"/>
    <s v="Alți intermediari financiari"/>
    <x v="6"/>
    <x v="0"/>
    <x v="10"/>
    <x v="10"/>
    <n v="0"/>
    <n v="0"/>
    <n v="206256"/>
    <n v="0"/>
    <n v="0"/>
  </r>
  <r>
    <x v="12"/>
    <x v="2"/>
    <s v="Alți intermediari financiari"/>
    <s v="Alți intermediari financiari"/>
    <x v="6"/>
    <x v="0"/>
    <x v="11"/>
    <x v="11"/>
    <n v="9708.2043947099992"/>
    <n v="9708.2043947099992"/>
    <n v="206256"/>
    <n v="4.7068712642104948"/>
    <n v="4.7068712642104948"/>
  </r>
  <r>
    <x v="12"/>
    <x v="2"/>
    <s v="Alți intermediari financiari"/>
    <s v="Alți intermediari financiari"/>
    <x v="6"/>
    <x v="0"/>
    <x v="12"/>
    <x v="9"/>
    <n v="9684.802229923851"/>
    <n v="9684.802229923851"/>
    <n v="206256"/>
    <n v="4.6955250901422749"/>
    <n v="4.6955250901422749"/>
  </r>
  <r>
    <x v="12"/>
    <x v="2"/>
    <s v="Alți intermediari financiari"/>
    <s v="Alți intermediari financiari"/>
    <x v="6"/>
    <x v="0"/>
    <x v="13"/>
    <x v="10"/>
    <n v="23.402164786148369"/>
    <n v="23.402164786148369"/>
    <n v="206256"/>
    <n v="1.1346174068220255E-2"/>
    <n v="1.1346174068220255E-2"/>
  </r>
  <r>
    <x v="12"/>
    <x v="2"/>
    <s v="Alți intermediari financiari"/>
    <s v="Alți intermediari financiari"/>
    <x v="6"/>
    <x v="0"/>
    <x v="14"/>
    <x v="12"/>
    <n v="60.431486"/>
    <n v="60.431486"/>
    <n v="206256"/>
    <n v="2.9299262082072761E-2"/>
    <n v="2.9299262082072761E-2"/>
  </r>
  <r>
    <x v="12"/>
    <x v="2"/>
    <s v="Alți intermediari financiari"/>
    <s v="Alți intermediari financiari"/>
    <x v="6"/>
    <x v="0"/>
    <x v="15"/>
    <x v="13"/>
    <n v="0"/>
    <n v="0"/>
    <n v="206256"/>
    <n v="0"/>
    <n v="0"/>
  </r>
  <r>
    <x v="12"/>
    <x v="2"/>
    <s v="Alți intermediari financiari"/>
    <s v="Alți intermediari financiari"/>
    <x v="6"/>
    <x v="0"/>
    <x v="16"/>
    <x v="14"/>
    <n v="0"/>
    <n v="0"/>
    <n v="206256"/>
    <n v="0"/>
    <n v="0"/>
  </r>
  <r>
    <x v="12"/>
    <x v="2"/>
    <s v="Alți intermediari financiari"/>
    <s v="Alți intermediari financiari"/>
    <x v="6"/>
    <x v="0"/>
    <x v="17"/>
    <x v="15"/>
    <n v="0"/>
    <n v="0"/>
    <n v="206256"/>
    <n v="0"/>
    <n v="0"/>
  </r>
  <r>
    <x v="12"/>
    <x v="2"/>
    <s v="Alți intermediari financiari"/>
    <s v="Alți intermediari financiari"/>
    <x v="6"/>
    <x v="0"/>
    <x v="18"/>
    <x v="16"/>
    <n v="0"/>
    <n v="0"/>
    <n v="206256"/>
    <n v="0"/>
    <n v="0"/>
  </r>
  <r>
    <x v="12"/>
    <x v="2"/>
    <s v="Alți intermediari financiari"/>
    <s v="Alți intermediari financiari"/>
    <x v="6"/>
    <x v="0"/>
    <x v="19"/>
    <x v="17"/>
    <n v="0"/>
    <n v="0"/>
    <n v="206256"/>
    <n v="0"/>
    <n v="0"/>
  </r>
  <r>
    <x v="12"/>
    <x v="2"/>
    <s v="Alți intermediari financiari"/>
    <s v="Alți intermediari financiari"/>
    <x v="6"/>
    <x v="0"/>
    <x v="20"/>
    <x v="18"/>
    <n v="713.28479631999994"/>
    <n v="713.28479631999994"/>
    <n v="206256"/>
    <n v="0.3458249923977969"/>
    <n v="0.3458249923977969"/>
  </r>
  <r>
    <x v="12"/>
    <x v="2"/>
    <s v="Alți intermediari financiari"/>
    <s v="Alți intermediari financiari"/>
    <x v="6"/>
    <x v="0"/>
    <x v="21"/>
    <x v="19"/>
    <n v="112.61950099999997"/>
    <n v="112.61950099999997"/>
    <n v="206256"/>
    <n v="5.4601806008067633E-2"/>
    <n v="5.4601806008067633E-2"/>
  </r>
  <r>
    <x v="12"/>
    <x v="2"/>
    <s v="Alți intermediari financiari"/>
    <s v="Alți intermediari financiari"/>
    <x v="6"/>
    <x v="0"/>
    <x v="22"/>
    <x v="20"/>
    <n v="600.66529531999993"/>
    <n v="600.66529531999993"/>
    <n v="206256"/>
    <n v="0.29122318638972922"/>
    <n v="0.29122318638972922"/>
  </r>
  <r>
    <x v="12"/>
    <x v="2"/>
    <s v="Alți intermediari financiari"/>
    <s v="Alți intermediari financiari"/>
    <x v="6"/>
    <x v="1"/>
    <x v="23"/>
    <x v="21"/>
    <n v="11434.253222020001"/>
    <n v="-11434.253222020001"/>
    <n v="206256"/>
    <n v="5.5437190782425727"/>
    <n v="-5.5437190782425727"/>
  </r>
  <r>
    <x v="12"/>
    <x v="2"/>
    <s v="Alți intermediari financiari"/>
    <s v="Alți intermediari financiari"/>
    <x v="6"/>
    <x v="1"/>
    <x v="1"/>
    <x v="1"/>
    <n v="0"/>
    <n v="0"/>
    <n v="206256"/>
    <n v="0"/>
    <n v="0"/>
  </r>
  <r>
    <x v="12"/>
    <x v="2"/>
    <s v="Alți intermediari financiari"/>
    <s v="Alți intermediari financiari"/>
    <x v="6"/>
    <x v="1"/>
    <x v="2"/>
    <x v="2"/>
    <n v="0"/>
    <n v="0"/>
    <n v="206256"/>
    <n v="0"/>
    <n v="0"/>
  </r>
  <r>
    <x v="12"/>
    <x v="2"/>
    <s v="Alți intermediari financiari"/>
    <s v="Alți intermediari financiari"/>
    <x v="6"/>
    <x v="1"/>
    <x v="3"/>
    <x v="3"/>
    <n v="0"/>
    <n v="0"/>
    <n v="206256"/>
    <n v="0"/>
    <n v="0"/>
  </r>
  <r>
    <x v="12"/>
    <x v="2"/>
    <s v="Alți intermediari financiari"/>
    <s v="Alți intermediari financiari"/>
    <x v="6"/>
    <x v="1"/>
    <x v="4"/>
    <x v="4"/>
    <n v="0"/>
    <n v="0"/>
    <n v="206256"/>
    <n v="0"/>
    <n v="0"/>
  </r>
  <r>
    <x v="12"/>
    <x v="2"/>
    <s v="Alți intermediari financiari"/>
    <s v="Alți intermediari financiari"/>
    <x v="6"/>
    <x v="1"/>
    <x v="5"/>
    <x v="5"/>
    <n v="0"/>
    <n v="0"/>
    <n v="206256"/>
    <n v="0"/>
    <n v="0"/>
  </r>
  <r>
    <x v="12"/>
    <x v="2"/>
    <s v="Alți intermediari financiari"/>
    <s v="Alți intermediari financiari"/>
    <x v="6"/>
    <x v="1"/>
    <x v="6"/>
    <x v="6"/>
    <n v="0"/>
    <n v="0"/>
    <n v="206256"/>
    <n v="0"/>
    <n v="0"/>
  </r>
  <r>
    <x v="12"/>
    <x v="2"/>
    <s v="Alți intermediari financiari"/>
    <s v="Alți intermediari financiari"/>
    <x v="6"/>
    <x v="1"/>
    <x v="7"/>
    <x v="7"/>
    <n v="0"/>
    <n v="0"/>
    <n v="206256"/>
    <n v="0"/>
    <n v="0"/>
  </r>
  <r>
    <x v="12"/>
    <x v="2"/>
    <s v="Alți intermediari financiari"/>
    <s v="Alți intermediari financiari"/>
    <x v="6"/>
    <x v="1"/>
    <x v="8"/>
    <x v="8"/>
    <n v="3.0000000000000005E-6"/>
    <n v="-3.0000000000000005E-6"/>
    <n v="206256"/>
    <n v="1.4545031417267865E-9"/>
    <n v="-1.4545031417267865E-9"/>
  </r>
  <r>
    <x v="12"/>
    <x v="2"/>
    <s v="Alți intermediari financiari"/>
    <s v="Alți intermediari financiari"/>
    <x v="6"/>
    <x v="1"/>
    <x v="9"/>
    <x v="9"/>
    <n v="3.0000000000000005E-6"/>
    <n v="-3.0000000000000005E-6"/>
    <n v="206256"/>
    <n v="1.4545031417267865E-9"/>
    <n v="-1.4545031417267865E-9"/>
  </r>
  <r>
    <x v="12"/>
    <x v="2"/>
    <s v="Alți intermediari financiari"/>
    <s v="Alți intermediari financiari"/>
    <x v="6"/>
    <x v="1"/>
    <x v="10"/>
    <x v="10"/>
    <n v="0"/>
    <n v="0"/>
    <n v="206256"/>
    <n v="0"/>
    <n v="0"/>
  </r>
  <r>
    <x v="12"/>
    <x v="2"/>
    <s v="Alți intermediari financiari"/>
    <s v="Alți intermediari financiari"/>
    <x v="6"/>
    <x v="1"/>
    <x v="11"/>
    <x v="11"/>
    <n v="6152.485823"/>
    <n v="-6152.485823"/>
    <n v="206256"/>
    <n v="2.9829366529943369"/>
    <n v="-2.9829366529943369"/>
  </r>
  <r>
    <x v="12"/>
    <x v="2"/>
    <s v="Alți intermediari financiari"/>
    <s v="Alți intermediari financiari"/>
    <x v="6"/>
    <x v="1"/>
    <x v="12"/>
    <x v="9"/>
    <n v="185.81363674559239"/>
    <n v="-185.81363674559239"/>
    <n v="206256"/>
    <n v="9.0088839474047971E-2"/>
    <n v="-9.0088839474047971E-2"/>
  </r>
  <r>
    <x v="12"/>
    <x v="2"/>
    <s v="Alți intermediari financiari"/>
    <s v="Alți intermediari financiari"/>
    <x v="6"/>
    <x v="1"/>
    <x v="13"/>
    <x v="10"/>
    <n v="5966.6721862544073"/>
    <n v="-5966.6721862544073"/>
    <n v="206256"/>
    <n v="2.8928478135202891"/>
    <n v="-2.8928478135202891"/>
  </r>
  <r>
    <x v="12"/>
    <x v="2"/>
    <s v="Alți intermediari financiari"/>
    <s v="Alți intermediari financiari"/>
    <x v="6"/>
    <x v="1"/>
    <x v="14"/>
    <x v="12"/>
    <n v="4219.106511"/>
    <n v="-4219.106511"/>
    <n v="206256"/>
    <n v="2.0455678918431466"/>
    <n v="-2.0455678918431466"/>
  </r>
  <r>
    <x v="12"/>
    <x v="2"/>
    <s v="Alți intermediari financiari"/>
    <s v="Alți intermediari financiari"/>
    <x v="6"/>
    <x v="1"/>
    <x v="15"/>
    <x v="13"/>
    <n v="0"/>
    <n v="0"/>
    <n v="206256"/>
    <n v="0"/>
    <n v="0"/>
  </r>
  <r>
    <x v="12"/>
    <x v="2"/>
    <s v="Alți intermediari financiari"/>
    <s v="Alți intermediari financiari"/>
    <x v="6"/>
    <x v="1"/>
    <x v="16"/>
    <x v="14"/>
    <n v="0"/>
    <n v="0"/>
    <n v="206256"/>
    <n v="0"/>
    <n v="0"/>
  </r>
  <r>
    <x v="12"/>
    <x v="2"/>
    <s v="Alți intermediari financiari"/>
    <s v="Alți intermediari financiari"/>
    <x v="6"/>
    <x v="1"/>
    <x v="17"/>
    <x v="15"/>
    <n v="0"/>
    <n v="0"/>
    <n v="206256"/>
    <n v="0"/>
    <n v="0"/>
  </r>
  <r>
    <x v="12"/>
    <x v="2"/>
    <s v="Alți intermediari financiari"/>
    <s v="Alți intermediari financiari"/>
    <x v="6"/>
    <x v="1"/>
    <x v="18"/>
    <x v="16"/>
    <n v="0"/>
    <n v="0"/>
    <n v="206256"/>
    <n v="0"/>
    <n v="0"/>
  </r>
  <r>
    <x v="12"/>
    <x v="2"/>
    <s v="Alți intermediari financiari"/>
    <s v="Alți intermediari financiari"/>
    <x v="6"/>
    <x v="1"/>
    <x v="19"/>
    <x v="17"/>
    <n v="0"/>
    <n v="0"/>
    <n v="206256"/>
    <n v="0"/>
    <n v="0"/>
  </r>
  <r>
    <x v="12"/>
    <x v="2"/>
    <s v="Alți intermediari financiari"/>
    <s v="Alți intermediari financiari"/>
    <x v="6"/>
    <x v="1"/>
    <x v="20"/>
    <x v="22"/>
    <n v="1062.66088502"/>
    <n v="-1062.66088502"/>
    <n v="206256"/>
    <n v="0.51521453195058575"/>
    <n v="-0.51521453195058575"/>
  </r>
  <r>
    <x v="12"/>
    <x v="2"/>
    <s v="Alți intermediari financiari"/>
    <s v="Alți intermediari financiari"/>
    <x v="6"/>
    <x v="1"/>
    <x v="21"/>
    <x v="19"/>
    <n v="142.52955800000001"/>
    <n v="-142.52955800000001"/>
    <n v="206256"/>
    <n v="6.9103229966643392E-2"/>
    <n v="-6.9103229966643392E-2"/>
  </r>
  <r>
    <x v="12"/>
    <x v="2"/>
    <s v="Alți intermediari financiari"/>
    <s v="Alți intermediari financiari"/>
    <x v="6"/>
    <x v="1"/>
    <x v="22"/>
    <x v="23"/>
    <n v="920.13132702000007"/>
    <n v="-920.13132702000007"/>
    <n v="206256"/>
    <n v="0.44611130198394233"/>
    <n v="-0.44611130198394233"/>
  </r>
  <r>
    <x v="12"/>
    <x v="2"/>
    <s v="Alți intermediari financiari"/>
    <s v="Alți intermediari financiari"/>
    <x v="6"/>
    <x v="2"/>
    <x v="24"/>
    <x v="24"/>
    <n v="-362.49694815000294"/>
    <n v="-362.49694815000294"/>
    <n v="206256"/>
    <n v="-0.17575098331685038"/>
    <n v="-0.17575098331685038"/>
  </r>
  <r>
    <x v="12"/>
    <x v="2"/>
    <s v="Societăți de asigurare"/>
    <s v="Societăți de asigurare"/>
    <x v="7"/>
    <x v="0"/>
    <x v="0"/>
    <x v="0"/>
    <n v="2686.8174962999997"/>
    <n v="2686.8174962999997"/>
    <n v="206256"/>
    <n v="1.3026614965382823"/>
    <n v="1.3026614965382823"/>
  </r>
  <r>
    <x v="12"/>
    <x v="2"/>
    <s v="Societăți de asigurare"/>
    <s v="Societăți de asigurare"/>
    <x v="7"/>
    <x v="0"/>
    <x v="1"/>
    <x v="1"/>
    <n v="0"/>
    <n v="0"/>
    <n v="206256"/>
    <n v="0"/>
    <n v="0"/>
  </r>
  <r>
    <x v="12"/>
    <x v="2"/>
    <s v="Societăți de asigurare"/>
    <s v="Societăți de asigurare"/>
    <x v="7"/>
    <x v="0"/>
    <x v="2"/>
    <x v="2"/>
    <n v="0"/>
    <n v="0"/>
    <n v="206256"/>
    <n v="0"/>
    <n v="0"/>
  </r>
  <r>
    <x v="12"/>
    <x v="2"/>
    <s v="Societăți de asigurare"/>
    <s v="Societăți de asigurare"/>
    <x v="7"/>
    <x v="0"/>
    <x v="3"/>
    <x v="3"/>
    <n v="0"/>
    <n v="0"/>
    <n v="206256"/>
    <n v="0"/>
    <n v="0"/>
  </r>
  <r>
    <x v="12"/>
    <x v="2"/>
    <s v="Societăți de asigurare"/>
    <s v="Societăți de asigurare"/>
    <x v="7"/>
    <x v="0"/>
    <x v="4"/>
    <x v="4"/>
    <n v="577.26218108"/>
    <n v="577.26218108"/>
    <n v="206256"/>
    <n v="0.27987655199363898"/>
    <n v="0.27987655199363898"/>
  </r>
  <r>
    <x v="12"/>
    <x v="2"/>
    <s v="Societăți de asigurare"/>
    <s v="Societăți de asigurare"/>
    <x v="7"/>
    <x v="0"/>
    <x v="5"/>
    <x v="5"/>
    <n v="23.895039709999995"/>
    <n v="23.895039709999995"/>
    <n v="206256"/>
    <n v="1.1585136776627102E-2"/>
    <n v="1.1585136776627102E-2"/>
  </r>
  <r>
    <x v="12"/>
    <x v="2"/>
    <s v="Societăți de asigurare"/>
    <s v="Societăți de asigurare"/>
    <x v="7"/>
    <x v="0"/>
    <x v="6"/>
    <x v="6"/>
    <n v="92.362434250000007"/>
    <n v="92.362434250000007"/>
    <n v="206256"/>
    <n v="4.4780483598052909E-2"/>
    <n v="4.4780483598052909E-2"/>
  </r>
  <r>
    <x v="12"/>
    <x v="2"/>
    <s v="Societăți de asigurare"/>
    <s v="Societăți de asigurare"/>
    <x v="7"/>
    <x v="0"/>
    <x v="7"/>
    <x v="7"/>
    <n v="461.00470712000003"/>
    <n v="461.00470712000003"/>
    <n v="206256"/>
    <n v="0.22351093161895899"/>
    <n v="0.22351093161895899"/>
  </r>
  <r>
    <x v="12"/>
    <x v="2"/>
    <s v="Societăți de asigurare"/>
    <s v="Societăți de asigurare"/>
    <x v="7"/>
    <x v="0"/>
    <x v="8"/>
    <x v="8"/>
    <n v="992.97044664999999"/>
    <n v="992.97044664999999"/>
    <n v="206256"/>
    <n v="0.48142621143142506"/>
    <n v="0.48142621143142506"/>
  </r>
  <r>
    <x v="12"/>
    <x v="2"/>
    <s v="Societăți de asigurare"/>
    <s v="Societăți de asigurare"/>
    <x v="7"/>
    <x v="0"/>
    <x v="9"/>
    <x v="9"/>
    <n v="992.97044664999999"/>
    <n v="992.97044664999999"/>
    <n v="206256"/>
    <n v="0.48142621143142506"/>
    <n v="0.48142621143142506"/>
  </r>
  <r>
    <x v="12"/>
    <x v="2"/>
    <s v="Societăți de asigurare"/>
    <s v="Societăți de asigurare"/>
    <x v="7"/>
    <x v="0"/>
    <x v="10"/>
    <x v="10"/>
    <n v="0"/>
    <n v="0"/>
    <n v="206256"/>
    <n v="0"/>
    <n v="0"/>
  </r>
  <r>
    <x v="12"/>
    <x v="2"/>
    <s v="Societăți de asigurare"/>
    <s v="Societăți de asigurare"/>
    <x v="7"/>
    <x v="0"/>
    <x v="11"/>
    <x v="11"/>
    <n v="66.54749649"/>
    <n v="66.54749649"/>
    <n v="206256"/>
    <n v="3.2264514239585755E-2"/>
    <n v="3.2264514239585755E-2"/>
  </r>
  <r>
    <x v="12"/>
    <x v="2"/>
    <s v="Societăți de asigurare"/>
    <s v="Societăți de asigurare"/>
    <x v="7"/>
    <x v="0"/>
    <x v="12"/>
    <x v="9"/>
    <n v="66.54749649"/>
    <n v="66.54749649"/>
    <n v="206256"/>
    <n v="3.2264514239585755E-2"/>
    <n v="3.2264514239585755E-2"/>
  </r>
  <r>
    <x v="12"/>
    <x v="2"/>
    <s v="Societăți de asigurare"/>
    <s v="Societăți de asigurare"/>
    <x v="7"/>
    <x v="0"/>
    <x v="13"/>
    <x v="10"/>
    <n v="0"/>
    <n v="0"/>
    <n v="206256"/>
    <n v="0"/>
    <n v="0"/>
  </r>
  <r>
    <x v="12"/>
    <x v="2"/>
    <s v="Societăți de asigurare"/>
    <s v="Societăți de asigurare"/>
    <x v="7"/>
    <x v="0"/>
    <x v="14"/>
    <x v="12"/>
    <n v="227.74797749999999"/>
    <n v="227.74797749999999"/>
    <n v="206256"/>
    <n v="0.11042004959855713"/>
    <n v="0.11042004959855713"/>
  </r>
  <r>
    <x v="12"/>
    <x v="2"/>
    <s v="Societăți de asigurare"/>
    <s v="Societăți de asigurare"/>
    <x v="7"/>
    <x v="0"/>
    <x v="15"/>
    <x v="13"/>
    <n v="210.38843028999997"/>
    <n v="210.38843028999997"/>
    <n v="206256"/>
    <n v="0.10200354427992396"/>
    <n v="0.10200354427992396"/>
  </r>
  <r>
    <x v="12"/>
    <x v="2"/>
    <s v="Societăți de asigurare"/>
    <s v="Societăți de asigurare"/>
    <x v="7"/>
    <x v="0"/>
    <x v="16"/>
    <x v="14"/>
    <n v="210.38843028999997"/>
    <n v="210.38843028999997"/>
    <n v="206256"/>
    <n v="0.10200354427992396"/>
    <n v="0.10200354427992396"/>
  </r>
  <r>
    <x v="12"/>
    <x v="2"/>
    <s v="Societăți de asigurare"/>
    <s v="Societăți de asigurare"/>
    <x v="7"/>
    <x v="0"/>
    <x v="17"/>
    <x v="15"/>
    <n v="0"/>
    <n v="0"/>
    <n v="206256"/>
    <n v="0"/>
    <n v="0"/>
  </r>
  <r>
    <x v="12"/>
    <x v="2"/>
    <s v="Societăți de asigurare"/>
    <s v="Societăți de asigurare"/>
    <x v="7"/>
    <x v="0"/>
    <x v="18"/>
    <x v="16"/>
    <n v="0"/>
    <n v="0"/>
    <n v="206256"/>
    <n v="0"/>
    <n v="0"/>
  </r>
  <r>
    <x v="12"/>
    <x v="2"/>
    <s v="Societăți de asigurare"/>
    <s v="Societăți de asigurare"/>
    <x v="7"/>
    <x v="0"/>
    <x v="19"/>
    <x v="17"/>
    <n v="0"/>
    <n v="0"/>
    <n v="206256"/>
    <n v="0"/>
    <n v="0"/>
  </r>
  <r>
    <x v="12"/>
    <x v="2"/>
    <s v="Societăți de asigurare"/>
    <s v="Societăți de asigurare"/>
    <x v="7"/>
    <x v="0"/>
    <x v="20"/>
    <x v="18"/>
    <n v="611.90096429000005"/>
    <n v="611.90096429000005"/>
    <n v="206256"/>
    <n v="0.29667062499515168"/>
    <n v="0.29667062499515168"/>
  </r>
  <r>
    <x v="12"/>
    <x v="2"/>
    <s v="Societăți de asigurare"/>
    <s v="Societăți de asigurare"/>
    <x v="7"/>
    <x v="0"/>
    <x v="21"/>
    <x v="19"/>
    <n v="369.92708704"/>
    <n v="369.92708704"/>
    <n v="206256"/>
    <n v="0.17935337010317276"/>
    <n v="0.17935337010317276"/>
  </r>
  <r>
    <x v="12"/>
    <x v="2"/>
    <s v="Societăți de asigurare"/>
    <s v="Societăți de asigurare"/>
    <x v="7"/>
    <x v="0"/>
    <x v="22"/>
    <x v="20"/>
    <n v="241.97387725000002"/>
    <n v="241.97387725000002"/>
    <n v="206256"/>
    <n v="0.1173172548919789"/>
    <n v="0.1173172548919789"/>
  </r>
  <r>
    <x v="12"/>
    <x v="2"/>
    <s v="Societăți de asigurare"/>
    <s v="Societăți de asigurare"/>
    <x v="7"/>
    <x v="1"/>
    <x v="23"/>
    <x v="21"/>
    <n v="2908.9489895192137"/>
    <n v="-2908.9489895192137"/>
    <n v="206256"/>
    <n v="1.410358481459552"/>
    <n v="-1.410358481459552"/>
  </r>
  <r>
    <x v="12"/>
    <x v="2"/>
    <s v="Societăți de asigurare"/>
    <s v="Societăți de asigurare"/>
    <x v="7"/>
    <x v="1"/>
    <x v="1"/>
    <x v="1"/>
    <n v="0"/>
    <n v="0"/>
    <n v="206256"/>
    <n v="0"/>
    <n v="0"/>
  </r>
  <r>
    <x v="12"/>
    <x v="2"/>
    <s v="Societăți de asigurare"/>
    <s v="Societăți de asigurare"/>
    <x v="7"/>
    <x v="1"/>
    <x v="2"/>
    <x v="2"/>
    <n v="0"/>
    <n v="0"/>
    <n v="206256"/>
    <n v="0"/>
    <n v="0"/>
  </r>
  <r>
    <x v="12"/>
    <x v="2"/>
    <s v="Societăți de asigurare"/>
    <s v="Societăți de asigurare"/>
    <x v="7"/>
    <x v="1"/>
    <x v="3"/>
    <x v="3"/>
    <n v="0"/>
    <n v="0"/>
    <n v="206256"/>
    <n v="0"/>
    <n v="0"/>
  </r>
  <r>
    <x v="12"/>
    <x v="2"/>
    <s v="Societăți de asigurare"/>
    <s v="Societăți de asigurare"/>
    <x v="7"/>
    <x v="1"/>
    <x v="4"/>
    <x v="4"/>
    <n v="0"/>
    <n v="0"/>
    <n v="206256"/>
    <n v="0"/>
    <n v="0"/>
  </r>
  <r>
    <x v="12"/>
    <x v="2"/>
    <s v="Societăți de asigurare"/>
    <s v="Societăți de asigurare"/>
    <x v="7"/>
    <x v="1"/>
    <x v="5"/>
    <x v="5"/>
    <n v="0"/>
    <n v="0"/>
    <n v="206256"/>
    <n v="0"/>
    <n v="0"/>
  </r>
  <r>
    <x v="12"/>
    <x v="2"/>
    <s v="Societăți de asigurare"/>
    <s v="Societăți de asigurare"/>
    <x v="7"/>
    <x v="1"/>
    <x v="6"/>
    <x v="6"/>
    <n v="0"/>
    <n v="0"/>
    <n v="206256"/>
    <n v="0"/>
    <n v="0"/>
  </r>
  <r>
    <x v="12"/>
    <x v="2"/>
    <s v="Societăți de asigurare"/>
    <s v="Societăți de asigurare"/>
    <x v="7"/>
    <x v="1"/>
    <x v="7"/>
    <x v="7"/>
    <n v="0"/>
    <n v="0"/>
    <n v="206256"/>
    <n v="0"/>
    <n v="0"/>
  </r>
  <r>
    <x v="12"/>
    <x v="2"/>
    <s v="Societăți de asigurare"/>
    <s v="Societăți de asigurare"/>
    <x v="7"/>
    <x v="1"/>
    <x v="8"/>
    <x v="8"/>
    <n v="0"/>
    <n v="0"/>
    <n v="206256"/>
    <n v="0"/>
    <n v="0"/>
  </r>
  <r>
    <x v="12"/>
    <x v="2"/>
    <s v="Societăți de asigurare"/>
    <s v="Societăți de asigurare"/>
    <x v="7"/>
    <x v="1"/>
    <x v="9"/>
    <x v="9"/>
    <n v="0"/>
    <n v="0"/>
    <n v="206256"/>
    <n v="0"/>
    <n v="0"/>
  </r>
  <r>
    <x v="12"/>
    <x v="2"/>
    <s v="Societăți de asigurare"/>
    <s v="Societăți de asigurare"/>
    <x v="7"/>
    <x v="1"/>
    <x v="10"/>
    <x v="10"/>
    <n v="0"/>
    <n v="0"/>
    <n v="206256"/>
    <n v="0"/>
    <n v="0"/>
  </r>
  <r>
    <x v="12"/>
    <x v="2"/>
    <s v="Societăți de asigurare"/>
    <s v="Societăți de asigurare"/>
    <x v="7"/>
    <x v="1"/>
    <x v="11"/>
    <x v="11"/>
    <n v="0"/>
    <n v="0"/>
    <n v="206256"/>
    <n v="0"/>
    <n v="0"/>
  </r>
  <r>
    <x v="12"/>
    <x v="2"/>
    <s v="Societăți de asigurare"/>
    <s v="Societăți de asigurare"/>
    <x v="7"/>
    <x v="1"/>
    <x v="12"/>
    <x v="9"/>
    <n v="0"/>
    <n v="0"/>
    <n v="206256"/>
    <n v="0"/>
    <n v="0"/>
  </r>
  <r>
    <x v="12"/>
    <x v="2"/>
    <s v="Societăți de asigurare"/>
    <s v="Societăți de asigurare"/>
    <x v="7"/>
    <x v="1"/>
    <x v="13"/>
    <x v="10"/>
    <n v="0"/>
    <n v="0"/>
    <n v="206256"/>
    <n v="0"/>
    <n v="0"/>
  </r>
  <r>
    <x v="12"/>
    <x v="2"/>
    <s v="Societăți de asigurare"/>
    <s v="Societăți de asigurare"/>
    <x v="7"/>
    <x v="1"/>
    <x v="14"/>
    <x v="12"/>
    <n v="1156.9969768462536"/>
    <n v="-1156.9969768462536"/>
    <n v="206256"/>
    <n v="0.56095191259708976"/>
    <n v="-0.56095191259708976"/>
  </r>
  <r>
    <x v="12"/>
    <x v="2"/>
    <s v="Societăți de asigurare"/>
    <s v="Societăți de asigurare"/>
    <x v="7"/>
    <x v="1"/>
    <x v="15"/>
    <x v="13"/>
    <n v="1510.71906123296"/>
    <n v="-1510.71906123296"/>
    <n v="206256"/>
    <n v="0.73244854027662709"/>
    <n v="-0.73244854027662709"/>
  </r>
  <r>
    <x v="12"/>
    <x v="2"/>
    <s v="Societăți de asigurare"/>
    <s v="Societăți de asigurare"/>
    <x v="7"/>
    <x v="1"/>
    <x v="16"/>
    <x v="14"/>
    <n v="0"/>
    <n v="0"/>
    <n v="206256"/>
    <n v="0"/>
    <n v="0"/>
  </r>
  <r>
    <x v="12"/>
    <x v="2"/>
    <s v="Societăți de asigurare"/>
    <s v="Societăți de asigurare"/>
    <x v="7"/>
    <x v="1"/>
    <x v="17"/>
    <x v="15"/>
    <n v="727.28368561000002"/>
    <n v="-727.28368561000002"/>
    <n v="206256"/>
    <n v="0.35261213521546042"/>
    <n v="-0.35261213521546042"/>
  </r>
  <r>
    <x v="12"/>
    <x v="2"/>
    <s v="Societăți de asigurare"/>
    <s v="Societăți de asigurare"/>
    <x v="7"/>
    <x v="1"/>
    <x v="18"/>
    <x v="16"/>
    <n v="783.43537562296012"/>
    <n v="-783.43537562296012"/>
    <n v="206256"/>
    <n v="0.37983640506116673"/>
    <n v="-0.37983640506116673"/>
  </r>
  <r>
    <x v="12"/>
    <x v="2"/>
    <s v="Societăți de asigurare"/>
    <s v="Societăți de asigurare"/>
    <x v="7"/>
    <x v="1"/>
    <x v="19"/>
    <x v="17"/>
    <n v="0"/>
    <n v="0"/>
    <n v="206256"/>
    <n v="0"/>
    <n v="0"/>
  </r>
  <r>
    <x v="12"/>
    <x v="2"/>
    <s v="Societăți de asigurare"/>
    <s v="Societăți de asigurare"/>
    <x v="7"/>
    <x v="1"/>
    <x v="20"/>
    <x v="22"/>
    <n v="241.23295143999997"/>
    <n v="-241.23295143999997"/>
    <n v="206256"/>
    <n v="0.11695802858583505"/>
    <n v="-0.11695802858583505"/>
  </r>
  <r>
    <x v="12"/>
    <x v="2"/>
    <s v="Societăți de asigurare"/>
    <s v="Societăți de asigurare"/>
    <x v="7"/>
    <x v="1"/>
    <x v="21"/>
    <x v="19"/>
    <n v="86.671943622000001"/>
    <n v="-86.671943622000001"/>
    <n v="206256"/>
    <n v="4.2021538099255296E-2"/>
    <n v="-4.2021538099255296E-2"/>
  </r>
  <r>
    <x v="12"/>
    <x v="2"/>
    <s v="Societăți de asigurare"/>
    <s v="Societăți de asigurare"/>
    <x v="7"/>
    <x v="1"/>
    <x v="22"/>
    <x v="23"/>
    <n v="154.56100781799998"/>
    <n v="-154.56100781799998"/>
    <n v="206256"/>
    <n v="7.4936490486579771E-2"/>
    <n v="-7.4936490486579771E-2"/>
  </r>
  <r>
    <x v="12"/>
    <x v="2"/>
    <s v="Societăți de asigurare"/>
    <s v="Societăți de asigurare"/>
    <x v="7"/>
    <x v="2"/>
    <x v="24"/>
    <x v="24"/>
    <n v="-222.13149321921401"/>
    <n v="-222.13149321921401"/>
    <n v="206256"/>
    <n v="-0.10769698492126968"/>
    <n v="-0.10769698492126968"/>
  </r>
  <r>
    <x v="12"/>
    <x v="3"/>
    <s v="Administrația publică"/>
    <s v="Administrația publică"/>
    <x v="8"/>
    <x v="0"/>
    <x v="0"/>
    <x v="0"/>
    <n v="56680.6098012"/>
    <n v="56680.6098012"/>
    <n v="206256"/>
    <n v="27.48070834361182"/>
    <n v="27.48070834361182"/>
  </r>
  <r>
    <x v="12"/>
    <x v="3"/>
    <s v="Administrația publică"/>
    <s v="Administrația publică"/>
    <x v="8"/>
    <x v="0"/>
    <x v="1"/>
    <x v="1"/>
    <n v="0"/>
    <n v="0"/>
    <n v="206256"/>
    <n v="0"/>
    <n v="0"/>
  </r>
  <r>
    <x v="12"/>
    <x v="3"/>
    <s v="Administrația publică"/>
    <s v="Administrația publică"/>
    <x v="8"/>
    <x v="0"/>
    <x v="2"/>
    <x v="2"/>
    <n v="0"/>
    <n v="0"/>
    <n v="206256"/>
    <n v="0"/>
    <n v="0"/>
  </r>
  <r>
    <x v="12"/>
    <x v="3"/>
    <s v="Administrația publică"/>
    <s v="Administrația publică"/>
    <x v="8"/>
    <x v="0"/>
    <x v="3"/>
    <x v="3"/>
    <n v="0"/>
    <n v="0"/>
    <n v="206256"/>
    <n v="0"/>
    <n v="0"/>
  </r>
  <r>
    <x v="12"/>
    <x v="3"/>
    <s v="Administrația publică"/>
    <s v="Administrația publică"/>
    <x v="8"/>
    <x v="0"/>
    <x v="4"/>
    <x v="4"/>
    <n v="6032.8554927600007"/>
    <n v="6032.8554927600007"/>
    <n v="206256"/>
    <n v="2.9249357559343729"/>
    <n v="2.9249357559343729"/>
  </r>
  <r>
    <x v="12"/>
    <x v="3"/>
    <s v="Administrația publică"/>
    <s v="Administrația publică"/>
    <x v="8"/>
    <x v="0"/>
    <x v="5"/>
    <x v="5"/>
    <n v="0"/>
    <n v="0"/>
    <n v="206256"/>
    <n v="0"/>
    <n v="0"/>
  </r>
  <r>
    <x v="12"/>
    <x v="3"/>
    <s v="Administrația publică"/>
    <s v="Administrația publică"/>
    <x v="8"/>
    <x v="0"/>
    <x v="6"/>
    <x v="6"/>
    <n v="5775.1761238100007"/>
    <n v="5775.1761238100007"/>
    <n v="206256"/>
    <n v="2.8000039387023898"/>
    <n v="2.8000039387023898"/>
  </r>
  <r>
    <x v="12"/>
    <x v="3"/>
    <s v="Administrația publică"/>
    <s v="Administrația publică"/>
    <x v="8"/>
    <x v="0"/>
    <x v="7"/>
    <x v="7"/>
    <n v="257.67936895000003"/>
    <n v="257.67936895000003"/>
    <n v="206256"/>
    <n v="0.12493181723198356"/>
    <n v="0.12493181723198356"/>
  </r>
  <r>
    <x v="12"/>
    <x v="3"/>
    <s v="Administrația publică"/>
    <s v="Administrația publică"/>
    <x v="8"/>
    <x v="0"/>
    <x v="8"/>
    <x v="8"/>
    <n v="0"/>
    <n v="0"/>
    <n v="206256"/>
    <n v="0"/>
    <n v="0"/>
  </r>
  <r>
    <x v="12"/>
    <x v="3"/>
    <s v="Administrația publică"/>
    <s v="Administrația publică"/>
    <x v="8"/>
    <x v="0"/>
    <x v="9"/>
    <x v="9"/>
    <n v="0"/>
    <n v="0"/>
    <n v="206256"/>
    <n v="0"/>
    <n v="0"/>
  </r>
  <r>
    <x v="12"/>
    <x v="3"/>
    <s v="Administrația publică"/>
    <s v="Administrația publică"/>
    <x v="8"/>
    <x v="0"/>
    <x v="10"/>
    <x v="10"/>
    <n v="0"/>
    <n v="0"/>
    <n v="206256"/>
    <n v="0"/>
    <n v="0"/>
  </r>
  <r>
    <x v="12"/>
    <x v="3"/>
    <s v="Administrația publică"/>
    <s v="Administrația publică"/>
    <x v="8"/>
    <x v="0"/>
    <x v="11"/>
    <x v="11"/>
    <n v="16533"/>
    <n v="16533"/>
    <n v="206256"/>
    <n v="8.0157668140563185"/>
    <n v="8.0157668140563185"/>
  </r>
  <r>
    <x v="12"/>
    <x v="3"/>
    <s v="Administrația publică"/>
    <s v="Administrația publică"/>
    <x v="8"/>
    <x v="0"/>
    <x v="12"/>
    <x v="9"/>
    <n v="1865.4930448346117"/>
    <n v="1865.4930448346117"/>
    <n v="206256"/>
    <n v="0.9044551648604704"/>
    <n v="0.9044551648604704"/>
  </r>
  <r>
    <x v="12"/>
    <x v="3"/>
    <s v="Administrația publică"/>
    <s v="Administrația publică"/>
    <x v="8"/>
    <x v="0"/>
    <x v="13"/>
    <x v="10"/>
    <n v="14667.506955165389"/>
    <n v="14667.506955165389"/>
    <n v="206256"/>
    <n v="7.1113116491958479"/>
    <n v="7.1113116491958479"/>
  </r>
  <r>
    <x v="12"/>
    <x v="3"/>
    <s v="Administrația publică"/>
    <s v="Administrația publică"/>
    <x v="8"/>
    <x v="0"/>
    <x v="14"/>
    <x v="12"/>
    <n v="30546.1"/>
    <n v="30546.1"/>
    <n v="206256"/>
    <n v="14.809799472500194"/>
    <n v="14.809799472500194"/>
  </r>
  <r>
    <x v="12"/>
    <x v="3"/>
    <s v="Administrația publică"/>
    <s v="Administrația publică"/>
    <x v="8"/>
    <x v="0"/>
    <x v="15"/>
    <x v="13"/>
    <n v="0"/>
    <n v="0"/>
    <n v="206256"/>
    <n v="0"/>
    <n v="0"/>
  </r>
  <r>
    <x v="12"/>
    <x v="3"/>
    <s v="Administrația publică"/>
    <s v="Administrația publică"/>
    <x v="8"/>
    <x v="0"/>
    <x v="16"/>
    <x v="14"/>
    <n v="0"/>
    <n v="0"/>
    <n v="206256"/>
    <n v="0"/>
    <n v="0"/>
  </r>
  <r>
    <x v="12"/>
    <x v="3"/>
    <s v="Administrația publică"/>
    <s v="Administrația publică"/>
    <x v="8"/>
    <x v="0"/>
    <x v="17"/>
    <x v="15"/>
    <n v="0"/>
    <n v="0"/>
    <n v="206256"/>
    <n v="0"/>
    <n v="0"/>
  </r>
  <r>
    <x v="12"/>
    <x v="3"/>
    <s v="Administrația publică"/>
    <s v="Administrația publică"/>
    <x v="8"/>
    <x v="0"/>
    <x v="18"/>
    <x v="16"/>
    <n v="0"/>
    <n v="0"/>
    <n v="206256"/>
    <n v="0"/>
    <n v="0"/>
  </r>
  <r>
    <x v="12"/>
    <x v="3"/>
    <s v="Administrația publică"/>
    <s v="Administrația publică"/>
    <x v="8"/>
    <x v="0"/>
    <x v="19"/>
    <x v="17"/>
    <n v="0"/>
    <n v="0"/>
    <n v="206256"/>
    <n v="0"/>
    <n v="0"/>
  </r>
  <r>
    <x v="12"/>
    <x v="3"/>
    <s v="Administrația publică"/>
    <s v="Administrația publică"/>
    <x v="8"/>
    <x v="0"/>
    <x v="20"/>
    <x v="18"/>
    <n v="3568.65430844"/>
    <n v="3568.65430844"/>
    <n v="206256"/>
    <n v="1.730206301120937"/>
    <n v="1.730206301120937"/>
  </r>
  <r>
    <x v="12"/>
    <x v="3"/>
    <s v="Administrația publică"/>
    <s v="Administrația publică"/>
    <x v="8"/>
    <x v="0"/>
    <x v="21"/>
    <x v="19"/>
    <n v="2.9939110000000002"/>
    <n v="2.9939110000000002"/>
    <n v="206256"/>
    <n v="1.4515509851834615E-3"/>
    <n v="1.4515509851834615E-3"/>
  </r>
  <r>
    <x v="12"/>
    <x v="3"/>
    <s v="Administrația publică"/>
    <s v="Administrația publică"/>
    <x v="8"/>
    <x v="0"/>
    <x v="22"/>
    <x v="20"/>
    <n v="3565.66039744"/>
    <n v="3565.66039744"/>
    <n v="206256"/>
    <n v="1.7287547501357536"/>
    <n v="1.7287547501357536"/>
  </r>
  <r>
    <x v="12"/>
    <x v="3"/>
    <s v="Administrația publică"/>
    <s v="Administrația publică"/>
    <x v="8"/>
    <x v="1"/>
    <x v="23"/>
    <x v="21"/>
    <n v="61265.655416479996"/>
    <n v="-61265.655416479996"/>
    <n v="206256"/>
    <n v="29.703696094406951"/>
    <n v="-29.703696094406951"/>
  </r>
  <r>
    <x v="12"/>
    <x v="3"/>
    <s v="Administrația publică"/>
    <s v="Administrația publică"/>
    <x v="8"/>
    <x v="1"/>
    <x v="1"/>
    <x v="1"/>
    <n v="2801.3298540000001"/>
    <n v="-2801.3298540000001"/>
    <n v="206256"/>
    <n v="1.3581810245520129"/>
    <n v="-1.3581810245520129"/>
  </r>
  <r>
    <x v="12"/>
    <x v="3"/>
    <s v="Administrația publică"/>
    <s v="Administrația publică"/>
    <x v="8"/>
    <x v="1"/>
    <x v="2"/>
    <x v="2"/>
    <n v="0"/>
    <n v="0"/>
    <n v="206256"/>
    <n v="0"/>
    <n v="0"/>
  </r>
  <r>
    <x v="12"/>
    <x v="3"/>
    <s v="Administrația publică"/>
    <s v="Administrația publică"/>
    <x v="8"/>
    <x v="1"/>
    <x v="3"/>
    <x v="3"/>
    <n v="2801.3298540000001"/>
    <n v="-2801.3298540000001"/>
    <n v="206256"/>
    <n v="1.3581810245520129"/>
    <n v="-1.3581810245520129"/>
  </r>
  <r>
    <x v="12"/>
    <x v="3"/>
    <s v="Administrația publică"/>
    <s v="Administrația publică"/>
    <x v="8"/>
    <x v="1"/>
    <x v="4"/>
    <x v="4"/>
    <n v="0"/>
    <n v="0"/>
    <n v="206256"/>
    <n v="0"/>
    <n v="0"/>
  </r>
  <r>
    <x v="12"/>
    <x v="3"/>
    <s v="Administrația publică"/>
    <s v="Administrația publică"/>
    <x v="8"/>
    <x v="1"/>
    <x v="5"/>
    <x v="5"/>
    <n v="0"/>
    <n v="0"/>
    <n v="206256"/>
    <n v="0"/>
    <n v="0"/>
  </r>
  <r>
    <x v="12"/>
    <x v="3"/>
    <s v="Administrația publică"/>
    <s v="Administrația publică"/>
    <x v="8"/>
    <x v="1"/>
    <x v="6"/>
    <x v="6"/>
    <n v="0"/>
    <n v="0"/>
    <n v="206256"/>
    <n v="0"/>
    <n v="0"/>
  </r>
  <r>
    <x v="12"/>
    <x v="3"/>
    <s v="Administrația publică"/>
    <s v="Administrația publică"/>
    <x v="8"/>
    <x v="1"/>
    <x v="7"/>
    <x v="7"/>
    <n v="0"/>
    <n v="0"/>
    <n v="206256"/>
    <n v="0"/>
    <n v="0"/>
  </r>
  <r>
    <x v="12"/>
    <x v="3"/>
    <s v="Administrația publică"/>
    <s v="Administrația publică"/>
    <x v="8"/>
    <x v="1"/>
    <x v="8"/>
    <x v="8"/>
    <n v="23849.881464580001"/>
    <n v="-23849.881464580001"/>
    <n v="206256"/>
    <n v="11.563242506681018"/>
    <n v="-11.563242506681018"/>
  </r>
  <r>
    <x v="12"/>
    <x v="3"/>
    <s v="Administrația publică"/>
    <s v="Administrația publică"/>
    <x v="8"/>
    <x v="1"/>
    <x v="9"/>
    <x v="9"/>
    <n v="9077.4772873746551"/>
    <n v="-9077.4772873746551"/>
    <n v="206256"/>
    <n v="4.4010730778133267"/>
    <n v="-4.4010730778133267"/>
  </r>
  <r>
    <x v="12"/>
    <x v="3"/>
    <s v="Administrația publică"/>
    <s v="Administrația publică"/>
    <x v="8"/>
    <x v="1"/>
    <x v="10"/>
    <x v="10"/>
    <n v="14772.404177205348"/>
    <n v="-14772.404177205348"/>
    <n v="206256"/>
    <n v="7.1621694288676929"/>
    <n v="-7.1621694288676929"/>
  </r>
  <r>
    <x v="12"/>
    <x v="3"/>
    <s v="Administrația publică"/>
    <s v="Administrația publică"/>
    <x v="8"/>
    <x v="1"/>
    <x v="11"/>
    <x v="11"/>
    <n v="26806.011648"/>
    <n v="-26806.011648"/>
    <n v="206256"/>
    <n v="12.996476053060274"/>
    <n v="-12.996476053060274"/>
  </r>
  <r>
    <x v="12"/>
    <x v="3"/>
    <s v="Administrația publică"/>
    <s v="Administrația publică"/>
    <x v="8"/>
    <x v="1"/>
    <x v="12"/>
    <x v="9"/>
    <n v="3.5441098322625093"/>
    <n v="-3.5441098322625093"/>
    <n v="206256"/>
    <n v="1.7183062952168711E-3"/>
    <n v="-1.7183062952168711E-3"/>
  </r>
  <r>
    <x v="12"/>
    <x v="3"/>
    <s v="Administrația publică"/>
    <s v="Administrația publică"/>
    <x v="8"/>
    <x v="1"/>
    <x v="13"/>
    <x v="10"/>
    <n v="26802.467538167737"/>
    <n v="-26802.467538167737"/>
    <n v="206256"/>
    <n v="12.994757746765057"/>
    <n v="-12.994757746765057"/>
  </r>
  <r>
    <x v="12"/>
    <x v="3"/>
    <s v="Administrația publică"/>
    <s v="Administrația publică"/>
    <x v="8"/>
    <x v="1"/>
    <x v="14"/>
    <x v="12"/>
    <n v="0"/>
    <n v="0"/>
    <n v="206256"/>
    <n v="0"/>
    <n v="0"/>
  </r>
  <r>
    <x v="12"/>
    <x v="3"/>
    <s v="Administrația publică"/>
    <s v="Administrația publică"/>
    <x v="8"/>
    <x v="1"/>
    <x v="15"/>
    <x v="13"/>
    <n v="0"/>
    <n v="0"/>
    <n v="206256"/>
    <n v="0"/>
    <n v="0"/>
  </r>
  <r>
    <x v="12"/>
    <x v="3"/>
    <s v="Administrația publică"/>
    <s v="Administrația publică"/>
    <x v="8"/>
    <x v="1"/>
    <x v="16"/>
    <x v="14"/>
    <n v="0"/>
    <n v="0"/>
    <n v="206256"/>
    <n v="0"/>
    <n v="0"/>
  </r>
  <r>
    <x v="12"/>
    <x v="3"/>
    <s v="Administrația publică"/>
    <s v="Administrația publică"/>
    <x v="8"/>
    <x v="1"/>
    <x v="17"/>
    <x v="15"/>
    <n v="0"/>
    <n v="0"/>
    <n v="206256"/>
    <n v="0"/>
    <n v="0"/>
  </r>
  <r>
    <x v="12"/>
    <x v="3"/>
    <s v="Administrația publică"/>
    <s v="Administrația publică"/>
    <x v="8"/>
    <x v="1"/>
    <x v="18"/>
    <x v="16"/>
    <n v="0"/>
    <n v="0"/>
    <n v="206256"/>
    <n v="0"/>
    <n v="0"/>
  </r>
  <r>
    <x v="12"/>
    <x v="3"/>
    <s v="Administrația publică"/>
    <s v="Administrația publică"/>
    <x v="8"/>
    <x v="1"/>
    <x v="19"/>
    <x v="17"/>
    <n v="0"/>
    <n v="0"/>
    <n v="206256"/>
    <n v="0"/>
    <n v="0"/>
  </r>
  <r>
    <x v="12"/>
    <x v="3"/>
    <s v="Administrația publică"/>
    <s v="Administrația publică"/>
    <x v="8"/>
    <x v="1"/>
    <x v="20"/>
    <x v="22"/>
    <n v="7808.4324498999995"/>
    <n v="-7808.4324498999995"/>
    <n v="206256"/>
    <n v="3.7857965101136446"/>
    <n v="-3.7857965101136446"/>
  </r>
  <r>
    <x v="12"/>
    <x v="3"/>
    <s v="Administrația publică"/>
    <s v="Administrația publică"/>
    <x v="8"/>
    <x v="1"/>
    <x v="21"/>
    <x v="19"/>
    <n v="33.354143000000001"/>
    <n v="-33.354143000000001"/>
    <n v="206256"/>
    <n v="1.6171235261034832E-2"/>
    <n v="-1.6171235261034832E-2"/>
  </r>
  <r>
    <x v="12"/>
    <x v="3"/>
    <s v="Administrația publică"/>
    <s v="Administrația publică"/>
    <x v="8"/>
    <x v="1"/>
    <x v="22"/>
    <x v="23"/>
    <n v="7775.0783068999999"/>
    <n v="-7775.0783068999999"/>
    <n v="206256"/>
    <n v="3.76962527485261"/>
    <n v="-3.76962527485261"/>
  </r>
  <r>
    <x v="12"/>
    <x v="3"/>
    <s v="Administrația publică"/>
    <s v="Administrația publică"/>
    <x v="8"/>
    <x v="2"/>
    <x v="24"/>
    <x v="24"/>
    <n v="-4585.0456152799961"/>
    <n v="-4585.0456152799961"/>
    <n v="206256"/>
    <n v="-2.2229877507951268"/>
    <n v="-2.2229877507951268"/>
  </r>
  <r>
    <x v="12"/>
    <x v="4"/>
    <s v="Gospodăriile populației"/>
    <s v="Gospodăriile populației"/>
    <x v="9"/>
    <x v="0"/>
    <x v="0"/>
    <x v="0"/>
    <n v="197193.37638678344"/>
    <n v="197193.37638678344"/>
    <n v="206256"/>
    <n v="95.606128494096382"/>
    <n v="95.606128494096382"/>
  </r>
  <r>
    <x v="12"/>
    <x v="4"/>
    <s v="Gospodăriile populației"/>
    <s v="Gospodăriile populației"/>
    <x v="9"/>
    <x v="0"/>
    <x v="1"/>
    <x v="1"/>
    <n v="0"/>
    <n v="0"/>
    <n v="206256"/>
    <n v="0"/>
    <n v="0"/>
  </r>
  <r>
    <x v="12"/>
    <x v="4"/>
    <s v="Gospodăriile populației"/>
    <s v="Gospodăriile populației"/>
    <x v="9"/>
    <x v="0"/>
    <x v="2"/>
    <x v="2"/>
    <n v="0"/>
    <n v="0"/>
    <n v="206256"/>
    <n v="0"/>
    <n v="0"/>
  </r>
  <r>
    <x v="12"/>
    <x v="4"/>
    <s v="Gospodăriile populației"/>
    <s v="Gospodăriile populației"/>
    <x v="9"/>
    <x v="0"/>
    <x v="3"/>
    <x v="3"/>
    <n v="0"/>
    <n v="0"/>
    <n v="206256"/>
    <n v="0"/>
    <n v="0"/>
  </r>
  <r>
    <x v="12"/>
    <x v="4"/>
    <s v="Gospodăriile populației"/>
    <s v="Gospodăriile populației"/>
    <x v="9"/>
    <x v="0"/>
    <x v="4"/>
    <x v="4"/>
    <n v="64148.445548699994"/>
    <n v="64148.445548699994"/>
    <n v="206256"/>
    <n v="31.101371862491273"/>
    <n v="31.101371862491273"/>
  </r>
  <r>
    <x v="12"/>
    <x v="4"/>
    <s v="Gospodăriile populației"/>
    <s v="Gospodăriile populației"/>
    <x v="9"/>
    <x v="0"/>
    <x v="5"/>
    <x v="5"/>
    <n v="17104.999713469999"/>
    <n v="17104.999713469999"/>
    <n v="206256"/>
    <n v="8.2930919408259633"/>
    <n v="8.2930919408259633"/>
  </r>
  <r>
    <x v="12"/>
    <x v="4"/>
    <s v="Gospodăriile populației"/>
    <s v="Gospodăriile populației"/>
    <x v="9"/>
    <x v="0"/>
    <x v="6"/>
    <x v="6"/>
    <n v="14291.591478230001"/>
    <n v="14291.591478230001"/>
    <n v="206256"/>
    <n v="6.9290549017870999"/>
    <n v="6.9290549017870999"/>
  </r>
  <r>
    <x v="12"/>
    <x v="4"/>
    <s v="Gospodăriile populației"/>
    <s v="Gospodăriile populației"/>
    <x v="9"/>
    <x v="0"/>
    <x v="7"/>
    <x v="7"/>
    <n v="32751.854357"/>
    <n v="32751.854357"/>
    <n v="206256"/>
    <n v="15.879225019878209"/>
    <n v="15.879225019878209"/>
  </r>
  <r>
    <x v="12"/>
    <x v="4"/>
    <s v="Gospodăriile populației"/>
    <s v="Gospodăriile populației"/>
    <x v="9"/>
    <x v="0"/>
    <x v="8"/>
    <x v="8"/>
    <n v="0"/>
    <n v="0"/>
    <n v="206256"/>
    <n v="0"/>
    <n v="0"/>
  </r>
  <r>
    <x v="12"/>
    <x v="4"/>
    <s v="Gospodăriile populației"/>
    <s v="Gospodăriile populației"/>
    <x v="9"/>
    <x v="0"/>
    <x v="9"/>
    <x v="9"/>
    <n v="0"/>
    <n v="0"/>
    <n v="206256"/>
    <n v="0"/>
    <n v="0"/>
  </r>
  <r>
    <x v="12"/>
    <x v="4"/>
    <s v="Gospodăriile populației"/>
    <s v="Gospodăriile populației"/>
    <x v="9"/>
    <x v="0"/>
    <x v="10"/>
    <x v="10"/>
    <n v="0"/>
    <n v="0"/>
    <n v="206256"/>
    <n v="0"/>
    <n v="0"/>
  </r>
  <r>
    <x v="12"/>
    <x v="4"/>
    <s v="Gospodăriile populației"/>
    <s v="Gospodăriile populației"/>
    <x v="9"/>
    <x v="0"/>
    <x v="11"/>
    <x v="11"/>
    <n v="348.02484700000002"/>
    <n v="348.02484700000002"/>
    <n v="206256"/>
    <n v="0.16873441112016135"/>
    <n v="0.16873441112016135"/>
  </r>
  <r>
    <x v="12"/>
    <x v="4"/>
    <s v="Gospodăriile populației"/>
    <s v="Gospodăriile populației"/>
    <x v="9"/>
    <x v="0"/>
    <x v="12"/>
    <x v="9"/>
    <n v="73.532459198628317"/>
    <n v="73.532459198628317"/>
    <n v="206256"/>
    <n v="3.5651064307767197E-2"/>
    <n v="3.5651064307767197E-2"/>
  </r>
  <r>
    <x v="12"/>
    <x v="4"/>
    <s v="Gospodăriile populației"/>
    <s v="Gospodăriile populației"/>
    <x v="9"/>
    <x v="0"/>
    <x v="13"/>
    <x v="10"/>
    <n v="274.49238780137171"/>
    <n v="274.49238780137171"/>
    <n v="206256"/>
    <n v="0.13308334681239414"/>
    <n v="0.13308334681239414"/>
  </r>
  <r>
    <x v="12"/>
    <x v="4"/>
    <s v="Gospodăriile populației"/>
    <s v="Gospodăriile populației"/>
    <x v="9"/>
    <x v="0"/>
    <x v="14"/>
    <x v="12"/>
    <n v="123262.91286534154"/>
    <n v="123262.91286534154"/>
    <n v="206256"/>
    <n v="59.762098007011453"/>
    <n v="59.762098007011453"/>
  </r>
  <r>
    <x v="12"/>
    <x v="4"/>
    <s v="Gospodăriile populației"/>
    <s v="Gospodăriile populației"/>
    <x v="9"/>
    <x v="0"/>
    <x v="15"/>
    <x v="13"/>
    <n v="1113.2502885906001"/>
    <n v="1113.2502885906001"/>
    <n v="206256"/>
    <n v="0.53974201409442646"/>
    <n v="0.53974201409442646"/>
  </r>
  <r>
    <x v="12"/>
    <x v="4"/>
    <s v="Gospodăriile populației"/>
    <s v="Gospodăriile populației"/>
    <x v="9"/>
    <x v="0"/>
    <x v="16"/>
    <x v="14"/>
    <n v="0"/>
    <n v="0"/>
    <n v="206256"/>
    <n v="0"/>
    <n v="0"/>
  </r>
  <r>
    <x v="12"/>
    <x v="4"/>
    <s v="Gospodăriile populației"/>
    <s v="Gospodăriile populației"/>
    <x v="9"/>
    <x v="0"/>
    <x v="17"/>
    <x v="15"/>
    <n v="727.28368561000002"/>
    <n v="727.28368561000002"/>
    <n v="206256"/>
    <n v="0.35261213521546042"/>
    <n v="0.35261213521546042"/>
  </r>
  <r>
    <x v="12"/>
    <x v="4"/>
    <s v="Gospodăriile populației"/>
    <s v="Gospodăriile populației"/>
    <x v="9"/>
    <x v="0"/>
    <x v="18"/>
    <x v="16"/>
    <n v="385.9666029806001"/>
    <n v="385.9666029806001"/>
    <n v="206256"/>
    <n v="0.18712987887896598"/>
    <n v="0.18712987887896598"/>
  </r>
  <r>
    <x v="12"/>
    <x v="4"/>
    <s v="Gospodăriile populației"/>
    <s v="Gospodăriile populației"/>
    <x v="9"/>
    <x v="0"/>
    <x v="19"/>
    <x v="17"/>
    <n v="0"/>
    <n v="0"/>
    <n v="206256"/>
    <n v="0"/>
    <n v="0"/>
  </r>
  <r>
    <x v="12"/>
    <x v="4"/>
    <s v="Gospodăriile populației"/>
    <s v="Gospodăriile populației"/>
    <x v="9"/>
    <x v="0"/>
    <x v="20"/>
    <x v="18"/>
    <n v="8320.742837151276"/>
    <n v="8320.742837151276"/>
    <n v="206256"/>
    <n v="4.0341821993790612"/>
    <n v="4.0341821993790612"/>
  </r>
  <r>
    <x v="12"/>
    <x v="4"/>
    <s v="Gospodăriile populației"/>
    <s v="Gospodăriile populației"/>
    <x v="9"/>
    <x v="0"/>
    <x v="21"/>
    <x v="19"/>
    <n v="109.23732577027"/>
    <n v="109.23732577027"/>
    <n v="206256"/>
    <n v="5.296201117556338E-2"/>
    <n v="5.296201117556338E-2"/>
  </r>
  <r>
    <x v="12"/>
    <x v="4"/>
    <s v="Gospodăriile populației"/>
    <s v="Gospodăriile populației"/>
    <x v="9"/>
    <x v="0"/>
    <x v="22"/>
    <x v="20"/>
    <n v="8211.5055113810067"/>
    <n v="8211.5055113810067"/>
    <n v="206256"/>
    <n v="3.9812201882034977"/>
    <n v="3.9812201882034977"/>
  </r>
  <r>
    <x v="12"/>
    <x v="4"/>
    <s v="Gospodăriile populației"/>
    <s v="Gospodăriile populației"/>
    <x v="9"/>
    <x v="1"/>
    <x v="23"/>
    <x v="21"/>
    <n v="26082.044922808571"/>
    <n v="-26082.044922808571"/>
    <n v="206256"/>
    <n v="12.645472094294746"/>
    <n v="-12.645472094294746"/>
  </r>
  <r>
    <x v="12"/>
    <x v="4"/>
    <s v="Gospodăriile populației"/>
    <s v="Gospodăriile populației"/>
    <x v="9"/>
    <x v="1"/>
    <x v="1"/>
    <x v="1"/>
    <n v="0"/>
    <n v="0"/>
    <n v="206256"/>
    <n v="0"/>
    <n v="0"/>
  </r>
  <r>
    <x v="12"/>
    <x v="4"/>
    <s v="Gospodăriile populației"/>
    <s v="Gospodăriile populației"/>
    <x v="9"/>
    <x v="1"/>
    <x v="2"/>
    <x v="2"/>
    <n v="0"/>
    <n v="0"/>
    <n v="206256"/>
    <n v="0"/>
    <n v="0"/>
  </r>
  <r>
    <x v="12"/>
    <x v="4"/>
    <s v="Gospodăriile populației"/>
    <s v="Gospodăriile populației"/>
    <x v="9"/>
    <x v="1"/>
    <x v="3"/>
    <x v="3"/>
    <n v="0"/>
    <n v="0"/>
    <n v="206256"/>
    <n v="0"/>
    <n v="0"/>
  </r>
  <r>
    <x v="12"/>
    <x v="4"/>
    <s v="Gospodăriile populației"/>
    <s v="Gospodăriile populației"/>
    <x v="9"/>
    <x v="1"/>
    <x v="4"/>
    <x v="4"/>
    <n v="0"/>
    <n v="0"/>
    <n v="206256"/>
    <n v="0"/>
    <n v="0"/>
  </r>
  <r>
    <x v="12"/>
    <x v="4"/>
    <s v="Gospodăriile populației"/>
    <s v="Gospodăriile populației"/>
    <x v="9"/>
    <x v="1"/>
    <x v="5"/>
    <x v="5"/>
    <n v="0"/>
    <n v="0"/>
    <n v="206256"/>
    <n v="0"/>
    <n v="0"/>
  </r>
  <r>
    <x v="12"/>
    <x v="4"/>
    <s v="Gospodăriile populației"/>
    <s v="Gospodăriile populației"/>
    <x v="9"/>
    <x v="1"/>
    <x v="6"/>
    <x v="6"/>
    <n v="0"/>
    <n v="0"/>
    <n v="206256"/>
    <n v="0"/>
    <n v="0"/>
  </r>
  <r>
    <x v="12"/>
    <x v="4"/>
    <s v="Gospodăriile populației"/>
    <s v="Gospodăriile populației"/>
    <x v="9"/>
    <x v="1"/>
    <x v="7"/>
    <x v="7"/>
    <n v="0"/>
    <n v="0"/>
    <n v="206256"/>
    <n v="0"/>
    <n v="0"/>
  </r>
  <r>
    <x v="12"/>
    <x v="4"/>
    <s v="Gospodăriile populației"/>
    <s v="Gospodăriile populației"/>
    <x v="9"/>
    <x v="1"/>
    <x v="8"/>
    <x v="8"/>
    <n v="0"/>
    <n v="0"/>
    <n v="206256"/>
    <n v="0"/>
    <n v="0"/>
  </r>
  <r>
    <x v="12"/>
    <x v="4"/>
    <s v="Gospodăriile populației"/>
    <s v="Gospodăriile populației"/>
    <x v="9"/>
    <x v="1"/>
    <x v="9"/>
    <x v="9"/>
    <n v="0"/>
    <n v="0"/>
    <n v="206256"/>
    <n v="0"/>
    <n v="0"/>
  </r>
  <r>
    <x v="12"/>
    <x v="4"/>
    <s v="Gospodăriile populației"/>
    <s v="Gospodăriile populației"/>
    <x v="9"/>
    <x v="1"/>
    <x v="10"/>
    <x v="10"/>
    <n v="0"/>
    <n v="0"/>
    <n v="206256"/>
    <n v="0"/>
    <n v="0"/>
  </r>
  <r>
    <x v="12"/>
    <x v="4"/>
    <s v="Gospodăriile populației"/>
    <s v="Gospodăriile populației"/>
    <x v="9"/>
    <x v="1"/>
    <x v="11"/>
    <x v="11"/>
    <n v="23773.704340470929"/>
    <n v="-23773.704340470929"/>
    <n v="206256"/>
    <n v="11.526309217899566"/>
    <n v="-11.526309217899566"/>
  </r>
  <r>
    <x v="12"/>
    <x v="4"/>
    <s v="Gospodăriile populației"/>
    <s v="Gospodăriile populației"/>
    <x v="9"/>
    <x v="1"/>
    <x v="12"/>
    <x v="9"/>
    <n v="8823.8221095796798"/>
    <n v="-8823.8221095796798"/>
    <n v="206256"/>
    <n v="4.2780923268073074"/>
    <n v="-4.2780923268073074"/>
  </r>
  <r>
    <x v="12"/>
    <x v="4"/>
    <s v="Gospodăriile populației"/>
    <s v="Gospodăriile populației"/>
    <x v="9"/>
    <x v="1"/>
    <x v="13"/>
    <x v="10"/>
    <n v="14949.882230891249"/>
    <n v="-14949.882230891249"/>
    <n v="206256"/>
    <n v="7.2482168910922589"/>
    <n v="-7.2482168910922589"/>
  </r>
  <r>
    <x v="12"/>
    <x v="4"/>
    <s v="Gospodăriile populației"/>
    <s v="Gospodăriile populației"/>
    <x v="9"/>
    <x v="1"/>
    <x v="14"/>
    <x v="12"/>
    <n v="0"/>
    <n v="0"/>
    <n v="206256"/>
    <n v="0"/>
    <n v="0"/>
  </r>
  <r>
    <x v="12"/>
    <x v="4"/>
    <s v="Gospodăriile populației"/>
    <s v="Gospodăriile populației"/>
    <x v="9"/>
    <x v="1"/>
    <x v="15"/>
    <x v="13"/>
    <n v="0"/>
    <n v="0"/>
    <n v="206256"/>
    <n v="0"/>
    <n v="0"/>
  </r>
  <r>
    <x v="12"/>
    <x v="4"/>
    <s v="Gospodăriile populației"/>
    <s v="Gospodăriile populației"/>
    <x v="9"/>
    <x v="1"/>
    <x v="16"/>
    <x v="14"/>
    <n v="0"/>
    <n v="0"/>
    <n v="206256"/>
    <n v="0"/>
    <n v="0"/>
  </r>
  <r>
    <x v="12"/>
    <x v="4"/>
    <s v="Gospodăriile populației"/>
    <s v="Gospodăriile populației"/>
    <x v="9"/>
    <x v="1"/>
    <x v="17"/>
    <x v="15"/>
    <n v="0"/>
    <n v="0"/>
    <n v="206256"/>
    <n v="0"/>
    <n v="0"/>
  </r>
  <r>
    <x v="12"/>
    <x v="4"/>
    <s v="Gospodăriile populației"/>
    <s v="Gospodăriile populației"/>
    <x v="9"/>
    <x v="1"/>
    <x v="18"/>
    <x v="16"/>
    <n v="0"/>
    <n v="0"/>
    <n v="206256"/>
    <n v="0"/>
    <n v="0"/>
  </r>
  <r>
    <x v="12"/>
    <x v="4"/>
    <s v="Gospodăriile populației"/>
    <s v="Gospodăriile populației"/>
    <x v="9"/>
    <x v="1"/>
    <x v="19"/>
    <x v="17"/>
    <n v="0"/>
    <n v="0"/>
    <n v="206256"/>
    <n v="0"/>
    <n v="0"/>
  </r>
  <r>
    <x v="12"/>
    <x v="4"/>
    <s v="Gospodăriile populației"/>
    <s v="Gospodăriile populației"/>
    <x v="9"/>
    <x v="1"/>
    <x v="20"/>
    <x v="22"/>
    <n v="2308.3405823376402"/>
    <n v="-2308.3405823376402"/>
    <n v="206256"/>
    <n v="1.1191628763951789"/>
    <n v="-1.1191628763951789"/>
  </r>
  <r>
    <x v="12"/>
    <x v="4"/>
    <s v="Gospodăriile populației"/>
    <s v="Gospodăriile populației"/>
    <x v="9"/>
    <x v="1"/>
    <x v="21"/>
    <x v="19"/>
    <n v="175.44099474763999"/>
    <n v="-175.44099474763999"/>
    <n v="206256"/>
    <n v="8.5059826016038315E-2"/>
    <n v="-8.5059826016038315E-2"/>
  </r>
  <r>
    <x v="12"/>
    <x v="4"/>
    <s v="Gospodăriile populației"/>
    <s v="Gospodăriile populației"/>
    <x v="9"/>
    <x v="1"/>
    <x v="22"/>
    <x v="23"/>
    <n v="2132.89958759"/>
    <n v="-2132.89958759"/>
    <n v="206256"/>
    <n v="1.0341030503791406"/>
    <n v="-1.0341030503791406"/>
  </r>
  <r>
    <x v="12"/>
    <x v="4"/>
    <s v="Gospodăriile populației"/>
    <s v="Gospodăriile populației"/>
    <x v="9"/>
    <x v="2"/>
    <x v="24"/>
    <x v="24"/>
    <n v="171111.33146397487"/>
    <n v="171111.33146397487"/>
    <n v="206256"/>
    <n v="82.960656399801636"/>
    <n v="82.960656399801636"/>
  </r>
  <r>
    <x v="12"/>
    <x v="5"/>
    <s v="Restul lumii"/>
    <s v="Restul lumii"/>
    <x v="10"/>
    <x v="0"/>
    <x v="0"/>
    <x v="0"/>
    <n v="185633.14746570971"/>
    <n v="185633.14746570971"/>
    <n v="206256"/>
    <n v="90.001332065835527"/>
    <n v="90.001332065835527"/>
  </r>
  <r>
    <x v="12"/>
    <x v="5"/>
    <s v="Restul lumii"/>
    <s v="Restul lumii"/>
    <x v="10"/>
    <x v="0"/>
    <x v="1"/>
    <x v="1"/>
    <n v="2801.3298540000001"/>
    <n v="2801.3298540000001"/>
    <n v="206256"/>
    <n v="1.3581810245520129"/>
    <n v="1.3581810245520129"/>
  </r>
  <r>
    <x v="12"/>
    <x v="5"/>
    <s v="Restul lumii"/>
    <s v="Restul lumii"/>
    <x v="10"/>
    <x v="0"/>
    <x v="2"/>
    <x v="2"/>
    <n v="0"/>
    <n v="0"/>
    <n v="206256"/>
    <n v="0"/>
    <n v="0"/>
  </r>
  <r>
    <x v="12"/>
    <x v="5"/>
    <s v="Restul lumii"/>
    <s v="Restul lumii"/>
    <x v="10"/>
    <x v="0"/>
    <x v="3"/>
    <x v="3"/>
    <n v="2801.3298540000001"/>
    <n v="2801.3298540000001"/>
    <n v="206256"/>
    <n v="1.3581810245520129"/>
    <n v="1.3581810245520129"/>
  </r>
  <r>
    <x v="12"/>
    <x v="5"/>
    <s v="Restul lumii"/>
    <s v="Restul lumii"/>
    <x v="10"/>
    <x v="0"/>
    <x v="4"/>
    <x v="4"/>
    <n v="2971.82715216"/>
    <n v="2971.82715216"/>
    <n v="206256"/>
    <n v="1.4408439764952292"/>
    <n v="1.4408439764952292"/>
  </r>
  <r>
    <x v="12"/>
    <x v="5"/>
    <s v="Restul lumii"/>
    <s v="Restul lumii"/>
    <x v="10"/>
    <x v="0"/>
    <x v="5"/>
    <x v="5"/>
    <n v="0"/>
    <n v="0"/>
    <n v="206256"/>
    <n v="0"/>
    <n v="0"/>
  </r>
  <r>
    <x v="12"/>
    <x v="5"/>
    <s v="Restul lumii"/>
    <s v="Restul lumii"/>
    <x v="10"/>
    <x v="0"/>
    <x v="6"/>
    <x v="6"/>
    <n v="928.62429637000002"/>
    <n v="928.62429637000002"/>
    <n v="206256"/>
    <n v="0.45022898551799706"/>
    <n v="0.45022898551799706"/>
  </r>
  <r>
    <x v="12"/>
    <x v="5"/>
    <s v="Restul lumii"/>
    <s v="Restul lumii"/>
    <x v="10"/>
    <x v="0"/>
    <x v="7"/>
    <x v="7"/>
    <n v="2043.2028557900001"/>
    <n v="2043.2028557900001"/>
    <n v="206256"/>
    <n v="0.99061499097723216"/>
    <n v="0.99061499097723216"/>
  </r>
  <r>
    <x v="12"/>
    <x v="5"/>
    <s v="Restul lumii"/>
    <s v="Restul lumii"/>
    <x v="10"/>
    <x v="0"/>
    <x v="8"/>
    <x v="8"/>
    <n v="10902.106223000001"/>
    <n v="10902.106223000001"/>
    <n v="206256"/>
    <n v="5.2857159175975488"/>
    <n v="5.2857159175975488"/>
  </r>
  <r>
    <x v="12"/>
    <x v="5"/>
    <s v="Restul lumii"/>
    <s v="Restul lumii"/>
    <x v="10"/>
    <x v="0"/>
    <x v="9"/>
    <x v="9"/>
    <n v="0.34418599999999999"/>
    <n v="0.34418599999999999"/>
    <n v="206256"/>
    <n v="1.6687320611279187E-4"/>
    <n v="1.6687320611279187E-4"/>
  </r>
  <r>
    <x v="12"/>
    <x v="5"/>
    <s v="Restul lumii"/>
    <s v="Restul lumii"/>
    <x v="10"/>
    <x v="0"/>
    <x v="10"/>
    <x v="10"/>
    <n v="10901.762037"/>
    <n v="10901.762037"/>
    <n v="206256"/>
    <n v="5.2855490443914359"/>
    <n v="5.2855490443914359"/>
  </r>
  <r>
    <x v="12"/>
    <x v="5"/>
    <s v="Restul lumii"/>
    <s v="Restul lumii"/>
    <x v="10"/>
    <x v="0"/>
    <x v="11"/>
    <x v="11"/>
    <n v="78456.876766059999"/>
    <n v="78456.876766059999"/>
    <n v="206256"/>
    <n v="38.038591248768519"/>
    <n v="38.038591248768519"/>
  </r>
  <r>
    <x v="12"/>
    <x v="5"/>
    <s v="Restul lumii"/>
    <s v="Restul lumii"/>
    <x v="10"/>
    <x v="0"/>
    <x v="12"/>
    <x v="9"/>
    <n v="1037.2355291647534"/>
    <n v="1037.2355291647534"/>
    <n v="206256"/>
    <n v="0.50288744529359308"/>
    <n v="0.50288744529359308"/>
  </r>
  <r>
    <x v="12"/>
    <x v="5"/>
    <s v="Restul lumii"/>
    <s v="Restul lumii"/>
    <x v="10"/>
    <x v="0"/>
    <x v="13"/>
    <x v="10"/>
    <n v="77419.641236895244"/>
    <n v="77419.641236895244"/>
    <n v="206256"/>
    <n v="37.535703803474931"/>
    <n v="37.535703803474931"/>
  </r>
  <r>
    <x v="12"/>
    <x v="5"/>
    <s v="Restul lumii"/>
    <s v="Restul lumii"/>
    <x v="10"/>
    <x v="0"/>
    <x v="14"/>
    <x v="12"/>
    <n v="60746.003602689729"/>
    <n v="60746.003602689729"/>
    <n v="206256"/>
    <n v="29.451751029152963"/>
    <n v="29.451751029152963"/>
  </r>
  <r>
    <x v="12"/>
    <x v="5"/>
    <s v="Restul lumii"/>
    <s v="Restul lumii"/>
    <x v="10"/>
    <x v="0"/>
    <x v="15"/>
    <x v="13"/>
    <n v="2.9736464999999996"/>
    <n v="2.9736464999999996"/>
    <n v="206256"/>
    <n v="1.441726058878287E-3"/>
    <n v="1.441726058878287E-3"/>
  </r>
  <r>
    <x v="12"/>
    <x v="5"/>
    <s v="Restul lumii"/>
    <s v="Restul lumii"/>
    <x v="10"/>
    <x v="0"/>
    <x v="16"/>
    <x v="14"/>
    <n v="0"/>
    <n v="0"/>
    <n v="206256"/>
    <n v="0"/>
    <n v="0"/>
  </r>
  <r>
    <x v="12"/>
    <x v="5"/>
    <s v="Restul lumii"/>
    <s v="Restul lumii"/>
    <x v="10"/>
    <x v="0"/>
    <x v="17"/>
    <x v="15"/>
    <n v="0"/>
    <n v="0"/>
    <n v="206256"/>
    <n v="0"/>
    <n v="0"/>
  </r>
  <r>
    <x v="12"/>
    <x v="5"/>
    <s v="Restul lumii"/>
    <s v="Restul lumii"/>
    <x v="10"/>
    <x v="0"/>
    <x v="18"/>
    <x v="16"/>
    <n v="2.9736464999999996"/>
    <n v="2.9736464999999996"/>
    <n v="206256"/>
    <n v="1.441726058878287E-3"/>
    <n v="1.441726058878287E-3"/>
  </r>
  <r>
    <x v="12"/>
    <x v="5"/>
    <s v="Restul lumii"/>
    <s v="Restul lumii"/>
    <x v="10"/>
    <x v="0"/>
    <x v="19"/>
    <x v="17"/>
    <n v="0"/>
    <n v="0"/>
    <n v="206256"/>
    <n v="0"/>
    <n v="0"/>
  </r>
  <r>
    <x v="12"/>
    <x v="5"/>
    <s v="Restul lumii"/>
    <s v="Restul lumii"/>
    <x v="10"/>
    <x v="0"/>
    <x v="20"/>
    <x v="18"/>
    <n v="29752.030221299996"/>
    <n v="29752.030221299996"/>
    <n v="206256"/>
    <n v="14.424807143210378"/>
    <n v="14.424807143210378"/>
  </r>
  <r>
    <x v="12"/>
    <x v="5"/>
    <s v="Restul lumii"/>
    <s v="Restul lumii"/>
    <x v="10"/>
    <x v="0"/>
    <x v="21"/>
    <x v="19"/>
    <n v="28414.279315999996"/>
    <n v="28414.279315999996"/>
    <n v="206256"/>
    <n v="13.776219511674812"/>
    <n v="13.776219511674812"/>
  </r>
  <r>
    <x v="12"/>
    <x v="5"/>
    <s v="Restul lumii"/>
    <s v="Restul lumii"/>
    <x v="10"/>
    <x v="0"/>
    <x v="22"/>
    <x v="20"/>
    <n v="1337.7509052999999"/>
    <n v="1337.7509052999999"/>
    <n v="206256"/>
    <n v="0.64858763153556742"/>
    <n v="0.64858763153556742"/>
  </r>
  <r>
    <x v="12"/>
    <x v="5"/>
    <s v="Restul lumii"/>
    <s v="Restul lumii"/>
    <x v="10"/>
    <x v="1"/>
    <x v="23"/>
    <x v="21"/>
    <n v="110313.76898148999"/>
    <n v="-110313.76898148999"/>
    <n v="206256"/>
    <n v="53.483907853100035"/>
    <n v="-53.483907853100035"/>
  </r>
  <r>
    <x v="12"/>
    <x v="5"/>
    <s v="Restul lumii"/>
    <s v="Restul lumii"/>
    <x v="10"/>
    <x v="1"/>
    <x v="1"/>
    <x v="1"/>
    <n v="9.7500499299999994"/>
    <n v="-9.7500499299999994"/>
    <n v="206256"/>
    <n v="4.7271594183926763E-3"/>
    <n v="-4.7271594183926763E-3"/>
  </r>
  <r>
    <x v="12"/>
    <x v="5"/>
    <s v="Restul lumii"/>
    <s v="Restul lumii"/>
    <x v="10"/>
    <x v="1"/>
    <x v="2"/>
    <x v="2"/>
    <n v="0"/>
    <n v="0"/>
    <n v="206256"/>
    <n v="0"/>
    <n v="0"/>
  </r>
  <r>
    <x v="12"/>
    <x v="5"/>
    <s v="Restul lumii"/>
    <s v="Restul lumii"/>
    <x v="10"/>
    <x v="1"/>
    <x v="3"/>
    <x v="3"/>
    <n v="9.7500499299999994"/>
    <n v="-9.7500499299999994"/>
    <n v="206256"/>
    <n v="4.7271594183926763E-3"/>
    <n v="-4.7271594183926763E-3"/>
  </r>
  <r>
    <x v="12"/>
    <x v="5"/>
    <s v="Restul lumii"/>
    <s v="Restul lumii"/>
    <x v="10"/>
    <x v="1"/>
    <x v="4"/>
    <x v="4"/>
    <n v="42436.293014359995"/>
    <n v="-42436.293014359995"/>
    <n v="206256"/>
    <n v="20.574573837541692"/>
    <n v="-20.574573837541692"/>
  </r>
  <r>
    <x v="12"/>
    <x v="5"/>
    <s v="Restul lumii"/>
    <s v="Restul lumii"/>
    <x v="10"/>
    <x v="1"/>
    <x v="5"/>
    <x v="5"/>
    <n v="2352.7943299799999"/>
    <n v="-2352.7943299799999"/>
    <n v="206256"/>
    <n v="1.1407155815976262"/>
    <n v="-1.1407155815976262"/>
  </r>
  <r>
    <x v="12"/>
    <x v="5"/>
    <s v="Restul lumii"/>
    <s v="Restul lumii"/>
    <x v="10"/>
    <x v="1"/>
    <x v="6"/>
    <x v="6"/>
    <n v="8453.1072931600011"/>
    <n v="-8453.1072931600011"/>
    <n v="206256"/>
    <n v="4.0983570384182766"/>
    <n v="-4.0983570384182766"/>
  </r>
  <r>
    <x v="12"/>
    <x v="5"/>
    <s v="Restul lumii"/>
    <s v="Restul lumii"/>
    <x v="10"/>
    <x v="1"/>
    <x v="7"/>
    <x v="7"/>
    <n v="31630.391391219997"/>
    <n v="-31630.391391219997"/>
    <n v="206256"/>
    <n v="15.33550121752579"/>
    <n v="-15.33550121752579"/>
  </r>
  <r>
    <x v="12"/>
    <x v="5"/>
    <s v="Restul lumii"/>
    <s v="Restul lumii"/>
    <x v="10"/>
    <x v="1"/>
    <x v="8"/>
    <x v="8"/>
    <n v="29220.23563879"/>
    <n v="-29220.23563879"/>
    <n v="206256"/>
    <n v="14.166974846205685"/>
    <n v="-14.166974846205685"/>
  </r>
  <r>
    <x v="12"/>
    <x v="5"/>
    <s v="Restul lumii"/>
    <s v="Restul lumii"/>
    <x v="10"/>
    <x v="1"/>
    <x v="9"/>
    <x v="9"/>
    <n v="0"/>
    <n v="0"/>
    <n v="206256"/>
    <n v="0"/>
    <n v="0"/>
  </r>
  <r>
    <x v="12"/>
    <x v="5"/>
    <s v="Restul lumii"/>
    <s v="Restul lumii"/>
    <x v="10"/>
    <x v="1"/>
    <x v="10"/>
    <x v="10"/>
    <n v="29220.23563879"/>
    <n v="-29220.23563879"/>
    <n v="206256"/>
    <n v="14.166974846205685"/>
    <n v="-14.166974846205685"/>
  </r>
  <r>
    <x v="12"/>
    <x v="5"/>
    <s v="Restul lumii"/>
    <s v="Restul lumii"/>
    <x v="10"/>
    <x v="1"/>
    <x v="11"/>
    <x v="11"/>
    <n v="2946.3662549999999"/>
    <n v="-2946.3662549999999"/>
    <n v="206256"/>
    <n v="1.4284996581917615"/>
    <n v="-1.4284996581917615"/>
  </r>
  <r>
    <x v="12"/>
    <x v="5"/>
    <s v="Restul lumii"/>
    <s v="Restul lumii"/>
    <x v="10"/>
    <x v="1"/>
    <x v="12"/>
    <x v="9"/>
    <n v="266.87765100000001"/>
    <n v="-266.87765100000001"/>
    <n v="206256"/>
    <n v="0.12939146061205492"/>
    <n v="-0.12939146061205492"/>
  </r>
  <r>
    <x v="12"/>
    <x v="5"/>
    <s v="Restul lumii"/>
    <s v="Restul lumii"/>
    <x v="10"/>
    <x v="1"/>
    <x v="13"/>
    <x v="10"/>
    <n v="2679.4886040000001"/>
    <n v="-2679.4886040000001"/>
    <n v="206256"/>
    <n v="1.2991081975797067"/>
    <n v="-1.2991081975797067"/>
  </r>
  <r>
    <x v="12"/>
    <x v="5"/>
    <s v="Restul lumii"/>
    <s v="Restul lumii"/>
    <x v="10"/>
    <x v="1"/>
    <x v="14"/>
    <x v="12"/>
    <n v="4574.6935024000004"/>
    <n v="-4574.6935024000004"/>
    <n v="206256"/>
    <n v="2.2179686905593052"/>
    <n v="-2.2179686905593052"/>
  </r>
  <r>
    <x v="12"/>
    <x v="5"/>
    <s v="Restul lumii"/>
    <s v="Restul lumii"/>
    <x v="10"/>
    <x v="1"/>
    <x v="15"/>
    <x v="13"/>
    <n v="210.38843028999997"/>
    <n v="-210.38843028999997"/>
    <n v="206256"/>
    <n v="0.10200354427992396"/>
    <n v="-0.10200354427992396"/>
  </r>
  <r>
    <x v="12"/>
    <x v="5"/>
    <s v="Restul lumii"/>
    <s v="Restul lumii"/>
    <x v="10"/>
    <x v="1"/>
    <x v="16"/>
    <x v="14"/>
    <n v="210.38843028999997"/>
    <n v="-210.38843028999997"/>
    <n v="206256"/>
    <n v="0.10200354427992396"/>
    <n v="-0.10200354427992396"/>
  </r>
  <r>
    <x v="12"/>
    <x v="5"/>
    <s v="Restul lumii"/>
    <s v="Restul lumii"/>
    <x v="10"/>
    <x v="1"/>
    <x v="17"/>
    <x v="15"/>
    <n v="0"/>
    <n v="0"/>
    <n v="206256"/>
    <n v="0"/>
    <n v="0"/>
  </r>
  <r>
    <x v="12"/>
    <x v="5"/>
    <s v="Restul lumii"/>
    <s v="Restul lumii"/>
    <x v="10"/>
    <x v="1"/>
    <x v="18"/>
    <x v="16"/>
    <n v="0"/>
    <n v="0"/>
    <n v="206256"/>
    <n v="0"/>
    <n v="0"/>
  </r>
  <r>
    <x v="12"/>
    <x v="5"/>
    <s v="Restul lumii"/>
    <s v="Restul lumii"/>
    <x v="10"/>
    <x v="1"/>
    <x v="19"/>
    <x v="17"/>
    <n v="0"/>
    <n v="0"/>
    <n v="206256"/>
    <n v="0"/>
    <n v="0"/>
  </r>
  <r>
    <x v="12"/>
    <x v="5"/>
    <s v="Restul lumii"/>
    <s v="Restul lumii"/>
    <x v="10"/>
    <x v="1"/>
    <x v="20"/>
    <x v="22"/>
    <n v="30916.042090720002"/>
    <n v="-30916.042090720002"/>
    <n v="206256"/>
    <n v="14.989160116903266"/>
    <n v="-14.989160116903266"/>
  </r>
  <r>
    <x v="12"/>
    <x v="5"/>
    <s v="Restul lumii"/>
    <s v="Restul lumii"/>
    <x v="10"/>
    <x v="1"/>
    <x v="21"/>
    <x v="19"/>
    <n v="11746.42563548"/>
    <n v="-11746.42563548"/>
    <n v="206256"/>
    <n v="5.6950709969552396"/>
    <n v="-5.6950709969552396"/>
  </r>
  <r>
    <x v="12"/>
    <x v="5"/>
    <s v="Restul lumii"/>
    <s v="Restul lumii"/>
    <x v="10"/>
    <x v="1"/>
    <x v="22"/>
    <x v="23"/>
    <n v="19169.616455240001"/>
    <n v="-19169.616455240001"/>
    <n v="206256"/>
    <n v="9.2940891199480262"/>
    <n v="-9.2940891199480262"/>
  </r>
  <r>
    <x v="12"/>
    <x v="5"/>
    <s v="Restul lumii"/>
    <s v="Restul lumii"/>
    <x v="10"/>
    <x v="2"/>
    <x v="24"/>
    <x v="24"/>
    <n v="75319.37848421972"/>
    <n v="75319.37848421972"/>
    <n v="206256"/>
    <n v="36.517424212735492"/>
    <n v="36.517424212735492"/>
  </r>
  <r>
    <x v="13"/>
    <x v="0"/>
    <s v="Economia națională"/>
    <s v="Economia națională"/>
    <x v="0"/>
    <x v="0"/>
    <x v="0"/>
    <x v="0"/>
    <n v="504991.2084644002"/>
    <n v="504991.2084644002"/>
    <n v="189063"/>
    <n v="267.10208156244227"/>
    <n v="267.10208156244227"/>
  </r>
  <r>
    <x v="13"/>
    <x v="0"/>
    <s v="Economia națională"/>
    <s v="Economia națională"/>
    <x v="0"/>
    <x v="0"/>
    <x v="1"/>
    <x v="1"/>
    <n v="53.509229230000003"/>
    <n v="53.509229230000003"/>
    <n v="189063"/>
    <n v="2.830232738822509E-2"/>
    <n v="2.830232738822509E-2"/>
  </r>
  <r>
    <x v="13"/>
    <x v="0"/>
    <s v="Economia națională"/>
    <s v="Economia națională"/>
    <x v="0"/>
    <x v="0"/>
    <x v="2"/>
    <x v="2"/>
    <n v="51.53305091"/>
    <n v="51.53305091"/>
    <n v="189063"/>
    <n v="2.7257078809708936E-2"/>
    <n v="2.7257078809708936E-2"/>
  </r>
  <r>
    <x v="13"/>
    <x v="0"/>
    <s v="Economia națională"/>
    <s v="Economia națională"/>
    <x v="0"/>
    <x v="0"/>
    <x v="3"/>
    <x v="3"/>
    <n v="1.97617832"/>
    <n v="1.97617832"/>
    <n v="189063"/>
    <n v="1.0452485785161561E-3"/>
    <n v="1.0452485785161561E-3"/>
  </r>
  <r>
    <x v="13"/>
    <x v="0"/>
    <s v="Economia națională"/>
    <s v="Economia națională"/>
    <x v="0"/>
    <x v="0"/>
    <x v="4"/>
    <x v="4"/>
    <n v="161975.43960848002"/>
    <n v="161975.43960848002"/>
    <n v="189063"/>
    <n v="85.672733220397447"/>
    <n v="85.672733220397447"/>
  </r>
  <r>
    <x v="13"/>
    <x v="0"/>
    <s v="Economia națională"/>
    <s v="Economia națională"/>
    <x v="0"/>
    <x v="0"/>
    <x v="5"/>
    <x v="5"/>
    <n v="26188.913561240002"/>
    <n v="26188.913561240002"/>
    <n v="189063"/>
    <n v="13.851950704918467"/>
    <n v="13.851950704918467"/>
  </r>
  <r>
    <x v="13"/>
    <x v="0"/>
    <s v="Economia națională"/>
    <s v="Economia națională"/>
    <x v="0"/>
    <x v="0"/>
    <x v="6"/>
    <x v="6"/>
    <n v="63218.368712880001"/>
    <n v="63218.368712880001"/>
    <n v="189063"/>
    <n v="33.437726426048457"/>
    <n v="33.437726426048457"/>
  </r>
  <r>
    <x v="13"/>
    <x v="0"/>
    <s v="Economia națională"/>
    <s v="Economia națională"/>
    <x v="0"/>
    <x v="0"/>
    <x v="7"/>
    <x v="7"/>
    <n v="72568.157334360003"/>
    <n v="72568.157334360003"/>
    <n v="189063"/>
    <n v="38.383056089430504"/>
    <n v="38.383056089430504"/>
  </r>
  <r>
    <x v="13"/>
    <x v="0"/>
    <s v="Economia națională"/>
    <s v="Economia națională"/>
    <x v="0"/>
    <x v="0"/>
    <x v="8"/>
    <x v="8"/>
    <n v="56584.888128669991"/>
    <n v="56584.888128669991"/>
    <n v="189063"/>
    <n v="29.929117875348428"/>
    <n v="29.929117875348428"/>
  </r>
  <r>
    <x v="13"/>
    <x v="0"/>
    <s v="Economia națională"/>
    <s v="Economia națională"/>
    <x v="0"/>
    <x v="0"/>
    <x v="9"/>
    <x v="9"/>
    <n v="14920.432448197122"/>
    <n v="14920.432448197122"/>
    <n v="189063"/>
    <n v="7.8917781100464506"/>
    <n v="7.8917781100464506"/>
  </r>
  <r>
    <x v="13"/>
    <x v="0"/>
    <s v="Economia națională"/>
    <s v="Economia națională"/>
    <x v="0"/>
    <x v="0"/>
    <x v="10"/>
    <x v="10"/>
    <n v="41664.455680472871"/>
    <n v="41664.455680472871"/>
    <n v="189063"/>
    <n v="22.037339765301976"/>
    <n v="22.037339765301976"/>
  </r>
  <r>
    <x v="13"/>
    <x v="0"/>
    <s v="Economia națională"/>
    <s v="Economia națională"/>
    <x v="0"/>
    <x v="0"/>
    <x v="11"/>
    <x v="11"/>
    <n v="66693.916672980005"/>
    <n v="66693.916672980005"/>
    <n v="189063"/>
    <n v="35.276027923485827"/>
    <n v="35.276027923485827"/>
  </r>
  <r>
    <x v="13"/>
    <x v="0"/>
    <s v="Economia națională"/>
    <s v="Economia națională"/>
    <x v="0"/>
    <x v="0"/>
    <x v="12"/>
    <x v="9"/>
    <n v="10828.744901254164"/>
    <n v="10828.744901254164"/>
    <n v="189063"/>
    <n v="5.7275854615943702"/>
    <n v="5.7275854615943702"/>
  </r>
  <r>
    <x v="13"/>
    <x v="0"/>
    <s v="Economia națională"/>
    <s v="Economia națională"/>
    <x v="0"/>
    <x v="0"/>
    <x v="13"/>
    <x v="10"/>
    <n v="55865.171771725843"/>
    <n v="55865.171771725843"/>
    <n v="189063"/>
    <n v="29.548442461891455"/>
    <n v="29.548442461891455"/>
  </r>
  <r>
    <x v="13"/>
    <x v="0"/>
    <s v="Economia națională"/>
    <s v="Economia națională"/>
    <x v="0"/>
    <x v="0"/>
    <x v="14"/>
    <x v="12"/>
    <n v="161065.40793914362"/>
    <n v="161065.40793914362"/>
    <n v="189063"/>
    <n v="85.191395428583931"/>
    <n v="85.191395428583931"/>
  </r>
  <r>
    <x v="13"/>
    <x v="0"/>
    <s v="Economia națională"/>
    <s v="Economia națională"/>
    <x v="0"/>
    <x v="0"/>
    <x v="15"/>
    <x v="13"/>
    <n v="1928.3339850023103"/>
    <n v="1928.3339850023103"/>
    <n v="189063"/>
    <n v="1.0199425508969553"/>
    <n v="1.0199425508969553"/>
  </r>
  <r>
    <x v="13"/>
    <x v="0"/>
    <s v="Economia națională"/>
    <s v="Economia națională"/>
    <x v="0"/>
    <x v="0"/>
    <x v="16"/>
    <x v="14"/>
    <n v="270.88495341999993"/>
    <n v="270.88495341999993"/>
    <n v="189063"/>
    <n v="0.14327761297556896"/>
    <n v="0.14327761297556896"/>
  </r>
  <r>
    <x v="13"/>
    <x v="0"/>
    <s v="Economia națională"/>
    <s v="Economia națională"/>
    <x v="0"/>
    <x v="0"/>
    <x v="17"/>
    <x v="15"/>
    <n v="620.86064470000008"/>
    <n v="620.86064470000008"/>
    <n v="189063"/>
    <n v="0.32838823286417756"/>
    <n v="0.32838823286417756"/>
  </r>
  <r>
    <x v="13"/>
    <x v="0"/>
    <s v="Economia națională"/>
    <s v="Economia națională"/>
    <x v="0"/>
    <x v="0"/>
    <x v="18"/>
    <x v="16"/>
    <n v="1036.5883868823103"/>
    <n v="1036.5883868823103"/>
    <n v="189063"/>
    <n v="0.5482767050572086"/>
    <n v="0.5482767050572086"/>
  </r>
  <r>
    <x v="13"/>
    <x v="0"/>
    <s v="Economia națională"/>
    <s v="Economia națională"/>
    <x v="0"/>
    <x v="0"/>
    <x v="19"/>
    <x v="17"/>
    <n v="67.516270130000009"/>
    <n v="67.516270130000009"/>
    <n v="189063"/>
    <n v="3.5710990585148872E-2"/>
    <n v="3.5710990585148872E-2"/>
  </r>
  <r>
    <x v="13"/>
    <x v="0"/>
    <s v="Economia națională"/>
    <s v="Economia națională"/>
    <x v="0"/>
    <x v="0"/>
    <x v="20"/>
    <x v="18"/>
    <n v="56622.196630764207"/>
    <n v="56622.196630764207"/>
    <n v="189063"/>
    <n v="29.948851245756288"/>
    <n v="29.948851245756288"/>
  </r>
  <r>
    <x v="13"/>
    <x v="0"/>
    <s v="Economia națională"/>
    <s v="Economia națională"/>
    <x v="0"/>
    <x v="0"/>
    <x v="21"/>
    <x v="19"/>
    <n v="13213.171418953001"/>
    <n v="13213.171418953001"/>
    <n v="189063"/>
    <n v="6.9887664000640006"/>
    <n v="6.9887664000640006"/>
  </r>
  <r>
    <x v="13"/>
    <x v="0"/>
    <s v="Economia națională"/>
    <s v="Economia națională"/>
    <x v="0"/>
    <x v="0"/>
    <x v="22"/>
    <x v="20"/>
    <n v="43409.025211811204"/>
    <n v="43409.025211811204"/>
    <n v="189063"/>
    <n v="22.960084845692286"/>
    <n v="22.960084845692286"/>
  </r>
  <r>
    <x v="13"/>
    <x v="0"/>
    <s v="Economia națională"/>
    <s v="Economia națională"/>
    <x v="0"/>
    <x v="1"/>
    <x v="23"/>
    <x v="21"/>
    <n v="565038.4898319029"/>
    <n v="-565038.4898319029"/>
    <n v="189063"/>
    <n v="298.86254308452891"/>
    <n v="-298.86254308452891"/>
  </r>
  <r>
    <x v="13"/>
    <x v="0"/>
    <s v="Economia națională"/>
    <s v="Economia națională"/>
    <x v="0"/>
    <x v="1"/>
    <x v="1"/>
    <x v="1"/>
    <n v="2798.2029210000001"/>
    <n v="-2798.2029210000001"/>
    <n v="189063"/>
    <n v="1.4800373002649909"/>
    <n v="-1.4800373002649909"/>
  </r>
  <r>
    <x v="13"/>
    <x v="0"/>
    <s v="Economia națională"/>
    <s v="Economia națională"/>
    <x v="0"/>
    <x v="1"/>
    <x v="2"/>
    <x v="2"/>
    <n v="0"/>
    <n v="0"/>
    <n v="189063"/>
    <n v="0"/>
    <n v="0"/>
  </r>
  <r>
    <x v="13"/>
    <x v="0"/>
    <s v="Economia națională"/>
    <s v="Economia națională"/>
    <x v="0"/>
    <x v="1"/>
    <x v="3"/>
    <x v="3"/>
    <n v="2798.2029210000001"/>
    <n v="-2798.2029210000001"/>
    <n v="189063"/>
    <n v="1.4800373002649909"/>
    <n v="-1.4800373002649909"/>
  </r>
  <r>
    <x v="13"/>
    <x v="0"/>
    <s v="Economia națională"/>
    <s v="Economia națională"/>
    <x v="0"/>
    <x v="1"/>
    <x v="4"/>
    <x v="4"/>
    <n v="117298.92090098001"/>
    <n v="-117298.92090098001"/>
    <n v="189063"/>
    <n v="62.042240364841348"/>
    <n v="-62.042240364841348"/>
  </r>
  <r>
    <x v="13"/>
    <x v="0"/>
    <s v="Economia națională"/>
    <s v="Economia națională"/>
    <x v="0"/>
    <x v="1"/>
    <x v="5"/>
    <x v="5"/>
    <n v="23748.867148270001"/>
    <n v="-23748.867148270001"/>
    <n v="189063"/>
    <n v="12.561351056668943"/>
    <n v="-12.561351056668943"/>
  </r>
  <r>
    <x v="13"/>
    <x v="0"/>
    <s v="Economia națională"/>
    <s v="Economia națională"/>
    <x v="0"/>
    <x v="1"/>
    <x v="6"/>
    <x v="6"/>
    <n v="55559.327911710003"/>
    <n v="-55559.327911710003"/>
    <n v="189063"/>
    <n v="29.386674236476733"/>
    <n v="-29.386674236476733"/>
  </r>
  <r>
    <x v="13"/>
    <x v="0"/>
    <s v="Economia națională"/>
    <s v="Economia națională"/>
    <x v="0"/>
    <x v="1"/>
    <x v="7"/>
    <x v="7"/>
    <n v="37990.725840999999"/>
    <n v="-37990.725840999999"/>
    <n v="189063"/>
    <n v="20.094215071695679"/>
    <n v="-20.094215071695679"/>
  </r>
  <r>
    <x v="13"/>
    <x v="0"/>
    <s v="Economia națională"/>
    <s v="Economia națională"/>
    <x v="0"/>
    <x v="1"/>
    <x v="8"/>
    <x v="8"/>
    <n v="40827.75717076"/>
    <n v="-40827.75717076"/>
    <n v="189063"/>
    <n v="21.594789657817763"/>
    <n v="-21.594789657817763"/>
  </r>
  <r>
    <x v="13"/>
    <x v="0"/>
    <s v="Economia națională"/>
    <s v="Economia națională"/>
    <x v="0"/>
    <x v="1"/>
    <x v="9"/>
    <x v="9"/>
    <n v="14924.546696197121"/>
    <n v="-14924.546696197121"/>
    <n v="189063"/>
    <n v="7.8939542354649621"/>
    <n v="-7.8939542354649621"/>
  </r>
  <r>
    <x v="13"/>
    <x v="0"/>
    <s v="Economia națională"/>
    <s v="Economia națională"/>
    <x v="0"/>
    <x v="1"/>
    <x v="10"/>
    <x v="10"/>
    <n v="25903.210474562879"/>
    <n v="-25903.210474562879"/>
    <n v="189063"/>
    <n v="13.700835422352803"/>
    <n v="-13.700835422352803"/>
  </r>
  <r>
    <x v="13"/>
    <x v="0"/>
    <s v="Economia națională"/>
    <s v="Economia națională"/>
    <x v="0"/>
    <x v="1"/>
    <x v="11"/>
    <x v="11"/>
    <n v="139907.41118847"/>
    <n v="-139907.41118847"/>
    <n v="189063"/>
    <n v="74.000418478745175"/>
    <n v="-74.000418478745175"/>
  </r>
  <r>
    <x v="13"/>
    <x v="0"/>
    <s v="Economia națională"/>
    <s v="Economia națională"/>
    <x v="0"/>
    <x v="1"/>
    <x v="12"/>
    <x v="9"/>
    <n v="11627.440713013339"/>
    <n v="-11627.440713013339"/>
    <n v="189063"/>
    <n v="6.1500350216665023"/>
    <n v="-6.1500350216665023"/>
  </r>
  <r>
    <x v="13"/>
    <x v="0"/>
    <s v="Economia națională"/>
    <s v="Economia națională"/>
    <x v="0"/>
    <x v="1"/>
    <x v="13"/>
    <x v="10"/>
    <n v="128279.97047545666"/>
    <n v="-128279.97047545666"/>
    <n v="189063"/>
    <n v="67.850383457078678"/>
    <n v="-67.850383457078678"/>
  </r>
  <r>
    <x v="13"/>
    <x v="0"/>
    <s v="Economia națională"/>
    <s v="Economia națională"/>
    <x v="0"/>
    <x v="1"/>
    <x v="14"/>
    <x v="12"/>
    <n v="207210.77143647635"/>
    <n v="-207210.77143647635"/>
    <n v="189063"/>
    <n v="109.59879587041164"/>
    <n v="-109.59879587041164"/>
  </r>
  <r>
    <x v="13"/>
    <x v="0"/>
    <s v="Economia națională"/>
    <s v="Economia națională"/>
    <x v="0"/>
    <x v="1"/>
    <x v="15"/>
    <x v="13"/>
    <n v="1659.6629320623106"/>
    <n v="-1659.6629320623106"/>
    <n v="189063"/>
    <n v="0.87783592350820128"/>
    <n v="-0.87783592350820128"/>
  </r>
  <r>
    <x v="13"/>
    <x v="0"/>
    <s v="Economia națională"/>
    <s v="Economia națională"/>
    <x v="0"/>
    <x v="1"/>
    <x v="16"/>
    <x v="14"/>
    <n v="0"/>
    <n v="0"/>
    <n v="189063"/>
    <n v="0"/>
    <n v="0"/>
  </r>
  <r>
    <x v="13"/>
    <x v="0"/>
    <s v="Economia națională"/>
    <s v="Economia națională"/>
    <x v="0"/>
    <x v="1"/>
    <x v="17"/>
    <x v="15"/>
    <n v="620.86064470000008"/>
    <n v="-620.86064470000008"/>
    <n v="189063"/>
    <n v="0.32838823286417756"/>
    <n v="-0.32838823286417756"/>
  </r>
  <r>
    <x v="13"/>
    <x v="0"/>
    <s v="Economia națională"/>
    <s v="Economia națională"/>
    <x v="0"/>
    <x v="1"/>
    <x v="18"/>
    <x v="16"/>
    <n v="1038.8022873623104"/>
    <n v="-1038.8022873623104"/>
    <n v="189063"/>
    <n v="0.54944769064402366"/>
    <n v="-0.54944769064402366"/>
  </r>
  <r>
    <x v="13"/>
    <x v="0"/>
    <s v="Economia națională"/>
    <s v="Economia națională"/>
    <x v="0"/>
    <x v="1"/>
    <x v="19"/>
    <x v="17"/>
    <n v="54.498830649999995"/>
    <n v="-54.498830649999995"/>
    <n v="189063"/>
    <n v="2.8825751548425656E-2"/>
    <n v="-2.8825751548425656E-2"/>
  </r>
  <r>
    <x v="13"/>
    <x v="0"/>
    <s v="Economia națională"/>
    <s v="Economia națională"/>
    <x v="0"/>
    <x v="1"/>
    <x v="20"/>
    <x v="22"/>
    <n v="55281.264451504205"/>
    <n v="-55281.264451504205"/>
    <n v="189063"/>
    <n v="29.239599737391348"/>
    <n v="-29.239599737391348"/>
  </r>
  <r>
    <x v="13"/>
    <x v="0"/>
    <s v="Economia națională"/>
    <s v="Economia națională"/>
    <x v="0"/>
    <x v="1"/>
    <x v="21"/>
    <x v="19"/>
    <n v="29778.155258533003"/>
    <n v="-29778.155258533003"/>
    <n v="189063"/>
    <n v="15.750387573736269"/>
    <n v="-15.750387573736269"/>
  </r>
  <r>
    <x v="13"/>
    <x v="0"/>
    <s v="Economia națională"/>
    <s v="Economia națională"/>
    <x v="0"/>
    <x v="1"/>
    <x v="22"/>
    <x v="23"/>
    <n v="25503.109192971206"/>
    <n v="-25503.109192971206"/>
    <n v="189063"/>
    <n v="13.489212163655081"/>
    <n v="-13.489212163655081"/>
  </r>
  <r>
    <x v="13"/>
    <x v="0"/>
    <s v="Economia națională"/>
    <s v="Economia națională"/>
    <x v="0"/>
    <x v="2"/>
    <x v="24"/>
    <x v="24"/>
    <n v="-60047.281367502699"/>
    <n v="-60047.281367502699"/>
    <n v="189063"/>
    <n v="-31.760461522086658"/>
    <n v="-31.760461522086658"/>
  </r>
  <r>
    <x v="13"/>
    <x v="1"/>
    <s v="Societăți comerciale nefinanciare"/>
    <s v="Societăți comerciale nefinanciare"/>
    <x v="1"/>
    <x v="0"/>
    <x v="0"/>
    <x v="0"/>
    <n v="81138.514344576222"/>
    <n v="81138.514344576222"/>
    <n v="189063"/>
    <n v="42.916125494981152"/>
    <n v="42.916125494981152"/>
  </r>
  <r>
    <x v="13"/>
    <x v="1"/>
    <s v="Societăți comerciale nefinanciare"/>
    <s v="Societăți comerciale nefinanciare"/>
    <x v="1"/>
    <x v="0"/>
    <x v="1"/>
    <x v="1"/>
    <n v="0"/>
    <n v="0"/>
    <n v="189063"/>
    <n v="0"/>
    <n v="0"/>
  </r>
  <r>
    <x v="13"/>
    <x v="1"/>
    <s v="Societăți comerciale nefinanciare"/>
    <s v="Societăți comerciale nefinanciare"/>
    <x v="1"/>
    <x v="0"/>
    <x v="2"/>
    <x v="2"/>
    <n v="0"/>
    <n v="0"/>
    <n v="189063"/>
    <n v="0"/>
    <n v="0"/>
  </r>
  <r>
    <x v="13"/>
    <x v="1"/>
    <s v="Societăți comerciale nefinanciare"/>
    <s v="Societăți comerciale nefinanciare"/>
    <x v="1"/>
    <x v="0"/>
    <x v="3"/>
    <x v="3"/>
    <n v="0"/>
    <n v="0"/>
    <n v="189063"/>
    <n v="0"/>
    <n v="0"/>
  </r>
  <r>
    <x v="13"/>
    <x v="1"/>
    <s v="Societăți comerciale nefinanciare"/>
    <s v="Societăți comerciale nefinanciare"/>
    <x v="1"/>
    <x v="0"/>
    <x v="4"/>
    <x v="4"/>
    <n v="36600.020424000002"/>
    <n v="36600.020424000002"/>
    <n v="189063"/>
    <n v="19.358637292331128"/>
    <n v="19.358637292331128"/>
  </r>
  <r>
    <x v="13"/>
    <x v="1"/>
    <s v="Societăți comerciale nefinanciare"/>
    <s v="Societăți comerciale nefinanciare"/>
    <x v="1"/>
    <x v="0"/>
    <x v="5"/>
    <x v="5"/>
    <n v="5965.8150359999981"/>
    <n v="5965.8150359999981"/>
    <n v="189063"/>
    <n v="3.1554640707065889"/>
    <n v="3.1554640707065889"/>
  </r>
  <r>
    <x v="13"/>
    <x v="1"/>
    <s v="Societăți comerciale nefinanciare"/>
    <s v="Societăți comerciale nefinanciare"/>
    <x v="1"/>
    <x v="0"/>
    <x v="6"/>
    <x v="6"/>
    <n v="15544.942535"/>
    <n v="15544.942535"/>
    <n v="189063"/>
    <n v="8.2220966212320761"/>
    <n v="8.2220966212320761"/>
  </r>
  <r>
    <x v="13"/>
    <x v="1"/>
    <s v="Societăți comerciale nefinanciare"/>
    <s v="Societăți comerciale nefinanciare"/>
    <x v="1"/>
    <x v="0"/>
    <x v="7"/>
    <x v="7"/>
    <n v="15089.262853"/>
    <n v="15089.262853"/>
    <n v="189063"/>
    <n v="7.9810766003924618"/>
    <n v="7.9810766003924618"/>
  </r>
  <r>
    <x v="13"/>
    <x v="1"/>
    <s v="Societăți comerciale nefinanciare"/>
    <s v="Societăți comerciale nefinanciare"/>
    <x v="1"/>
    <x v="0"/>
    <x v="8"/>
    <x v="8"/>
    <n v="680.32761431999825"/>
    <n v="680.32761431999825"/>
    <n v="189063"/>
    <n v="0.35984175344726266"/>
    <n v="0.35984175344726266"/>
  </r>
  <r>
    <x v="13"/>
    <x v="1"/>
    <s v="Societăți comerciale nefinanciare"/>
    <s v="Societăți comerciale nefinanciare"/>
    <x v="1"/>
    <x v="0"/>
    <x v="9"/>
    <x v="9"/>
    <n v="680.32761431999825"/>
    <n v="680.32761431999825"/>
    <n v="189063"/>
    <n v="0.35984175344726266"/>
    <n v="0.35984175344726266"/>
  </r>
  <r>
    <x v="13"/>
    <x v="1"/>
    <s v="Societăți comerciale nefinanciare"/>
    <s v="Societăți comerciale nefinanciare"/>
    <x v="1"/>
    <x v="0"/>
    <x v="10"/>
    <x v="10"/>
    <n v="0"/>
    <n v="0"/>
    <n v="189063"/>
    <n v="0"/>
    <n v="0"/>
  </r>
  <r>
    <x v="13"/>
    <x v="1"/>
    <s v="Societăți comerciale nefinanciare"/>
    <s v="Societăți comerciale nefinanciare"/>
    <x v="1"/>
    <x v="0"/>
    <x v="11"/>
    <x v="11"/>
    <n v="2961.4605220000003"/>
    <n v="2961.4605220000003"/>
    <n v="189063"/>
    <n v="1.566388199700629"/>
    <n v="1.566388199700629"/>
  </r>
  <r>
    <x v="13"/>
    <x v="1"/>
    <s v="Societăți comerciale nefinanciare"/>
    <s v="Societăți comerciale nefinanciare"/>
    <x v="1"/>
    <x v="0"/>
    <x v="12"/>
    <x v="9"/>
    <n v="165.10188625644321"/>
    <n v="165.10188625644321"/>
    <n v="189063"/>
    <n v="8.7326386578253382E-2"/>
    <n v="8.7326386578253382E-2"/>
  </r>
  <r>
    <x v="13"/>
    <x v="1"/>
    <s v="Societăți comerciale nefinanciare"/>
    <s v="Societăți comerciale nefinanciare"/>
    <x v="1"/>
    <x v="0"/>
    <x v="13"/>
    <x v="10"/>
    <n v="2796.358635743557"/>
    <n v="2796.358635743557"/>
    <n v="189063"/>
    <n v="1.4790618131223756"/>
    <n v="1.4790618131223756"/>
  </r>
  <r>
    <x v="13"/>
    <x v="1"/>
    <s v="Societăți comerciale nefinanciare"/>
    <s v="Societăți comerciale nefinanciare"/>
    <x v="1"/>
    <x v="0"/>
    <x v="14"/>
    <x v="12"/>
    <n v="16048.830590724318"/>
    <n v="16048.830590724318"/>
    <n v="189063"/>
    <n v="8.4886152185907964"/>
    <n v="8.4886152185907964"/>
  </r>
  <r>
    <x v="13"/>
    <x v="1"/>
    <s v="Societăți comerciale nefinanciare"/>
    <s v="Societăți comerciale nefinanciare"/>
    <x v="1"/>
    <x v="0"/>
    <x v="15"/>
    <x v="13"/>
    <n v="350.2076732581661"/>
    <n v="350.2076732581661"/>
    <n v="189063"/>
    <n v="0.18523332077570231"/>
    <n v="0.18523332077570231"/>
  </r>
  <r>
    <x v="13"/>
    <x v="1"/>
    <s v="Societăți comerciale nefinanciare"/>
    <s v="Societăți comerciale nefinanciare"/>
    <x v="1"/>
    <x v="0"/>
    <x v="16"/>
    <x v="14"/>
    <n v="0"/>
    <n v="0"/>
    <n v="189063"/>
    <n v="0"/>
    <n v="0"/>
  </r>
  <r>
    <x v="13"/>
    <x v="1"/>
    <s v="Societăți comerciale nefinanciare"/>
    <s v="Societăți comerciale nefinanciare"/>
    <x v="1"/>
    <x v="0"/>
    <x v="17"/>
    <x v="15"/>
    <n v="0"/>
    <n v="0"/>
    <n v="189063"/>
    <n v="0"/>
    <n v="0"/>
  </r>
  <r>
    <x v="13"/>
    <x v="1"/>
    <s v="Societăți comerciale nefinanciare"/>
    <s v="Societăți comerciale nefinanciare"/>
    <x v="1"/>
    <x v="0"/>
    <x v="18"/>
    <x v="16"/>
    <n v="350.2076732581661"/>
    <n v="350.2076732581661"/>
    <n v="189063"/>
    <n v="0.18523332077570231"/>
    <n v="0.18523332077570231"/>
  </r>
  <r>
    <x v="13"/>
    <x v="1"/>
    <s v="Societăți comerciale nefinanciare"/>
    <s v="Societăți comerciale nefinanciare"/>
    <x v="1"/>
    <x v="0"/>
    <x v="19"/>
    <x v="17"/>
    <n v="0"/>
    <n v="0"/>
    <n v="189063"/>
    <n v="0"/>
    <n v="0"/>
  </r>
  <r>
    <x v="13"/>
    <x v="1"/>
    <s v="Societăți comerciale nefinanciare"/>
    <s v="Societăți comerciale nefinanciare"/>
    <x v="1"/>
    <x v="0"/>
    <x v="20"/>
    <x v="18"/>
    <n v="24497.667520273731"/>
    <n v="24497.667520273731"/>
    <n v="189063"/>
    <n v="12.957409710135634"/>
    <n v="12.957409710135634"/>
  </r>
  <r>
    <x v="13"/>
    <x v="1"/>
    <s v="Societăți comerciale nefinanciare"/>
    <s v="Societăți comerciale nefinanciare"/>
    <x v="1"/>
    <x v="0"/>
    <x v="21"/>
    <x v="19"/>
    <n v="12571.599213799042"/>
    <n v="12571.599213799042"/>
    <n v="189063"/>
    <n v="6.6494233212204614"/>
    <n v="6.6494233212204614"/>
  </r>
  <r>
    <x v="13"/>
    <x v="1"/>
    <s v="Societăți comerciale nefinanciare"/>
    <s v="Societăți comerciale nefinanciare"/>
    <x v="1"/>
    <x v="0"/>
    <x v="22"/>
    <x v="20"/>
    <n v="11926.068306474692"/>
    <n v="11926.068306474692"/>
    <n v="189063"/>
    <n v="6.3079863889151726"/>
    <n v="6.3079863889151726"/>
  </r>
  <r>
    <x v="13"/>
    <x v="1"/>
    <s v="Societăți comerciale nefinanciare"/>
    <s v="Societăți comerciale nefinanciare"/>
    <x v="1"/>
    <x v="1"/>
    <x v="23"/>
    <x v="21"/>
    <n v="283235.73244508787"/>
    <n v="-283235.73244508787"/>
    <n v="189063"/>
    <n v="149.8102391504884"/>
    <n v="-149.8102391504884"/>
  </r>
  <r>
    <x v="13"/>
    <x v="1"/>
    <s v="Societăți comerciale nefinanciare"/>
    <s v="Societăți comerciale nefinanciare"/>
    <x v="1"/>
    <x v="1"/>
    <x v="1"/>
    <x v="1"/>
    <n v="0"/>
    <n v="0"/>
    <n v="189063"/>
    <n v="0"/>
    <n v="0"/>
  </r>
  <r>
    <x v="13"/>
    <x v="1"/>
    <s v="Societăți comerciale nefinanciare"/>
    <s v="Societăți comerciale nefinanciare"/>
    <x v="1"/>
    <x v="1"/>
    <x v="2"/>
    <x v="2"/>
    <n v="0"/>
    <n v="0"/>
    <n v="189063"/>
    <n v="0"/>
    <n v="0"/>
  </r>
  <r>
    <x v="13"/>
    <x v="1"/>
    <s v="Societăți comerciale nefinanciare"/>
    <s v="Societăți comerciale nefinanciare"/>
    <x v="1"/>
    <x v="1"/>
    <x v="3"/>
    <x v="3"/>
    <n v="0"/>
    <n v="0"/>
    <n v="189063"/>
    <n v="0"/>
    <n v="0"/>
  </r>
  <r>
    <x v="13"/>
    <x v="1"/>
    <s v="Societăți comerciale nefinanciare"/>
    <s v="Societăți comerciale nefinanciare"/>
    <x v="1"/>
    <x v="1"/>
    <x v="4"/>
    <x v="4"/>
    <n v="0"/>
    <n v="0"/>
    <n v="189063"/>
    <n v="0"/>
    <n v="0"/>
  </r>
  <r>
    <x v="13"/>
    <x v="1"/>
    <s v="Societăți comerciale nefinanciare"/>
    <s v="Societăți comerciale nefinanciare"/>
    <x v="1"/>
    <x v="1"/>
    <x v="5"/>
    <x v="5"/>
    <n v="0"/>
    <n v="0"/>
    <n v="189063"/>
    <n v="0"/>
    <n v="0"/>
  </r>
  <r>
    <x v="13"/>
    <x v="1"/>
    <s v="Societăți comerciale nefinanciare"/>
    <s v="Societăți comerciale nefinanciare"/>
    <x v="1"/>
    <x v="1"/>
    <x v="6"/>
    <x v="6"/>
    <n v="0"/>
    <n v="0"/>
    <n v="189063"/>
    <n v="0"/>
    <n v="0"/>
  </r>
  <r>
    <x v="13"/>
    <x v="1"/>
    <s v="Societăți comerciale nefinanciare"/>
    <s v="Societăți comerciale nefinanciare"/>
    <x v="1"/>
    <x v="1"/>
    <x v="7"/>
    <x v="7"/>
    <n v="0"/>
    <n v="0"/>
    <n v="189063"/>
    <n v="0"/>
    <n v="0"/>
  </r>
  <r>
    <x v="13"/>
    <x v="1"/>
    <s v="Societăți comerciale nefinanciare"/>
    <s v="Societăți comerciale nefinanciare"/>
    <x v="1"/>
    <x v="1"/>
    <x v="8"/>
    <x v="8"/>
    <n v="9909.7350650000008"/>
    <n v="-9909.7350650000008"/>
    <n v="189063"/>
    <n v="5.2414988998376204"/>
    <n v="-5.2414988998376204"/>
  </r>
  <r>
    <x v="13"/>
    <x v="1"/>
    <s v="Societăți comerciale nefinanciare"/>
    <s v="Societăți comerciale nefinanciare"/>
    <x v="1"/>
    <x v="1"/>
    <x v="9"/>
    <x v="9"/>
    <n v="42.911225999999999"/>
    <n v="-42.911225999999999"/>
    <n v="189063"/>
    <n v="2.2696786785357262E-2"/>
    <n v="-2.2696786785357262E-2"/>
  </r>
  <r>
    <x v="13"/>
    <x v="1"/>
    <s v="Societăți comerciale nefinanciare"/>
    <s v="Societăți comerciale nefinanciare"/>
    <x v="1"/>
    <x v="1"/>
    <x v="10"/>
    <x v="10"/>
    <n v="9866.8238390000006"/>
    <n v="-9866.8238390000006"/>
    <n v="189063"/>
    <n v="5.2188021130522637"/>
    <n v="-5.2188021130522637"/>
  </r>
  <r>
    <x v="13"/>
    <x v="1"/>
    <s v="Societăți comerciale nefinanciare"/>
    <s v="Societăți comerciale nefinanciare"/>
    <x v="1"/>
    <x v="1"/>
    <x v="11"/>
    <x v="11"/>
    <n v="70804.189519716863"/>
    <n v="-70804.189519716863"/>
    <n v="189063"/>
    <n v="37.450050787153941"/>
    <n v="-37.450050787153941"/>
  </r>
  <r>
    <x v="13"/>
    <x v="1"/>
    <s v="Societăți comerciale nefinanciare"/>
    <s v="Societăți comerciale nefinanciare"/>
    <x v="1"/>
    <x v="1"/>
    <x v="12"/>
    <x v="9"/>
    <n v="4925.8740578282241"/>
    <n v="-4925.8740578282241"/>
    <n v="189063"/>
    <n v="2.6054140989131795"/>
    <n v="-2.6054140989131795"/>
  </r>
  <r>
    <x v="13"/>
    <x v="1"/>
    <s v="Societăți comerciale nefinanciare"/>
    <s v="Societăți comerciale nefinanciare"/>
    <x v="1"/>
    <x v="1"/>
    <x v="13"/>
    <x v="10"/>
    <n v="65878.315461888633"/>
    <n v="-65878.315461888633"/>
    <n v="189063"/>
    <n v="34.844636688240762"/>
    <n v="-34.844636688240762"/>
  </r>
  <r>
    <x v="13"/>
    <x v="1"/>
    <s v="Societăți comerciale nefinanciare"/>
    <s v="Societăți comerciale nefinanciare"/>
    <x v="1"/>
    <x v="1"/>
    <x v="14"/>
    <x v="12"/>
    <n v="160263.12993200001"/>
    <n v="-160263.12993200001"/>
    <n v="189063"/>
    <n v="84.76705115860851"/>
    <n v="-84.76705115860851"/>
  </r>
  <r>
    <x v="13"/>
    <x v="1"/>
    <s v="Societăți comerciale nefinanciare"/>
    <s v="Societăți comerciale nefinanciare"/>
    <x v="1"/>
    <x v="1"/>
    <x v="15"/>
    <x v="13"/>
    <n v="0"/>
    <n v="0"/>
    <n v="189063"/>
    <n v="0"/>
    <n v="0"/>
  </r>
  <r>
    <x v="13"/>
    <x v="1"/>
    <s v="Societăți comerciale nefinanciare"/>
    <s v="Societăți comerciale nefinanciare"/>
    <x v="1"/>
    <x v="1"/>
    <x v="16"/>
    <x v="14"/>
    <n v="0"/>
    <n v="0"/>
    <n v="189063"/>
    <n v="0"/>
    <n v="0"/>
  </r>
  <r>
    <x v="13"/>
    <x v="1"/>
    <s v="Societăți comerciale nefinanciare"/>
    <s v="Societăți comerciale nefinanciare"/>
    <x v="1"/>
    <x v="1"/>
    <x v="17"/>
    <x v="15"/>
    <n v="0"/>
    <n v="0"/>
    <n v="189063"/>
    <n v="0"/>
    <n v="0"/>
  </r>
  <r>
    <x v="13"/>
    <x v="1"/>
    <s v="Societăți comerciale nefinanciare"/>
    <s v="Societăți comerciale nefinanciare"/>
    <x v="1"/>
    <x v="1"/>
    <x v="18"/>
    <x v="16"/>
    <n v="0"/>
    <n v="0"/>
    <n v="189063"/>
    <n v="0"/>
    <n v="0"/>
  </r>
  <r>
    <x v="13"/>
    <x v="1"/>
    <s v="Societăți comerciale nefinanciare"/>
    <s v="Societăți comerciale nefinanciare"/>
    <x v="1"/>
    <x v="1"/>
    <x v="19"/>
    <x v="17"/>
    <n v="54.182012729999997"/>
    <n v="-54.182012729999997"/>
    <n v="189063"/>
    <n v="2.8658178876882309E-2"/>
    <n v="-2.8658178876882309E-2"/>
  </r>
  <r>
    <x v="13"/>
    <x v="1"/>
    <s v="Societăți comerciale nefinanciare"/>
    <s v="Societăți comerciale nefinanciare"/>
    <x v="1"/>
    <x v="1"/>
    <x v="20"/>
    <x v="22"/>
    <n v="42204.495915640997"/>
    <n v="-42204.495915640997"/>
    <n v="189063"/>
    <n v="22.322980126011434"/>
    <n v="-22.322980126011434"/>
  </r>
  <r>
    <x v="13"/>
    <x v="1"/>
    <s v="Societăți comerciale nefinanciare"/>
    <s v="Societăți comerciale nefinanciare"/>
    <x v="1"/>
    <x v="1"/>
    <x v="21"/>
    <x v="19"/>
    <n v="29299.146361969797"/>
    <n v="-29299.146361969797"/>
    <n v="189063"/>
    <n v="15.497028166256644"/>
    <n v="-15.497028166256644"/>
  </r>
  <r>
    <x v="13"/>
    <x v="1"/>
    <s v="Societăți comerciale nefinanciare"/>
    <s v="Societăți comerciale nefinanciare"/>
    <x v="1"/>
    <x v="1"/>
    <x v="22"/>
    <x v="23"/>
    <n v="12905.349553671202"/>
    <n v="-12905.349553671202"/>
    <n v="189063"/>
    <n v="6.825951959754792"/>
    <n v="-6.825951959754792"/>
  </r>
  <r>
    <x v="13"/>
    <x v="1"/>
    <s v="Societăți comerciale nefinanciare"/>
    <s v="Societăți comerciale nefinanciare"/>
    <x v="1"/>
    <x v="2"/>
    <x v="24"/>
    <x v="24"/>
    <n v="-202097.21810051164"/>
    <n v="-202097.21810051164"/>
    <n v="189063"/>
    <n v="-106.89411365550723"/>
    <n v="-106.89411365550723"/>
  </r>
  <r>
    <x v="13"/>
    <x v="2"/>
    <s v="Total"/>
    <s v="Total"/>
    <x v="2"/>
    <x v="0"/>
    <x v="0"/>
    <x v="0"/>
    <n v="184506.81968835497"/>
    <n v="184506.81968835497"/>
    <n v="189063"/>
    <n v="97.590125877805264"/>
    <n v="97.590125877805264"/>
  </r>
  <r>
    <x v="13"/>
    <x v="2"/>
    <s v="Total"/>
    <s v="Total"/>
    <x v="2"/>
    <x v="0"/>
    <x v="1"/>
    <x v="1"/>
    <n v="53.509229230000003"/>
    <n v="53.509229230000003"/>
    <n v="189063"/>
    <n v="2.830232738822509E-2"/>
    <n v="2.830232738822509E-2"/>
  </r>
  <r>
    <x v="13"/>
    <x v="2"/>
    <s v="Total"/>
    <s v="Total"/>
    <x v="2"/>
    <x v="0"/>
    <x v="2"/>
    <x v="2"/>
    <n v="51.53305091"/>
    <n v="51.53305091"/>
    <n v="189063"/>
    <n v="2.7257078809708936E-2"/>
    <n v="2.7257078809708936E-2"/>
  </r>
  <r>
    <x v="13"/>
    <x v="2"/>
    <s v="Total"/>
    <s v="Total"/>
    <x v="2"/>
    <x v="0"/>
    <x v="3"/>
    <x v="3"/>
    <n v="1.97617832"/>
    <n v="1.97617832"/>
    <n v="189063"/>
    <n v="1.0452485785161561E-3"/>
    <n v="1.0452485785161561E-3"/>
  </r>
  <r>
    <x v="13"/>
    <x v="2"/>
    <s v="Total"/>
    <s v="Total"/>
    <x v="2"/>
    <x v="0"/>
    <x v="4"/>
    <x v="4"/>
    <n v="59781.419149609996"/>
    <n v="59781.419149609996"/>
    <n v="189063"/>
    <n v="31.619840555587288"/>
    <n v="31.619840555587288"/>
  </r>
  <r>
    <x v="13"/>
    <x v="2"/>
    <s v="Total"/>
    <s v="Total"/>
    <x v="2"/>
    <x v="0"/>
    <x v="5"/>
    <x v="5"/>
    <n v="5143.7360112599999"/>
    <n v="5143.7360112599999"/>
    <n v="189063"/>
    <n v="2.72064656292347"/>
    <n v="2.72064656292347"/>
  </r>
  <r>
    <x v="13"/>
    <x v="2"/>
    <s v="Total"/>
    <s v="Total"/>
    <x v="2"/>
    <x v="0"/>
    <x v="6"/>
    <x v="6"/>
    <n v="28752.600256130001"/>
    <n v="28752.600256130001"/>
    <n v="189063"/>
    <n v="15.207946692970067"/>
    <n v="15.207946692970067"/>
  </r>
  <r>
    <x v="13"/>
    <x v="2"/>
    <s v="Total"/>
    <s v="Total"/>
    <x v="2"/>
    <x v="0"/>
    <x v="7"/>
    <x v="7"/>
    <n v="25885.082882220002"/>
    <n v="25885.082882220002"/>
    <n v="189063"/>
    <n v="13.691247299693753"/>
    <n v="13.691247299693753"/>
  </r>
  <r>
    <x v="13"/>
    <x v="2"/>
    <s v="Total"/>
    <s v="Total"/>
    <x v="2"/>
    <x v="0"/>
    <x v="8"/>
    <x v="8"/>
    <n v="55904.560514349992"/>
    <n v="55904.560514349992"/>
    <n v="189063"/>
    <n v="29.569276121901162"/>
    <n v="29.569276121901162"/>
  </r>
  <r>
    <x v="13"/>
    <x v="2"/>
    <s v="Total"/>
    <s v="Total"/>
    <x v="2"/>
    <x v="0"/>
    <x v="9"/>
    <x v="9"/>
    <n v="14240.104833877123"/>
    <n v="14240.104833877123"/>
    <n v="189063"/>
    <n v="7.5319363565991875"/>
    <n v="7.5319363565991875"/>
  </r>
  <r>
    <x v="13"/>
    <x v="2"/>
    <s v="Total"/>
    <s v="Total"/>
    <x v="2"/>
    <x v="0"/>
    <x v="10"/>
    <x v="10"/>
    <n v="41664.455680472871"/>
    <n v="41664.455680472871"/>
    <n v="189063"/>
    <n v="22.037339765301976"/>
    <n v="22.037339765301976"/>
  </r>
  <r>
    <x v="13"/>
    <x v="2"/>
    <s v="Total"/>
    <s v="Total"/>
    <x v="2"/>
    <x v="0"/>
    <x v="11"/>
    <x v="11"/>
    <n v="46470.15200698001"/>
    <n v="46470.15200698001"/>
    <n v="189063"/>
    <n v="24.579188951291371"/>
    <n v="24.579188951291371"/>
  </r>
  <r>
    <x v="13"/>
    <x v="2"/>
    <s v="Total"/>
    <s v="Total"/>
    <x v="2"/>
    <x v="0"/>
    <x v="12"/>
    <x v="9"/>
    <n v="9750.9587304370198"/>
    <n v="9750.9587304370198"/>
    <n v="189063"/>
    <n v="5.157518250761397"/>
    <n v="5.157518250761397"/>
  </r>
  <r>
    <x v="13"/>
    <x v="2"/>
    <s v="Total"/>
    <s v="Total"/>
    <x v="2"/>
    <x v="0"/>
    <x v="13"/>
    <x v="10"/>
    <n v="36719.193276542988"/>
    <n v="36719.193276542988"/>
    <n v="189063"/>
    <n v="19.421670700529976"/>
    <n v="19.421670700529976"/>
  </r>
  <r>
    <x v="13"/>
    <x v="2"/>
    <s v="Total"/>
    <s v="Total"/>
    <x v="2"/>
    <x v="0"/>
    <x v="14"/>
    <x v="12"/>
    <n v="1075.89464348"/>
    <n v="1075.89464348"/>
    <n v="189063"/>
    <n v="0.56906673620962323"/>
    <n v="0.56906673620962323"/>
  </r>
  <r>
    <x v="13"/>
    <x v="2"/>
    <s v="Total"/>
    <s v="Total"/>
    <x v="2"/>
    <x v="0"/>
    <x v="15"/>
    <x v="13"/>
    <n v="426.92861685999992"/>
    <n v="426.92861685999992"/>
    <n v="189063"/>
    <n v="0.22581288610674746"/>
    <n v="0.22581288610674746"/>
  </r>
  <r>
    <x v="13"/>
    <x v="2"/>
    <s v="Total"/>
    <s v="Total"/>
    <x v="2"/>
    <x v="0"/>
    <x v="16"/>
    <x v="14"/>
    <n v="270.88495341999993"/>
    <n v="270.88495341999993"/>
    <n v="189063"/>
    <n v="0.14327761297556896"/>
    <n v="0.14327761297556896"/>
  </r>
  <r>
    <x v="13"/>
    <x v="2"/>
    <s v="Total"/>
    <s v="Total"/>
    <x v="2"/>
    <x v="0"/>
    <x v="17"/>
    <x v="15"/>
    <n v="0"/>
    <n v="0"/>
    <n v="189063"/>
    <n v="0"/>
    <n v="0"/>
  </r>
  <r>
    <x v="13"/>
    <x v="2"/>
    <s v="Total"/>
    <s v="Total"/>
    <x v="2"/>
    <x v="0"/>
    <x v="18"/>
    <x v="16"/>
    <n v="156.04366344000002"/>
    <n v="156.04366344000002"/>
    <n v="189063"/>
    <n v="8.2535273131178505E-2"/>
    <n v="8.2535273131178505E-2"/>
  </r>
  <r>
    <x v="13"/>
    <x v="2"/>
    <s v="Total"/>
    <s v="Total"/>
    <x v="2"/>
    <x v="0"/>
    <x v="19"/>
    <x v="17"/>
    <n v="67.516270130000009"/>
    <n v="67.516270130000009"/>
    <n v="189063"/>
    <n v="3.5710990585148872E-2"/>
    <n v="3.5710990585148872E-2"/>
  </r>
  <r>
    <x v="13"/>
    <x v="2"/>
    <s v="Total"/>
    <s v="Total"/>
    <x v="2"/>
    <x v="0"/>
    <x v="20"/>
    <x v="18"/>
    <n v="20726.839257714986"/>
    <n v="20726.839257714986"/>
    <n v="189063"/>
    <n v="10.962927308735706"/>
    <n v="10.962927308735706"/>
  </r>
  <r>
    <x v="13"/>
    <x v="2"/>
    <s v="Total"/>
    <s v="Total"/>
    <x v="2"/>
    <x v="0"/>
    <x v="21"/>
    <x v="19"/>
    <n v="489.75418880000001"/>
    <n v="489.75418880000001"/>
    <n v="189063"/>
    <n v="0.25904285280567857"/>
    <n v="0.25904285280567857"/>
  </r>
  <r>
    <x v="13"/>
    <x v="2"/>
    <s v="Total"/>
    <s v="Total"/>
    <x v="2"/>
    <x v="0"/>
    <x v="22"/>
    <x v="20"/>
    <n v="20237.085068914985"/>
    <n v="20237.085068914985"/>
    <n v="189063"/>
    <n v="10.703884455930025"/>
    <n v="10.703884455930025"/>
  </r>
  <r>
    <x v="13"/>
    <x v="2"/>
    <s v="Total"/>
    <s v="Total"/>
    <x v="2"/>
    <x v="1"/>
    <x v="23"/>
    <x v="21"/>
    <n v="200568.09360315168"/>
    <n v="-200568.09360315168"/>
    <n v="189063"/>
    <n v="106.08532267188804"/>
    <n v="-106.08532267188804"/>
  </r>
  <r>
    <x v="13"/>
    <x v="2"/>
    <s v="Total"/>
    <s v="Total"/>
    <x v="2"/>
    <x v="1"/>
    <x v="1"/>
    <x v="1"/>
    <n v="0"/>
    <n v="0"/>
    <n v="189063"/>
    <n v="0"/>
    <n v="0"/>
  </r>
  <r>
    <x v="13"/>
    <x v="2"/>
    <s v="Total"/>
    <s v="Total"/>
    <x v="2"/>
    <x v="1"/>
    <x v="2"/>
    <x v="2"/>
    <n v="0"/>
    <n v="0"/>
    <n v="189063"/>
    <n v="0"/>
    <n v="0"/>
  </r>
  <r>
    <x v="13"/>
    <x v="2"/>
    <s v="Total"/>
    <s v="Total"/>
    <x v="2"/>
    <x v="1"/>
    <x v="3"/>
    <x v="3"/>
    <n v="0"/>
    <n v="0"/>
    <n v="189063"/>
    <n v="0"/>
    <n v="0"/>
  </r>
  <r>
    <x v="13"/>
    <x v="2"/>
    <s v="Total"/>
    <s v="Total"/>
    <x v="2"/>
    <x v="1"/>
    <x v="4"/>
    <x v="4"/>
    <n v="117298.92090098001"/>
    <n v="-117298.92090098001"/>
    <n v="189063"/>
    <n v="62.042240364841348"/>
    <n v="-62.042240364841348"/>
  </r>
  <r>
    <x v="13"/>
    <x v="2"/>
    <s v="Total"/>
    <s v="Total"/>
    <x v="2"/>
    <x v="1"/>
    <x v="5"/>
    <x v="5"/>
    <n v="23748.867148270001"/>
    <n v="-23748.867148270001"/>
    <n v="189063"/>
    <n v="12.561351056668943"/>
    <n v="-12.561351056668943"/>
  </r>
  <r>
    <x v="13"/>
    <x v="2"/>
    <s v="Total"/>
    <s v="Total"/>
    <x v="2"/>
    <x v="1"/>
    <x v="6"/>
    <x v="6"/>
    <n v="55559.327911710003"/>
    <n v="-55559.327911710003"/>
    <n v="189063"/>
    <n v="29.386674236476733"/>
    <n v="-29.386674236476733"/>
  </r>
  <r>
    <x v="13"/>
    <x v="2"/>
    <s v="Total"/>
    <s v="Total"/>
    <x v="2"/>
    <x v="1"/>
    <x v="7"/>
    <x v="7"/>
    <n v="37990.725840999999"/>
    <n v="-37990.725840999999"/>
    <n v="189063"/>
    <n v="20.094215071695679"/>
    <n v="-20.094215071695679"/>
  </r>
  <r>
    <x v="13"/>
    <x v="2"/>
    <s v="Total"/>
    <s v="Total"/>
    <x v="2"/>
    <x v="1"/>
    <x v="8"/>
    <x v="8"/>
    <n v="7285.4444058200006"/>
    <n v="-7285.4444058200006"/>
    <n v="189063"/>
    <n v="3.8534480071827915"/>
    <n v="-3.8534480071827915"/>
  </r>
  <r>
    <x v="13"/>
    <x v="2"/>
    <s v="Total"/>
    <s v="Total"/>
    <x v="2"/>
    <x v="1"/>
    <x v="9"/>
    <x v="9"/>
    <n v="6298.7206888200008"/>
    <n v="-6298.7206888200008"/>
    <n v="189063"/>
    <n v="3.3315459337998448"/>
    <n v="-3.3315459337998448"/>
  </r>
  <r>
    <x v="13"/>
    <x v="2"/>
    <s v="Total"/>
    <s v="Total"/>
    <x v="2"/>
    <x v="1"/>
    <x v="10"/>
    <x v="10"/>
    <n v="986.72371699999997"/>
    <n v="-986.72371699999997"/>
    <n v="189063"/>
    <n v="0.52190207338294636"/>
    <n v="-0.52190207338294636"/>
  </r>
  <r>
    <x v="13"/>
    <x v="2"/>
    <s v="Total"/>
    <s v="Total"/>
    <x v="2"/>
    <x v="1"/>
    <x v="11"/>
    <x v="11"/>
    <n v="25327.859542489998"/>
    <n v="-25327.859542489998"/>
    <n v="189063"/>
    <n v="13.396518378789079"/>
    <n v="-13.396518378789079"/>
  </r>
  <r>
    <x v="13"/>
    <x v="2"/>
    <s v="Total"/>
    <s v="Total"/>
    <x v="2"/>
    <x v="1"/>
    <x v="12"/>
    <x v="9"/>
    <n v="189.96366383750672"/>
    <n v="-189.96366383750672"/>
    <n v="189063"/>
    <n v="0.10047638291866029"/>
    <n v="-0.10047638291866029"/>
  </r>
  <r>
    <x v="13"/>
    <x v="2"/>
    <s v="Total"/>
    <s v="Total"/>
    <x v="2"/>
    <x v="1"/>
    <x v="13"/>
    <x v="10"/>
    <n v="25137.895878652493"/>
    <n v="-25137.895878652493"/>
    <n v="189063"/>
    <n v="13.29604199587042"/>
    <n v="-13.29604199587042"/>
  </r>
  <r>
    <x v="13"/>
    <x v="2"/>
    <s v="Total"/>
    <s v="Total"/>
    <x v="2"/>
    <x v="1"/>
    <x v="14"/>
    <x v="12"/>
    <n v="46947.641504476334"/>
    <n v="-46947.641504476334"/>
    <n v="189063"/>
    <n v="24.831744711803122"/>
    <n v="-24.831744711803122"/>
  </r>
  <r>
    <x v="13"/>
    <x v="2"/>
    <s v="Total"/>
    <s v="Total"/>
    <x v="2"/>
    <x v="1"/>
    <x v="15"/>
    <x v="13"/>
    <n v="1659.6629320623106"/>
    <n v="-1659.6629320623106"/>
    <n v="189063"/>
    <n v="0.87783592350820128"/>
    <n v="-0.87783592350820128"/>
  </r>
  <r>
    <x v="13"/>
    <x v="2"/>
    <s v="Total"/>
    <s v="Total"/>
    <x v="2"/>
    <x v="1"/>
    <x v="16"/>
    <x v="14"/>
    <n v="0"/>
    <n v="0"/>
    <n v="189063"/>
    <n v="0"/>
    <n v="0"/>
  </r>
  <r>
    <x v="13"/>
    <x v="2"/>
    <s v="Total"/>
    <s v="Total"/>
    <x v="2"/>
    <x v="1"/>
    <x v="17"/>
    <x v="15"/>
    <n v="620.86064470000008"/>
    <n v="-620.86064470000008"/>
    <n v="189063"/>
    <n v="0.32838823286417756"/>
    <n v="-0.32838823286417756"/>
  </r>
  <r>
    <x v="13"/>
    <x v="2"/>
    <s v="Total"/>
    <s v="Total"/>
    <x v="2"/>
    <x v="1"/>
    <x v="18"/>
    <x v="16"/>
    <n v="1038.8022873623104"/>
    <n v="-1038.8022873623104"/>
    <n v="189063"/>
    <n v="0.54944769064402366"/>
    <n v="-0.54944769064402366"/>
  </r>
  <r>
    <x v="13"/>
    <x v="2"/>
    <s v="Total"/>
    <s v="Total"/>
    <x v="2"/>
    <x v="1"/>
    <x v="19"/>
    <x v="17"/>
    <n v="0"/>
    <n v="0"/>
    <n v="189063"/>
    <n v="0"/>
    <n v="0"/>
  </r>
  <r>
    <x v="13"/>
    <x v="2"/>
    <s v="Total"/>
    <s v="Total"/>
    <x v="2"/>
    <x v="1"/>
    <x v="20"/>
    <x v="22"/>
    <n v="2048.5643173230001"/>
    <n v="-2048.5643173230001"/>
    <n v="189063"/>
    <n v="1.0835352857634757"/>
    <n v="-1.0835352857634757"/>
  </r>
  <r>
    <x v="13"/>
    <x v="2"/>
    <s v="Total"/>
    <s v="Total"/>
    <x v="2"/>
    <x v="1"/>
    <x v="21"/>
    <x v="19"/>
    <n v="313.49800989300002"/>
    <n v="-313.49800989300002"/>
    <n v="189063"/>
    <n v="0.16581669067612384"/>
    <n v="-0.16581669067612384"/>
  </r>
  <r>
    <x v="13"/>
    <x v="2"/>
    <s v="Total"/>
    <s v="Total"/>
    <x v="2"/>
    <x v="1"/>
    <x v="22"/>
    <x v="23"/>
    <n v="1735.0663074300001"/>
    <n v="-1735.0663074300001"/>
    <n v="189063"/>
    <n v="0.91771859508735176"/>
    <n v="-0.91771859508735176"/>
  </r>
  <r>
    <x v="13"/>
    <x v="2"/>
    <s v="Total"/>
    <s v="Total"/>
    <x v="2"/>
    <x v="2"/>
    <x v="24"/>
    <x v="24"/>
    <n v="-16061.273914796708"/>
    <n v="-16061.273914796708"/>
    <n v="189063"/>
    <n v="-8.4951967940827693"/>
    <n v="-8.4951967940827693"/>
  </r>
  <r>
    <x v="13"/>
    <x v="2"/>
    <s v="Instituții financiare monetare"/>
    <s v="Total "/>
    <x v="3"/>
    <x v="0"/>
    <x v="0"/>
    <x v="0"/>
    <n v="173321.13366797645"/>
    <n v="173321.13366797645"/>
    <n v="189063"/>
    <n v="91.673745612825599"/>
    <n v="91.673745612825599"/>
  </r>
  <r>
    <x v="13"/>
    <x v="2"/>
    <s v="Instituții financiare monetare"/>
    <s v="Total "/>
    <x v="3"/>
    <x v="0"/>
    <x v="1"/>
    <x v="1"/>
    <n v="53.509229230000003"/>
    <n v="53.509229230000003"/>
    <n v="189063"/>
    <n v="2.830232738822509E-2"/>
    <n v="2.830232738822509E-2"/>
  </r>
  <r>
    <x v="13"/>
    <x v="2"/>
    <s v="Instituții financiare monetare"/>
    <s v="Total "/>
    <x v="3"/>
    <x v="0"/>
    <x v="2"/>
    <x v="2"/>
    <n v="51.53305091"/>
    <n v="51.53305091"/>
    <n v="189063"/>
    <n v="2.7257078809708936E-2"/>
    <n v="2.7257078809708936E-2"/>
  </r>
  <r>
    <x v="13"/>
    <x v="2"/>
    <s v="Instituții financiare monetare"/>
    <s v="Total "/>
    <x v="3"/>
    <x v="0"/>
    <x v="3"/>
    <x v="3"/>
    <n v="1.97617832"/>
    <n v="1.97617832"/>
    <n v="189063"/>
    <n v="1.0452485785161561E-3"/>
    <n v="1.0452485785161561E-3"/>
  </r>
  <r>
    <x v="13"/>
    <x v="2"/>
    <s v="Instituții financiare monetare"/>
    <s v="Total "/>
    <x v="3"/>
    <x v="0"/>
    <x v="4"/>
    <x v="4"/>
    <n v="58501.849277350004"/>
    <n v="58501.849277350004"/>
    <n v="189063"/>
    <n v="30.943045057652739"/>
    <n v="30.943045057652739"/>
  </r>
  <r>
    <x v="13"/>
    <x v="2"/>
    <s v="Instituții financiare monetare"/>
    <s v="Total "/>
    <x v="3"/>
    <x v="0"/>
    <x v="5"/>
    <x v="5"/>
    <n v="5078.2692717099999"/>
    <n v="5078.2692717099999"/>
    <n v="189063"/>
    <n v="2.6860196187038183"/>
    <n v="2.6860196187038183"/>
  </r>
  <r>
    <x v="13"/>
    <x v="2"/>
    <s v="Instituții financiare monetare"/>
    <s v="Total "/>
    <x v="3"/>
    <x v="0"/>
    <x v="6"/>
    <x v="6"/>
    <n v="28219.918001420003"/>
    <n v="28219.918001420003"/>
    <n v="189063"/>
    <n v="14.926198146342756"/>
    <n v="14.926198146342756"/>
  </r>
  <r>
    <x v="13"/>
    <x v="2"/>
    <s v="Instituții financiare monetare"/>
    <s v="Total "/>
    <x v="3"/>
    <x v="0"/>
    <x v="7"/>
    <x v="7"/>
    <n v="25203.662004220001"/>
    <n v="25203.662004220001"/>
    <n v="189063"/>
    <n v="13.330827292606168"/>
    <n v="13.330827292606168"/>
  </r>
  <r>
    <x v="13"/>
    <x v="2"/>
    <s v="Instituții financiare monetare"/>
    <s v="Total "/>
    <x v="3"/>
    <x v="0"/>
    <x v="8"/>
    <x v="8"/>
    <n v="54744.644441541423"/>
    <n v="54744.644441541423"/>
    <n v="189063"/>
    <n v="28.95576841663436"/>
    <n v="28.95576841663436"/>
  </r>
  <r>
    <x v="13"/>
    <x v="2"/>
    <s v="Instituții financiare monetare"/>
    <s v="Total "/>
    <x v="3"/>
    <x v="0"/>
    <x v="9"/>
    <x v="9"/>
    <n v="13080.188761068552"/>
    <n v="13080.188761068552"/>
    <n v="189063"/>
    <n v="6.9184286513323885"/>
    <n v="6.9184286513323885"/>
  </r>
  <r>
    <x v="13"/>
    <x v="2"/>
    <s v="Instituții financiare monetare"/>
    <s v="Total "/>
    <x v="3"/>
    <x v="0"/>
    <x v="10"/>
    <x v="10"/>
    <n v="41664.455680472871"/>
    <n v="41664.455680472871"/>
    <n v="189063"/>
    <n v="22.037339765301976"/>
    <n v="22.037339765301976"/>
  </r>
  <r>
    <x v="13"/>
    <x v="2"/>
    <s v="Instituții financiare monetare"/>
    <s v="Total "/>
    <x v="3"/>
    <x v="0"/>
    <x v="11"/>
    <x v="11"/>
    <n v="39487.898940800005"/>
    <n v="39487.898940800005"/>
    <n v="189063"/>
    <n v="20.886106187249755"/>
    <n v="20.886106187249755"/>
  </r>
  <r>
    <x v="13"/>
    <x v="2"/>
    <s v="Instituții financiare monetare"/>
    <s v="Total "/>
    <x v="3"/>
    <x v="0"/>
    <x v="12"/>
    <x v="9"/>
    <n v="2790.1991757372471"/>
    <n v="2790.1991757372471"/>
    <n v="189063"/>
    <n v="1.475803925536592"/>
    <n v="1.475803925536592"/>
  </r>
  <r>
    <x v="13"/>
    <x v="2"/>
    <s v="Instituții financiare monetare"/>
    <s v="Total "/>
    <x v="3"/>
    <x v="0"/>
    <x v="13"/>
    <x v="10"/>
    <n v="36697.69976506276"/>
    <n v="36697.69976506276"/>
    <n v="189063"/>
    <n v="19.410302261713163"/>
    <n v="19.410302261713163"/>
  </r>
  <r>
    <x v="13"/>
    <x v="2"/>
    <s v="Instituții financiare monetare"/>
    <s v="Total "/>
    <x v="3"/>
    <x v="0"/>
    <x v="14"/>
    <x v="12"/>
    <n v="618.21794700000009"/>
    <n v="618.21794700000009"/>
    <n v="189063"/>
    <n v="0.32699044604179567"/>
    <n v="0.32699044604179567"/>
  </r>
  <r>
    <x v="13"/>
    <x v="2"/>
    <s v="Instituții financiare monetare"/>
    <s v="Total "/>
    <x v="3"/>
    <x v="0"/>
    <x v="15"/>
    <x v="13"/>
    <n v="156.04366344000002"/>
    <n v="156.04366344000002"/>
    <n v="189063"/>
    <n v="8.2535273131178505E-2"/>
    <n v="8.2535273131178505E-2"/>
  </r>
  <r>
    <x v="13"/>
    <x v="2"/>
    <s v="Instituții financiare monetare"/>
    <s v="Total "/>
    <x v="3"/>
    <x v="0"/>
    <x v="16"/>
    <x v="14"/>
    <n v="0"/>
    <n v="0"/>
    <n v="189063"/>
    <n v="0"/>
    <n v="0"/>
  </r>
  <r>
    <x v="13"/>
    <x v="2"/>
    <s v="Instituții financiare monetare"/>
    <s v="Total "/>
    <x v="3"/>
    <x v="0"/>
    <x v="17"/>
    <x v="15"/>
    <n v="0"/>
    <n v="0"/>
    <n v="189063"/>
    <n v="0"/>
    <n v="0"/>
  </r>
  <r>
    <x v="13"/>
    <x v="2"/>
    <s v="Instituții financiare monetare"/>
    <s v="Total "/>
    <x v="3"/>
    <x v="0"/>
    <x v="18"/>
    <x v="16"/>
    <n v="156.04366344000002"/>
    <n v="156.04366344000002"/>
    <n v="189063"/>
    <n v="8.2535273131178505E-2"/>
    <n v="8.2535273131178505E-2"/>
  </r>
  <r>
    <x v="13"/>
    <x v="2"/>
    <s v="Instituții financiare monetare"/>
    <s v="Total "/>
    <x v="3"/>
    <x v="0"/>
    <x v="19"/>
    <x v="17"/>
    <n v="0"/>
    <n v="0"/>
    <n v="189063"/>
    <n v="0"/>
    <n v="0"/>
  </r>
  <r>
    <x v="13"/>
    <x v="2"/>
    <s v="Instituții financiare monetare"/>
    <s v="Total "/>
    <x v="3"/>
    <x v="0"/>
    <x v="20"/>
    <x v="18"/>
    <n v="19758.970168614986"/>
    <n v="19758.970168614986"/>
    <n v="189063"/>
    <n v="10.450997904727517"/>
    <n v="10.450997904727517"/>
  </r>
  <r>
    <x v="13"/>
    <x v="2"/>
    <s v="Instituții financiare monetare"/>
    <s v="Total "/>
    <x v="3"/>
    <x v="0"/>
    <x v="21"/>
    <x v="19"/>
    <n v="30.038882000000001"/>
    <n v="30.038882000000001"/>
    <n v="189063"/>
    <n v="1.588829226236757E-2"/>
    <n v="1.588829226236757E-2"/>
  </r>
  <r>
    <x v="13"/>
    <x v="2"/>
    <s v="Instituții financiare monetare"/>
    <s v="Total "/>
    <x v="3"/>
    <x v="0"/>
    <x v="22"/>
    <x v="20"/>
    <n v="19728.931286614985"/>
    <n v="19728.931286614985"/>
    <n v="189063"/>
    <n v="10.435109612465149"/>
    <n v="10.435109612465149"/>
  </r>
  <r>
    <x v="13"/>
    <x v="2"/>
    <s v="Instituții financiare monetare"/>
    <s v="Total "/>
    <x v="3"/>
    <x v="1"/>
    <x v="23"/>
    <x v="21"/>
    <n v="188781.33459830703"/>
    <n v="-188781.33459830703"/>
    <n v="189063"/>
    <n v="99.851020346819325"/>
    <n v="-99.851020346819325"/>
  </r>
  <r>
    <x v="13"/>
    <x v="2"/>
    <s v="Instituții financiare monetare"/>
    <s v="Total "/>
    <x v="3"/>
    <x v="1"/>
    <x v="1"/>
    <x v="1"/>
    <n v="0"/>
    <n v="0"/>
    <n v="189063"/>
    <n v="0"/>
    <n v="0"/>
  </r>
  <r>
    <x v="13"/>
    <x v="2"/>
    <s v="Instituții financiare monetare"/>
    <s v="Total "/>
    <x v="3"/>
    <x v="1"/>
    <x v="2"/>
    <x v="2"/>
    <n v="0"/>
    <n v="0"/>
    <n v="189063"/>
    <n v="0"/>
    <n v="0"/>
  </r>
  <r>
    <x v="13"/>
    <x v="2"/>
    <s v="Instituții financiare monetare"/>
    <s v="Total "/>
    <x v="3"/>
    <x v="1"/>
    <x v="3"/>
    <x v="3"/>
    <n v="0"/>
    <n v="0"/>
    <n v="189063"/>
    <n v="0"/>
    <n v="0"/>
  </r>
  <r>
    <x v="13"/>
    <x v="2"/>
    <s v="Instituții financiare monetare"/>
    <s v="Total "/>
    <x v="3"/>
    <x v="1"/>
    <x v="4"/>
    <x v="4"/>
    <n v="117298.92090098001"/>
    <n v="-117298.92090098001"/>
    <n v="189063"/>
    <n v="62.042240364841348"/>
    <n v="-62.042240364841348"/>
  </r>
  <r>
    <x v="13"/>
    <x v="2"/>
    <s v="Instituții financiare monetare"/>
    <s v="Total "/>
    <x v="3"/>
    <x v="1"/>
    <x v="5"/>
    <x v="5"/>
    <n v="23748.867148270001"/>
    <n v="-23748.867148270001"/>
    <n v="189063"/>
    <n v="12.561351056668943"/>
    <n v="-12.561351056668943"/>
  </r>
  <r>
    <x v="13"/>
    <x v="2"/>
    <s v="Instituții financiare monetare"/>
    <s v="Total "/>
    <x v="3"/>
    <x v="1"/>
    <x v="6"/>
    <x v="6"/>
    <n v="55559.327911710003"/>
    <n v="-55559.327911710003"/>
    <n v="189063"/>
    <n v="29.386674236476733"/>
    <n v="-29.386674236476733"/>
  </r>
  <r>
    <x v="13"/>
    <x v="2"/>
    <s v="Instituții financiare monetare"/>
    <s v="Total "/>
    <x v="3"/>
    <x v="1"/>
    <x v="7"/>
    <x v="7"/>
    <n v="37990.725840999999"/>
    <n v="-37990.725840999999"/>
    <n v="189063"/>
    <n v="20.094215071695679"/>
    <n v="-20.094215071695679"/>
  </r>
  <r>
    <x v="13"/>
    <x v="2"/>
    <s v="Instituții financiare monetare"/>
    <s v="Total "/>
    <x v="3"/>
    <x v="1"/>
    <x v="8"/>
    <x v="8"/>
    <n v="7285.4444058200006"/>
    <n v="-7285.4444058200006"/>
    <n v="189063"/>
    <n v="3.8534480071827915"/>
    <n v="-3.8534480071827915"/>
  </r>
  <r>
    <x v="13"/>
    <x v="2"/>
    <s v="Instituții financiare monetare"/>
    <s v="Total "/>
    <x v="3"/>
    <x v="1"/>
    <x v="9"/>
    <x v="9"/>
    <n v="6298.7206888200008"/>
    <n v="-6298.7206888200008"/>
    <n v="189063"/>
    <n v="3.3315459337998448"/>
    <n v="-3.3315459337998448"/>
  </r>
  <r>
    <x v="13"/>
    <x v="2"/>
    <s v="Instituții financiare monetare"/>
    <s v="Total "/>
    <x v="3"/>
    <x v="1"/>
    <x v="10"/>
    <x v="10"/>
    <n v="986.72371699999997"/>
    <n v="-986.72371699999997"/>
    <n v="189063"/>
    <n v="0.52190207338294636"/>
    <n v="-0.52190207338294636"/>
  </r>
  <r>
    <x v="13"/>
    <x v="2"/>
    <s v="Instituții financiare monetare"/>
    <s v="Total "/>
    <x v="3"/>
    <x v="1"/>
    <x v="11"/>
    <x v="11"/>
    <n v="20601.486488489998"/>
    <n v="-20601.486488489998"/>
    <n v="189063"/>
    <n v="10.896625192919819"/>
    <n v="-10.896625192919819"/>
  </r>
  <r>
    <x v="13"/>
    <x v="2"/>
    <s v="Instituții financiare monetare"/>
    <s v="Total "/>
    <x v="3"/>
    <x v="1"/>
    <x v="12"/>
    <x v="9"/>
    <n v="76.015730516130802"/>
    <n v="-76.015730516130802"/>
    <n v="189063"/>
    <n v="4.0206561049031697E-2"/>
    <n v="-4.0206561049031697E-2"/>
  </r>
  <r>
    <x v="13"/>
    <x v="2"/>
    <s v="Instituții financiare monetare"/>
    <s v="Total "/>
    <x v="3"/>
    <x v="1"/>
    <x v="13"/>
    <x v="10"/>
    <n v="20525.470757973868"/>
    <n v="-20525.470757973868"/>
    <n v="189063"/>
    <n v="10.856418631870788"/>
    <n v="-10.856418631870788"/>
  </r>
  <r>
    <x v="13"/>
    <x v="2"/>
    <s v="Instituții financiare monetare"/>
    <s v="Total "/>
    <x v="3"/>
    <x v="1"/>
    <x v="14"/>
    <x v="12"/>
    <n v="42381.439345657011"/>
    <n v="-42381.439345657011"/>
    <n v="189063"/>
    <n v="22.416569791898475"/>
    <n v="-22.416569791898475"/>
  </r>
  <r>
    <x v="13"/>
    <x v="2"/>
    <s v="Instituții financiare monetare"/>
    <s v="Total "/>
    <x v="3"/>
    <x v="1"/>
    <x v="15"/>
    <x v="13"/>
    <n v="0"/>
    <n v="0"/>
    <n v="189063"/>
    <n v="0"/>
    <n v="0"/>
  </r>
  <r>
    <x v="13"/>
    <x v="2"/>
    <s v="Instituții financiare monetare"/>
    <s v="Total "/>
    <x v="3"/>
    <x v="1"/>
    <x v="16"/>
    <x v="14"/>
    <n v="0"/>
    <n v="0"/>
    <n v="189063"/>
    <n v="0"/>
    <n v="0"/>
  </r>
  <r>
    <x v="13"/>
    <x v="2"/>
    <s v="Instituții financiare monetare"/>
    <s v="Total "/>
    <x v="3"/>
    <x v="1"/>
    <x v="17"/>
    <x v="15"/>
    <n v="0"/>
    <n v="0"/>
    <n v="189063"/>
    <n v="0"/>
    <n v="0"/>
  </r>
  <r>
    <x v="13"/>
    <x v="2"/>
    <s v="Instituții financiare monetare"/>
    <s v="Total "/>
    <x v="3"/>
    <x v="1"/>
    <x v="18"/>
    <x v="16"/>
    <n v="0"/>
    <n v="0"/>
    <n v="189063"/>
    <n v="0"/>
    <n v="0"/>
  </r>
  <r>
    <x v="13"/>
    <x v="2"/>
    <s v="Instituții financiare monetare"/>
    <s v="Total "/>
    <x v="3"/>
    <x v="1"/>
    <x v="19"/>
    <x v="17"/>
    <n v="0"/>
    <n v="0"/>
    <n v="189063"/>
    <n v="0"/>
    <n v="0"/>
  </r>
  <r>
    <x v="13"/>
    <x v="2"/>
    <s v="Instituții financiare monetare"/>
    <s v="Total "/>
    <x v="3"/>
    <x v="1"/>
    <x v="20"/>
    <x v="22"/>
    <n v="1214.04345736"/>
    <n v="-1214.04345736"/>
    <n v="189063"/>
    <n v="0.64213698997688606"/>
    <n v="-0.64213698997688606"/>
  </r>
  <r>
    <x v="13"/>
    <x v="2"/>
    <s v="Instituții financiare monetare"/>
    <s v="Total "/>
    <x v="3"/>
    <x v="1"/>
    <x v="21"/>
    <x v="19"/>
    <n v="71.613388409999999"/>
    <n v="-71.613388409999999"/>
    <n v="189063"/>
    <n v="3.7878055679852751E-2"/>
    <n v="-3.7878055679852751E-2"/>
  </r>
  <r>
    <x v="13"/>
    <x v="2"/>
    <s v="Instituții financiare monetare"/>
    <s v="Total "/>
    <x v="3"/>
    <x v="1"/>
    <x v="22"/>
    <x v="23"/>
    <n v="1142.4300689500001"/>
    <n v="-1142.4300689500001"/>
    <n v="189063"/>
    <n v="0.60425893429703326"/>
    <n v="-0.60425893429703326"/>
  </r>
  <r>
    <x v="13"/>
    <x v="2"/>
    <s v="Instituții financiare monetare"/>
    <s v="Total "/>
    <x v="3"/>
    <x v="2"/>
    <x v="24"/>
    <x v="24"/>
    <n v="-15460.200930330582"/>
    <n v="-15460.200930330582"/>
    <n v="189063"/>
    <n v="-8.1772747339937393"/>
    <n v="-8.1772747339937393"/>
  </r>
  <r>
    <x v="13"/>
    <x v="2"/>
    <s v="Instituții financiare monetare"/>
    <s v="Banca Centrală"/>
    <x v="4"/>
    <x v="0"/>
    <x v="0"/>
    <x v="0"/>
    <n v="66874.557835059997"/>
    <n v="66874.557835059997"/>
    <n v="189063"/>
    <n v="35.371573409424371"/>
    <n v="35.371573409424371"/>
  </r>
  <r>
    <x v="13"/>
    <x v="2"/>
    <s v="Instituții financiare monetare"/>
    <s v="Banca Centrală"/>
    <x v="4"/>
    <x v="0"/>
    <x v="1"/>
    <x v="1"/>
    <n v="53.509229230000003"/>
    <n v="53.509229230000003"/>
    <n v="189063"/>
    <n v="2.830232738822509E-2"/>
    <n v="2.830232738822509E-2"/>
  </r>
  <r>
    <x v="13"/>
    <x v="2"/>
    <s v="Instituții financiare monetare"/>
    <s v="Banca Centrală"/>
    <x v="4"/>
    <x v="0"/>
    <x v="2"/>
    <x v="2"/>
    <n v="51.53305091"/>
    <n v="51.53305091"/>
    <n v="189063"/>
    <n v="2.7257078809708936E-2"/>
    <n v="2.7257078809708936E-2"/>
  </r>
  <r>
    <x v="13"/>
    <x v="2"/>
    <s v="Instituții financiare monetare"/>
    <s v="Banca Centrală"/>
    <x v="4"/>
    <x v="0"/>
    <x v="3"/>
    <x v="3"/>
    <n v="1.97617832"/>
    <n v="1.97617832"/>
    <n v="189063"/>
    <n v="1.0452485785161561E-3"/>
    <n v="1.0452485785161561E-3"/>
  </r>
  <r>
    <x v="13"/>
    <x v="2"/>
    <s v="Instituții financiare monetare"/>
    <s v="Banca Centrală"/>
    <x v="4"/>
    <x v="0"/>
    <x v="4"/>
    <x v="4"/>
    <n v="24723.640213140003"/>
    <n v="24723.640213140003"/>
    <n v="189063"/>
    <n v="13.076932140683265"/>
    <n v="13.076932140683265"/>
  </r>
  <r>
    <x v="13"/>
    <x v="2"/>
    <s v="Instituții financiare monetare"/>
    <s v="Banca Centrală"/>
    <x v="4"/>
    <x v="0"/>
    <x v="5"/>
    <x v="5"/>
    <n v="0.53013770999999998"/>
    <n v="0.53013770999999998"/>
    <n v="189063"/>
    <n v="2.8040267529870993E-4"/>
    <n v="2.8040267529870993E-4"/>
  </r>
  <r>
    <x v="13"/>
    <x v="2"/>
    <s v="Instituții financiare monetare"/>
    <s v="Banca Centrală"/>
    <x v="4"/>
    <x v="0"/>
    <x v="6"/>
    <x v="6"/>
    <n v="2214.59904942"/>
    <n v="2214.59904942"/>
    <n v="189063"/>
    <n v="1.1713550771012837"/>
    <n v="1.1713550771012837"/>
  </r>
  <r>
    <x v="13"/>
    <x v="2"/>
    <s v="Instituții financiare monetare"/>
    <s v="Banca Centrală"/>
    <x v="4"/>
    <x v="0"/>
    <x v="7"/>
    <x v="7"/>
    <n v="22508.511026010001"/>
    <n v="22508.511026010001"/>
    <n v="189063"/>
    <n v="11.905296660906682"/>
    <n v="11.905296660906682"/>
  </r>
  <r>
    <x v="13"/>
    <x v="2"/>
    <s v="Instituții financiare monetare"/>
    <s v="Banca Centrală"/>
    <x v="4"/>
    <x v="0"/>
    <x v="8"/>
    <x v="8"/>
    <n v="42045.318071850001"/>
    <n v="42045.318071850001"/>
    <n v="189063"/>
    <n v="22.238787108979547"/>
    <n v="22.238787108979547"/>
  </r>
  <r>
    <x v="13"/>
    <x v="2"/>
    <s v="Instituții financiare monetare"/>
    <s v="Banca Centrală"/>
    <x v="4"/>
    <x v="0"/>
    <x v="9"/>
    <x v="9"/>
    <n v="2133.1568647999998"/>
    <n v="2133.1568647999998"/>
    <n v="189063"/>
    <n v="1.1282783330424249"/>
    <n v="1.1282783330424249"/>
  </r>
  <r>
    <x v="13"/>
    <x v="2"/>
    <s v="Instituții financiare monetare"/>
    <s v="Banca Centrală"/>
    <x v="4"/>
    <x v="0"/>
    <x v="10"/>
    <x v="10"/>
    <n v="39912.161207049998"/>
    <n v="39912.161207049998"/>
    <n v="189063"/>
    <n v="21.11050877593712"/>
    <n v="21.11050877593712"/>
  </r>
  <r>
    <x v="13"/>
    <x v="2"/>
    <s v="Instituții financiare monetare"/>
    <s v="Banca Centrală"/>
    <x v="4"/>
    <x v="0"/>
    <x v="11"/>
    <x v="11"/>
    <n v="18.905651800000001"/>
    <n v="18.905651800000001"/>
    <n v="189063"/>
    <n v="9.9996571513199309E-3"/>
    <n v="9.9996571513199309E-3"/>
  </r>
  <r>
    <x v="13"/>
    <x v="2"/>
    <s v="Instituții financiare monetare"/>
    <s v="Banca Centrală"/>
    <x v="4"/>
    <x v="0"/>
    <x v="12"/>
    <x v="9"/>
    <n v="0"/>
    <n v="0"/>
    <n v="189063"/>
    <n v="0"/>
    <n v="0"/>
  </r>
  <r>
    <x v="13"/>
    <x v="2"/>
    <s v="Instituții financiare monetare"/>
    <s v="Banca Centrală"/>
    <x v="4"/>
    <x v="0"/>
    <x v="13"/>
    <x v="10"/>
    <n v="18.905651800000001"/>
    <n v="18.905651800000001"/>
    <n v="189063"/>
    <n v="9.9996571513199309E-3"/>
    <n v="9.9996571513199309E-3"/>
  </r>
  <r>
    <x v="13"/>
    <x v="2"/>
    <s v="Instituții financiare monetare"/>
    <s v="Banca Centrală"/>
    <x v="4"/>
    <x v="0"/>
    <x v="14"/>
    <x v="12"/>
    <n v="24"/>
    <n v="24"/>
    <n v="189063"/>
    <n v="1.2694181304644482E-2"/>
    <n v="1.2694181304644482E-2"/>
  </r>
  <r>
    <x v="13"/>
    <x v="2"/>
    <s v="Instituții financiare monetare"/>
    <s v="Banca Centrală"/>
    <x v="4"/>
    <x v="0"/>
    <x v="15"/>
    <x v="13"/>
    <n v="0"/>
    <n v="0"/>
    <n v="189063"/>
    <n v="0"/>
    <n v="0"/>
  </r>
  <r>
    <x v="13"/>
    <x v="2"/>
    <s v="Instituții financiare monetare"/>
    <s v="Banca Centrală"/>
    <x v="4"/>
    <x v="0"/>
    <x v="16"/>
    <x v="14"/>
    <n v="0"/>
    <n v="0"/>
    <n v="189063"/>
    <n v="0"/>
    <n v="0"/>
  </r>
  <r>
    <x v="13"/>
    <x v="2"/>
    <s v="Instituții financiare monetare"/>
    <s v="Banca Centrală"/>
    <x v="4"/>
    <x v="0"/>
    <x v="17"/>
    <x v="15"/>
    <n v="0"/>
    <n v="0"/>
    <n v="189063"/>
    <n v="0"/>
    <n v="0"/>
  </r>
  <r>
    <x v="13"/>
    <x v="2"/>
    <s v="Instituții financiare monetare"/>
    <s v="Banca Centrală"/>
    <x v="4"/>
    <x v="0"/>
    <x v="18"/>
    <x v="16"/>
    <n v="0"/>
    <n v="0"/>
    <n v="189063"/>
    <n v="0"/>
    <n v="0"/>
  </r>
  <r>
    <x v="13"/>
    <x v="2"/>
    <s v="Instituții financiare monetare"/>
    <s v="Banca Centrală"/>
    <x v="4"/>
    <x v="0"/>
    <x v="19"/>
    <x v="17"/>
    <n v="0"/>
    <n v="0"/>
    <n v="189063"/>
    <n v="0"/>
    <n v="0"/>
  </r>
  <r>
    <x v="13"/>
    <x v="2"/>
    <s v="Instituții financiare monetare"/>
    <s v="Banca Centrală"/>
    <x v="4"/>
    <x v="0"/>
    <x v="20"/>
    <x v="18"/>
    <n v="9.1846690399999975"/>
    <n v="9.1846690399999975"/>
    <n v="189063"/>
    <n v="4.8579939173714571E-3"/>
    <n v="4.8579939173714571E-3"/>
  </r>
  <r>
    <x v="13"/>
    <x v="2"/>
    <s v="Instituții financiare monetare"/>
    <s v="Banca Centrală"/>
    <x v="4"/>
    <x v="0"/>
    <x v="21"/>
    <x v="19"/>
    <n v="0"/>
    <n v="0"/>
    <n v="189063"/>
    <n v="0"/>
    <n v="0"/>
  </r>
  <r>
    <x v="13"/>
    <x v="2"/>
    <s v="Instituții financiare monetare"/>
    <s v="Banca Centrală"/>
    <x v="4"/>
    <x v="0"/>
    <x v="22"/>
    <x v="20"/>
    <n v="9.1846690399999975"/>
    <n v="9.1846690399999975"/>
    <n v="189063"/>
    <n v="4.8579939173714571E-3"/>
    <n v="4.8579939173714571E-3"/>
  </r>
  <r>
    <x v="13"/>
    <x v="2"/>
    <s v="Instituții financiare monetare"/>
    <s v="Banca Centrală"/>
    <x v="4"/>
    <x v="1"/>
    <x v="23"/>
    <x v="21"/>
    <n v="67006.965063900003"/>
    <n v="-67006.965063900003"/>
    <n v="189063"/>
    <n v="35.441606799796894"/>
    <n v="-35.441606799796894"/>
  </r>
  <r>
    <x v="13"/>
    <x v="2"/>
    <s v="Instituții financiare monetare"/>
    <s v="Banca Centrală"/>
    <x v="4"/>
    <x v="1"/>
    <x v="1"/>
    <x v="1"/>
    <n v="0"/>
    <n v="0"/>
    <n v="189063"/>
    <n v="0"/>
    <n v="0"/>
  </r>
  <r>
    <x v="13"/>
    <x v="2"/>
    <s v="Instituții financiare monetare"/>
    <s v="Banca Centrală"/>
    <x v="4"/>
    <x v="1"/>
    <x v="2"/>
    <x v="2"/>
    <n v="0"/>
    <n v="0"/>
    <n v="189063"/>
    <n v="0"/>
    <n v="0"/>
  </r>
  <r>
    <x v="13"/>
    <x v="2"/>
    <s v="Instituții financiare monetare"/>
    <s v="Banca Centrală"/>
    <x v="4"/>
    <x v="1"/>
    <x v="3"/>
    <x v="3"/>
    <n v="0"/>
    <n v="0"/>
    <n v="189063"/>
    <n v="0"/>
    <n v="0"/>
  </r>
  <r>
    <x v="13"/>
    <x v="2"/>
    <s v="Instituții financiare monetare"/>
    <s v="Banca Centrală"/>
    <x v="4"/>
    <x v="1"/>
    <x v="4"/>
    <x v="4"/>
    <n v="52178.52156098"/>
    <n v="-52178.52156098"/>
    <n v="189063"/>
    <n v="27.598483870974228"/>
    <n v="-27.598483870974228"/>
  </r>
  <r>
    <x v="13"/>
    <x v="2"/>
    <s v="Instituții financiare monetare"/>
    <s v="Banca Centrală"/>
    <x v="4"/>
    <x v="1"/>
    <x v="5"/>
    <x v="5"/>
    <n v="23748.867148270001"/>
    <n v="-23748.867148270001"/>
    <n v="189063"/>
    <n v="12.561351056668943"/>
    <n v="-12.561351056668943"/>
  </r>
  <r>
    <x v="13"/>
    <x v="2"/>
    <s v="Instituții financiare monetare"/>
    <s v="Banca Centrală"/>
    <x v="4"/>
    <x v="1"/>
    <x v="6"/>
    <x v="6"/>
    <n v="26545.13797471"/>
    <n v="-26545.13797471"/>
    <n v="189063"/>
    <n v="14.040366425323834"/>
    <n v="-14.040366425323834"/>
  </r>
  <r>
    <x v="13"/>
    <x v="2"/>
    <s v="Instituții financiare monetare"/>
    <s v="Banca Centrală"/>
    <x v="4"/>
    <x v="1"/>
    <x v="7"/>
    <x v="7"/>
    <n v="1884.5164380000001"/>
    <n v="-1884.5164380000001"/>
    <n v="189063"/>
    <n v="0.99676638898145065"/>
    <n v="-0.99676638898145065"/>
  </r>
  <r>
    <x v="13"/>
    <x v="2"/>
    <s v="Instituții financiare monetare"/>
    <s v="Banca Centrală"/>
    <x v="4"/>
    <x v="1"/>
    <x v="8"/>
    <x v="8"/>
    <n v="6298.7206888200008"/>
    <n v="-6298.7206888200008"/>
    <n v="189063"/>
    <n v="3.3315459337998448"/>
    <n v="-3.3315459337998448"/>
  </r>
  <r>
    <x v="13"/>
    <x v="2"/>
    <s v="Instituții financiare monetare"/>
    <s v="Banca Centrală"/>
    <x v="4"/>
    <x v="1"/>
    <x v="9"/>
    <x v="9"/>
    <n v="6298.7206888200008"/>
    <n v="-6298.7206888200008"/>
    <n v="189063"/>
    <n v="3.3315459337998448"/>
    <n v="-3.3315459337998448"/>
  </r>
  <r>
    <x v="13"/>
    <x v="2"/>
    <s v="Instituții financiare monetare"/>
    <s v="Banca Centrală"/>
    <x v="4"/>
    <x v="1"/>
    <x v="10"/>
    <x v="10"/>
    <n v="0"/>
    <n v="0"/>
    <n v="189063"/>
    <n v="0"/>
    <n v="0"/>
  </r>
  <r>
    <x v="13"/>
    <x v="2"/>
    <s v="Instituții financiare monetare"/>
    <s v="Banca Centrală"/>
    <x v="4"/>
    <x v="1"/>
    <x v="11"/>
    <x v="11"/>
    <n v="4498.0123154900002"/>
    <n v="-4498.0123154900002"/>
    <n v="189063"/>
    <n v="2.3791076601397418"/>
    <n v="-2.3791076601397418"/>
  </r>
  <r>
    <x v="13"/>
    <x v="2"/>
    <s v="Instituții financiare monetare"/>
    <s v="Banca Centrală"/>
    <x v="4"/>
    <x v="1"/>
    <x v="12"/>
    <x v="9"/>
    <n v="0"/>
    <n v="0"/>
    <n v="189063"/>
    <n v="0"/>
    <n v="0"/>
  </r>
  <r>
    <x v="13"/>
    <x v="2"/>
    <s v="Instituții financiare monetare"/>
    <s v="Banca Centrală"/>
    <x v="4"/>
    <x v="1"/>
    <x v="13"/>
    <x v="10"/>
    <n v="4498.0123154900002"/>
    <n v="-4498.0123154900002"/>
    <n v="189063"/>
    <n v="2.3791076601397418"/>
    <n v="-2.3791076601397418"/>
  </r>
  <r>
    <x v="13"/>
    <x v="2"/>
    <s v="Instituții financiare monetare"/>
    <s v="Banca Centrală"/>
    <x v="4"/>
    <x v="1"/>
    <x v="14"/>
    <x v="12"/>
    <n v="4011.5691472500002"/>
    <n v="-4011.5691472500002"/>
    <n v="189063"/>
    <n v="2.1218160863045652"/>
    <n v="-2.1218160863045652"/>
  </r>
  <r>
    <x v="13"/>
    <x v="2"/>
    <s v="Instituții financiare monetare"/>
    <s v="Banca Centrală"/>
    <x v="4"/>
    <x v="1"/>
    <x v="15"/>
    <x v="13"/>
    <n v="0"/>
    <n v="0"/>
    <n v="189063"/>
    <n v="0"/>
    <n v="0"/>
  </r>
  <r>
    <x v="13"/>
    <x v="2"/>
    <s v="Instituții financiare monetare"/>
    <s v="Banca Centrală"/>
    <x v="4"/>
    <x v="1"/>
    <x v="16"/>
    <x v="14"/>
    <n v="0"/>
    <n v="0"/>
    <n v="189063"/>
    <n v="0"/>
    <n v="0"/>
  </r>
  <r>
    <x v="13"/>
    <x v="2"/>
    <s v="Instituții financiare monetare"/>
    <s v="Banca Centrală"/>
    <x v="4"/>
    <x v="1"/>
    <x v="17"/>
    <x v="15"/>
    <n v="0"/>
    <n v="0"/>
    <n v="189063"/>
    <n v="0"/>
    <n v="0"/>
  </r>
  <r>
    <x v="13"/>
    <x v="2"/>
    <s v="Instituții financiare monetare"/>
    <s v="Banca Centrală"/>
    <x v="4"/>
    <x v="1"/>
    <x v="18"/>
    <x v="16"/>
    <n v="0"/>
    <n v="0"/>
    <n v="189063"/>
    <n v="0"/>
    <n v="0"/>
  </r>
  <r>
    <x v="13"/>
    <x v="2"/>
    <s v="Instituții financiare monetare"/>
    <s v="Banca Centrală"/>
    <x v="4"/>
    <x v="1"/>
    <x v="19"/>
    <x v="17"/>
    <n v="0"/>
    <n v="0"/>
    <n v="189063"/>
    <n v="0"/>
    <n v="0"/>
  </r>
  <r>
    <x v="13"/>
    <x v="2"/>
    <s v="Instituții financiare monetare"/>
    <s v="Banca Centrală"/>
    <x v="4"/>
    <x v="1"/>
    <x v="20"/>
    <x v="22"/>
    <n v="20.141351360000002"/>
    <n v="-20.141351360000002"/>
    <n v="189063"/>
    <n v="1.0653248578516157E-2"/>
    <n v="-1.0653248578516157E-2"/>
  </r>
  <r>
    <x v="13"/>
    <x v="2"/>
    <s v="Instituții financiare monetare"/>
    <s v="Banca Centrală"/>
    <x v="4"/>
    <x v="1"/>
    <x v="21"/>
    <x v="19"/>
    <n v="0"/>
    <n v="0"/>
    <n v="189063"/>
    <n v="0"/>
    <n v="0"/>
  </r>
  <r>
    <x v="13"/>
    <x v="2"/>
    <s v="Instituții financiare monetare"/>
    <s v="Banca Centrală"/>
    <x v="4"/>
    <x v="1"/>
    <x v="22"/>
    <x v="23"/>
    <n v="20.141351360000002"/>
    <n v="-20.141351360000002"/>
    <n v="189063"/>
    <n v="1.0653248578516157E-2"/>
    <n v="-1.0653248578516157E-2"/>
  </r>
  <r>
    <x v="13"/>
    <x v="2"/>
    <s v="Instituții financiare monetare"/>
    <s v="Banca Centrală"/>
    <x v="4"/>
    <x v="2"/>
    <x v="24"/>
    <x v="24"/>
    <n v="-132.4072288400057"/>
    <n v="-132.4072288400057"/>
    <n v="189063"/>
    <n v="-7.0033390372524346E-2"/>
    <n v="-7.0033390372524346E-2"/>
  </r>
  <r>
    <x v="13"/>
    <x v="2"/>
    <s v="Instituții financiare monetare"/>
    <s v="Alte instituții financiare monetare"/>
    <x v="5"/>
    <x v="0"/>
    <x v="0"/>
    <x v="0"/>
    <n v="106446.57583291641"/>
    <n v="106446.57583291641"/>
    <n v="189063"/>
    <n v="56.302172203401199"/>
    <n v="56.302172203401199"/>
  </r>
  <r>
    <x v="13"/>
    <x v="2"/>
    <s v="Instituții financiare monetare"/>
    <s v="Alte instituții financiare monetare"/>
    <x v="5"/>
    <x v="0"/>
    <x v="1"/>
    <x v="1"/>
    <n v="0"/>
    <n v="0"/>
    <n v="189063"/>
    <n v="0"/>
    <n v="0"/>
  </r>
  <r>
    <x v="13"/>
    <x v="2"/>
    <s v="Instituții financiare monetare"/>
    <s v="Alte instituții financiare monetare"/>
    <x v="5"/>
    <x v="0"/>
    <x v="2"/>
    <x v="2"/>
    <n v="0"/>
    <n v="0"/>
    <n v="189063"/>
    <n v="0"/>
    <n v="0"/>
  </r>
  <r>
    <x v="13"/>
    <x v="2"/>
    <s v="Instituții financiare monetare"/>
    <s v="Alte instituții financiare monetare"/>
    <x v="5"/>
    <x v="0"/>
    <x v="3"/>
    <x v="3"/>
    <n v="0"/>
    <n v="0"/>
    <n v="189063"/>
    <n v="0"/>
    <n v="0"/>
  </r>
  <r>
    <x v="13"/>
    <x v="2"/>
    <s v="Instituții financiare monetare"/>
    <s v="Alte instituții financiare monetare"/>
    <x v="5"/>
    <x v="0"/>
    <x v="4"/>
    <x v="4"/>
    <n v="33778.209064210001"/>
    <n v="33778.209064210001"/>
    <n v="189063"/>
    <n v="17.866112916969477"/>
    <n v="17.866112916969477"/>
  </r>
  <r>
    <x v="13"/>
    <x v="2"/>
    <s v="Instituții financiare monetare"/>
    <s v="Alte instituții financiare monetare"/>
    <x v="5"/>
    <x v="0"/>
    <x v="5"/>
    <x v="5"/>
    <n v="5077.7391339999995"/>
    <n v="5077.7391339999995"/>
    <n v="189063"/>
    <n v="2.6857392160285194"/>
    <n v="2.6857392160285194"/>
  </r>
  <r>
    <x v="13"/>
    <x v="2"/>
    <s v="Instituții financiare monetare"/>
    <s v="Alte instituții financiare monetare"/>
    <x v="5"/>
    <x v="0"/>
    <x v="6"/>
    <x v="6"/>
    <n v="26005.318952000001"/>
    <n v="26005.318952000001"/>
    <n v="189063"/>
    <n v="13.75484306924147"/>
    <n v="13.75484306924147"/>
  </r>
  <r>
    <x v="13"/>
    <x v="2"/>
    <s v="Instituții financiare monetare"/>
    <s v="Alte instituții financiare monetare"/>
    <x v="5"/>
    <x v="0"/>
    <x v="7"/>
    <x v="7"/>
    <n v="2695.1509782100002"/>
    <n v="2695.1509782100002"/>
    <n v="189063"/>
    <n v="1.4255306316994865"/>
    <n v="1.4255306316994865"/>
  </r>
  <r>
    <x v="13"/>
    <x v="2"/>
    <s v="Instituții financiare monetare"/>
    <s v="Alte instituții financiare monetare"/>
    <x v="5"/>
    <x v="0"/>
    <x v="8"/>
    <x v="8"/>
    <n v="12699.326369691429"/>
    <n v="12699.326369691429"/>
    <n v="189063"/>
    <n v="6.7169813076548177"/>
    <n v="6.7169813076548177"/>
  </r>
  <r>
    <x v="13"/>
    <x v="2"/>
    <s v="Instituții financiare monetare"/>
    <s v="Alte instituții financiare monetare"/>
    <x v="5"/>
    <x v="0"/>
    <x v="9"/>
    <x v="9"/>
    <n v="10947.031896268552"/>
    <n v="10947.031896268552"/>
    <n v="189063"/>
    <n v="5.790150318289963"/>
    <n v="5.790150318289963"/>
  </r>
  <r>
    <x v="13"/>
    <x v="2"/>
    <s v="Instituții financiare monetare"/>
    <s v="Alte instituții financiare monetare"/>
    <x v="5"/>
    <x v="0"/>
    <x v="10"/>
    <x v="10"/>
    <n v="1752.2944734228763"/>
    <n v="1752.2944734228763"/>
    <n v="189063"/>
    <n v="0.92683098936485531"/>
    <n v="0.92683098936485531"/>
  </r>
  <r>
    <x v="13"/>
    <x v="2"/>
    <s v="Instituții financiare monetare"/>
    <s v="Alte instituții financiare monetare"/>
    <x v="5"/>
    <x v="0"/>
    <x v="11"/>
    <x v="11"/>
    <n v="39468.993289000005"/>
    <n v="39468.993289000005"/>
    <n v="189063"/>
    <n v="20.876106530098433"/>
    <n v="20.876106530098433"/>
  </r>
  <r>
    <x v="13"/>
    <x v="2"/>
    <s v="Instituții financiare monetare"/>
    <s v="Alte instituții financiare monetare"/>
    <x v="5"/>
    <x v="0"/>
    <x v="12"/>
    <x v="9"/>
    <n v="2790.1991757372471"/>
    <n v="2790.1991757372471"/>
    <n v="189063"/>
    <n v="1.475803925536592"/>
    <n v="1.475803925536592"/>
  </r>
  <r>
    <x v="13"/>
    <x v="2"/>
    <s v="Instituții financiare monetare"/>
    <s v="Alte instituții financiare monetare"/>
    <x v="5"/>
    <x v="0"/>
    <x v="13"/>
    <x v="10"/>
    <n v="36678.79411326276"/>
    <n v="36678.79411326276"/>
    <n v="189063"/>
    <n v="19.400302604561844"/>
    <n v="19.400302604561844"/>
  </r>
  <r>
    <x v="13"/>
    <x v="2"/>
    <s v="Instituții financiare monetare"/>
    <s v="Alte instituții financiare monetare"/>
    <x v="5"/>
    <x v="0"/>
    <x v="14"/>
    <x v="12"/>
    <n v="594.21794700000009"/>
    <n v="594.21794700000009"/>
    <n v="189063"/>
    <n v="0.31429626473715117"/>
    <n v="0.31429626473715117"/>
  </r>
  <r>
    <x v="13"/>
    <x v="2"/>
    <s v="Instituții financiare monetare"/>
    <s v="Alte instituții financiare monetare"/>
    <x v="5"/>
    <x v="0"/>
    <x v="15"/>
    <x v="13"/>
    <n v="156.04366344000002"/>
    <n v="156.04366344000002"/>
    <n v="189063"/>
    <n v="8.2535273131178505E-2"/>
    <n v="8.2535273131178505E-2"/>
  </r>
  <r>
    <x v="13"/>
    <x v="2"/>
    <s v="Instituții financiare monetare"/>
    <s v="Alte instituții financiare monetare"/>
    <x v="5"/>
    <x v="0"/>
    <x v="16"/>
    <x v="14"/>
    <n v="0"/>
    <n v="0"/>
    <n v="189063"/>
    <n v="0"/>
    <n v="0"/>
  </r>
  <r>
    <x v="13"/>
    <x v="2"/>
    <s v="Instituții financiare monetare"/>
    <s v="Alte instituții financiare monetare"/>
    <x v="5"/>
    <x v="0"/>
    <x v="17"/>
    <x v="15"/>
    <n v="0"/>
    <n v="0"/>
    <n v="189063"/>
    <n v="0"/>
    <n v="0"/>
  </r>
  <r>
    <x v="13"/>
    <x v="2"/>
    <s v="Instituții financiare monetare"/>
    <s v="Alte instituții financiare monetare"/>
    <x v="5"/>
    <x v="0"/>
    <x v="18"/>
    <x v="16"/>
    <n v="156.04366344000002"/>
    <n v="156.04366344000002"/>
    <n v="189063"/>
    <n v="8.2535273131178505E-2"/>
    <n v="8.2535273131178505E-2"/>
  </r>
  <r>
    <x v="13"/>
    <x v="2"/>
    <s v="Instituții financiare monetare"/>
    <s v="Alte instituții financiare monetare"/>
    <x v="5"/>
    <x v="0"/>
    <x v="19"/>
    <x v="17"/>
    <n v="0"/>
    <n v="0"/>
    <n v="189063"/>
    <n v="0"/>
    <n v="0"/>
  </r>
  <r>
    <x v="13"/>
    <x v="2"/>
    <s v="Instituții financiare monetare"/>
    <s v="Alte instituții financiare monetare"/>
    <x v="5"/>
    <x v="0"/>
    <x v="20"/>
    <x v="18"/>
    <n v="19749.785499574984"/>
    <n v="19749.785499574984"/>
    <n v="189063"/>
    <n v="10.446139910810144"/>
    <n v="10.446139910810144"/>
  </r>
  <r>
    <x v="13"/>
    <x v="2"/>
    <s v="Instituții financiare monetare"/>
    <s v="Alte instituții financiare monetare"/>
    <x v="5"/>
    <x v="0"/>
    <x v="21"/>
    <x v="19"/>
    <n v="30.038882000000001"/>
    <n v="30.038882000000001"/>
    <n v="189063"/>
    <n v="1.588829226236757E-2"/>
    <n v="1.588829226236757E-2"/>
  </r>
  <r>
    <x v="13"/>
    <x v="2"/>
    <s v="Instituții financiare monetare"/>
    <s v="Alte instituții financiare monetare"/>
    <x v="5"/>
    <x v="0"/>
    <x v="22"/>
    <x v="20"/>
    <n v="19719.746617574983"/>
    <n v="19719.746617574983"/>
    <n v="189063"/>
    <n v="10.430251618547777"/>
    <n v="10.430251618547777"/>
  </r>
  <r>
    <x v="13"/>
    <x v="2"/>
    <s v="Instituții financiare monetare"/>
    <s v="Alte instituții financiare monetare"/>
    <x v="5"/>
    <x v="1"/>
    <x v="23"/>
    <x v="21"/>
    <n v="121774.369534407"/>
    <n v="-121774.369534407"/>
    <n v="189063"/>
    <n v="64.409413547022424"/>
    <n v="-64.409413547022424"/>
  </r>
  <r>
    <x v="13"/>
    <x v="2"/>
    <s v="Instituții financiare monetare"/>
    <s v="Alte instituții financiare monetare"/>
    <x v="5"/>
    <x v="1"/>
    <x v="1"/>
    <x v="1"/>
    <n v="0"/>
    <n v="0"/>
    <n v="189063"/>
    <n v="0"/>
    <n v="0"/>
  </r>
  <r>
    <x v="13"/>
    <x v="2"/>
    <s v="Instituții financiare monetare"/>
    <s v="Alte instituții financiare monetare"/>
    <x v="5"/>
    <x v="1"/>
    <x v="2"/>
    <x v="2"/>
    <n v="0"/>
    <n v="0"/>
    <n v="189063"/>
    <n v="0"/>
    <n v="0"/>
  </r>
  <r>
    <x v="13"/>
    <x v="2"/>
    <s v="Instituții financiare monetare"/>
    <s v="Alte instituții financiare monetare"/>
    <x v="5"/>
    <x v="1"/>
    <x v="3"/>
    <x v="3"/>
    <n v="0"/>
    <n v="0"/>
    <n v="189063"/>
    <n v="0"/>
    <n v="0"/>
  </r>
  <r>
    <x v="13"/>
    <x v="2"/>
    <s v="Instituții financiare monetare"/>
    <s v="Alte instituții financiare monetare"/>
    <x v="5"/>
    <x v="1"/>
    <x v="4"/>
    <x v="4"/>
    <n v="65120.399340000004"/>
    <n v="-65120.399340000004"/>
    <n v="189063"/>
    <n v="34.443756493867127"/>
    <n v="-34.443756493867127"/>
  </r>
  <r>
    <x v="13"/>
    <x v="2"/>
    <s v="Instituții financiare monetare"/>
    <s v="Alte instituții financiare monetare"/>
    <x v="5"/>
    <x v="1"/>
    <x v="5"/>
    <x v="5"/>
    <n v="0"/>
    <n v="0"/>
    <n v="189063"/>
    <n v="0"/>
    <n v="0"/>
  </r>
  <r>
    <x v="13"/>
    <x v="2"/>
    <s v="Instituții financiare monetare"/>
    <s v="Alte instituții financiare monetare"/>
    <x v="5"/>
    <x v="1"/>
    <x v="6"/>
    <x v="6"/>
    <n v="29014.189937000003"/>
    <n v="-29014.189937000003"/>
    <n v="189063"/>
    <n v="15.346307811152899"/>
    <n v="-15.346307811152899"/>
  </r>
  <r>
    <x v="13"/>
    <x v="2"/>
    <s v="Instituții financiare monetare"/>
    <s v="Alte instituții financiare monetare"/>
    <x v="5"/>
    <x v="1"/>
    <x v="7"/>
    <x v="7"/>
    <n v="36106.209403000001"/>
    <n v="-36106.209403000001"/>
    <n v="189063"/>
    <n v="19.097448682714226"/>
    <n v="-19.097448682714226"/>
  </r>
  <r>
    <x v="13"/>
    <x v="2"/>
    <s v="Instituții financiare monetare"/>
    <s v="Alte instituții financiare monetare"/>
    <x v="5"/>
    <x v="1"/>
    <x v="8"/>
    <x v="8"/>
    <n v="986.72371699999997"/>
    <n v="-986.72371699999997"/>
    <n v="189063"/>
    <n v="0.52190207338294636"/>
    <n v="-0.52190207338294636"/>
  </r>
  <r>
    <x v="13"/>
    <x v="2"/>
    <s v="Instituții financiare monetare"/>
    <s v="Alte instituții financiare monetare"/>
    <x v="5"/>
    <x v="1"/>
    <x v="9"/>
    <x v="9"/>
    <n v="0"/>
    <n v="0"/>
    <n v="189063"/>
    <n v="0"/>
    <n v="0"/>
  </r>
  <r>
    <x v="13"/>
    <x v="2"/>
    <s v="Instituții financiare monetare"/>
    <s v="Alte instituții financiare monetare"/>
    <x v="5"/>
    <x v="1"/>
    <x v="10"/>
    <x v="10"/>
    <n v="986.72371699999997"/>
    <n v="-986.72371699999997"/>
    <n v="189063"/>
    <n v="0.52190207338294636"/>
    <n v="-0.52190207338294636"/>
  </r>
  <r>
    <x v="13"/>
    <x v="2"/>
    <s v="Instituții financiare monetare"/>
    <s v="Alte instituții financiare monetare"/>
    <x v="5"/>
    <x v="1"/>
    <x v="11"/>
    <x v="11"/>
    <n v="16103.474172999997"/>
    <n v="-16103.474172999997"/>
    <n v="189063"/>
    <n v="8.5175175327800758"/>
    <n v="-8.5175175327800758"/>
  </r>
  <r>
    <x v="13"/>
    <x v="2"/>
    <s v="Instituții financiare monetare"/>
    <s v="Alte instituții financiare monetare"/>
    <x v="5"/>
    <x v="1"/>
    <x v="12"/>
    <x v="9"/>
    <n v="76.015730516130802"/>
    <n v="-76.015730516130802"/>
    <n v="189063"/>
    <n v="4.0206561049031697E-2"/>
    <n v="-4.0206561049031697E-2"/>
  </r>
  <r>
    <x v="13"/>
    <x v="2"/>
    <s v="Instituții financiare monetare"/>
    <s v="Alte instituții financiare monetare"/>
    <x v="5"/>
    <x v="1"/>
    <x v="13"/>
    <x v="10"/>
    <n v="16027.458442483867"/>
    <n v="-16027.458442483867"/>
    <n v="189063"/>
    <n v="8.4773109717310469"/>
    <n v="-8.4773109717310469"/>
  </r>
  <r>
    <x v="13"/>
    <x v="2"/>
    <s v="Instituții financiare monetare"/>
    <s v="Alte instituții financiare monetare"/>
    <x v="5"/>
    <x v="1"/>
    <x v="14"/>
    <x v="12"/>
    <n v="38369.870198407007"/>
    <n v="-38369.870198407007"/>
    <n v="189063"/>
    <n v="20.294753705593909"/>
    <n v="-20.294753705593909"/>
  </r>
  <r>
    <x v="13"/>
    <x v="2"/>
    <s v="Instituții financiare monetare"/>
    <s v="Alte instituții financiare monetare"/>
    <x v="5"/>
    <x v="1"/>
    <x v="15"/>
    <x v="13"/>
    <n v="0"/>
    <n v="0"/>
    <n v="189063"/>
    <n v="0"/>
    <n v="0"/>
  </r>
  <r>
    <x v="13"/>
    <x v="2"/>
    <s v="Instituții financiare monetare"/>
    <s v="Alte instituții financiare monetare"/>
    <x v="5"/>
    <x v="1"/>
    <x v="16"/>
    <x v="14"/>
    <n v="0"/>
    <n v="0"/>
    <n v="189063"/>
    <n v="0"/>
    <n v="0"/>
  </r>
  <r>
    <x v="13"/>
    <x v="2"/>
    <s v="Instituții financiare monetare"/>
    <s v="Alte instituții financiare monetare"/>
    <x v="5"/>
    <x v="1"/>
    <x v="17"/>
    <x v="15"/>
    <n v="0"/>
    <n v="0"/>
    <n v="189063"/>
    <n v="0"/>
    <n v="0"/>
  </r>
  <r>
    <x v="13"/>
    <x v="2"/>
    <s v="Instituții financiare monetare"/>
    <s v="Alte instituții financiare monetare"/>
    <x v="5"/>
    <x v="1"/>
    <x v="18"/>
    <x v="16"/>
    <n v="0"/>
    <n v="0"/>
    <n v="189063"/>
    <n v="0"/>
    <n v="0"/>
  </r>
  <r>
    <x v="13"/>
    <x v="2"/>
    <s v="Instituții financiare monetare"/>
    <s v="Alte instituții financiare monetare"/>
    <x v="5"/>
    <x v="1"/>
    <x v="19"/>
    <x v="17"/>
    <n v="0"/>
    <n v="0"/>
    <n v="189063"/>
    <n v="0"/>
    <n v="0"/>
  </r>
  <r>
    <x v="13"/>
    <x v="2"/>
    <s v="Instituții financiare monetare"/>
    <s v="Alte instituții financiare monetare"/>
    <x v="5"/>
    <x v="1"/>
    <x v="20"/>
    <x v="22"/>
    <n v="1193.902106"/>
    <n v="-1193.902106"/>
    <n v="189063"/>
    <n v="0.63148374139836982"/>
    <n v="-0.63148374139836982"/>
  </r>
  <r>
    <x v="13"/>
    <x v="2"/>
    <s v="Instituții financiare monetare"/>
    <s v="Alte instituții financiare monetare"/>
    <x v="5"/>
    <x v="1"/>
    <x v="21"/>
    <x v="19"/>
    <n v="71.613388409999999"/>
    <n v="-71.613388409999999"/>
    <n v="189063"/>
    <n v="3.7878055679852751E-2"/>
    <n v="-3.7878055679852751E-2"/>
  </r>
  <r>
    <x v="13"/>
    <x v="2"/>
    <s v="Instituții financiare monetare"/>
    <s v="Alte instituții financiare monetare"/>
    <x v="5"/>
    <x v="1"/>
    <x v="22"/>
    <x v="23"/>
    <n v="1122.28871759"/>
    <n v="-1122.28871759"/>
    <n v="189063"/>
    <n v="0.59360568571851713"/>
    <n v="-0.59360568571851713"/>
  </r>
  <r>
    <x v="13"/>
    <x v="2"/>
    <s v="Instituții financiare monetare"/>
    <s v="Alte instituții financiare monetare"/>
    <x v="5"/>
    <x v="2"/>
    <x v="24"/>
    <x v="24"/>
    <n v="-15327.793701490591"/>
    <n v="-15327.793701490591"/>
    <n v="189063"/>
    <n v="-8.1072413436212223"/>
    <n v="-8.1072413436212223"/>
  </r>
  <r>
    <x v="13"/>
    <x v="2"/>
    <s v="Alți intermediari financiari"/>
    <s v="Alți intermediari financiari"/>
    <x v="6"/>
    <x v="0"/>
    <x v="0"/>
    <x v="0"/>
    <n v="8341.6058944185716"/>
    <n v="8341.6058944185716"/>
    <n v="189063"/>
    <n v="4.4120773998183527"/>
    <n v="4.4120773998183527"/>
  </r>
  <r>
    <x v="13"/>
    <x v="2"/>
    <s v="Alți intermediari financiari"/>
    <s v="Alți intermediari financiari"/>
    <x v="6"/>
    <x v="0"/>
    <x v="1"/>
    <x v="1"/>
    <n v="0"/>
    <n v="0"/>
    <n v="189063"/>
    <n v="0"/>
    <n v="0"/>
  </r>
  <r>
    <x v="13"/>
    <x v="2"/>
    <s v="Alți intermediari financiari"/>
    <s v="Alți intermediari financiari"/>
    <x v="6"/>
    <x v="0"/>
    <x v="2"/>
    <x v="2"/>
    <n v="0"/>
    <n v="0"/>
    <n v="189063"/>
    <n v="0"/>
    <n v="0"/>
  </r>
  <r>
    <x v="13"/>
    <x v="2"/>
    <s v="Alți intermediari financiari"/>
    <s v="Alți intermediari financiari"/>
    <x v="6"/>
    <x v="0"/>
    <x v="3"/>
    <x v="3"/>
    <n v="0"/>
    <n v="0"/>
    <n v="189063"/>
    <n v="0"/>
    <n v="0"/>
  </r>
  <r>
    <x v="13"/>
    <x v="2"/>
    <s v="Alți intermediari financiari"/>
    <s v="Alți intermediari financiari"/>
    <x v="6"/>
    <x v="0"/>
    <x v="4"/>
    <x v="4"/>
    <n v="768.15432564000002"/>
    <n v="768.15432564000002"/>
    <n v="189063"/>
    <n v="0.406295428317545"/>
    <n v="0.406295428317545"/>
  </r>
  <r>
    <x v="13"/>
    <x v="2"/>
    <s v="Alți intermediari financiari"/>
    <s v="Alți intermediari financiari"/>
    <x v="6"/>
    <x v="0"/>
    <x v="5"/>
    <x v="5"/>
    <n v="45.896101000000002"/>
    <n v="45.896101000000002"/>
    <n v="189063"/>
    <n v="2.4275559469594792E-2"/>
    <n v="2.4275559469594792E-2"/>
  </r>
  <r>
    <x v="13"/>
    <x v="2"/>
    <s v="Alți intermediari financiari"/>
    <s v="Alți intermediari financiari"/>
    <x v="6"/>
    <x v="0"/>
    <x v="6"/>
    <x v="6"/>
    <n v="431.20967551999996"/>
    <n v="431.20967551999996"/>
    <n v="189063"/>
    <n v="0.22807724172365823"/>
    <n v="0.22807724172365823"/>
  </r>
  <r>
    <x v="13"/>
    <x v="2"/>
    <s v="Alți intermediari financiari"/>
    <s v="Alți intermediari financiari"/>
    <x v="6"/>
    <x v="0"/>
    <x v="7"/>
    <x v="7"/>
    <n v="291.04854912000002"/>
    <n v="291.04854912000002"/>
    <n v="189063"/>
    <n v="0.15394262712429191"/>
    <n v="0.15394262712429191"/>
  </r>
  <r>
    <x v="13"/>
    <x v="2"/>
    <s v="Alți intermediari financiari"/>
    <s v="Alți intermediari financiari"/>
    <x v="6"/>
    <x v="0"/>
    <x v="8"/>
    <x v="8"/>
    <n v="178.17628912857143"/>
    <n v="178.17628912857143"/>
    <n v="189063"/>
    <n v="9.4241754932785068E-2"/>
    <n v="9.4241754932785068E-2"/>
  </r>
  <r>
    <x v="13"/>
    <x v="2"/>
    <s v="Alți intermediari financiari"/>
    <s v="Alți intermediari financiari"/>
    <x v="6"/>
    <x v="0"/>
    <x v="9"/>
    <x v="9"/>
    <n v="178.17628912857143"/>
    <n v="178.17628912857143"/>
    <n v="189063"/>
    <n v="9.4241754932785068E-2"/>
    <n v="9.4241754932785068E-2"/>
  </r>
  <r>
    <x v="13"/>
    <x v="2"/>
    <s v="Alți intermediari financiari"/>
    <s v="Alți intermediari financiari"/>
    <x v="6"/>
    <x v="0"/>
    <x v="10"/>
    <x v="10"/>
    <n v="0"/>
    <n v="0"/>
    <n v="189063"/>
    <n v="0"/>
    <n v="0"/>
  </r>
  <r>
    <x v="13"/>
    <x v="2"/>
    <s v="Alți intermediari financiari"/>
    <s v="Alți intermediari financiari"/>
    <x v="6"/>
    <x v="0"/>
    <x v="11"/>
    <x v="11"/>
    <n v="6951.2155819999998"/>
    <n v="6951.2155819999998"/>
    <n v="189063"/>
    <n v="3.676666286899076"/>
    <n v="3.676666286899076"/>
  </r>
  <r>
    <x v="13"/>
    <x v="2"/>
    <s v="Alți intermediari financiari"/>
    <s v="Alți intermediari financiari"/>
    <x v="6"/>
    <x v="0"/>
    <x v="12"/>
    <x v="9"/>
    <n v="6929.7220705197733"/>
    <n v="6929.7220705197733"/>
    <n v="189063"/>
    <n v="3.6652978480822656"/>
    <n v="3.6652978480822656"/>
  </r>
  <r>
    <x v="13"/>
    <x v="2"/>
    <s v="Alți intermediari financiari"/>
    <s v="Alți intermediari financiari"/>
    <x v="6"/>
    <x v="0"/>
    <x v="13"/>
    <x v="10"/>
    <n v="21.493511480226541"/>
    <n v="21.493511480226541"/>
    <n v="189063"/>
    <n v="1.1368438816810556E-2"/>
    <n v="1.1368438816810556E-2"/>
  </r>
  <r>
    <x v="13"/>
    <x v="2"/>
    <s v="Alți intermediari financiari"/>
    <s v="Alți intermediari financiari"/>
    <x v="6"/>
    <x v="0"/>
    <x v="14"/>
    <x v="12"/>
    <n v="74.462084000000004"/>
    <n v="74.462084000000004"/>
    <n v="189063"/>
    <n v="3.9384799775736133E-2"/>
    <n v="3.9384799775736133E-2"/>
  </r>
  <r>
    <x v="13"/>
    <x v="2"/>
    <s v="Alți intermediari financiari"/>
    <s v="Alți intermediari financiari"/>
    <x v="6"/>
    <x v="0"/>
    <x v="15"/>
    <x v="13"/>
    <n v="0"/>
    <n v="0"/>
    <n v="189063"/>
    <n v="0"/>
    <n v="0"/>
  </r>
  <r>
    <x v="13"/>
    <x v="2"/>
    <s v="Alți intermediari financiari"/>
    <s v="Alți intermediari financiari"/>
    <x v="6"/>
    <x v="0"/>
    <x v="16"/>
    <x v="14"/>
    <n v="0"/>
    <n v="0"/>
    <n v="189063"/>
    <n v="0"/>
    <n v="0"/>
  </r>
  <r>
    <x v="13"/>
    <x v="2"/>
    <s v="Alți intermediari financiari"/>
    <s v="Alți intermediari financiari"/>
    <x v="6"/>
    <x v="0"/>
    <x v="17"/>
    <x v="15"/>
    <n v="0"/>
    <n v="0"/>
    <n v="189063"/>
    <n v="0"/>
    <n v="0"/>
  </r>
  <r>
    <x v="13"/>
    <x v="2"/>
    <s v="Alți intermediari financiari"/>
    <s v="Alți intermediari financiari"/>
    <x v="6"/>
    <x v="0"/>
    <x v="18"/>
    <x v="16"/>
    <n v="0"/>
    <n v="0"/>
    <n v="189063"/>
    <n v="0"/>
    <n v="0"/>
  </r>
  <r>
    <x v="13"/>
    <x v="2"/>
    <s v="Alți intermediari financiari"/>
    <s v="Alți intermediari financiari"/>
    <x v="6"/>
    <x v="0"/>
    <x v="19"/>
    <x v="17"/>
    <n v="0"/>
    <n v="0"/>
    <n v="189063"/>
    <n v="0"/>
    <n v="0"/>
  </r>
  <r>
    <x v="13"/>
    <x v="2"/>
    <s v="Alți intermediari financiari"/>
    <s v="Alți intermediari financiari"/>
    <x v="6"/>
    <x v="0"/>
    <x v="20"/>
    <x v="18"/>
    <n v="369.59761365000003"/>
    <n v="369.59761365000003"/>
    <n v="189063"/>
    <n v="0.19548912989321021"/>
    <n v="0.19548912989321021"/>
  </r>
  <r>
    <x v="13"/>
    <x v="2"/>
    <s v="Alți intermediari financiari"/>
    <s v="Alți intermediari financiari"/>
    <x v="6"/>
    <x v="0"/>
    <x v="21"/>
    <x v="19"/>
    <n v="72.447478999999987"/>
    <n v="72.447478999999987"/>
    <n v="189063"/>
    <n v="3.8319226395434322E-2"/>
    <n v="3.8319226395434322E-2"/>
  </r>
  <r>
    <x v="13"/>
    <x v="2"/>
    <s v="Alți intermediari financiari"/>
    <s v="Alți intermediari financiari"/>
    <x v="6"/>
    <x v="0"/>
    <x v="22"/>
    <x v="20"/>
    <n v="297.15013465000004"/>
    <n v="297.15013465000004"/>
    <n v="189063"/>
    <n v="0.1571699034977759"/>
    <n v="0.1571699034977759"/>
  </r>
  <r>
    <x v="13"/>
    <x v="2"/>
    <s v="Alți intermediari financiari"/>
    <s v="Alți intermediari financiari"/>
    <x v="6"/>
    <x v="1"/>
    <x v="23"/>
    <x v="21"/>
    <n v="8454.1210777800006"/>
    <n v="-8454.1210777800006"/>
    <n v="189063"/>
    <n v="4.47158940553149"/>
    <n v="-4.47158940553149"/>
  </r>
  <r>
    <x v="13"/>
    <x v="2"/>
    <s v="Alți intermediari financiari"/>
    <s v="Alți intermediari financiari"/>
    <x v="6"/>
    <x v="1"/>
    <x v="1"/>
    <x v="1"/>
    <n v="0"/>
    <n v="0"/>
    <n v="189063"/>
    <n v="0"/>
    <n v="0"/>
  </r>
  <r>
    <x v="13"/>
    <x v="2"/>
    <s v="Alți intermediari financiari"/>
    <s v="Alți intermediari financiari"/>
    <x v="6"/>
    <x v="1"/>
    <x v="2"/>
    <x v="2"/>
    <n v="0"/>
    <n v="0"/>
    <n v="189063"/>
    <n v="0"/>
    <n v="0"/>
  </r>
  <r>
    <x v="13"/>
    <x v="2"/>
    <s v="Alți intermediari financiari"/>
    <s v="Alți intermediari financiari"/>
    <x v="6"/>
    <x v="1"/>
    <x v="3"/>
    <x v="3"/>
    <n v="0"/>
    <n v="0"/>
    <n v="189063"/>
    <n v="0"/>
    <n v="0"/>
  </r>
  <r>
    <x v="13"/>
    <x v="2"/>
    <s v="Alți intermediari financiari"/>
    <s v="Alți intermediari financiari"/>
    <x v="6"/>
    <x v="1"/>
    <x v="4"/>
    <x v="4"/>
    <n v="0"/>
    <n v="0"/>
    <n v="189063"/>
    <n v="0"/>
    <n v="0"/>
  </r>
  <r>
    <x v="13"/>
    <x v="2"/>
    <s v="Alți intermediari financiari"/>
    <s v="Alți intermediari financiari"/>
    <x v="6"/>
    <x v="1"/>
    <x v="5"/>
    <x v="5"/>
    <n v="0"/>
    <n v="0"/>
    <n v="189063"/>
    <n v="0"/>
    <n v="0"/>
  </r>
  <r>
    <x v="13"/>
    <x v="2"/>
    <s v="Alți intermediari financiari"/>
    <s v="Alți intermediari financiari"/>
    <x v="6"/>
    <x v="1"/>
    <x v="6"/>
    <x v="6"/>
    <n v="0"/>
    <n v="0"/>
    <n v="189063"/>
    <n v="0"/>
    <n v="0"/>
  </r>
  <r>
    <x v="13"/>
    <x v="2"/>
    <s v="Alți intermediari financiari"/>
    <s v="Alți intermediari financiari"/>
    <x v="6"/>
    <x v="1"/>
    <x v="7"/>
    <x v="7"/>
    <n v="0"/>
    <n v="0"/>
    <n v="189063"/>
    <n v="0"/>
    <n v="0"/>
  </r>
  <r>
    <x v="13"/>
    <x v="2"/>
    <s v="Alți intermediari financiari"/>
    <s v="Alți intermediari financiari"/>
    <x v="6"/>
    <x v="1"/>
    <x v="8"/>
    <x v="8"/>
    <n v="0"/>
    <n v="0"/>
    <n v="189063"/>
    <n v="0"/>
    <n v="0"/>
  </r>
  <r>
    <x v="13"/>
    <x v="2"/>
    <s v="Alți intermediari financiari"/>
    <s v="Alți intermediari financiari"/>
    <x v="6"/>
    <x v="1"/>
    <x v="9"/>
    <x v="9"/>
    <n v="0"/>
    <n v="0"/>
    <n v="189063"/>
    <n v="0"/>
    <n v="0"/>
  </r>
  <r>
    <x v="13"/>
    <x v="2"/>
    <s v="Alți intermediari financiari"/>
    <s v="Alți intermediari financiari"/>
    <x v="6"/>
    <x v="1"/>
    <x v="10"/>
    <x v="10"/>
    <n v="0"/>
    <n v="0"/>
    <n v="189063"/>
    <n v="0"/>
    <n v="0"/>
  </r>
  <r>
    <x v="13"/>
    <x v="2"/>
    <s v="Alți intermediari financiari"/>
    <s v="Alți intermediari financiari"/>
    <x v="6"/>
    <x v="1"/>
    <x v="11"/>
    <x v="11"/>
    <n v="4718.67562"/>
    <n v="-4718.67562"/>
    <n v="189063"/>
    <n v="2.495821826586905"/>
    <n v="-2.495821826586905"/>
  </r>
  <r>
    <x v="13"/>
    <x v="2"/>
    <s v="Alți intermediari financiari"/>
    <s v="Alți intermediari financiari"/>
    <x v="6"/>
    <x v="1"/>
    <x v="12"/>
    <x v="9"/>
    <n v="113.9479333213759"/>
    <n v="-113.9479333213759"/>
    <n v="189063"/>
    <n v="6.0269821869628593E-2"/>
    <n v="-6.0269821869628593E-2"/>
  </r>
  <r>
    <x v="13"/>
    <x v="2"/>
    <s v="Alți intermediari financiari"/>
    <s v="Alți intermediari financiari"/>
    <x v="6"/>
    <x v="1"/>
    <x v="13"/>
    <x v="10"/>
    <n v="4604.7276866786242"/>
    <n v="-4604.7276866786242"/>
    <n v="189063"/>
    <n v="2.4355520047172763"/>
    <n v="-2.4355520047172763"/>
  </r>
  <r>
    <x v="13"/>
    <x v="2"/>
    <s v="Alți intermediari financiari"/>
    <s v="Alți intermediari financiari"/>
    <x v="6"/>
    <x v="1"/>
    <x v="14"/>
    <x v="12"/>
    <n v="3135.4666110000003"/>
    <n v="-3135.4666110000003"/>
    <n v="189063"/>
    <n v="1.6584242347788836"/>
    <n v="-1.6584242347788836"/>
  </r>
  <r>
    <x v="13"/>
    <x v="2"/>
    <s v="Alți intermediari financiari"/>
    <s v="Alți intermediari financiari"/>
    <x v="6"/>
    <x v="1"/>
    <x v="15"/>
    <x v="13"/>
    <n v="0"/>
    <n v="0"/>
    <n v="189063"/>
    <n v="0"/>
    <n v="0"/>
  </r>
  <r>
    <x v="13"/>
    <x v="2"/>
    <s v="Alți intermediari financiari"/>
    <s v="Alți intermediari financiari"/>
    <x v="6"/>
    <x v="1"/>
    <x v="16"/>
    <x v="14"/>
    <n v="0"/>
    <n v="0"/>
    <n v="189063"/>
    <n v="0"/>
    <n v="0"/>
  </r>
  <r>
    <x v="13"/>
    <x v="2"/>
    <s v="Alți intermediari financiari"/>
    <s v="Alți intermediari financiari"/>
    <x v="6"/>
    <x v="1"/>
    <x v="17"/>
    <x v="15"/>
    <n v="0"/>
    <n v="0"/>
    <n v="189063"/>
    <n v="0"/>
    <n v="0"/>
  </r>
  <r>
    <x v="13"/>
    <x v="2"/>
    <s v="Alți intermediari financiari"/>
    <s v="Alți intermediari financiari"/>
    <x v="6"/>
    <x v="1"/>
    <x v="18"/>
    <x v="16"/>
    <n v="0"/>
    <n v="0"/>
    <n v="189063"/>
    <n v="0"/>
    <n v="0"/>
  </r>
  <r>
    <x v="13"/>
    <x v="2"/>
    <s v="Alți intermediari financiari"/>
    <s v="Alți intermediari financiari"/>
    <x v="6"/>
    <x v="1"/>
    <x v="19"/>
    <x v="17"/>
    <n v="0"/>
    <n v="0"/>
    <n v="189063"/>
    <n v="0"/>
    <n v="0"/>
  </r>
  <r>
    <x v="13"/>
    <x v="2"/>
    <s v="Alți intermediari financiari"/>
    <s v="Alți intermediari financiari"/>
    <x v="6"/>
    <x v="1"/>
    <x v="20"/>
    <x v="22"/>
    <n v="599.97884678000003"/>
    <n v="-599.97884678000003"/>
    <n v="189063"/>
    <n v="0.31734334416570137"/>
    <n v="-0.31734334416570137"/>
  </r>
  <r>
    <x v="13"/>
    <x v="2"/>
    <s v="Alți intermediari financiari"/>
    <s v="Alți intermediari financiari"/>
    <x v="6"/>
    <x v="1"/>
    <x v="21"/>
    <x v="19"/>
    <n v="155.92622699999998"/>
    <n v="-155.92622699999998"/>
    <n v="189063"/>
    <n v="8.2473158153631321E-2"/>
    <n v="-8.2473158153631321E-2"/>
  </r>
  <r>
    <x v="13"/>
    <x v="2"/>
    <s v="Alți intermediari financiari"/>
    <s v="Alți intermediari financiari"/>
    <x v="6"/>
    <x v="1"/>
    <x v="22"/>
    <x v="23"/>
    <n v="444.05261978000004"/>
    <n v="-444.05261978000004"/>
    <n v="189063"/>
    <n v="0.23487018601207008"/>
    <n v="-0.23487018601207008"/>
  </r>
  <r>
    <x v="13"/>
    <x v="2"/>
    <s v="Alți intermediari financiari"/>
    <s v="Alți intermediari financiari"/>
    <x v="6"/>
    <x v="2"/>
    <x v="24"/>
    <x v="24"/>
    <n v="-112.51518336142908"/>
    <n v="-112.51518336142908"/>
    <n v="189063"/>
    <n v="-5.9512005713137459E-2"/>
    <n v="-5.9512005713137459E-2"/>
  </r>
  <r>
    <x v="13"/>
    <x v="2"/>
    <s v="Societăți de asigurare"/>
    <s v="Societăți de asigurare"/>
    <x v="7"/>
    <x v="0"/>
    <x v="0"/>
    <x v="0"/>
    <n v="2844.0801259599998"/>
    <n v="2844.0801259599998"/>
    <n v="189063"/>
    <n v="1.5043028651613481"/>
    <n v="1.5043028651613481"/>
  </r>
  <r>
    <x v="13"/>
    <x v="2"/>
    <s v="Societăți de asigurare"/>
    <s v="Societăți de asigurare"/>
    <x v="7"/>
    <x v="0"/>
    <x v="1"/>
    <x v="1"/>
    <n v="0"/>
    <n v="0"/>
    <n v="189063"/>
    <n v="0"/>
    <n v="0"/>
  </r>
  <r>
    <x v="13"/>
    <x v="2"/>
    <s v="Societăți de asigurare"/>
    <s v="Societăți de asigurare"/>
    <x v="7"/>
    <x v="0"/>
    <x v="2"/>
    <x v="2"/>
    <n v="0"/>
    <n v="0"/>
    <n v="189063"/>
    <n v="0"/>
    <n v="0"/>
  </r>
  <r>
    <x v="13"/>
    <x v="2"/>
    <s v="Societăți de asigurare"/>
    <s v="Societăți de asigurare"/>
    <x v="7"/>
    <x v="0"/>
    <x v="3"/>
    <x v="3"/>
    <n v="0"/>
    <n v="0"/>
    <n v="189063"/>
    <n v="0"/>
    <n v="0"/>
  </r>
  <r>
    <x v="13"/>
    <x v="2"/>
    <s v="Societăți de asigurare"/>
    <s v="Societăți de asigurare"/>
    <x v="7"/>
    <x v="0"/>
    <x v="4"/>
    <x v="4"/>
    <n v="511.41554661999999"/>
    <n v="511.41554661999999"/>
    <n v="189063"/>
    <n v="0.27050006961700596"/>
    <n v="0.27050006961700596"/>
  </r>
  <r>
    <x v="13"/>
    <x v="2"/>
    <s v="Societăți de asigurare"/>
    <s v="Societăți de asigurare"/>
    <x v="7"/>
    <x v="0"/>
    <x v="5"/>
    <x v="5"/>
    <n v="19.570638549999998"/>
    <n v="19.570638549999998"/>
    <n v="189063"/>
    <n v="1.0351384750056859E-2"/>
    <n v="1.0351384750056859E-2"/>
  </r>
  <r>
    <x v="13"/>
    <x v="2"/>
    <s v="Societăți de asigurare"/>
    <s v="Societăți de asigurare"/>
    <x v="7"/>
    <x v="0"/>
    <x v="6"/>
    <x v="6"/>
    <n v="101.47257919"/>
    <n v="101.47257919"/>
    <n v="189063"/>
    <n v="5.3671304903656458E-2"/>
    <n v="5.3671304903656458E-2"/>
  </r>
  <r>
    <x v="13"/>
    <x v="2"/>
    <s v="Societăți de asigurare"/>
    <s v="Societăți de asigurare"/>
    <x v="7"/>
    <x v="0"/>
    <x v="7"/>
    <x v="7"/>
    <n v="390.37232888"/>
    <n v="390.37232888"/>
    <n v="189063"/>
    <n v="0.20647737996329266"/>
    <n v="0.20647737996329266"/>
  </r>
  <r>
    <x v="13"/>
    <x v="2"/>
    <s v="Societăți de asigurare"/>
    <s v="Societăți de asigurare"/>
    <x v="7"/>
    <x v="0"/>
    <x v="8"/>
    <x v="8"/>
    <n v="981.73978368000007"/>
    <n v="981.73978368000007"/>
    <n v="189063"/>
    <n v="0.51926595033401568"/>
    <n v="0.51926595033401568"/>
  </r>
  <r>
    <x v="13"/>
    <x v="2"/>
    <s v="Societăți de asigurare"/>
    <s v="Societăți de asigurare"/>
    <x v="7"/>
    <x v="0"/>
    <x v="9"/>
    <x v="9"/>
    <n v="981.73978368000007"/>
    <n v="981.73978368000007"/>
    <n v="189063"/>
    <n v="0.51926595033401568"/>
    <n v="0.51926595033401568"/>
  </r>
  <r>
    <x v="13"/>
    <x v="2"/>
    <s v="Societăți de asigurare"/>
    <s v="Societăți de asigurare"/>
    <x v="7"/>
    <x v="0"/>
    <x v="10"/>
    <x v="10"/>
    <n v="0"/>
    <n v="0"/>
    <n v="189063"/>
    <n v="0"/>
    <n v="0"/>
  </r>
  <r>
    <x v="13"/>
    <x v="2"/>
    <s v="Societăți de asigurare"/>
    <s v="Societăți de asigurare"/>
    <x v="7"/>
    <x v="0"/>
    <x v="11"/>
    <x v="11"/>
    <n v="31.03748418"/>
    <n v="31.03748418"/>
    <n v="189063"/>
    <n v="1.6416477142539788E-2"/>
    <n v="1.6416477142539788E-2"/>
  </r>
  <r>
    <x v="13"/>
    <x v="2"/>
    <s v="Societăți de asigurare"/>
    <s v="Societăți de asigurare"/>
    <x v="7"/>
    <x v="0"/>
    <x v="12"/>
    <x v="9"/>
    <n v="31.03748418"/>
    <n v="31.03748418"/>
    <n v="189063"/>
    <n v="1.6416477142539788E-2"/>
    <n v="1.6416477142539788E-2"/>
  </r>
  <r>
    <x v="13"/>
    <x v="2"/>
    <s v="Societăți de asigurare"/>
    <s v="Societăți de asigurare"/>
    <x v="7"/>
    <x v="0"/>
    <x v="13"/>
    <x v="10"/>
    <n v="0"/>
    <n v="0"/>
    <n v="189063"/>
    <n v="0"/>
    <n v="0"/>
  </r>
  <r>
    <x v="13"/>
    <x v="2"/>
    <s v="Societăți de asigurare"/>
    <s v="Societăți de asigurare"/>
    <x v="7"/>
    <x v="0"/>
    <x v="14"/>
    <x v="12"/>
    <n v="383.21461248000003"/>
    <n v="383.21461248000003"/>
    <n v="189063"/>
    <n v="0.20269149039209156"/>
    <n v="0.20269149039209156"/>
  </r>
  <r>
    <x v="13"/>
    <x v="2"/>
    <s v="Societăți de asigurare"/>
    <s v="Societăți de asigurare"/>
    <x v="7"/>
    <x v="0"/>
    <x v="15"/>
    <x v="13"/>
    <n v="270.88495341999993"/>
    <n v="270.88495341999993"/>
    <n v="189063"/>
    <n v="0.14327761297556896"/>
    <n v="0.14327761297556896"/>
  </r>
  <r>
    <x v="13"/>
    <x v="2"/>
    <s v="Societăți de asigurare"/>
    <s v="Societăți de asigurare"/>
    <x v="7"/>
    <x v="0"/>
    <x v="16"/>
    <x v="14"/>
    <n v="270.88495341999993"/>
    <n v="270.88495341999993"/>
    <n v="189063"/>
    <n v="0.14327761297556896"/>
    <n v="0.14327761297556896"/>
  </r>
  <r>
    <x v="13"/>
    <x v="2"/>
    <s v="Societăți de asigurare"/>
    <s v="Societăți de asigurare"/>
    <x v="7"/>
    <x v="0"/>
    <x v="17"/>
    <x v="15"/>
    <n v="0"/>
    <n v="0"/>
    <n v="189063"/>
    <n v="0"/>
    <n v="0"/>
  </r>
  <r>
    <x v="13"/>
    <x v="2"/>
    <s v="Societăți de asigurare"/>
    <s v="Societăți de asigurare"/>
    <x v="7"/>
    <x v="0"/>
    <x v="18"/>
    <x v="16"/>
    <n v="0"/>
    <n v="0"/>
    <n v="189063"/>
    <n v="0"/>
    <n v="0"/>
  </r>
  <r>
    <x v="13"/>
    <x v="2"/>
    <s v="Societăți de asigurare"/>
    <s v="Societăți de asigurare"/>
    <x v="7"/>
    <x v="0"/>
    <x v="19"/>
    <x v="17"/>
    <n v="67.516270130000009"/>
    <n v="67.516270130000009"/>
    <n v="189063"/>
    <n v="3.5710990585148872E-2"/>
    <n v="3.5710990585148872E-2"/>
  </r>
  <r>
    <x v="13"/>
    <x v="2"/>
    <s v="Societăți de asigurare"/>
    <s v="Societăți de asigurare"/>
    <x v="7"/>
    <x v="0"/>
    <x v="20"/>
    <x v="18"/>
    <n v="598.27147544999991"/>
    <n v="598.27147544999991"/>
    <n v="189063"/>
    <n v="0.31644027411497749"/>
    <n v="0.31644027411497749"/>
  </r>
  <r>
    <x v="13"/>
    <x v="2"/>
    <s v="Societăți de asigurare"/>
    <s v="Societăți de asigurare"/>
    <x v="7"/>
    <x v="0"/>
    <x v="21"/>
    <x v="19"/>
    <n v="387.26782780000002"/>
    <n v="387.26782780000002"/>
    <n v="189063"/>
    <n v="0.20483533414787664"/>
    <n v="0.20483533414787664"/>
  </r>
  <r>
    <x v="13"/>
    <x v="2"/>
    <s v="Societăți de asigurare"/>
    <s v="Societăți de asigurare"/>
    <x v="7"/>
    <x v="0"/>
    <x v="22"/>
    <x v="20"/>
    <n v="211.00364764999989"/>
    <n v="211.00364764999989"/>
    <n v="189063"/>
    <n v="0.11160493996710086"/>
    <n v="0.11160493996710086"/>
  </r>
  <r>
    <x v="13"/>
    <x v="2"/>
    <s v="Societăți de asigurare"/>
    <s v="Societăți de asigurare"/>
    <x v="7"/>
    <x v="1"/>
    <x v="23"/>
    <x v="21"/>
    <n v="3332.6379270646285"/>
    <n v="-3332.6379270646285"/>
    <n v="189063"/>
    <n v="1.7627129195372064"/>
    <n v="-1.7627129195372064"/>
  </r>
  <r>
    <x v="13"/>
    <x v="2"/>
    <s v="Societăți de asigurare"/>
    <s v="Societăți de asigurare"/>
    <x v="7"/>
    <x v="1"/>
    <x v="1"/>
    <x v="1"/>
    <n v="0"/>
    <n v="0"/>
    <n v="189063"/>
    <n v="0"/>
    <n v="0"/>
  </r>
  <r>
    <x v="13"/>
    <x v="2"/>
    <s v="Societăți de asigurare"/>
    <s v="Societăți de asigurare"/>
    <x v="7"/>
    <x v="1"/>
    <x v="2"/>
    <x v="2"/>
    <n v="0"/>
    <n v="0"/>
    <n v="189063"/>
    <n v="0"/>
    <n v="0"/>
  </r>
  <r>
    <x v="13"/>
    <x v="2"/>
    <s v="Societăți de asigurare"/>
    <s v="Societăți de asigurare"/>
    <x v="7"/>
    <x v="1"/>
    <x v="3"/>
    <x v="3"/>
    <n v="0"/>
    <n v="0"/>
    <n v="189063"/>
    <n v="0"/>
    <n v="0"/>
  </r>
  <r>
    <x v="13"/>
    <x v="2"/>
    <s v="Societăți de asigurare"/>
    <s v="Societăți de asigurare"/>
    <x v="7"/>
    <x v="1"/>
    <x v="4"/>
    <x v="4"/>
    <n v="0"/>
    <n v="0"/>
    <n v="189063"/>
    <n v="0"/>
    <n v="0"/>
  </r>
  <r>
    <x v="13"/>
    <x v="2"/>
    <s v="Societăți de asigurare"/>
    <s v="Societăți de asigurare"/>
    <x v="7"/>
    <x v="1"/>
    <x v="5"/>
    <x v="5"/>
    <n v="0"/>
    <n v="0"/>
    <n v="189063"/>
    <n v="0"/>
    <n v="0"/>
  </r>
  <r>
    <x v="13"/>
    <x v="2"/>
    <s v="Societăți de asigurare"/>
    <s v="Societăți de asigurare"/>
    <x v="7"/>
    <x v="1"/>
    <x v="6"/>
    <x v="6"/>
    <n v="0"/>
    <n v="0"/>
    <n v="189063"/>
    <n v="0"/>
    <n v="0"/>
  </r>
  <r>
    <x v="13"/>
    <x v="2"/>
    <s v="Societăți de asigurare"/>
    <s v="Societăți de asigurare"/>
    <x v="7"/>
    <x v="1"/>
    <x v="7"/>
    <x v="7"/>
    <n v="0"/>
    <n v="0"/>
    <n v="189063"/>
    <n v="0"/>
    <n v="0"/>
  </r>
  <r>
    <x v="13"/>
    <x v="2"/>
    <s v="Societăți de asigurare"/>
    <s v="Societăți de asigurare"/>
    <x v="7"/>
    <x v="1"/>
    <x v="8"/>
    <x v="8"/>
    <n v="0"/>
    <n v="0"/>
    <n v="189063"/>
    <n v="0"/>
    <n v="0"/>
  </r>
  <r>
    <x v="13"/>
    <x v="2"/>
    <s v="Societăți de asigurare"/>
    <s v="Societăți de asigurare"/>
    <x v="7"/>
    <x v="1"/>
    <x v="9"/>
    <x v="9"/>
    <n v="0"/>
    <n v="0"/>
    <n v="189063"/>
    <n v="0"/>
    <n v="0"/>
  </r>
  <r>
    <x v="13"/>
    <x v="2"/>
    <s v="Societăți de asigurare"/>
    <s v="Societăți de asigurare"/>
    <x v="7"/>
    <x v="1"/>
    <x v="10"/>
    <x v="10"/>
    <n v="0"/>
    <n v="0"/>
    <n v="189063"/>
    <n v="0"/>
    <n v="0"/>
  </r>
  <r>
    <x v="13"/>
    <x v="2"/>
    <s v="Societăți de asigurare"/>
    <s v="Societăți de asigurare"/>
    <x v="7"/>
    <x v="1"/>
    <x v="11"/>
    <x v="11"/>
    <n v="7.6974340000000003"/>
    <n v="-7.6974340000000003"/>
    <n v="189063"/>
    <n v="4.0713592823556173E-3"/>
    <n v="-4.0713592823556173E-3"/>
  </r>
  <r>
    <x v="13"/>
    <x v="2"/>
    <s v="Societăți de asigurare"/>
    <s v="Societăți de asigurare"/>
    <x v="7"/>
    <x v="1"/>
    <x v="12"/>
    <x v="9"/>
    <n v="0"/>
    <n v="0"/>
    <n v="189063"/>
    <n v="0"/>
    <n v="0"/>
  </r>
  <r>
    <x v="13"/>
    <x v="2"/>
    <s v="Societăți de asigurare"/>
    <s v="Societăți de asigurare"/>
    <x v="7"/>
    <x v="1"/>
    <x v="13"/>
    <x v="10"/>
    <n v="7.6974340000000003"/>
    <n v="-7.6974340000000003"/>
    <n v="189063"/>
    <n v="4.0713592823556173E-3"/>
    <n v="-4.0713592823556173E-3"/>
  </r>
  <r>
    <x v="13"/>
    <x v="2"/>
    <s v="Societăți de asigurare"/>
    <s v="Societăți de asigurare"/>
    <x v="7"/>
    <x v="1"/>
    <x v="14"/>
    <x v="12"/>
    <n v="1430.7355478193178"/>
    <n v="-1430.7355478193178"/>
    <n v="189063"/>
    <n v="0.75675068512576116"/>
    <n v="-0.75675068512576116"/>
  </r>
  <r>
    <x v="13"/>
    <x v="2"/>
    <s v="Societăți de asigurare"/>
    <s v="Societăți de asigurare"/>
    <x v="7"/>
    <x v="1"/>
    <x v="15"/>
    <x v="13"/>
    <n v="1659.6629320623106"/>
    <n v="-1659.6629320623106"/>
    <n v="189063"/>
    <n v="0.87783592350820128"/>
    <n v="-0.87783592350820128"/>
  </r>
  <r>
    <x v="13"/>
    <x v="2"/>
    <s v="Societăți de asigurare"/>
    <s v="Societăți de asigurare"/>
    <x v="7"/>
    <x v="1"/>
    <x v="16"/>
    <x v="14"/>
    <n v="0"/>
    <n v="0"/>
    <n v="189063"/>
    <n v="0"/>
    <n v="0"/>
  </r>
  <r>
    <x v="13"/>
    <x v="2"/>
    <s v="Societăți de asigurare"/>
    <s v="Societăți de asigurare"/>
    <x v="7"/>
    <x v="1"/>
    <x v="17"/>
    <x v="15"/>
    <n v="620.86064470000008"/>
    <n v="-620.86064470000008"/>
    <n v="189063"/>
    <n v="0.32838823286417756"/>
    <n v="-0.32838823286417756"/>
  </r>
  <r>
    <x v="13"/>
    <x v="2"/>
    <s v="Societăți de asigurare"/>
    <s v="Societăți de asigurare"/>
    <x v="7"/>
    <x v="1"/>
    <x v="18"/>
    <x v="16"/>
    <n v="1038.8022873623104"/>
    <n v="-1038.8022873623104"/>
    <n v="189063"/>
    <n v="0.54944769064402366"/>
    <n v="-0.54944769064402366"/>
  </r>
  <r>
    <x v="13"/>
    <x v="2"/>
    <s v="Societăți de asigurare"/>
    <s v="Societăți de asigurare"/>
    <x v="7"/>
    <x v="1"/>
    <x v="19"/>
    <x v="17"/>
    <n v="0"/>
    <n v="0"/>
    <n v="189063"/>
    <n v="0"/>
    <n v="0"/>
  </r>
  <r>
    <x v="13"/>
    <x v="2"/>
    <s v="Societăți de asigurare"/>
    <s v="Societăți de asigurare"/>
    <x v="7"/>
    <x v="1"/>
    <x v="20"/>
    <x v="22"/>
    <n v="234.54201318299994"/>
    <n v="-234.54201318299994"/>
    <n v="189063"/>
    <n v="0.12405495162088824"/>
    <n v="-0.12405495162088824"/>
  </r>
  <r>
    <x v="13"/>
    <x v="2"/>
    <s v="Societăți de asigurare"/>
    <s v="Societăți de asigurare"/>
    <x v="7"/>
    <x v="1"/>
    <x v="21"/>
    <x v="19"/>
    <n v="85.958394483000006"/>
    <n v="-85.958394483000006"/>
    <n v="189063"/>
    <n v="4.5465476842639754E-2"/>
    <n v="-4.5465476842639754E-2"/>
  </r>
  <r>
    <x v="13"/>
    <x v="2"/>
    <s v="Societăți de asigurare"/>
    <s v="Societăți de asigurare"/>
    <x v="7"/>
    <x v="1"/>
    <x v="22"/>
    <x v="23"/>
    <n v="148.58361869999993"/>
    <n v="-148.58361869999993"/>
    <n v="189063"/>
    <n v="7.8589474778248486E-2"/>
    <n v="-7.8589474778248486E-2"/>
  </r>
  <r>
    <x v="13"/>
    <x v="2"/>
    <s v="Societăți de asigurare"/>
    <s v="Societăți de asigurare"/>
    <x v="7"/>
    <x v="2"/>
    <x v="24"/>
    <x v="24"/>
    <n v="-488.55780110462865"/>
    <n v="-488.55780110462865"/>
    <n v="189063"/>
    <n v="-0.25841005437585812"/>
    <n v="-0.25841005437585812"/>
  </r>
  <r>
    <x v="13"/>
    <x v="3"/>
    <s v="Administrația publică"/>
    <s v="Administrația publică"/>
    <x v="8"/>
    <x v="0"/>
    <x v="0"/>
    <x v="0"/>
    <n v="61383.352380600001"/>
    <n v="61383.352380600001"/>
    <n v="189063"/>
    <n v="32.467141841925709"/>
    <n v="32.467141841925709"/>
  </r>
  <r>
    <x v="13"/>
    <x v="3"/>
    <s v="Administrația publică"/>
    <s v="Administrația publică"/>
    <x v="8"/>
    <x v="0"/>
    <x v="1"/>
    <x v="1"/>
    <n v="0"/>
    <n v="0"/>
    <n v="189063"/>
    <n v="0"/>
    <n v="0"/>
  </r>
  <r>
    <x v="13"/>
    <x v="3"/>
    <s v="Administrația publică"/>
    <s v="Administrația publică"/>
    <x v="8"/>
    <x v="0"/>
    <x v="2"/>
    <x v="2"/>
    <n v="0"/>
    <n v="0"/>
    <n v="189063"/>
    <n v="0"/>
    <n v="0"/>
  </r>
  <r>
    <x v="13"/>
    <x v="3"/>
    <s v="Administrația publică"/>
    <s v="Administrația publică"/>
    <x v="8"/>
    <x v="0"/>
    <x v="3"/>
    <x v="3"/>
    <n v="0"/>
    <n v="0"/>
    <n v="189063"/>
    <n v="0"/>
    <n v="0"/>
  </r>
  <r>
    <x v="13"/>
    <x v="3"/>
    <s v="Administrația publică"/>
    <s v="Administrația publică"/>
    <x v="8"/>
    <x v="0"/>
    <x v="4"/>
    <x v="4"/>
    <n v="7521.6374956000009"/>
    <n v="7521.6374956000009"/>
    <n v="189063"/>
    <n v="3.9783762532066036"/>
    <n v="3.9783762532066036"/>
  </r>
  <r>
    <x v="13"/>
    <x v="3"/>
    <s v="Administrația publică"/>
    <s v="Administrația publică"/>
    <x v="8"/>
    <x v="0"/>
    <x v="5"/>
    <x v="5"/>
    <n v="0"/>
    <n v="0"/>
    <n v="189063"/>
    <n v="0"/>
    <n v="0"/>
  </r>
  <r>
    <x v="13"/>
    <x v="3"/>
    <s v="Administrația publică"/>
    <s v="Administrația publică"/>
    <x v="8"/>
    <x v="0"/>
    <x v="6"/>
    <x v="6"/>
    <n v="6908.8970354600006"/>
    <n v="6908.8970354600006"/>
    <n v="189063"/>
    <n v="3.6542829826354177"/>
    <n v="3.6542829826354177"/>
  </r>
  <r>
    <x v="13"/>
    <x v="3"/>
    <s v="Administrația publică"/>
    <s v="Administrația publică"/>
    <x v="8"/>
    <x v="0"/>
    <x v="7"/>
    <x v="7"/>
    <n v="612.7404601400001"/>
    <n v="612.7404601400001"/>
    <n v="189063"/>
    <n v="0.32409327057118531"/>
    <n v="0.32409327057118531"/>
  </r>
  <r>
    <x v="13"/>
    <x v="3"/>
    <s v="Administrația publică"/>
    <s v="Administrația publică"/>
    <x v="8"/>
    <x v="0"/>
    <x v="8"/>
    <x v="8"/>
    <n v="0"/>
    <n v="0"/>
    <n v="189063"/>
    <n v="0"/>
    <n v="0"/>
  </r>
  <r>
    <x v="13"/>
    <x v="3"/>
    <s v="Administrația publică"/>
    <s v="Administrația publică"/>
    <x v="8"/>
    <x v="0"/>
    <x v="9"/>
    <x v="9"/>
    <n v="0"/>
    <n v="0"/>
    <n v="189063"/>
    <n v="0"/>
    <n v="0"/>
  </r>
  <r>
    <x v="13"/>
    <x v="3"/>
    <s v="Administrația publică"/>
    <s v="Administrația publică"/>
    <x v="8"/>
    <x v="0"/>
    <x v="10"/>
    <x v="10"/>
    <n v="0"/>
    <n v="0"/>
    <n v="189063"/>
    <n v="0"/>
    <n v="0"/>
  </r>
  <r>
    <x v="13"/>
    <x v="3"/>
    <s v="Administrația publică"/>
    <s v="Administrația publică"/>
    <x v="8"/>
    <x v="0"/>
    <x v="11"/>
    <x v="11"/>
    <n v="16990.599999999999"/>
    <n v="16990.599999999999"/>
    <n v="189063"/>
    <n v="8.986739869778857"/>
    <n v="8.986739869778857"/>
  </r>
  <r>
    <x v="13"/>
    <x v="3"/>
    <s v="Administrația publică"/>
    <s v="Administrația publică"/>
    <x v="8"/>
    <x v="0"/>
    <x v="12"/>
    <x v="9"/>
    <n v="861.24045717828437"/>
    <n v="861.24045717828437"/>
    <n v="189063"/>
    <n v="0.45553093792983518"/>
    <n v="0.45553093792983518"/>
  </r>
  <r>
    <x v="13"/>
    <x v="3"/>
    <s v="Administrația publică"/>
    <s v="Administrația publică"/>
    <x v="8"/>
    <x v="0"/>
    <x v="13"/>
    <x v="10"/>
    <n v="16129.359542821714"/>
    <n v="16129.359542821714"/>
    <n v="189063"/>
    <n v="8.5312089318490223"/>
    <n v="8.5312089318490223"/>
  </r>
  <r>
    <x v="13"/>
    <x v="3"/>
    <s v="Administrația publică"/>
    <s v="Administrația publică"/>
    <x v="8"/>
    <x v="0"/>
    <x v="14"/>
    <x v="12"/>
    <n v="35814.400000000001"/>
    <n v="35814.400000000001"/>
    <n v="189063"/>
    <n v="18.94310362154414"/>
    <n v="18.94310362154414"/>
  </r>
  <r>
    <x v="13"/>
    <x v="3"/>
    <s v="Administrația publică"/>
    <s v="Administrația publică"/>
    <x v="8"/>
    <x v="0"/>
    <x v="15"/>
    <x v="13"/>
    <n v="0"/>
    <n v="0"/>
    <n v="189063"/>
    <n v="0"/>
    <n v="0"/>
  </r>
  <r>
    <x v="13"/>
    <x v="3"/>
    <s v="Administrația publică"/>
    <s v="Administrația publică"/>
    <x v="8"/>
    <x v="0"/>
    <x v="16"/>
    <x v="14"/>
    <n v="0"/>
    <n v="0"/>
    <n v="189063"/>
    <n v="0"/>
    <n v="0"/>
  </r>
  <r>
    <x v="13"/>
    <x v="3"/>
    <s v="Administrația publică"/>
    <s v="Administrația publică"/>
    <x v="8"/>
    <x v="0"/>
    <x v="17"/>
    <x v="15"/>
    <n v="0"/>
    <n v="0"/>
    <n v="189063"/>
    <n v="0"/>
    <n v="0"/>
  </r>
  <r>
    <x v="13"/>
    <x v="3"/>
    <s v="Administrația publică"/>
    <s v="Administrația publică"/>
    <x v="8"/>
    <x v="0"/>
    <x v="18"/>
    <x v="16"/>
    <n v="0"/>
    <n v="0"/>
    <n v="189063"/>
    <n v="0"/>
    <n v="0"/>
  </r>
  <r>
    <x v="13"/>
    <x v="3"/>
    <s v="Administrația publică"/>
    <s v="Administrația publică"/>
    <x v="8"/>
    <x v="0"/>
    <x v="19"/>
    <x v="17"/>
    <n v="0"/>
    <n v="0"/>
    <n v="189063"/>
    <n v="0"/>
    <n v="0"/>
  </r>
  <r>
    <x v="13"/>
    <x v="3"/>
    <s v="Administrația publică"/>
    <s v="Administrația publică"/>
    <x v="8"/>
    <x v="0"/>
    <x v="20"/>
    <x v="18"/>
    <n v="1056.7148850000001"/>
    <n v="1056.7148850000001"/>
    <n v="189063"/>
    <n v="0.5589220973961061"/>
    <n v="0.5589220973961061"/>
  </r>
  <r>
    <x v="13"/>
    <x v="3"/>
    <s v="Administrația publică"/>
    <s v="Administrația publică"/>
    <x v="8"/>
    <x v="0"/>
    <x v="21"/>
    <x v="19"/>
    <n v="6.981185"/>
    <n v="6.981185"/>
    <n v="189063"/>
    <n v="3.6925178379693538E-3"/>
    <n v="3.6925178379693538E-3"/>
  </r>
  <r>
    <x v="13"/>
    <x v="3"/>
    <s v="Administrația publică"/>
    <s v="Administrația publică"/>
    <x v="8"/>
    <x v="0"/>
    <x v="22"/>
    <x v="20"/>
    <n v="1049.7337"/>
    <n v="1049.7337"/>
    <n v="189063"/>
    <n v="0.55522957955813668"/>
    <n v="0.55522957955813668"/>
  </r>
  <r>
    <x v="13"/>
    <x v="3"/>
    <s v="Administrația publică"/>
    <s v="Administrația publică"/>
    <x v="8"/>
    <x v="1"/>
    <x v="23"/>
    <x v="21"/>
    <n v="61197.18514994"/>
    <n v="-61197.18514994"/>
    <n v="189063"/>
    <n v="32.36867348446814"/>
    <n v="-32.36867348446814"/>
  </r>
  <r>
    <x v="13"/>
    <x v="3"/>
    <s v="Administrația publică"/>
    <s v="Administrația publică"/>
    <x v="8"/>
    <x v="1"/>
    <x v="1"/>
    <x v="1"/>
    <n v="2798.2029210000001"/>
    <n v="-2798.2029210000001"/>
    <n v="189063"/>
    <n v="1.4800373002649909"/>
    <n v="-1.4800373002649909"/>
  </r>
  <r>
    <x v="13"/>
    <x v="3"/>
    <s v="Administrația publică"/>
    <s v="Administrația publică"/>
    <x v="8"/>
    <x v="1"/>
    <x v="2"/>
    <x v="2"/>
    <n v="0"/>
    <n v="0"/>
    <n v="189063"/>
    <n v="0"/>
    <n v="0"/>
  </r>
  <r>
    <x v="13"/>
    <x v="3"/>
    <s v="Administrația publică"/>
    <s v="Administrația publică"/>
    <x v="8"/>
    <x v="1"/>
    <x v="3"/>
    <x v="3"/>
    <n v="2798.2029210000001"/>
    <n v="-2798.2029210000001"/>
    <n v="189063"/>
    <n v="1.4800373002649909"/>
    <n v="-1.4800373002649909"/>
  </r>
  <r>
    <x v="13"/>
    <x v="3"/>
    <s v="Administrația publică"/>
    <s v="Administrația publică"/>
    <x v="8"/>
    <x v="1"/>
    <x v="4"/>
    <x v="4"/>
    <n v="0"/>
    <n v="0"/>
    <n v="189063"/>
    <n v="0"/>
    <n v="0"/>
  </r>
  <r>
    <x v="13"/>
    <x v="3"/>
    <s v="Administrația publică"/>
    <s v="Administrația publică"/>
    <x v="8"/>
    <x v="1"/>
    <x v="5"/>
    <x v="5"/>
    <n v="0"/>
    <n v="0"/>
    <n v="189063"/>
    <n v="0"/>
    <n v="0"/>
  </r>
  <r>
    <x v="13"/>
    <x v="3"/>
    <s v="Administrația publică"/>
    <s v="Administrația publică"/>
    <x v="8"/>
    <x v="1"/>
    <x v="6"/>
    <x v="6"/>
    <n v="0"/>
    <n v="0"/>
    <n v="189063"/>
    <n v="0"/>
    <n v="0"/>
  </r>
  <r>
    <x v="13"/>
    <x v="3"/>
    <s v="Administrația publică"/>
    <s v="Administrația publică"/>
    <x v="8"/>
    <x v="1"/>
    <x v="7"/>
    <x v="7"/>
    <n v="0"/>
    <n v="0"/>
    <n v="189063"/>
    <n v="0"/>
    <n v="0"/>
  </r>
  <r>
    <x v="13"/>
    <x v="3"/>
    <s v="Administrația publică"/>
    <s v="Administrația publică"/>
    <x v="8"/>
    <x v="1"/>
    <x v="8"/>
    <x v="8"/>
    <n v="23632.577699939997"/>
    <n v="-23632.577699939997"/>
    <n v="189063"/>
    <n v="12.499842750797352"/>
    <n v="-12.499842750797352"/>
  </r>
  <r>
    <x v="13"/>
    <x v="3"/>
    <s v="Administrația publică"/>
    <s v="Administrația publică"/>
    <x v="8"/>
    <x v="1"/>
    <x v="9"/>
    <x v="9"/>
    <n v="8582.9147813771215"/>
    <n v="-8582.9147813771215"/>
    <n v="189063"/>
    <n v="4.5397115148797598"/>
    <n v="-4.5397115148797598"/>
  </r>
  <r>
    <x v="13"/>
    <x v="3"/>
    <s v="Administrația publică"/>
    <s v="Administrația publică"/>
    <x v="8"/>
    <x v="1"/>
    <x v="10"/>
    <x v="10"/>
    <n v="15049.662918562877"/>
    <n v="-15049.662918562877"/>
    <n v="189063"/>
    <n v="7.9601312359175918"/>
    <n v="-7.9601312359175918"/>
  </r>
  <r>
    <x v="13"/>
    <x v="3"/>
    <s v="Administrația publică"/>
    <s v="Administrația publică"/>
    <x v="8"/>
    <x v="1"/>
    <x v="11"/>
    <x v="11"/>
    <n v="26486.864293999999"/>
    <n v="-26486.864293999999"/>
    <n v="189063"/>
    <n v="14.00954406414793"/>
    <n v="-14.00954406414793"/>
  </r>
  <r>
    <x v="13"/>
    <x v="3"/>
    <s v="Administrația publică"/>
    <s v="Administrația publică"/>
    <x v="8"/>
    <x v="1"/>
    <x v="12"/>
    <x v="9"/>
    <n v="0.86884700494282596"/>
    <n v="-0.86884700494282596"/>
    <n v="189063"/>
    <n v="4.595542252808989E-4"/>
    <n v="-4.595542252808989E-4"/>
  </r>
  <r>
    <x v="13"/>
    <x v="3"/>
    <s v="Administrația publică"/>
    <s v="Administrația publică"/>
    <x v="8"/>
    <x v="1"/>
    <x v="13"/>
    <x v="10"/>
    <n v="26485.995446995057"/>
    <n v="-26485.995446995057"/>
    <n v="189063"/>
    <n v="14.009084509922648"/>
    <n v="-14.009084509922648"/>
  </r>
  <r>
    <x v="13"/>
    <x v="3"/>
    <s v="Administrația publică"/>
    <s v="Administrația publică"/>
    <x v="8"/>
    <x v="1"/>
    <x v="14"/>
    <x v="12"/>
    <n v="0"/>
    <n v="0"/>
    <n v="189063"/>
    <n v="0"/>
    <n v="0"/>
  </r>
  <r>
    <x v="13"/>
    <x v="3"/>
    <s v="Administrația publică"/>
    <s v="Administrația publică"/>
    <x v="8"/>
    <x v="1"/>
    <x v="15"/>
    <x v="13"/>
    <n v="0"/>
    <n v="0"/>
    <n v="189063"/>
    <n v="0"/>
    <n v="0"/>
  </r>
  <r>
    <x v="13"/>
    <x v="3"/>
    <s v="Administrația publică"/>
    <s v="Administrația publică"/>
    <x v="8"/>
    <x v="1"/>
    <x v="16"/>
    <x v="14"/>
    <n v="0"/>
    <n v="0"/>
    <n v="189063"/>
    <n v="0"/>
    <n v="0"/>
  </r>
  <r>
    <x v="13"/>
    <x v="3"/>
    <s v="Administrația publică"/>
    <s v="Administrația publică"/>
    <x v="8"/>
    <x v="1"/>
    <x v="17"/>
    <x v="15"/>
    <n v="0"/>
    <n v="0"/>
    <n v="189063"/>
    <n v="0"/>
    <n v="0"/>
  </r>
  <r>
    <x v="13"/>
    <x v="3"/>
    <s v="Administrația publică"/>
    <s v="Administrația publică"/>
    <x v="8"/>
    <x v="1"/>
    <x v="18"/>
    <x v="16"/>
    <n v="0"/>
    <n v="0"/>
    <n v="189063"/>
    <n v="0"/>
    <n v="0"/>
  </r>
  <r>
    <x v="13"/>
    <x v="3"/>
    <s v="Administrația publică"/>
    <s v="Administrația publică"/>
    <x v="8"/>
    <x v="1"/>
    <x v="19"/>
    <x v="17"/>
    <n v="0"/>
    <n v="0"/>
    <n v="189063"/>
    <n v="0"/>
    <n v="0"/>
  </r>
  <r>
    <x v="13"/>
    <x v="3"/>
    <s v="Administrația publică"/>
    <s v="Administrația publică"/>
    <x v="8"/>
    <x v="1"/>
    <x v="20"/>
    <x v="22"/>
    <n v="8279.5402350000004"/>
    <n v="-8279.5402350000004"/>
    <n v="189063"/>
    <n v="4.3792493692578667"/>
    <n v="-4.3792493692578667"/>
  </r>
  <r>
    <x v="13"/>
    <x v="3"/>
    <s v="Administrația publică"/>
    <s v="Administrația publică"/>
    <x v="8"/>
    <x v="1"/>
    <x v="21"/>
    <x v="19"/>
    <n v="21.144552999999998"/>
    <n v="-21.144552999999998"/>
    <n v="189063"/>
    <n v="1.1183866224486017E-2"/>
    <n v="-1.1183866224486017E-2"/>
  </r>
  <r>
    <x v="13"/>
    <x v="3"/>
    <s v="Administrația publică"/>
    <s v="Administrația publică"/>
    <x v="8"/>
    <x v="1"/>
    <x v="22"/>
    <x v="23"/>
    <n v="8258.3956820000003"/>
    <n v="-8258.3956820000003"/>
    <n v="189063"/>
    <n v="4.3680655030333799"/>
    <n v="-4.3680655030333799"/>
  </r>
  <r>
    <x v="13"/>
    <x v="3"/>
    <s v="Administrația publică"/>
    <s v="Administrația publică"/>
    <x v="8"/>
    <x v="2"/>
    <x v="24"/>
    <x v="24"/>
    <n v="186.16723066000122"/>
    <n v="186.16723066000122"/>
    <n v="189063"/>
    <n v="9.8468357457567712E-2"/>
    <n v="9.8468357457567712E-2"/>
  </r>
  <r>
    <x v="13"/>
    <x v="4"/>
    <s v="Gospodăriile populației"/>
    <s v="Gospodăriile populației"/>
    <x v="9"/>
    <x v="0"/>
    <x v="0"/>
    <x v="0"/>
    <n v="177962.52205086895"/>
    <n v="177962.52205086895"/>
    <n v="189063"/>
    <n v="94.12868834773009"/>
    <n v="94.12868834773009"/>
  </r>
  <r>
    <x v="13"/>
    <x v="4"/>
    <s v="Gospodăriile populației"/>
    <s v="Gospodăriile populației"/>
    <x v="9"/>
    <x v="0"/>
    <x v="1"/>
    <x v="1"/>
    <n v="0"/>
    <n v="0"/>
    <n v="189063"/>
    <n v="0"/>
    <n v="0"/>
  </r>
  <r>
    <x v="13"/>
    <x v="4"/>
    <s v="Gospodăriile populației"/>
    <s v="Gospodăriile populației"/>
    <x v="9"/>
    <x v="0"/>
    <x v="2"/>
    <x v="2"/>
    <n v="0"/>
    <n v="0"/>
    <n v="189063"/>
    <n v="0"/>
    <n v="0"/>
  </r>
  <r>
    <x v="13"/>
    <x v="4"/>
    <s v="Gospodăriile populației"/>
    <s v="Gospodăriile populației"/>
    <x v="9"/>
    <x v="0"/>
    <x v="3"/>
    <x v="3"/>
    <n v="0"/>
    <n v="0"/>
    <n v="189063"/>
    <n v="0"/>
    <n v="0"/>
  </r>
  <r>
    <x v="13"/>
    <x v="4"/>
    <s v="Gospodăriile populației"/>
    <s v="Gospodăriile populației"/>
    <x v="9"/>
    <x v="0"/>
    <x v="4"/>
    <x v="4"/>
    <n v="58072.362539270005"/>
    <n v="58072.362539270005"/>
    <n v="189063"/>
    <n v="30.715879119272415"/>
    <n v="30.715879119272415"/>
  </r>
  <r>
    <x v="13"/>
    <x v="4"/>
    <s v="Gospodăriile populației"/>
    <s v="Gospodăriile populației"/>
    <x v="9"/>
    <x v="0"/>
    <x v="5"/>
    <x v="5"/>
    <n v="15079.362513980004"/>
    <n v="15079.362513980004"/>
    <n v="189063"/>
    <n v="7.9758400712884097"/>
    <n v="7.9758400712884097"/>
  </r>
  <r>
    <x v="13"/>
    <x v="4"/>
    <s v="Gospodăriile populației"/>
    <s v="Gospodăriile populației"/>
    <x v="9"/>
    <x v="0"/>
    <x v="6"/>
    <x v="6"/>
    <n v="12011.928886290001"/>
    <n v="12011.928886290001"/>
    <n v="189063"/>
    <n v="6.3534001292108986"/>
    <n v="6.3534001292108986"/>
  </r>
  <r>
    <x v="13"/>
    <x v="4"/>
    <s v="Gospodăriile populației"/>
    <s v="Gospodăriile populației"/>
    <x v="9"/>
    <x v="0"/>
    <x v="7"/>
    <x v="7"/>
    <n v="30981.071139000003"/>
    <n v="30981.071139000003"/>
    <n v="189063"/>
    <n v="16.386638918773109"/>
    <n v="16.386638918773109"/>
  </r>
  <r>
    <x v="13"/>
    <x v="4"/>
    <s v="Gospodăriile populației"/>
    <s v="Gospodăriile populației"/>
    <x v="9"/>
    <x v="0"/>
    <x v="8"/>
    <x v="8"/>
    <n v="0"/>
    <n v="0"/>
    <n v="189063"/>
    <n v="0"/>
    <n v="0"/>
  </r>
  <r>
    <x v="13"/>
    <x v="4"/>
    <s v="Gospodăriile populației"/>
    <s v="Gospodăriile populației"/>
    <x v="9"/>
    <x v="0"/>
    <x v="9"/>
    <x v="9"/>
    <n v="0"/>
    <n v="0"/>
    <n v="189063"/>
    <n v="0"/>
    <n v="0"/>
  </r>
  <r>
    <x v="13"/>
    <x v="4"/>
    <s v="Gospodăriile populației"/>
    <s v="Gospodăriile populației"/>
    <x v="9"/>
    <x v="0"/>
    <x v="10"/>
    <x v="10"/>
    <n v="0"/>
    <n v="0"/>
    <n v="189063"/>
    <n v="0"/>
    <n v="0"/>
  </r>
  <r>
    <x v="13"/>
    <x v="4"/>
    <s v="Gospodăriile populației"/>
    <s v="Gospodăriile populației"/>
    <x v="9"/>
    <x v="0"/>
    <x v="11"/>
    <x v="11"/>
    <n v="271.70414399999999"/>
    <n v="271.70414399999999"/>
    <n v="189063"/>
    <n v="0.14371090271496803"/>
    <n v="0.14371090271496803"/>
  </r>
  <r>
    <x v="13"/>
    <x v="4"/>
    <s v="Gospodăriile populației"/>
    <s v="Gospodăriile populației"/>
    <x v="9"/>
    <x v="0"/>
    <x v="12"/>
    <x v="9"/>
    <n v="51.443827382416195"/>
    <n v="51.443827382416195"/>
    <n v="189063"/>
    <n v="2.72098863248844E-2"/>
    <n v="2.72098863248844E-2"/>
  </r>
  <r>
    <x v="13"/>
    <x v="4"/>
    <s v="Gospodăriile populației"/>
    <s v="Gospodăriile populației"/>
    <x v="9"/>
    <x v="0"/>
    <x v="13"/>
    <x v="10"/>
    <n v="220.26031661758378"/>
    <n v="220.26031661758378"/>
    <n v="189063"/>
    <n v="0.11650101639008362"/>
    <n v="0.11650101639008362"/>
  </r>
  <r>
    <x v="13"/>
    <x v="4"/>
    <s v="Gospodăriile populației"/>
    <s v="Gospodăriile populației"/>
    <x v="9"/>
    <x v="0"/>
    <x v="14"/>
    <x v="12"/>
    <n v="108126.28270493931"/>
    <n v="108126.28270493931"/>
    <n v="189063"/>
    <n v="57.190609852239362"/>
    <n v="57.190609852239362"/>
  </r>
  <r>
    <x v="13"/>
    <x v="4"/>
    <s v="Gospodăriile populației"/>
    <s v="Gospodăriile populației"/>
    <x v="9"/>
    <x v="0"/>
    <x v="15"/>
    <x v="13"/>
    <n v="1151.1976948841443"/>
    <n v="1151.1976948841443"/>
    <n v="189063"/>
    <n v="0.60889634401450532"/>
    <n v="0.60889634401450532"/>
  </r>
  <r>
    <x v="13"/>
    <x v="4"/>
    <s v="Gospodăriile populației"/>
    <s v="Gospodăriile populației"/>
    <x v="9"/>
    <x v="0"/>
    <x v="16"/>
    <x v="14"/>
    <n v="0"/>
    <n v="0"/>
    <n v="189063"/>
    <n v="0"/>
    <n v="0"/>
  </r>
  <r>
    <x v="13"/>
    <x v="4"/>
    <s v="Gospodăriile populației"/>
    <s v="Gospodăriile populației"/>
    <x v="9"/>
    <x v="0"/>
    <x v="17"/>
    <x v="15"/>
    <n v="620.86064470000008"/>
    <n v="620.86064470000008"/>
    <n v="189063"/>
    <n v="0.32838823286417756"/>
    <n v="0.32838823286417756"/>
  </r>
  <r>
    <x v="13"/>
    <x v="4"/>
    <s v="Gospodăriile populației"/>
    <s v="Gospodăriile populației"/>
    <x v="9"/>
    <x v="0"/>
    <x v="18"/>
    <x v="16"/>
    <n v="530.33705018414412"/>
    <n v="530.33705018414412"/>
    <n v="189063"/>
    <n v="0.2805081111503277"/>
    <n v="0.2805081111503277"/>
  </r>
  <r>
    <x v="13"/>
    <x v="4"/>
    <s v="Gospodăriile populației"/>
    <s v="Gospodăriile populației"/>
    <x v="9"/>
    <x v="0"/>
    <x v="19"/>
    <x v="17"/>
    <n v="0"/>
    <n v="0"/>
    <n v="189063"/>
    <n v="0"/>
    <n v="0"/>
  </r>
  <r>
    <x v="13"/>
    <x v="4"/>
    <s v="Gospodăriile populației"/>
    <s v="Gospodăriile populației"/>
    <x v="9"/>
    <x v="0"/>
    <x v="20"/>
    <x v="18"/>
    <n v="10340.974967775484"/>
    <n v="10340.974967775484"/>
    <n v="189063"/>
    <n v="5.4695921294888397"/>
    <n v="5.4695921294888397"/>
  </r>
  <r>
    <x v="13"/>
    <x v="4"/>
    <s v="Gospodăriile populației"/>
    <s v="Gospodăriile populației"/>
    <x v="9"/>
    <x v="0"/>
    <x v="21"/>
    <x v="19"/>
    <n v="144.83683135396001"/>
    <n v="144.83683135396001"/>
    <n v="189063"/>
    <n v="7.6607708199891045E-2"/>
    <n v="7.6607708199891045E-2"/>
  </r>
  <r>
    <x v="13"/>
    <x v="4"/>
    <s v="Gospodăriile populației"/>
    <s v="Gospodăriile populației"/>
    <x v="9"/>
    <x v="0"/>
    <x v="22"/>
    <x v="20"/>
    <n v="10196.138136421525"/>
    <n v="10196.138136421525"/>
    <n v="189063"/>
    <n v="5.3929844212889488"/>
    <n v="5.3929844212889488"/>
  </r>
  <r>
    <x v="13"/>
    <x v="4"/>
    <s v="Gospodăriile populației"/>
    <s v="Gospodăriile populației"/>
    <x v="9"/>
    <x v="1"/>
    <x v="23"/>
    <x v="21"/>
    <n v="20037.47863372336"/>
    <n v="-20037.47863372336"/>
    <n v="189063"/>
    <n v="10.598307777684349"/>
    <n v="-10.598307777684349"/>
  </r>
  <r>
    <x v="13"/>
    <x v="4"/>
    <s v="Gospodăriile populației"/>
    <s v="Gospodăriile populației"/>
    <x v="9"/>
    <x v="1"/>
    <x v="1"/>
    <x v="1"/>
    <n v="0"/>
    <n v="0"/>
    <n v="189063"/>
    <n v="0"/>
    <n v="0"/>
  </r>
  <r>
    <x v="13"/>
    <x v="4"/>
    <s v="Gospodăriile populației"/>
    <s v="Gospodăriile populației"/>
    <x v="9"/>
    <x v="1"/>
    <x v="2"/>
    <x v="2"/>
    <n v="0"/>
    <n v="0"/>
    <n v="189063"/>
    <n v="0"/>
    <n v="0"/>
  </r>
  <r>
    <x v="13"/>
    <x v="4"/>
    <s v="Gospodăriile populației"/>
    <s v="Gospodăriile populației"/>
    <x v="9"/>
    <x v="1"/>
    <x v="3"/>
    <x v="3"/>
    <n v="0"/>
    <n v="0"/>
    <n v="189063"/>
    <n v="0"/>
    <n v="0"/>
  </r>
  <r>
    <x v="13"/>
    <x v="4"/>
    <s v="Gospodăriile populației"/>
    <s v="Gospodăriile populației"/>
    <x v="9"/>
    <x v="1"/>
    <x v="4"/>
    <x v="4"/>
    <n v="0"/>
    <n v="0"/>
    <n v="189063"/>
    <n v="0"/>
    <n v="0"/>
  </r>
  <r>
    <x v="13"/>
    <x v="4"/>
    <s v="Gospodăriile populației"/>
    <s v="Gospodăriile populației"/>
    <x v="9"/>
    <x v="1"/>
    <x v="5"/>
    <x v="5"/>
    <n v="0"/>
    <n v="0"/>
    <n v="189063"/>
    <n v="0"/>
    <n v="0"/>
  </r>
  <r>
    <x v="13"/>
    <x v="4"/>
    <s v="Gospodăriile populației"/>
    <s v="Gospodăriile populației"/>
    <x v="9"/>
    <x v="1"/>
    <x v="6"/>
    <x v="6"/>
    <n v="0"/>
    <n v="0"/>
    <n v="189063"/>
    <n v="0"/>
    <n v="0"/>
  </r>
  <r>
    <x v="13"/>
    <x v="4"/>
    <s v="Gospodăriile populației"/>
    <s v="Gospodăriile populației"/>
    <x v="9"/>
    <x v="1"/>
    <x v="7"/>
    <x v="7"/>
    <n v="0"/>
    <n v="0"/>
    <n v="189063"/>
    <n v="0"/>
    <n v="0"/>
  </r>
  <r>
    <x v="13"/>
    <x v="4"/>
    <s v="Gospodăriile populației"/>
    <s v="Gospodăriile populației"/>
    <x v="9"/>
    <x v="1"/>
    <x v="8"/>
    <x v="8"/>
    <n v="0"/>
    <n v="0"/>
    <n v="189063"/>
    <n v="0"/>
    <n v="0"/>
  </r>
  <r>
    <x v="13"/>
    <x v="4"/>
    <s v="Gospodăriile populației"/>
    <s v="Gospodăriile populației"/>
    <x v="9"/>
    <x v="1"/>
    <x v="9"/>
    <x v="9"/>
    <n v="0"/>
    <n v="0"/>
    <n v="189063"/>
    <n v="0"/>
    <n v="0"/>
  </r>
  <r>
    <x v="13"/>
    <x v="4"/>
    <s v="Gospodăriile populației"/>
    <s v="Gospodăriile populației"/>
    <x v="9"/>
    <x v="1"/>
    <x v="10"/>
    <x v="10"/>
    <n v="0"/>
    <n v="0"/>
    <n v="189063"/>
    <n v="0"/>
    <n v="0"/>
  </r>
  <r>
    <x v="13"/>
    <x v="4"/>
    <s v="Gospodăriile populației"/>
    <s v="Gospodăriile populației"/>
    <x v="9"/>
    <x v="1"/>
    <x v="11"/>
    <x v="11"/>
    <n v="17288.49783226315"/>
    <n v="-17288.49783226315"/>
    <n v="189063"/>
    <n v="9.1443052486542324"/>
    <n v="-9.1443052486542324"/>
  </r>
  <r>
    <x v="13"/>
    <x v="4"/>
    <s v="Gospodăriile populației"/>
    <s v="Gospodăriile populației"/>
    <x v="9"/>
    <x v="1"/>
    <x v="12"/>
    <x v="9"/>
    <n v="6510.7341443426649"/>
    <n v="-6510.7341443426649"/>
    <n v="189063"/>
    <n v="3.4436849856093814"/>
    <n v="-3.4436849856093814"/>
  </r>
  <r>
    <x v="13"/>
    <x v="4"/>
    <s v="Gospodăriile populației"/>
    <s v="Gospodăriile populației"/>
    <x v="9"/>
    <x v="1"/>
    <x v="13"/>
    <x v="10"/>
    <n v="10777.763687920484"/>
    <n v="-10777.763687920484"/>
    <n v="189063"/>
    <n v="5.7006202630448497"/>
    <n v="-5.7006202630448497"/>
  </r>
  <r>
    <x v="13"/>
    <x v="4"/>
    <s v="Gospodăriile populației"/>
    <s v="Gospodăriile populației"/>
    <x v="9"/>
    <x v="1"/>
    <x v="14"/>
    <x v="12"/>
    <n v="0"/>
    <n v="0"/>
    <n v="189063"/>
    <n v="0"/>
    <n v="0"/>
  </r>
  <r>
    <x v="13"/>
    <x v="4"/>
    <s v="Gospodăriile populației"/>
    <s v="Gospodăriile populației"/>
    <x v="9"/>
    <x v="1"/>
    <x v="15"/>
    <x v="13"/>
    <n v="0"/>
    <n v="0"/>
    <n v="189063"/>
    <n v="0"/>
    <n v="0"/>
  </r>
  <r>
    <x v="13"/>
    <x v="4"/>
    <s v="Gospodăriile populației"/>
    <s v="Gospodăriile populației"/>
    <x v="9"/>
    <x v="1"/>
    <x v="16"/>
    <x v="14"/>
    <n v="0"/>
    <n v="0"/>
    <n v="189063"/>
    <n v="0"/>
    <n v="0"/>
  </r>
  <r>
    <x v="13"/>
    <x v="4"/>
    <s v="Gospodăriile populației"/>
    <s v="Gospodăriile populației"/>
    <x v="9"/>
    <x v="1"/>
    <x v="17"/>
    <x v="15"/>
    <n v="0"/>
    <n v="0"/>
    <n v="189063"/>
    <n v="0"/>
    <n v="0"/>
  </r>
  <r>
    <x v="13"/>
    <x v="4"/>
    <s v="Gospodăriile populației"/>
    <s v="Gospodăriile populației"/>
    <x v="9"/>
    <x v="1"/>
    <x v="18"/>
    <x v="16"/>
    <n v="0"/>
    <n v="0"/>
    <n v="189063"/>
    <n v="0"/>
    <n v="0"/>
  </r>
  <r>
    <x v="13"/>
    <x v="4"/>
    <s v="Gospodăriile populației"/>
    <s v="Gospodăriile populației"/>
    <x v="9"/>
    <x v="1"/>
    <x v="19"/>
    <x v="17"/>
    <n v="0.31681791999999998"/>
    <n v="-0.31681791999999998"/>
    <n v="189063"/>
    <n v="1.6757267154334795E-4"/>
    <n v="-1.6757267154334795E-4"/>
  </r>
  <r>
    <x v="13"/>
    <x v="4"/>
    <s v="Gospodăriile populației"/>
    <s v="Gospodăriile populației"/>
    <x v="9"/>
    <x v="1"/>
    <x v="20"/>
    <x v="22"/>
    <n v="2748.6639835402079"/>
    <n v="-2748.6639835402079"/>
    <n v="189063"/>
    <n v="1.4538349563585726"/>
    <n v="-1.4538349563585726"/>
  </r>
  <r>
    <x v="13"/>
    <x v="4"/>
    <s v="Gospodăriile populației"/>
    <s v="Gospodăriile populației"/>
    <x v="9"/>
    <x v="1"/>
    <x v="21"/>
    <x v="19"/>
    <n v="144.36633367020801"/>
    <n v="-144.36633367020801"/>
    <n v="189063"/>
    <n v="7.635885057901759E-2"/>
    <n v="-7.635885057901759E-2"/>
  </r>
  <r>
    <x v="13"/>
    <x v="4"/>
    <s v="Gospodăriile populației"/>
    <s v="Gospodăriile populației"/>
    <x v="9"/>
    <x v="1"/>
    <x v="22"/>
    <x v="23"/>
    <n v="2604.29764987"/>
    <n v="-2604.29764987"/>
    <n v="189063"/>
    <n v="1.377476105779555"/>
    <n v="-1.377476105779555"/>
  </r>
  <r>
    <x v="13"/>
    <x v="4"/>
    <s v="Gospodăriile populației"/>
    <s v="Gospodăriile populației"/>
    <x v="9"/>
    <x v="2"/>
    <x v="24"/>
    <x v="24"/>
    <n v="157925.04341714559"/>
    <n v="157925.04341714559"/>
    <n v="189063"/>
    <n v="83.53038057004575"/>
    <n v="83.53038057004575"/>
  </r>
  <r>
    <x v="13"/>
    <x v="5"/>
    <s v="Restul lumii"/>
    <s v="Restul lumii"/>
    <x v="10"/>
    <x v="0"/>
    <x v="0"/>
    <x v="0"/>
    <n v="173532.23939903275"/>
    <n v="173532.23939903275"/>
    <n v="189063"/>
    <n v="91.785404547178857"/>
    <n v="91.785404547178857"/>
  </r>
  <r>
    <x v="13"/>
    <x v="5"/>
    <s v="Restul lumii"/>
    <s v="Restul lumii"/>
    <x v="10"/>
    <x v="0"/>
    <x v="1"/>
    <x v="1"/>
    <n v="2798.2029210000001"/>
    <n v="2798.2029210000001"/>
    <n v="189063"/>
    <n v="1.4800373002649909"/>
    <n v="1.4800373002649909"/>
  </r>
  <r>
    <x v="13"/>
    <x v="5"/>
    <s v="Restul lumii"/>
    <s v="Restul lumii"/>
    <x v="10"/>
    <x v="0"/>
    <x v="2"/>
    <x v="2"/>
    <n v="0"/>
    <n v="0"/>
    <n v="189063"/>
    <n v="0"/>
    <n v="0"/>
  </r>
  <r>
    <x v="13"/>
    <x v="5"/>
    <s v="Restul lumii"/>
    <s v="Restul lumii"/>
    <x v="10"/>
    <x v="0"/>
    <x v="3"/>
    <x v="3"/>
    <n v="2798.2029210000001"/>
    <n v="2798.2029210000001"/>
    <n v="189063"/>
    <n v="1.4800373002649909"/>
    <n v="1.4800373002649909"/>
  </r>
  <r>
    <x v="13"/>
    <x v="5"/>
    <s v="Restul lumii"/>
    <s v="Restul lumii"/>
    <x v="10"/>
    <x v="0"/>
    <x v="4"/>
    <x v="4"/>
    <n v="3193.6177699"/>
    <n v="3193.6177699"/>
    <n v="189063"/>
    <n v="1.6891817912018745"/>
    <n v="1.6891817912018745"/>
  </r>
  <r>
    <x v="13"/>
    <x v="5"/>
    <s v="Restul lumii"/>
    <s v="Restul lumii"/>
    <x v="10"/>
    <x v="0"/>
    <x v="5"/>
    <x v="5"/>
    <n v="0"/>
    <n v="0"/>
    <n v="189063"/>
    <n v="0"/>
    <n v="0"/>
  </r>
  <r>
    <x v="13"/>
    <x v="5"/>
    <s v="Restul lumii"/>
    <s v="Restul lumii"/>
    <x v="10"/>
    <x v="0"/>
    <x v="6"/>
    <x v="6"/>
    <n v="975.0569002499999"/>
    <n v="975.0569002499999"/>
    <n v="189063"/>
    <n v="0.51573121142158962"/>
    <n v="0.51573121142158962"/>
  </r>
  <r>
    <x v="13"/>
    <x v="5"/>
    <s v="Restul lumii"/>
    <s v="Restul lumii"/>
    <x v="10"/>
    <x v="0"/>
    <x v="7"/>
    <x v="7"/>
    <n v="2218.5608696500003"/>
    <n v="2218.5608696500003"/>
    <n v="189063"/>
    <n v="1.173450579780285"/>
    <n v="1.173450579780285"/>
  </r>
  <r>
    <x v="13"/>
    <x v="5"/>
    <s v="Restul lumii"/>
    <s v="Restul lumii"/>
    <x v="10"/>
    <x v="0"/>
    <x v="8"/>
    <x v="8"/>
    <n v="10857.661804000001"/>
    <n v="10857.661804000001"/>
    <n v="189063"/>
    <n v="5.7428803118537219"/>
    <n v="5.7428803118537219"/>
  </r>
  <r>
    <x v="13"/>
    <x v="5"/>
    <s v="Restul lumii"/>
    <s v="Restul lumii"/>
    <x v="10"/>
    <x v="0"/>
    <x v="9"/>
    <x v="9"/>
    <n v="4.1142479999999999"/>
    <n v="4.1142479999999999"/>
    <n v="189063"/>
    <n v="2.17612541851129E-3"/>
    <n v="2.17612541851129E-3"/>
  </r>
  <r>
    <x v="13"/>
    <x v="5"/>
    <s v="Restul lumii"/>
    <s v="Restul lumii"/>
    <x v="10"/>
    <x v="0"/>
    <x v="10"/>
    <x v="10"/>
    <n v="10853.547556000001"/>
    <n v="10853.547556000001"/>
    <n v="189063"/>
    <n v="5.7407041864352104"/>
    <n v="5.7407041864352104"/>
  </r>
  <r>
    <x v="13"/>
    <x v="5"/>
    <s v="Restul lumii"/>
    <s v="Restul lumii"/>
    <x v="10"/>
    <x v="0"/>
    <x v="11"/>
    <x v="11"/>
    <n v="75834.937574490003"/>
    <n v="75834.937574490003"/>
    <n v="189063"/>
    <n v="40.110935283207191"/>
    <n v="40.110935283207191"/>
  </r>
  <r>
    <x v="13"/>
    <x v="5"/>
    <s v="Restul lumii"/>
    <s v="Restul lumii"/>
    <x v="10"/>
    <x v="0"/>
    <x v="12"/>
    <x v="9"/>
    <n v="922.96176175917492"/>
    <n v="922.96176175917492"/>
    <n v="189063"/>
    <n v="0.48817683087604391"/>
    <n v="0.48817683087604391"/>
  </r>
  <r>
    <x v="13"/>
    <x v="5"/>
    <s v="Restul lumii"/>
    <s v="Restul lumii"/>
    <x v="10"/>
    <x v="0"/>
    <x v="13"/>
    <x v="10"/>
    <n v="74911.975812730831"/>
    <n v="74911.975812730831"/>
    <n v="189063"/>
    <n v="39.622758452331141"/>
    <n v="39.622758452331141"/>
  </r>
  <r>
    <x v="13"/>
    <x v="5"/>
    <s v="Restul lumii"/>
    <s v="Restul lumii"/>
    <x v="10"/>
    <x v="0"/>
    <x v="14"/>
    <x v="12"/>
    <n v="50425.225903132712"/>
    <n v="50425.225903132712"/>
    <n v="189063"/>
    <n v="26.671123330917585"/>
    <n v="26.671123330917585"/>
  </r>
  <r>
    <x v="13"/>
    <x v="5"/>
    <s v="Restul lumii"/>
    <s v="Restul lumii"/>
    <x v="10"/>
    <x v="0"/>
    <x v="15"/>
    <x v="13"/>
    <n v="2.2139004799999999"/>
    <n v="2.2139004799999999"/>
    <n v="189063"/>
    <n v="1.1709855868149771E-3"/>
    <n v="1.1709855868149771E-3"/>
  </r>
  <r>
    <x v="13"/>
    <x v="5"/>
    <s v="Restul lumii"/>
    <s v="Restul lumii"/>
    <x v="10"/>
    <x v="0"/>
    <x v="16"/>
    <x v="14"/>
    <n v="0"/>
    <n v="0"/>
    <n v="189063"/>
    <n v="0"/>
    <n v="0"/>
  </r>
  <r>
    <x v="13"/>
    <x v="5"/>
    <s v="Restul lumii"/>
    <s v="Restul lumii"/>
    <x v="10"/>
    <x v="0"/>
    <x v="17"/>
    <x v="15"/>
    <n v="0"/>
    <n v="0"/>
    <n v="189063"/>
    <n v="0"/>
    <n v="0"/>
  </r>
  <r>
    <x v="13"/>
    <x v="5"/>
    <s v="Restul lumii"/>
    <s v="Restul lumii"/>
    <x v="10"/>
    <x v="0"/>
    <x v="18"/>
    <x v="16"/>
    <n v="2.2139004799999999"/>
    <n v="2.2139004799999999"/>
    <n v="189063"/>
    <n v="1.1709855868149771E-3"/>
    <n v="1.1709855868149771E-3"/>
  </r>
  <r>
    <x v="13"/>
    <x v="5"/>
    <s v="Restul lumii"/>
    <s v="Restul lumii"/>
    <x v="10"/>
    <x v="0"/>
    <x v="19"/>
    <x v="17"/>
    <n v="0"/>
    <n v="0"/>
    <n v="189063"/>
    <n v="0"/>
    <n v="0"/>
  </r>
  <r>
    <x v="13"/>
    <x v="5"/>
    <s v="Restul lumii"/>
    <s v="Restul lumii"/>
    <x v="10"/>
    <x v="0"/>
    <x v="20"/>
    <x v="18"/>
    <n v="30420.379526030003"/>
    <n v="30420.379526030003"/>
    <n v="189063"/>
    <n v="16.090075544146661"/>
    <n v="16.090075544146661"/>
  </r>
  <r>
    <x v="13"/>
    <x v="5"/>
    <s v="Restul lumii"/>
    <s v="Restul lumii"/>
    <x v="10"/>
    <x v="0"/>
    <x v="21"/>
    <x v="19"/>
    <n v="29032.815151330004"/>
    <n v="29032.815151330004"/>
    <n v="189063"/>
    <n v="15.356159138133851"/>
    <n v="15.356159138133851"/>
  </r>
  <r>
    <x v="13"/>
    <x v="5"/>
    <s v="Restul lumii"/>
    <s v="Restul lumii"/>
    <x v="10"/>
    <x v="0"/>
    <x v="22"/>
    <x v="20"/>
    <n v="1387.5643746999999"/>
    <n v="1387.5643746999999"/>
    <n v="189063"/>
    <n v="0.7339164060128105"/>
    <n v="0.7339164060128105"/>
  </r>
  <r>
    <x v="13"/>
    <x v="5"/>
    <s v="Restul lumii"/>
    <s v="Restul lumii"/>
    <x v="10"/>
    <x v="1"/>
    <x v="23"/>
    <x v="21"/>
    <n v="113433.42498062001"/>
    <n v="-113433.42498062001"/>
    <n v="189063"/>
    <n v="59.997685946282466"/>
    <n v="-59.997685946282466"/>
  </r>
  <r>
    <x v="13"/>
    <x v="5"/>
    <s v="Restul lumii"/>
    <s v="Restul lumii"/>
    <x v="10"/>
    <x v="1"/>
    <x v="1"/>
    <x v="1"/>
    <n v="1.97617832"/>
    <n v="-1.97617832"/>
    <n v="189063"/>
    <n v="1.0452485785161561E-3"/>
    <n v="-1.0452485785161561E-3"/>
  </r>
  <r>
    <x v="13"/>
    <x v="5"/>
    <s v="Restul lumii"/>
    <s v="Restul lumii"/>
    <x v="10"/>
    <x v="1"/>
    <x v="2"/>
    <x v="2"/>
    <n v="0"/>
    <n v="0"/>
    <n v="189063"/>
    <n v="0"/>
    <n v="0"/>
  </r>
  <r>
    <x v="13"/>
    <x v="5"/>
    <s v="Restul lumii"/>
    <s v="Restul lumii"/>
    <x v="10"/>
    <x v="1"/>
    <x v="3"/>
    <x v="3"/>
    <n v="1.97617832"/>
    <n v="-1.97617832"/>
    <n v="189063"/>
    <n v="1.0452485785161561E-3"/>
    <n v="-1.0452485785161561E-3"/>
  </r>
  <r>
    <x v="13"/>
    <x v="5"/>
    <s v="Restul lumii"/>
    <s v="Restul lumii"/>
    <x v="10"/>
    <x v="1"/>
    <x v="4"/>
    <x v="4"/>
    <n v="47870.136477400003"/>
    <n v="-47870.136477400003"/>
    <n v="189063"/>
    <n v="25.31967464675796"/>
    <n v="-25.31967464675796"/>
  </r>
  <r>
    <x v="13"/>
    <x v="5"/>
    <s v="Restul lumii"/>
    <s v="Restul lumii"/>
    <x v="10"/>
    <x v="1"/>
    <x v="5"/>
    <x v="5"/>
    <n v="2440.0464129699999"/>
    <n v="-2440.0464129699999"/>
    <n v="189063"/>
    <n v="1.2905996482495252"/>
    <n v="-1.2905996482495252"/>
  </r>
  <r>
    <x v="13"/>
    <x v="5"/>
    <s v="Restul lumii"/>
    <s v="Restul lumii"/>
    <x v="10"/>
    <x v="1"/>
    <x v="6"/>
    <x v="6"/>
    <n v="8634.0977014199998"/>
    <n v="-8634.0977014199998"/>
    <n v="189063"/>
    <n v="4.5667834009933195"/>
    <n v="-4.5667834009933195"/>
  </r>
  <r>
    <x v="13"/>
    <x v="5"/>
    <s v="Restul lumii"/>
    <s v="Restul lumii"/>
    <x v="10"/>
    <x v="1"/>
    <x v="7"/>
    <x v="7"/>
    <n v="36795.992363010002"/>
    <n v="-36795.992363010002"/>
    <n v="189063"/>
    <n v="19.462291597515115"/>
    <n v="-19.462291597515115"/>
  </r>
  <r>
    <x v="13"/>
    <x v="5"/>
    <s v="Restul lumii"/>
    <s v="Restul lumii"/>
    <x v="10"/>
    <x v="1"/>
    <x v="8"/>
    <x v="8"/>
    <n v="26614.792761910001"/>
    <n v="-26614.792761910001"/>
    <n v="189063"/>
    <n v="14.077208529384386"/>
    <n v="-14.077208529384386"/>
  </r>
  <r>
    <x v="13"/>
    <x v="5"/>
    <s v="Restul lumii"/>
    <s v="Restul lumii"/>
    <x v="10"/>
    <x v="1"/>
    <x v="9"/>
    <x v="9"/>
    <n v="0"/>
    <n v="0"/>
    <n v="189063"/>
    <n v="0"/>
    <n v="0"/>
  </r>
  <r>
    <x v="13"/>
    <x v="5"/>
    <s v="Restul lumii"/>
    <s v="Restul lumii"/>
    <x v="10"/>
    <x v="1"/>
    <x v="10"/>
    <x v="10"/>
    <n v="26614.792761910001"/>
    <n v="-26614.792761910001"/>
    <n v="189063"/>
    <n v="14.077208529384386"/>
    <n v="-14.077208529384386"/>
  </r>
  <r>
    <x v="13"/>
    <x v="5"/>
    <s v="Restul lumii"/>
    <s v="Restul lumii"/>
    <x v="10"/>
    <x v="1"/>
    <x v="11"/>
    <x v="11"/>
    <n v="2621.4430590000002"/>
    <n v="-2621.4430590000002"/>
    <n v="189063"/>
    <n v="1.3865447279478269"/>
    <n v="-1.3865447279478269"/>
  </r>
  <r>
    <x v="13"/>
    <x v="5"/>
    <s v="Restul lumii"/>
    <s v="Restul lumii"/>
    <x v="10"/>
    <x v="1"/>
    <x v="12"/>
    <x v="9"/>
    <n v="124.26595"/>
    <n v="-124.26595"/>
    <n v="189063"/>
    <n v="6.5727270803911927E-2"/>
    <n v="-6.5727270803911927E-2"/>
  </r>
  <r>
    <x v="13"/>
    <x v="5"/>
    <s v="Restul lumii"/>
    <s v="Restul lumii"/>
    <x v="10"/>
    <x v="1"/>
    <x v="13"/>
    <x v="10"/>
    <n v="2497.1771090000002"/>
    <n v="-2497.1771090000002"/>
    <n v="189063"/>
    <n v="1.3208174571439151"/>
    <n v="-1.3208174571439151"/>
  </r>
  <r>
    <x v="13"/>
    <x v="5"/>
    <s v="Restul lumii"/>
    <s v="Restul lumii"/>
    <x v="10"/>
    <x v="1"/>
    <x v="14"/>
    <x v="12"/>
    <n v="4279.8624058000005"/>
    <n v="-4279.8624058000005"/>
    <n v="189063"/>
    <n v="2.2637228890898804"/>
    <n v="-2.2637228890898804"/>
  </r>
  <r>
    <x v="13"/>
    <x v="5"/>
    <s v="Restul lumii"/>
    <s v="Restul lumii"/>
    <x v="10"/>
    <x v="1"/>
    <x v="15"/>
    <x v="13"/>
    <n v="270.88495341999993"/>
    <n v="-270.88495341999993"/>
    <n v="189063"/>
    <n v="0.14327761297556896"/>
    <n v="-0.14327761297556896"/>
  </r>
  <r>
    <x v="13"/>
    <x v="5"/>
    <s v="Restul lumii"/>
    <s v="Restul lumii"/>
    <x v="10"/>
    <x v="1"/>
    <x v="16"/>
    <x v="14"/>
    <n v="270.88495341999993"/>
    <n v="-270.88495341999993"/>
    <n v="189063"/>
    <n v="0.14327761297556896"/>
    <n v="-0.14327761297556896"/>
  </r>
  <r>
    <x v="13"/>
    <x v="5"/>
    <s v="Restul lumii"/>
    <s v="Restul lumii"/>
    <x v="10"/>
    <x v="1"/>
    <x v="17"/>
    <x v="15"/>
    <n v="0"/>
    <n v="0"/>
    <n v="189063"/>
    <n v="0"/>
    <n v="0"/>
  </r>
  <r>
    <x v="13"/>
    <x v="5"/>
    <s v="Restul lumii"/>
    <s v="Restul lumii"/>
    <x v="10"/>
    <x v="1"/>
    <x v="18"/>
    <x v="16"/>
    <n v="0"/>
    <n v="0"/>
    <n v="189063"/>
    <n v="0"/>
    <n v="0"/>
  </r>
  <r>
    <x v="13"/>
    <x v="5"/>
    <s v="Restul lumii"/>
    <s v="Restul lumii"/>
    <x v="10"/>
    <x v="1"/>
    <x v="19"/>
    <x v="17"/>
    <n v="13.01743948"/>
    <n v="-13.01743948"/>
    <n v="189063"/>
    <n v="6.8852390367232091E-3"/>
    <n v="-6.8852390367232091E-3"/>
  </r>
  <r>
    <x v="13"/>
    <x v="5"/>
    <s v="Restul lumii"/>
    <s v="Restul lumii"/>
    <x v="10"/>
    <x v="1"/>
    <x v="20"/>
    <x v="22"/>
    <n v="31761.311705290005"/>
    <n v="-31761.311705290005"/>
    <n v="189063"/>
    <n v="16.7993270525116"/>
    <n v="-16.7993270525116"/>
  </r>
  <r>
    <x v="13"/>
    <x v="5"/>
    <s v="Restul lumii"/>
    <s v="Restul lumii"/>
    <x v="10"/>
    <x v="1"/>
    <x v="21"/>
    <x v="19"/>
    <n v="12467.831311750002"/>
    <n v="-12467.831311750002"/>
    <n v="189063"/>
    <n v="6.5945379644615834"/>
    <n v="-6.5945379644615834"/>
  </r>
  <r>
    <x v="13"/>
    <x v="5"/>
    <s v="Restul lumii"/>
    <s v="Restul lumii"/>
    <x v="10"/>
    <x v="1"/>
    <x v="22"/>
    <x v="23"/>
    <n v="19293.480393540001"/>
    <n v="-19293.480393540001"/>
    <n v="189063"/>
    <n v="10.204789088050017"/>
    <n v="-10.204789088050017"/>
  </r>
  <r>
    <x v="13"/>
    <x v="5"/>
    <s v="Restul lumii"/>
    <s v="Restul lumii"/>
    <x v="10"/>
    <x v="2"/>
    <x v="24"/>
    <x v="24"/>
    <n v="60098.814418412745"/>
    <n v="60098.814418412745"/>
    <n v="189063"/>
    <n v="31.78771860089639"/>
    <n v="31.78771860089639"/>
  </r>
  <r>
    <x v="14"/>
    <x v="0"/>
    <s v="Economia națională"/>
    <s v="Economia națională"/>
    <x v="0"/>
    <x v="0"/>
    <x v="0"/>
    <x v="0"/>
    <n v="484035.52450125635"/>
    <n v="484035.52450125635"/>
    <n v="176007"/>
    <n v="275.00924650795497"/>
    <n v="275.00924650795497"/>
  </r>
  <r>
    <x v="14"/>
    <x v="0"/>
    <s v="Economia națională"/>
    <s v="Economia națională"/>
    <x v="0"/>
    <x v="0"/>
    <x v="1"/>
    <x v="1"/>
    <n v="57.891199999999998"/>
    <n v="57.891199999999998"/>
    <n v="176007"/>
    <n v="3.2891419091286137E-2"/>
    <n v="3.2891419091286137E-2"/>
  </r>
  <r>
    <x v="14"/>
    <x v="0"/>
    <s v="Economia națională"/>
    <s v="Economia națională"/>
    <x v="0"/>
    <x v="0"/>
    <x v="2"/>
    <x v="2"/>
    <n v="52.642299999999999"/>
    <n v="52.642299999999999"/>
    <n v="176007"/>
    <n v="2.9909208156493772E-2"/>
    <n v="2.9909208156493772E-2"/>
  </r>
  <r>
    <x v="14"/>
    <x v="0"/>
    <s v="Economia națională"/>
    <s v="Economia națională"/>
    <x v="0"/>
    <x v="0"/>
    <x v="3"/>
    <x v="3"/>
    <n v="5.2488999999999999"/>
    <n v="5.2488999999999999"/>
    <n v="176007"/>
    <n v="2.9822109347923658E-3"/>
    <n v="2.9822109347923658E-3"/>
  </r>
  <r>
    <x v="14"/>
    <x v="0"/>
    <s v="Economia națională"/>
    <s v="Economia națională"/>
    <x v="0"/>
    <x v="0"/>
    <x v="4"/>
    <x v="4"/>
    <n v="159711.02828591"/>
    <n v="159711.02828591"/>
    <n v="176007"/>
    <n v="90.741293406461111"/>
    <n v="90.741293406461111"/>
  </r>
  <r>
    <x v="14"/>
    <x v="0"/>
    <s v="Economia națională"/>
    <s v="Economia națională"/>
    <x v="0"/>
    <x v="0"/>
    <x v="5"/>
    <x v="5"/>
    <n v="23173.815037620003"/>
    <n v="23173.815037620003"/>
    <n v="176007"/>
    <n v="13.166416697983605"/>
    <n v="13.166416697983605"/>
  </r>
  <r>
    <x v="14"/>
    <x v="0"/>
    <s v="Economia națională"/>
    <s v="Economia națională"/>
    <x v="0"/>
    <x v="0"/>
    <x v="6"/>
    <x v="6"/>
    <n v="56576.194859999996"/>
    <n v="56576.194859999996"/>
    <n v="176007"/>
    <n v="32.144286795411539"/>
    <n v="32.144286795411539"/>
  </r>
  <r>
    <x v="14"/>
    <x v="0"/>
    <s v="Economia națională"/>
    <s v="Economia națională"/>
    <x v="0"/>
    <x v="0"/>
    <x v="7"/>
    <x v="7"/>
    <n v="79961.018388290002"/>
    <n v="79961.018388290002"/>
    <n v="176007"/>
    <n v="45.430589913065958"/>
    <n v="45.430589913065958"/>
  </r>
  <r>
    <x v="14"/>
    <x v="0"/>
    <s v="Economia națională"/>
    <s v="Economia națională"/>
    <x v="0"/>
    <x v="0"/>
    <x v="8"/>
    <x v="8"/>
    <n v="54893.534008159993"/>
    <n v="54893.534008159993"/>
    <n v="176007"/>
    <n v="31.188267516723762"/>
    <n v="31.188267516723762"/>
  </r>
  <r>
    <x v="14"/>
    <x v="0"/>
    <s v="Economia națională"/>
    <s v="Economia națională"/>
    <x v="0"/>
    <x v="0"/>
    <x v="9"/>
    <x v="9"/>
    <n v="17716.749973195365"/>
    <n v="17716.749973195365"/>
    <n v="176007"/>
    <n v="10.065934862360795"/>
    <n v="10.065934862360795"/>
  </r>
  <r>
    <x v="14"/>
    <x v="0"/>
    <s v="Economia națională"/>
    <s v="Economia națională"/>
    <x v="0"/>
    <x v="0"/>
    <x v="10"/>
    <x v="10"/>
    <n v="37176.784034964629"/>
    <n v="37176.784034964629"/>
    <n v="176007"/>
    <n v="21.122332654362967"/>
    <n v="21.122332654362967"/>
  </r>
  <r>
    <x v="14"/>
    <x v="0"/>
    <s v="Economia națională"/>
    <s v="Economia națională"/>
    <x v="0"/>
    <x v="0"/>
    <x v="11"/>
    <x v="11"/>
    <n v="63759.356943930004"/>
    <n v="63759.356943930004"/>
    <n v="176007"/>
    <n v="36.225466568903514"/>
    <n v="36.225466568903514"/>
  </r>
  <r>
    <x v="14"/>
    <x v="0"/>
    <s v="Economia națională"/>
    <s v="Economia națională"/>
    <x v="0"/>
    <x v="0"/>
    <x v="12"/>
    <x v="9"/>
    <n v="9786.1879858865104"/>
    <n v="9786.1879858865104"/>
    <n v="176007"/>
    <n v="5.5601129420344133"/>
    <n v="5.5601129420344133"/>
  </r>
  <r>
    <x v="14"/>
    <x v="0"/>
    <s v="Economia națională"/>
    <s v="Economia națională"/>
    <x v="0"/>
    <x v="0"/>
    <x v="13"/>
    <x v="10"/>
    <n v="53973.16895804349"/>
    <n v="53973.16895804349"/>
    <n v="176007"/>
    <n v="30.665353626869095"/>
    <n v="30.665353626869095"/>
  </r>
  <r>
    <x v="14"/>
    <x v="0"/>
    <s v="Economia națională"/>
    <s v="Economia națională"/>
    <x v="0"/>
    <x v="0"/>
    <x v="14"/>
    <x v="12"/>
    <n v="148869.15257011319"/>
    <n v="148869.15257011319"/>
    <n v="176007"/>
    <n v="84.581381746244858"/>
    <n v="84.581381746244858"/>
  </r>
  <r>
    <x v="14"/>
    <x v="0"/>
    <s v="Economia națională"/>
    <s v="Economia națională"/>
    <x v="0"/>
    <x v="0"/>
    <x v="15"/>
    <x v="13"/>
    <n v="1610.98338061"/>
    <n v="1610.98338061"/>
    <n v="176007"/>
    <n v="0.91529506247478798"/>
    <n v="0.91529506247478798"/>
  </r>
  <r>
    <x v="14"/>
    <x v="0"/>
    <s v="Economia națională"/>
    <s v="Economia națională"/>
    <x v="0"/>
    <x v="0"/>
    <x v="16"/>
    <x v="14"/>
    <n v="133.98564229999999"/>
    <n v="133.98564229999999"/>
    <n v="176007"/>
    <n v="7.6125178146323719E-2"/>
    <n v="7.6125178146323719E-2"/>
  </r>
  <r>
    <x v="14"/>
    <x v="0"/>
    <s v="Economia națională"/>
    <s v="Economia națională"/>
    <x v="0"/>
    <x v="0"/>
    <x v="17"/>
    <x v="15"/>
    <n v="547.49079376999998"/>
    <n v="547.49079376999998"/>
    <n v="176007"/>
    <n v="0.31106194286022715"/>
    <n v="0.31106194286022715"/>
  </r>
  <r>
    <x v="14"/>
    <x v="0"/>
    <s v="Economia națională"/>
    <s v="Economia națională"/>
    <x v="0"/>
    <x v="0"/>
    <x v="18"/>
    <x v="16"/>
    <n v="929.50694453999995"/>
    <n v="929.50694453999995"/>
    <n v="176007"/>
    <n v="0.52810794146823703"/>
    <n v="0.52810794146823703"/>
  </r>
  <r>
    <x v="14"/>
    <x v="0"/>
    <s v="Economia națională"/>
    <s v="Economia națională"/>
    <x v="0"/>
    <x v="0"/>
    <x v="19"/>
    <x v="17"/>
    <n v="10.57337053"/>
    <n v="10.57337053"/>
    <n v="176007"/>
    <n v="6.0073579630355615E-3"/>
    <n v="6.0073579630355615E-3"/>
  </r>
  <r>
    <x v="14"/>
    <x v="0"/>
    <s v="Economia națională"/>
    <s v="Economia națională"/>
    <x v="0"/>
    <x v="0"/>
    <x v="20"/>
    <x v="18"/>
    <n v="55123.00474200317"/>
    <n v="55123.00474200317"/>
    <n v="176007"/>
    <n v="31.318643430092653"/>
    <n v="31.318643430092653"/>
  </r>
  <r>
    <x v="14"/>
    <x v="0"/>
    <s v="Economia națională"/>
    <s v="Economia națională"/>
    <x v="0"/>
    <x v="0"/>
    <x v="21"/>
    <x v="19"/>
    <n v="12712.496025062001"/>
    <n v="12712.496025062001"/>
    <n v="176007"/>
    <n v="7.222721837803042"/>
    <n v="7.222721837803042"/>
  </r>
  <r>
    <x v="14"/>
    <x v="0"/>
    <s v="Economia națională"/>
    <s v="Economia națională"/>
    <x v="0"/>
    <x v="0"/>
    <x v="22"/>
    <x v="20"/>
    <n v="42410.508716941171"/>
    <n v="42410.508716941171"/>
    <n v="176007"/>
    <n v="24.095921592289606"/>
    <n v="24.095921592289606"/>
  </r>
  <r>
    <x v="14"/>
    <x v="0"/>
    <s v="Economia națională"/>
    <s v="Economia națională"/>
    <x v="0"/>
    <x v="1"/>
    <x v="23"/>
    <x v="21"/>
    <n v="527413.10468499432"/>
    <n v="-527413.10468499432"/>
    <n v="176007"/>
    <n v="299.65461867141323"/>
    <n v="-299.65461867141323"/>
  </r>
  <r>
    <x v="14"/>
    <x v="0"/>
    <s v="Economia națională"/>
    <s v="Economia națională"/>
    <x v="0"/>
    <x v="1"/>
    <x v="1"/>
    <x v="1"/>
    <n v="2859.8374480000002"/>
    <n v="-2859.8374480000002"/>
    <n v="176007"/>
    <n v="1.6248430164709358"/>
    <n v="-1.6248430164709358"/>
  </r>
  <r>
    <x v="14"/>
    <x v="0"/>
    <s v="Economia națională"/>
    <s v="Economia națională"/>
    <x v="0"/>
    <x v="1"/>
    <x v="2"/>
    <x v="2"/>
    <n v="0"/>
    <n v="0"/>
    <n v="176007"/>
    <n v="0"/>
    <n v="0"/>
  </r>
  <r>
    <x v="14"/>
    <x v="0"/>
    <s v="Economia națională"/>
    <s v="Economia națională"/>
    <x v="0"/>
    <x v="1"/>
    <x v="3"/>
    <x v="3"/>
    <n v="2859.8374480000002"/>
    <n v="-2859.8374480000002"/>
    <n v="176007"/>
    <n v="1.6248430164709358"/>
    <n v="-1.6248430164709358"/>
  </r>
  <r>
    <x v="14"/>
    <x v="0"/>
    <s v="Economia națională"/>
    <s v="Economia națională"/>
    <x v="0"/>
    <x v="1"/>
    <x v="4"/>
    <x v="4"/>
    <n v="106613.04371599"/>
    <n v="-106613.04371599"/>
    <n v="176007"/>
    <n v="60.573183859727173"/>
    <n v="-60.573183859727173"/>
  </r>
  <r>
    <x v="14"/>
    <x v="0"/>
    <s v="Economia națională"/>
    <s v="Economia națională"/>
    <x v="0"/>
    <x v="1"/>
    <x v="5"/>
    <x v="5"/>
    <n v="21032.8658"/>
    <n v="-21032.8658"/>
    <n v="176007"/>
    <n v="11.950016647065173"/>
    <n v="-11.950016647065173"/>
  </r>
  <r>
    <x v="14"/>
    <x v="0"/>
    <s v="Economia națională"/>
    <s v="Economia națională"/>
    <x v="0"/>
    <x v="1"/>
    <x v="6"/>
    <x v="6"/>
    <n v="47827.063473679998"/>
    <n v="-47827.063473679998"/>
    <n v="176007"/>
    <n v="27.173387123057609"/>
    <n v="-27.173387123057609"/>
  </r>
  <r>
    <x v="14"/>
    <x v="0"/>
    <s v="Economia națională"/>
    <s v="Economia națională"/>
    <x v="0"/>
    <x v="1"/>
    <x v="7"/>
    <x v="7"/>
    <n v="37753.114442310005"/>
    <n v="-37753.114442310005"/>
    <n v="176007"/>
    <n v="21.449780089604392"/>
    <n v="-21.449780089604392"/>
  </r>
  <r>
    <x v="14"/>
    <x v="0"/>
    <s v="Economia națională"/>
    <s v="Economia națională"/>
    <x v="0"/>
    <x v="1"/>
    <x v="8"/>
    <x v="8"/>
    <n v="42723.802319159993"/>
    <n v="-42723.802319159993"/>
    <n v="176007"/>
    <n v="24.273922241251764"/>
    <n v="-24.273922241251764"/>
  </r>
  <r>
    <x v="14"/>
    <x v="0"/>
    <s v="Economia națională"/>
    <s v="Economia națională"/>
    <x v="0"/>
    <x v="1"/>
    <x v="9"/>
    <x v="9"/>
    <n v="17731.798149195365"/>
    <n v="-17731.798149195365"/>
    <n v="176007"/>
    <n v="10.074484622313525"/>
    <n v="-10.074484622313525"/>
  </r>
  <r>
    <x v="14"/>
    <x v="0"/>
    <s v="Economia națională"/>
    <s v="Economia națională"/>
    <x v="0"/>
    <x v="1"/>
    <x v="10"/>
    <x v="10"/>
    <n v="24992.004169964632"/>
    <n v="-24992.004169964632"/>
    <n v="176007"/>
    <n v="14.199437618938243"/>
    <n v="-14.199437618938243"/>
  </r>
  <r>
    <x v="14"/>
    <x v="0"/>
    <s v="Economia națională"/>
    <s v="Economia națională"/>
    <x v="0"/>
    <x v="1"/>
    <x v="11"/>
    <x v="11"/>
    <n v="134310.16973306"/>
    <n v="-134310.16973306"/>
    <n v="176007"/>
    <n v="76.309561399864776"/>
    <n v="-76.309561399864776"/>
  </r>
  <r>
    <x v="14"/>
    <x v="0"/>
    <s v="Economia națională"/>
    <s v="Economia națională"/>
    <x v="0"/>
    <x v="1"/>
    <x v="12"/>
    <x v="9"/>
    <n v="10381.487571017902"/>
    <n v="-10381.487571017902"/>
    <n v="176007"/>
    <n v="5.898337890548615"/>
    <n v="-5.898337890548615"/>
  </r>
  <r>
    <x v="14"/>
    <x v="0"/>
    <s v="Economia națională"/>
    <s v="Economia națională"/>
    <x v="0"/>
    <x v="1"/>
    <x v="13"/>
    <x v="10"/>
    <n v="123928.68216204211"/>
    <n v="-123928.68216204211"/>
    <n v="176007"/>
    <n v="70.411223509316173"/>
    <n v="-70.411223509316173"/>
  </r>
  <r>
    <x v="14"/>
    <x v="0"/>
    <s v="Economia națională"/>
    <s v="Economia națională"/>
    <x v="0"/>
    <x v="1"/>
    <x v="14"/>
    <x v="12"/>
    <n v="190318.08273115047"/>
    <n v="-190318.08273115047"/>
    <n v="176007"/>
    <n v="108.13097361533943"/>
    <n v="-108.13097361533943"/>
  </r>
  <r>
    <x v="14"/>
    <x v="0"/>
    <s v="Economia națională"/>
    <s v="Economia națională"/>
    <x v="0"/>
    <x v="1"/>
    <x v="15"/>
    <x v="13"/>
    <n v="1479.75716314076"/>
    <n v="-1479.75716314076"/>
    <n v="176007"/>
    <n v="0.84073767699055157"/>
    <n v="-0.84073767699055157"/>
  </r>
  <r>
    <x v="14"/>
    <x v="0"/>
    <s v="Economia națională"/>
    <s v="Economia națională"/>
    <x v="0"/>
    <x v="1"/>
    <x v="16"/>
    <x v="14"/>
    <n v="0"/>
    <n v="0"/>
    <n v="176007"/>
    <n v="0"/>
    <n v="0"/>
  </r>
  <r>
    <x v="14"/>
    <x v="0"/>
    <s v="Economia națională"/>
    <s v="Economia națională"/>
    <x v="0"/>
    <x v="1"/>
    <x v="17"/>
    <x v="15"/>
    <n v="547.49079376999998"/>
    <n v="-547.49079376999998"/>
    <n v="176007"/>
    <n v="0.31106194286022715"/>
    <n v="-0.31106194286022715"/>
  </r>
  <r>
    <x v="14"/>
    <x v="0"/>
    <s v="Economia națională"/>
    <s v="Economia națională"/>
    <x v="0"/>
    <x v="1"/>
    <x v="18"/>
    <x v="16"/>
    <n v="932.26636937076"/>
    <n v="-932.26636937076"/>
    <n v="176007"/>
    <n v="0.52967573413032432"/>
    <n v="-0.52967573413032432"/>
  </r>
  <r>
    <x v="14"/>
    <x v="0"/>
    <s v="Economia națională"/>
    <s v="Economia națională"/>
    <x v="0"/>
    <x v="1"/>
    <x v="19"/>
    <x v="17"/>
    <n v="10.57337053"/>
    <n v="-10.57337053"/>
    <n v="176007"/>
    <n v="6.0073579630355615E-3"/>
    <n v="-6.0073579630355615E-3"/>
  </r>
  <r>
    <x v="14"/>
    <x v="0"/>
    <s v="Economia națională"/>
    <s v="Economia națională"/>
    <x v="0"/>
    <x v="1"/>
    <x v="20"/>
    <x v="22"/>
    <n v="49097.838203963169"/>
    <n v="-49097.838203963169"/>
    <n v="176007"/>
    <n v="27.895389503805628"/>
    <n v="-27.895389503805628"/>
  </r>
  <r>
    <x v="14"/>
    <x v="0"/>
    <s v="Economia națională"/>
    <s v="Economia națională"/>
    <x v="0"/>
    <x v="1"/>
    <x v="21"/>
    <x v="19"/>
    <n v="24376.057746651997"/>
    <n v="-24376.057746651997"/>
    <n v="176007"/>
    <n v="13.849481978928111"/>
    <n v="-13.849481978928111"/>
  </r>
  <r>
    <x v="14"/>
    <x v="0"/>
    <s v="Economia națională"/>
    <s v="Economia națională"/>
    <x v="0"/>
    <x v="1"/>
    <x v="22"/>
    <x v="23"/>
    <n v="24721.780457311175"/>
    <n v="-24721.780457311175"/>
    <n v="176007"/>
    <n v="14.045907524877519"/>
    <n v="-14.045907524877519"/>
  </r>
  <r>
    <x v="14"/>
    <x v="0"/>
    <s v="Economia națională"/>
    <s v="Economia națională"/>
    <x v="0"/>
    <x v="2"/>
    <x v="24"/>
    <x v="24"/>
    <n v="-43377.580183737969"/>
    <n v="-43377.580183737969"/>
    <n v="176007"/>
    <n v="-24.645372163458255"/>
    <n v="-24.645372163458255"/>
  </r>
  <r>
    <x v="14"/>
    <x v="1"/>
    <s v="Societăți comerciale nefinanciare"/>
    <s v="Societăți comerciale nefinanciare"/>
    <x v="1"/>
    <x v="0"/>
    <x v="0"/>
    <x v="0"/>
    <n v="83247.418827800881"/>
    <n v="83247.418827800881"/>
    <n v="176007"/>
    <n v="47.297788626475587"/>
    <n v="47.297788626475587"/>
  </r>
  <r>
    <x v="14"/>
    <x v="1"/>
    <s v="Societăți comerciale nefinanciare"/>
    <s v="Societăți comerciale nefinanciare"/>
    <x v="1"/>
    <x v="0"/>
    <x v="1"/>
    <x v="1"/>
    <n v="0"/>
    <n v="0"/>
    <n v="176007"/>
    <n v="0"/>
    <n v="0"/>
  </r>
  <r>
    <x v="14"/>
    <x v="1"/>
    <s v="Societăți comerciale nefinanciare"/>
    <s v="Societăți comerciale nefinanciare"/>
    <x v="1"/>
    <x v="0"/>
    <x v="2"/>
    <x v="2"/>
    <n v="0"/>
    <n v="0"/>
    <n v="176007"/>
    <n v="0"/>
    <n v="0"/>
  </r>
  <r>
    <x v="14"/>
    <x v="1"/>
    <s v="Societăți comerciale nefinanciare"/>
    <s v="Societăți comerciale nefinanciare"/>
    <x v="1"/>
    <x v="0"/>
    <x v="3"/>
    <x v="3"/>
    <n v="0"/>
    <n v="0"/>
    <n v="176007"/>
    <n v="0"/>
    <n v="0"/>
  </r>
  <r>
    <x v="14"/>
    <x v="1"/>
    <s v="Societăți comerciale nefinanciare"/>
    <s v="Societăți comerciale nefinanciare"/>
    <x v="1"/>
    <x v="0"/>
    <x v="4"/>
    <x v="4"/>
    <n v="40886.932328000003"/>
    <n v="40886.932328000003"/>
    <n v="176007"/>
    <n v="23.2302876181061"/>
    <n v="23.2302876181061"/>
  </r>
  <r>
    <x v="14"/>
    <x v="1"/>
    <s v="Societăți comerciale nefinanciare"/>
    <s v="Societăți comerciale nefinanciare"/>
    <x v="1"/>
    <x v="0"/>
    <x v="5"/>
    <x v="5"/>
    <n v="4653.630498999999"/>
    <n v="4653.630498999999"/>
    <n v="176007"/>
    <n v="2.6440030788548179"/>
    <n v="2.6440030788548179"/>
  </r>
  <r>
    <x v="14"/>
    <x v="1"/>
    <s v="Societăți comerciale nefinanciare"/>
    <s v="Societăți comerciale nefinanciare"/>
    <x v="1"/>
    <x v="0"/>
    <x v="6"/>
    <x v="6"/>
    <n v="13898.151038"/>
    <n v="13898.151038"/>
    <n v="176007"/>
    <n v="7.8963626662575921"/>
    <n v="7.8963626662575921"/>
  </r>
  <r>
    <x v="14"/>
    <x v="1"/>
    <s v="Societăți comerciale nefinanciare"/>
    <s v="Societăți comerciale nefinanciare"/>
    <x v="1"/>
    <x v="0"/>
    <x v="7"/>
    <x v="7"/>
    <n v="22335.150791000004"/>
    <n v="22335.150791000004"/>
    <n v="176007"/>
    <n v="12.68992187299369"/>
    <n v="12.68992187299369"/>
  </r>
  <r>
    <x v="14"/>
    <x v="1"/>
    <s v="Societăți comerciale nefinanciare"/>
    <s v="Societăți comerciale nefinanciare"/>
    <x v="1"/>
    <x v="0"/>
    <x v="8"/>
    <x v="8"/>
    <n v="245.78937945999496"/>
    <n v="245.78937945999496"/>
    <n v="176007"/>
    <n v="0.13964750234933551"/>
    <n v="0.13964750234933551"/>
  </r>
  <r>
    <x v="14"/>
    <x v="1"/>
    <s v="Societăți comerciale nefinanciare"/>
    <s v="Societăți comerciale nefinanciare"/>
    <x v="1"/>
    <x v="0"/>
    <x v="9"/>
    <x v="9"/>
    <n v="245.78937945999496"/>
    <n v="245.78937945999496"/>
    <n v="176007"/>
    <n v="0.13964750234933551"/>
    <n v="0.13964750234933551"/>
  </r>
  <r>
    <x v="14"/>
    <x v="1"/>
    <s v="Societăți comerciale nefinanciare"/>
    <s v="Societăți comerciale nefinanciare"/>
    <x v="1"/>
    <x v="0"/>
    <x v="10"/>
    <x v="10"/>
    <n v="0"/>
    <n v="0"/>
    <n v="176007"/>
    <n v="0"/>
    <n v="0"/>
  </r>
  <r>
    <x v="14"/>
    <x v="1"/>
    <s v="Societăți comerciale nefinanciare"/>
    <s v="Societăți comerciale nefinanciare"/>
    <x v="1"/>
    <x v="0"/>
    <x v="11"/>
    <x v="11"/>
    <n v="3015.3587430000007"/>
    <n v="3015.3587430000007"/>
    <n v="176007"/>
    <n v="1.713203874277728"/>
    <n v="1.713203874277728"/>
  </r>
  <r>
    <x v="14"/>
    <x v="1"/>
    <s v="Societăți comerciale nefinanciare"/>
    <s v="Societăți comerciale nefinanciare"/>
    <x v="1"/>
    <x v="0"/>
    <x v="12"/>
    <x v="9"/>
    <n v="217.71600644468822"/>
    <n v="217.71600644468822"/>
    <n v="176007"/>
    <n v="0.12369735660779867"/>
    <n v="0.12369735660779867"/>
  </r>
  <r>
    <x v="14"/>
    <x v="1"/>
    <s v="Societăți comerciale nefinanciare"/>
    <s v="Societăți comerciale nefinanciare"/>
    <x v="1"/>
    <x v="0"/>
    <x v="13"/>
    <x v="10"/>
    <n v="2797.6427365553122"/>
    <n v="2797.6427365553122"/>
    <n v="176007"/>
    <n v="1.589506517669929"/>
    <n v="1.589506517669929"/>
  </r>
  <r>
    <x v="14"/>
    <x v="1"/>
    <s v="Societăți comerciale nefinanciare"/>
    <s v="Societăți comerciale nefinanciare"/>
    <x v="1"/>
    <x v="0"/>
    <x v="14"/>
    <x v="12"/>
    <n v="15819.72209456643"/>
    <n v="15819.72209456643"/>
    <n v="176007"/>
    <n v="8.9881209807373743"/>
    <n v="8.9881209807373743"/>
  </r>
  <r>
    <x v="14"/>
    <x v="1"/>
    <s v="Societăți comerciale nefinanciare"/>
    <s v="Societăți comerciale nefinanciare"/>
    <x v="1"/>
    <x v="0"/>
    <x v="15"/>
    <x v="13"/>
    <n v="274.816309161118"/>
    <n v="274.816309161118"/>
    <n v="176007"/>
    <n v="0.15613942011460794"/>
    <n v="0.15613942011460794"/>
  </r>
  <r>
    <x v="14"/>
    <x v="1"/>
    <s v="Societăți comerciale nefinanciare"/>
    <s v="Societăți comerciale nefinanciare"/>
    <x v="1"/>
    <x v="0"/>
    <x v="16"/>
    <x v="14"/>
    <n v="0"/>
    <n v="0"/>
    <n v="176007"/>
    <n v="0"/>
    <n v="0"/>
  </r>
  <r>
    <x v="14"/>
    <x v="1"/>
    <s v="Societăți comerciale nefinanciare"/>
    <s v="Societăți comerciale nefinanciare"/>
    <x v="1"/>
    <x v="0"/>
    <x v="17"/>
    <x v="15"/>
    <n v="0"/>
    <n v="0"/>
    <n v="176007"/>
    <n v="0"/>
    <n v="0"/>
  </r>
  <r>
    <x v="14"/>
    <x v="1"/>
    <s v="Societăți comerciale nefinanciare"/>
    <s v="Societăți comerciale nefinanciare"/>
    <x v="1"/>
    <x v="0"/>
    <x v="18"/>
    <x v="16"/>
    <n v="274.816309161118"/>
    <n v="274.816309161118"/>
    <n v="176007"/>
    <n v="0.15613942011460794"/>
    <n v="0.15613942011460794"/>
  </r>
  <r>
    <x v="14"/>
    <x v="1"/>
    <s v="Societăți comerciale nefinanciare"/>
    <s v="Societăți comerciale nefinanciare"/>
    <x v="1"/>
    <x v="0"/>
    <x v="19"/>
    <x v="17"/>
    <n v="0"/>
    <n v="0"/>
    <n v="176007"/>
    <n v="0"/>
    <n v="0"/>
  </r>
  <r>
    <x v="14"/>
    <x v="1"/>
    <s v="Societăți comerciale nefinanciare"/>
    <s v="Societăți comerciale nefinanciare"/>
    <x v="1"/>
    <x v="0"/>
    <x v="20"/>
    <x v="18"/>
    <n v="23004.799973613339"/>
    <n v="23004.799973613339"/>
    <n v="176007"/>
    <n v="13.070389230890441"/>
    <n v="13.070389230890441"/>
  </r>
  <r>
    <x v="14"/>
    <x v="1"/>
    <s v="Societăți comerciale nefinanciare"/>
    <s v="Societăți comerciale nefinanciare"/>
    <x v="1"/>
    <x v="0"/>
    <x v="21"/>
    <x v="19"/>
    <n v="12107.9017524224"/>
    <n v="12107.9017524224"/>
    <n v="176007"/>
    <n v="6.8792160268752944"/>
    <n v="6.8792160268752944"/>
  </r>
  <r>
    <x v="14"/>
    <x v="1"/>
    <s v="Societăți comerciale nefinanciare"/>
    <s v="Societăți comerciale nefinanciare"/>
    <x v="1"/>
    <x v="0"/>
    <x v="22"/>
    <x v="20"/>
    <n v="10896.898221190939"/>
    <n v="10896.898221190939"/>
    <n v="176007"/>
    <n v="6.1911732040151461"/>
    <n v="6.1911732040151461"/>
  </r>
  <r>
    <x v="14"/>
    <x v="1"/>
    <s v="Societăți comerciale nefinanciare"/>
    <s v="Societăți comerciale nefinanciare"/>
    <x v="1"/>
    <x v="1"/>
    <x v="23"/>
    <x v="21"/>
    <n v="258527.90429698583"/>
    <n v="-258527.90429698583"/>
    <n v="176007"/>
    <n v="146.88501269664607"/>
    <n v="-146.88501269664607"/>
  </r>
  <r>
    <x v="14"/>
    <x v="1"/>
    <s v="Societăți comerciale nefinanciare"/>
    <s v="Societăți comerciale nefinanciare"/>
    <x v="1"/>
    <x v="1"/>
    <x v="1"/>
    <x v="1"/>
    <n v="0"/>
    <n v="0"/>
    <n v="176007"/>
    <n v="0"/>
    <n v="0"/>
  </r>
  <r>
    <x v="14"/>
    <x v="1"/>
    <s v="Societăți comerciale nefinanciare"/>
    <s v="Societăți comerciale nefinanciare"/>
    <x v="1"/>
    <x v="1"/>
    <x v="2"/>
    <x v="2"/>
    <n v="0"/>
    <n v="0"/>
    <n v="176007"/>
    <n v="0"/>
    <n v="0"/>
  </r>
  <r>
    <x v="14"/>
    <x v="1"/>
    <s v="Societăți comerciale nefinanciare"/>
    <s v="Societăți comerciale nefinanciare"/>
    <x v="1"/>
    <x v="1"/>
    <x v="3"/>
    <x v="3"/>
    <n v="0"/>
    <n v="0"/>
    <n v="176007"/>
    <n v="0"/>
    <n v="0"/>
  </r>
  <r>
    <x v="14"/>
    <x v="1"/>
    <s v="Societăți comerciale nefinanciare"/>
    <s v="Societăți comerciale nefinanciare"/>
    <x v="1"/>
    <x v="1"/>
    <x v="4"/>
    <x v="4"/>
    <n v="0"/>
    <n v="0"/>
    <n v="176007"/>
    <n v="0"/>
    <n v="0"/>
  </r>
  <r>
    <x v="14"/>
    <x v="1"/>
    <s v="Societăți comerciale nefinanciare"/>
    <s v="Societăți comerciale nefinanciare"/>
    <x v="1"/>
    <x v="1"/>
    <x v="5"/>
    <x v="5"/>
    <n v="0"/>
    <n v="0"/>
    <n v="176007"/>
    <n v="0"/>
    <n v="0"/>
  </r>
  <r>
    <x v="14"/>
    <x v="1"/>
    <s v="Societăți comerciale nefinanciare"/>
    <s v="Societăți comerciale nefinanciare"/>
    <x v="1"/>
    <x v="1"/>
    <x v="6"/>
    <x v="6"/>
    <n v="0"/>
    <n v="0"/>
    <n v="176007"/>
    <n v="0"/>
    <n v="0"/>
  </r>
  <r>
    <x v="14"/>
    <x v="1"/>
    <s v="Societăți comerciale nefinanciare"/>
    <s v="Societăți comerciale nefinanciare"/>
    <x v="1"/>
    <x v="1"/>
    <x v="7"/>
    <x v="7"/>
    <n v="0"/>
    <n v="0"/>
    <n v="176007"/>
    <n v="0"/>
    <n v="0"/>
  </r>
  <r>
    <x v="14"/>
    <x v="1"/>
    <s v="Societăți comerciale nefinanciare"/>
    <s v="Societăți comerciale nefinanciare"/>
    <x v="1"/>
    <x v="1"/>
    <x v="8"/>
    <x v="8"/>
    <n v="9783.377916999998"/>
    <n v="-9783.377916999998"/>
    <n v="176007"/>
    <n v="5.5585163754850644"/>
    <n v="-5.5585163754850644"/>
  </r>
  <r>
    <x v="14"/>
    <x v="1"/>
    <s v="Societăți comerciale nefinanciare"/>
    <s v="Societăți comerciale nefinanciare"/>
    <x v="1"/>
    <x v="1"/>
    <x v="9"/>
    <x v="9"/>
    <n v="41.393842999999997"/>
    <n v="-41.393842999999997"/>
    <n v="176007"/>
    <n v="2.3518293590595828E-2"/>
    <n v="-2.3518293590595828E-2"/>
  </r>
  <r>
    <x v="14"/>
    <x v="1"/>
    <s v="Societăți comerciale nefinanciare"/>
    <s v="Societăți comerciale nefinanciare"/>
    <x v="1"/>
    <x v="1"/>
    <x v="10"/>
    <x v="10"/>
    <n v="9741.9840739999981"/>
    <n v="-9741.9840739999981"/>
    <n v="176007"/>
    <n v="5.5349980818944688"/>
    <n v="-5.5349980818944688"/>
  </r>
  <r>
    <x v="14"/>
    <x v="1"/>
    <s v="Societăți comerciale nefinanciare"/>
    <s v="Societăți comerciale nefinanciare"/>
    <x v="1"/>
    <x v="1"/>
    <x v="11"/>
    <x v="11"/>
    <n v="68606.04067039043"/>
    <n v="-68606.04067039043"/>
    <n v="176007"/>
    <n v="38.979154619072212"/>
    <n v="-38.979154619072212"/>
  </r>
  <r>
    <x v="14"/>
    <x v="1"/>
    <s v="Societăți comerciale nefinanciare"/>
    <s v="Societăți comerciale nefinanciare"/>
    <x v="1"/>
    <x v="1"/>
    <x v="12"/>
    <x v="9"/>
    <n v="5117.901406362178"/>
    <n v="-5117.901406362178"/>
    <n v="176007"/>
    <n v="2.9077828758868556"/>
    <n v="-2.9077828758868556"/>
  </r>
  <r>
    <x v="14"/>
    <x v="1"/>
    <s v="Societăți comerciale nefinanciare"/>
    <s v="Societăți comerciale nefinanciare"/>
    <x v="1"/>
    <x v="1"/>
    <x v="13"/>
    <x v="10"/>
    <n v="63488.139264028257"/>
    <n v="-63488.139264028257"/>
    <n v="176007"/>
    <n v="36.07137174318536"/>
    <n v="-36.07137174318536"/>
  </r>
  <r>
    <x v="14"/>
    <x v="1"/>
    <s v="Societăți comerciale nefinanciare"/>
    <s v="Societăți comerciale nefinanciare"/>
    <x v="1"/>
    <x v="1"/>
    <x v="14"/>
    <x v="12"/>
    <n v="143924.95638000002"/>
    <n v="-143924.95638000002"/>
    <n v="176007"/>
    <n v="81.772291090695276"/>
    <n v="-81.772291090695276"/>
  </r>
  <r>
    <x v="14"/>
    <x v="1"/>
    <s v="Societăți comerciale nefinanciare"/>
    <s v="Societăți comerciale nefinanciare"/>
    <x v="1"/>
    <x v="1"/>
    <x v="15"/>
    <x v="13"/>
    <n v="0"/>
    <n v="0"/>
    <n v="176007"/>
    <n v="0"/>
    <n v="0"/>
  </r>
  <r>
    <x v="14"/>
    <x v="1"/>
    <s v="Societăți comerciale nefinanciare"/>
    <s v="Societăți comerciale nefinanciare"/>
    <x v="1"/>
    <x v="1"/>
    <x v="16"/>
    <x v="14"/>
    <n v="0"/>
    <n v="0"/>
    <n v="176007"/>
    <n v="0"/>
    <n v="0"/>
  </r>
  <r>
    <x v="14"/>
    <x v="1"/>
    <s v="Societăți comerciale nefinanciare"/>
    <s v="Societăți comerciale nefinanciare"/>
    <x v="1"/>
    <x v="1"/>
    <x v="17"/>
    <x v="15"/>
    <n v="0"/>
    <n v="0"/>
    <n v="176007"/>
    <n v="0"/>
    <n v="0"/>
  </r>
  <r>
    <x v="14"/>
    <x v="1"/>
    <s v="Societăți comerciale nefinanciare"/>
    <s v="Societăți comerciale nefinanciare"/>
    <x v="1"/>
    <x v="1"/>
    <x v="18"/>
    <x v="16"/>
    <n v="0"/>
    <n v="0"/>
    <n v="176007"/>
    <n v="0"/>
    <n v="0"/>
  </r>
  <r>
    <x v="14"/>
    <x v="1"/>
    <s v="Societăți comerciale nefinanciare"/>
    <s v="Societăți comerciale nefinanciare"/>
    <x v="1"/>
    <x v="1"/>
    <x v="19"/>
    <x v="17"/>
    <n v="10.57337053"/>
    <n v="-10.57337053"/>
    <n v="176007"/>
    <n v="6.0073579630355615E-3"/>
    <n v="-6.0073579630355615E-3"/>
  </r>
  <r>
    <x v="14"/>
    <x v="1"/>
    <s v="Societăți comerciale nefinanciare"/>
    <s v="Societăți comerciale nefinanciare"/>
    <x v="1"/>
    <x v="1"/>
    <x v="20"/>
    <x v="22"/>
    <n v="36202.955959065381"/>
    <n v="-36202.955959065381"/>
    <n v="176007"/>
    <n v="20.569043253430479"/>
    <n v="-20.569043253430479"/>
  </r>
  <r>
    <x v="14"/>
    <x v="1"/>
    <s v="Societăți comerciale nefinanciare"/>
    <s v="Societăți comerciale nefinanciare"/>
    <x v="1"/>
    <x v="1"/>
    <x v="21"/>
    <x v="19"/>
    <n v="23824.507295142204"/>
    <n v="-23824.507295142204"/>
    <n v="176007"/>
    <n v="13.536113504089158"/>
    <n v="-13.536113504089158"/>
  </r>
  <r>
    <x v="14"/>
    <x v="1"/>
    <s v="Societăți comerciale nefinanciare"/>
    <s v="Societăți comerciale nefinanciare"/>
    <x v="1"/>
    <x v="1"/>
    <x v="22"/>
    <x v="23"/>
    <n v="12378.448663923178"/>
    <n v="-12378.448663923178"/>
    <n v="176007"/>
    <n v="7.0329297493413208"/>
    <n v="-7.0329297493413208"/>
  </r>
  <r>
    <x v="14"/>
    <x v="1"/>
    <s v="Societăți comerciale nefinanciare"/>
    <s v="Societăți comerciale nefinanciare"/>
    <x v="1"/>
    <x v="2"/>
    <x v="24"/>
    <x v="24"/>
    <n v="-175280.48546918493"/>
    <n v="-175280.48546918493"/>
    <n v="176007"/>
    <n v="-99.587224070170464"/>
    <n v="-99.587224070170464"/>
  </r>
  <r>
    <x v="14"/>
    <x v="2"/>
    <s v="Total"/>
    <s v="Total"/>
    <x v="2"/>
    <x v="0"/>
    <x v="0"/>
    <x v="0"/>
    <n v="175350.83091003174"/>
    <n v="175350.83091003174"/>
    <n v="176007"/>
    <n v="99.627191481038679"/>
    <n v="99.627191481038679"/>
  </r>
  <r>
    <x v="14"/>
    <x v="2"/>
    <s v="Total"/>
    <s v="Total"/>
    <x v="2"/>
    <x v="0"/>
    <x v="1"/>
    <x v="1"/>
    <n v="57.891199999999998"/>
    <n v="57.891199999999998"/>
    <n v="176007"/>
    <n v="3.2891419091286137E-2"/>
    <n v="3.2891419091286137E-2"/>
  </r>
  <r>
    <x v="14"/>
    <x v="2"/>
    <s v="Total"/>
    <s v="Total"/>
    <x v="2"/>
    <x v="0"/>
    <x v="2"/>
    <x v="2"/>
    <n v="52.642299999999999"/>
    <n v="52.642299999999999"/>
    <n v="176007"/>
    <n v="2.9909208156493772E-2"/>
    <n v="2.9909208156493772E-2"/>
  </r>
  <r>
    <x v="14"/>
    <x v="2"/>
    <s v="Total"/>
    <s v="Total"/>
    <x v="2"/>
    <x v="0"/>
    <x v="3"/>
    <x v="3"/>
    <n v="5.2488999999999999"/>
    <n v="5.2488999999999999"/>
    <n v="176007"/>
    <n v="2.9822109347923658E-3"/>
    <n v="2.9822109347923658E-3"/>
  </r>
  <r>
    <x v="14"/>
    <x v="2"/>
    <s v="Total"/>
    <s v="Total"/>
    <x v="2"/>
    <x v="0"/>
    <x v="4"/>
    <x v="4"/>
    <n v="56267.389533469992"/>
    <n v="56267.389533469992"/>
    <n v="176007"/>
    <n v="31.968836201668111"/>
    <n v="31.968836201668111"/>
  </r>
  <r>
    <x v="14"/>
    <x v="2"/>
    <s v="Total"/>
    <s v="Total"/>
    <x v="2"/>
    <x v="0"/>
    <x v="5"/>
    <x v="5"/>
    <n v="4156.6659791800002"/>
    <n v="4156.6659791800002"/>
    <n v="176007"/>
    <n v="2.3616481044390283"/>
    <n v="2.3616481044390283"/>
  </r>
  <r>
    <x v="14"/>
    <x v="2"/>
    <s v="Total"/>
    <s v="Total"/>
    <x v="2"/>
    <x v="0"/>
    <x v="6"/>
    <x v="6"/>
    <n v="25511.283036999997"/>
    <n v="25511.283036999997"/>
    <n v="176007"/>
    <n v="14.494470695483702"/>
    <n v="14.494470695483702"/>
  </r>
  <r>
    <x v="14"/>
    <x v="2"/>
    <s v="Total"/>
    <s v="Total"/>
    <x v="2"/>
    <x v="0"/>
    <x v="7"/>
    <x v="7"/>
    <n v="26599.440517289997"/>
    <n v="26599.440517289997"/>
    <n v="176007"/>
    <n v="15.112717401745385"/>
    <n v="15.112717401745385"/>
  </r>
  <r>
    <x v="14"/>
    <x v="2"/>
    <s v="Total"/>
    <s v="Total"/>
    <x v="2"/>
    <x v="0"/>
    <x v="8"/>
    <x v="8"/>
    <n v="54647.744628699998"/>
    <n v="54647.744628699998"/>
    <n v="176007"/>
    <n v="31.048620014374428"/>
    <n v="31.048620014374428"/>
  </r>
  <r>
    <x v="14"/>
    <x v="2"/>
    <s v="Total"/>
    <s v="Total"/>
    <x v="2"/>
    <x v="0"/>
    <x v="9"/>
    <x v="9"/>
    <n v="17470.96059373537"/>
    <n v="17470.96059373537"/>
    <n v="176007"/>
    <n v="9.9262873600114592"/>
    <n v="9.9262873600114592"/>
  </r>
  <r>
    <x v="14"/>
    <x v="2"/>
    <s v="Total"/>
    <s v="Total"/>
    <x v="2"/>
    <x v="0"/>
    <x v="10"/>
    <x v="10"/>
    <n v="37176.784034964629"/>
    <n v="37176.784034964629"/>
    <n v="176007"/>
    <n v="21.122332654362967"/>
    <n v="21.122332654362967"/>
  </r>
  <r>
    <x v="14"/>
    <x v="2"/>
    <s v="Total"/>
    <s v="Total"/>
    <x v="2"/>
    <x v="0"/>
    <x v="11"/>
    <x v="11"/>
    <n v="42483.500588930001"/>
    <n v="42483.500588930001"/>
    <n v="176007"/>
    <n v="24.13739259741374"/>
    <n v="24.13739259741374"/>
  </r>
  <r>
    <x v="14"/>
    <x v="2"/>
    <s v="Total"/>
    <s v="Total"/>
    <x v="2"/>
    <x v="0"/>
    <x v="12"/>
    <x v="9"/>
    <n v="7755.7117214530517"/>
    <n v="7755.7117214530517"/>
    <n v="176007"/>
    <n v="4.4064791294965833"/>
    <n v="4.4064791294965833"/>
  </r>
  <r>
    <x v="14"/>
    <x v="2"/>
    <s v="Total"/>
    <s v="Total"/>
    <x v="2"/>
    <x v="0"/>
    <x v="13"/>
    <x v="10"/>
    <n v="34727.788867476949"/>
    <n v="34727.788867476949"/>
    <n v="176007"/>
    <n v="19.730913467917155"/>
    <n v="19.730913467917155"/>
  </r>
  <r>
    <x v="14"/>
    <x v="2"/>
    <s v="Total"/>
    <s v="Total"/>
    <x v="2"/>
    <x v="0"/>
    <x v="14"/>
    <x v="12"/>
    <n v="903.44851895000011"/>
    <n v="903.44851895000011"/>
    <n v="176007"/>
    <n v="0.51330260668609773"/>
    <n v="0.51330260668609773"/>
  </r>
  <r>
    <x v="14"/>
    <x v="2"/>
    <s v="Total"/>
    <s v="Total"/>
    <x v="2"/>
    <x v="0"/>
    <x v="15"/>
    <x v="13"/>
    <n v="295.47351607999997"/>
    <n v="295.47351607999997"/>
    <n v="176007"/>
    <n v="0.16787600270443787"/>
    <n v="0.16787600270443787"/>
  </r>
  <r>
    <x v="14"/>
    <x v="2"/>
    <s v="Total"/>
    <s v="Total"/>
    <x v="2"/>
    <x v="0"/>
    <x v="16"/>
    <x v="14"/>
    <n v="133.98564229999999"/>
    <n v="133.98564229999999"/>
    <n v="176007"/>
    <n v="7.6125178146323719E-2"/>
    <n v="7.6125178146323719E-2"/>
  </r>
  <r>
    <x v="14"/>
    <x v="2"/>
    <s v="Total"/>
    <s v="Total"/>
    <x v="2"/>
    <x v="0"/>
    <x v="17"/>
    <x v="15"/>
    <n v="0"/>
    <n v="0"/>
    <n v="176007"/>
    <n v="0"/>
    <n v="0"/>
  </r>
  <r>
    <x v="14"/>
    <x v="2"/>
    <s v="Total"/>
    <s v="Total"/>
    <x v="2"/>
    <x v="0"/>
    <x v="18"/>
    <x v="16"/>
    <n v="161.48787378"/>
    <n v="161.48787378"/>
    <n v="176007"/>
    <n v="9.1750824558114161E-2"/>
    <n v="9.1750824558114161E-2"/>
  </r>
  <r>
    <x v="14"/>
    <x v="2"/>
    <s v="Total"/>
    <s v="Total"/>
    <x v="2"/>
    <x v="0"/>
    <x v="19"/>
    <x v="17"/>
    <n v="10.57337053"/>
    <n v="10.57337053"/>
    <n v="176007"/>
    <n v="6.0073579630355615E-3"/>
    <n v="6.0073579630355615E-3"/>
  </r>
  <r>
    <x v="14"/>
    <x v="2"/>
    <s v="Total"/>
    <s v="Total"/>
    <x v="2"/>
    <x v="0"/>
    <x v="20"/>
    <x v="18"/>
    <n v="20684.809553371739"/>
    <n v="20684.809553371739"/>
    <n v="176007"/>
    <n v="11.752265281137534"/>
    <n v="11.752265281137534"/>
  </r>
  <r>
    <x v="14"/>
    <x v="2"/>
    <s v="Total"/>
    <s v="Total"/>
    <x v="2"/>
    <x v="0"/>
    <x v="21"/>
    <x v="19"/>
    <n v="520.57458683999994"/>
    <n v="520.57458683999994"/>
    <n v="176007"/>
    <n v="0.2957692517002164"/>
    <n v="0.2957692517002164"/>
  </r>
  <r>
    <x v="14"/>
    <x v="2"/>
    <s v="Total"/>
    <s v="Total"/>
    <x v="2"/>
    <x v="0"/>
    <x v="22"/>
    <x v="20"/>
    <n v="20164.234966531738"/>
    <n v="20164.234966531738"/>
    <n v="176007"/>
    <n v="11.456496029437318"/>
    <n v="11.456496029437318"/>
  </r>
  <r>
    <x v="14"/>
    <x v="2"/>
    <s v="Total"/>
    <s v="Total"/>
    <x v="2"/>
    <x v="1"/>
    <x v="23"/>
    <x v="21"/>
    <n v="192597.9121440512"/>
    <n v="-192597.9121440512"/>
    <n v="176007"/>
    <n v="109.42627971844938"/>
    <n v="-109.42627971844938"/>
  </r>
  <r>
    <x v="14"/>
    <x v="2"/>
    <s v="Total"/>
    <s v="Total"/>
    <x v="2"/>
    <x v="1"/>
    <x v="1"/>
    <x v="1"/>
    <n v="0"/>
    <n v="0"/>
    <n v="176007"/>
    <n v="0"/>
    <n v="0"/>
  </r>
  <r>
    <x v="14"/>
    <x v="2"/>
    <s v="Total"/>
    <s v="Total"/>
    <x v="2"/>
    <x v="1"/>
    <x v="2"/>
    <x v="2"/>
    <n v="0"/>
    <n v="0"/>
    <n v="176007"/>
    <n v="0"/>
    <n v="0"/>
  </r>
  <r>
    <x v="14"/>
    <x v="2"/>
    <s v="Total"/>
    <s v="Total"/>
    <x v="2"/>
    <x v="1"/>
    <x v="3"/>
    <x v="3"/>
    <n v="0"/>
    <n v="0"/>
    <n v="176007"/>
    <n v="0"/>
    <n v="0"/>
  </r>
  <r>
    <x v="14"/>
    <x v="2"/>
    <s v="Total"/>
    <s v="Total"/>
    <x v="2"/>
    <x v="1"/>
    <x v="4"/>
    <x v="4"/>
    <n v="106613.04371599"/>
    <n v="-106613.04371599"/>
    <n v="176007"/>
    <n v="60.573183859727173"/>
    <n v="-60.573183859727173"/>
  </r>
  <r>
    <x v="14"/>
    <x v="2"/>
    <s v="Total"/>
    <s v="Total"/>
    <x v="2"/>
    <x v="1"/>
    <x v="5"/>
    <x v="5"/>
    <n v="21032.8658"/>
    <n v="-21032.8658"/>
    <n v="176007"/>
    <n v="11.950016647065173"/>
    <n v="-11.950016647065173"/>
  </r>
  <r>
    <x v="14"/>
    <x v="2"/>
    <s v="Total"/>
    <s v="Total"/>
    <x v="2"/>
    <x v="1"/>
    <x v="6"/>
    <x v="6"/>
    <n v="47827.063473679998"/>
    <n v="-47827.063473679998"/>
    <n v="176007"/>
    <n v="27.173387123057609"/>
    <n v="-27.173387123057609"/>
  </r>
  <r>
    <x v="14"/>
    <x v="2"/>
    <s v="Total"/>
    <s v="Total"/>
    <x v="2"/>
    <x v="1"/>
    <x v="7"/>
    <x v="7"/>
    <n v="37753.114442310005"/>
    <n v="-37753.114442310005"/>
    <n v="176007"/>
    <n v="21.449780089604392"/>
    <n v="-21.449780089604392"/>
  </r>
  <r>
    <x v="14"/>
    <x v="2"/>
    <s v="Total"/>
    <s v="Total"/>
    <x v="2"/>
    <x v="1"/>
    <x v="8"/>
    <x v="8"/>
    <n v="10207.981737120001"/>
    <n v="-10207.981737120001"/>
    <n v="176007"/>
    <n v="5.7997589511326257"/>
    <n v="-5.7997589511326257"/>
  </r>
  <r>
    <x v="14"/>
    <x v="2"/>
    <s v="Total"/>
    <s v="Total"/>
    <x v="2"/>
    <x v="1"/>
    <x v="9"/>
    <x v="9"/>
    <n v="9217.4314691199997"/>
    <n v="-9217.4314691199997"/>
    <n v="176007"/>
    <n v="5.2369686825637611"/>
    <n v="-5.2369686825637611"/>
  </r>
  <r>
    <x v="14"/>
    <x v="2"/>
    <s v="Total"/>
    <s v="Total"/>
    <x v="2"/>
    <x v="1"/>
    <x v="10"/>
    <x v="10"/>
    <n v="990.55026799999996"/>
    <n v="-990.55026799999996"/>
    <n v="176007"/>
    <n v="0.56279026856886372"/>
    <n v="-0.56279026856886372"/>
  </r>
  <r>
    <x v="14"/>
    <x v="2"/>
    <s v="Total"/>
    <s v="Total"/>
    <x v="2"/>
    <x v="1"/>
    <x v="11"/>
    <x v="11"/>
    <n v="25935.431760999996"/>
    <n v="-25935.431760999996"/>
    <n v="176007"/>
    <n v="14.735454704074268"/>
    <n v="-14.735454704074268"/>
  </r>
  <r>
    <x v="14"/>
    <x v="2"/>
    <s v="Total"/>
    <s v="Total"/>
    <x v="2"/>
    <x v="1"/>
    <x v="12"/>
    <x v="9"/>
    <n v="303.91218131492468"/>
    <n v="-303.91218131492468"/>
    <n v="176007"/>
    <n v="0.17267050817008681"/>
    <n v="-0.17267050817008681"/>
  </r>
  <r>
    <x v="14"/>
    <x v="2"/>
    <s v="Total"/>
    <s v="Total"/>
    <x v="2"/>
    <x v="1"/>
    <x v="13"/>
    <x v="10"/>
    <n v="25631.519579685071"/>
    <n v="-25631.519579685071"/>
    <n v="176007"/>
    <n v="14.562784195904181"/>
    <n v="-14.562784195904181"/>
  </r>
  <r>
    <x v="14"/>
    <x v="2"/>
    <s v="Total"/>
    <s v="Total"/>
    <x v="2"/>
    <x v="1"/>
    <x v="14"/>
    <x v="12"/>
    <n v="46393.126351150459"/>
    <n v="-46393.126351150459"/>
    <n v="176007"/>
    <n v="26.358682524644166"/>
    <n v="-26.358682524644166"/>
  </r>
  <r>
    <x v="14"/>
    <x v="2"/>
    <s v="Total"/>
    <s v="Total"/>
    <x v="2"/>
    <x v="1"/>
    <x v="15"/>
    <x v="13"/>
    <n v="1479.75716314076"/>
    <n v="-1479.75716314076"/>
    <n v="176007"/>
    <n v="0.84073767699055157"/>
    <n v="-0.84073767699055157"/>
  </r>
  <r>
    <x v="14"/>
    <x v="2"/>
    <s v="Total"/>
    <s v="Total"/>
    <x v="2"/>
    <x v="1"/>
    <x v="16"/>
    <x v="14"/>
    <n v="0"/>
    <n v="0"/>
    <n v="176007"/>
    <n v="0"/>
    <n v="0"/>
  </r>
  <r>
    <x v="14"/>
    <x v="2"/>
    <s v="Total"/>
    <s v="Total"/>
    <x v="2"/>
    <x v="1"/>
    <x v="17"/>
    <x v="15"/>
    <n v="547.49079376999998"/>
    <n v="-547.49079376999998"/>
    <n v="176007"/>
    <n v="0.31106194286022715"/>
    <n v="-0.31106194286022715"/>
  </r>
  <r>
    <x v="14"/>
    <x v="2"/>
    <s v="Total"/>
    <s v="Total"/>
    <x v="2"/>
    <x v="1"/>
    <x v="18"/>
    <x v="16"/>
    <n v="932.26636937076"/>
    <n v="-932.26636937076"/>
    <n v="176007"/>
    <n v="0.52967573413032432"/>
    <n v="-0.52967573413032432"/>
  </r>
  <r>
    <x v="14"/>
    <x v="2"/>
    <s v="Total"/>
    <s v="Total"/>
    <x v="2"/>
    <x v="1"/>
    <x v="19"/>
    <x v="17"/>
    <n v="0"/>
    <n v="0"/>
    <n v="176007"/>
    <n v="0"/>
    <n v="0"/>
  </r>
  <r>
    <x v="14"/>
    <x v="2"/>
    <s v="Total"/>
    <s v="Total"/>
    <x v="2"/>
    <x v="1"/>
    <x v="20"/>
    <x v="22"/>
    <n v="1968.5714156499992"/>
    <n v="-1968.5714156499992"/>
    <n v="176007"/>
    <n v="1.1184620018806066"/>
    <n v="-1.1184620018806066"/>
  </r>
  <r>
    <x v="14"/>
    <x v="2"/>
    <s v="Total"/>
    <s v="Total"/>
    <x v="2"/>
    <x v="1"/>
    <x v="21"/>
    <x v="19"/>
    <n v="327.92722748199998"/>
    <n v="-327.92722748199998"/>
    <n v="176007"/>
    <n v="0.18631487809121228"/>
    <n v="-0.18631487809121228"/>
  </r>
  <r>
    <x v="14"/>
    <x v="2"/>
    <s v="Total"/>
    <s v="Total"/>
    <x v="2"/>
    <x v="1"/>
    <x v="22"/>
    <x v="23"/>
    <n v="1640.6441881679991"/>
    <n v="-1640.6441881679991"/>
    <n v="176007"/>
    <n v="0.93214712378939424"/>
    <n v="-0.93214712378939424"/>
  </r>
  <r>
    <x v="14"/>
    <x v="2"/>
    <s v="Total"/>
    <s v="Total"/>
    <x v="2"/>
    <x v="2"/>
    <x v="24"/>
    <x v="24"/>
    <n v="-17247.081234019453"/>
    <n v="-17247.081234019453"/>
    <n v="176007"/>
    <n v="-9.7990882374107002"/>
    <n v="-9.7990882374107002"/>
  </r>
  <r>
    <x v="14"/>
    <x v="2"/>
    <s v="Instituții financiare monetare"/>
    <s v="Total "/>
    <x v="3"/>
    <x v="0"/>
    <x v="0"/>
    <x v="0"/>
    <n v="166482.13765530745"/>
    <n v="166482.13765530745"/>
    <n v="176007"/>
    <n v="94.588361630678008"/>
    <n v="94.588361630678008"/>
  </r>
  <r>
    <x v="14"/>
    <x v="2"/>
    <s v="Instituții financiare monetare"/>
    <s v="Total "/>
    <x v="3"/>
    <x v="0"/>
    <x v="1"/>
    <x v="1"/>
    <n v="57.891199999999998"/>
    <n v="57.891199999999998"/>
    <n v="176007"/>
    <n v="3.2891419091286137E-2"/>
    <n v="3.2891419091286137E-2"/>
  </r>
  <r>
    <x v="14"/>
    <x v="2"/>
    <s v="Instituții financiare monetare"/>
    <s v="Total "/>
    <x v="3"/>
    <x v="0"/>
    <x v="2"/>
    <x v="2"/>
    <n v="52.642299999999999"/>
    <n v="52.642299999999999"/>
    <n v="176007"/>
    <n v="2.9909208156493772E-2"/>
    <n v="2.9909208156493772E-2"/>
  </r>
  <r>
    <x v="14"/>
    <x v="2"/>
    <s v="Instituții financiare monetare"/>
    <s v="Total "/>
    <x v="3"/>
    <x v="0"/>
    <x v="3"/>
    <x v="3"/>
    <n v="5.2488999999999999"/>
    <n v="5.2488999999999999"/>
    <n v="176007"/>
    <n v="2.9822109347923658E-3"/>
    <n v="2.9822109347923658E-3"/>
  </r>
  <r>
    <x v="14"/>
    <x v="2"/>
    <s v="Instituții financiare monetare"/>
    <s v="Total "/>
    <x v="3"/>
    <x v="0"/>
    <x v="4"/>
    <x v="4"/>
    <n v="54813.225705980003"/>
    <n v="54813.225705980003"/>
    <n v="176007"/>
    <n v="31.14263961432216"/>
    <n v="31.14263961432216"/>
  </r>
  <r>
    <x v="14"/>
    <x v="2"/>
    <s v="Instituții financiare monetare"/>
    <s v="Total "/>
    <x v="3"/>
    <x v="0"/>
    <x v="5"/>
    <x v="5"/>
    <n v="4088.6499559999997"/>
    <n v="4088.6499559999997"/>
    <n v="176007"/>
    <n v="2.3230041736976368"/>
    <n v="2.3230041736976368"/>
  </r>
  <r>
    <x v="14"/>
    <x v="2"/>
    <s v="Instituții financiare monetare"/>
    <s v="Total "/>
    <x v="3"/>
    <x v="0"/>
    <x v="6"/>
    <x v="6"/>
    <n v="25158.41823598"/>
    <n v="25158.41823598"/>
    <n v="176007"/>
    <n v="14.293987305039005"/>
    <n v="14.293987305039005"/>
  </r>
  <r>
    <x v="14"/>
    <x v="2"/>
    <s v="Instituții financiare monetare"/>
    <s v="Total "/>
    <x v="3"/>
    <x v="0"/>
    <x v="7"/>
    <x v="7"/>
    <n v="25566.157513999999"/>
    <n v="25566.157513999999"/>
    <n v="176007"/>
    <n v="14.525648135585515"/>
    <n v="14.525648135585515"/>
  </r>
  <r>
    <x v="14"/>
    <x v="2"/>
    <s v="Instituții financiare monetare"/>
    <s v="Total "/>
    <x v="3"/>
    <x v="0"/>
    <x v="8"/>
    <x v="8"/>
    <n v="53504.968827895711"/>
    <n v="53504.968827895711"/>
    <n v="176007"/>
    <n v="30.399341405680293"/>
    <n v="30.399341405680293"/>
  </r>
  <r>
    <x v="14"/>
    <x v="2"/>
    <s v="Instituții financiare monetare"/>
    <s v="Total "/>
    <x v="3"/>
    <x v="0"/>
    <x v="9"/>
    <x v="9"/>
    <n v="16328.184792931084"/>
    <n v="16328.184792931084"/>
    <n v="176007"/>
    <n v="9.2770087513173252"/>
    <n v="9.2770087513173252"/>
  </r>
  <r>
    <x v="14"/>
    <x v="2"/>
    <s v="Instituții financiare monetare"/>
    <s v="Total "/>
    <x v="3"/>
    <x v="0"/>
    <x v="10"/>
    <x v="10"/>
    <n v="37176.784034964629"/>
    <n v="37176.784034964629"/>
    <n v="176007"/>
    <n v="21.122332654362967"/>
    <n v="21.122332654362967"/>
  </r>
  <r>
    <x v="14"/>
    <x v="2"/>
    <s v="Instituții financiare monetare"/>
    <s v="Total "/>
    <x v="3"/>
    <x v="0"/>
    <x v="11"/>
    <x v="11"/>
    <n v="37664.534210220001"/>
    <n v="37664.534210220001"/>
    <n v="176007"/>
    <n v="21.399452413949447"/>
    <n v="21.399452413949447"/>
  </r>
  <r>
    <x v="14"/>
    <x v="2"/>
    <s v="Instituții financiare monetare"/>
    <s v="Total "/>
    <x v="3"/>
    <x v="0"/>
    <x v="12"/>
    <x v="9"/>
    <n v="2956.5033061655135"/>
    <n v="2956.5033061655135"/>
    <n v="176007"/>
    <n v="1.6797646151377581"/>
    <n v="1.6797646151377581"/>
  </r>
  <r>
    <x v="14"/>
    <x v="2"/>
    <s v="Instituții financiare monetare"/>
    <s v="Total "/>
    <x v="3"/>
    <x v="0"/>
    <x v="13"/>
    <x v="10"/>
    <n v="34708.030904054489"/>
    <n v="34708.030904054489"/>
    <n v="176007"/>
    <n v="19.719687798811687"/>
    <n v="19.719687798811687"/>
  </r>
  <r>
    <x v="14"/>
    <x v="2"/>
    <s v="Instituții financiare monetare"/>
    <s v="Total "/>
    <x v="3"/>
    <x v="0"/>
    <x v="14"/>
    <x v="12"/>
    <n v="566.064572"/>
    <n v="566.064572"/>
    <n v="176007"/>
    <n v="0.32161480622929772"/>
    <n v="0.32161480622929772"/>
  </r>
  <r>
    <x v="14"/>
    <x v="2"/>
    <s v="Instituții financiare monetare"/>
    <s v="Total "/>
    <x v="3"/>
    <x v="0"/>
    <x v="15"/>
    <x v="13"/>
    <n v="161.48787378"/>
    <n v="161.48787378"/>
    <n v="176007"/>
    <n v="9.1750824558114161E-2"/>
    <n v="9.1750824558114161E-2"/>
  </r>
  <r>
    <x v="14"/>
    <x v="2"/>
    <s v="Instituții financiare monetare"/>
    <s v="Total "/>
    <x v="3"/>
    <x v="0"/>
    <x v="16"/>
    <x v="14"/>
    <n v="0"/>
    <n v="0"/>
    <n v="176007"/>
    <n v="0"/>
    <n v="0"/>
  </r>
  <r>
    <x v="14"/>
    <x v="2"/>
    <s v="Instituții financiare monetare"/>
    <s v="Total "/>
    <x v="3"/>
    <x v="0"/>
    <x v="17"/>
    <x v="15"/>
    <n v="0"/>
    <n v="0"/>
    <n v="176007"/>
    <n v="0"/>
    <n v="0"/>
  </r>
  <r>
    <x v="14"/>
    <x v="2"/>
    <s v="Instituții financiare monetare"/>
    <s v="Total "/>
    <x v="3"/>
    <x v="0"/>
    <x v="18"/>
    <x v="16"/>
    <n v="161.48787378"/>
    <n v="161.48787378"/>
    <n v="176007"/>
    <n v="9.1750824558114161E-2"/>
    <n v="9.1750824558114161E-2"/>
  </r>
  <r>
    <x v="14"/>
    <x v="2"/>
    <s v="Instituții financiare monetare"/>
    <s v="Total "/>
    <x v="3"/>
    <x v="0"/>
    <x v="19"/>
    <x v="17"/>
    <n v="0"/>
    <n v="0"/>
    <n v="176007"/>
    <n v="0"/>
    <n v="0"/>
  </r>
  <r>
    <x v="14"/>
    <x v="2"/>
    <s v="Instituții financiare monetare"/>
    <s v="Total "/>
    <x v="3"/>
    <x v="0"/>
    <x v="20"/>
    <x v="18"/>
    <n v="19713.965265431736"/>
    <n v="19713.965265431736"/>
    <n v="176007"/>
    <n v="11.200671146847419"/>
    <n v="11.200671146847419"/>
  </r>
  <r>
    <x v="14"/>
    <x v="2"/>
    <s v="Instituții financiare monetare"/>
    <s v="Total "/>
    <x v="3"/>
    <x v="0"/>
    <x v="21"/>
    <x v="19"/>
    <n v="30.481017959999999"/>
    <n v="30.481017959999999"/>
    <n v="176007"/>
    <n v="1.7318071417614073E-2"/>
    <n v="1.7318071417614073E-2"/>
  </r>
  <r>
    <x v="14"/>
    <x v="2"/>
    <s v="Instituții financiare monetare"/>
    <s v="Total "/>
    <x v="3"/>
    <x v="0"/>
    <x v="22"/>
    <x v="20"/>
    <n v="19683.484247471737"/>
    <n v="19683.484247471737"/>
    <n v="176007"/>
    <n v="11.183353075429805"/>
    <n v="11.183353075429805"/>
  </r>
  <r>
    <x v="14"/>
    <x v="2"/>
    <s v="Instituții financiare monetare"/>
    <s v="Total "/>
    <x v="3"/>
    <x v="1"/>
    <x v="23"/>
    <x v="21"/>
    <n v="183186.36261685708"/>
    <n v="-183186.36261685708"/>
    <n v="176007"/>
    <n v="104.07902107123984"/>
    <n v="-104.07902107123984"/>
  </r>
  <r>
    <x v="14"/>
    <x v="2"/>
    <s v="Instituții financiare monetare"/>
    <s v="Total "/>
    <x v="3"/>
    <x v="1"/>
    <x v="1"/>
    <x v="1"/>
    <n v="0"/>
    <n v="0"/>
    <n v="176007"/>
    <n v="0"/>
    <n v="0"/>
  </r>
  <r>
    <x v="14"/>
    <x v="2"/>
    <s v="Instituții financiare monetare"/>
    <s v="Total "/>
    <x v="3"/>
    <x v="1"/>
    <x v="2"/>
    <x v="2"/>
    <n v="0"/>
    <n v="0"/>
    <n v="176007"/>
    <n v="0"/>
    <n v="0"/>
  </r>
  <r>
    <x v="14"/>
    <x v="2"/>
    <s v="Instituții financiare monetare"/>
    <s v="Total "/>
    <x v="3"/>
    <x v="1"/>
    <x v="3"/>
    <x v="3"/>
    <n v="0"/>
    <n v="0"/>
    <n v="176007"/>
    <n v="0"/>
    <n v="0"/>
  </r>
  <r>
    <x v="14"/>
    <x v="2"/>
    <s v="Instituții financiare monetare"/>
    <s v="Total "/>
    <x v="3"/>
    <x v="1"/>
    <x v="4"/>
    <x v="4"/>
    <n v="106613.04371599"/>
    <n v="-106613.04371599"/>
    <n v="176007"/>
    <n v="60.573183859727173"/>
    <n v="-60.573183859727173"/>
  </r>
  <r>
    <x v="14"/>
    <x v="2"/>
    <s v="Instituții financiare monetare"/>
    <s v="Total "/>
    <x v="3"/>
    <x v="1"/>
    <x v="5"/>
    <x v="5"/>
    <n v="21032.8658"/>
    <n v="-21032.8658"/>
    <n v="176007"/>
    <n v="11.950016647065173"/>
    <n v="-11.950016647065173"/>
  </r>
  <r>
    <x v="14"/>
    <x v="2"/>
    <s v="Instituții financiare monetare"/>
    <s v="Total "/>
    <x v="3"/>
    <x v="1"/>
    <x v="6"/>
    <x v="6"/>
    <n v="47827.063473679998"/>
    <n v="-47827.063473679998"/>
    <n v="176007"/>
    <n v="27.173387123057609"/>
    <n v="-27.173387123057609"/>
  </r>
  <r>
    <x v="14"/>
    <x v="2"/>
    <s v="Instituții financiare monetare"/>
    <s v="Total "/>
    <x v="3"/>
    <x v="1"/>
    <x v="7"/>
    <x v="7"/>
    <n v="37753.114442310005"/>
    <n v="-37753.114442310005"/>
    <n v="176007"/>
    <n v="21.449780089604392"/>
    <n v="-21.449780089604392"/>
  </r>
  <r>
    <x v="14"/>
    <x v="2"/>
    <s v="Instituții financiare monetare"/>
    <s v="Total "/>
    <x v="3"/>
    <x v="1"/>
    <x v="8"/>
    <x v="8"/>
    <n v="10207.981737120001"/>
    <n v="-10207.981737120001"/>
    <n v="176007"/>
    <n v="5.7997589511326257"/>
    <n v="-5.7997589511326257"/>
  </r>
  <r>
    <x v="14"/>
    <x v="2"/>
    <s v="Instituții financiare monetare"/>
    <s v="Total "/>
    <x v="3"/>
    <x v="1"/>
    <x v="9"/>
    <x v="9"/>
    <n v="9217.4314691199997"/>
    <n v="-9217.4314691199997"/>
    <n v="176007"/>
    <n v="5.2369686825637611"/>
    <n v="-5.2369686825637611"/>
  </r>
  <r>
    <x v="14"/>
    <x v="2"/>
    <s v="Instituții financiare monetare"/>
    <s v="Total "/>
    <x v="3"/>
    <x v="1"/>
    <x v="10"/>
    <x v="10"/>
    <n v="990.55026799999996"/>
    <n v="-990.55026799999996"/>
    <n v="176007"/>
    <n v="0.56279026856886372"/>
    <n v="-0.56279026856886372"/>
  </r>
  <r>
    <x v="14"/>
    <x v="2"/>
    <s v="Instituții financiare monetare"/>
    <s v="Total "/>
    <x v="3"/>
    <x v="1"/>
    <x v="11"/>
    <x v="11"/>
    <n v="22295.448207000001"/>
    <n v="-22295.448207000001"/>
    <n v="176007"/>
    <n v="12.66736448379894"/>
    <n v="-12.66736448379894"/>
  </r>
  <r>
    <x v="14"/>
    <x v="2"/>
    <s v="Instituții financiare monetare"/>
    <s v="Total "/>
    <x v="3"/>
    <x v="1"/>
    <x v="12"/>
    <x v="9"/>
    <n v="61.098399096193035"/>
    <n v="-61.098399096193035"/>
    <n v="176007"/>
    <n v="3.4713618831178891E-2"/>
    <n v="-3.4713618831178891E-2"/>
  </r>
  <r>
    <x v="14"/>
    <x v="2"/>
    <s v="Instituții financiare monetare"/>
    <s v="Total "/>
    <x v="3"/>
    <x v="1"/>
    <x v="13"/>
    <x v="10"/>
    <n v="22234.349807903804"/>
    <n v="-22234.349807903804"/>
    <n v="176007"/>
    <n v="12.63265086496776"/>
    <n v="-12.63265086496776"/>
  </r>
  <r>
    <x v="14"/>
    <x v="2"/>
    <s v="Instituții financiare monetare"/>
    <s v="Total "/>
    <x v="3"/>
    <x v="1"/>
    <x v="14"/>
    <x v="12"/>
    <n v="42509.940510307097"/>
    <n v="-42509.940510307097"/>
    <n v="176007"/>
    <n v="24.152414682545068"/>
    <n v="-24.152414682545068"/>
  </r>
  <r>
    <x v="14"/>
    <x v="2"/>
    <s v="Instituții financiare monetare"/>
    <s v="Total "/>
    <x v="3"/>
    <x v="1"/>
    <x v="15"/>
    <x v="13"/>
    <n v="0"/>
    <n v="0"/>
    <n v="176007"/>
    <n v="0"/>
    <n v="0"/>
  </r>
  <r>
    <x v="14"/>
    <x v="2"/>
    <s v="Instituții financiare monetare"/>
    <s v="Total "/>
    <x v="3"/>
    <x v="1"/>
    <x v="16"/>
    <x v="14"/>
    <n v="0"/>
    <n v="0"/>
    <n v="176007"/>
    <n v="0"/>
    <n v="0"/>
  </r>
  <r>
    <x v="14"/>
    <x v="2"/>
    <s v="Instituții financiare monetare"/>
    <s v="Total "/>
    <x v="3"/>
    <x v="1"/>
    <x v="17"/>
    <x v="15"/>
    <n v="0"/>
    <n v="0"/>
    <n v="176007"/>
    <n v="0"/>
    <n v="0"/>
  </r>
  <r>
    <x v="14"/>
    <x v="2"/>
    <s v="Instituții financiare monetare"/>
    <s v="Total "/>
    <x v="3"/>
    <x v="1"/>
    <x v="18"/>
    <x v="16"/>
    <n v="0"/>
    <n v="0"/>
    <n v="176007"/>
    <n v="0"/>
    <n v="0"/>
  </r>
  <r>
    <x v="14"/>
    <x v="2"/>
    <s v="Instituții financiare monetare"/>
    <s v="Total "/>
    <x v="3"/>
    <x v="1"/>
    <x v="19"/>
    <x v="17"/>
    <n v="0"/>
    <n v="0"/>
    <n v="176007"/>
    <n v="0"/>
    <n v="0"/>
  </r>
  <r>
    <x v="14"/>
    <x v="2"/>
    <s v="Instituții financiare monetare"/>
    <s v="Total "/>
    <x v="3"/>
    <x v="1"/>
    <x v="20"/>
    <x v="22"/>
    <n v="1559.9484464399991"/>
    <n v="-1559.9484464399991"/>
    <n v="176007"/>
    <n v="0.88629909403603224"/>
    <n v="-0.88629909403603224"/>
  </r>
  <r>
    <x v="14"/>
    <x v="2"/>
    <s v="Instituții financiare monetare"/>
    <s v="Total "/>
    <x v="3"/>
    <x v="1"/>
    <x v="21"/>
    <x v="19"/>
    <n v="174.1719329"/>
    <n v="-174.1719329"/>
    <n v="176007"/>
    <n v="9.8957389706091248E-2"/>
    <n v="-9.8957389706091248E-2"/>
  </r>
  <r>
    <x v="14"/>
    <x v="2"/>
    <s v="Instituții financiare monetare"/>
    <s v="Total "/>
    <x v="3"/>
    <x v="1"/>
    <x v="22"/>
    <x v="23"/>
    <n v="1385.7765135399991"/>
    <n v="-1385.7765135399991"/>
    <n v="176007"/>
    <n v="0.78734170432994099"/>
    <n v="-0.78734170432994099"/>
  </r>
  <r>
    <x v="14"/>
    <x v="2"/>
    <s v="Instituții financiare monetare"/>
    <s v="Total "/>
    <x v="3"/>
    <x v="2"/>
    <x v="24"/>
    <x v="24"/>
    <n v="-16704.224961549626"/>
    <n v="-16704.224961549626"/>
    <n v="176007"/>
    <n v="-9.4906594405618101"/>
    <n v="-9.4906594405618101"/>
  </r>
  <r>
    <x v="14"/>
    <x v="2"/>
    <s v="Instituții financiare monetare"/>
    <s v="Banca Centrală"/>
    <x v="4"/>
    <x v="0"/>
    <x v="0"/>
    <x v="0"/>
    <n v="63490.250091579997"/>
    <n v="63490.250091579997"/>
    <n v="176007"/>
    <n v="36.072571029322695"/>
    <n v="36.072571029322695"/>
  </r>
  <r>
    <x v="14"/>
    <x v="2"/>
    <s v="Instituții financiare monetare"/>
    <s v="Banca Centrală"/>
    <x v="4"/>
    <x v="0"/>
    <x v="1"/>
    <x v="1"/>
    <n v="57.891199999999998"/>
    <n v="57.891199999999998"/>
    <n v="176007"/>
    <n v="3.2891419091286137E-2"/>
    <n v="3.2891419091286137E-2"/>
  </r>
  <r>
    <x v="14"/>
    <x v="2"/>
    <s v="Instituții financiare monetare"/>
    <s v="Banca Centrală"/>
    <x v="4"/>
    <x v="0"/>
    <x v="2"/>
    <x v="2"/>
    <n v="52.642299999999999"/>
    <n v="52.642299999999999"/>
    <n v="176007"/>
    <n v="2.9909208156493772E-2"/>
    <n v="2.9909208156493772E-2"/>
  </r>
  <r>
    <x v="14"/>
    <x v="2"/>
    <s v="Instituții financiare monetare"/>
    <s v="Banca Centrală"/>
    <x v="4"/>
    <x v="0"/>
    <x v="3"/>
    <x v="3"/>
    <n v="5.2488999999999999"/>
    <n v="5.2488999999999999"/>
    <n v="176007"/>
    <n v="2.9822109347923658E-3"/>
    <n v="2.9822109347923658E-3"/>
  </r>
  <r>
    <x v="14"/>
    <x v="2"/>
    <s v="Instituții financiare monetare"/>
    <s v="Banca Centrală"/>
    <x v="4"/>
    <x v="0"/>
    <x v="4"/>
    <x v="4"/>
    <n v="24966.563399999999"/>
    <n v="24966.563399999999"/>
    <n v="176007"/>
    <n v="14.184983210895021"/>
    <n v="14.184983210895021"/>
  </r>
  <r>
    <x v="14"/>
    <x v="2"/>
    <s v="Instituții financiare monetare"/>
    <s v="Banca Centrală"/>
    <x v="4"/>
    <x v="0"/>
    <x v="5"/>
    <x v="5"/>
    <n v="1.0430999999999999"/>
    <n v="1.0430999999999999"/>
    <n v="176007"/>
    <n v="5.9264688336259353E-4"/>
    <n v="5.9264688336259353E-4"/>
  </r>
  <r>
    <x v="14"/>
    <x v="2"/>
    <s v="Instituții financiare monetare"/>
    <s v="Banca Centrală"/>
    <x v="4"/>
    <x v="0"/>
    <x v="6"/>
    <x v="6"/>
    <n v="1917.4843000000001"/>
    <n v="1917.4843000000001"/>
    <n v="176007"/>
    <n v="1.0894363860528273"/>
    <n v="1.0894363860528273"/>
  </r>
  <r>
    <x v="14"/>
    <x v="2"/>
    <s v="Instituții financiare monetare"/>
    <s v="Banca Centrală"/>
    <x v="4"/>
    <x v="0"/>
    <x v="7"/>
    <x v="7"/>
    <n v="23048.036"/>
    <n v="23048.036"/>
    <n v="176007"/>
    <n v="13.094954177958831"/>
    <n v="13.094954177958831"/>
  </r>
  <r>
    <x v="14"/>
    <x v="2"/>
    <s v="Instituții financiare monetare"/>
    <s v="Banca Centrală"/>
    <x v="4"/>
    <x v="0"/>
    <x v="8"/>
    <x v="8"/>
    <n v="38437.484824040002"/>
    <n v="38437.484824040002"/>
    <n v="176007"/>
    <n v="21.838611432522573"/>
    <n v="21.838611432522573"/>
  </r>
  <r>
    <x v="14"/>
    <x v="2"/>
    <s v="Instituții financiare monetare"/>
    <s v="Banca Centrală"/>
    <x v="4"/>
    <x v="0"/>
    <x v="9"/>
    <x v="9"/>
    <n v="2080.5699065000003"/>
    <n v="2080.5699065000003"/>
    <n v="176007"/>
    <n v="1.1820949771884075"/>
    <n v="1.1820949771884075"/>
  </r>
  <r>
    <x v="14"/>
    <x v="2"/>
    <s v="Instituții financiare monetare"/>
    <s v="Banca Centrală"/>
    <x v="4"/>
    <x v="0"/>
    <x v="10"/>
    <x v="10"/>
    <n v="36356.914917540002"/>
    <n v="36356.914917540002"/>
    <n v="176007"/>
    <n v="20.656516455334163"/>
    <n v="20.656516455334163"/>
  </r>
  <r>
    <x v="14"/>
    <x v="2"/>
    <s v="Instituții financiare monetare"/>
    <s v="Banca Centrală"/>
    <x v="4"/>
    <x v="0"/>
    <x v="11"/>
    <x v="11"/>
    <n v="23.82132507"/>
    <n v="23.82132507"/>
    <n v="176007"/>
    <n v="1.3534305493531507E-2"/>
    <n v="1.3534305493531507E-2"/>
  </r>
  <r>
    <x v="14"/>
    <x v="2"/>
    <s v="Instituții financiare monetare"/>
    <s v="Banca Centrală"/>
    <x v="4"/>
    <x v="0"/>
    <x v="12"/>
    <x v="9"/>
    <n v="0.17824367000000002"/>
    <n v="0.17824367000000002"/>
    <n v="176007"/>
    <n v="1.0127078468470005E-4"/>
    <n v="1.0127078468470005E-4"/>
  </r>
  <r>
    <x v="14"/>
    <x v="2"/>
    <s v="Instituții financiare monetare"/>
    <s v="Banca Centrală"/>
    <x v="4"/>
    <x v="0"/>
    <x v="13"/>
    <x v="10"/>
    <n v="23.6430814"/>
    <n v="23.6430814"/>
    <n v="176007"/>
    <n v="1.3433034708846808E-2"/>
    <n v="1.3433034708846808E-2"/>
  </r>
  <r>
    <x v="14"/>
    <x v="2"/>
    <s v="Instituții financiare monetare"/>
    <s v="Banca Centrală"/>
    <x v="4"/>
    <x v="0"/>
    <x v="14"/>
    <x v="12"/>
    <n v="0"/>
    <n v="0"/>
    <n v="176007"/>
    <n v="0"/>
    <n v="0"/>
  </r>
  <r>
    <x v="14"/>
    <x v="2"/>
    <s v="Instituții financiare monetare"/>
    <s v="Banca Centrală"/>
    <x v="4"/>
    <x v="0"/>
    <x v="15"/>
    <x v="13"/>
    <n v="0"/>
    <n v="0"/>
    <n v="176007"/>
    <n v="0"/>
    <n v="0"/>
  </r>
  <r>
    <x v="14"/>
    <x v="2"/>
    <s v="Instituții financiare monetare"/>
    <s v="Banca Centrală"/>
    <x v="4"/>
    <x v="0"/>
    <x v="16"/>
    <x v="14"/>
    <n v="0"/>
    <n v="0"/>
    <n v="176007"/>
    <n v="0"/>
    <n v="0"/>
  </r>
  <r>
    <x v="14"/>
    <x v="2"/>
    <s v="Instituții financiare monetare"/>
    <s v="Banca Centrală"/>
    <x v="4"/>
    <x v="0"/>
    <x v="17"/>
    <x v="15"/>
    <n v="0"/>
    <n v="0"/>
    <n v="176007"/>
    <n v="0"/>
    <n v="0"/>
  </r>
  <r>
    <x v="14"/>
    <x v="2"/>
    <s v="Instituții financiare monetare"/>
    <s v="Banca Centrală"/>
    <x v="4"/>
    <x v="0"/>
    <x v="18"/>
    <x v="16"/>
    <n v="0"/>
    <n v="0"/>
    <n v="176007"/>
    <n v="0"/>
    <n v="0"/>
  </r>
  <r>
    <x v="14"/>
    <x v="2"/>
    <s v="Instituții financiare monetare"/>
    <s v="Banca Centrală"/>
    <x v="4"/>
    <x v="0"/>
    <x v="19"/>
    <x v="17"/>
    <n v="0"/>
    <n v="0"/>
    <n v="176007"/>
    <n v="0"/>
    <n v="0"/>
  </r>
  <r>
    <x v="14"/>
    <x v="2"/>
    <s v="Instituții financiare monetare"/>
    <s v="Banca Centrală"/>
    <x v="4"/>
    <x v="0"/>
    <x v="20"/>
    <x v="18"/>
    <n v="4.4893424700000004"/>
    <n v="4.4893424700000004"/>
    <n v="176007"/>
    <n v="2.5506613202883979E-3"/>
    <n v="2.5506613202883979E-3"/>
  </r>
  <r>
    <x v="14"/>
    <x v="2"/>
    <s v="Instituții financiare monetare"/>
    <s v="Banca Centrală"/>
    <x v="4"/>
    <x v="0"/>
    <x v="21"/>
    <x v="19"/>
    <n v="0"/>
    <n v="0"/>
    <n v="176007"/>
    <n v="0"/>
    <n v="0"/>
  </r>
  <r>
    <x v="14"/>
    <x v="2"/>
    <s v="Instituții financiare monetare"/>
    <s v="Banca Centrală"/>
    <x v="4"/>
    <x v="0"/>
    <x v="22"/>
    <x v="20"/>
    <n v="4.4893424700000004"/>
    <n v="4.4893424700000004"/>
    <n v="176007"/>
    <n v="2.5506613202883979E-3"/>
    <n v="2.5506613202883979E-3"/>
  </r>
  <r>
    <x v="14"/>
    <x v="2"/>
    <s v="Instituții financiare monetare"/>
    <s v="Banca Centrală"/>
    <x v="4"/>
    <x v="1"/>
    <x v="23"/>
    <x v="21"/>
    <n v="63622.637194739997"/>
    <n v="-63622.637194739997"/>
    <n v="176007"/>
    <n v="36.147787982716594"/>
    <n v="-36.147787982716594"/>
  </r>
  <r>
    <x v="14"/>
    <x v="2"/>
    <s v="Instituții financiare monetare"/>
    <s v="Banca Centrală"/>
    <x v="4"/>
    <x v="1"/>
    <x v="1"/>
    <x v="1"/>
    <n v="0"/>
    <n v="0"/>
    <n v="176007"/>
    <n v="0"/>
    <n v="0"/>
  </r>
  <r>
    <x v="14"/>
    <x v="2"/>
    <s v="Instituții financiare monetare"/>
    <s v="Banca Centrală"/>
    <x v="4"/>
    <x v="1"/>
    <x v="2"/>
    <x v="2"/>
    <n v="0"/>
    <n v="0"/>
    <n v="176007"/>
    <n v="0"/>
    <n v="0"/>
  </r>
  <r>
    <x v="14"/>
    <x v="2"/>
    <s v="Instituții financiare monetare"/>
    <s v="Banca Centrală"/>
    <x v="4"/>
    <x v="1"/>
    <x v="3"/>
    <x v="3"/>
    <n v="0"/>
    <n v="0"/>
    <n v="176007"/>
    <n v="0"/>
    <n v="0"/>
  </r>
  <r>
    <x v="14"/>
    <x v="2"/>
    <s v="Instituții financiare monetare"/>
    <s v="Banca Centrală"/>
    <x v="4"/>
    <x v="1"/>
    <x v="4"/>
    <x v="4"/>
    <n v="45487.544800000003"/>
    <n v="-45487.544800000003"/>
    <n v="176007"/>
    <n v="25.844168016044815"/>
    <n v="-25.844168016044815"/>
  </r>
  <r>
    <x v="14"/>
    <x v="2"/>
    <s v="Instituții financiare monetare"/>
    <s v="Banca Centrală"/>
    <x v="4"/>
    <x v="1"/>
    <x v="5"/>
    <x v="5"/>
    <n v="21032.8658"/>
    <n v="-21032.8658"/>
    <n v="176007"/>
    <n v="11.950016647065173"/>
    <n v="-11.950016647065173"/>
  </r>
  <r>
    <x v="14"/>
    <x v="2"/>
    <s v="Instituții financiare monetare"/>
    <s v="Banca Centrală"/>
    <x v="4"/>
    <x v="1"/>
    <x v="6"/>
    <x v="6"/>
    <n v="22900.028200000001"/>
    <n v="-22900.028200000001"/>
    <n v="176007"/>
    <n v="13.010862181617778"/>
    <n v="-13.010862181617778"/>
  </r>
  <r>
    <x v="14"/>
    <x v="2"/>
    <s v="Instituții financiare monetare"/>
    <s v="Banca Centrală"/>
    <x v="4"/>
    <x v="1"/>
    <x v="7"/>
    <x v="7"/>
    <n v="1554.6507999999999"/>
    <n v="-1554.6507999999999"/>
    <n v="176007"/>
    <n v="0.88328918736186623"/>
    <n v="-0.88328918736186623"/>
  </r>
  <r>
    <x v="14"/>
    <x v="2"/>
    <s v="Instituții financiare monetare"/>
    <s v="Banca Centrală"/>
    <x v="4"/>
    <x v="1"/>
    <x v="8"/>
    <x v="8"/>
    <n v="9217.4314691199997"/>
    <n v="-9217.4314691199997"/>
    <n v="176007"/>
    <n v="5.2369686825637611"/>
    <n v="-5.2369686825637611"/>
  </r>
  <r>
    <x v="14"/>
    <x v="2"/>
    <s v="Instituții financiare monetare"/>
    <s v="Banca Centrală"/>
    <x v="4"/>
    <x v="1"/>
    <x v="9"/>
    <x v="9"/>
    <n v="9217.4314691199997"/>
    <n v="-9217.4314691199997"/>
    <n v="176007"/>
    <n v="5.2369686825637611"/>
    <n v="-5.2369686825637611"/>
  </r>
  <r>
    <x v="14"/>
    <x v="2"/>
    <s v="Instituții financiare monetare"/>
    <s v="Banca Centrală"/>
    <x v="4"/>
    <x v="1"/>
    <x v="10"/>
    <x v="10"/>
    <n v="0"/>
    <n v="0"/>
    <n v="176007"/>
    <n v="0"/>
    <n v="0"/>
  </r>
  <r>
    <x v="14"/>
    <x v="2"/>
    <s v="Instituții financiare monetare"/>
    <s v="Banca Centrală"/>
    <x v="4"/>
    <x v="1"/>
    <x v="11"/>
    <x v="11"/>
    <n v="4897.9534000000003"/>
    <n v="-4897.9534000000003"/>
    <n v="176007"/>
    <n v="2.7828173879447977"/>
    <n v="-2.7828173879447977"/>
  </r>
  <r>
    <x v="14"/>
    <x v="2"/>
    <s v="Instituții financiare monetare"/>
    <s v="Banca Centrală"/>
    <x v="4"/>
    <x v="1"/>
    <x v="12"/>
    <x v="9"/>
    <n v="0"/>
    <n v="0"/>
    <n v="176007"/>
    <n v="0"/>
    <n v="0"/>
  </r>
  <r>
    <x v="14"/>
    <x v="2"/>
    <s v="Instituții financiare monetare"/>
    <s v="Banca Centrală"/>
    <x v="4"/>
    <x v="1"/>
    <x v="13"/>
    <x v="10"/>
    <n v="4897.9534000000003"/>
    <n v="-4897.9534000000003"/>
    <n v="176007"/>
    <n v="2.7828173879447977"/>
    <n v="-2.7828173879447977"/>
  </r>
  <r>
    <x v="14"/>
    <x v="2"/>
    <s v="Instituții financiare monetare"/>
    <s v="Banca Centrală"/>
    <x v="4"/>
    <x v="1"/>
    <x v="14"/>
    <x v="12"/>
    <n v="4004.7161000000001"/>
    <n v="-4004.7161000000001"/>
    <n v="176007"/>
    <n v="2.2753163794621805"/>
    <n v="-2.2753163794621805"/>
  </r>
  <r>
    <x v="14"/>
    <x v="2"/>
    <s v="Instituții financiare monetare"/>
    <s v="Banca Centrală"/>
    <x v="4"/>
    <x v="1"/>
    <x v="15"/>
    <x v="13"/>
    <n v="0"/>
    <n v="0"/>
    <n v="176007"/>
    <n v="0"/>
    <n v="0"/>
  </r>
  <r>
    <x v="14"/>
    <x v="2"/>
    <s v="Instituții financiare monetare"/>
    <s v="Banca Centrală"/>
    <x v="4"/>
    <x v="1"/>
    <x v="16"/>
    <x v="14"/>
    <n v="0"/>
    <n v="0"/>
    <n v="176007"/>
    <n v="0"/>
    <n v="0"/>
  </r>
  <r>
    <x v="14"/>
    <x v="2"/>
    <s v="Instituții financiare monetare"/>
    <s v="Banca Centrală"/>
    <x v="4"/>
    <x v="1"/>
    <x v="17"/>
    <x v="15"/>
    <n v="0"/>
    <n v="0"/>
    <n v="176007"/>
    <n v="0"/>
    <n v="0"/>
  </r>
  <r>
    <x v="14"/>
    <x v="2"/>
    <s v="Instituții financiare monetare"/>
    <s v="Banca Centrală"/>
    <x v="4"/>
    <x v="1"/>
    <x v="18"/>
    <x v="16"/>
    <n v="0"/>
    <n v="0"/>
    <n v="176007"/>
    <n v="0"/>
    <n v="0"/>
  </r>
  <r>
    <x v="14"/>
    <x v="2"/>
    <s v="Instituții financiare monetare"/>
    <s v="Banca Centrală"/>
    <x v="4"/>
    <x v="1"/>
    <x v="19"/>
    <x v="17"/>
    <n v="0"/>
    <n v="0"/>
    <n v="176007"/>
    <n v="0"/>
    <n v="0"/>
  </r>
  <r>
    <x v="14"/>
    <x v="2"/>
    <s v="Instituții financiare monetare"/>
    <s v="Banca Centrală"/>
    <x v="4"/>
    <x v="1"/>
    <x v="20"/>
    <x v="22"/>
    <n v="14.991425619999999"/>
    <n v="-14.991425619999999"/>
    <n v="176007"/>
    <n v="8.5175167010402997E-3"/>
    <n v="-8.5175167010402997E-3"/>
  </r>
  <r>
    <x v="14"/>
    <x v="2"/>
    <s v="Instituții financiare monetare"/>
    <s v="Banca Centrală"/>
    <x v="4"/>
    <x v="1"/>
    <x v="21"/>
    <x v="19"/>
    <n v="0"/>
    <n v="0"/>
    <n v="176007"/>
    <n v="0"/>
    <n v="0"/>
  </r>
  <r>
    <x v="14"/>
    <x v="2"/>
    <s v="Instituții financiare monetare"/>
    <s v="Banca Centrală"/>
    <x v="4"/>
    <x v="1"/>
    <x v="22"/>
    <x v="23"/>
    <n v="14.991425619999999"/>
    <n v="-14.991425619999999"/>
    <n v="176007"/>
    <n v="8.5175167010402997E-3"/>
    <n v="-8.5175167010402997E-3"/>
  </r>
  <r>
    <x v="14"/>
    <x v="2"/>
    <s v="Instituții financiare monetare"/>
    <s v="Banca Centrală"/>
    <x v="4"/>
    <x v="2"/>
    <x v="24"/>
    <x v="24"/>
    <n v="-132.38710315999924"/>
    <n v="-132.38710315999924"/>
    <n v="176007"/>
    <n v="-7.5216953393898681E-2"/>
    <n v="-7.5216953393898681E-2"/>
  </r>
  <r>
    <x v="14"/>
    <x v="2"/>
    <s v="Instituții financiare monetare"/>
    <s v="Alte instituții financiare monetare"/>
    <x v="5"/>
    <x v="0"/>
    <x v="0"/>
    <x v="0"/>
    <n v="102991.88756372745"/>
    <n v="102991.88756372745"/>
    <n v="176007"/>
    <n v="58.515790601355313"/>
    <n v="58.515790601355313"/>
  </r>
  <r>
    <x v="14"/>
    <x v="2"/>
    <s v="Instituții financiare monetare"/>
    <s v="Alte instituții financiare monetare"/>
    <x v="5"/>
    <x v="0"/>
    <x v="1"/>
    <x v="1"/>
    <n v="0"/>
    <n v="0"/>
    <n v="176007"/>
    <n v="0"/>
    <n v="0"/>
  </r>
  <r>
    <x v="14"/>
    <x v="2"/>
    <s v="Instituții financiare monetare"/>
    <s v="Alte instituții financiare monetare"/>
    <x v="5"/>
    <x v="0"/>
    <x v="2"/>
    <x v="2"/>
    <n v="0"/>
    <n v="0"/>
    <n v="176007"/>
    <n v="0"/>
    <n v="0"/>
  </r>
  <r>
    <x v="14"/>
    <x v="2"/>
    <s v="Instituții financiare monetare"/>
    <s v="Alte instituții financiare monetare"/>
    <x v="5"/>
    <x v="0"/>
    <x v="3"/>
    <x v="3"/>
    <n v="0"/>
    <n v="0"/>
    <n v="176007"/>
    <n v="0"/>
    <n v="0"/>
  </r>
  <r>
    <x v="14"/>
    <x v="2"/>
    <s v="Instituții financiare monetare"/>
    <s v="Alte instituții financiare monetare"/>
    <x v="5"/>
    <x v="0"/>
    <x v="4"/>
    <x v="4"/>
    <n v="29846.662305979997"/>
    <n v="29846.662305979997"/>
    <n v="176007"/>
    <n v="16.957656403427134"/>
    <n v="16.957656403427134"/>
  </r>
  <r>
    <x v="14"/>
    <x v="2"/>
    <s v="Instituții financiare monetare"/>
    <s v="Alte instituții financiare monetare"/>
    <x v="5"/>
    <x v="0"/>
    <x v="5"/>
    <x v="5"/>
    <n v="4087.6068559999999"/>
    <n v="4087.6068559999999"/>
    <n v="176007"/>
    <n v="2.3224115268142742"/>
    <n v="2.3224115268142742"/>
  </r>
  <r>
    <x v="14"/>
    <x v="2"/>
    <s v="Instituții financiare monetare"/>
    <s v="Alte instituții financiare monetare"/>
    <x v="5"/>
    <x v="0"/>
    <x v="6"/>
    <x v="6"/>
    <n v="23240.93393598"/>
    <n v="23240.93393598"/>
    <n v="176007"/>
    <n v="13.204550918986177"/>
    <n v="13.204550918986177"/>
  </r>
  <r>
    <x v="14"/>
    <x v="2"/>
    <s v="Instituții financiare monetare"/>
    <s v="Alte instituții financiare monetare"/>
    <x v="5"/>
    <x v="0"/>
    <x v="7"/>
    <x v="7"/>
    <n v="2518.1215139999999"/>
    <n v="2518.1215139999999"/>
    <n v="176007"/>
    <n v="1.4306939576266853"/>
    <n v="1.4306939576266853"/>
  </r>
  <r>
    <x v="14"/>
    <x v="2"/>
    <s v="Instituții financiare monetare"/>
    <s v="Alte instituții financiare monetare"/>
    <x v="5"/>
    <x v="0"/>
    <x v="8"/>
    <x v="8"/>
    <n v="15067.484003855712"/>
    <n v="15067.484003855712"/>
    <n v="176007"/>
    <n v="8.5607299731577235"/>
    <n v="8.5607299731577235"/>
  </r>
  <r>
    <x v="14"/>
    <x v="2"/>
    <s v="Instituții financiare monetare"/>
    <s v="Alte instituții financiare monetare"/>
    <x v="5"/>
    <x v="0"/>
    <x v="9"/>
    <x v="9"/>
    <n v="14247.614886431084"/>
    <n v="14247.614886431084"/>
    <n v="176007"/>
    <n v="8.0949137741289174"/>
    <n v="8.0949137741289174"/>
  </r>
  <r>
    <x v="14"/>
    <x v="2"/>
    <s v="Instituții financiare monetare"/>
    <s v="Alte instituții financiare monetare"/>
    <x v="5"/>
    <x v="0"/>
    <x v="10"/>
    <x v="10"/>
    <n v="819.86911742462917"/>
    <n v="819.86911742462917"/>
    <n v="176007"/>
    <n v="0.46581619902880522"/>
    <n v="0.46581619902880522"/>
  </r>
  <r>
    <x v="14"/>
    <x v="2"/>
    <s v="Instituții financiare monetare"/>
    <s v="Alte instituții financiare monetare"/>
    <x v="5"/>
    <x v="0"/>
    <x v="11"/>
    <x v="11"/>
    <n v="37640.712885150002"/>
    <n v="37640.712885150002"/>
    <n v="176007"/>
    <n v="21.385918108455915"/>
    <n v="21.385918108455915"/>
  </r>
  <r>
    <x v="14"/>
    <x v="2"/>
    <s v="Instituții financiare monetare"/>
    <s v="Alte instituții financiare monetare"/>
    <x v="5"/>
    <x v="0"/>
    <x v="12"/>
    <x v="9"/>
    <n v="2956.3250624955135"/>
    <n v="2956.3250624955135"/>
    <n v="176007"/>
    <n v="1.6796633443530731"/>
    <n v="1.6796633443530731"/>
  </r>
  <r>
    <x v="14"/>
    <x v="2"/>
    <s v="Instituții financiare monetare"/>
    <s v="Alte instituții financiare monetare"/>
    <x v="5"/>
    <x v="0"/>
    <x v="13"/>
    <x v="10"/>
    <n v="34684.387822654491"/>
    <n v="34684.387822654491"/>
    <n v="176007"/>
    <n v="19.706254764102844"/>
    <n v="19.706254764102844"/>
  </r>
  <r>
    <x v="14"/>
    <x v="2"/>
    <s v="Instituții financiare monetare"/>
    <s v="Alte instituții financiare monetare"/>
    <x v="5"/>
    <x v="0"/>
    <x v="14"/>
    <x v="12"/>
    <n v="566.064572"/>
    <n v="566.064572"/>
    <n v="176007"/>
    <n v="0.32161480622929772"/>
    <n v="0.32161480622929772"/>
  </r>
  <r>
    <x v="14"/>
    <x v="2"/>
    <s v="Instituții financiare monetare"/>
    <s v="Alte instituții financiare monetare"/>
    <x v="5"/>
    <x v="0"/>
    <x v="15"/>
    <x v="13"/>
    <n v="161.48787378"/>
    <n v="161.48787378"/>
    <n v="176007"/>
    <n v="9.1750824558114161E-2"/>
    <n v="9.1750824558114161E-2"/>
  </r>
  <r>
    <x v="14"/>
    <x v="2"/>
    <s v="Instituții financiare monetare"/>
    <s v="Alte instituții financiare monetare"/>
    <x v="5"/>
    <x v="0"/>
    <x v="16"/>
    <x v="14"/>
    <n v="0"/>
    <n v="0"/>
    <n v="176007"/>
    <n v="0"/>
    <n v="0"/>
  </r>
  <r>
    <x v="14"/>
    <x v="2"/>
    <s v="Instituții financiare monetare"/>
    <s v="Alte instituții financiare monetare"/>
    <x v="5"/>
    <x v="0"/>
    <x v="17"/>
    <x v="15"/>
    <n v="0"/>
    <n v="0"/>
    <n v="176007"/>
    <n v="0"/>
    <n v="0"/>
  </r>
  <r>
    <x v="14"/>
    <x v="2"/>
    <s v="Instituții financiare monetare"/>
    <s v="Alte instituții financiare monetare"/>
    <x v="5"/>
    <x v="0"/>
    <x v="18"/>
    <x v="16"/>
    <n v="161.48787378"/>
    <n v="161.48787378"/>
    <n v="176007"/>
    <n v="9.1750824558114161E-2"/>
    <n v="9.1750824558114161E-2"/>
  </r>
  <r>
    <x v="14"/>
    <x v="2"/>
    <s v="Instituții financiare monetare"/>
    <s v="Alte instituții financiare monetare"/>
    <x v="5"/>
    <x v="0"/>
    <x v="19"/>
    <x v="17"/>
    <n v="0"/>
    <n v="0"/>
    <n v="176007"/>
    <n v="0"/>
    <n v="0"/>
  </r>
  <r>
    <x v="14"/>
    <x v="2"/>
    <s v="Instituții financiare monetare"/>
    <s v="Alte instituții financiare monetare"/>
    <x v="5"/>
    <x v="0"/>
    <x v="20"/>
    <x v="18"/>
    <n v="19709.475922961738"/>
    <n v="19709.475922961738"/>
    <n v="176007"/>
    <n v="11.198120485527131"/>
    <n v="11.198120485527131"/>
  </r>
  <r>
    <x v="14"/>
    <x v="2"/>
    <s v="Instituții financiare monetare"/>
    <s v="Alte instituții financiare monetare"/>
    <x v="5"/>
    <x v="0"/>
    <x v="21"/>
    <x v="19"/>
    <n v="30.481017959999999"/>
    <n v="30.481017959999999"/>
    <n v="176007"/>
    <n v="1.7318071417614073E-2"/>
    <n v="1.7318071417614073E-2"/>
  </r>
  <r>
    <x v="14"/>
    <x v="2"/>
    <s v="Instituții financiare monetare"/>
    <s v="Alte instituții financiare monetare"/>
    <x v="5"/>
    <x v="0"/>
    <x v="22"/>
    <x v="20"/>
    <n v="19678.994905001739"/>
    <n v="19678.994905001739"/>
    <n v="176007"/>
    <n v="11.180802414109516"/>
    <n v="11.180802414109516"/>
  </r>
  <r>
    <x v="14"/>
    <x v="2"/>
    <s v="Instituții financiare monetare"/>
    <s v="Alte instituții financiare monetare"/>
    <x v="5"/>
    <x v="1"/>
    <x v="23"/>
    <x v="21"/>
    <n v="119563.7254221171"/>
    <n v="-119563.7254221171"/>
    <n v="176007"/>
    <n v="67.931233088523243"/>
    <n v="-67.931233088523243"/>
  </r>
  <r>
    <x v="14"/>
    <x v="2"/>
    <s v="Instituții financiare monetare"/>
    <s v="Alte instituții financiare monetare"/>
    <x v="5"/>
    <x v="1"/>
    <x v="1"/>
    <x v="1"/>
    <n v="0"/>
    <n v="0"/>
    <n v="176007"/>
    <n v="0"/>
    <n v="0"/>
  </r>
  <r>
    <x v="14"/>
    <x v="2"/>
    <s v="Instituții financiare monetare"/>
    <s v="Alte instituții financiare monetare"/>
    <x v="5"/>
    <x v="1"/>
    <x v="2"/>
    <x v="2"/>
    <n v="0"/>
    <n v="0"/>
    <n v="176007"/>
    <n v="0"/>
    <n v="0"/>
  </r>
  <r>
    <x v="14"/>
    <x v="2"/>
    <s v="Instituții financiare monetare"/>
    <s v="Alte instituții financiare monetare"/>
    <x v="5"/>
    <x v="1"/>
    <x v="3"/>
    <x v="3"/>
    <n v="0"/>
    <n v="0"/>
    <n v="176007"/>
    <n v="0"/>
    <n v="0"/>
  </r>
  <r>
    <x v="14"/>
    <x v="2"/>
    <s v="Instituții financiare monetare"/>
    <s v="Alte instituții financiare monetare"/>
    <x v="5"/>
    <x v="1"/>
    <x v="4"/>
    <x v="4"/>
    <n v="61125.49891599"/>
    <n v="-61125.49891599"/>
    <n v="176007"/>
    <n v="34.729015843682355"/>
    <n v="-34.729015843682355"/>
  </r>
  <r>
    <x v="14"/>
    <x v="2"/>
    <s v="Instituții financiare monetare"/>
    <s v="Alte instituții financiare monetare"/>
    <x v="5"/>
    <x v="1"/>
    <x v="5"/>
    <x v="5"/>
    <n v="0"/>
    <n v="0"/>
    <n v="176007"/>
    <n v="0"/>
    <n v="0"/>
  </r>
  <r>
    <x v="14"/>
    <x v="2"/>
    <s v="Instituții financiare monetare"/>
    <s v="Alte instituții financiare monetare"/>
    <x v="5"/>
    <x v="1"/>
    <x v="6"/>
    <x v="6"/>
    <n v="24927.035273680001"/>
    <n v="-24927.035273680001"/>
    <n v="176007"/>
    <n v="14.16252494143983"/>
    <n v="-14.16252494143983"/>
  </r>
  <r>
    <x v="14"/>
    <x v="2"/>
    <s v="Instituții financiare monetare"/>
    <s v="Alte instituții financiare monetare"/>
    <x v="5"/>
    <x v="1"/>
    <x v="7"/>
    <x v="7"/>
    <n v="36198.463642310002"/>
    <n v="-36198.463642310002"/>
    <n v="176007"/>
    <n v="20.566490902242528"/>
    <n v="-20.566490902242528"/>
  </r>
  <r>
    <x v="14"/>
    <x v="2"/>
    <s v="Instituții financiare monetare"/>
    <s v="Alte instituții financiare monetare"/>
    <x v="5"/>
    <x v="1"/>
    <x v="8"/>
    <x v="8"/>
    <n v="990.55026799999996"/>
    <n v="-990.55026799999996"/>
    <n v="176007"/>
    <n v="0.56279026856886372"/>
    <n v="-0.56279026856886372"/>
  </r>
  <r>
    <x v="14"/>
    <x v="2"/>
    <s v="Instituții financiare monetare"/>
    <s v="Alte instituții financiare monetare"/>
    <x v="5"/>
    <x v="1"/>
    <x v="9"/>
    <x v="9"/>
    <n v="0"/>
    <n v="0"/>
    <n v="176007"/>
    <n v="0"/>
    <n v="0"/>
  </r>
  <r>
    <x v="14"/>
    <x v="2"/>
    <s v="Instituții financiare monetare"/>
    <s v="Alte instituții financiare monetare"/>
    <x v="5"/>
    <x v="1"/>
    <x v="10"/>
    <x v="10"/>
    <n v="990.55026799999996"/>
    <n v="-990.55026799999996"/>
    <n v="176007"/>
    <n v="0.56279026856886372"/>
    <n v="-0.56279026856886372"/>
  </r>
  <r>
    <x v="14"/>
    <x v="2"/>
    <s v="Instituții financiare monetare"/>
    <s v="Alte instituții financiare monetare"/>
    <x v="5"/>
    <x v="1"/>
    <x v="11"/>
    <x v="11"/>
    <n v="17397.494806999999"/>
    <n v="-17397.494806999999"/>
    <n v="176007"/>
    <n v="9.8845470958541419"/>
    <n v="-9.8845470958541419"/>
  </r>
  <r>
    <x v="14"/>
    <x v="2"/>
    <s v="Instituții financiare monetare"/>
    <s v="Alte instituții financiare monetare"/>
    <x v="5"/>
    <x v="1"/>
    <x v="12"/>
    <x v="9"/>
    <n v="61.098399096193035"/>
    <n v="-61.098399096193035"/>
    <n v="176007"/>
    <n v="3.4713618831178891E-2"/>
    <n v="-3.4713618831178891E-2"/>
  </r>
  <r>
    <x v="14"/>
    <x v="2"/>
    <s v="Instituții financiare monetare"/>
    <s v="Alte instituții financiare monetare"/>
    <x v="5"/>
    <x v="1"/>
    <x v="13"/>
    <x v="10"/>
    <n v="17336.396407903805"/>
    <n v="-17336.396407903805"/>
    <n v="176007"/>
    <n v="9.8498334770229619"/>
    <n v="-9.8498334770229619"/>
  </r>
  <r>
    <x v="14"/>
    <x v="2"/>
    <s v="Instituții financiare monetare"/>
    <s v="Alte instituții financiare monetare"/>
    <x v="5"/>
    <x v="1"/>
    <x v="14"/>
    <x v="12"/>
    <n v="38505.224410307099"/>
    <n v="-38505.224410307099"/>
    <n v="176007"/>
    <n v="21.877098303082889"/>
    <n v="-21.877098303082889"/>
  </r>
  <r>
    <x v="14"/>
    <x v="2"/>
    <s v="Instituții financiare monetare"/>
    <s v="Alte instituții financiare monetare"/>
    <x v="5"/>
    <x v="1"/>
    <x v="15"/>
    <x v="13"/>
    <n v="0"/>
    <n v="0"/>
    <n v="176007"/>
    <n v="0"/>
    <n v="0"/>
  </r>
  <r>
    <x v="14"/>
    <x v="2"/>
    <s v="Instituții financiare monetare"/>
    <s v="Alte instituții financiare monetare"/>
    <x v="5"/>
    <x v="1"/>
    <x v="16"/>
    <x v="14"/>
    <n v="0"/>
    <n v="0"/>
    <n v="176007"/>
    <n v="0"/>
    <n v="0"/>
  </r>
  <r>
    <x v="14"/>
    <x v="2"/>
    <s v="Instituții financiare monetare"/>
    <s v="Alte instituții financiare monetare"/>
    <x v="5"/>
    <x v="1"/>
    <x v="17"/>
    <x v="15"/>
    <n v="0"/>
    <n v="0"/>
    <n v="176007"/>
    <n v="0"/>
    <n v="0"/>
  </r>
  <r>
    <x v="14"/>
    <x v="2"/>
    <s v="Instituții financiare monetare"/>
    <s v="Alte instituții financiare monetare"/>
    <x v="5"/>
    <x v="1"/>
    <x v="18"/>
    <x v="16"/>
    <n v="0"/>
    <n v="0"/>
    <n v="176007"/>
    <n v="0"/>
    <n v="0"/>
  </r>
  <r>
    <x v="14"/>
    <x v="2"/>
    <s v="Instituții financiare monetare"/>
    <s v="Alte instituții financiare monetare"/>
    <x v="5"/>
    <x v="1"/>
    <x v="19"/>
    <x v="17"/>
    <n v="0"/>
    <n v="0"/>
    <n v="176007"/>
    <n v="0"/>
    <n v="0"/>
  </r>
  <r>
    <x v="14"/>
    <x v="2"/>
    <s v="Instituții financiare monetare"/>
    <s v="Alte instituții financiare monetare"/>
    <x v="5"/>
    <x v="1"/>
    <x v="20"/>
    <x v="22"/>
    <n v="1544.9570208199991"/>
    <n v="-1544.9570208199991"/>
    <n v="176007"/>
    <n v="0.87778157733499185"/>
    <n v="-0.87778157733499185"/>
  </r>
  <r>
    <x v="14"/>
    <x v="2"/>
    <s v="Instituții financiare monetare"/>
    <s v="Alte instituții financiare monetare"/>
    <x v="5"/>
    <x v="1"/>
    <x v="21"/>
    <x v="19"/>
    <n v="174.1719329"/>
    <n v="-174.1719329"/>
    <n v="176007"/>
    <n v="9.8957389706091248E-2"/>
    <n v="-9.8957389706091248E-2"/>
  </r>
  <r>
    <x v="14"/>
    <x v="2"/>
    <s v="Instituții financiare monetare"/>
    <s v="Alte instituții financiare monetare"/>
    <x v="5"/>
    <x v="1"/>
    <x v="22"/>
    <x v="23"/>
    <n v="1370.7850879199991"/>
    <n v="-1370.7850879199991"/>
    <n v="176007"/>
    <n v="0.7788241876289006"/>
    <n v="-0.7788241876289006"/>
  </r>
  <r>
    <x v="14"/>
    <x v="2"/>
    <s v="Instituții financiare monetare"/>
    <s v="Alte instituții financiare monetare"/>
    <x v="5"/>
    <x v="2"/>
    <x v="24"/>
    <x v="24"/>
    <n v="-16571.837858389656"/>
    <n v="-16571.837858389656"/>
    <n v="176007"/>
    <n v="-9.4154424871679279"/>
    <n v="-9.4154424871679279"/>
  </r>
  <r>
    <x v="14"/>
    <x v="2"/>
    <s v="Alți intermediari financiari"/>
    <s v="Alți intermediari financiari"/>
    <x v="6"/>
    <x v="0"/>
    <x v="0"/>
    <x v="0"/>
    <n v="6240.3152995142846"/>
    <n v="6240.3152995142846"/>
    <n v="176007"/>
    <n v="3.5454926789924741"/>
    <n v="3.5454926789924741"/>
  </r>
  <r>
    <x v="14"/>
    <x v="2"/>
    <s v="Alți intermediari financiari"/>
    <s v="Alți intermediari financiari"/>
    <x v="6"/>
    <x v="0"/>
    <x v="1"/>
    <x v="1"/>
    <n v="0"/>
    <n v="0"/>
    <n v="176007"/>
    <n v="0"/>
    <n v="0"/>
  </r>
  <r>
    <x v="14"/>
    <x v="2"/>
    <s v="Alți intermediari financiari"/>
    <s v="Alți intermediari financiari"/>
    <x v="6"/>
    <x v="0"/>
    <x v="2"/>
    <x v="2"/>
    <n v="0"/>
    <n v="0"/>
    <n v="176007"/>
    <n v="0"/>
    <n v="0"/>
  </r>
  <r>
    <x v="14"/>
    <x v="2"/>
    <s v="Alți intermediari financiari"/>
    <s v="Alți intermediari financiari"/>
    <x v="6"/>
    <x v="0"/>
    <x v="3"/>
    <x v="3"/>
    <n v="0"/>
    <n v="0"/>
    <n v="176007"/>
    <n v="0"/>
    <n v="0"/>
  </r>
  <r>
    <x v="14"/>
    <x v="2"/>
    <s v="Alți intermediari financiari"/>
    <s v="Alți intermediari financiari"/>
    <x v="6"/>
    <x v="0"/>
    <x v="4"/>
    <x v="4"/>
    <n v="777.38300124999989"/>
    <n v="777.38300124999989"/>
    <n v="176007"/>
    <n v="0.44167732036225826"/>
    <n v="0.44167732036225826"/>
  </r>
  <r>
    <x v="14"/>
    <x v="2"/>
    <s v="Alți intermediari financiari"/>
    <s v="Alți intermediari financiari"/>
    <x v="6"/>
    <x v="0"/>
    <x v="5"/>
    <x v="5"/>
    <n v="37.324187000000002"/>
    <n v="37.324187000000002"/>
    <n v="176007"/>
    <n v="2.1206081008141722E-2"/>
    <n v="2.1206081008141722E-2"/>
  </r>
  <r>
    <x v="14"/>
    <x v="2"/>
    <s v="Alți intermediari financiari"/>
    <s v="Alți intermediari financiari"/>
    <x v="6"/>
    <x v="0"/>
    <x v="6"/>
    <x v="6"/>
    <n v="269.75525181999996"/>
    <n v="269.75525181999996"/>
    <n v="176007"/>
    <n v="0.15326393371854527"/>
    <n v="0.15326393371854527"/>
  </r>
  <r>
    <x v="14"/>
    <x v="2"/>
    <s v="Alți intermediari financiari"/>
    <s v="Alți intermediari financiari"/>
    <x v="6"/>
    <x v="0"/>
    <x v="7"/>
    <x v="7"/>
    <n v="470.30356242999994"/>
    <n v="470.30356242999994"/>
    <n v="176007"/>
    <n v="0.26720730563557127"/>
    <n v="0.26720730563557127"/>
  </r>
  <r>
    <x v="14"/>
    <x v="2"/>
    <s v="Alți intermediari financiari"/>
    <s v="Alți intermediari financiari"/>
    <x v="6"/>
    <x v="0"/>
    <x v="8"/>
    <x v="8"/>
    <n v="301.92138526428573"/>
    <n v="301.92138526428573"/>
    <n v="176007"/>
    <n v="0.1715394190369052"/>
    <n v="0.1715394190369052"/>
  </r>
  <r>
    <x v="14"/>
    <x v="2"/>
    <s v="Alți intermediari financiari"/>
    <s v="Alți intermediari financiari"/>
    <x v="6"/>
    <x v="0"/>
    <x v="9"/>
    <x v="9"/>
    <n v="301.92138526428573"/>
    <n v="301.92138526428573"/>
    <n v="176007"/>
    <n v="0.1715394190369052"/>
    <n v="0.1715394190369052"/>
  </r>
  <r>
    <x v="14"/>
    <x v="2"/>
    <s v="Alți intermediari financiari"/>
    <s v="Alți intermediari financiari"/>
    <x v="6"/>
    <x v="0"/>
    <x v="10"/>
    <x v="10"/>
    <n v="0"/>
    <n v="0"/>
    <n v="176007"/>
    <n v="0"/>
    <n v="0"/>
  </r>
  <r>
    <x v="14"/>
    <x v="2"/>
    <s v="Alți intermediari financiari"/>
    <s v="Alți intermediari financiari"/>
    <x v="6"/>
    <x v="0"/>
    <x v="11"/>
    <x v="11"/>
    <n v="4786.4973909999999"/>
    <n v="4786.4973909999999"/>
    <n v="176007"/>
    <n v="2.7194926287022674"/>
    <n v="2.7194926287022674"/>
  </r>
  <r>
    <x v="14"/>
    <x v="2"/>
    <s v="Alți intermediari financiari"/>
    <s v="Alți intermediari financiari"/>
    <x v="6"/>
    <x v="0"/>
    <x v="12"/>
    <x v="9"/>
    <n v="4766.7394275775378"/>
    <n v="4766.7394275775378"/>
    <n v="176007"/>
    <n v="2.7082669595967985"/>
    <n v="2.7082669595967985"/>
  </r>
  <r>
    <x v="14"/>
    <x v="2"/>
    <s v="Alți intermediari financiari"/>
    <s v="Alți intermediari financiari"/>
    <x v="6"/>
    <x v="0"/>
    <x v="13"/>
    <x v="10"/>
    <n v="19.757963422462328"/>
    <n v="19.757963422462328"/>
    <n v="176007"/>
    <n v="1.1225669105468719E-2"/>
    <n v="1.1225669105468719E-2"/>
  </r>
  <r>
    <x v="14"/>
    <x v="2"/>
    <s v="Alți intermediari financiari"/>
    <s v="Alți intermediari financiari"/>
    <x v="6"/>
    <x v="0"/>
    <x v="14"/>
    <x v="12"/>
    <n v="75.429164999999969"/>
    <n v="75.429164999999969"/>
    <n v="176007"/>
    <n v="4.2855775622560446E-2"/>
    <n v="4.2855775622560446E-2"/>
  </r>
  <r>
    <x v="14"/>
    <x v="2"/>
    <s v="Alți intermediari financiari"/>
    <s v="Alți intermediari financiari"/>
    <x v="6"/>
    <x v="0"/>
    <x v="15"/>
    <x v="13"/>
    <n v="0"/>
    <n v="0"/>
    <n v="176007"/>
    <n v="0"/>
    <n v="0"/>
  </r>
  <r>
    <x v="14"/>
    <x v="2"/>
    <s v="Alți intermediari financiari"/>
    <s v="Alți intermediari financiari"/>
    <x v="6"/>
    <x v="0"/>
    <x v="16"/>
    <x v="14"/>
    <n v="0"/>
    <n v="0"/>
    <n v="176007"/>
    <n v="0"/>
    <n v="0"/>
  </r>
  <r>
    <x v="14"/>
    <x v="2"/>
    <s v="Alți intermediari financiari"/>
    <s v="Alți intermediari financiari"/>
    <x v="6"/>
    <x v="0"/>
    <x v="17"/>
    <x v="15"/>
    <n v="0"/>
    <n v="0"/>
    <n v="176007"/>
    <n v="0"/>
    <n v="0"/>
  </r>
  <r>
    <x v="14"/>
    <x v="2"/>
    <s v="Alți intermediari financiari"/>
    <s v="Alți intermediari financiari"/>
    <x v="6"/>
    <x v="0"/>
    <x v="18"/>
    <x v="16"/>
    <n v="0"/>
    <n v="0"/>
    <n v="176007"/>
    <n v="0"/>
    <n v="0"/>
  </r>
  <r>
    <x v="14"/>
    <x v="2"/>
    <s v="Alți intermediari financiari"/>
    <s v="Alți intermediari financiari"/>
    <x v="6"/>
    <x v="0"/>
    <x v="19"/>
    <x v="17"/>
    <n v="0"/>
    <n v="0"/>
    <n v="176007"/>
    <n v="0"/>
    <n v="0"/>
  </r>
  <r>
    <x v="14"/>
    <x v="2"/>
    <s v="Alți intermediari financiari"/>
    <s v="Alți intermediari financiari"/>
    <x v="6"/>
    <x v="0"/>
    <x v="20"/>
    <x v="18"/>
    <n v="299.08435699999995"/>
    <n v="299.08435699999995"/>
    <n v="176007"/>
    <n v="0.16992753526848361"/>
    <n v="0.16992753526848361"/>
  </r>
  <r>
    <x v="14"/>
    <x v="2"/>
    <s v="Alți intermediari financiari"/>
    <s v="Alți intermediari financiari"/>
    <x v="6"/>
    <x v="0"/>
    <x v="21"/>
    <x v="19"/>
    <n v="39.540190000000003"/>
    <n v="39.540190000000003"/>
    <n v="176007"/>
    <n v="2.2465123546222595E-2"/>
    <n v="2.2465123546222595E-2"/>
  </r>
  <r>
    <x v="14"/>
    <x v="2"/>
    <s v="Alți intermediari financiari"/>
    <s v="Alți intermediari financiari"/>
    <x v="6"/>
    <x v="0"/>
    <x v="22"/>
    <x v="20"/>
    <n v="259.54416699999996"/>
    <n v="259.54416699999996"/>
    <n v="176007"/>
    <n v="0.14746241172226102"/>
    <n v="0.14746241172226102"/>
  </r>
  <r>
    <x v="14"/>
    <x v="2"/>
    <s v="Alți intermediari financiari"/>
    <s v="Alți intermediari financiari"/>
    <x v="6"/>
    <x v="1"/>
    <x v="23"/>
    <x v="21"/>
    <n v="6238.3620337414495"/>
    <n v="-6238.3620337414495"/>
    <n v="176007"/>
    <n v="3.5443829130326918"/>
    <n v="-3.5443829130326918"/>
  </r>
  <r>
    <x v="14"/>
    <x v="2"/>
    <s v="Alți intermediari financiari"/>
    <s v="Alți intermediari financiari"/>
    <x v="6"/>
    <x v="1"/>
    <x v="1"/>
    <x v="1"/>
    <n v="0"/>
    <n v="0"/>
    <n v="176007"/>
    <n v="0"/>
    <n v="0"/>
  </r>
  <r>
    <x v="14"/>
    <x v="2"/>
    <s v="Alți intermediari financiari"/>
    <s v="Alți intermediari financiari"/>
    <x v="6"/>
    <x v="1"/>
    <x v="2"/>
    <x v="2"/>
    <n v="0"/>
    <n v="0"/>
    <n v="176007"/>
    <n v="0"/>
    <n v="0"/>
  </r>
  <r>
    <x v="14"/>
    <x v="2"/>
    <s v="Alți intermediari financiari"/>
    <s v="Alți intermediari financiari"/>
    <x v="6"/>
    <x v="1"/>
    <x v="3"/>
    <x v="3"/>
    <n v="0"/>
    <n v="0"/>
    <n v="176007"/>
    <n v="0"/>
    <n v="0"/>
  </r>
  <r>
    <x v="14"/>
    <x v="2"/>
    <s v="Alți intermediari financiari"/>
    <s v="Alți intermediari financiari"/>
    <x v="6"/>
    <x v="1"/>
    <x v="4"/>
    <x v="4"/>
    <n v="0"/>
    <n v="0"/>
    <n v="176007"/>
    <n v="0"/>
    <n v="0"/>
  </r>
  <r>
    <x v="14"/>
    <x v="2"/>
    <s v="Alți intermediari financiari"/>
    <s v="Alți intermediari financiari"/>
    <x v="6"/>
    <x v="1"/>
    <x v="5"/>
    <x v="5"/>
    <n v="0"/>
    <n v="0"/>
    <n v="176007"/>
    <n v="0"/>
    <n v="0"/>
  </r>
  <r>
    <x v="14"/>
    <x v="2"/>
    <s v="Alți intermediari financiari"/>
    <s v="Alți intermediari financiari"/>
    <x v="6"/>
    <x v="1"/>
    <x v="6"/>
    <x v="6"/>
    <n v="0"/>
    <n v="0"/>
    <n v="176007"/>
    <n v="0"/>
    <n v="0"/>
  </r>
  <r>
    <x v="14"/>
    <x v="2"/>
    <s v="Alți intermediari financiari"/>
    <s v="Alți intermediari financiari"/>
    <x v="6"/>
    <x v="1"/>
    <x v="7"/>
    <x v="7"/>
    <n v="0"/>
    <n v="0"/>
    <n v="176007"/>
    <n v="0"/>
    <n v="0"/>
  </r>
  <r>
    <x v="14"/>
    <x v="2"/>
    <s v="Alți intermediari financiari"/>
    <s v="Alți intermediari financiari"/>
    <x v="6"/>
    <x v="1"/>
    <x v="8"/>
    <x v="8"/>
    <n v="0"/>
    <n v="0"/>
    <n v="176007"/>
    <n v="0"/>
    <n v="0"/>
  </r>
  <r>
    <x v="14"/>
    <x v="2"/>
    <s v="Alți intermediari financiari"/>
    <s v="Alți intermediari financiari"/>
    <x v="6"/>
    <x v="1"/>
    <x v="9"/>
    <x v="9"/>
    <n v="0"/>
    <n v="0"/>
    <n v="176007"/>
    <n v="0"/>
    <n v="0"/>
  </r>
  <r>
    <x v="14"/>
    <x v="2"/>
    <s v="Alți intermediari financiari"/>
    <s v="Alți intermediari financiari"/>
    <x v="6"/>
    <x v="1"/>
    <x v="10"/>
    <x v="10"/>
    <n v="0"/>
    <n v="0"/>
    <n v="176007"/>
    <n v="0"/>
    <n v="0"/>
  </r>
  <r>
    <x v="14"/>
    <x v="2"/>
    <s v="Alți intermediari financiari"/>
    <s v="Alți intermediari financiari"/>
    <x v="6"/>
    <x v="1"/>
    <x v="11"/>
    <x v="11"/>
    <n v="3639.9313539999998"/>
    <n v="-3639.9313539999998"/>
    <n v="176007"/>
    <n v="2.0680605623639967"/>
    <n v="-2.0680605623639967"/>
  </r>
  <r>
    <x v="14"/>
    <x v="2"/>
    <s v="Alți intermediari financiari"/>
    <s v="Alți intermediari financiari"/>
    <x v="6"/>
    <x v="1"/>
    <x v="12"/>
    <x v="9"/>
    <n v="242.76158221873163"/>
    <n v="-242.76158221873163"/>
    <n v="176007"/>
    <n v="0.13792723142757485"/>
    <n v="-0.13792723142757485"/>
  </r>
  <r>
    <x v="14"/>
    <x v="2"/>
    <s v="Alți intermediari financiari"/>
    <s v="Alți intermediari financiari"/>
    <x v="6"/>
    <x v="1"/>
    <x v="13"/>
    <x v="10"/>
    <n v="3397.1697717812681"/>
    <n v="-3397.1697717812681"/>
    <n v="176007"/>
    <n v="1.9301333309364219"/>
    <n v="-1.9301333309364219"/>
  </r>
  <r>
    <x v="14"/>
    <x v="2"/>
    <s v="Alți intermediari financiari"/>
    <s v="Alți intermediari financiari"/>
    <x v="6"/>
    <x v="1"/>
    <x v="14"/>
    <x v="12"/>
    <n v="2447.9058487414504"/>
    <n v="-2447.9058487414504"/>
    <n v="176007"/>
    <n v="1.3908002799555987"/>
    <n v="-1.3908002799555987"/>
  </r>
  <r>
    <x v="14"/>
    <x v="2"/>
    <s v="Alți intermediari financiari"/>
    <s v="Alți intermediari financiari"/>
    <x v="6"/>
    <x v="1"/>
    <x v="15"/>
    <x v="13"/>
    <n v="0"/>
    <n v="0"/>
    <n v="176007"/>
    <n v="0"/>
    <n v="0"/>
  </r>
  <r>
    <x v="14"/>
    <x v="2"/>
    <s v="Alți intermediari financiari"/>
    <s v="Alți intermediari financiari"/>
    <x v="6"/>
    <x v="1"/>
    <x v="16"/>
    <x v="14"/>
    <n v="0"/>
    <n v="0"/>
    <n v="176007"/>
    <n v="0"/>
    <n v="0"/>
  </r>
  <r>
    <x v="14"/>
    <x v="2"/>
    <s v="Alți intermediari financiari"/>
    <s v="Alți intermediari financiari"/>
    <x v="6"/>
    <x v="1"/>
    <x v="17"/>
    <x v="15"/>
    <n v="0"/>
    <n v="0"/>
    <n v="176007"/>
    <n v="0"/>
    <n v="0"/>
  </r>
  <r>
    <x v="14"/>
    <x v="2"/>
    <s v="Alți intermediari financiari"/>
    <s v="Alți intermediari financiari"/>
    <x v="6"/>
    <x v="1"/>
    <x v="18"/>
    <x v="16"/>
    <n v="0"/>
    <n v="0"/>
    <n v="176007"/>
    <n v="0"/>
    <n v="0"/>
  </r>
  <r>
    <x v="14"/>
    <x v="2"/>
    <s v="Alți intermediari financiari"/>
    <s v="Alți intermediari financiari"/>
    <x v="6"/>
    <x v="1"/>
    <x v="19"/>
    <x v="17"/>
    <n v="0"/>
    <n v="0"/>
    <n v="176007"/>
    <n v="0"/>
    <n v="0"/>
  </r>
  <r>
    <x v="14"/>
    <x v="2"/>
    <s v="Alți intermediari financiari"/>
    <s v="Alți intermediari financiari"/>
    <x v="6"/>
    <x v="1"/>
    <x v="20"/>
    <x v="22"/>
    <n v="150.52483099999998"/>
    <n v="-150.52483099999998"/>
    <n v="176007"/>
    <n v="8.5522070713096629E-2"/>
    <n v="-8.5522070713096629E-2"/>
  </r>
  <r>
    <x v="14"/>
    <x v="2"/>
    <s v="Alți intermediari financiari"/>
    <s v="Alți intermediari financiari"/>
    <x v="6"/>
    <x v="1"/>
    <x v="21"/>
    <x v="19"/>
    <n v="63.635768999999989"/>
    <n v="-63.635768999999989"/>
    <n v="176007"/>
    <n v="3.6155248938962652E-2"/>
    <n v="-3.6155248938962652E-2"/>
  </r>
  <r>
    <x v="14"/>
    <x v="2"/>
    <s v="Alți intermediari financiari"/>
    <s v="Alți intermediari financiari"/>
    <x v="6"/>
    <x v="1"/>
    <x v="22"/>
    <x v="23"/>
    <n v="86.889061999999981"/>
    <n v="-86.889061999999981"/>
    <n v="176007"/>
    <n v="4.9366821774133977E-2"/>
    <n v="-4.9366821774133977E-2"/>
  </r>
  <r>
    <x v="14"/>
    <x v="2"/>
    <s v="Alți intermediari financiari"/>
    <s v="Alți intermediari financiari"/>
    <x v="6"/>
    <x v="2"/>
    <x v="24"/>
    <x v="24"/>
    <n v="1.9532657728350387"/>
    <n v="1.9532657728350387"/>
    <n v="176007"/>
    <n v="1.1097659597828716E-3"/>
    <n v="1.1097659597828716E-3"/>
  </r>
  <r>
    <x v="14"/>
    <x v="2"/>
    <s v="Societăți de asigurare"/>
    <s v="Societăți de asigurare"/>
    <x v="7"/>
    <x v="0"/>
    <x v="0"/>
    <x v="0"/>
    <n v="2628.3779552099995"/>
    <n v="2628.3779552099995"/>
    <n v="176007"/>
    <n v="1.493337171368184"/>
    <n v="1.493337171368184"/>
  </r>
  <r>
    <x v="14"/>
    <x v="2"/>
    <s v="Societăți de asigurare"/>
    <s v="Societăți de asigurare"/>
    <x v="7"/>
    <x v="0"/>
    <x v="1"/>
    <x v="1"/>
    <n v="0"/>
    <n v="0"/>
    <n v="176007"/>
    <n v="0"/>
    <n v="0"/>
  </r>
  <r>
    <x v="14"/>
    <x v="2"/>
    <s v="Societăți de asigurare"/>
    <s v="Societăți de asigurare"/>
    <x v="7"/>
    <x v="0"/>
    <x v="2"/>
    <x v="2"/>
    <n v="0"/>
    <n v="0"/>
    <n v="176007"/>
    <n v="0"/>
    <n v="0"/>
  </r>
  <r>
    <x v="14"/>
    <x v="2"/>
    <s v="Societăți de asigurare"/>
    <s v="Societăți de asigurare"/>
    <x v="7"/>
    <x v="0"/>
    <x v="3"/>
    <x v="3"/>
    <n v="0"/>
    <n v="0"/>
    <n v="176007"/>
    <n v="0"/>
    <n v="0"/>
  </r>
  <r>
    <x v="14"/>
    <x v="2"/>
    <s v="Societăți de asigurare"/>
    <s v="Societăți de asigurare"/>
    <x v="7"/>
    <x v="0"/>
    <x v="4"/>
    <x v="4"/>
    <n v="676.7808262399999"/>
    <n v="676.7808262399999"/>
    <n v="176007"/>
    <n v="0.38451926698369943"/>
    <n v="0.38451926698369943"/>
  </r>
  <r>
    <x v="14"/>
    <x v="2"/>
    <s v="Societăți de asigurare"/>
    <s v="Societăți de asigurare"/>
    <x v="7"/>
    <x v="0"/>
    <x v="5"/>
    <x v="5"/>
    <n v="30.691836180000003"/>
    <n v="30.691836180000003"/>
    <n v="176007"/>
    <n v="1.7437849733249248E-2"/>
    <n v="1.7437849733249248E-2"/>
  </r>
  <r>
    <x v="14"/>
    <x v="2"/>
    <s v="Societăți de asigurare"/>
    <s v="Societăți de asigurare"/>
    <x v="7"/>
    <x v="0"/>
    <x v="6"/>
    <x v="6"/>
    <n v="83.109549200000004"/>
    <n v="83.109549200000004"/>
    <n v="176007"/>
    <n v="4.7219456726152943E-2"/>
    <n v="4.7219456726152943E-2"/>
  </r>
  <r>
    <x v="14"/>
    <x v="2"/>
    <s v="Societăți de asigurare"/>
    <s v="Societăți de asigurare"/>
    <x v="7"/>
    <x v="0"/>
    <x v="7"/>
    <x v="7"/>
    <n v="562.97944085999995"/>
    <n v="562.97944085999995"/>
    <n v="176007"/>
    <n v="0.31986196052429733"/>
    <n v="0.31986196052429733"/>
  </r>
  <r>
    <x v="14"/>
    <x v="2"/>
    <s v="Societăți de asigurare"/>
    <s v="Societăți de asigurare"/>
    <x v="7"/>
    <x v="0"/>
    <x v="8"/>
    <x v="8"/>
    <n v="840.8544155400001"/>
    <n v="840.8544155400001"/>
    <n v="176007"/>
    <n v="0.47773918965722961"/>
    <n v="0.47773918965722961"/>
  </r>
  <r>
    <x v="14"/>
    <x v="2"/>
    <s v="Societăți de asigurare"/>
    <s v="Societăți de asigurare"/>
    <x v="7"/>
    <x v="0"/>
    <x v="9"/>
    <x v="9"/>
    <n v="840.8544155400001"/>
    <n v="840.8544155400001"/>
    <n v="176007"/>
    <n v="0.47773918965722961"/>
    <n v="0.47773918965722961"/>
  </r>
  <r>
    <x v="14"/>
    <x v="2"/>
    <s v="Societăți de asigurare"/>
    <s v="Societăți de asigurare"/>
    <x v="7"/>
    <x v="0"/>
    <x v="10"/>
    <x v="10"/>
    <n v="0"/>
    <n v="0"/>
    <n v="176007"/>
    <n v="0"/>
    <n v="0"/>
  </r>
  <r>
    <x v="14"/>
    <x v="2"/>
    <s v="Societăți de asigurare"/>
    <s v="Societăți de asigurare"/>
    <x v="7"/>
    <x v="0"/>
    <x v="11"/>
    <x v="11"/>
    <n v="32.46898771"/>
    <n v="32.46898771"/>
    <n v="176007"/>
    <n v="1.8447554762026509E-2"/>
    <n v="1.8447554762026509E-2"/>
  </r>
  <r>
    <x v="14"/>
    <x v="2"/>
    <s v="Societăți de asigurare"/>
    <s v="Societăți de asigurare"/>
    <x v="7"/>
    <x v="0"/>
    <x v="12"/>
    <x v="9"/>
    <n v="32.46898771"/>
    <n v="32.46898771"/>
    <n v="176007"/>
    <n v="1.8447554762026509E-2"/>
    <n v="1.8447554762026509E-2"/>
  </r>
  <r>
    <x v="14"/>
    <x v="2"/>
    <s v="Societăți de asigurare"/>
    <s v="Societăți de asigurare"/>
    <x v="7"/>
    <x v="0"/>
    <x v="13"/>
    <x v="10"/>
    <n v="0"/>
    <n v="0"/>
    <n v="176007"/>
    <n v="0"/>
    <n v="0"/>
  </r>
  <r>
    <x v="14"/>
    <x v="2"/>
    <s v="Societăți de asigurare"/>
    <s v="Societăți de asigurare"/>
    <x v="7"/>
    <x v="0"/>
    <x v="14"/>
    <x v="12"/>
    <n v="261.95478195000004"/>
    <n v="261.95478195000004"/>
    <n v="176007"/>
    <n v="0.14883202483423957"/>
    <n v="0.14883202483423957"/>
  </r>
  <r>
    <x v="14"/>
    <x v="2"/>
    <s v="Societăți de asigurare"/>
    <s v="Societăți de asigurare"/>
    <x v="7"/>
    <x v="0"/>
    <x v="15"/>
    <x v="13"/>
    <n v="133.98564229999999"/>
    <n v="133.98564229999999"/>
    <n v="176007"/>
    <n v="7.6125178146323719E-2"/>
    <n v="7.6125178146323719E-2"/>
  </r>
  <r>
    <x v="14"/>
    <x v="2"/>
    <s v="Societăți de asigurare"/>
    <s v="Societăți de asigurare"/>
    <x v="7"/>
    <x v="0"/>
    <x v="16"/>
    <x v="14"/>
    <n v="133.98564229999999"/>
    <n v="133.98564229999999"/>
    <n v="176007"/>
    <n v="7.6125178146323719E-2"/>
    <n v="7.6125178146323719E-2"/>
  </r>
  <r>
    <x v="14"/>
    <x v="2"/>
    <s v="Societăți de asigurare"/>
    <s v="Societăți de asigurare"/>
    <x v="7"/>
    <x v="0"/>
    <x v="17"/>
    <x v="15"/>
    <n v="0"/>
    <n v="0"/>
    <n v="176007"/>
    <n v="0"/>
    <n v="0"/>
  </r>
  <r>
    <x v="14"/>
    <x v="2"/>
    <s v="Societăți de asigurare"/>
    <s v="Societăți de asigurare"/>
    <x v="7"/>
    <x v="0"/>
    <x v="18"/>
    <x v="16"/>
    <n v="0"/>
    <n v="0"/>
    <n v="176007"/>
    <n v="0"/>
    <n v="0"/>
  </r>
  <r>
    <x v="14"/>
    <x v="2"/>
    <s v="Societăți de asigurare"/>
    <s v="Societăți de asigurare"/>
    <x v="7"/>
    <x v="0"/>
    <x v="19"/>
    <x v="17"/>
    <n v="10.57337053"/>
    <n v="10.57337053"/>
    <n v="176007"/>
    <n v="6.0073579630355615E-3"/>
    <n v="6.0073579630355615E-3"/>
  </r>
  <r>
    <x v="14"/>
    <x v="2"/>
    <s v="Societăți de asigurare"/>
    <s v="Societăți de asigurare"/>
    <x v="7"/>
    <x v="0"/>
    <x v="20"/>
    <x v="18"/>
    <n v="671.75993094"/>
    <n v="671.75993094"/>
    <n v="176007"/>
    <n v="0.3816665990216298"/>
    <n v="0.3816665990216298"/>
  </r>
  <r>
    <x v="14"/>
    <x v="2"/>
    <s v="Societăți de asigurare"/>
    <s v="Societăți de asigurare"/>
    <x v="7"/>
    <x v="0"/>
    <x v="21"/>
    <x v="19"/>
    <n v="450.55337887999997"/>
    <n v="450.55337887999997"/>
    <n v="176007"/>
    <n v="0.25598605673637981"/>
    <n v="0.25598605673637981"/>
  </r>
  <r>
    <x v="14"/>
    <x v="2"/>
    <s v="Societăți de asigurare"/>
    <s v="Societăți de asigurare"/>
    <x v="7"/>
    <x v="0"/>
    <x v="22"/>
    <x v="20"/>
    <n v="221.20655206000004"/>
    <n v="221.20655206000004"/>
    <n v="176007"/>
    <n v="0.12568054228525002"/>
    <n v="0.12568054228525002"/>
  </r>
  <r>
    <x v="14"/>
    <x v="2"/>
    <s v="Societăți de asigurare"/>
    <s v="Societăți de asigurare"/>
    <x v="7"/>
    <x v="1"/>
    <x v="23"/>
    <x v="21"/>
    <n v="3173.1874934526681"/>
    <n v="-3173.1874934526681"/>
    <n v="176007"/>
    <n v="1.8028757341768613"/>
    <n v="-1.8028757341768613"/>
  </r>
  <r>
    <x v="14"/>
    <x v="2"/>
    <s v="Societăți de asigurare"/>
    <s v="Societăți de asigurare"/>
    <x v="7"/>
    <x v="1"/>
    <x v="1"/>
    <x v="1"/>
    <n v="0"/>
    <n v="0"/>
    <n v="176007"/>
    <n v="0"/>
    <n v="0"/>
  </r>
  <r>
    <x v="14"/>
    <x v="2"/>
    <s v="Societăți de asigurare"/>
    <s v="Societăți de asigurare"/>
    <x v="7"/>
    <x v="1"/>
    <x v="2"/>
    <x v="2"/>
    <n v="0"/>
    <n v="0"/>
    <n v="176007"/>
    <n v="0"/>
    <n v="0"/>
  </r>
  <r>
    <x v="14"/>
    <x v="2"/>
    <s v="Societăți de asigurare"/>
    <s v="Societăți de asigurare"/>
    <x v="7"/>
    <x v="1"/>
    <x v="3"/>
    <x v="3"/>
    <n v="0"/>
    <n v="0"/>
    <n v="176007"/>
    <n v="0"/>
    <n v="0"/>
  </r>
  <r>
    <x v="14"/>
    <x v="2"/>
    <s v="Societăți de asigurare"/>
    <s v="Societăți de asigurare"/>
    <x v="7"/>
    <x v="1"/>
    <x v="4"/>
    <x v="4"/>
    <n v="0"/>
    <n v="0"/>
    <n v="176007"/>
    <n v="0"/>
    <n v="0"/>
  </r>
  <r>
    <x v="14"/>
    <x v="2"/>
    <s v="Societăți de asigurare"/>
    <s v="Societăți de asigurare"/>
    <x v="7"/>
    <x v="1"/>
    <x v="5"/>
    <x v="5"/>
    <n v="0"/>
    <n v="0"/>
    <n v="176007"/>
    <n v="0"/>
    <n v="0"/>
  </r>
  <r>
    <x v="14"/>
    <x v="2"/>
    <s v="Societăți de asigurare"/>
    <s v="Societăți de asigurare"/>
    <x v="7"/>
    <x v="1"/>
    <x v="6"/>
    <x v="6"/>
    <n v="0"/>
    <n v="0"/>
    <n v="176007"/>
    <n v="0"/>
    <n v="0"/>
  </r>
  <r>
    <x v="14"/>
    <x v="2"/>
    <s v="Societăți de asigurare"/>
    <s v="Societăți de asigurare"/>
    <x v="7"/>
    <x v="1"/>
    <x v="7"/>
    <x v="7"/>
    <n v="0"/>
    <n v="0"/>
    <n v="176007"/>
    <n v="0"/>
    <n v="0"/>
  </r>
  <r>
    <x v="14"/>
    <x v="2"/>
    <s v="Societăți de asigurare"/>
    <s v="Societăți de asigurare"/>
    <x v="7"/>
    <x v="1"/>
    <x v="8"/>
    <x v="8"/>
    <n v="0"/>
    <n v="0"/>
    <n v="176007"/>
    <n v="0"/>
    <n v="0"/>
  </r>
  <r>
    <x v="14"/>
    <x v="2"/>
    <s v="Societăți de asigurare"/>
    <s v="Societăți de asigurare"/>
    <x v="7"/>
    <x v="1"/>
    <x v="9"/>
    <x v="9"/>
    <n v="0"/>
    <n v="0"/>
    <n v="176007"/>
    <n v="0"/>
    <n v="0"/>
  </r>
  <r>
    <x v="14"/>
    <x v="2"/>
    <s v="Societăți de asigurare"/>
    <s v="Societăți de asigurare"/>
    <x v="7"/>
    <x v="1"/>
    <x v="10"/>
    <x v="10"/>
    <n v="0"/>
    <n v="0"/>
    <n v="176007"/>
    <n v="0"/>
    <n v="0"/>
  </r>
  <r>
    <x v="14"/>
    <x v="2"/>
    <s v="Societăți de asigurare"/>
    <s v="Societăți de asigurare"/>
    <x v="7"/>
    <x v="1"/>
    <x v="11"/>
    <x v="11"/>
    <n v="5.2200000000000003E-2"/>
    <n v="-5.2200000000000003E-2"/>
    <n v="176007"/>
    <n v="2.9657911333071982E-5"/>
    <n v="-2.9657911333071982E-5"/>
  </r>
  <r>
    <x v="14"/>
    <x v="2"/>
    <s v="Societăți de asigurare"/>
    <s v="Societăți de asigurare"/>
    <x v="7"/>
    <x v="1"/>
    <x v="12"/>
    <x v="9"/>
    <n v="5.2200000000000003E-2"/>
    <n v="-5.2200000000000003E-2"/>
    <n v="176007"/>
    <n v="2.9657911333071982E-5"/>
    <n v="-2.9657911333071982E-5"/>
  </r>
  <r>
    <x v="14"/>
    <x v="2"/>
    <s v="Societăți de asigurare"/>
    <s v="Societăți de asigurare"/>
    <x v="7"/>
    <x v="1"/>
    <x v="13"/>
    <x v="10"/>
    <n v="0"/>
    <n v="0"/>
    <n v="176007"/>
    <n v="0"/>
    <n v="0"/>
  </r>
  <r>
    <x v="14"/>
    <x v="2"/>
    <s v="Societăți de asigurare"/>
    <s v="Societăți de asigurare"/>
    <x v="7"/>
    <x v="1"/>
    <x v="14"/>
    <x v="12"/>
    <n v="1435.2799921019082"/>
    <n v="-1435.2799921019082"/>
    <n v="176007"/>
    <n v="0.81546756214349891"/>
    <n v="-0.81546756214349891"/>
  </r>
  <r>
    <x v="14"/>
    <x v="2"/>
    <s v="Societăți de asigurare"/>
    <s v="Societăți de asigurare"/>
    <x v="7"/>
    <x v="1"/>
    <x v="15"/>
    <x v="13"/>
    <n v="1479.75716314076"/>
    <n v="-1479.75716314076"/>
    <n v="176007"/>
    <n v="0.84073767699055157"/>
    <n v="-0.84073767699055157"/>
  </r>
  <r>
    <x v="14"/>
    <x v="2"/>
    <s v="Societăți de asigurare"/>
    <s v="Societăți de asigurare"/>
    <x v="7"/>
    <x v="1"/>
    <x v="16"/>
    <x v="14"/>
    <n v="0"/>
    <n v="0"/>
    <n v="176007"/>
    <n v="0"/>
    <n v="0"/>
  </r>
  <r>
    <x v="14"/>
    <x v="2"/>
    <s v="Societăți de asigurare"/>
    <s v="Societăți de asigurare"/>
    <x v="7"/>
    <x v="1"/>
    <x v="17"/>
    <x v="15"/>
    <n v="547.49079376999998"/>
    <n v="-547.49079376999998"/>
    <n v="176007"/>
    <n v="0.31106194286022715"/>
    <n v="-0.31106194286022715"/>
  </r>
  <r>
    <x v="14"/>
    <x v="2"/>
    <s v="Societăți de asigurare"/>
    <s v="Societăți de asigurare"/>
    <x v="7"/>
    <x v="1"/>
    <x v="18"/>
    <x v="16"/>
    <n v="932.26636937076"/>
    <n v="-932.26636937076"/>
    <n v="176007"/>
    <n v="0.52967573413032432"/>
    <n v="-0.52967573413032432"/>
  </r>
  <r>
    <x v="14"/>
    <x v="2"/>
    <s v="Societăți de asigurare"/>
    <s v="Societăți de asigurare"/>
    <x v="7"/>
    <x v="1"/>
    <x v="19"/>
    <x v="17"/>
    <n v="0"/>
    <n v="0"/>
    <n v="176007"/>
    <n v="0"/>
    <n v="0"/>
  </r>
  <r>
    <x v="14"/>
    <x v="2"/>
    <s v="Societăți de asigurare"/>
    <s v="Societăți de asigurare"/>
    <x v="7"/>
    <x v="1"/>
    <x v="20"/>
    <x v="22"/>
    <n v="258.09813821"/>
    <n v="-258.09813821"/>
    <n v="176007"/>
    <n v="0.14664083713147774"/>
    <n v="-0.14664083713147774"/>
  </r>
  <r>
    <x v="14"/>
    <x v="2"/>
    <s v="Societăți de asigurare"/>
    <s v="Societăți de asigurare"/>
    <x v="7"/>
    <x v="1"/>
    <x v="21"/>
    <x v="19"/>
    <n v="90.119525581999994"/>
    <n v="-90.119525581999994"/>
    <n v="176007"/>
    <n v="5.1202239446158385E-2"/>
    <n v="-5.1202239446158385E-2"/>
  </r>
  <r>
    <x v="14"/>
    <x v="2"/>
    <s v="Societăți de asigurare"/>
    <s v="Societăți de asigurare"/>
    <x v="7"/>
    <x v="1"/>
    <x v="22"/>
    <x v="23"/>
    <n v="167.97861262800001"/>
    <n v="-167.97861262800001"/>
    <n v="176007"/>
    <n v="9.5438597685319343E-2"/>
    <n v="-9.5438597685319343E-2"/>
  </r>
  <r>
    <x v="14"/>
    <x v="2"/>
    <s v="Societăți de asigurare"/>
    <s v="Societăți de asigurare"/>
    <x v="7"/>
    <x v="2"/>
    <x v="24"/>
    <x v="24"/>
    <n v="-544.80953824266862"/>
    <n v="-544.80953824266862"/>
    <n v="176007"/>
    <n v="-0.30953856280867725"/>
    <n v="-0.30953856280867725"/>
  </r>
  <r>
    <x v="14"/>
    <x v="3"/>
    <s v="Administrația publică"/>
    <s v="Administrația publică"/>
    <x v="8"/>
    <x v="0"/>
    <x v="0"/>
    <x v="0"/>
    <n v="61840.011357999996"/>
    <n v="61840.011357999996"/>
    <n v="176007"/>
    <n v="35.134972676086747"/>
    <n v="35.134972676086747"/>
  </r>
  <r>
    <x v="14"/>
    <x v="3"/>
    <s v="Administrația publică"/>
    <s v="Administrația publică"/>
    <x v="8"/>
    <x v="0"/>
    <x v="1"/>
    <x v="1"/>
    <n v="0"/>
    <n v="0"/>
    <n v="176007"/>
    <n v="0"/>
    <n v="0"/>
  </r>
  <r>
    <x v="14"/>
    <x v="3"/>
    <s v="Administrația publică"/>
    <s v="Administrația publică"/>
    <x v="8"/>
    <x v="0"/>
    <x v="2"/>
    <x v="2"/>
    <n v="0"/>
    <n v="0"/>
    <n v="176007"/>
    <n v="0"/>
    <n v="0"/>
  </r>
  <r>
    <x v="14"/>
    <x v="3"/>
    <s v="Administrația publică"/>
    <s v="Administrația publică"/>
    <x v="8"/>
    <x v="0"/>
    <x v="3"/>
    <x v="3"/>
    <n v="0"/>
    <n v="0"/>
    <n v="176007"/>
    <n v="0"/>
    <n v="0"/>
  </r>
  <r>
    <x v="14"/>
    <x v="3"/>
    <s v="Administrația publică"/>
    <s v="Administrația publică"/>
    <x v="8"/>
    <x v="0"/>
    <x v="4"/>
    <x v="4"/>
    <n v="7671.2113580000005"/>
    <n v="7671.2113580000005"/>
    <n v="176007"/>
    <n v="4.3584694688279448"/>
    <n v="4.3584694688279448"/>
  </r>
  <r>
    <x v="14"/>
    <x v="3"/>
    <s v="Administrația publică"/>
    <s v="Administrația publică"/>
    <x v="8"/>
    <x v="0"/>
    <x v="5"/>
    <x v="5"/>
    <n v="0"/>
    <n v="0"/>
    <n v="176007"/>
    <n v="0"/>
    <n v="0"/>
  </r>
  <r>
    <x v="14"/>
    <x v="3"/>
    <s v="Administrația publică"/>
    <s v="Administrația publică"/>
    <x v="8"/>
    <x v="0"/>
    <x v="6"/>
    <x v="6"/>
    <n v="7588.1192620000002"/>
    <n v="7588.1192620000002"/>
    <n v="176007"/>
    <n v="4.3112599282983064"/>
    <n v="4.3112599282983064"/>
  </r>
  <r>
    <x v="14"/>
    <x v="3"/>
    <s v="Administrația publică"/>
    <s v="Administrația publică"/>
    <x v="8"/>
    <x v="0"/>
    <x v="7"/>
    <x v="7"/>
    <n v="83.092095999999998"/>
    <n v="83.092095999999998"/>
    <n v="176007"/>
    <n v="4.7209540529638022E-2"/>
    <n v="4.7209540529638022E-2"/>
  </r>
  <r>
    <x v="14"/>
    <x v="3"/>
    <s v="Administrația publică"/>
    <s v="Administrația publică"/>
    <x v="8"/>
    <x v="0"/>
    <x v="8"/>
    <x v="8"/>
    <n v="0"/>
    <n v="0"/>
    <n v="176007"/>
    <n v="0"/>
    <n v="0"/>
  </r>
  <r>
    <x v="14"/>
    <x v="3"/>
    <s v="Administrația publică"/>
    <s v="Administrația publică"/>
    <x v="8"/>
    <x v="0"/>
    <x v="9"/>
    <x v="9"/>
    <n v="0"/>
    <n v="0"/>
    <n v="176007"/>
    <n v="0"/>
    <n v="0"/>
  </r>
  <r>
    <x v="14"/>
    <x v="3"/>
    <s v="Administrația publică"/>
    <s v="Administrația publică"/>
    <x v="8"/>
    <x v="0"/>
    <x v="10"/>
    <x v="10"/>
    <n v="0"/>
    <n v="0"/>
    <n v="176007"/>
    <n v="0"/>
    <n v="0"/>
  </r>
  <r>
    <x v="14"/>
    <x v="3"/>
    <s v="Administrația publică"/>
    <s v="Administrația publică"/>
    <x v="8"/>
    <x v="0"/>
    <x v="11"/>
    <x v="11"/>
    <n v="17873"/>
    <n v="17873"/>
    <n v="176007"/>
    <n v="10.154709755861983"/>
    <n v="10.154709755861983"/>
  </r>
  <r>
    <x v="14"/>
    <x v="3"/>
    <s v="Administrația publică"/>
    <s v="Administrația publică"/>
    <x v="8"/>
    <x v="0"/>
    <x v="12"/>
    <x v="9"/>
    <n v="1697.6280225896626"/>
    <n v="1697.6280225896626"/>
    <n v="176007"/>
    <n v="0.96452301476058488"/>
    <n v="0.96452301476058488"/>
  </r>
  <r>
    <x v="14"/>
    <x v="3"/>
    <s v="Administrația publică"/>
    <s v="Administrația publică"/>
    <x v="8"/>
    <x v="0"/>
    <x v="13"/>
    <x v="10"/>
    <n v="16175.371977410337"/>
    <n v="16175.371977410337"/>
    <n v="176007"/>
    <n v="9.1901867411013978"/>
    <n v="9.1901867411013978"/>
  </r>
  <r>
    <x v="14"/>
    <x v="3"/>
    <s v="Administrația publică"/>
    <s v="Administrația publică"/>
    <x v="8"/>
    <x v="0"/>
    <x v="14"/>
    <x v="12"/>
    <n v="34412.6"/>
    <n v="34412.6"/>
    <n v="176007"/>
    <n v="19.551836006522468"/>
    <n v="19.551836006522468"/>
  </r>
  <r>
    <x v="14"/>
    <x v="3"/>
    <s v="Administrația publică"/>
    <s v="Administrația publică"/>
    <x v="8"/>
    <x v="0"/>
    <x v="15"/>
    <x v="13"/>
    <n v="0"/>
    <n v="0"/>
    <n v="176007"/>
    <n v="0"/>
    <n v="0"/>
  </r>
  <r>
    <x v="14"/>
    <x v="3"/>
    <s v="Administrația publică"/>
    <s v="Administrația publică"/>
    <x v="8"/>
    <x v="0"/>
    <x v="16"/>
    <x v="14"/>
    <n v="0"/>
    <n v="0"/>
    <n v="176007"/>
    <n v="0"/>
    <n v="0"/>
  </r>
  <r>
    <x v="14"/>
    <x v="3"/>
    <s v="Administrația publică"/>
    <s v="Administrația publică"/>
    <x v="8"/>
    <x v="0"/>
    <x v="17"/>
    <x v="15"/>
    <n v="0"/>
    <n v="0"/>
    <n v="176007"/>
    <n v="0"/>
    <n v="0"/>
  </r>
  <r>
    <x v="14"/>
    <x v="3"/>
    <s v="Administrația publică"/>
    <s v="Administrația publică"/>
    <x v="8"/>
    <x v="0"/>
    <x v="18"/>
    <x v="16"/>
    <n v="0"/>
    <n v="0"/>
    <n v="176007"/>
    <n v="0"/>
    <n v="0"/>
  </r>
  <r>
    <x v="14"/>
    <x v="3"/>
    <s v="Administrația publică"/>
    <s v="Administrația publică"/>
    <x v="8"/>
    <x v="0"/>
    <x v="19"/>
    <x v="17"/>
    <n v="0"/>
    <n v="0"/>
    <n v="176007"/>
    <n v="0"/>
    <n v="0"/>
  </r>
  <r>
    <x v="14"/>
    <x v="3"/>
    <s v="Administrația publică"/>
    <s v="Administrația publică"/>
    <x v="8"/>
    <x v="0"/>
    <x v="20"/>
    <x v="18"/>
    <n v="1883.1999999999998"/>
    <n v="1883.1999999999998"/>
    <n v="176007"/>
    <n v="1.0699574448743514"/>
    <n v="1.0699574448743514"/>
  </r>
  <r>
    <x v="14"/>
    <x v="3"/>
    <s v="Administrația publică"/>
    <s v="Administrația publică"/>
    <x v="8"/>
    <x v="0"/>
    <x v="21"/>
    <x v="19"/>
    <n v="4.6871330000000002"/>
    <n v="4.6871330000000002"/>
    <n v="176007"/>
    <n v="2.6630378337225225E-3"/>
    <n v="2.6630378337225225E-3"/>
  </r>
  <r>
    <x v="14"/>
    <x v="3"/>
    <s v="Administrația publică"/>
    <s v="Administrația publică"/>
    <x v="8"/>
    <x v="0"/>
    <x v="22"/>
    <x v="20"/>
    <n v="1878.5128669999999"/>
    <n v="1878.5128669999999"/>
    <n v="176007"/>
    <n v="1.0672944070406289"/>
    <n v="1.0672944070406289"/>
  </r>
  <r>
    <x v="14"/>
    <x v="3"/>
    <s v="Administrația publică"/>
    <s v="Administrația publică"/>
    <x v="8"/>
    <x v="1"/>
    <x v="23"/>
    <x v="21"/>
    <n v="59522.842980999994"/>
    <n v="-59522.842980999994"/>
    <n v="176007"/>
    <n v="33.818452096223446"/>
    <n v="-33.818452096223446"/>
  </r>
  <r>
    <x v="14"/>
    <x v="3"/>
    <s v="Administrația publică"/>
    <s v="Administrația publică"/>
    <x v="8"/>
    <x v="1"/>
    <x v="1"/>
    <x v="1"/>
    <n v="2859.8374480000002"/>
    <n v="-2859.8374480000002"/>
    <n v="176007"/>
    <n v="1.6248430164709358"/>
    <n v="-1.6248430164709358"/>
  </r>
  <r>
    <x v="14"/>
    <x v="3"/>
    <s v="Administrația publică"/>
    <s v="Administrația publică"/>
    <x v="8"/>
    <x v="1"/>
    <x v="2"/>
    <x v="2"/>
    <n v="0"/>
    <n v="0"/>
    <n v="176007"/>
    <n v="0"/>
    <n v="0"/>
  </r>
  <r>
    <x v="14"/>
    <x v="3"/>
    <s v="Administrația publică"/>
    <s v="Administrația publică"/>
    <x v="8"/>
    <x v="1"/>
    <x v="3"/>
    <x v="3"/>
    <n v="2859.8374480000002"/>
    <n v="-2859.8374480000002"/>
    <n v="176007"/>
    <n v="1.6248430164709358"/>
    <n v="-1.6248430164709358"/>
  </r>
  <r>
    <x v="14"/>
    <x v="3"/>
    <s v="Administrația publică"/>
    <s v="Administrația publică"/>
    <x v="8"/>
    <x v="1"/>
    <x v="4"/>
    <x v="4"/>
    <n v="0"/>
    <n v="0"/>
    <n v="176007"/>
    <n v="0"/>
    <n v="0"/>
  </r>
  <r>
    <x v="14"/>
    <x v="3"/>
    <s v="Administrația publică"/>
    <s v="Administrația publică"/>
    <x v="8"/>
    <x v="1"/>
    <x v="5"/>
    <x v="5"/>
    <n v="0"/>
    <n v="0"/>
    <n v="176007"/>
    <n v="0"/>
    <n v="0"/>
  </r>
  <r>
    <x v="14"/>
    <x v="3"/>
    <s v="Administrația publică"/>
    <s v="Administrația publică"/>
    <x v="8"/>
    <x v="1"/>
    <x v="6"/>
    <x v="6"/>
    <n v="0"/>
    <n v="0"/>
    <n v="176007"/>
    <n v="0"/>
    <n v="0"/>
  </r>
  <r>
    <x v="14"/>
    <x v="3"/>
    <s v="Administrația publică"/>
    <s v="Administrația publică"/>
    <x v="8"/>
    <x v="1"/>
    <x v="7"/>
    <x v="7"/>
    <n v="0"/>
    <n v="0"/>
    <n v="176007"/>
    <n v="0"/>
    <n v="0"/>
  </r>
  <r>
    <x v="14"/>
    <x v="3"/>
    <s v="Administrația publică"/>
    <s v="Administrația publică"/>
    <x v="8"/>
    <x v="1"/>
    <x v="8"/>
    <x v="8"/>
    <n v="22732.442665039998"/>
    <n v="-22732.442665039998"/>
    <n v="176007"/>
    <n v="12.915646914634078"/>
    <n v="-12.915646914634078"/>
  </r>
  <r>
    <x v="14"/>
    <x v="3"/>
    <s v="Administrația publică"/>
    <s v="Administrația publică"/>
    <x v="8"/>
    <x v="1"/>
    <x v="9"/>
    <x v="9"/>
    <n v="8472.9728370753655"/>
    <n v="-8472.9728370753655"/>
    <n v="176007"/>
    <n v="4.8139976461591676"/>
    <n v="-4.8139976461591676"/>
  </r>
  <r>
    <x v="14"/>
    <x v="3"/>
    <s v="Administrația publică"/>
    <s v="Administrația publică"/>
    <x v="8"/>
    <x v="1"/>
    <x v="10"/>
    <x v="10"/>
    <n v="14259.469827964631"/>
    <n v="-14259.469827964631"/>
    <n v="176007"/>
    <n v="8.1016492684749064"/>
    <n v="-8.1016492684749064"/>
  </r>
  <r>
    <x v="14"/>
    <x v="3"/>
    <s v="Administrația publică"/>
    <s v="Administrația publică"/>
    <x v="8"/>
    <x v="1"/>
    <x v="11"/>
    <x v="11"/>
    <n v="26610.481708000003"/>
    <n v="-26610.481708000003"/>
    <n v="176007"/>
    <n v="15.118990556057433"/>
    <n v="-15.118990556057433"/>
  </r>
  <r>
    <x v="14"/>
    <x v="3"/>
    <s v="Administrația publică"/>
    <s v="Administrația publică"/>
    <x v="8"/>
    <x v="1"/>
    <x v="12"/>
    <x v="9"/>
    <n v="0"/>
    <n v="0"/>
    <n v="176007"/>
    <n v="0"/>
    <n v="0"/>
  </r>
  <r>
    <x v="14"/>
    <x v="3"/>
    <s v="Administrația publică"/>
    <s v="Administrația publică"/>
    <x v="8"/>
    <x v="1"/>
    <x v="13"/>
    <x v="10"/>
    <n v="26610.481708000003"/>
    <n v="-26610.481708000003"/>
    <n v="176007"/>
    <n v="15.118990556057433"/>
    <n v="-15.118990556057433"/>
  </r>
  <r>
    <x v="14"/>
    <x v="3"/>
    <s v="Administrația publică"/>
    <s v="Administrația publică"/>
    <x v="8"/>
    <x v="1"/>
    <x v="14"/>
    <x v="12"/>
    <n v="0"/>
    <n v="0"/>
    <n v="176007"/>
    <n v="0"/>
    <n v="0"/>
  </r>
  <r>
    <x v="14"/>
    <x v="3"/>
    <s v="Administrația publică"/>
    <s v="Administrația publică"/>
    <x v="8"/>
    <x v="1"/>
    <x v="15"/>
    <x v="13"/>
    <n v="0"/>
    <n v="0"/>
    <n v="176007"/>
    <n v="0"/>
    <n v="0"/>
  </r>
  <r>
    <x v="14"/>
    <x v="3"/>
    <s v="Administrația publică"/>
    <s v="Administrația publică"/>
    <x v="8"/>
    <x v="1"/>
    <x v="16"/>
    <x v="14"/>
    <n v="0"/>
    <n v="0"/>
    <n v="176007"/>
    <n v="0"/>
    <n v="0"/>
  </r>
  <r>
    <x v="14"/>
    <x v="3"/>
    <s v="Administrația publică"/>
    <s v="Administrația publică"/>
    <x v="8"/>
    <x v="1"/>
    <x v="17"/>
    <x v="15"/>
    <n v="0"/>
    <n v="0"/>
    <n v="176007"/>
    <n v="0"/>
    <n v="0"/>
  </r>
  <r>
    <x v="14"/>
    <x v="3"/>
    <s v="Administrația publică"/>
    <s v="Administrația publică"/>
    <x v="8"/>
    <x v="1"/>
    <x v="18"/>
    <x v="16"/>
    <n v="0"/>
    <n v="0"/>
    <n v="176007"/>
    <n v="0"/>
    <n v="0"/>
  </r>
  <r>
    <x v="14"/>
    <x v="3"/>
    <s v="Administrația publică"/>
    <s v="Administrația publică"/>
    <x v="8"/>
    <x v="1"/>
    <x v="19"/>
    <x v="17"/>
    <n v="0"/>
    <n v="0"/>
    <n v="176007"/>
    <n v="0"/>
    <n v="0"/>
  </r>
  <r>
    <x v="14"/>
    <x v="3"/>
    <s v="Administrația publică"/>
    <s v="Administrația publică"/>
    <x v="8"/>
    <x v="1"/>
    <x v="20"/>
    <x v="22"/>
    <n v="7320.0811599600002"/>
    <n v="-7320.0811599600002"/>
    <n v="176007"/>
    <n v="4.1589716090610036"/>
    <n v="-4.1589716090610036"/>
  </r>
  <r>
    <x v="14"/>
    <x v="3"/>
    <s v="Administrația publică"/>
    <s v="Administrația publică"/>
    <x v="8"/>
    <x v="1"/>
    <x v="21"/>
    <x v="19"/>
    <n v="8.2394099599999997"/>
    <n v="-8.2394099599999997"/>
    <n v="176007"/>
    <n v="4.6812967438795046E-3"/>
    <n v="-4.6812967438795046E-3"/>
  </r>
  <r>
    <x v="14"/>
    <x v="3"/>
    <s v="Administrația publică"/>
    <s v="Administrația publică"/>
    <x v="8"/>
    <x v="1"/>
    <x v="22"/>
    <x v="23"/>
    <n v="7311.8417500000005"/>
    <n v="-7311.8417500000005"/>
    <n v="176007"/>
    <n v="4.1542903123171246"/>
    <n v="-4.1542903123171246"/>
  </r>
  <r>
    <x v="14"/>
    <x v="3"/>
    <s v="Administrația publică"/>
    <s v="Administrația publică"/>
    <x v="8"/>
    <x v="2"/>
    <x v="24"/>
    <x v="24"/>
    <n v="2317.1683770000018"/>
    <n v="2317.1683770000018"/>
    <n v="176007"/>
    <n v="1.3165205798633017"/>
    <n v="1.3165205798633017"/>
  </r>
  <r>
    <x v="14"/>
    <x v="4"/>
    <s v="Gospodăriile populației"/>
    <s v="Gospodăriile populației"/>
    <x v="9"/>
    <x v="0"/>
    <x v="0"/>
    <x v="0"/>
    <n v="163597.26340542376"/>
    <n v="163597.26340542376"/>
    <n v="176007"/>
    <n v="92.949293724354007"/>
    <n v="92.949293724354007"/>
  </r>
  <r>
    <x v="14"/>
    <x v="4"/>
    <s v="Gospodăriile populației"/>
    <s v="Gospodăriile populației"/>
    <x v="9"/>
    <x v="0"/>
    <x v="1"/>
    <x v="1"/>
    <n v="0"/>
    <n v="0"/>
    <n v="176007"/>
    <n v="0"/>
    <n v="0"/>
  </r>
  <r>
    <x v="14"/>
    <x v="4"/>
    <s v="Gospodăriile populației"/>
    <s v="Gospodăriile populației"/>
    <x v="9"/>
    <x v="0"/>
    <x v="2"/>
    <x v="2"/>
    <n v="0"/>
    <n v="0"/>
    <n v="176007"/>
    <n v="0"/>
    <n v="0"/>
  </r>
  <r>
    <x v="14"/>
    <x v="4"/>
    <s v="Gospodăriile populației"/>
    <s v="Gospodăriile populației"/>
    <x v="9"/>
    <x v="0"/>
    <x v="3"/>
    <x v="3"/>
    <n v="0"/>
    <n v="0"/>
    <n v="176007"/>
    <n v="0"/>
    <n v="0"/>
  </r>
  <r>
    <x v="14"/>
    <x v="4"/>
    <s v="Gospodăriile populației"/>
    <s v="Gospodăriile populației"/>
    <x v="9"/>
    <x v="0"/>
    <x v="4"/>
    <x v="4"/>
    <n v="54885.495066440002"/>
    <n v="54885.495066440002"/>
    <n v="176007"/>
    <n v="31.183700117858947"/>
    <n v="31.183700117858947"/>
  </r>
  <r>
    <x v="14"/>
    <x v="4"/>
    <s v="Gospodăriile populației"/>
    <s v="Gospodăriile populației"/>
    <x v="9"/>
    <x v="0"/>
    <x v="5"/>
    <x v="5"/>
    <n v="14363.518559440003"/>
    <n v="14363.518559440003"/>
    <n v="176007"/>
    <n v="8.1607655146897571"/>
    <n v="8.1607655146897571"/>
  </r>
  <r>
    <x v="14"/>
    <x v="4"/>
    <s v="Gospodăriile populației"/>
    <s v="Gospodăriile populației"/>
    <x v="9"/>
    <x v="0"/>
    <x v="6"/>
    <x v="6"/>
    <n v="9578.6415230000002"/>
    <n v="9578.6415230000002"/>
    <n v="176007"/>
    <n v="5.4421935053719457"/>
    <n v="5.4421935053719457"/>
  </r>
  <r>
    <x v="14"/>
    <x v="4"/>
    <s v="Gospodăriile populației"/>
    <s v="Gospodăriile populației"/>
    <x v="9"/>
    <x v="0"/>
    <x v="7"/>
    <x v="7"/>
    <n v="30943.334984000001"/>
    <n v="30943.334984000001"/>
    <n v="176007"/>
    <n v="17.580741097797247"/>
    <n v="17.580741097797247"/>
  </r>
  <r>
    <x v="14"/>
    <x v="4"/>
    <s v="Gospodăriile populației"/>
    <s v="Gospodăriile populației"/>
    <x v="9"/>
    <x v="0"/>
    <x v="8"/>
    <x v="8"/>
    <n v="0"/>
    <n v="0"/>
    <n v="176007"/>
    <n v="0"/>
    <n v="0"/>
  </r>
  <r>
    <x v="14"/>
    <x v="4"/>
    <s v="Gospodăriile populației"/>
    <s v="Gospodăriile populației"/>
    <x v="9"/>
    <x v="0"/>
    <x v="9"/>
    <x v="9"/>
    <n v="0"/>
    <n v="0"/>
    <n v="176007"/>
    <n v="0"/>
    <n v="0"/>
  </r>
  <r>
    <x v="14"/>
    <x v="4"/>
    <s v="Gospodăriile populației"/>
    <s v="Gospodăriile populației"/>
    <x v="9"/>
    <x v="0"/>
    <x v="10"/>
    <x v="10"/>
    <n v="0"/>
    <n v="0"/>
    <n v="176007"/>
    <n v="0"/>
    <n v="0"/>
  </r>
  <r>
    <x v="14"/>
    <x v="4"/>
    <s v="Gospodăriile populației"/>
    <s v="Gospodăriile populației"/>
    <x v="9"/>
    <x v="0"/>
    <x v="11"/>
    <x v="11"/>
    <n v="387.497612"/>
    <n v="387.497612"/>
    <n v="176007"/>
    <n v="0.22016034135005996"/>
    <n v="0.22016034135005996"/>
  </r>
  <r>
    <x v="14"/>
    <x v="4"/>
    <s v="Gospodăriile populației"/>
    <s v="Gospodăriile populației"/>
    <x v="9"/>
    <x v="0"/>
    <x v="12"/>
    <x v="9"/>
    <n v="115.13223539910878"/>
    <n v="115.13223539910878"/>
    <n v="176007"/>
    <n v="6.5413441169447112E-2"/>
    <n v="6.5413441169447112E-2"/>
  </r>
  <r>
    <x v="14"/>
    <x v="4"/>
    <s v="Gospodăriile populației"/>
    <s v="Gospodăriile populației"/>
    <x v="9"/>
    <x v="0"/>
    <x v="13"/>
    <x v="10"/>
    <n v="272.36537660089124"/>
    <n v="272.36537660089124"/>
    <n v="176007"/>
    <n v="0.15474690018061285"/>
    <n v="0.15474690018061285"/>
  </r>
  <r>
    <x v="14"/>
    <x v="4"/>
    <s v="Gospodăriile populației"/>
    <s v="Gospodăriile populației"/>
    <x v="9"/>
    <x v="0"/>
    <x v="14"/>
    <x v="12"/>
    <n v="97733.381956596771"/>
    <n v="97733.381956596771"/>
    <n v="176007"/>
    <n v="55.528122152298934"/>
    <n v="55.528122152298934"/>
  </r>
  <r>
    <x v="14"/>
    <x v="4"/>
    <s v="Gospodăriile populației"/>
    <s v="Gospodăriile populației"/>
    <x v="9"/>
    <x v="0"/>
    <x v="15"/>
    <x v="13"/>
    <n v="1040.693555368882"/>
    <n v="1040.693555368882"/>
    <n v="176007"/>
    <n v="0.59127963965574215"/>
    <n v="0.59127963965574215"/>
  </r>
  <r>
    <x v="14"/>
    <x v="4"/>
    <s v="Gospodăriile populației"/>
    <s v="Gospodăriile populației"/>
    <x v="9"/>
    <x v="0"/>
    <x v="16"/>
    <x v="14"/>
    <n v="0"/>
    <n v="0"/>
    <n v="176007"/>
    <n v="0"/>
    <n v="0"/>
  </r>
  <r>
    <x v="14"/>
    <x v="4"/>
    <s v="Gospodăriile populației"/>
    <s v="Gospodăriile populației"/>
    <x v="9"/>
    <x v="0"/>
    <x v="17"/>
    <x v="15"/>
    <n v="547.49079376999998"/>
    <n v="547.49079376999998"/>
    <n v="176007"/>
    <n v="0.31106194286022715"/>
    <n v="0.31106194286022715"/>
  </r>
  <r>
    <x v="14"/>
    <x v="4"/>
    <s v="Gospodăriile populației"/>
    <s v="Gospodăriile populației"/>
    <x v="9"/>
    <x v="0"/>
    <x v="18"/>
    <x v="16"/>
    <n v="493.20276159888198"/>
    <n v="493.20276159888198"/>
    <n v="176007"/>
    <n v="0.28021769679551495"/>
    <n v="0.28021769679551495"/>
  </r>
  <r>
    <x v="14"/>
    <x v="4"/>
    <s v="Gospodăriile populației"/>
    <s v="Gospodăriile populației"/>
    <x v="9"/>
    <x v="0"/>
    <x v="19"/>
    <x v="17"/>
    <n v="0"/>
    <n v="0"/>
    <n v="176007"/>
    <n v="0"/>
    <n v="0"/>
  </r>
  <r>
    <x v="14"/>
    <x v="4"/>
    <s v="Gospodăriile populației"/>
    <s v="Gospodăriile populației"/>
    <x v="9"/>
    <x v="0"/>
    <x v="20"/>
    <x v="18"/>
    <n v="9550.1952150181005"/>
    <n v="9550.1952150181005"/>
    <n v="176007"/>
    <n v="5.4260314731903279"/>
    <n v="5.4260314731903279"/>
  </r>
  <r>
    <x v="14"/>
    <x v="4"/>
    <s v="Gospodăriile populației"/>
    <s v="Gospodăriile populației"/>
    <x v="9"/>
    <x v="0"/>
    <x v="21"/>
    <x v="19"/>
    <n v="79.332552799599995"/>
    <n v="79.332552799599995"/>
    <n v="176007"/>
    <n v="4.50735213938082E-2"/>
    <n v="4.50735213938082E-2"/>
  </r>
  <r>
    <x v="14"/>
    <x v="4"/>
    <s v="Gospodăriile populației"/>
    <s v="Gospodăriile populației"/>
    <x v="9"/>
    <x v="0"/>
    <x v="22"/>
    <x v="20"/>
    <n v="9470.8626622185002"/>
    <n v="9470.8626622185002"/>
    <n v="176007"/>
    <n v="5.3809579517965194"/>
    <n v="5.3809579517965194"/>
  </r>
  <r>
    <x v="14"/>
    <x v="4"/>
    <s v="Gospodăriile populației"/>
    <s v="Gospodăriile populației"/>
    <x v="9"/>
    <x v="1"/>
    <x v="23"/>
    <x v="21"/>
    <n v="16764.445262957368"/>
    <n v="-16764.445262957368"/>
    <n v="176007"/>
    <n v="9.5248741600944093"/>
    <n v="-9.5248741600944093"/>
  </r>
  <r>
    <x v="14"/>
    <x v="4"/>
    <s v="Gospodăriile populației"/>
    <s v="Gospodăriile populației"/>
    <x v="9"/>
    <x v="1"/>
    <x v="1"/>
    <x v="1"/>
    <n v="0"/>
    <n v="0"/>
    <n v="176007"/>
    <n v="0"/>
    <n v="0"/>
  </r>
  <r>
    <x v="14"/>
    <x v="4"/>
    <s v="Gospodăriile populației"/>
    <s v="Gospodăriile populației"/>
    <x v="9"/>
    <x v="1"/>
    <x v="2"/>
    <x v="2"/>
    <n v="0"/>
    <n v="0"/>
    <n v="176007"/>
    <n v="0"/>
    <n v="0"/>
  </r>
  <r>
    <x v="14"/>
    <x v="4"/>
    <s v="Gospodăriile populației"/>
    <s v="Gospodăriile populației"/>
    <x v="9"/>
    <x v="1"/>
    <x v="3"/>
    <x v="3"/>
    <n v="0"/>
    <n v="0"/>
    <n v="176007"/>
    <n v="0"/>
    <n v="0"/>
  </r>
  <r>
    <x v="14"/>
    <x v="4"/>
    <s v="Gospodăriile populației"/>
    <s v="Gospodăriile populației"/>
    <x v="9"/>
    <x v="1"/>
    <x v="4"/>
    <x v="4"/>
    <n v="0"/>
    <n v="0"/>
    <n v="176007"/>
    <n v="0"/>
    <n v="0"/>
  </r>
  <r>
    <x v="14"/>
    <x v="4"/>
    <s v="Gospodăriile populației"/>
    <s v="Gospodăriile populației"/>
    <x v="9"/>
    <x v="1"/>
    <x v="5"/>
    <x v="5"/>
    <n v="0"/>
    <n v="0"/>
    <n v="176007"/>
    <n v="0"/>
    <n v="0"/>
  </r>
  <r>
    <x v="14"/>
    <x v="4"/>
    <s v="Gospodăriile populației"/>
    <s v="Gospodăriile populației"/>
    <x v="9"/>
    <x v="1"/>
    <x v="6"/>
    <x v="6"/>
    <n v="0"/>
    <n v="0"/>
    <n v="176007"/>
    <n v="0"/>
    <n v="0"/>
  </r>
  <r>
    <x v="14"/>
    <x v="4"/>
    <s v="Gospodăriile populației"/>
    <s v="Gospodăriile populației"/>
    <x v="9"/>
    <x v="1"/>
    <x v="7"/>
    <x v="7"/>
    <n v="0"/>
    <n v="0"/>
    <n v="176007"/>
    <n v="0"/>
    <n v="0"/>
  </r>
  <r>
    <x v="14"/>
    <x v="4"/>
    <s v="Gospodăriile populației"/>
    <s v="Gospodăriile populației"/>
    <x v="9"/>
    <x v="1"/>
    <x v="8"/>
    <x v="8"/>
    <n v="0"/>
    <n v="0"/>
    <n v="176007"/>
    <n v="0"/>
    <n v="0"/>
  </r>
  <r>
    <x v="14"/>
    <x v="4"/>
    <s v="Gospodăriile populației"/>
    <s v="Gospodăriile populației"/>
    <x v="9"/>
    <x v="1"/>
    <x v="9"/>
    <x v="9"/>
    <n v="0"/>
    <n v="0"/>
    <n v="176007"/>
    <n v="0"/>
    <n v="0"/>
  </r>
  <r>
    <x v="14"/>
    <x v="4"/>
    <s v="Gospodăriile populației"/>
    <s v="Gospodăriile populației"/>
    <x v="9"/>
    <x v="1"/>
    <x v="10"/>
    <x v="10"/>
    <n v="0"/>
    <n v="0"/>
    <n v="176007"/>
    <n v="0"/>
    <n v="0"/>
  </r>
  <r>
    <x v="14"/>
    <x v="4"/>
    <s v="Gospodăriile populației"/>
    <s v="Gospodăriile populației"/>
    <x v="9"/>
    <x v="1"/>
    <x v="11"/>
    <x v="11"/>
    <n v="13158.215593669574"/>
    <n v="-13158.215593669574"/>
    <n v="176007"/>
    <n v="7.4759615206608672"/>
    <n v="-7.4759615206608672"/>
  </r>
  <r>
    <x v="14"/>
    <x v="4"/>
    <s v="Gospodăriile populației"/>
    <s v="Gospodăriile populației"/>
    <x v="9"/>
    <x v="1"/>
    <x v="12"/>
    <x v="9"/>
    <n v="4959.6739833407992"/>
    <n v="-4959.6739833407992"/>
    <n v="176007"/>
    <n v="2.8178845064916733"/>
    <n v="-2.8178845064916733"/>
  </r>
  <r>
    <x v="14"/>
    <x v="4"/>
    <s v="Gospodăriile populației"/>
    <s v="Gospodăriile populației"/>
    <x v="9"/>
    <x v="1"/>
    <x v="13"/>
    <x v="10"/>
    <n v="8198.5416103287753"/>
    <n v="-8198.5416103287753"/>
    <n v="176007"/>
    <n v="4.6580770141691952"/>
    <n v="-4.6580770141691952"/>
  </r>
  <r>
    <x v="14"/>
    <x v="4"/>
    <s v="Gospodăriile populației"/>
    <s v="Gospodăriile populației"/>
    <x v="9"/>
    <x v="1"/>
    <x v="14"/>
    <x v="12"/>
    <n v="0"/>
    <n v="0"/>
    <n v="176007"/>
    <n v="0"/>
    <n v="0"/>
  </r>
  <r>
    <x v="14"/>
    <x v="4"/>
    <s v="Gospodăriile populației"/>
    <s v="Gospodăriile populației"/>
    <x v="9"/>
    <x v="1"/>
    <x v="15"/>
    <x v="13"/>
    <n v="0"/>
    <n v="0"/>
    <n v="176007"/>
    <n v="0"/>
    <n v="0"/>
  </r>
  <r>
    <x v="14"/>
    <x v="4"/>
    <s v="Gospodăriile populației"/>
    <s v="Gospodăriile populației"/>
    <x v="9"/>
    <x v="1"/>
    <x v="16"/>
    <x v="14"/>
    <n v="0"/>
    <n v="0"/>
    <n v="176007"/>
    <n v="0"/>
    <n v="0"/>
  </r>
  <r>
    <x v="14"/>
    <x v="4"/>
    <s v="Gospodăriile populației"/>
    <s v="Gospodăriile populației"/>
    <x v="9"/>
    <x v="1"/>
    <x v="17"/>
    <x v="15"/>
    <n v="0"/>
    <n v="0"/>
    <n v="176007"/>
    <n v="0"/>
    <n v="0"/>
  </r>
  <r>
    <x v="14"/>
    <x v="4"/>
    <s v="Gospodăriile populației"/>
    <s v="Gospodăriile populației"/>
    <x v="9"/>
    <x v="1"/>
    <x v="18"/>
    <x v="16"/>
    <n v="0"/>
    <n v="0"/>
    <n v="176007"/>
    <n v="0"/>
    <n v="0"/>
  </r>
  <r>
    <x v="14"/>
    <x v="4"/>
    <s v="Gospodăriile populației"/>
    <s v="Gospodăriile populației"/>
    <x v="9"/>
    <x v="1"/>
    <x v="19"/>
    <x v="17"/>
    <n v="0"/>
    <n v="0"/>
    <n v="176007"/>
    <n v="0"/>
    <n v="0"/>
  </r>
  <r>
    <x v="14"/>
    <x v="4"/>
    <s v="Gospodăriile populației"/>
    <s v="Gospodăriile populației"/>
    <x v="9"/>
    <x v="1"/>
    <x v="20"/>
    <x v="22"/>
    <n v="3606.2296692877949"/>
    <n v="-3606.2296692877949"/>
    <n v="176007"/>
    <n v="2.0489126394335422"/>
    <n v="-2.0489126394335422"/>
  </r>
  <r>
    <x v="14"/>
    <x v="4"/>
    <s v="Gospodăriile populației"/>
    <s v="Gospodăriile populației"/>
    <x v="9"/>
    <x v="1"/>
    <x v="21"/>
    <x v="19"/>
    <n v="215.38381406779502"/>
    <n v="-215.38381406779502"/>
    <n v="176007"/>
    <n v="0.12237230000386064"/>
    <n v="-0.12237230000386064"/>
  </r>
  <r>
    <x v="14"/>
    <x v="4"/>
    <s v="Gospodăriile populației"/>
    <s v="Gospodăriile populației"/>
    <x v="9"/>
    <x v="1"/>
    <x v="22"/>
    <x v="23"/>
    <n v="3390.84585522"/>
    <n v="-3390.84585522"/>
    <n v="176007"/>
    <n v="1.9265403394296818"/>
    <n v="-1.9265403394296818"/>
  </r>
  <r>
    <x v="14"/>
    <x v="4"/>
    <s v="Gospodăriile populației"/>
    <s v="Gospodăriile populației"/>
    <x v="9"/>
    <x v="2"/>
    <x v="24"/>
    <x v="24"/>
    <n v="146832.81814246639"/>
    <n v="146832.81814246639"/>
    <n v="176007"/>
    <n v="83.424419564259594"/>
    <n v="83.424419564259594"/>
  </r>
  <r>
    <x v="14"/>
    <x v="5"/>
    <s v="Restul lumii"/>
    <s v="Restul lumii"/>
    <x v="10"/>
    <x v="0"/>
    <x v="0"/>
    <x v="0"/>
    <n v="160584.03039771804"/>
    <n v="160584.03039771804"/>
    <n v="176007"/>
    <n v="91.23729760618501"/>
    <n v="91.23729760618501"/>
  </r>
  <r>
    <x v="14"/>
    <x v="5"/>
    <s v="Restul lumii"/>
    <s v="Restul lumii"/>
    <x v="10"/>
    <x v="0"/>
    <x v="1"/>
    <x v="1"/>
    <n v="2859.8374480000002"/>
    <n v="2859.8374480000002"/>
    <n v="176007"/>
    <n v="1.6248430164709358"/>
    <n v="1.6248430164709358"/>
  </r>
  <r>
    <x v="14"/>
    <x v="5"/>
    <s v="Restul lumii"/>
    <s v="Restul lumii"/>
    <x v="10"/>
    <x v="0"/>
    <x v="2"/>
    <x v="2"/>
    <n v="0"/>
    <n v="0"/>
    <n v="176007"/>
    <n v="0"/>
    <n v="0"/>
  </r>
  <r>
    <x v="14"/>
    <x v="5"/>
    <s v="Restul lumii"/>
    <s v="Restul lumii"/>
    <x v="10"/>
    <x v="0"/>
    <x v="3"/>
    <x v="3"/>
    <n v="2859.8374480000002"/>
    <n v="2859.8374480000002"/>
    <n v="176007"/>
    <n v="1.6248430164709358"/>
    <n v="1.6248430164709358"/>
  </r>
  <r>
    <x v="14"/>
    <x v="5"/>
    <s v="Restul lumii"/>
    <s v="Restul lumii"/>
    <x v="10"/>
    <x v="0"/>
    <x v="4"/>
    <x v="4"/>
    <n v="3402.0549857000001"/>
    <n v="3402.0549857000001"/>
    <n v="176007"/>
    <n v="1.9329089102706143"/>
    <n v="1.9329089102706143"/>
  </r>
  <r>
    <x v="14"/>
    <x v="5"/>
    <s v="Restul lumii"/>
    <s v="Restul lumii"/>
    <x v="10"/>
    <x v="0"/>
    <x v="5"/>
    <x v="5"/>
    <n v="0"/>
    <n v="0"/>
    <n v="176007"/>
    <n v="0"/>
    <n v="0"/>
  </r>
  <r>
    <x v="14"/>
    <x v="5"/>
    <s v="Restul lumii"/>
    <s v="Restul lumii"/>
    <x v="10"/>
    <x v="0"/>
    <x v="6"/>
    <x v="6"/>
    <n v="1101.0907296800001"/>
    <n v="1101.0907296800001"/>
    <n v="176007"/>
    <n v="0.62559485115932889"/>
    <n v="0.62559485115932889"/>
  </r>
  <r>
    <x v="14"/>
    <x v="5"/>
    <s v="Restul lumii"/>
    <s v="Restul lumii"/>
    <x v="10"/>
    <x v="0"/>
    <x v="7"/>
    <x v="7"/>
    <n v="2300.96425602"/>
    <n v="2300.96425602"/>
    <n v="176007"/>
    <n v="1.3073140591112853"/>
    <n v="1.3073140591112853"/>
  </r>
  <r>
    <x v="14"/>
    <x v="5"/>
    <s v="Restul lumii"/>
    <s v="Restul lumii"/>
    <x v="10"/>
    <x v="0"/>
    <x v="8"/>
    <x v="8"/>
    <n v="10747.582383999998"/>
    <n v="10747.582383999998"/>
    <n v="176007"/>
    <n v="6.106338034282726"/>
    <n v="6.106338034282726"/>
  </r>
  <r>
    <x v="14"/>
    <x v="5"/>
    <s v="Restul lumii"/>
    <s v="Restul lumii"/>
    <x v="10"/>
    <x v="0"/>
    <x v="9"/>
    <x v="9"/>
    <n v="15.048176000000002"/>
    <n v="15.048176000000002"/>
    <n v="176007"/>
    <n v="8.549759952729153E-3"/>
    <n v="8.549759952729153E-3"/>
  </r>
  <r>
    <x v="14"/>
    <x v="5"/>
    <s v="Restul lumii"/>
    <s v="Restul lumii"/>
    <x v="10"/>
    <x v="0"/>
    <x v="10"/>
    <x v="10"/>
    <n v="10732.534207999997"/>
    <n v="10732.534207999997"/>
    <n v="176007"/>
    <n v="6.0977882743299965"/>
    <n v="6.0977882743299965"/>
  </r>
  <r>
    <x v="14"/>
    <x v="5"/>
    <s v="Restul lumii"/>
    <s v="Restul lumii"/>
    <x v="10"/>
    <x v="0"/>
    <x v="11"/>
    <x v="11"/>
    <n v="73277.995707000009"/>
    <n v="73277.995707000009"/>
    <n v="176007"/>
    <n v="41.633568952939378"/>
    <n v="41.633568952939378"/>
  </r>
  <r>
    <x v="14"/>
    <x v="5"/>
    <s v="Restul lumii"/>
    <s v="Restul lumii"/>
    <x v="10"/>
    <x v="0"/>
    <x v="12"/>
    <x v="9"/>
    <n v="815.42222900139086"/>
    <n v="815.42222900139086"/>
    <n v="176007"/>
    <n v="0.46328965836665065"/>
    <n v="0.46328965836665065"/>
  </r>
  <r>
    <x v="14"/>
    <x v="5"/>
    <s v="Restul lumii"/>
    <s v="Restul lumii"/>
    <x v="10"/>
    <x v="0"/>
    <x v="13"/>
    <x v="10"/>
    <n v="72462.573477998623"/>
    <n v="72462.573477998623"/>
    <n v="176007"/>
    <n v="41.17027929457273"/>
    <n v="41.17027929457273"/>
  </r>
  <r>
    <x v="14"/>
    <x v="5"/>
    <s v="Restul lumii"/>
    <s v="Restul lumii"/>
    <x v="10"/>
    <x v="0"/>
    <x v="14"/>
    <x v="12"/>
    <n v="45171.292700837279"/>
    <n v="45171.292700837279"/>
    <n v="176007"/>
    <n v="25.664486469763858"/>
    <n v="25.664486469763858"/>
  </r>
  <r>
    <x v="14"/>
    <x v="5"/>
    <s v="Restul lumii"/>
    <s v="Restul lumii"/>
    <x v="10"/>
    <x v="0"/>
    <x v="15"/>
    <x v="13"/>
    <n v="2.75942483076"/>
    <n v="2.75942483076"/>
    <n v="176007"/>
    <n v="1.5677926620873035E-3"/>
    <n v="1.5677926620873035E-3"/>
  </r>
  <r>
    <x v="14"/>
    <x v="5"/>
    <s v="Restul lumii"/>
    <s v="Restul lumii"/>
    <x v="10"/>
    <x v="0"/>
    <x v="16"/>
    <x v="14"/>
    <n v="0"/>
    <n v="0"/>
    <n v="176007"/>
    <n v="0"/>
    <n v="0"/>
  </r>
  <r>
    <x v="14"/>
    <x v="5"/>
    <s v="Restul lumii"/>
    <s v="Restul lumii"/>
    <x v="10"/>
    <x v="0"/>
    <x v="17"/>
    <x v="15"/>
    <n v="0"/>
    <n v="0"/>
    <n v="176007"/>
    <n v="0"/>
    <n v="0"/>
  </r>
  <r>
    <x v="14"/>
    <x v="5"/>
    <s v="Restul lumii"/>
    <s v="Restul lumii"/>
    <x v="10"/>
    <x v="0"/>
    <x v="18"/>
    <x v="16"/>
    <n v="2.75942483076"/>
    <n v="2.75942483076"/>
    <n v="176007"/>
    <n v="1.5677926620873035E-3"/>
    <n v="1.5677926620873035E-3"/>
  </r>
  <r>
    <x v="14"/>
    <x v="5"/>
    <s v="Restul lumii"/>
    <s v="Restul lumii"/>
    <x v="10"/>
    <x v="0"/>
    <x v="19"/>
    <x v="17"/>
    <n v="0"/>
    <n v="0"/>
    <n v="176007"/>
    <n v="0"/>
    <n v="0"/>
  </r>
  <r>
    <x v="14"/>
    <x v="5"/>
    <s v="Restul lumii"/>
    <s v="Restul lumii"/>
    <x v="10"/>
    <x v="0"/>
    <x v="20"/>
    <x v="18"/>
    <n v="25122.507747350002"/>
    <n v="25122.507747350002"/>
    <n v="176007"/>
    <n v="14.273584429795408"/>
    <n v="14.273584429795408"/>
  </r>
  <r>
    <x v="14"/>
    <x v="5"/>
    <s v="Restul lumii"/>
    <s v="Restul lumii"/>
    <x v="10"/>
    <x v="0"/>
    <x v="21"/>
    <x v="19"/>
    <n v="23698.987626360002"/>
    <n v="23698.987626360002"/>
    <n v="176007"/>
    <n v="13.464798346861206"/>
    <n v="13.464798346861206"/>
  </r>
  <r>
    <x v="14"/>
    <x v="5"/>
    <s v="Restul lumii"/>
    <s v="Restul lumii"/>
    <x v="10"/>
    <x v="0"/>
    <x v="22"/>
    <x v="20"/>
    <n v="1423.5201209899999"/>
    <n v="1423.5201209899999"/>
    <n v="176007"/>
    <n v="0.8087860829342014"/>
    <n v="0.8087860829342014"/>
  </r>
  <r>
    <x v="14"/>
    <x v="5"/>
    <s v="Restul lumii"/>
    <s v="Restul lumii"/>
    <x v="10"/>
    <x v="1"/>
    <x v="23"/>
    <x v="21"/>
    <n v="117153.80796198"/>
    <n v="-117153.80796198"/>
    <n v="176007"/>
    <n v="66.562016261841862"/>
    <n v="-66.562016261841862"/>
  </r>
  <r>
    <x v="14"/>
    <x v="5"/>
    <s v="Restul lumii"/>
    <s v="Restul lumii"/>
    <x v="10"/>
    <x v="1"/>
    <x v="1"/>
    <x v="1"/>
    <n v="5.2488999999999999"/>
    <n v="-5.2488999999999999"/>
    <n v="176007"/>
    <n v="2.9822109347923658E-3"/>
    <n v="-2.9822109347923658E-3"/>
  </r>
  <r>
    <x v="14"/>
    <x v="5"/>
    <s v="Restul lumii"/>
    <s v="Restul lumii"/>
    <x v="10"/>
    <x v="1"/>
    <x v="2"/>
    <x v="2"/>
    <n v="0"/>
    <n v="0"/>
    <n v="176007"/>
    <n v="0"/>
    <n v="0"/>
  </r>
  <r>
    <x v="14"/>
    <x v="5"/>
    <s v="Restul lumii"/>
    <s v="Restul lumii"/>
    <x v="10"/>
    <x v="1"/>
    <x v="3"/>
    <x v="3"/>
    <n v="5.2488999999999999"/>
    <n v="-5.2488999999999999"/>
    <n v="176007"/>
    <n v="2.9822109347923658E-3"/>
    <n v="-2.9822109347923658E-3"/>
  </r>
  <r>
    <x v="14"/>
    <x v="5"/>
    <s v="Restul lumii"/>
    <s v="Restul lumii"/>
    <x v="10"/>
    <x v="1"/>
    <x v="4"/>
    <x v="4"/>
    <n v="56500.039555619995"/>
    <n v="-56500.039555619995"/>
    <n v="176007"/>
    <n v="32.10101845700455"/>
    <n v="-32.10101845700455"/>
  </r>
  <r>
    <x v="14"/>
    <x v="5"/>
    <s v="Restul lumii"/>
    <s v="Restul lumii"/>
    <x v="10"/>
    <x v="1"/>
    <x v="5"/>
    <x v="5"/>
    <n v="2140.9492376200001"/>
    <n v="-2140.9492376200001"/>
    <n v="176007"/>
    <n v="1.2164000509184294"/>
    <n v="-1.2164000509184294"/>
  </r>
  <r>
    <x v="14"/>
    <x v="5"/>
    <s v="Restul lumii"/>
    <s v="Restul lumii"/>
    <x v="10"/>
    <x v="1"/>
    <x v="6"/>
    <x v="6"/>
    <n v="9850.2221160000008"/>
    <n v="-9850.2221160000008"/>
    <n v="176007"/>
    <n v="5.5964945235132699"/>
    <n v="-5.5964945235132699"/>
  </r>
  <r>
    <x v="14"/>
    <x v="5"/>
    <s v="Restul lumii"/>
    <s v="Restul lumii"/>
    <x v="10"/>
    <x v="1"/>
    <x v="7"/>
    <x v="7"/>
    <n v="44508.868201999998"/>
    <n v="-44508.868201999998"/>
    <n v="176007"/>
    <n v="25.288123882572851"/>
    <n v="-25.288123882572851"/>
  </r>
  <r>
    <x v="14"/>
    <x v="5"/>
    <s v="Restul lumii"/>
    <s v="Restul lumii"/>
    <x v="10"/>
    <x v="1"/>
    <x v="8"/>
    <x v="8"/>
    <n v="22917.314072999998"/>
    <n v="-22917.314072999998"/>
    <n v="176007"/>
    <n v="13.020683309754725"/>
    <n v="-13.020683309754725"/>
  </r>
  <r>
    <x v="14"/>
    <x v="5"/>
    <s v="Restul lumii"/>
    <s v="Restul lumii"/>
    <x v="10"/>
    <x v="1"/>
    <x v="9"/>
    <x v="9"/>
    <n v="0"/>
    <n v="0"/>
    <n v="176007"/>
    <n v="0"/>
    <n v="0"/>
  </r>
  <r>
    <x v="14"/>
    <x v="5"/>
    <s v="Restul lumii"/>
    <s v="Restul lumii"/>
    <x v="10"/>
    <x v="1"/>
    <x v="10"/>
    <x v="10"/>
    <n v="22917.314072999998"/>
    <n v="-22917.314072999998"/>
    <n v="176007"/>
    <n v="13.020683309754725"/>
    <n v="-13.020683309754725"/>
  </r>
  <r>
    <x v="14"/>
    <x v="5"/>
    <s v="Restul lumii"/>
    <s v="Restul lumii"/>
    <x v="10"/>
    <x v="1"/>
    <x v="11"/>
    <x v="11"/>
    <n v="2727.1829658700003"/>
    <n v="-2727.1829658700003"/>
    <n v="176007"/>
    <n v="1.5494741492497459"/>
    <n v="-1.5494741492497459"/>
  </r>
  <r>
    <x v="14"/>
    <x v="5"/>
    <s v="Restul lumii"/>
    <s v="Restul lumii"/>
    <x v="10"/>
    <x v="1"/>
    <x v="12"/>
    <x v="9"/>
    <n v="220.12264387000002"/>
    <n v="-220.12264387000002"/>
    <n v="176007"/>
    <n v="0.12506470985244905"/>
    <n v="-0.12506470985244905"/>
  </r>
  <r>
    <x v="14"/>
    <x v="5"/>
    <s v="Restul lumii"/>
    <s v="Restul lumii"/>
    <x v="10"/>
    <x v="1"/>
    <x v="13"/>
    <x v="10"/>
    <n v="2507.0603220000003"/>
    <n v="-2507.0603220000003"/>
    <n v="176007"/>
    <n v="1.424409439397297"/>
    <n v="-1.424409439397297"/>
  </r>
  <r>
    <x v="14"/>
    <x v="5"/>
    <s v="Restul lumii"/>
    <s v="Restul lumii"/>
    <x v="10"/>
    <x v="1"/>
    <x v="14"/>
    <x v="12"/>
    <n v="3722.3625398000004"/>
    <n v="-3722.3625398000004"/>
    <n v="176007"/>
    <n v="2.1148946006692917"/>
    <n v="-2.1148946006692917"/>
  </r>
  <r>
    <x v="14"/>
    <x v="5"/>
    <s v="Restul lumii"/>
    <s v="Restul lumii"/>
    <x v="10"/>
    <x v="1"/>
    <x v="15"/>
    <x v="13"/>
    <n v="133.98564229999999"/>
    <n v="-133.98564229999999"/>
    <n v="176007"/>
    <n v="7.6125178146323719E-2"/>
    <n v="-7.6125178146323719E-2"/>
  </r>
  <r>
    <x v="14"/>
    <x v="5"/>
    <s v="Restul lumii"/>
    <s v="Restul lumii"/>
    <x v="10"/>
    <x v="1"/>
    <x v="16"/>
    <x v="14"/>
    <n v="133.98564229999999"/>
    <n v="-133.98564229999999"/>
    <n v="176007"/>
    <n v="7.6125178146323719E-2"/>
    <n v="-7.6125178146323719E-2"/>
  </r>
  <r>
    <x v="14"/>
    <x v="5"/>
    <s v="Restul lumii"/>
    <s v="Restul lumii"/>
    <x v="10"/>
    <x v="1"/>
    <x v="17"/>
    <x v="15"/>
    <n v="0"/>
    <n v="0"/>
    <n v="176007"/>
    <n v="0"/>
    <n v="0"/>
  </r>
  <r>
    <x v="14"/>
    <x v="5"/>
    <s v="Restul lumii"/>
    <s v="Restul lumii"/>
    <x v="10"/>
    <x v="1"/>
    <x v="18"/>
    <x v="16"/>
    <n v="0"/>
    <n v="0"/>
    <n v="176007"/>
    <n v="0"/>
    <n v="0"/>
  </r>
  <r>
    <x v="14"/>
    <x v="5"/>
    <s v="Restul lumii"/>
    <s v="Restul lumii"/>
    <x v="10"/>
    <x v="1"/>
    <x v="19"/>
    <x v="17"/>
    <n v="0"/>
    <n v="0"/>
    <n v="176007"/>
    <n v="0"/>
    <n v="0"/>
  </r>
  <r>
    <x v="14"/>
    <x v="5"/>
    <s v="Restul lumii"/>
    <s v="Restul lumii"/>
    <x v="10"/>
    <x v="1"/>
    <x v="20"/>
    <x v="22"/>
    <n v="31147.674285390003"/>
    <n v="-31147.674285390003"/>
    <n v="176007"/>
    <n v="17.696838356082431"/>
    <n v="-17.696838356082431"/>
  </r>
  <r>
    <x v="14"/>
    <x v="5"/>
    <s v="Restul lumii"/>
    <s v="Restul lumii"/>
    <x v="10"/>
    <x v="1"/>
    <x v="21"/>
    <x v="19"/>
    <n v="12035.42590477"/>
    <n v="-12035.42590477"/>
    <n v="176007"/>
    <n v="6.8380382057361357"/>
    <n v="-6.8380382057361357"/>
  </r>
  <r>
    <x v="14"/>
    <x v="5"/>
    <s v="Restul lumii"/>
    <s v="Restul lumii"/>
    <x v="10"/>
    <x v="1"/>
    <x v="22"/>
    <x v="23"/>
    <n v="19112.248380620003"/>
    <n v="-19112.248380620003"/>
    <n v="176007"/>
    <n v="10.858800150346296"/>
    <n v="-10.858800150346296"/>
  </r>
  <r>
    <x v="14"/>
    <x v="5"/>
    <s v="Restul lumii"/>
    <s v="Restul lumii"/>
    <x v="10"/>
    <x v="2"/>
    <x v="24"/>
    <x v="24"/>
    <n v="43430.222435738047"/>
    <n v="43430.222435738047"/>
    <n v="176007"/>
    <n v="24.675281344343151"/>
    <n v="24.675281344343151"/>
  </r>
  <r>
    <x v="15"/>
    <x v="0"/>
    <s v="Economia națională"/>
    <s v="Economia națională"/>
    <x v="0"/>
    <x v="0"/>
    <x v="0"/>
    <x v="0"/>
    <n v="466414.74584200984"/>
    <n v="466414.74584200984"/>
    <n v="159010"/>
    <n v="293.32415938746607"/>
    <n v="293.32415938746607"/>
  </r>
  <r>
    <x v="15"/>
    <x v="0"/>
    <s v="Economia națională"/>
    <s v="Economia națională"/>
    <x v="0"/>
    <x v="0"/>
    <x v="1"/>
    <x v="1"/>
    <n v="60.295250959999997"/>
    <n v="60.295250959999997"/>
    <n v="159010"/>
    <n v="3.7919156631658381E-2"/>
    <n v="3.7919156631658381E-2"/>
  </r>
  <r>
    <x v="15"/>
    <x v="0"/>
    <s v="Economia națională"/>
    <s v="Economia națională"/>
    <x v="0"/>
    <x v="0"/>
    <x v="2"/>
    <x v="2"/>
    <n v="54.615891679999997"/>
    <n v="54.615891679999997"/>
    <n v="159010"/>
    <n v="3.4347457191371611E-2"/>
    <n v="3.4347457191371611E-2"/>
  </r>
  <r>
    <x v="15"/>
    <x v="0"/>
    <s v="Economia națională"/>
    <s v="Economia națională"/>
    <x v="0"/>
    <x v="0"/>
    <x v="3"/>
    <x v="3"/>
    <n v="5.6793592799999999"/>
    <n v="5.6793592799999999"/>
    <n v="159010"/>
    <n v="3.5716994402867743E-3"/>
    <n v="3.5716994402867743E-3"/>
  </r>
  <r>
    <x v="15"/>
    <x v="0"/>
    <s v="Economia națională"/>
    <s v="Economia națională"/>
    <x v="0"/>
    <x v="0"/>
    <x v="4"/>
    <x v="4"/>
    <n v="154707.58176299662"/>
    <n v="154707.58176299662"/>
    <n v="159010"/>
    <n v="97.294246753661156"/>
    <n v="97.294246753661156"/>
  </r>
  <r>
    <x v="15"/>
    <x v="0"/>
    <s v="Economia națională"/>
    <s v="Economia națională"/>
    <x v="0"/>
    <x v="0"/>
    <x v="5"/>
    <x v="5"/>
    <n v="20943.724447280001"/>
    <n v="20943.724447280001"/>
    <n v="159010"/>
    <n v="13.171325355185209"/>
    <n v="13.171325355185209"/>
  </r>
  <r>
    <x v="15"/>
    <x v="0"/>
    <s v="Economia națională"/>
    <s v="Economia națională"/>
    <x v="0"/>
    <x v="0"/>
    <x v="6"/>
    <x v="6"/>
    <n v="44746.063472117901"/>
    <n v="44746.063472117901"/>
    <n v="159010"/>
    <n v="28.140408447341613"/>
    <n v="28.140408447341613"/>
  </r>
  <r>
    <x v="15"/>
    <x v="0"/>
    <s v="Economia națională"/>
    <s v="Economia națională"/>
    <x v="0"/>
    <x v="0"/>
    <x v="7"/>
    <x v="7"/>
    <n v="89017.793843598716"/>
    <n v="89017.793843598716"/>
    <n v="159010"/>
    <n v="55.982512951134346"/>
    <n v="55.982512951134346"/>
  </r>
  <r>
    <x v="15"/>
    <x v="0"/>
    <s v="Economia națională"/>
    <s v="Economia națională"/>
    <x v="0"/>
    <x v="0"/>
    <x v="8"/>
    <x v="8"/>
    <n v="51484.68033784"/>
    <n v="51484.68033784"/>
    <n v="159010"/>
    <n v="32.378265730356581"/>
    <n v="32.378265730356581"/>
  </r>
  <r>
    <x v="15"/>
    <x v="0"/>
    <s v="Economia națională"/>
    <s v="Economia națională"/>
    <x v="0"/>
    <x v="0"/>
    <x v="9"/>
    <x v="9"/>
    <n v="13916.257084389261"/>
    <n v="13916.257084389261"/>
    <n v="159010"/>
    <n v="8.7518125176965356"/>
    <n v="8.7518125176965356"/>
  </r>
  <r>
    <x v="15"/>
    <x v="0"/>
    <s v="Economia națională"/>
    <s v="Economia națională"/>
    <x v="0"/>
    <x v="0"/>
    <x v="10"/>
    <x v="10"/>
    <n v="37568.423253450739"/>
    <n v="37568.423253450739"/>
    <n v="159010"/>
    <n v="23.626453212660046"/>
    <n v="23.626453212660046"/>
  </r>
  <r>
    <x v="15"/>
    <x v="0"/>
    <s v="Economia națională"/>
    <s v="Economia națională"/>
    <x v="0"/>
    <x v="0"/>
    <x v="11"/>
    <x v="11"/>
    <n v="65262.974688636903"/>
    <n v="65262.974688636903"/>
    <n v="159010"/>
    <n v="41.043314690042706"/>
    <n v="41.043314690042706"/>
  </r>
  <r>
    <x v="15"/>
    <x v="0"/>
    <s v="Economia națională"/>
    <s v="Economia națională"/>
    <x v="0"/>
    <x v="0"/>
    <x v="12"/>
    <x v="9"/>
    <n v="9211.4775402984942"/>
    <n v="9211.4775402984942"/>
    <n v="159010"/>
    <n v="5.7930177600770358"/>
    <n v="5.7930177600770358"/>
  </r>
  <r>
    <x v="15"/>
    <x v="0"/>
    <s v="Economia națională"/>
    <s v="Economia națională"/>
    <x v="0"/>
    <x v="0"/>
    <x v="13"/>
    <x v="10"/>
    <n v="56051.497148338407"/>
    <n v="56051.497148338407"/>
    <n v="159010"/>
    <n v="35.250296929965671"/>
    <n v="35.250296929965671"/>
  </r>
  <r>
    <x v="15"/>
    <x v="0"/>
    <s v="Economia națională"/>
    <s v="Economia națională"/>
    <x v="0"/>
    <x v="0"/>
    <x v="14"/>
    <x v="12"/>
    <n v="138761.67409366361"/>
    <n v="138761.67409366361"/>
    <n v="159010"/>
    <n v="87.266004712699583"/>
    <n v="87.266004712699583"/>
  </r>
  <r>
    <x v="15"/>
    <x v="0"/>
    <s v="Economia națională"/>
    <s v="Economia națională"/>
    <x v="0"/>
    <x v="0"/>
    <x v="15"/>
    <x v="13"/>
    <n v="1599.4684825100001"/>
    <n v="1599.4684825100001"/>
    <n v="159010"/>
    <n v="1.0058917568140369"/>
    <n v="1.0058917568140369"/>
  </r>
  <r>
    <x v="15"/>
    <x v="0"/>
    <s v="Economia națională"/>
    <s v="Economia națională"/>
    <x v="0"/>
    <x v="0"/>
    <x v="16"/>
    <x v="14"/>
    <n v="113.97814611"/>
    <n v="113.97814611"/>
    <n v="159010"/>
    <n v="7.1679860455317282E-2"/>
    <n v="7.1679860455317282E-2"/>
  </r>
  <r>
    <x v="15"/>
    <x v="0"/>
    <s v="Economia națională"/>
    <s v="Economia națională"/>
    <x v="0"/>
    <x v="0"/>
    <x v="17"/>
    <x v="15"/>
    <n v="481.37506435000006"/>
    <n v="481.37506435000006"/>
    <n v="159010"/>
    <n v="0.30273257301427586"/>
    <n v="0.30273257301427586"/>
  </r>
  <r>
    <x v="15"/>
    <x v="0"/>
    <s v="Economia națională"/>
    <s v="Economia națională"/>
    <x v="0"/>
    <x v="0"/>
    <x v="18"/>
    <x v="16"/>
    <n v="1004.11527205"/>
    <n v="1004.11527205"/>
    <n v="159010"/>
    <n v="0.63147932334444379"/>
    <n v="0.63147932334444379"/>
  </r>
  <r>
    <x v="15"/>
    <x v="0"/>
    <s v="Economia națională"/>
    <s v="Economia națională"/>
    <x v="0"/>
    <x v="0"/>
    <x v="19"/>
    <x v="17"/>
    <n v="10.383670583000001"/>
    <n v="10.383670583000001"/>
    <n v="159010"/>
    <n v="6.5301997251745172E-3"/>
    <n v="6.5301997251745172E-3"/>
  </r>
  <r>
    <x v="15"/>
    <x v="0"/>
    <s v="Economia națională"/>
    <s v="Economia națională"/>
    <x v="0"/>
    <x v="0"/>
    <x v="20"/>
    <x v="18"/>
    <n v="54527.687554819604"/>
    <n v="54527.687554819604"/>
    <n v="159010"/>
    <n v="34.291986387535125"/>
    <n v="34.291986387535125"/>
  </r>
  <r>
    <x v="15"/>
    <x v="0"/>
    <s v="Economia națională"/>
    <s v="Economia națională"/>
    <x v="0"/>
    <x v="0"/>
    <x v="21"/>
    <x v="19"/>
    <n v="13038.018753099999"/>
    <n v="13038.018753099999"/>
    <n v="159010"/>
    <n v="8.199496102823721"/>
    <n v="8.199496102823721"/>
  </r>
  <r>
    <x v="15"/>
    <x v="0"/>
    <s v="Economia națională"/>
    <s v="Economia națională"/>
    <x v="0"/>
    <x v="0"/>
    <x v="22"/>
    <x v="20"/>
    <n v="41489.668801719607"/>
    <n v="41489.668801719607"/>
    <n v="159010"/>
    <n v="26.092490284711406"/>
    <n v="26.092490284711406"/>
  </r>
  <r>
    <x v="15"/>
    <x v="0"/>
    <s v="Economia națională"/>
    <s v="Economia națională"/>
    <x v="0"/>
    <x v="1"/>
    <x v="23"/>
    <x v="21"/>
    <n v="499170.10761471908"/>
    <n v="-499170.10761471908"/>
    <n v="159010"/>
    <n v="313.92372027842214"/>
    <n v="-313.92372027842214"/>
  </r>
  <r>
    <x v="15"/>
    <x v="0"/>
    <s v="Economia națională"/>
    <s v="Economia națională"/>
    <x v="0"/>
    <x v="1"/>
    <x v="1"/>
    <x v="1"/>
    <n v="3152.06585"/>
    <n v="-3152.06585"/>
    <n v="159010"/>
    <n v="1.982306678825231"/>
    <n v="-1.982306678825231"/>
  </r>
  <r>
    <x v="15"/>
    <x v="0"/>
    <s v="Economia națională"/>
    <s v="Economia națională"/>
    <x v="0"/>
    <x v="1"/>
    <x v="2"/>
    <x v="2"/>
    <n v="0"/>
    <n v="0"/>
    <n v="159010"/>
    <n v="0"/>
    <n v="0"/>
  </r>
  <r>
    <x v="15"/>
    <x v="0"/>
    <s v="Economia națională"/>
    <s v="Economia națională"/>
    <x v="0"/>
    <x v="1"/>
    <x v="3"/>
    <x v="3"/>
    <n v="3152.06585"/>
    <n v="-3152.06585"/>
    <n v="159010"/>
    <n v="1.982306678825231"/>
    <n v="-1.982306678825231"/>
  </r>
  <r>
    <x v="15"/>
    <x v="0"/>
    <s v="Economia națională"/>
    <s v="Economia națională"/>
    <x v="0"/>
    <x v="1"/>
    <x v="4"/>
    <x v="4"/>
    <n v="94868.578011903199"/>
    <n v="-94868.578011903199"/>
    <n v="159010"/>
    <n v="59.662020006228033"/>
    <n v="-59.662020006228033"/>
  </r>
  <r>
    <x v="15"/>
    <x v="0"/>
    <s v="Economia națională"/>
    <s v="Economia națională"/>
    <x v="0"/>
    <x v="1"/>
    <x v="5"/>
    <x v="5"/>
    <n v="18990.331681489999"/>
    <n v="-18990.331681489999"/>
    <n v="159010"/>
    <n v="11.942853708251052"/>
    <n v="-11.942853708251052"/>
  </r>
  <r>
    <x v="15"/>
    <x v="0"/>
    <s v="Economia națională"/>
    <s v="Economia națională"/>
    <x v="0"/>
    <x v="1"/>
    <x v="6"/>
    <x v="6"/>
    <n v="38322.512510834495"/>
    <n v="-38322.512510834495"/>
    <n v="159010"/>
    <n v="24.100693359433052"/>
    <n v="-24.100693359433052"/>
  </r>
  <r>
    <x v="15"/>
    <x v="0"/>
    <s v="Economia națională"/>
    <s v="Economia națională"/>
    <x v="0"/>
    <x v="1"/>
    <x v="7"/>
    <x v="7"/>
    <n v="37555.733819578702"/>
    <n v="-37555.733819578702"/>
    <n v="159010"/>
    <n v="23.618472938543931"/>
    <n v="-23.618472938543931"/>
  </r>
  <r>
    <x v="15"/>
    <x v="0"/>
    <s v="Economia națională"/>
    <s v="Economia națională"/>
    <x v="0"/>
    <x v="1"/>
    <x v="8"/>
    <x v="8"/>
    <n v="40499.931472270007"/>
    <n v="-40499.931472270007"/>
    <n v="159010"/>
    <n v="25.470053123872717"/>
    <n v="-25.470053123872717"/>
  </r>
  <r>
    <x v="15"/>
    <x v="0"/>
    <s v="Economia națională"/>
    <s v="Economia națională"/>
    <x v="0"/>
    <x v="1"/>
    <x v="9"/>
    <x v="9"/>
    <n v="13925.448528389261"/>
    <n v="-13925.448528389261"/>
    <n v="159010"/>
    <n v="8.7575929365381189"/>
    <n v="-8.7575929365381189"/>
  </r>
  <r>
    <x v="15"/>
    <x v="0"/>
    <s v="Economia națională"/>
    <s v="Economia națională"/>
    <x v="0"/>
    <x v="1"/>
    <x v="10"/>
    <x v="10"/>
    <n v="26574.482943880743"/>
    <n v="-26574.482943880743"/>
    <n v="159010"/>
    <n v="16.712460187334596"/>
    <n v="-16.712460187334596"/>
  </r>
  <r>
    <x v="15"/>
    <x v="0"/>
    <s v="Economia națională"/>
    <s v="Economia națională"/>
    <x v="0"/>
    <x v="1"/>
    <x v="11"/>
    <x v="11"/>
    <n v="139607.09303782872"/>
    <n v="-139607.09303782872"/>
    <n v="159010"/>
    <n v="87.797681301697196"/>
    <n v="-87.797681301697196"/>
  </r>
  <r>
    <x v="15"/>
    <x v="0"/>
    <s v="Economia națională"/>
    <s v="Economia națională"/>
    <x v="0"/>
    <x v="1"/>
    <x v="12"/>
    <x v="9"/>
    <n v="10171.638436361598"/>
    <n v="-10171.638436361598"/>
    <n v="159010"/>
    <n v="6.3968545603179656"/>
    <n v="-6.3968545603179656"/>
  </r>
  <r>
    <x v="15"/>
    <x v="0"/>
    <s v="Economia națională"/>
    <s v="Economia națională"/>
    <x v="0"/>
    <x v="1"/>
    <x v="13"/>
    <x v="10"/>
    <n v="129435.45460146711"/>
    <n v="-129435.45460146711"/>
    <n v="159010"/>
    <n v="81.400826741379234"/>
    <n v="-81.400826741379234"/>
  </r>
  <r>
    <x v="15"/>
    <x v="0"/>
    <s v="Economia națională"/>
    <s v="Economia națională"/>
    <x v="0"/>
    <x v="1"/>
    <x v="14"/>
    <x v="12"/>
    <n v="173707.3032200445"/>
    <n v="-173707.3032200445"/>
    <n v="159010"/>
    <n v="109.24300560973808"/>
    <n v="-109.24300560973808"/>
  </r>
  <r>
    <x v="15"/>
    <x v="0"/>
    <s v="Economia națională"/>
    <s v="Economia națională"/>
    <x v="0"/>
    <x v="1"/>
    <x v="15"/>
    <x v="13"/>
    <n v="1488.2180015500001"/>
    <n v="-1488.2180015500001"/>
    <n v="159010"/>
    <n v="0.93592730114458211"/>
    <n v="-0.93592730114458211"/>
  </r>
  <r>
    <x v="15"/>
    <x v="0"/>
    <s v="Economia națională"/>
    <s v="Economia națională"/>
    <x v="0"/>
    <x v="1"/>
    <x v="16"/>
    <x v="14"/>
    <n v="0"/>
    <n v="0"/>
    <n v="159010"/>
    <n v="0"/>
    <n v="0"/>
  </r>
  <r>
    <x v="15"/>
    <x v="0"/>
    <s v="Economia națională"/>
    <s v="Economia națională"/>
    <x v="0"/>
    <x v="1"/>
    <x v="17"/>
    <x v="15"/>
    <n v="481.37506435000006"/>
    <n v="-481.37506435000006"/>
    <n v="159010"/>
    <n v="0.30273257301427586"/>
    <n v="-0.30273257301427586"/>
  </r>
  <r>
    <x v="15"/>
    <x v="0"/>
    <s v="Economia națională"/>
    <s v="Economia națională"/>
    <x v="0"/>
    <x v="1"/>
    <x v="18"/>
    <x v="16"/>
    <n v="1006.8429372000001"/>
    <n v="-1006.8429372000001"/>
    <n v="159010"/>
    <n v="0.63319472813030631"/>
    <n v="-0.63319472813030631"/>
  </r>
  <r>
    <x v="15"/>
    <x v="0"/>
    <s v="Economia națională"/>
    <s v="Economia națională"/>
    <x v="0"/>
    <x v="1"/>
    <x v="19"/>
    <x v="17"/>
    <n v="10.383670583000001"/>
    <n v="-10.383670583000001"/>
    <n v="159010"/>
    <n v="6.5301997251745172E-3"/>
    <n v="-6.5301997251745172E-3"/>
  </r>
  <r>
    <x v="15"/>
    <x v="0"/>
    <s v="Economia națională"/>
    <s v="Economia națională"/>
    <x v="0"/>
    <x v="1"/>
    <x v="20"/>
    <x v="22"/>
    <n v="45836.534350539609"/>
    <n v="-45836.534350539609"/>
    <n v="159010"/>
    <n v="28.82619605719113"/>
    <n v="-28.82619605719113"/>
  </r>
  <r>
    <x v="15"/>
    <x v="0"/>
    <s v="Economia națională"/>
    <s v="Economia națională"/>
    <x v="0"/>
    <x v="1"/>
    <x v="21"/>
    <x v="19"/>
    <n v="22917.699658690002"/>
    <n v="-22917.699658690002"/>
    <n v="159010"/>
    <n v="14.412741122375952"/>
    <n v="-14.412741122375952"/>
  </r>
  <r>
    <x v="15"/>
    <x v="0"/>
    <s v="Economia națională"/>
    <s v="Economia națională"/>
    <x v="0"/>
    <x v="1"/>
    <x v="22"/>
    <x v="23"/>
    <n v="22918.834691849614"/>
    <n v="-22918.834691849614"/>
    <n v="159010"/>
    <n v="14.413454934815178"/>
    <n v="-14.413454934815178"/>
  </r>
  <r>
    <x v="15"/>
    <x v="0"/>
    <s v="Economia națională"/>
    <s v="Economia națională"/>
    <x v="0"/>
    <x v="2"/>
    <x v="24"/>
    <x v="24"/>
    <n v="-32755.361772709235"/>
    <n v="-32755.361772709235"/>
    <n v="159010"/>
    <n v="-20.599560890956063"/>
    <n v="-20.599560890956063"/>
  </r>
  <r>
    <x v="15"/>
    <x v="1"/>
    <s v="Societăți comerciale nefinanciare"/>
    <s v="Societăți comerciale nefinanciare"/>
    <x v="1"/>
    <x v="0"/>
    <x v="0"/>
    <x v="0"/>
    <n v="91772.483558231208"/>
    <n v="91772.483558231208"/>
    <n v="159010"/>
    <n v="57.714913249626562"/>
    <n v="57.714913249626562"/>
  </r>
  <r>
    <x v="15"/>
    <x v="1"/>
    <s v="Societăți comerciale nefinanciare"/>
    <s v="Societăți comerciale nefinanciare"/>
    <x v="1"/>
    <x v="0"/>
    <x v="1"/>
    <x v="1"/>
    <n v="0"/>
    <n v="0"/>
    <n v="159010"/>
    <n v="0"/>
    <n v="0"/>
  </r>
  <r>
    <x v="15"/>
    <x v="1"/>
    <s v="Societăți comerciale nefinanciare"/>
    <s v="Societăți comerciale nefinanciare"/>
    <x v="1"/>
    <x v="0"/>
    <x v="2"/>
    <x v="2"/>
    <n v="0"/>
    <n v="0"/>
    <n v="159010"/>
    <n v="0"/>
    <n v="0"/>
  </r>
  <r>
    <x v="15"/>
    <x v="1"/>
    <s v="Societăți comerciale nefinanciare"/>
    <s v="Societăți comerciale nefinanciare"/>
    <x v="1"/>
    <x v="0"/>
    <x v="3"/>
    <x v="3"/>
    <n v="0"/>
    <n v="0"/>
    <n v="159010"/>
    <n v="0"/>
    <n v="0"/>
  </r>
  <r>
    <x v="15"/>
    <x v="1"/>
    <s v="Societăți comerciale nefinanciare"/>
    <s v="Societăți comerciale nefinanciare"/>
    <x v="1"/>
    <x v="0"/>
    <x v="4"/>
    <x v="4"/>
    <n v="50064.371232940503"/>
    <n v="50064.371232940503"/>
    <n v="159010"/>
    <n v="31.485045741110941"/>
    <n v="31.485045741110941"/>
  </r>
  <r>
    <x v="15"/>
    <x v="1"/>
    <s v="Societăți comerciale nefinanciare"/>
    <s v="Societăți comerciale nefinanciare"/>
    <x v="1"/>
    <x v="0"/>
    <x v="5"/>
    <x v="5"/>
    <n v="3852.4971217154998"/>
    <n v="3852.4971217154998"/>
    <n v="159010"/>
    <n v="2.4228017871300547"/>
    <n v="2.4228017871300547"/>
  </r>
  <r>
    <x v="15"/>
    <x v="1"/>
    <s v="Societăți comerciale nefinanciare"/>
    <s v="Societăți comerciale nefinanciare"/>
    <x v="1"/>
    <x v="0"/>
    <x v="6"/>
    <x v="6"/>
    <n v="11023.0086172845"/>
    <n v="11023.0086172845"/>
    <n v="159010"/>
    <n v="6.9322738301267215"/>
    <n v="6.9322738301267215"/>
  </r>
  <r>
    <x v="15"/>
    <x v="1"/>
    <s v="Societăți comerciale nefinanciare"/>
    <s v="Societăți comerciale nefinanciare"/>
    <x v="1"/>
    <x v="0"/>
    <x v="7"/>
    <x v="7"/>
    <n v="35188.865493940502"/>
    <n v="35188.865493940502"/>
    <n v="159010"/>
    <n v="22.129970123854161"/>
    <n v="22.129970123854161"/>
  </r>
  <r>
    <x v="15"/>
    <x v="1"/>
    <s v="Societăți comerciale nefinanciare"/>
    <s v="Societăți comerciale nefinanciare"/>
    <x v="1"/>
    <x v="0"/>
    <x v="8"/>
    <x v="8"/>
    <n v="118.77425738999955"/>
    <n v="118.77425738999955"/>
    <n v="159010"/>
    <n v="7.4696092943839734E-2"/>
    <n v="7.4696092943839734E-2"/>
  </r>
  <r>
    <x v="15"/>
    <x v="1"/>
    <s v="Societăți comerciale nefinanciare"/>
    <s v="Societăți comerciale nefinanciare"/>
    <x v="1"/>
    <x v="0"/>
    <x v="9"/>
    <x v="9"/>
    <n v="118.77425738999955"/>
    <n v="118.77425738999955"/>
    <n v="159010"/>
    <n v="7.4696092943839734E-2"/>
    <n v="7.4696092943839734E-2"/>
  </r>
  <r>
    <x v="15"/>
    <x v="1"/>
    <s v="Societăți comerciale nefinanciare"/>
    <s v="Societăți comerciale nefinanciare"/>
    <x v="1"/>
    <x v="0"/>
    <x v="10"/>
    <x v="10"/>
    <n v="0"/>
    <n v="0"/>
    <n v="159010"/>
    <n v="0"/>
    <n v="0"/>
  </r>
  <r>
    <x v="15"/>
    <x v="1"/>
    <s v="Societăți comerciale nefinanciare"/>
    <s v="Societăți comerciale nefinanciare"/>
    <x v="1"/>
    <x v="0"/>
    <x v="11"/>
    <x v="11"/>
    <n v="3157.4130909999999"/>
    <n v="3157.4130909999999"/>
    <n v="159010"/>
    <n v="1.9856695119803787"/>
    <n v="1.9856695119803787"/>
  </r>
  <r>
    <x v="15"/>
    <x v="1"/>
    <s v="Societăți comerciale nefinanciare"/>
    <s v="Societăți comerciale nefinanciare"/>
    <x v="1"/>
    <x v="0"/>
    <x v="12"/>
    <x v="9"/>
    <n v="141.86460525053099"/>
    <n v="141.86460525053099"/>
    <n v="159010"/>
    <n v="8.9217411012219985E-2"/>
    <n v="8.9217411012219985E-2"/>
  </r>
  <r>
    <x v="15"/>
    <x v="1"/>
    <s v="Societăți comerciale nefinanciare"/>
    <s v="Societăți comerciale nefinanciare"/>
    <x v="1"/>
    <x v="0"/>
    <x v="13"/>
    <x v="10"/>
    <n v="3015.5484857494689"/>
    <n v="3015.5484857494689"/>
    <n v="159010"/>
    <n v="1.8964521009681587"/>
    <n v="1.8964521009681587"/>
  </r>
  <r>
    <x v="15"/>
    <x v="1"/>
    <s v="Societăți comerciale nefinanciare"/>
    <s v="Societăți comerciale nefinanciare"/>
    <x v="1"/>
    <x v="0"/>
    <x v="14"/>
    <x v="12"/>
    <n v="15656.943383212514"/>
    <n v="15656.943383212514"/>
    <n v="159010"/>
    <n v="9.8465149256100339"/>
    <n v="9.8465149256100339"/>
  </r>
  <r>
    <x v="15"/>
    <x v="1"/>
    <s v="Societăți comerciale nefinanciare"/>
    <s v="Societăți comerciale nefinanciare"/>
    <x v="1"/>
    <x v="0"/>
    <x v="15"/>
    <x v="13"/>
    <n v="293.65253319991001"/>
    <n v="293.65253319991001"/>
    <n v="159010"/>
    <n v="0.18467551298654802"/>
    <n v="0.18467551298654802"/>
  </r>
  <r>
    <x v="15"/>
    <x v="1"/>
    <s v="Societăți comerciale nefinanciare"/>
    <s v="Societăți comerciale nefinanciare"/>
    <x v="1"/>
    <x v="0"/>
    <x v="16"/>
    <x v="14"/>
    <n v="0"/>
    <n v="0"/>
    <n v="159010"/>
    <n v="0"/>
    <n v="0"/>
  </r>
  <r>
    <x v="15"/>
    <x v="1"/>
    <s v="Societăți comerciale nefinanciare"/>
    <s v="Societăți comerciale nefinanciare"/>
    <x v="1"/>
    <x v="0"/>
    <x v="17"/>
    <x v="15"/>
    <n v="0"/>
    <n v="0"/>
    <n v="159010"/>
    <n v="0"/>
    <n v="0"/>
  </r>
  <r>
    <x v="15"/>
    <x v="1"/>
    <s v="Societăți comerciale nefinanciare"/>
    <s v="Societăți comerciale nefinanciare"/>
    <x v="1"/>
    <x v="0"/>
    <x v="18"/>
    <x v="16"/>
    <n v="293.65253319991001"/>
    <n v="293.65253319991001"/>
    <n v="159010"/>
    <n v="0.18467551298654802"/>
    <n v="0.18467551298654802"/>
  </r>
  <r>
    <x v="15"/>
    <x v="1"/>
    <s v="Societăți comerciale nefinanciare"/>
    <s v="Societăți comerciale nefinanciare"/>
    <x v="1"/>
    <x v="0"/>
    <x v="19"/>
    <x v="17"/>
    <n v="0"/>
    <n v="0"/>
    <n v="159010"/>
    <n v="0"/>
    <n v="0"/>
  </r>
  <r>
    <x v="15"/>
    <x v="1"/>
    <s v="Societăți comerciale nefinanciare"/>
    <s v="Societăți comerciale nefinanciare"/>
    <x v="1"/>
    <x v="0"/>
    <x v="20"/>
    <x v="18"/>
    <n v="22481.329060488286"/>
    <n v="22481.329060488286"/>
    <n v="159010"/>
    <n v="14.138311464994835"/>
    <n v="14.138311464994835"/>
  </r>
  <r>
    <x v="15"/>
    <x v="1"/>
    <s v="Societăți comerciale nefinanciare"/>
    <s v="Societăți comerciale nefinanciare"/>
    <x v="1"/>
    <x v="0"/>
    <x v="21"/>
    <x v="19"/>
    <n v="12449.283831279139"/>
    <n v="12449.283831279139"/>
    <n v="159010"/>
    <n v="7.8292458532665492"/>
    <n v="7.8292458532665492"/>
  </r>
  <r>
    <x v="15"/>
    <x v="1"/>
    <s v="Societăți comerciale nefinanciare"/>
    <s v="Societăți comerciale nefinanciare"/>
    <x v="1"/>
    <x v="0"/>
    <x v="22"/>
    <x v="20"/>
    <n v="10032.045229209147"/>
    <n v="10032.045229209147"/>
    <n v="159010"/>
    <n v="6.3090656117282862"/>
    <n v="6.3090656117282862"/>
  </r>
  <r>
    <x v="15"/>
    <x v="1"/>
    <s v="Societăți comerciale nefinanciare"/>
    <s v="Societăți comerciale nefinanciare"/>
    <x v="1"/>
    <x v="1"/>
    <x v="23"/>
    <x v="21"/>
    <n v="243745.2869269652"/>
    <n v="-243745.2869269652"/>
    <n v="159010"/>
    <n v="153.28928176024476"/>
    <n v="-153.28928176024476"/>
  </r>
  <r>
    <x v="15"/>
    <x v="1"/>
    <s v="Societăți comerciale nefinanciare"/>
    <s v="Societăți comerciale nefinanciare"/>
    <x v="1"/>
    <x v="1"/>
    <x v="1"/>
    <x v="1"/>
    <n v="0"/>
    <n v="0"/>
    <n v="159010"/>
    <n v="0"/>
    <n v="0"/>
  </r>
  <r>
    <x v="15"/>
    <x v="1"/>
    <s v="Societăți comerciale nefinanciare"/>
    <s v="Societăți comerciale nefinanciare"/>
    <x v="1"/>
    <x v="1"/>
    <x v="2"/>
    <x v="2"/>
    <n v="0"/>
    <n v="0"/>
    <n v="159010"/>
    <n v="0"/>
    <n v="0"/>
  </r>
  <r>
    <x v="15"/>
    <x v="1"/>
    <s v="Societăți comerciale nefinanciare"/>
    <s v="Societăți comerciale nefinanciare"/>
    <x v="1"/>
    <x v="1"/>
    <x v="3"/>
    <x v="3"/>
    <n v="0"/>
    <n v="0"/>
    <n v="159010"/>
    <n v="0"/>
    <n v="0"/>
  </r>
  <r>
    <x v="15"/>
    <x v="1"/>
    <s v="Societăți comerciale nefinanciare"/>
    <s v="Societăți comerciale nefinanciare"/>
    <x v="1"/>
    <x v="1"/>
    <x v="4"/>
    <x v="4"/>
    <n v="0"/>
    <n v="0"/>
    <n v="159010"/>
    <n v="0"/>
    <n v="0"/>
  </r>
  <r>
    <x v="15"/>
    <x v="1"/>
    <s v="Societăți comerciale nefinanciare"/>
    <s v="Societăți comerciale nefinanciare"/>
    <x v="1"/>
    <x v="1"/>
    <x v="5"/>
    <x v="5"/>
    <n v="0"/>
    <n v="0"/>
    <n v="159010"/>
    <n v="0"/>
    <n v="0"/>
  </r>
  <r>
    <x v="15"/>
    <x v="1"/>
    <s v="Societăți comerciale nefinanciare"/>
    <s v="Societăți comerciale nefinanciare"/>
    <x v="1"/>
    <x v="1"/>
    <x v="6"/>
    <x v="6"/>
    <n v="0"/>
    <n v="0"/>
    <n v="159010"/>
    <n v="0"/>
    <n v="0"/>
  </r>
  <r>
    <x v="15"/>
    <x v="1"/>
    <s v="Societăți comerciale nefinanciare"/>
    <s v="Societăți comerciale nefinanciare"/>
    <x v="1"/>
    <x v="1"/>
    <x v="7"/>
    <x v="7"/>
    <n v="0"/>
    <n v="0"/>
    <n v="159010"/>
    <n v="0"/>
    <n v="0"/>
  </r>
  <r>
    <x v="15"/>
    <x v="1"/>
    <s v="Societăți comerciale nefinanciare"/>
    <s v="Societăți comerciale nefinanciare"/>
    <x v="1"/>
    <x v="1"/>
    <x v="8"/>
    <x v="8"/>
    <n v="11786.828046000001"/>
    <n v="-11786.828046000001"/>
    <n v="159010"/>
    <n v="7.4126331966542987"/>
    <n v="-7.4126331966542987"/>
  </r>
  <r>
    <x v="15"/>
    <x v="1"/>
    <s v="Societăți comerciale nefinanciare"/>
    <s v="Societăți comerciale nefinanciare"/>
    <x v="1"/>
    <x v="1"/>
    <x v="9"/>
    <x v="9"/>
    <n v="0"/>
    <n v="0"/>
    <n v="159010"/>
    <n v="0"/>
    <n v="0"/>
  </r>
  <r>
    <x v="15"/>
    <x v="1"/>
    <s v="Societăți comerciale nefinanciare"/>
    <s v="Societăți comerciale nefinanciare"/>
    <x v="1"/>
    <x v="1"/>
    <x v="10"/>
    <x v="10"/>
    <n v="11786.828046000001"/>
    <n v="-11786.828046000001"/>
    <n v="159010"/>
    <n v="7.4126331966542987"/>
    <n v="-7.4126331966542987"/>
  </r>
  <r>
    <x v="15"/>
    <x v="1"/>
    <s v="Societăți comerciale nefinanciare"/>
    <s v="Societăți comerciale nefinanciare"/>
    <x v="1"/>
    <x v="1"/>
    <x v="11"/>
    <x v="11"/>
    <n v="75027.094931034007"/>
    <n v="-75027.094931034007"/>
    <n v="159010"/>
    <n v="47.183884617969944"/>
    <n v="-47.183884617969944"/>
  </r>
  <r>
    <x v="15"/>
    <x v="1"/>
    <s v="Societăți comerciale nefinanciare"/>
    <s v="Societăți comerciale nefinanciare"/>
    <x v="1"/>
    <x v="1"/>
    <x v="12"/>
    <x v="9"/>
    <n v="6119.6301776061891"/>
    <n v="-6119.6301776061891"/>
    <n v="159010"/>
    <n v="3.8485819618930814"/>
    <n v="-3.8485819618930814"/>
  </r>
  <r>
    <x v="15"/>
    <x v="1"/>
    <s v="Societăți comerciale nefinanciare"/>
    <s v="Societăți comerciale nefinanciare"/>
    <x v="1"/>
    <x v="1"/>
    <x v="13"/>
    <x v="10"/>
    <n v="68907.464753427819"/>
    <n v="-68907.464753427819"/>
    <n v="159010"/>
    <n v="43.335302656076863"/>
    <n v="-43.335302656076863"/>
  </r>
  <r>
    <x v="15"/>
    <x v="1"/>
    <s v="Societăți comerciale nefinanciare"/>
    <s v="Societăți comerciale nefinanciare"/>
    <x v="1"/>
    <x v="1"/>
    <x v="14"/>
    <x v="12"/>
    <n v="124425.45412399998"/>
    <n v="-124425.45412399998"/>
    <n v="159010"/>
    <n v="78.250081204955663"/>
    <n v="-78.250081204955663"/>
  </r>
  <r>
    <x v="15"/>
    <x v="1"/>
    <s v="Societăți comerciale nefinanciare"/>
    <s v="Societăți comerciale nefinanciare"/>
    <x v="1"/>
    <x v="1"/>
    <x v="15"/>
    <x v="13"/>
    <n v="0"/>
    <n v="0"/>
    <n v="159010"/>
    <n v="0"/>
    <n v="0"/>
  </r>
  <r>
    <x v="15"/>
    <x v="1"/>
    <s v="Societăți comerciale nefinanciare"/>
    <s v="Societăți comerciale nefinanciare"/>
    <x v="1"/>
    <x v="1"/>
    <x v="16"/>
    <x v="14"/>
    <n v="0"/>
    <n v="0"/>
    <n v="159010"/>
    <n v="0"/>
    <n v="0"/>
  </r>
  <r>
    <x v="15"/>
    <x v="1"/>
    <s v="Societăți comerciale nefinanciare"/>
    <s v="Societăți comerciale nefinanciare"/>
    <x v="1"/>
    <x v="1"/>
    <x v="17"/>
    <x v="15"/>
    <n v="0"/>
    <n v="0"/>
    <n v="159010"/>
    <n v="0"/>
    <n v="0"/>
  </r>
  <r>
    <x v="15"/>
    <x v="1"/>
    <s v="Societăți comerciale nefinanciare"/>
    <s v="Societăți comerciale nefinanciare"/>
    <x v="1"/>
    <x v="1"/>
    <x v="18"/>
    <x v="16"/>
    <n v="0"/>
    <n v="0"/>
    <n v="159010"/>
    <n v="0"/>
    <n v="0"/>
  </r>
  <r>
    <x v="15"/>
    <x v="1"/>
    <s v="Societăți comerciale nefinanciare"/>
    <s v="Societăți comerciale nefinanciare"/>
    <x v="1"/>
    <x v="1"/>
    <x v="19"/>
    <x v="17"/>
    <n v="10.383670583000001"/>
    <n v="-10.383670583000001"/>
    <n v="159010"/>
    <n v="6.5301997251745172E-3"/>
    <n v="-6.5301997251745172E-3"/>
  </r>
  <r>
    <x v="15"/>
    <x v="1"/>
    <s v="Societăți comerciale nefinanciare"/>
    <s v="Societăți comerciale nefinanciare"/>
    <x v="1"/>
    <x v="1"/>
    <x v="20"/>
    <x v="22"/>
    <n v="32495.526155348227"/>
    <n v="-32495.526155348227"/>
    <n v="159010"/>
    <n v="20.436152540939705"/>
    <n v="-20.436152540939705"/>
  </r>
  <r>
    <x v="15"/>
    <x v="1"/>
    <s v="Societăți comerciale nefinanciare"/>
    <s v="Societăți comerciale nefinanciare"/>
    <x v="1"/>
    <x v="1"/>
    <x v="21"/>
    <x v="19"/>
    <n v="20643.911352298615"/>
    <n v="-20643.911352298615"/>
    <n v="159010"/>
    <n v="12.982775518708644"/>
    <n v="-12.982775518708644"/>
  </r>
  <r>
    <x v="15"/>
    <x v="1"/>
    <s v="Societăți comerciale nefinanciare"/>
    <s v="Societăți comerciale nefinanciare"/>
    <x v="1"/>
    <x v="1"/>
    <x v="22"/>
    <x v="23"/>
    <n v="11851.614803049612"/>
    <n v="-11851.614803049612"/>
    <n v="159010"/>
    <n v="7.4533770222310611"/>
    <n v="-7.4533770222310611"/>
  </r>
  <r>
    <x v="15"/>
    <x v="1"/>
    <s v="Societăți comerciale nefinanciare"/>
    <s v="Societăți comerciale nefinanciare"/>
    <x v="1"/>
    <x v="2"/>
    <x v="24"/>
    <x v="24"/>
    <n v="-151972.80336873399"/>
    <n v="-151972.80336873399"/>
    <n v="159010"/>
    <n v="-95.574368510618186"/>
    <n v="-95.574368510618186"/>
  </r>
  <r>
    <x v="15"/>
    <x v="2"/>
    <s v="Total"/>
    <s v="Total"/>
    <x v="2"/>
    <x v="0"/>
    <x v="0"/>
    <x v="0"/>
    <n v="165176.53404698067"/>
    <n v="165176.53404698067"/>
    <n v="159010"/>
    <n v="103.87807939562335"/>
    <n v="103.87807939562335"/>
  </r>
  <r>
    <x v="15"/>
    <x v="2"/>
    <s v="Total"/>
    <s v="Total"/>
    <x v="2"/>
    <x v="0"/>
    <x v="1"/>
    <x v="1"/>
    <n v="60.295250959999997"/>
    <n v="60.295250959999997"/>
    <n v="159010"/>
    <n v="3.7919156631658381E-2"/>
    <n v="3.7919156631658381E-2"/>
  </r>
  <r>
    <x v="15"/>
    <x v="2"/>
    <s v="Total"/>
    <s v="Total"/>
    <x v="2"/>
    <x v="0"/>
    <x v="2"/>
    <x v="2"/>
    <n v="54.615891679999997"/>
    <n v="54.615891679999997"/>
    <n v="159010"/>
    <n v="3.4347457191371611E-2"/>
    <n v="3.4347457191371611E-2"/>
  </r>
  <r>
    <x v="15"/>
    <x v="2"/>
    <s v="Total"/>
    <s v="Total"/>
    <x v="2"/>
    <x v="0"/>
    <x v="3"/>
    <x v="3"/>
    <n v="5.6793592799999999"/>
    <n v="5.6793592799999999"/>
    <n v="159010"/>
    <n v="3.5716994402867743E-3"/>
    <n v="3.5716994402867743E-3"/>
  </r>
  <r>
    <x v="15"/>
    <x v="2"/>
    <s v="Total"/>
    <s v="Total"/>
    <x v="2"/>
    <x v="0"/>
    <x v="4"/>
    <x v="4"/>
    <n v="47565.357320440002"/>
    <n v="47565.357320440002"/>
    <n v="159010"/>
    <n v="29.91343772117477"/>
    <n v="29.91343772117477"/>
  </r>
  <r>
    <x v="15"/>
    <x v="2"/>
    <s v="Total"/>
    <s v="Total"/>
    <x v="2"/>
    <x v="0"/>
    <x v="5"/>
    <x v="5"/>
    <n v="3733.4276031999998"/>
    <n v="3733.4276031999998"/>
    <n v="159010"/>
    <n v="2.3479200070435819"/>
    <n v="2.3479200070435819"/>
  </r>
  <r>
    <x v="15"/>
    <x v="2"/>
    <s v="Total"/>
    <s v="Total"/>
    <x v="2"/>
    <x v="0"/>
    <x v="6"/>
    <x v="6"/>
    <n v="21000.76737786"/>
    <n v="21000.76737786"/>
    <n v="159010"/>
    <n v="13.207199155939877"/>
    <n v="13.207199155939877"/>
  </r>
  <r>
    <x v="15"/>
    <x v="2"/>
    <s v="Total"/>
    <s v="Total"/>
    <x v="2"/>
    <x v="0"/>
    <x v="7"/>
    <x v="7"/>
    <n v="22831.16233938"/>
    <n v="22831.16233938"/>
    <n v="159010"/>
    <n v="14.358318558191307"/>
    <n v="14.358318558191307"/>
  </r>
  <r>
    <x v="15"/>
    <x v="2"/>
    <s v="Total"/>
    <s v="Total"/>
    <x v="2"/>
    <x v="0"/>
    <x v="8"/>
    <x v="8"/>
    <n v="51365.906080450004"/>
    <n v="51365.906080450004"/>
    <n v="159010"/>
    <n v="32.303569637412743"/>
    <n v="32.303569637412743"/>
  </r>
  <r>
    <x v="15"/>
    <x v="2"/>
    <s v="Total"/>
    <s v="Total"/>
    <x v="2"/>
    <x v="0"/>
    <x v="9"/>
    <x v="9"/>
    <n v="13797.482826999261"/>
    <n v="13797.482826999261"/>
    <n v="159010"/>
    <n v="8.6771164247526951"/>
    <n v="8.6771164247526951"/>
  </r>
  <r>
    <x v="15"/>
    <x v="2"/>
    <s v="Total"/>
    <s v="Total"/>
    <x v="2"/>
    <x v="0"/>
    <x v="10"/>
    <x v="10"/>
    <n v="37568.423253450739"/>
    <n v="37568.423253450739"/>
    <n v="159010"/>
    <n v="23.626453212660046"/>
    <n v="23.626453212660046"/>
  </r>
  <r>
    <x v="15"/>
    <x v="2"/>
    <s v="Total"/>
    <s v="Total"/>
    <x v="2"/>
    <x v="0"/>
    <x v="11"/>
    <x v="11"/>
    <n v="43317.316198636909"/>
    <n v="43317.316198636909"/>
    <n v="159010"/>
    <n v="27.241881767585003"/>
    <n v="27.241881767585003"/>
  </r>
  <r>
    <x v="15"/>
    <x v="2"/>
    <s v="Total"/>
    <s v="Total"/>
    <x v="2"/>
    <x v="0"/>
    <x v="12"/>
    <x v="9"/>
    <n v="7426.3533235323757"/>
    <n v="7426.3533235323757"/>
    <n v="159010"/>
    <n v="4.6703687337477993"/>
    <n v="4.6703687337477993"/>
  </r>
  <r>
    <x v="15"/>
    <x v="2"/>
    <s v="Total"/>
    <s v="Total"/>
    <x v="2"/>
    <x v="0"/>
    <x v="13"/>
    <x v="10"/>
    <n v="35890.962875104531"/>
    <n v="35890.962875104531"/>
    <n v="159010"/>
    <n v="22.571513033837199"/>
    <n v="22.571513033837199"/>
  </r>
  <r>
    <x v="15"/>
    <x v="2"/>
    <s v="Total"/>
    <s v="Total"/>
    <x v="2"/>
    <x v="0"/>
    <x v="14"/>
    <x v="12"/>
    <n v="869.88390563000007"/>
    <n v="869.88390563000007"/>
    <n v="159010"/>
    <n v="0.54706238955411612"/>
    <n v="0.54706238955411612"/>
  </r>
  <r>
    <x v="15"/>
    <x v="2"/>
    <s v="Total"/>
    <s v="Total"/>
    <x v="2"/>
    <x v="0"/>
    <x v="15"/>
    <x v="13"/>
    <n v="283.16662379999997"/>
    <n v="283.16662379999997"/>
    <n v="159010"/>
    <n v="0.17808101616250549"/>
    <n v="0.17808101616250549"/>
  </r>
  <r>
    <x v="15"/>
    <x v="2"/>
    <s v="Total"/>
    <s v="Total"/>
    <x v="2"/>
    <x v="0"/>
    <x v="16"/>
    <x v="14"/>
    <n v="113.97814611"/>
    <n v="113.97814611"/>
    <n v="159010"/>
    <n v="7.1679860455317282E-2"/>
    <n v="7.1679860455317282E-2"/>
  </r>
  <r>
    <x v="15"/>
    <x v="2"/>
    <s v="Total"/>
    <s v="Total"/>
    <x v="2"/>
    <x v="0"/>
    <x v="17"/>
    <x v="15"/>
    <n v="0"/>
    <n v="0"/>
    <n v="159010"/>
    <n v="0"/>
    <n v="0"/>
  </r>
  <r>
    <x v="15"/>
    <x v="2"/>
    <s v="Total"/>
    <s v="Total"/>
    <x v="2"/>
    <x v="0"/>
    <x v="18"/>
    <x v="16"/>
    <n v="169.18847768999998"/>
    <n v="169.18847768999998"/>
    <n v="159010"/>
    <n v="0.10640115570718822"/>
    <n v="0.10640115570718822"/>
  </r>
  <r>
    <x v="15"/>
    <x v="2"/>
    <s v="Total"/>
    <s v="Total"/>
    <x v="2"/>
    <x v="0"/>
    <x v="19"/>
    <x v="17"/>
    <n v="10.383670583000001"/>
    <n v="10.383670583000001"/>
    <n v="159010"/>
    <n v="6.5301997251745172E-3"/>
    <n v="6.5301997251745172E-3"/>
  </r>
  <r>
    <x v="15"/>
    <x v="2"/>
    <s v="Total"/>
    <s v="Total"/>
    <x v="2"/>
    <x v="0"/>
    <x v="20"/>
    <x v="18"/>
    <n v="21704.224996480749"/>
    <n v="21704.224996480749"/>
    <n v="159010"/>
    <n v="13.649597507377365"/>
    <n v="13.649597507377365"/>
  </r>
  <r>
    <x v="15"/>
    <x v="2"/>
    <s v="Total"/>
    <s v="Total"/>
    <x v="2"/>
    <x v="0"/>
    <x v="21"/>
    <x v="19"/>
    <n v="527.68916865999995"/>
    <n v="527.68916865999995"/>
    <n v="159010"/>
    <n v="0.33185910864725482"/>
    <n v="0.33185910864725482"/>
  </r>
  <r>
    <x v="15"/>
    <x v="2"/>
    <s v="Total"/>
    <s v="Total"/>
    <x v="2"/>
    <x v="0"/>
    <x v="22"/>
    <x v="20"/>
    <n v="21176.53582782075"/>
    <n v="21176.53582782075"/>
    <n v="159010"/>
    <n v="13.317738398730111"/>
    <n v="13.317738398730111"/>
  </r>
  <r>
    <x v="15"/>
    <x v="2"/>
    <s v="Total"/>
    <s v="Total"/>
    <x v="2"/>
    <x v="1"/>
    <x v="23"/>
    <x v="21"/>
    <n v="183066.22818141323"/>
    <n v="-183066.22818141323"/>
    <n v="159010"/>
    <n v="115.12875176492877"/>
    <n v="-115.12875176492877"/>
  </r>
  <r>
    <x v="15"/>
    <x v="2"/>
    <s v="Total"/>
    <s v="Total"/>
    <x v="2"/>
    <x v="1"/>
    <x v="1"/>
    <x v="1"/>
    <n v="0"/>
    <n v="0"/>
    <n v="159010"/>
    <n v="0"/>
    <n v="0"/>
  </r>
  <r>
    <x v="15"/>
    <x v="2"/>
    <s v="Total"/>
    <s v="Total"/>
    <x v="2"/>
    <x v="1"/>
    <x v="2"/>
    <x v="2"/>
    <n v="0"/>
    <n v="0"/>
    <n v="159010"/>
    <n v="0"/>
    <n v="0"/>
  </r>
  <r>
    <x v="15"/>
    <x v="2"/>
    <s v="Total"/>
    <s v="Total"/>
    <x v="2"/>
    <x v="1"/>
    <x v="3"/>
    <x v="3"/>
    <n v="0"/>
    <n v="0"/>
    <n v="159010"/>
    <n v="0"/>
    <n v="0"/>
  </r>
  <r>
    <x v="15"/>
    <x v="2"/>
    <s v="Total"/>
    <s v="Total"/>
    <x v="2"/>
    <x v="1"/>
    <x v="4"/>
    <x v="4"/>
    <n v="94868.578011903199"/>
    <n v="-94868.578011903199"/>
    <n v="159010"/>
    <n v="59.662020006228033"/>
    <n v="-59.662020006228033"/>
  </r>
  <r>
    <x v="15"/>
    <x v="2"/>
    <s v="Total"/>
    <s v="Total"/>
    <x v="2"/>
    <x v="1"/>
    <x v="5"/>
    <x v="5"/>
    <n v="18990.331681489999"/>
    <n v="-18990.331681489999"/>
    <n v="159010"/>
    <n v="11.942853708251052"/>
    <n v="-11.942853708251052"/>
  </r>
  <r>
    <x v="15"/>
    <x v="2"/>
    <s v="Total"/>
    <s v="Total"/>
    <x v="2"/>
    <x v="1"/>
    <x v="6"/>
    <x v="6"/>
    <n v="38322.512510834495"/>
    <n v="-38322.512510834495"/>
    <n v="159010"/>
    <n v="24.100693359433052"/>
    <n v="-24.100693359433052"/>
  </r>
  <r>
    <x v="15"/>
    <x v="2"/>
    <s v="Total"/>
    <s v="Total"/>
    <x v="2"/>
    <x v="1"/>
    <x v="7"/>
    <x v="7"/>
    <n v="37555.733819578702"/>
    <n v="-37555.733819578702"/>
    <n v="159010"/>
    <n v="23.618472938543931"/>
    <n v="-23.618472938543931"/>
  </r>
  <r>
    <x v="15"/>
    <x v="2"/>
    <s v="Total"/>
    <s v="Total"/>
    <x v="2"/>
    <x v="1"/>
    <x v="8"/>
    <x v="8"/>
    <n v="7053.1468043500008"/>
    <n v="-7053.1468043500008"/>
    <n v="159010"/>
    <n v="4.4356624139047858"/>
    <n v="-4.4356624139047858"/>
  </r>
  <r>
    <x v="15"/>
    <x v="2"/>
    <s v="Total"/>
    <s v="Total"/>
    <x v="2"/>
    <x v="1"/>
    <x v="9"/>
    <x v="9"/>
    <n v="5915.3516043500003"/>
    <n v="-5915.3516043500003"/>
    <n v="159010"/>
    <n v="3.7201129516068172"/>
    <n v="-3.7201129516068172"/>
  </r>
  <r>
    <x v="15"/>
    <x v="2"/>
    <s v="Total"/>
    <s v="Total"/>
    <x v="2"/>
    <x v="1"/>
    <x v="10"/>
    <x v="10"/>
    <n v="1137.7952"/>
    <n v="-1137.7952"/>
    <n v="159010"/>
    <n v="0.71554946229796867"/>
    <n v="-0.71554946229796867"/>
  </r>
  <r>
    <x v="15"/>
    <x v="2"/>
    <s v="Total"/>
    <s v="Total"/>
    <x v="2"/>
    <x v="1"/>
    <x v="11"/>
    <x v="11"/>
    <n v="27119.715764235501"/>
    <n v="-27119.715764235501"/>
    <n v="159010"/>
    <n v="17.05535234528363"/>
    <n v="-17.05535234528363"/>
  </r>
  <r>
    <x v="15"/>
    <x v="2"/>
    <s v="Total"/>
    <s v="Total"/>
    <x v="2"/>
    <x v="1"/>
    <x v="12"/>
    <x v="9"/>
    <n v="211.19623614298752"/>
    <n v="-211.19623614298752"/>
    <n v="159010"/>
    <n v="0.13281946804791367"/>
    <n v="-0.13281946804791367"/>
  </r>
  <r>
    <x v="15"/>
    <x v="2"/>
    <s v="Total"/>
    <s v="Total"/>
    <x v="2"/>
    <x v="1"/>
    <x v="13"/>
    <x v="10"/>
    <n v="26908.519528092515"/>
    <n v="-26908.519528092515"/>
    <n v="159010"/>
    <n v="16.922532877235717"/>
    <n v="-16.922532877235717"/>
  </r>
  <r>
    <x v="15"/>
    <x v="2"/>
    <s v="Total"/>
    <s v="Total"/>
    <x v="2"/>
    <x v="1"/>
    <x v="14"/>
    <x v="12"/>
    <n v="49281.849096044512"/>
    <n v="-49281.849096044512"/>
    <n v="159010"/>
    <n v="30.992924404782414"/>
    <n v="-30.992924404782414"/>
  </r>
  <r>
    <x v="15"/>
    <x v="2"/>
    <s v="Total"/>
    <s v="Total"/>
    <x v="2"/>
    <x v="1"/>
    <x v="15"/>
    <x v="13"/>
    <n v="1488.2180015500001"/>
    <n v="-1488.2180015500001"/>
    <n v="159010"/>
    <n v="0.93592730114458211"/>
    <n v="-0.93592730114458211"/>
  </r>
  <r>
    <x v="15"/>
    <x v="2"/>
    <s v="Total"/>
    <s v="Total"/>
    <x v="2"/>
    <x v="1"/>
    <x v="16"/>
    <x v="14"/>
    <n v="0"/>
    <n v="0"/>
    <n v="159010"/>
    <n v="0"/>
    <n v="0"/>
  </r>
  <r>
    <x v="15"/>
    <x v="2"/>
    <s v="Total"/>
    <s v="Total"/>
    <x v="2"/>
    <x v="1"/>
    <x v="17"/>
    <x v="15"/>
    <n v="481.37506435000006"/>
    <n v="-481.37506435000006"/>
    <n v="159010"/>
    <n v="0.30273257301427586"/>
    <n v="-0.30273257301427586"/>
  </r>
  <r>
    <x v="15"/>
    <x v="2"/>
    <s v="Total"/>
    <s v="Total"/>
    <x v="2"/>
    <x v="1"/>
    <x v="18"/>
    <x v="16"/>
    <n v="1006.8429372000001"/>
    <n v="-1006.8429372000001"/>
    <n v="159010"/>
    <n v="0.63319472813030631"/>
    <n v="-0.63319472813030631"/>
  </r>
  <r>
    <x v="15"/>
    <x v="2"/>
    <s v="Total"/>
    <s v="Total"/>
    <x v="2"/>
    <x v="1"/>
    <x v="19"/>
    <x v="17"/>
    <n v="0"/>
    <n v="0"/>
    <n v="159010"/>
    <n v="0"/>
    <n v="0"/>
  </r>
  <r>
    <x v="15"/>
    <x v="2"/>
    <s v="Total"/>
    <s v="Total"/>
    <x v="2"/>
    <x v="1"/>
    <x v="20"/>
    <x v="22"/>
    <n v="3254.7205033300002"/>
    <n v="-3254.7205033300002"/>
    <n v="159010"/>
    <n v="2.0468652935853093"/>
    <n v="-2.0468652935853093"/>
  </r>
  <r>
    <x v="15"/>
    <x v="2"/>
    <s v="Total"/>
    <s v="Total"/>
    <x v="2"/>
    <x v="1"/>
    <x v="21"/>
    <x v="19"/>
    <n v="2023.52576064"/>
    <n v="-2023.52576064"/>
    <n v="159010"/>
    <n v="1.2725776747625936"/>
    <n v="-1.2725776747625936"/>
  </r>
  <r>
    <x v="15"/>
    <x v="2"/>
    <s v="Total"/>
    <s v="Total"/>
    <x v="2"/>
    <x v="1"/>
    <x v="22"/>
    <x v="23"/>
    <n v="1231.1947426900001"/>
    <n v="-1231.1947426900001"/>
    <n v="159010"/>
    <n v="0.77428761882271557"/>
    <n v="-0.77428761882271557"/>
  </r>
  <r>
    <x v="15"/>
    <x v="2"/>
    <s v="Total"/>
    <s v="Total"/>
    <x v="2"/>
    <x v="2"/>
    <x v="24"/>
    <x v="24"/>
    <n v="-17889.694134432561"/>
    <n v="-17889.694134432561"/>
    <n v="159010"/>
    <n v="-11.250672369305429"/>
    <n v="-11.250672369305429"/>
  </r>
  <r>
    <x v="15"/>
    <x v="2"/>
    <s v="Instituții financiare monetare"/>
    <s v="Total "/>
    <x v="3"/>
    <x v="0"/>
    <x v="0"/>
    <x v="0"/>
    <n v="157199.53489492196"/>
    <n v="157199.53489492196"/>
    <n v="159010"/>
    <n v="98.861414310371657"/>
    <n v="98.861414310371657"/>
  </r>
  <r>
    <x v="15"/>
    <x v="2"/>
    <s v="Instituții financiare monetare"/>
    <s v="Total "/>
    <x v="3"/>
    <x v="0"/>
    <x v="1"/>
    <x v="1"/>
    <n v="60.295250959999997"/>
    <n v="60.295250959999997"/>
    <n v="159010"/>
    <n v="3.7919156631658381E-2"/>
    <n v="3.7919156631658381E-2"/>
  </r>
  <r>
    <x v="15"/>
    <x v="2"/>
    <s v="Instituții financiare monetare"/>
    <s v="Total "/>
    <x v="3"/>
    <x v="0"/>
    <x v="2"/>
    <x v="2"/>
    <n v="54.615891679999997"/>
    <n v="54.615891679999997"/>
    <n v="159010"/>
    <n v="3.4347457191371611E-2"/>
    <n v="3.4347457191371611E-2"/>
  </r>
  <r>
    <x v="15"/>
    <x v="2"/>
    <s v="Instituții financiare monetare"/>
    <s v="Total "/>
    <x v="3"/>
    <x v="0"/>
    <x v="3"/>
    <x v="3"/>
    <n v="5.6793592799999999"/>
    <n v="5.6793592799999999"/>
    <n v="159010"/>
    <n v="3.5716994402867743E-3"/>
    <n v="3.5716994402867743E-3"/>
  </r>
  <r>
    <x v="15"/>
    <x v="2"/>
    <s v="Instituții financiare monetare"/>
    <s v="Total "/>
    <x v="3"/>
    <x v="0"/>
    <x v="4"/>
    <x v="4"/>
    <n v="46040.858392509996"/>
    <n v="46040.858392509996"/>
    <n v="159010"/>
    <n v="28.954693662354565"/>
    <n v="28.954693662354565"/>
  </r>
  <r>
    <x v="15"/>
    <x v="2"/>
    <s v="Instituții financiare monetare"/>
    <s v="Total "/>
    <x v="3"/>
    <x v="0"/>
    <x v="5"/>
    <x v="5"/>
    <n v="3638.0687398999994"/>
    <n v="3638.0687398999994"/>
    <n v="159010"/>
    <n v="2.2879496509024584"/>
    <n v="2.2879496509024584"/>
  </r>
  <r>
    <x v="15"/>
    <x v="2"/>
    <s v="Instituții financiare monetare"/>
    <s v="Total "/>
    <x v="3"/>
    <x v="0"/>
    <x v="6"/>
    <x v="6"/>
    <n v="20601.93145602"/>
    <n v="20601.93145602"/>
    <n v="159010"/>
    <n v="12.956374728645997"/>
    <n v="12.956374728645997"/>
  </r>
  <r>
    <x v="15"/>
    <x v="2"/>
    <s v="Instituții financiare monetare"/>
    <s v="Total "/>
    <x v="3"/>
    <x v="0"/>
    <x v="7"/>
    <x v="7"/>
    <n v="21800.858196590001"/>
    <n v="21800.858196590001"/>
    <n v="159010"/>
    <n v="13.710369282806115"/>
    <n v="13.710369282806115"/>
  </r>
  <r>
    <x v="15"/>
    <x v="2"/>
    <s v="Instituții financiare monetare"/>
    <s v="Total "/>
    <x v="3"/>
    <x v="0"/>
    <x v="8"/>
    <x v="8"/>
    <n v="50462.426232934289"/>
    <n v="50462.426232934289"/>
    <n v="159010"/>
    <n v="31.73537905347732"/>
    <n v="31.73537905347732"/>
  </r>
  <r>
    <x v="15"/>
    <x v="2"/>
    <s v="Instituții financiare monetare"/>
    <s v="Total "/>
    <x v="3"/>
    <x v="0"/>
    <x v="9"/>
    <x v="9"/>
    <n v="12894.002979483546"/>
    <n v="12894.002979483546"/>
    <n v="159010"/>
    <n v="8.1089258408172729"/>
    <n v="8.1089258408172729"/>
  </r>
  <r>
    <x v="15"/>
    <x v="2"/>
    <s v="Instituții financiare monetare"/>
    <s v="Total "/>
    <x v="3"/>
    <x v="0"/>
    <x v="10"/>
    <x v="10"/>
    <n v="37568.423253450739"/>
    <n v="37568.423253450739"/>
    <n v="159010"/>
    <n v="23.626453212660046"/>
    <n v="23.626453212660046"/>
  </r>
  <r>
    <x v="15"/>
    <x v="2"/>
    <s v="Instituții financiare monetare"/>
    <s v="Total "/>
    <x v="3"/>
    <x v="0"/>
    <x v="11"/>
    <x v="11"/>
    <n v="39124.738304386905"/>
    <n v="39124.738304386905"/>
    <n v="159010"/>
    <n v="24.605206153315454"/>
    <n v="24.605206153315454"/>
  </r>
  <r>
    <x v="15"/>
    <x v="2"/>
    <s v="Instituții financiare monetare"/>
    <s v="Total "/>
    <x v="3"/>
    <x v="0"/>
    <x v="12"/>
    <x v="9"/>
    <n v="3250.5996486580025"/>
    <n v="3250.5996486580025"/>
    <n v="159010"/>
    <n v="2.0442737240789906"/>
    <n v="2.0442737240789906"/>
  </r>
  <r>
    <x v="15"/>
    <x v="2"/>
    <s v="Instituții financiare monetare"/>
    <s v="Total "/>
    <x v="3"/>
    <x v="0"/>
    <x v="13"/>
    <x v="10"/>
    <n v="35874.138655728901"/>
    <n v="35874.138655728901"/>
    <n v="159010"/>
    <n v="22.560932429236463"/>
    <n v="22.560932429236463"/>
  </r>
  <r>
    <x v="15"/>
    <x v="2"/>
    <s v="Instituții financiare monetare"/>
    <s v="Total "/>
    <x v="3"/>
    <x v="0"/>
    <x v="14"/>
    <x v="12"/>
    <n v="479.62629156000003"/>
    <n v="479.62629156000003"/>
    <n v="159010"/>
    <n v="0.30163278508269925"/>
    <n v="0.30163278508269925"/>
  </r>
  <r>
    <x v="15"/>
    <x v="2"/>
    <s v="Instituții financiare monetare"/>
    <s v="Total "/>
    <x v="3"/>
    <x v="0"/>
    <x v="15"/>
    <x v="13"/>
    <n v="169.18847768999998"/>
    <n v="169.18847768999998"/>
    <n v="159010"/>
    <n v="0.10640115570718822"/>
    <n v="0.10640115570718822"/>
  </r>
  <r>
    <x v="15"/>
    <x v="2"/>
    <s v="Instituții financiare monetare"/>
    <s v="Total "/>
    <x v="3"/>
    <x v="0"/>
    <x v="16"/>
    <x v="14"/>
    <n v="0"/>
    <n v="0"/>
    <n v="159010"/>
    <n v="0"/>
    <n v="0"/>
  </r>
  <r>
    <x v="15"/>
    <x v="2"/>
    <s v="Instituții financiare monetare"/>
    <s v="Total "/>
    <x v="3"/>
    <x v="0"/>
    <x v="17"/>
    <x v="15"/>
    <n v="0"/>
    <n v="0"/>
    <n v="159010"/>
    <n v="0"/>
    <n v="0"/>
  </r>
  <r>
    <x v="15"/>
    <x v="2"/>
    <s v="Instituții financiare monetare"/>
    <s v="Total "/>
    <x v="3"/>
    <x v="0"/>
    <x v="18"/>
    <x v="16"/>
    <n v="169.18847768999998"/>
    <n v="169.18847768999998"/>
    <n v="159010"/>
    <n v="0.10640115570718822"/>
    <n v="0.10640115570718822"/>
  </r>
  <r>
    <x v="15"/>
    <x v="2"/>
    <s v="Instituții financiare monetare"/>
    <s v="Total "/>
    <x v="3"/>
    <x v="0"/>
    <x v="19"/>
    <x v="17"/>
    <n v="0"/>
    <n v="0"/>
    <n v="159010"/>
    <n v="0"/>
    <n v="0"/>
  </r>
  <r>
    <x v="15"/>
    <x v="2"/>
    <s v="Instituții financiare monetare"/>
    <s v="Total "/>
    <x v="3"/>
    <x v="0"/>
    <x v="20"/>
    <x v="18"/>
    <n v="20862.401944880748"/>
    <n v="20862.401944880748"/>
    <n v="159010"/>
    <n v="13.120182343802748"/>
    <n v="13.120182343802748"/>
  </r>
  <r>
    <x v="15"/>
    <x v="2"/>
    <s v="Instituții financiare monetare"/>
    <s v="Total "/>
    <x v="3"/>
    <x v="0"/>
    <x v="21"/>
    <x v="19"/>
    <n v="54.679433240000002"/>
    <n v="54.679433240000002"/>
    <n v="159010"/>
    <n v="3.438741792340104E-2"/>
    <n v="3.438741792340104E-2"/>
  </r>
  <r>
    <x v="15"/>
    <x v="2"/>
    <s v="Instituții financiare monetare"/>
    <s v="Total "/>
    <x v="3"/>
    <x v="0"/>
    <x v="22"/>
    <x v="20"/>
    <n v="20807.72251164075"/>
    <n v="20807.72251164075"/>
    <n v="159010"/>
    <n v="13.085794925879346"/>
    <n v="13.085794925879346"/>
  </r>
  <r>
    <x v="15"/>
    <x v="2"/>
    <s v="Instituții financiare monetare"/>
    <s v="Total "/>
    <x v="3"/>
    <x v="1"/>
    <x v="23"/>
    <x v="21"/>
    <n v="173953.056841891"/>
    <n v="-173953.056841891"/>
    <n v="159010"/>
    <n v="109.3975579157858"/>
    <n v="-109.3975579157858"/>
  </r>
  <r>
    <x v="15"/>
    <x v="2"/>
    <s v="Instituții financiare monetare"/>
    <s v="Total "/>
    <x v="3"/>
    <x v="1"/>
    <x v="1"/>
    <x v="1"/>
    <n v="0"/>
    <n v="0"/>
    <n v="159010"/>
    <n v="0"/>
    <n v="0"/>
  </r>
  <r>
    <x v="15"/>
    <x v="2"/>
    <s v="Instituții financiare monetare"/>
    <s v="Total "/>
    <x v="3"/>
    <x v="1"/>
    <x v="2"/>
    <x v="2"/>
    <n v="0"/>
    <n v="0"/>
    <n v="159010"/>
    <n v="0"/>
    <n v="0"/>
  </r>
  <r>
    <x v="15"/>
    <x v="2"/>
    <s v="Instituții financiare monetare"/>
    <s v="Total "/>
    <x v="3"/>
    <x v="1"/>
    <x v="3"/>
    <x v="3"/>
    <n v="0"/>
    <n v="0"/>
    <n v="159010"/>
    <n v="0"/>
    <n v="0"/>
  </r>
  <r>
    <x v="15"/>
    <x v="2"/>
    <s v="Instituții financiare monetare"/>
    <s v="Total "/>
    <x v="3"/>
    <x v="1"/>
    <x v="4"/>
    <x v="4"/>
    <n v="94868.578011903199"/>
    <n v="-94868.578011903199"/>
    <n v="159010"/>
    <n v="59.662020006228033"/>
    <n v="-59.662020006228033"/>
  </r>
  <r>
    <x v="15"/>
    <x v="2"/>
    <s v="Instituții financiare monetare"/>
    <s v="Total "/>
    <x v="3"/>
    <x v="1"/>
    <x v="5"/>
    <x v="5"/>
    <n v="18990.331681489999"/>
    <n v="-18990.331681489999"/>
    <n v="159010"/>
    <n v="11.942853708251052"/>
    <n v="-11.942853708251052"/>
  </r>
  <r>
    <x v="15"/>
    <x v="2"/>
    <s v="Instituții financiare monetare"/>
    <s v="Total "/>
    <x v="3"/>
    <x v="1"/>
    <x v="6"/>
    <x v="6"/>
    <n v="38322.512510834495"/>
    <n v="-38322.512510834495"/>
    <n v="159010"/>
    <n v="24.100693359433052"/>
    <n v="-24.100693359433052"/>
  </r>
  <r>
    <x v="15"/>
    <x v="2"/>
    <s v="Instituții financiare monetare"/>
    <s v="Total "/>
    <x v="3"/>
    <x v="1"/>
    <x v="7"/>
    <x v="7"/>
    <n v="37555.733819578702"/>
    <n v="-37555.733819578702"/>
    <n v="159010"/>
    <n v="23.618472938543931"/>
    <n v="-23.618472938543931"/>
  </r>
  <r>
    <x v="15"/>
    <x v="2"/>
    <s v="Instituții financiare monetare"/>
    <s v="Total "/>
    <x v="3"/>
    <x v="1"/>
    <x v="8"/>
    <x v="8"/>
    <n v="7053.1468043500008"/>
    <n v="-7053.1468043500008"/>
    <n v="159010"/>
    <n v="4.4356624139047858"/>
    <n v="-4.4356624139047858"/>
  </r>
  <r>
    <x v="15"/>
    <x v="2"/>
    <s v="Instituții financiare monetare"/>
    <s v="Total "/>
    <x v="3"/>
    <x v="1"/>
    <x v="9"/>
    <x v="9"/>
    <n v="5915.3516043500003"/>
    <n v="-5915.3516043500003"/>
    <n v="159010"/>
    <n v="3.7201129516068172"/>
    <n v="-3.7201129516068172"/>
  </r>
  <r>
    <x v="15"/>
    <x v="2"/>
    <s v="Instituții financiare monetare"/>
    <s v="Total "/>
    <x v="3"/>
    <x v="1"/>
    <x v="10"/>
    <x v="10"/>
    <n v="1137.7952"/>
    <n v="-1137.7952"/>
    <n v="159010"/>
    <n v="0.71554946229796867"/>
    <n v="-0.71554946229796867"/>
  </r>
  <r>
    <x v="15"/>
    <x v="2"/>
    <s v="Instituții financiare monetare"/>
    <s v="Total "/>
    <x v="3"/>
    <x v="1"/>
    <x v="11"/>
    <x v="11"/>
    <n v="23629.679993240003"/>
    <n v="-23629.679993240003"/>
    <n v="159010"/>
    <n v="14.860499335412868"/>
    <n v="-14.860499335412868"/>
  </r>
  <r>
    <x v="15"/>
    <x v="2"/>
    <s v="Instituții financiare monetare"/>
    <s v="Total "/>
    <x v="3"/>
    <x v="1"/>
    <x v="12"/>
    <x v="9"/>
    <n v="50.695875405789323"/>
    <n v="-50.695875405789323"/>
    <n v="159010"/>
    <n v="3.1882193199037373E-2"/>
    <n v="-3.1882193199037373E-2"/>
  </r>
  <r>
    <x v="15"/>
    <x v="2"/>
    <s v="Instituții financiare monetare"/>
    <s v="Total "/>
    <x v="3"/>
    <x v="1"/>
    <x v="13"/>
    <x v="10"/>
    <n v="23578.984117834214"/>
    <n v="-23578.984117834214"/>
    <n v="159010"/>
    <n v="14.828617142213831"/>
    <n v="-14.828617142213831"/>
  </r>
  <r>
    <x v="15"/>
    <x v="2"/>
    <s v="Instituții financiare monetare"/>
    <s v="Total "/>
    <x v="3"/>
    <x v="1"/>
    <x v="14"/>
    <x v="12"/>
    <n v="45508.208654567796"/>
    <n v="-45508.208654567796"/>
    <n v="159010"/>
    <n v="28.619714895017793"/>
    <n v="-28.619714895017793"/>
  </r>
  <r>
    <x v="15"/>
    <x v="2"/>
    <s v="Instituții financiare monetare"/>
    <s v="Total "/>
    <x v="3"/>
    <x v="1"/>
    <x v="15"/>
    <x v="13"/>
    <n v="0"/>
    <n v="0"/>
    <n v="159010"/>
    <n v="0"/>
    <n v="0"/>
  </r>
  <r>
    <x v="15"/>
    <x v="2"/>
    <s v="Instituții financiare monetare"/>
    <s v="Total "/>
    <x v="3"/>
    <x v="1"/>
    <x v="16"/>
    <x v="14"/>
    <n v="0"/>
    <n v="0"/>
    <n v="159010"/>
    <n v="0"/>
    <n v="0"/>
  </r>
  <r>
    <x v="15"/>
    <x v="2"/>
    <s v="Instituții financiare monetare"/>
    <s v="Total "/>
    <x v="3"/>
    <x v="1"/>
    <x v="17"/>
    <x v="15"/>
    <n v="0"/>
    <n v="0"/>
    <n v="159010"/>
    <n v="0"/>
    <n v="0"/>
  </r>
  <r>
    <x v="15"/>
    <x v="2"/>
    <s v="Instituții financiare monetare"/>
    <s v="Total "/>
    <x v="3"/>
    <x v="1"/>
    <x v="18"/>
    <x v="16"/>
    <n v="0"/>
    <n v="0"/>
    <n v="159010"/>
    <n v="0"/>
    <n v="0"/>
  </r>
  <r>
    <x v="15"/>
    <x v="2"/>
    <s v="Instituții financiare monetare"/>
    <s v="Total "/>
    <x v="3"/>
    <x v="1"/>
    <x v="19"/>
    <x v="17"/>
    <n v="0"/>
    <n v="0"/>
    <n v="159010"/>
    <n v="0"/>
    <n v="0"/>
  </r>
  <r>
    <x v="15"/>
    <x v="2"/>
    <s v="Instituții financiare monetare"/>
    <s v="Total "/>
    <x v="3"/>
    <x v="1"/>
    <x v="20"/>
    <x v="22"/>
    <n v="2893.4433778299999"/>
    <n v="-2893.4433778299999"/>
    <n v="159010"/>
    <n v="1.819661265222313"/>
    <n v="-1.819661265222313"/>
  </r>
  <r>
    <x v="15"/>
    <x v="2"/>
    <s v="Instituții financiare monetare"/>
    <s v="Total "/>
    <x v="3"/>
    <x v="1"/>
    <x v="21"/>
    <x v="19"/>
    <n v="1875.0562610500001"/>
    <n v="-1875.0562610500001"/>
    <n v="159010"/>
    <n v="1.1792065033960129"/>
    <n v="-1.1792065033960129"/>
  </r>
  <r>
    <x v="15"/>
    <x v="2"/>
    <s v="Instituții financiare monetare"/>
    <s v="Total "/>
    <x v="3"/>
    <x v="1"/>
    <x v="22"/>
    <x v="23"/>
    <n v="1018.38711678"/>
    <n v="-1018.38711678"/>
    <n v="159010"/>
    <n v="0.64045476182630023"/>
    <n v="-0.64045476182630023"/>
  </r>
  <r>
    <x v="15"/>
    <x v="2"/>
    <s v="Instituții financiare monetare"/>
    <s v="Total "/>
    <x v="3"/>
    <x v="2"/>
    <x v="24"/>
    <x v="24"/>
    <n v="-16753.521946969035"/>
    <n v="-16753.521946969035"/>
    <n v="159010"/>
    <n v="-10.536143605414146"/>
    <n v="-10.536143605414146"/>
  </r>
  <r>
    <x v="15"/>
    <x v="2"/>
    <s v="Instituții financiare monetare"/>
    <s v="Banca Centrală"/>
    <x v="4"/>
    <x v="0"/>
    <x v="0"/>
    <x v="0"/>
    <n v="59705.822434710004"/>
    <n v="59705.822434710004"/>
    <n v="159010"/>
    <n v="37.54847018093831"/>
    <n v="37.54847018093831"/>
  </r>
  <r>
    <x v="15"/>
    <x v="2"/>
    <s v="Instituții financiare monetare"/>
    <s v="Banca Centrală"/>
    <x v="4"/>
    <x v="0"/>
    <x v="1"/>
    <x v="1"/>
    <n v="60.295250959999997"/>
    <n v="60.295250959999997"/>
    <n v="159010"/>
    <n v="3.7919156631658381E-2"/>
    <n v="3.7919156631658381E-2"/>
  </r>
  <r>
    <x v="15"/>
    <x v="2"/>
    <s v="Instituții financiare monetare"/>
    <s v="Banca Centrală"/>
    <x v="4"/>
    <x v="0"/>
    <x v="2"/>
    <x v="2"/>
    <n v="54.615891679999997"/>
    <n v="54.615891679999997"/>
    <n v="159010"/>
    <n v="3.4347457191371611E-2"/>
    <n v="3.4347457191371611E-2"/>
  </r>
  <r>
    <x v="15"/>
    <x v="2"/>
    <s v="Instituții financiare monetare"/>
    <s v="Banca Centrală"/>
    <x v="4"/>
    <x v="0"/>
    <x v="3"/>
    <x v="3"/>
    <n v="5.6793592799999999"/>
    <n v="5.6793592799999999"/>
    <n v="159010"/>
    <n v="3.5716994402867743E-3"/>
    <n v="3.5716994402867743E-3"/>
  </r>
  <r>
    <x v="15"/>
    <x v="2"/>
    <s v="Instituții financiare monetare"/>
    <s v="Banca Centrală"/>
    <x v="4"/>
    <x v="0"/>
    <x v="4"/>
    <x v="4"/>
    <n v="20118.878251170001"/>
    <n v="20118.878251170001"/>
    <n v="159010"/>
    <n v="12.652586787730332"/>
    <n v="12.652586787730332"/>
  </r>
  <r>
    <x v="15"/>
    <x v="2"/>
    <s v="Instituții financiare monetare"/>
    <s v="Banca Centrală"/>
    <x v="4"/>
    <x v="0"/>
    <x v="5"/>
    <x v="5"/>
    <n v="1.87474842"/>
    <n v="1.87474842"/>
    <n v="159010"/>
    <n v="1.1790129048487516E-3"/>
    <n v="1.1790129048487516E-3"/>
  </r>
  <r>
    <x v="15"/>
    <x v="2"/>
    <s v="Instituții financiare monetare"/>
    <s v="Banca Centrală"/>
    <x v="4"/>
    <x v="0"/>
    <x v="6"/>
    <x v="6"/>
    <n v="966.75850404000005"/>
    <n v="966.75850404000005"/>
    <n v="159010"/>
    <n v="0.60798597826551792"/>
    <n v="0.60798597826551792"/>
  </r>
  <r>
    <x v="15"/>
    <x v="2"/>
    <s v="Instituții financiare monetare"/>
    <s v="Banca Centrală"/>
    <x v="4"/>
    <x v="0"/>
    <x v="7"/>
    <x v="7"/>
    <n v="19150.244998710001"/>
    <n v="19150.244998710001"/>
    <n v="159010"/>
    <n v="12.043421796559965"/>
    <n v="12.043421796559965"/>
  </r>
  <r>
    <x v="15"/>
    <x v="2"/>
    <s v="Instituții financiare monetare"/>
    <s v="Banca Centrală"/>
    <x v="4"/>
    <x v="0"/>
    <x v="8"/>
    <x v="8"/>
    <n v="39482.753635100002"/>
    <n v="39482.753635100002"/>
    <n v="159010"/>
    <n v="24.830358867429723"/>
    <n v="24.830358867429723"/>
  </r>
  <r>
    <x v="15"/>
    <x v="2"/>
    <s v="Instituții financiare monetare"/>
    <s v="Banca Centrală"/>
    <x v="4"/>
    <x v="0"/>
    <x v="9"/>
    <x v="9"/>
    <n v="2091.8778210599994"/>
    <n v="2091.8778210599994"/>
    <n v="159010"/>
    <n v="1.3155636884850006"/>
    <n v="1.3155636884850006"/>
  </r>
  <r>
    <x v="15"/>
    <x v="2"/>
    <s v="Instituții financiare monetare"/>
    <s v="Banca Centrală"/>
    <x v="4"/>
    <x v="0"/>
    <x v="10"/>
    <x v="10"/>
    <n v="37390.875814040002"/>
    <n v="37390.875814040002"/>
    <n v="159010"/>
    <n v="23.514795178944723"/>
    <n v="23.514795178944723"/>
  </r>
  <r>
    <x v="15"/>
    <x v="2"/>
    <s v="Instituții financiare monetare"/>
    <s v="Banca Centrală"/>
    <x v="4"/>
    <x v="0"/>
    <x v="11"/>
    <x v="11"/>
    <n v="27.967455780000005"/>
    <n v="27.967455780000005"/>
    <n v="159010"/>
    <n v="1.7588488635934849E-2"/>
    <n v="1.7588488635934849E-2"/>
  </r>
  <r>
    <x v="15"/>
    <x v="2"/>
    <s v="Instituții financiare monetare"/>
    <s v="Banca Centrală"/>
    <x v="4"/>
    <x v="0"/>
    <x v="12"/>
    <x v="9"/>
    <n v="0.97136993000000005"/>
    <n v="0.97136993000000005"/>
    <n v="159010"/>
    <n v="6.108860637695743E-4"/>
    <n v="6.108860637695743E-4"/>
  </r>
  <r>
    <x v="15"/>
    <x v="2"/>
    <s v="Instituții financiare monetare"/>
    <s v="Banca Centrală"/>
    <x v="4"/>
    <x v="0"/>
    <x v="13"/>
    <x v="10"/>
    <n v="26.996085850000004"/>
    <n v="26.996085850000004"/>
    <n v="159010"/>
    <n v="1.6977602572165275E-2"/>
    <n v="1.6977602572165275E-2"/>
  </r>
  <r>
    <x v="15"/>
    <x v="2"/>
    <s v="Instituții financiare monetare"/>
    <s v="Banca Centrală"/>
    <x v="4"/>
    <x v="0"/>
    <x v="14"/>
    <x v="12"/>
    <n v="0"/>
    <n v="0"/>
    <n v="159010"/>
    <n v="0"/>
    <n v="0"/>
  </r>
  <r>
    <x v="15"/>
    <x v="2"/>
    <s v="Instituții financiare monetare"/>
    <s v="Banca Centrală"/>
    <x v="4"/>
    <x v="0"/>
    <x v="15"/>
    <x v="13"/>
    <n v="0"/>
    <n v="0"/>
    <n v="159010"/>
    <n v="0"/>
    <n v="0"/>
  </r>
  <r>
    <x v="15"/>
    <x v="2"/>
    <s v="Instituții financiare monetare"/>
    <s v="Banca Centrală"/>
    <x v="4"/>
    <x v="0"/>
    <x v="16"/>
    <x v="14"/>
    <n v="0"/>
    <n v="0"/>
    <n v="159010"/>
    <n v="0"/>
    <n v="0"/>
  </r>
  <r>
    <x v="15"/>
    <x v="2"/>
    <s v="Instituții financiare monetare"/>
    <s v="Banca Centrală"/>
    <x v="4"/>
    <x v="0"/>
    <x v="17"/>
    <x v="15"/>
    <n v="0"/>
    <n v="0"/>
    <n v="159010"/>
    <n v="0"/>
    <n v="0"/>
  </r>
  <r>
    <x v="15"/>
    <x v="2"/>
    <s v="Instituții financiare monetare"/>
    <s v="Banca Centrală"/>
    <x v="4"/>
    <x v="0"/>
    <x v="18"/>
    <x v="16"/>
    <n v="0"/>
    <n v="0"/>
    <n v="159010"/>
    <n v="0"/>
    <n v="0"/>
  </r>
  <r>
    <x v="15"/>
    <x v="2"/>
    <s v="Instituții financiare monetare"/>
    <s v="Banca Centrală"/>
    <x v="4"/>
    <x v="0"/>
    <x v="19"/>
    <x v="17"/>
    <n v="0"/>
    <n v="0"/>
    <n v="159010"/>
    <n v="0"/>
    <n v="0"/>
  </r>
  <r>
    <x v="15"/>
    <x v="2"/>
    <s v="Instituții financiare monetare"/>
    <s v="Banca Centrală"/>
    <x v="4"/>
    <x v="0"/>
    <x v="20"/>
    <x v="18"/>
    <n v="15.9278417"/>
    <n v="15.9278417"/>
    <n v="159010"/>
    <n v="1.0016880510659706E-2"/>
    <n v="1.0016880510659706E-2"/>
  </r>
  <r>
    <x v="15"/>
    <x v="2"/>
    <s v="Instituții financiare monetare"/>
    <s v="Banca Centrală"/>
    <x v="4"/>
    <x v="0"/>
    <x v="21"/>
    <x v="19"/>
    <n v="0"/>
    <n v="0"/>
    <n v="159010"/>
    <n v="0"/>
    <n v="0"/>
  </r>
  <r>
    <x v="15"/>
    <x v="2"/>
    <s v="Instituții financiare monetare"/>
    <s v="Banca Centrală"/>
    <x v="4"/>
    <x v="0"/>
    <x v="22"/>
    <x v="20"/>
    <n v="15.9278417"/>
    <n v="15.9278417"/>
    <n v="159010"/>
    <n v="1.0016880510659706E-2"/>
    <n v="1.0016880510659706E-2"/>
  </r>
  <r>
    <x v="15"/>
    <x v="2"/>
    <s v="Instituții financiare monetare"/>
    <s v="Banca Centrală"/>
    <x v="4"/>
    <x v="1"/>
    <x v="23"/>
    <x v="21"/>
    <n v="59831.037205319997"/>
    <n v="-59831.037205319997"/>
    <n v="159010"/>
    <n v="37.627216656386388"/>
    <n v="-37.627216656386388"/>
  </r>
  <r>
    <x v="15"/>
    <x v="2"/>
    <s v="Instituții financiare monetare"/>
    <s v="Banca Centrală"/>
    <x v="4"/>
    <x v="1"/>
    <x v="1"/>
    <x v="1"/>
    <n v="0"/>
    <n v="0"/>
    <n v="159010"/>
    <n v="0"/>
    <n v="0"/>
  </r>
  <r>
    <x v="15"/>
    <x v="2"/>
    <s v="Instituții financiare monetare"/>
    <s v="Banca Centrală"/>
    <x v="4"/>
    <x v="1"/>
    <x v="2"/>
    <x v="2"/>
    <n v="0"/>
    <n v="0"/>
    <n v="159010"/>
    <n v="0"/>
    <n v="0"/>
  </r>
  <r>
    <x v="15"/>
    <x v="2"/>
    <s v="Instituții financiare monetare"/>
    <s v="Banca Centrală"/>
    <x v="4"/>
    <x v="1"/>
    <x v="3"/>
    <x v="3"/>
    <n v="0"/>
    <n v="0"/>
    <n v="159010"/>
    <n v="0"/>
    <n v="0"/>
  </r>
  <r>
    <x v="15"/>
    <x v="2"/>
    <s v="Instituții financiare monetare"/>
    <s v="Banca Centrală"/>
    <x v="4"/>
    <x v="1"/>
    <x v="4"/>
    <x v="4"/>
    <n v="38870.373127409999"/>
    <n v="-38870.373127409999"/>
    <n v="159010"/>
    <n v="24.445238115470723"/>
    <n v="-24.445238115470723"/>
  </r>
  <r>
    <x v="15"/>
    <x v="2"/>
    <s v="Instituții financiare monetare"/>
    <s v="Banca Centrală"/>
    <x v="4"/>
    <x v="1"/>
    <x v="5"/>
    <x v="5"/>
    <n v="18990.331681489999"/>
    <n v="-18990.331681489999"/>
    <n v="159010"/>
    <n v="11.942853708251052"/>
    <n v="-11.942853708251052"/>
  </r>
  <r>
    <x v="15"/>
    <x v="2"/>
    <s v="Instituții financiare monetare"/>
    <s v="Banca Centrală"/>
    <x v="4"/>
    <x v="1"/>
    <x v="6"/>
    <x v="6"/>
    <n v="18542.426192809999"/>
    <n v="-18542.426192809999"/>
    <n v="159010"/>
    <n v="11.661169859008865"/>
    <n v="-11.661169859008865"/>
  </r>
  <r>
    <x v="15"/>
    <x v="2"/>
    <s v="Instituții financiare monetare"/>
    <s v="Banca Centrală"/>
    <x v="4"/>
    <x v="1"/>
    <x v="7"/>
    <x v="7"/>
    <n v="1337.6152531100001"/>
    <n v="-1337.6152531100001"/>
    <n v="159010"/>
    <n v="0.84121454821080444"/>
    <n v="-0.84121454821080444"/>
  </r>
  <r>
    <x v="15"/>
    <x v="2"/>
    <s v="Instituții financiare monetare"/>
    <s v="Banca Centrală"/>
    <x v="4"/>
    <x v="1"/>
    <x v="8"/>
    <x v="8"/>
    <n v="5915.3516043500003"/>
    <n v="-5915.3516043500003"/>
    <n v="159010"/>
    <n v="3.7201129516068172"/>
    <n v="-3.7201129516068172"/>
  </r>
  <r>
    <x v="15"/>
    <x v="2"/>
    <s v="Instituții financiare monetare"/>
    <s v="Banca Centrală"/>
    <x v="4"/>
    <x v="1"/>
    <x v="9"/>
    <x v="9"/>
    <n v="5915.3516043500003"/>
    <n v="-5915.3516043500003"/>
    <n v="159010"/>
    <n v="3.7201129516068172"/>
    <n v="-3.7201129516068172"/>
  </r>
  <r>
    <x v="15"/>
    <x v="2"/>
    <s v="Instituții financiare monetare"/>
    <s v="Banca Centrală"/>
    <x v="4"/>
    <x v="1"/>
    <x v="10"/>
    <x v="10"/>
    <n v="0"/>
    <n v="0"/>
    <n v="159010"/>
    <n v="0"/>
    <n v="0"/>
  </r>
  <r>
    <x v="15"/>
    <x v="2"/>
    <s v="Instituții financiare monetare"/>
    <s v="Banca Centrală"/>
    <x v="4"/>
    <x v="1"/>
    <x v="11"/>
    <x v="11"/>
    <n v="6048.1857239800001"/>
    <n v="-6048.1857239800001"/>
    <n v="159010"/>
    <n v="3.8036511690962831"/>
    <n v="-3.8036511690962831"/>
  </r>
  <r>
    <x v="15"/>
    <x v="2"/>
    <s v="Instituții financiare monetare"/>
    <s v="Banca Centrală"/>
    <x v="4"/>
    <x v="1"/>
    <x v="12"/>
    <x v="9"/>
    <n v="0"/>
    <n v="0"/>
    <n v="159010"/>
    <n v="0"/>
    <n v="0"/>
  </r>
  <r>
    <x v="15"/>
    <x v="2"/>
    <s v="Instituții financiare monetare"/>
    <s v="Banca Centrală"/>
    <x v="4"/>
    <x v="1"/>
    <x v="13"/>
    <x v="10"/>
    <n v="6048.1857239800001"/>
    <n v="-6048.1857239800001"/>
    <n v="159010"/>
    <n v="3.8036511690962831"/>
    <n v="-3.8036511690962831"/>
  </r>
  <r>
    <x v="15"/>
    <x v="2"/>
    <s v="Instituții financiare monetare"/>
    <s v="Banca Centrală"/>
    <x v="4"/>
    <x v="1"/>
    <x v="14"/>
    <x v="12"/>
    <n v="8985.54140964"/>
    <n v="-8985.54140964"/>
    <n v="159010"/>
    <n v="5.6509285011257155"/>
    <n v="-5.6509285011257155"/>
  </r>
  <r>
    <x v="15"/>
    <x v="2"/>
    <s v="Instituții financiare monetare"/>
    <s v="Banca Centrală"/>
    <x v="4"/>
    <x v="1"/>
    <x v="15"/>
    <x v="13"/>
    <n v="0"/>
    <n v="0"/>
    <n v="159010"/>
    <n v="0"/>
    <n v="0"/>
  </r>
  <r>
    <x v="15"/>
    <x v="2"/>
    <s v="Instituții financiare monetare"/>
    <s v="Banca Centrală"/>
    <x v="4"/>
    <x v="1"/>
    <x v="16"/>
    <x v="14"/>
    <n v="0"/>
    <n v="0"/>
    <n v="159010"/>
    <n v="0"/>
    <n v="0"/>
  </r>
  <r>
    <x v="15"/>
    <x v="2"/>
    <s v="Instituții financiare monetare"/>
    <s v="Banca Centrală"/>
    <x v="4"/>
    <x v="1"/>
    <x v="17"/>
    <x v="15"/>
    <n v="0"/>
    <n v="0"/>
    <n v="159010"/>
    <n v="0"/>
    <n v="0"/>
  </r>
  <r>
    <x v="15"/>
    <x v="2"/>
    <s v="Instituții financiare monetare"/>
    <s v="Banca Centrală"/>
    <x v="4"/>
    <x v="1"/>
    <x v="18"/>
    <x v="16"/>
    <n v="0"/>
    <n v="0"/>
    <n v="159010"/>
    <n v="0"/>
    <n v="0"/>
  </r>
  <r>
    <x v="15"/>
    <x v="2"/>
    <s v="Instituții financiare monetare"/>
    <s v="Banca Centrală"/>
    <x v="4"/>
    <x v="1"/>
    <x v="19"/>
    <x v="17"/>
    <n v="0"/>
    <n v="0"/>
    <n v="159010"/>
    <n v="0"/>
    <n v="0"/>
  </r>
  <r>
    <x v="15"/>
    <x v="2"/>
    <s v="Instituții financiare monetare"/>
    <s v="Banca Centrală"/>
    <x v="4"/>
    <x v="1"/>
    <x v="20"/>
    <x v="22"/>
    <n v="11.585339940000001"/>
    <n v="-11.585339940000001"/>
    <n v="159010"/>
    <n v="7.2859190868498833E-3"/>
    <n v="-7.2859190868498833E-3"/>
  </r>
  <r>
    <x v="15"/>
    <x v="2"/>
    <s v="Instituții financiare monetare"/>
    <s v="Banca Centrală"/>
    <x v="4"/>
    <x v="1"/>
    <x v="21"/>
    <x v="19"/>
    <n v="0"/>
    <n v="0"/>
    <n v="159010"/>
    <n v="0"/>
    <n v="0"/>
  </r>
  <r>
    <x v="15"/>
    <x v="2"/>
    <s v="Instituții financiare monetare"/>
    <s v="Banca Centrală"/>
    <x v="4"/>
    <x v="1"/>
    <x v="22"/>
    <x v="23"/>
    <n v="11.585339940000001"/>
    <n v="-11.585339940000001"/>
    <n v="159010"/>
    <n v="7.2859190868498833E-3"/>
    <n v="-7.2859190868498833E-3"/>
  </r>
  <r>
    <x v="15"/>
    <x v="2"/>
    <s v="Instituții financiare monetare"/>
    <s v="Banca Centrală"/>
    <x v="4"/>
    <x v="2"/>
    <x v="24"/>
    <x v="24"/>
    <n v="-125.21477060999314"/>
    <n v="-125.21477060999314"/>
    <n v="159010"/>
    <n v="-7.8746475448080708E-2"/>
    <n v="-7.8746475448080708E-2"/>
  </r>
  <r>
    <x v="15"/>
    <x v="2"/>
    <s v="Instituții financiare monetare"/>
    <s v="Alte instituții financiare monetare"/>
    <x v="5"/>
    <x v="0"/>
    <x v="0"/>
    <x v="0"/>
    <n v="97493.712460211929"/>
    <n v="97493.712460211929"/>
    <n v="159010"/>
    <n v="61.312944129433319"/>
    <n v="61.312944129433319"/>
  </r>
  <r>
    <x v="15"/>
    <x v="2"/>
    <s v="Instituții financiare monetare"/>
    <s v="Alte instituții financiare monetare"/>
    <x v="5"/>
    <x v="0"/>
    <x v="1"/>
    <x v="1"/>
    <n v="0"/>
    <n v="0"/>
    <n v="159010"/>
    <n v="0"/>
    <n v="0"/>
  </r>
  <r>
    <x v="15"/>
    <x v="2"/>
    <s v="Instituții financiare monetare"/>
    <s v="Alte instituții financiare monetare"/>
    <x v="5"/>
    <x v="0"/>
    <x v="2"/>
    <x v="2"/>
    <n v="0"/>
    <n v="0"/>
    <n v="159010"/>
    <n v="0"/>
    <n v="0"/>
  </r>
  <r>
    <x v="15"/>
    <x v="2"/>
    <s v="Instituții financiare monetare"/>
    <s v="Alte instituții financiare monetare"/>
    <x v="5"/>
    <x v="0"/>
    <x v="3"/>
    <x v="3"/>
    <n v="0"/>
    <n v="0"/>
    <n v="159010"/>
    <n v="0"/>
    <n v="0"/>
  </r>
  <r>
    <x v="15"/>
    <x v="2"/>
    <s v="Instituții financiare monetare"/>
    <s v="Alte instituții financiare monetare"/>
    <x v="5"/>
    <x v="0"/>
    <x v="4"/>
    <x v="4"/>
    <n v="25921.980141339998"/>
    <n v="25921.980141339998"/>
    <n v="159010"/>
    <n v="16.302106874624236"/>
    <n v="16.302106874624236"/>
  </r>
  <r>
    <x v="15"/>
    <x v="2"/>
    <s v="Instituții financiare monetare"/>
    <s v="Alte instituții financiare monetare"/>
    <x v="5"/>
    <x v="0"/>
    <x v="5"/>
    <x v="5"/>
    <n v="3636.1939914799996"/>
    <n v="3636.1939914799996"/>
    <n v="159010"/>
    <n v="2.28677063799761"/>
    <n v="2.28677063799761"/>
  </r>
  <r>
    <x v="15"/>
    <x v="2"/>
    <s v="Instituții financiare monetare"/>
    <s v="Alte instituții financiare monetare"/>
    <x v="5"/>
    <x v="0"/>
    <x v="6"/>
    <x v="6"/>
    <n v="19635.172951979999"/>
    <n v="19635.172951979999"/>
    <n v="159010"/>
    <n v="12.348388750380479"/>
    <n v="12.348388750380479"/>
  </r>
  <r>
    <x v="15"/>
    <x v="2"/>
    <s v="Instituții financiare monetare"/>
    <s v="Alte instituții financiare monetare"/>
    <x v="5"/>
    <x v="0"/>
    <x v="7"/>
    <x v="7"/>
    <n v="2650.6131978799999"/>
    <n v="2650.6131978799999"/>
    <n v="159010"/>
    <n v="1.6669474862461482"/>
    <n v="1.6669474862461482"/>
  </r>
  <r>
    <x v="15"/>
    <x v="2"/>
    <s v="Instituții financiare monetare"/>
    <s v="Alte instituții financiare monetare"/>
    <x v="5"/>
    <x v="0"/>
    <x v="8"/>
    <x v="8"/>
    <n v="10979.672597834286"/>
    <n v="10979.672597834286"/>
    <n v="159010"/>
    <n v="6.9050201860475973"/>
    <n v="6.9050201860475973"/>
  </r>
  <r>
    <x v="15"/>
    <x v="2"/>
    <s v="Instituții financiare monetare"/>
    <s v="Alte instituții financiare monetare"/>
    <x v="5"/>
    <x v="0"/>
    <x v="9"/>
    <x v="9"/>
    <n v="10802.125158423547"/>
    <n v="10802.125158423547"/>
    <n v="159010"/>
    <n v="6.7933621523322731"/>
    <n v="6.7933621523322731"/>
  </r>
  <r>
    <x v="15"/>
    <x v="2"/>
    <s v="Instituții financiare monetare"/>
    <s v="Alte instituții financiare monetare"/>
    <x v="5"/>
    <x v="0"/>
    <x v="10"/>
    <x v="10"/>
    <n v="177.54743941073929"/>
    <n v="177.54743941073929"/>
    <n v="159010"/>
    <n v="0.11165803371532564"/>
    <n v="0.11165803371532564"/>
  </r>
  <r>
    <x v="15"/>
    <x v="2"/>
    <s v="Instituții financiare monetare"/>
    <s v="Alte instituții financiare monetare"/>
    <x v="5"/>
    <x v="0"/>
    <x v="11"/>
    <x v="11"/>
    <n v="39096.770848606902"/>
    <n v="39096.770848606902"/>
    <n v="159010"/>
    <n v="24.587617664679517"/>
    <n v="24.587617664679517"/>
  </r>
  <r>
    <x v="15"/>
    <x v="2"/>
    <s v="Instituții financiare monetare"/>
    <s v="Alte instituții financiare monetare"/>
    <x v="5"/>
    <x v="0"/>
    <x v="12"/>
    <x v="9"/>
    <n v="3249.6282787280024"/>
    <n v="3249.6282787280024"/>
    <n v="159010"/>
    <n v="2.0436628380152206"/>
    <n v="2.0436628380152206"/>
  </r>
  <r>
    <x v="15"/>
    <x v="2"/>
    <s v="Instituții financiare monetare"/>
    <s v="Alte instituții financiare monetare"/>
    <x v="5"/>
    <x v="0"/>
    <x v="13"/>
    <x v="10"/>
    <n v="35847.142569878903"/>
    <n v="35847.142569878903"/>
    <n v="159010"/>
    <n v="22.543954826664301"/>
    <n v="22.543954826664301"/>
  </r>
  <r>
    <x v="15"/>
    <x v="2"/>
    <s v="Instituții financiare monetare"/>
    <s v="Alte instituții financiare monetare"/>
    <x v="5"/>
    <x v="0"/>
    <x v="14"/>
    <x v="12"/>
    <n v="479.62629156000003"/>
    <n v="479.62629156000003"/>
    <n v="159010"/>
    <n v="0.30163278508269925"/>
    <n v="0.30163278508269925"/>
  </r>
  <r>
    <x v="15"/>
    <x v="2"/>
    <s v="Instituții financiare monetare"/>
    <s v="Alte instituții financiare monetare"/>
    <x v="5"/>
    <x v="0"/>
    <x v="15"/>
    <x v="13"/>
    <n v="169.18847768999998"/>
    <n v="169.18847768999998"/>
    <n v="159010"/>
    <n v="0.10640115570718822"/>
    <n v="0.10640115570718822"/>
  </r>
  <r>
    <x v="15"/>
    <x v="2"/>
    <s v="Instituții financiare monetare"/>
    <s v="Alte instituții financiare monetare"/>
    <x v="5"/>
    <x v="0"/>
    <x v="16"/>
    <x v="14"/>
    <n v="0"/>
    <n v="0"/>
    <n v="159010"/>
    <n v="0"/>
    <n v="0"/>
  </r>
  <r>
    <x v="15"/>
    <x v="2"/>
    <s v="Instituții financiare monetare"/>
    <s v="Alte instituții financiare monetare"/>
    <x v="5"/>
    <x v="0"/>
    <x v="17"/>
    <x v="15"/>
    <n v="0"/>
    <n v="0"/>
    <n v="159010"/>
    <n v="0"/>
    <n v="0"/>
  </r>
  <r>
    <x v="15"/>
    <x v="2"/>
    <s v="Instituții financiare monetare"/>
    <s v="Alte instituții financiare monetare"/>
    <x v="5"/>
    <x v="0"/>
    <x v="18"/>
    <x v="16"/>
    <n v="169.18847768999998"/>
    <n v="169.18847768999998"/>
    <n v="159010"/>
    <n v="0.10640115570718822"/>
    <n v="0.10640115570718822"/>
  </r>
  <r>
    <x v="15"/>
    <x v="2"/>
    <s v="Instituții financiare monetare"/>
    <s v="Alte instituții financiare monetare"/>
    <x v="5"/>
    <x v="0"/>
    <x v="19"/>
    <x v="17"/>
    <n v="0"/>
    <n v="0"/>
    <n v="159010"/>
    <n v="0"/>
    <n v="0"/>
  </r>
  <r>
    <x v="15"/>
    <x v="2"/>
    <s v="Instituții financiare monetare"/>
    <s v="Alte instituții financiare monetare"/>
    <x v="5"/>
    <x v="0"/>
    <x v="20"/>
    <x v="18"/>
    <n v="20846.47410318075"/>
    <n v="20846.47410318075"/>
    <n v="159010"/>
    <n v="13.110165463292089"/>
    <n v="13.110165463292089"/>
  </r>
  <r>
    <x v="15"/>
    <x v="2"/>
    <s v="Instituții financiare monetare"/>
    <s v="Alte instituții financiare monetare"/>
    <x v="5"/>
    <x v="0"/>
    <x v="21"/>
    <x v="19"/>
    <n v="54.679433240000002"/>
    <n v="54.679433240000002"/>
    <n v="159010"/>
    <n v="3.438741792340104E-2"/>
    <n v="3.438741792340104E-2"/>
  </r>
  <r>
    <x v="15"/>
    <x v="2"/>
    <s v="Instituții financiare monetare"/>
    <s v="Alte instituții financiare monetare"/>
    <x v="5"/>
    <x v="0"/>
    <x v="22"/>
    <x v="20"/>
    <n v="20791.794669940751"/>
    <n v="20791.794669940751"/>
    <n v="159010"/>
    <n v="13.075778045368688"/>
    <n v="13.075778045368688"/>
  </r>
  <r>
    <x v="15"/>
    <x v="2"/>
    <s v="Instituții financiare monetare"/>
    <s v="Alte instituții financiare monetare"/>
    <x v="5"/>
    <x v="1"/>
    <x v="23"/>
    <x v="21"/>
    <n v="114122.01963657099"/>
    <n v="-114122.01963657099"/>
    <n v="159010"/>
    <n v="71.770341259399402"/>
    <n v="-71.770341259399402"/>
  </r>
  <r>
    <x v="15"/>
    <x v="2"/>
    <s v="Instituții financiare monetare"/>
    <s v="Alte instituții financiare monetare"/>
    <x v="5"/>
    <x v="1"/>
    <x v="1"/>
    <x v="1"/>
    <n v="0"/>
    <n v="0"/>
    <n v="159010"/>
    <n v="0"/>
    <n v="0"/>
  </r>
  <r>
    <x v="15"/>
    <x v="2"/>
    <s v="Instituții financiare monetare"/>
    <s v="Alte instituții financiare monetare"/>
    <x v="5"/>
    <x v="1"/>
    <x v="2"/>
    <x v="2"/>
    <n v="0"/>
    <n v="0"/>
    <n v="159010"/>
    <n v="0"/>
    <n v="0"/>
  </r>
  <r>
    <x v="15"/>
    <x v="2"/>
    <s v="Instituții financiare monetare"/>
    <s v="Alte instituții financiare monetare"/>
    <x v="5"/>
    <x v="1"/>
    <x v="3"/>
    <x v="3"/>
    <n v="0"/>
    <n v="0"/>
    <n v="159010"/>
    <n v="0"/>
    <n v="0"/>
  </r>
  <r>
    <x v="15"/>
    <x v="2"/>
    <s v="Instituții financiare monetare"/>
    <s v="Alte instituții financiare monetare"/>
    <x v="5"/>
    <x v="1"/>
    <x v="4"/>
    <x v="4"/>
    <n v="55998.2048844932"/>
    <n v="-55998.2048844932"/>
    <n v="159010"/>
    <n v="35.216781890757311"/>
    <n v="-35.216781890757311"/>
  </r>
  <r>
    <x v="15"/>
    <x v="2"/>
    <s v="Instituții financiare monetare"/>
    <s v="Alte instituții financiare monetare"/>
    <x v="5"/>
    <x v="1"/>
    <x v="5"/>
    <x v="5"/>
    <n v="0"/>
    <n v="0"/>
    <n v="159010"/>
    <n v="0"/>
    <n v="0"/>
  </r>
  <r>
    <x v="15"/>
    <x v="2"/>
    <s v="Instituții financiare monetare"/>
    <s v="Alte instituții financiare monetare"/>
    <x v="5"/>
    <x v="1"/>
    <x v="6"/>
    <x v="6"/>
    <n v="19780.0863180245"/>
    <n v="-19780.0863180245"/>
    <n v="159010"/>
    <n v="12.439523500424187"/>
    <n v="-12.439523500424187"/>
  </r>
  <r>
    <x v="15"/>
    <x v="2"/>
    <s v="Instituții financiare monetare"/>
    <s v="Alte instituții financiare monetare"/>
    <x v="5"/>
    <x v="1"/>
    <x v="7"/>
    <x v="7"/>
    <n v="36218.1185664687"/>
    <n v="-36218.1185664687"/>
    <n v="159010"/>
    <n v="22.777258390333124"/>
    <n v="-22.777258390333124"/>
  </r>
  <r>
    <x v="15"/>
    <x v="2"/>
    <s v="Instituții financiare monetare"/>
    <s v="Alte instituții financiare monetare"/>
    <x v="5"/>
    <x v="1"/>
    <x v="8"/>
    <x v="8"/>
    <n v="1137.7952"/>
    <n v="-1137.7952"/>
    <n v="159010"/>
    <n v="0.71554946229796867"/>
    <n v="-0.71554946229796867"/>
  </r>
  <r>
    <x v="15"/>
    <x v="2"/>
    <s v="Instituții financiare monetare"/>
    <s v="Alte instituții financiare monetare"/>
    <x v="5"/>
    <x v="1"/>
    <x v="9"/>
    <x v="9"/>
    <n v="0"/>
    <n v="0"/>
    <n v="159010"/>
    <n v="0"/>
    <n v="0"/>
  </r>
  <r>
    <x v="15"/>
    <x v="2"/>
    <s v="Instituții financiare monetare"/>
    <s v="Alte instituții financiare monetare"/>
    <x v="5"/>
    <x v="1"/>
    <x v="10"/>
    <x v="10"/>
    <n v="1137.7952"/>
    <n v="-1137.7952"/>
    <n v="159010"/>
    <n v="0.71554946229796867"/>
    <n v="-0.71554946229796867"/>
  </r>
  <r>
    <x v="15"/>
    <x v="2"/>
    <s v="Instituții financiare monetare"/>
    <s v="Alte instituții financiare monetare"/>
    <x v="5"/>
    <x v="1"/>
    <x v="11"/>
    <x v="11"/>
    <n v="17581.494269260002"/>
    <n v="-17581.494269260002"/>
    <n v="159010"/>
    <n v="11.056848166316586"/>
    <n v="-11.056848166316586"/>
  </r>
  <r>
    <x v="15"/>
    <x v="2"/>
    <s v="Instituții financiare monetare"/>
    <s v="Alte instituții financiare monetare"/>
    <x v="5"/>
    <x v="1"/>
    <x v="12"/>
    <x v="9"/>
    <n v="50.695875405789323"/>
    <n v="-50.695875405789323"/>
    <n v="159010"/>
    <n v="3.1882193199037373E-2"/>
    <n v="-3.1882193199037373E-2"/>
  </r>
  <r>
    <x v="15"/>
    <x v="2"/>
    <s v="Instituții financiare monetare"/>
    <s v="Alte instituții financiare monetare"/>
    <x v="5"/>
    <x v="1"/>
    <x v="13"/>
    <x v="10"/>
    <n v="17530.798393854213"/>
    <n v="-17530.798393854213"/>
    <n v="159010"/>
    <n v="11.024965973117547"/>
    <n v="-11.024965973117547"/>
  </r>
  <r>
    <x v="15"/>
    <x v="2"/>
    <s v="Instituții financiare monetare"/>
    <s v="Alte instituții financiare monetare"/>
    <x v="5"/>
    <x v="1"/>
    <x v="14"/>
    <x v="12"/>
    <n v="36522.667244927798"/>
    <n v="-36522.667244927798"/>
    <n v="159010"/>
    <n v="22.968786393892078"/>
    <n v="-22.968786393892078"/>
  </r>
  <r>
    <x v="15"/>
    <x v="2"/>
    <s v="Instituții financiare monetare"/>
    <s v="Alte instituții financiare monetare"/>
    <x v="5"/>
    <x v="1"/>
    <x v="15"/>
    <x v="13"/>
    <n v="0"/>
    <n v="0"/>
    <n v="159010"/>
    <n v="0"/>
    <n v="0"/>
  </r>
  <r>
    <x v="15"/>
    <x v="2"/>
    <s v="Instituții financiare monetare"/>
    <s v="Alte instituții financiare monetare"/>
    <x v="5"/>
    <x v="1"/>
    <x v="16"/>
    <x v="14"/>
    <n v="0"/>
    <n v="0"/>
    <n v="159010"/>
    <n v="0"/>
    <n v="0"/>
  </r>
  <r>
    <x v="15"/>
    <x v="2"/>
    <s v="Instituții financiare monetare"/>
    <s v="Alte instituții financiare monetare"/>
    <x v="5"/>
    <x v="1"/>
    <x v="17"/>
    <x v="15"/>
    <n v="0"/>
    <n v="0"/>
    <n v="159010"/>
    <n v="0"/>
    <n v="0"/>
  </r>
  <r>
    <x v="15"/>
    <x v="2"/>
    <s v="Instituții financiare monetare"/>
    <s v="Alte instituții financiare monetare"/>
    <x v="5"/>
    <x v="1"/>
    <x v="18"/>
    <x v="16"/>
    <n v="0"/>
    <n v="0"/>
    <n v="159010"/>
    <n v="0"/>
    <n v="0"/>
  </r>
  <r>
    <x v="15"/>
    <x v="2"/>
    <s v="Instituții financiare monetare"/>
    <s v="Alte instituții financiare monetare"/>
    <x v="5"/>
    <x v="1"/>
    <x v="19"/>
    <x v="17"/>
    <n v="0"/>
    <n v="0"/>
    <n v="159010"/>
    <n v="0"/>
    <n v="0"/>
  </r>
  <r>
    <x v="15"/>
    <x v="2"/>
    <s v="Instituții financiare monetare"/>
    <s v="Alte instituții financiare monetare"/>
    <x v="5"/>
    <x v="1"/>
    <x v="20"/>
    <x v="22"/>
    <n v="2881.8580378900001"/>
    <n v="-2881.8580378900001"/>
    <n v="159010"/>
    <n v="1.812375346135463"/>
    <n v="-1.812375346135463"/>
  </r>
  <r>
    <x v="15"/>
    <x v="2"/>
    <s v="Instituții financiare monetare"/>
    <s v="Alte instituții financiare monetare"/>
    <x v="5"/>
    <x v="1"/>
    <x v="21"/>
    <x v="19"/>
    <n v="1875.0562610500001"/>
    <n v="-1875.0562610500001"/>
    <n v="159010"/>
    <n v="1.1792065033960129"/>
    <n v="-1.1792065033960129"/>
  </r>
  <r>
    <x v="15"/>
    <x v="2"/>
    <s v="Instituții financiare monetare"/>
    <s v="Alte instituții financiare monetare"/>
    <x v="5"/>
    <x v="1"/>
    <x v="22"/>
    <x v="23"/>
    <n v="1006.80177684"/>
    <n v="-1006.80177684"/>
    <n v="159010"/>
    <n v="0.6331688427394504"/>
    <n v="-0.6331688427394504"/>
  </r>
  <r>
    <x v="15"/>
    <x v="2"/>
    <s v="Instituții financiare monetare"/>
    <s v="Alte instituții financiare monetare"/>
    <x v="5"/>
    <x v="2"/>
    <x v="24"/>
    <x v="24"/>
    <n v="-16628.307176359056"/>
    <n v="-16628.307176359056"/>
    <n v="159010"/>
    <n v="-10.457397129966076"/>
    <n v="-10.457397129966076"/>
  </r>
  <r>
    <x v="15"/>
    <x v="2"/>
    <s v="Alți intermediari financiari"/>
    <s v="Alți intermediari financiari"/>
    <x v="6"/>
    <x v="0"/>
    <x v="0"/>
    <x v="0"/>
    <n v="5551.7520929557131"/>
    <n v="5551.7520929557131"/>
    <n v="159010"/>
    <n v="3.4914483950416408"/>
    <n v="3.4914483950416408"/>
  </r>
  <r>
    <x v="15"/>
    <x v="2"/>
    <s v="Alți intermediari financiari"/>
    <s v="Alți intermediari financiari"/>
    <x v="6"/>
    <x v="0"/>
    <x v="1"/>
    <x v="1"/>
    <n v="0"/>
    <n v="0"/>
    <n v="159010"/>
    <n v="0"/>
    <n v="0"/>
  </r>
  <r>
    <x v="15"/>
    <x v="2"/>
    <s v="Alți intermediari financiari"/>
    <s v="Alți intermediari financiari"/>
    <x v="6"/>
    <x v="0"/>
    <x v="2"/>
    <x v="2"/>
    <n v="0"/>
    <n v="0"/>
    <n v="159010"/>
    <n v="0"/>
    <n v="0"/>
  </r>
  <r>
    <x v="15"/>
    <x v="2"/>
    <s v="Alți intermediari financiari"/>
    <s v="Alți intermediari financiari"/>
    <x v="6"/>
    <x v="0"/>
    <x v="3"/>
    <x v="3"/>
    <n v="0"/>
    <n v="0"/>
    <n v="159010"/>
    <n v="0"/>
    <n v="0"/>
  </r>
  <r>
    <x v="15"/>
    <x v="2"/>
    <s v="Alți intermediari financiari"/>
    <s v="Alți intermediari financiari"/>
    <x v="6"/>
    <x v="0"/>
    <x v="4"/>
    <x v="4"/>
    <n v="779.63473943000008"/>
    <n v="779.63473943000008"/>
    <n v="159010"/>
    <n v="0.49030547728444757"/>
    <n v="0.49030547728444757"/>
  </r>
  <r>
    <x v="15"/>
    <x v="2"/>
    <s v="Alți intermediari financiari"/>
    <s v="Alți intermediari financiari"/>
    <x v="6"/>
    <x v="0"/>
    <x v="5"/>
    <x v="5"/>
    <n v="60.48457299999999"/>
    <n v="60.48457299999999"/>
    <n v="159010"/>
    <n v="3.8038219608829631E-2"/>
    <n v="3.8038219608829631E-2"/>
  </r>
  <r>
    <x v="15"/>
    <x v="2"/>
    <s v="Alți intermediari financiari"/>
    <s v="Alți intermediari financiari"/>
    <x v="6"/>
    <x v="0"/>
    <x v="6"/>
    <x v="6"/>
    <n v="293.84836517999997"/>
    <n v="293.84836517999997"/>
    <n v="159010"/>
    <n v="0.18479867000817557"/>
    <n v="0.18479867000817557"/>
  </r>
  <r>
    <x v="15"/>
    <x v="2"/>
    <s v="Alți intermediari financiari"/>
    <s v="Alți intermediari financiari"/>
    <x v="6"/>
    <x v="0"/>
    <x v="7"/>
    <x v="7"/>
    <n v="425.30180125000004"/>
    <n v="425.30180125000004"/>
    <n v="159010"/>
    <n v="0.2674685876674423"/>
    <n v="0.2674685876674423"/>
  </r>
  <r>
    <x v="15"/>
    <x v="2"/>
    <s v="Alți intermediari financiari"/>
    <s v="Alți intermediari financiari"/>
    <x v="6"/>
    <x v="0"/>
    <x v="8"/>
    <x v="8"/>
    <n v="162.43854908571416"/>
    <n v="162.43854908571416"/>
    <n v="159010"/>
    <n v="0.10215618457060195"/>
    <n v="0.10215618457060195"/>
  </r>
  <r>
    <x v="15"/>
    <x v="2"/>
    <s v="Alți intermediari financiari"/>
    <s v="Alți intermediari financiari"/>
    <x v="6"/>
    <x v="0"/>
    <x v="9"/>
    <x v="9"/>
    <n v="162.43854908571416"/>
    <n v="162.43854908571416"/>
    <n v="159010"/>
    <n v="0.10215618457060195"/>
    <n v="0.10215618457060195"/>
  </r>
  <r>
    <x v="15"/>
    <x v="2"/>
    <s v="Alți intermediari financiari"/>
    <s v="Alți intermediari financiari"/>
    <x v="6"/>
    <x v="0"/>
    <x v="10"/>
    <x v="10"/>
    <n v="0"/>
    <n v="0"/>
    <n v="159010"/>
    <n v="0"/>
    <n v="0"/>
  </r>
  <r>
    <x v="15"/>
    <x v="2"/>
    <s v="Alți intermediari financiari"/>
    <s v="Alți intermediari financiari"/>
    <x v="6"/>
    <x v="0"/>
    <x v="11"/>
    <x v="11"/>
    <n v="4162.0029139999997"/>
    <n v="4162.0029139999997"/>
    <n v="159010"/>
    <n v="2.6174472762719323"/>
    <n v="2.6174472762719323"/>
  </r>
  <r>
    <x v="15"/>
    <x v="2"/>
    <s v="Alți intermediari financiari"/>
    <s v="Alți intermediari financiari"/>
    <x v="6"/>
    <x v="0"/>
    <x v="12"/>
    <x v="9"/>
    <n v="4145.1786946243728"/>
    <n v="4145.1786946243728"/>
    <n v="159010"/>
    <n v="2.6068666716711988"/>
    <n v="2.6068666716711988"/>
  </r>
  <r>
    <x v="15"/>
    <x v="2"/>
    <s v="Alți intermediari financiari"/>
    <s v="Alți intermediari financiari"/>
    <x v="6"/>
    <x v="0"/>
    <x v="13"/>
    <x v="10"/>
    <n v="16.824219375627198"/>
    <n v="16.824219375627198"/>
    <n v="159010"/>
    <n v="1.0580604600734041E-2"/>
    <n v="1.0580604600734041E-2"/>
  </r>
  <r>
    <x v="15"/>
    <x v="2"/>
    <s v="Alți intermediari financiari"/>
    <s v="Alți intermediari financiari"/>
    <x v="6"/>
    <x v="0"/>
    <x v="14"/>
    <x v="12"/>
    <n v="98.07250099999996"/>
    <n v="98.07250099999996"/>
    <n v="159010"/>
    <n v="6.1676939186214676E-2"/>
    <n v="6.1676939186214676E-2"/>
  </r>
  <r>
    <x v="15"/>
    <x v="2"/>
    <s v="Alți intermediari financiari"/>
    <s v="Alți intermediari financiari"/>
    <x v="6"/>
    <x v="0"/>
    <x v="15"/>
    <x v="13"/>
    <n v="0"/>
    <n v="0"/>
    <n v="159010"/>
    <n v="0"/>
    <n v="0"/>
  </r>
  <r>
    <x v="15"/>
    <x v="2"/>
    <s v="Alți intermediari financiari"/>
    <s v="Alți intermediari financiari"/>
    <x v="6"/>
    <x v="0"/>
    <x v="16"/>
    <x v="14"/>
    <n v="0"/>
    <n v="0"/>
    <n v="159010"/>
    <n v="0"/>
    <n v="0"/>
  </r>
  <r>
    <x v="15"/>
    <x v="2"/>
    <s v="Alți intermediari financiari"/>
    <s v="Alți intermediari financiari"/>
    <x v="6"/>
    <x v="0"/>
    <x v="17"/>
    <x v="15"/>
    <n v="0"/>
    <n v="0"/>
    <n v="159010"/>
    <n v="0"/>
    <n v="0"/>
  </r>
  <r>
    <x v="15"/>
    <x v="2"/>
    <s v="Alți intermediari financiari"/>
    <s v="Alți intermediari financiari"/>
    <x v="6"/>
    <x v="0"/>
    <x v="18"/>
    <x v="16"/>
    <n v="0"/>
    <n v="0"/>
    <n v="159010"/>
    <n v="0"/>
    <n v="0"/>
  </r>
  <r>
    <x v="15"/>
    <x v="2"/>
    <s v="Alți intermediari financiari"/>
    <s v="Alți intermediari financiari"/>
    <x v="6"/>
    <x v="0"/>
    <x v="19"/>
    <x v="17"/>
    <n v="0"/>
    <n v="0"/>
    <n v="159010"/>
    <n v="0"/>
    <n v="0"/>
  </r>
  <r>
    <x v="15"/>
    <x v="2"/>
    <s v="Alți intermediari financiari"/>
    <s v="Alți intermediari financiari"/>
    <x v="6"/>
    <x v="0"/>
    <x v="20"/>
    <x v="18"/>
    <n v="349.60338944000006"/>
    <n v="349.60338944000006"/>
    <n v="159010"/>
    <n v="0.21986251772844481"/>
    <n v="0.21986251772844481"/>
  </r>
  <r>
    <x v="15"/>
    <x v="2"/>
    <s v="Alți intermediari financiari"/>
    <s v="Alți intermediari financiari"/>
    <x v="6"/>
    <x v="0"/>
    <x v="21"/>
    <x v="19"/>
    <n v="51.098204440000075"/>
    <n v="51.098204440000075"/>
    <n v="159010"/>
    <n v="3.2135214414187832E-2"/>
    <n v="3.2135214414187832E-2"/>
  </r>
  <r>
    <x v="15"/>
    <x v="2"/>
    <s v="Alți intermediari financiari"/>
    <s v="Alți intermediari financiari"/>
    <x v="6"/>
    <x v="0"/>
    <x v="22"/>
    <x v="20"/>
    <n v="298.50518499999998"/>
    <n v="298.50518499999998"/>
    <n v="159010"/>
    <n v="0.18772730331425694"/>
    <n v="0.18772730331425694"/>
  </r>
  <r>
    <x v="15"/>
    <x v="2"/>
    <s v="Alți intermediari financiari"/>
    <s v="Alți intermediari financiari"/>
    <x v="6"/>
    <x v="1"/>
    <x v="23"/>
    <x v="21"/>
    <n v="6084.8703905222183"/>
    <n v="-6084.8703905222183"/>
    <n v="159010"/>
    <n v="3.8267218354331294"/>
    <n v="-3.8267218354331294"/>
  </r>
  <r>
    <x v="15"/>
    <x v="2"/>
    <s v="Alți intermediari financiari"/>
    <s v="Alți intermediari financiari"/>
    <x v="6"/>
    <x v="1"/>
    <x v="1"/>
    <x v="1"/>
    <n v="0"/>
    <n v="0"/>
    <n v="159010"/>
    <n v="0"/>
    <n v="0"/>
  </r>
  <r>
    <x v="15"/>
    <x v="2"/>
    <s v="Alți intermediari financiari"/>
    <s v="Alți intermediari financiari"/>
    <x v="6"/>
    <x v="1"/>
    <x v="2"/>
    <x v="2"/>
    <n v="0"/>
    <n v="0"/>
    <n v="159010"/>
    <n v="0"/>
    <n v="0"/>
  </r>
  <r>
    <x v="15"/>
    <x v="2"/>
    <s v="Alți intermediari financiari"/>
    <s v="Alți intermediari financiari"/>
    <x v="6"/>
    <x v="1"/>
    <x v="3"/>
    <x v="3"/>
    <n v="0"/>
    <n v="0"/>
    <n v="159010"/>
    <n v="0"/>
    <n v="0"/>
  </r>
  <r>
    <x v="15"/>
    <x v="2"/>
    <s v="Alți intermediari financiari"/>
    <s v="Alți intermediari financiari"/>
    <x v="6"/>
    <x v="1"/>
    <x v="4"/>
    <x v="4"/>
    <n v="0"/>
    <n v="0"/>
    <n v="159010"/>
    <n v="0"/>
    <n v="0"/>
  </r>
  <r>
    <x v="15"/>
    <x v="2"/>
    <s v="Alți intermediari financiari"/>
    <s v="Alți intermediari financiari"/>
    <x v="6"/>
    <x v="1"/>
    <x v="5"/>
    <x v="5"/>
    <n v="0"/>
    <n v="0"/>
    <n v="159010"/>
    <n v="0"/>
    <n v="0"/>
  </r>
  <r>
    <x v="15"/>
    <x v="2"/>
    <s v="Alți intermediari financiari"/>
    <s v="Alți intermediari financiari"/>
    <x v="6"/>
    <x v="1"/>
    <x v="6"/>
    <x v="6"/>
    <n v="0"/>
    <n v="0"/>
    <n v="159010"/>
    <n v="0"/>
    <n v="0"/>
  </r>
  <r>
    <x v="15"/>
    <x v="2"/>
    <s v="Alți intermediari financiari"/>
    <s v="Alți intermediari financiari"/>
    <x v="6"/>
    <x v="1"/>
    <x v="7"/>
    <x v="7"/>
    <n v="0"/>
    <n v="0"/>
    <n v="159010"/>
    <n v="0"/>
    <n v="0"/>
  </r>
  <r>
    <x v="15"/>
    <x v="2"/>
    <s v="Alți intermediari financiari"/>
    <s v="Alți intermediari financiari"/>
    <x v="6"/>
    <x v="1"/>
    <x v="8"/>
    <x v="8"/>
    <n v="0"/>
    <n v="0"/>
    <n v="159010"/>
    <n v="0"/>
    <n v="0"/>
  </r>
  <r>
    <x v="15"/>
    <x v="2"/>
    <s v="Alți intermediari financiari"/>
    <s v="Alți intermediari financiari"/>
    <x v="6"/>
    <x v="1"/>
    <x v="9"/>
    <x v="9"/>
    <n v="0"/>
    <n v="0"/>
    <n v="159010"/>
    <n v="0"/>
    <n v="0"/>
  </r>
  <r>
    <x v="15"/>
    <x v="2"/>
    <s v="Alți intermediari financiari"/>
    <s v="Alți intermediari financiari"/>
    <x v="6"/>
    <x v="1"/>
    <x v="10"/>
    <x v="10"/>
    <n v="0"/>
    <n v="0"/>
    <n v="159010"/>
    <n v="0"/>
    <n v="0"/>
  </r>
  <r>
    <x v="15"/>
    <x v="2"/>
    <s v="Alți intermediari financiari"/>
    <s v="Alți intermediari financiari"/>
    <x v="6"/>
    <x v="1"/>
    <x v="11"/>
    <x v="11"/>
    <n v="3489.9407709954994"/>
    <n v="-3489.9407709954994"/>
    <n v="159010"/>
    <n v="2.1947932652006159"/>
    <n v="-2.1947932652006159"/>
  </r>
  <r>
    <x v="15"/>
    <x v="2"/>
    <s v="Alți intermediari financiari"/>
    <s v="Alți intermediari financiari"/>
    <x v="6"/>
    <x v="1"/>
    <x v="12"/>
    <x v="9"/>
    <n v="160.40536073719818"/>
    <n v="-160.40536073719818"/>
    <n v="159010"/>
    <n v="0.10087753017872976"/>
    <n v="-0.10087753017872976"/>
  </r>
  <r>
    <x v="15"/>
    <x v="2"/>
    <s v="Alți intermediari financiari"/>
    <s v="Alți intermediari financiari"/>
    <x v="6"/>
    <x v="1"/>
    <x v="13"/>
    <x v="10"/>
    <n v="3329.5354102583015"/>
    <n v="-3329.5354102583015"/>
    <n v="159010"/>
    <n v="2.0939157350218864"/>
    <n v="-2.0939157350218864"/>
  </r>
  <r>
    <x v="15"/>
    <x v="2"/>
    <s v="Alți intermediari financiari"/>
    <s v="Alți intermediari financiari"/>
    <x v="6"/>
    <x v="1"/>
    <x v="14"/>
    <x v="12"/>
    <n v="2448.5575212667186"/>
    <n v="-2448.5575212667186"/>
    <n v="159010"/>
    <n v="1.5398764362409401"/>
    <n v="-1.5398764362409401"/>
  </r>
  <r>
    <x v="15"/>
    <x v="2"/>
    <s v="Alți intermediari financiari"/>
    <s v="Alți intermediari financiari"/>
    <x v="6"/>
    <x v="1"/>
    <x v="15"/>
    <x v="13"/>
    <n v="0"/>
    <n v="0"/>
    <n v="159010"/>
    <n v="0"/>
    <n v="0"/>
  </r>
  <r>
    <x v="15"/>
    <x v="2"/>
    <s v="Alți intermediari financiari"/>
    <s v="Alți intermediari financiari"/>
    <x v="6"/>
    <x v="1"/>
    <x v="16"/>
    <x v="14"/>
    <n v="0"/>
    <n v="0"/>
    <n v="159010"/>
    <n v="0"/>
    <n v="0"/>
  </r>
  <r>
    <x v="15"/>
    <x v="2"/>
    <s v="Alți intermediari financiari"/>
    <s v="Alți intermediari financiari"/>
    <x v="6"/>
    <x v="1"/>
    <x v="17"/>
    <x v="15"/>
    <n v="0"/>
    <n v="0"/>
    <n v="159010"/>
    <n v="0"/>
    <n v="0"/>
  </r>
  <r>
    <x v="15"/>
    <x v="2"/>
    <s v="Alți intermediari financiari"/>
    <s v="Alți intermediari financiari"/>
    <x v="6"/>
    <x v="1"/>
    <x v="18"/>
    <x v="16"/>
    <n v="0"/>
    <n v="0"/>
    <n v="159010"/>
    <n v="0"/>
    <n v="0"/>
  </r>
  <r>
    <x v="15"/>
    <x v="2"/>
    <s v="Alți intermediari financiari"/>
    <s v="Alți intermediari financiari"/>
    <x v="6"/>
    <x v="1"/>
    <x v="19"/>
    <x v="17"/>
    <n v="0"/>
    <n v="0"/>
    <n v="159010"/>
    <n v="0"/>
    <n v="0"/>
  </r>
  <r>
    <x v="15"/>
    <x v="2"/>
    <s v="Alți intermediari financiari"/>
    <s v="Alți intermediari financiari"/>
    <x v="6"/>
    <x v="1"/>
    <x v="20"/>
    <x v="22"/>
    <n v="146.37209826"/>
    <n v="-146.37209826"/>
    <n v="159010"/>
    <n v="9.205213399157286E-2"/>
    <n v="-9.205213399157286E-2"/>
  </r>
  <r>
    <x v="15"/>
    <x v="2"/>
    <s v="Alți intermediari financiari"/>
    <s v="Alți intermediari financiari"/>
    <x v="6"/>
    <x v="1"/>
    <x v="21"/>
    <x v="19"/>
    <n v="37.580944439999996"/>
    <n v="-37.580944439999996"/>
    <n v="159010"/>
    <n v="2.3634327677504556E-2"/>
    <n v="-2.3634327677504556E-2"/>
  </r>
  <r>
    <x v="15"/>
    <x v="2"/>
    <s v="Alți intermediari financiari"/>
    <s v="Alți intermediari financiari"/>
    <x v="6"/>
    <x v="1"/>
    <x v="22"/>
    <x v="23"/>
    <n v="108.79115382000001"/>
    <n v="-108.79115382000001"/>
    <n v="159010"/>
    <n v="6.8417806314068297E-2"/>
    <n v="-6.8417806314068297E-2"/>
  </r>
  <r>
    <x v="15"/>
    <x v="2"/>
    <s v="Alți intermediari financiari"/>
    <s v="Alți intermediari financiari"/>
    <x v="6"/>
    <x v="2"/>
    <x v="24"/>
    <x v="24"/>
    <n v="-533.11829756650513"/>
    <n v="-533.11829756650513"/>
    <n v="159010"/>
    <n v="-0.33527344039148804"/>
    <n v="-0.33527344039148804"/>
  </r>
  <r>
    <x v="15"/>
    <x v="2"/>
    <s v="Societăți de asigurare"/>
    <s v="Societăți de asigurare"/>
    <x v="7"/>
    <x v="0"/>
    <x v="0"/>
    <x v="0"/>
    <n v="2425.2470591030001"/>
    <n v="2425.2470591030001"/>
    <n v="159010"/>
    <n v="1.5252166902100497"/>
    <n v="1.5252166902100497"/>
  </r>
  <r>
    <x v="15"/>
    <x v="2"/>
    <s v="Societăți de asigurare"/>
    <s v="Societăți de asigurare"/>
    <x v="7"/>
    <x v="0"/>
    <x v="1"/>
    <x v="1"/>
    <n v="0"/>
    <n v="0"/>
    <n v="159010"/>
    <n v="0"/>
    <n v="0"/>
  </r>
  <r>
    <x v="15"/>
    <x v="2"/>
    <s v="Societăți de asigurare"/>
    <s v="Societăți de asigurare"/>
    <x v="7"/>
    <x v="0"/>
    <x v="2"/>
    <x v="2"/>
    <n v="0"/>
    <n v="0"/>
    <n v="159010"/>
    <n v="0"/>
    <n v="0"/>
  </r>
  <r>
    <x v="15"/>
    <x v="2"/>
    <s v="Societăți de asigurare"/>
    <s v="Societăți de asigurare"/>
    <x v="7"/>
    <x v="0"/>
    <x v="3"/>
    <x v="3"/>
    <n v="0"/>
    <n v="0"/>
    <n v="159010"/>
    <n v="0"/>
    <n v="0"/>
  </r>
  <r>
    <x v="15"/>
    <x v="2"/>
    <s v="Societăți de asigurare"/>
    <s v="Societăți de asigurare"/>
    <x v="7"/>
    <x v="0"/>
    <x v="4"/>
    <x v="4"/>
    <n v="744.86418850000018"/>
    <n v="744.86418850000018"/>
    <n v="159010"/>
    <n v="0.46843858153575257"/>
    <n v="0.46843858153575257"/>
  </r>
  <r>
    <x v="15"/>
    <x v="2"/>
    <s v="Societăți de asigurare"/>
    <s v="Societăți de asigurare"/>
    <x v="7"/>
    <x v="0"/>
    <x v="5"/>
    <x v="5"/>
    <n v="34.874290299999998"/>
    <n v="34.874290299999998"/>
    <n v="159010"/>
    <n v="2.1932136532293565E-2"/>
    <n v="2.1932136532293565E-2"/>
  </r>
  <r>
    <x v="15"/>
    <x v="2"/>
    <s v="Societăți de asigurare"/>
    <s v="Societăți de asigurare"/>
    <x v="7"/>
    <x v="0"/>
    <x v="6"/>
    <x v="6"/>
    <n v="104.98755666000002"/>
    <n v="104.98755666000002"/>
    <n v="159010"/>
    <n v="6.6025757285705311E-2"/>
    <n v="6.6025757285705311E-2"/>
  </r>
  <r>
    <x v="15"/>
    <x v="2"/>
    <s v="Societăți de asigurare"/>
    <s v="Societăți de asigurare"/>
    <x v="7"/>
    <x v="0"/>
    <x v="7"/>
    <x v="7"/>
    <n v="605.00234154000009"/>
    <n v="605.00234154000009"/>
    <n v="159010"/>
    <n v="0.38048068771775367"/>
    <n v="0.38048068771775367"/>
  </r>
  <r>
    <x v="15"/>
    <x v="2"/>
    <s v="Societăți de asigurare"/>
    <s v="Societăți de asigurare"/>
    <x v="7"/>
    <x v="0"/>
    <x v="8"/>
    <x v="8"/>
    <n v="741.0412984300001"/>
    <n v="741.0412984300001"/>
    <n v="159010"/>
    <n v="0.46603439936481994"/>
    <n v="0.46603439936481994"/>
  </r>
  <r>
    <x v="15"/>
    <x v="2"/>
    <s v="Societăți de asigurare"/>
    <s v="Societăți de asigurare"/>
    <x v="7"/>
    <x v="0"/>
    <x v="9"/>
    <x v="9"/>
    <n v="741.0412984300001"/>
    <n v="741.0412984300001"/>
    <n v="159010"/>
    <n v="0.46603439936481994"/>
    <n v="0.46603439936481994"/>
  </r>
  <r>
    <x v="15"/>
    <x v="2"/>
    <s v="Societăți de asigurare"/>
    <s v="Societăți de asigurare"/>
    <x v="7"/>
    <x v="0"/>
    <x v="10"/>
    <x v="10"/>
    <n v="0"/>
    <n v="0"/>
    <n v="159010"/>
    <n v="0"/>
    <n v="0"/>
  </r>
  <r>
    <x v="15"/>
    <x v="2"/>
    <s v="Societăți de asigurare"/>
    <s v="Societăți de asigurare"/>
    <x v="7"/>
    <x v="0"/>
    <x v="11"/>
    <x v="11"/>
    <n v="30.574980249999999"/>
    <n v="30.574980249999999"/>
    <n v="159010"/>
    <n v="1.9228337997610215E-2"/>
    <n v="1.9228337997610215E-2"/>
  </r>
  <r>
    <x v="15"/>
    <x v="2"/>
    <s v="Societăți de asigurare"/>
    <s v="Societăți de asigurare"/>
    <x v="7"/>
    <x v="0"/>
    <x v="12"/>
    <x v="9"/>
    <n v="30.574980249999999"/>
    <n v="30.574980249999999"/>
    <n v="159010"/>
    <n v="1.9228337997610215E-2"/>
    <n v="1.9228337997610215E-2"/>
  </r>
  <r>
    <x v="15"/>
    <x v="2"/>
    <s v="Societăți de asigurare"/>
    <s v="Societăți de asigurare"/>
    <x v="7"/>
    <x v="0"/>
    <x v="13"/>
    <x v="10"/>
    <n v="0"/>
    <n v="0"/>
    <n v="159010"/>
    <n v="0"/>
    <n v="0"/>
  </r>
  <r>
    <x v="15"/>
    <x v="2"/>
    <s v="Societăți de asigurare"/>
    <s v="Societăți de asigurare"/>
    <x v="7"/>
    <x v="0"/>
    <x v="14"/>
    <x v="12"/>
    <n v="292.18511307000006"/>
    <n v="292.18511307000006"/>
    <n v="159010"/>
    <n v="0.1837526652852022"/>
    <n v="0.1837526652852022"/>
  </r>
  <r>
    <x v="15"/>
    <x v="2"/>
    <s v="Societăți de asigurare"/>
    <s v="Societăți de asigurare"/>
    <x v="7"/>
    <x v="0"/>
    <x v="15"/>
    <x v="13"/>
    <n v="113.97814611"/>
    <n v="113.97814611"/>
    <n v="159010"/>
    <n v="7.1679860455317282E-2"/>
    <n v="7.1679860455317282E-2"/>
  </r>
  <r>
    <x v="15"/>
    <x v="2"/>
    <s v="Societăți de asigurare"/>
    <s v="Societăți de asigurare"/>
    <x v="7"/>
    <x v="0"/>
    <x v="16"/>
    <x v="14"/>
    <n v="113.97814611"/>
    <n v="113.97814611"/>
    <n v="159010"/>
    <n v="7.1679860455317282E-2"/>
    <n v="7.1679860455317282E-2"/>
  </r>
  <r>
    <x v="15"/>
    <x v="2"/>
    <s v="Societăți de asigurare"/>
    <s v="Societăți de asigurare"/>
    <x v="7"/>
    <x v="0"/>
    <x v="17"/>
    <x v="15"/>
    <n v="0"/>
    <n v="0"/>
    <n v="159010"/>
    <n v="0"/>
    <n v="0"/>
  </r>
  <r>
    <x v="15"/>
    <x v="2"/>
    <s v="Societăți de asigurare"/>
    <s v="Societăți de asigurare"/>
    <x v="7"/>
    <x v="0"/>
    <x v="18"/>
    <x v="16"/>
    <n v="0"/>
    <n v="0"/>
    <n v="159010"/>
    <n v="0"/>
    <n v="0"/>
  </r>
  <r>
    <x v="15"/>
    <x v="2"/>
    <s v="Societăți de asigurare"/>
    <s v="Societăți de asigurare"/>
    <x v="7"/>
    <x v="0"/>
    <x v="19"/>
    <x v="17"/>
    <n v="10.383670583000001"/>
    <n v="10.383670583000001"/>
    <n v="159010"/>
    <n v="6.5301997251745172E-3"/>
    <n v="6.5301997251745172E-3"/>
  </r>
  <r>
    <x v="15"/>
    <x v="2"/>
    <s v="Societăți de asigurare"/>
    <s v="Societăți de asigurare"/>
    <x v="7"/>
    <x v="0"/>
    <x v="20"/>
    <x v="18"/>
    <n v="492.21966215999987"/>
    <n v="492.21966215999987"/>
    <n v="159010"/>
    <n v="0.30955264584617309"/>
    <n v="0.30955264584617309"/>
  </r>
  <r>
    <x v="15"/>
    <x v="2"/>
    <s v="Societăți de asigurare"/>
    <s v="Societăți de asigurare"/>
    <x v="7"/>
    <x v="0"/>
    <x v="21"/>
    <x v="19"/>
    <n v="421.9115309799999"/>
    <n v="421.9115309799999"/>
    <n v="159010"/>
    <n v="0.26533647630966595"/>
    <n v="0.26533647630966595"/>
  </r>
  <r>
    <x v="15"/>
    <x v="2"/>
    <s v="Societăți de asigurare"/>
    <s v="Societăți de asigurare"/>
    <x v="7"/>
    <x v="0"/>
    <x v="22"/>
    <x v="20"/>
    <n v="70.30813117999999"/>
    <n v="70.30813117999999"/>
    <n v="159010"/>
    <n v="4.421616953650713E-2"/>
    <n v="4.421616953650713E-2"/>
  </r>
  <r>
    <x v="15"/>
    <x v="2"/>
    <s v="Societăți de asigurare"/>
    <s v="Societăți de asigurare"/>
    <x v="7"/>
    <x v="1"/>
    <x v="23"/>
    <x v="21"/>
    <n v="3028.3009490000004"/>
    <n v="-3028.3009490000004"/>
    <n v="159010"/>
    <n v="1.9044720137098299"/>
    <n v="-1.9044720137098299"/>
  </r>
  <r>
    <x v="15"/>
    <x v="2"/>
    <s v="Societăți de asigurare"/>
    <s v="Societăți de asigurare"/>
    <x v="7"/>
    <x v="1"/>
    <x v="1"/>
    <x v="1"/>
    <n v="0"/>
    <n v="0"/>
    <n v="159010"/>
    <n v="0"/>
    <n v="0"/>
  </r>
  <r>
    <x v="15"/>
    <x v="2"/>
    <s v="Societăți de asigurare"/>
    <s v="Societăți de asigurare"/>
    <x v="7"/>
    <x v="1"/>
    <x v="2"/>
    <x v="2"/>
    <n v="0"/>
    <n v="0"/>
    <n v="159010"/>
    <n v="0"/>
    <n v="0"/>
  </r>
  <r>
    <x v="15"/>
    <x v="2"/>
    <s v="Societăți de asigurare"/>
    <s v="Societăți de asigurare"/>
    <x v="7"/>
    <x v="1"/>
    <x v="3"/>
    <x v="3"/>
    <n v="0"/>
    <n v="0"/>
    <n v="159010"/>
    <n v="0"/>
    <n v="0"/>
  </r>
  <r>
    <x v="15"/>
    <x v="2"/>
    <s v="Societăți de asigurare"/>
    <s v="Societăți de asigurare"/>
    <x v="7"/>
    <x v="1"/>
    <x v="4"/>
    <x v="4"/>
    <n v="0"/>
    <n v="0"/>
    <n v="159010"/>
    <n v="0"/>
    <n v="0"/>
  </r>
  <r>
    <x v="15"/>
    <x v="2"/>
    <s v="Societăți de asigurare"/>
    <s v="Societăți de asigurare"/>
    <x v="7"/>
    <x v="1"/>
    <x v="5"/>
    <x v="5"/>
    <n v="0"/>
    <n v="0"/>
    <n v="159010"/>
    <n v="0"/>
    <n v="0"/>
  </r>
  <r>
    <x v="15"/>
    <x v="2"/>
    <s v="Societăți de asigurare"/>
    <s v="Societăți de asigurare"/>
    <x v="7"/>
    <x v="1"/>
    <x v="6"/>
    <x v="6"/>
    <n v="0"/>
    <n v="0"/>
    <n v="159010"/>
    <n v="0"/>
    <n v="0"/>
  </r>
  <r>
    <x v="15"/>
    <x v="2"/>
    <s v="Societăți de asigurare"/>
    <s v="Societăți de asigurare"/>
    <x v="7"/>
    <x v="1"/>
    <x v="7"/>
    <x v="7"/>
    <n v="0"/>
    <n v="0"/>
    <n v="159010"/>
    <n v="0"/>
    <n v="0"/>
  </r>
  <r>
    <x v="15"/>
    <x v="2"/>
    <s v="Societăți de asigurare"/>
    <s v="Societăți de asigurare"/>
    <x v="7"/>
    <x v="1"/>
    <x v="8"/>
    <x v="8"/>
    <n v="0"/>
    <n v="0"/>
    <n v="159010"/>
    <n v="0"/>
    <n v="0"/>
  </r>
  <r>
    <x v="15"/>
    <x v="2"/>
    <s v="Societăți de asigurare"/>
    <s v="Societăți de asigurare"/>
    <x v="7"/>
    <x v="1"/>
    <x v="9"/>
    <x v="9"/>
    <n v="0"/>
    <n v="0"/>
    <n v="159010"/>
    <n v="0"/>
    <n v="0"/>
  </r>
  <r>
    <x v="15"/>
    <x v="2"/>
    <s v="Societăți de asigurare"/>
    <s v="Societăți de asigurare"/>
    <x v="7"/>
    <x v="1"/>
    <x v="10"/>
    <x v="10"/>
    <n v="0"/>
    <n v="0"/>
    <n v="159010"/>
    <n v="0"/>
    <n v="0"/>
  </r>
  <r>
    <x v="15"/>
    <x v="2"/>
    <s v="Societăți de asigurare"/>
    <s v="Societăți de asigurare"/>
    <x v="7"/>
    <x v="1"/>
    <x v="11"/>
    <x v="11"/>
    <n v="9.5000000000000001E-2"/>
    <n v="-9.5000000000000001E-2"/>
    <n v="159010"/>
    <n v="5.9744670146531667E-5"/>
    <n v="-5.9744670146531667E-5"/>
  </r>
  <r>
    <x v="15"/>
    <x v="2"/>
    <s v="Societăți de asigurare"/>
    <s v="Societăți de asigurare"/>
    <x v="7"/>
    <x v="1"/>
    <x v="12"/>
    <x v="9"/>
    <n v="9.5000000000000001E-2"/>
    <n v="-9.5000000000000001E-2"/>
    <n v="159010"/>
    <n v="5.9744670146531667E-5"/>
    <n v="-5.9744670146531667E-5"/>
  </r>
  <r>
    <x v="15"/>
    <x v="2"/>
    <s v="Societăți de asigurare"/>
    <s v="Societăți de asigurare"/>
    <x v="7"/>
    <x v="1"/>
    <x v="13"/>
    <x v="10"/>
    <n v="0"/>
    <n v="0"/>
    <n v="159010"/>
    <n v="0"/>
    <n v="0"/>
  </r>
  <r>
    <x v="15"/>
    <x v="2"/>
    <s v="Societăți de asigurare"/>
    <s v="Societăți de asigurare"/>
    <x v="7"/>
    <x v="1"/>
    <x v="14"/>
    <x v="12"/>
    <n v="1325.0829202100001"/>
    <n v="-1325.0829202100001"/>
    <n v="159010"/>
    <n v="0.8333330735236778"/>
    <n v="-0.8333330735236778"/>
  </r>
  <r>
    <x v="15"/>
    <x v="2"/>
    <s v="Societăți de asigurare"/>
    <s v="Societăți de asigurare"/>
    <x v="7"/>
    <x v="1"/>
    <x v="15"/>
    <x v="13"/>
    <n v="1488.2180015500001"/>
    <n v="-1488.2180015500001"/>
    <n v="159010"/>
    <n v="0.93592730114458211"/>
    <n v="-0.93592730114458211"/>
  </r>
  <r>
    <x v="15"/>
    <x v="2"/>
    <s v="Societăți de asigurare"/>
    <s v="Societăți de asigurare"/>
    <x v="7"/>
    <x v="1"/>
    <x v="16"/>
    <x v="14"/>
    <n v="0"/>
    <n v="0"/>
    <n v="159010"/>
    <n v="0"/>
    <n v="0"/>
  </r>
  <r>
    <x v="15"/>
    <x v="2"/>
    <s v="Societăți de asigurare"/>
    <s v="Societăți de asigurare"/>
    <x v="7"/>
    <x v="1"/>
    <x v="17"/>
    <x v="15"/>
    <n v="481.37506435000006"/>
    <n v="-481.37506435000006"/>
    <n v="159010"/>
    <n v="0.30273257301427586"/>
    <n v="-0.30273257301427586"/>
  </r>
  <r>
    <x v="15"/>
    <x v="2"/>
    <s v="Societăți de asigurare"/>
    <s v="Societăți de asigurare"/>
    <x v="7"/>
    <x v="1"/>
    <x v="18"/>
    <x v="16"/>
    <n v="1006.8429372000001"/>
    <n v="-1006.8429372000001"/>
    <n v="159010"/>
    <n v="0.63319472813030631"/>
    <n v="-0.63319472813030631"/>
  </r>
  <r>
    <x v="15"/>
    <x v="2"/>
    <s v="Societăți de asigurare"/>
    <s v="Societăți de asigurare"/>
    <x v="7"/>
    <x v="1"/>
    <x v="19"/>
    <x v="17"/>
    <n v="0"/>
    <n v="0"/>
    <n v="159010"/>
    <n v="0"/>
    <n v="0"/>
  </r>
  <r>
    <x v="15"/>
    <x v="2"/>
    <s v="Societăți de asigurare"/>
    <s v="Societăți de asigurare"/>
    <x v="7"/>
    <x v="1"/>
    <x v="20"/>
    <x v="22"/>
    <n v="214.90502724000001"/>
    <n v="-214.90502724000001"/>
    <n v="159010"/>
    <n v="0.13515189437142319"/>
    <n v="-0.13515189437142319"/>
  </r>
  <r>
    <x v="15"/>
    <x v="2"/>
    <s v="Societăți de asigurare"/>
    <s v="Societăți de asigurare"/>
    <x v="7"/>
    <x v="1"/>
    <x v="21"/>
    <x v="19"/>
    <n v="110.88855515"/>
    <n v="-110.88855515"/>
    <n v="159010"/>
    <n v="6.9736843689076164E-2"/>
    <n v="-6.9736843689076164E-2"/>
  </r>
  <r>
    <x v="15"/>
    <x v="2"/>
    <s v="Societăți de asigurare"/>
    <s v="Societăți de asigurare"/>
    <x v="7"/>
    <x v="1"/>
    <x v="22"/>
    <x v="23"/>
    <n v="104.01647209000001"/>
    <n v="-104.01647209000001"/>
    <n v="159010"/>
    <n v="6.5415050682347028E-2"/>
    <n v="-6.5415050682347028E-2"/>
  </r>
  <r>
    <x v="15"/>
    <x v="2"/>
    <s v="Societăți de asigurare"/>
    <s v="Societăți de asigurare"/>
    <x v="7"/>
    <x v="2"/>
    <x v="24"/>
    <x v="24"/>
    <n v="-603.05388989700032"/>
    <n v="-603.05388989700032"/>
    <n v="159010"/>
    <n v="-0.37925532349978008"/>
    <n v="-0.37925532349978008"/>
  </r>
  <r>
    <x v="15"/>
    <x v="3"/>
    <s v="Administrația publică"/>
    <s v="Administrația publică"/>
    <x v="8"/>
    <x v="0"/>
    <x v="0"/>
    <x v="0"/>
    <n v="60786.241172303395"/>
    <n v="60786.241172303395"/>
    <n v="159010"/>
    <n v="38.227936087229352"/>
    <n v="38.227936087229352"/>
  </r>
  <r>
    <x v="15"/>
    <x v="3"/>
    <s v="Administrația publică"/>
    <s v="Administrația publică"/>
    <x v="8"/>
    <x v="0"/>
    <x v="1"/>
    <x v="1"/>
    <n v="0"/>
    <n v="0"/>
    <n v="159010"/>
    <n v="0"/>
    <n v="0"/>
  </r>
  <r>
    <x v="15"/>
    <x v="3"/>
    <s v="Administrația publică"/>
    <s v="Administrația publică"/>
    <x v="8"/>
    <x v="0"/>
    <x v="2"/>
    <x v="2"/>
    <n v="0"/>
    <n v="0"/>
    <n v="159010"/>
    <n v="0"/>
    <n v="0"/>
  </r>
  <r>
    <x v="15"/>
    <x v="3"/>
    <s v="Administrația publică"/>
    <s v="Administrația publică"/>
    <x v="8"/>
    <x v="0"/>
    <x v="3"/>
    <x v="3"/>
    <n v="0"/>
    <n v="0"/>
    <n v="159010"/>
    <n v="0"/>
    <n v="0"/>
  </r>
  <r>
    <x v="15"/>
    <x v="3"/>
    <s v="Administrația publică"/>
    <s v="Administrația publică"/>
    <x v="8"/>
    <x v="0"/>
    <x v="4"/>
    <x v="4"/>
    <n v="5376.1411723033998"/>
    <n v="5376.1411723033998"/>
    <n v="159010"/>
    <n v="3.3810082210574173"/>
    <n v="3.3810082210574173"/>
  </r>
  <r>
    <x v="15"/>
    <x v="3"/>
    <s v="Administrația publică"/>
    <s v="Administrația publică"/>
    <x v="8"/>
    <x v="0"/>
    <x v="5"/>
    <x v="5"/>
    <n v="0"/>
    <n v="0"/>
    <n v="159010"/>
    <n v="0"/>
    <n v="0"/>
  </r>
  <r>
    <x v="15"/>
    <x v="3"/>
    <s v="Administrația publică"/>
    <s v="Administrația publică"/>
    <x v="8"/>
    <x v="0"/>
    <x v="6"/>
    <x v="6"/>
    <n v="5270.4222883033999"/>
    <n v="5270.4222883033999"/>
    <n v="159010"/>
    <n v="3.3145225383959498"/>
    <n v="3.3145225383959498"/>
  </r>
  <r>
    <x v="15"/>
    <x v="3"/>
    <s v="Administrația publică"/>
    <s v="Administrația publică"/>
    <x v="8"/>
    <x v="0"/>
    <x v="7"/>
    <x v="7"/>
    <n v="105.718884"/>
    <n v="105.718884"/>
    <n v="159010"/>
    <n v="6.6485682661467829E-2"/>
    <n v="6.6485682661467829E-2"/>
  </r>
  <r>
    <x v="15"/>
    <x v="3"/>
    <s v="Administrația publică"/>
    <s v="Administrația publică"/>
    <x v="8"/>
    <x v="0"/>
    <x v="8"/>
    <x v="8"/>
    <n v="0"/>
    <n v="0"/>
    <n v="159010"/>
    <n v="0"/>
    <n v="0"/>
  </r>
  <r>
    <x v="15"/>
    <x v="3"/>
    <s v="Administrația publică"/>
    <s v="Administrația publică"/>
    <x v="8"/>
    <x v="0"/>
    <x v="9"/>
    <x v="9"/>
    <n v="0"/>
    <n v="0"/>
    <n v="159010"/>
    <n v="0"/>
    <n v="0"/>
  </r>
  <r>
    <x v="15"/>
    <x v="3"/>
    <s v="Administrația publică"/>
    <s v="Administrația publică"/>
    <x v="8"/>
    <x v="0"/>
    <x v="10"/>
    <x v="10"/>
    <n v="0"/>
    <n v="0"/>
    <n v="159010"/>
    <n v="0"/>
    <n v="0"/>
  </r>
  <r>
    <x v="15"/>
    <x v="3"/>
    <s v="Administrația publică"/>
    <s v="Administrația publică"/>
    <x v="8"/>
    <x v="0"/>
    <x v="11"/>
    <x v="11"/>
    <n v="18394.999999999996"/>
    <n v="18394.999999999996"/>
    <n v="159010"/>
    <n v="11.56845481416263"/>
    <n v="11.56845481416263"/>
  </r>
  <r>
    <x v="15"/>
    <x v="3"/>
    <s v="Administrația publică"/>
    <s v="Administrația publică"/>
    <x v="8"/>
    <x v="0"/>
    <x v="12"/>
    <x v="9"/>
    <n v="1536.5507656822572"/>
    <n v="1536.5507656822572"/>
    <n v="159010"/>
    <n v="0.96632335430618022"/>
    <n v="0.96632335430618022"/>
  </r>
  <r>
    <x v="15"/>
    <x v="3"/>
    <s v="Administrația publică"/>
    <s v="Administrația publică"/>
    <x v="8"/>
    <x v="0"/>
    <x v="13"/>
    <x v="10"/>
    <n v="16858.449234317741"/>
    <n v="16858.449234317741"/>
    <n v="159010"/>
    <n v="10.60213145985645"/>
    <n v="10.60213145985645"/>
  </r>
  <r>
    <x v="15"/>
    <x v="3"/>
    <s v="Administrația publică"/>
    <s v="Administrația publică"/>
    <x v="8"/>
    <x v="0"/>
    <x v="14"/>
    <x v="12"/>
    <n v="35544.5"/>
    <n v="35544.5"/>
    <n v="159010"/>
    <n v="22.353625558140997"/>
    <n v="22.353625558140997"/>
  </r>
  <r>
    <x v="15"/>
    <x v="3"/>
    <s v="Administrația publică"/>
    <s v="Administrația publică"/>
    <x v="8"/>
    <x v="0"/>
    <x v="15"/>
    <x v="13"/>
    <n v="0"/>
    <n v="0"/>
    <n v="159010"/>
    <n v="0"/>
    <n v="0"/>
  </r>
  <r>
    <x v="15"/>
    <x v="3"/>
    <s v="Administrația publică"/>
    <s v="Administrația publică"/>
    <x v="8"/>
    <x v="0"/>
    <x v="16"/>
    <x v="14"/>
    <n v="0"/>
    <n v="0"/>
    <n v="159010"/>
    <n v="0"/>
    <n v="0"/>
  </r>
  <r>
    <x v="15"/>
    <x v="3"/>
    <s v="Administrația publică"/>
    <s v="Administrația publică"/>
    <x v="8"/>
    <x v="0"/>
    <x v="17"/>
    <x v="15"/>
    <n v="0"/>
    <n v="0"/>
    <n v="159010"/>
    <n v="0"/>
    <n v="0"/>
  </r>
  <r>
    <x v="15"/>
    <x v="3"/>
    <s v="Administrația publică"/>
    <s v="Administrația publică"/>
    <x v="8"/>
    <x v="0"/>
    <x v="18"/>
    <x v="16"/>
    <n v="0"/>
    <n v="0"/>
    <n v="159010"/>
    <n v="0"/>
    <n v="0"/>
  </r>
  <r>
    <x v="15"/>
    <x v="3"/>
    <s v="Administrația publică"/>
    <s v="Administrația publică"/>
    <x v="8"/>
    <x v="0"/>
    <x v="19"/>
    <x v="17"/>
    <n v="0"/>
    <n v="0"/>
    <n v="159010"/>
    <n v="0"/>
    <n v="0"/>
  </r>
  <r>
    <x v="15"/>
    <x v="3"/>
    <s v="Administrația publică"/>
    <s v="Administrația publică"/>
    <x v="8"/>
    <x v="0"/>
    <x v="20"/>
    <x v="18"/>
    <n v="1470.6"/>
    <n v="1470.6"/>
    <n v="159010"/>
    <n v="0.92484749386831011"/>
    <n v="0.92484749386831011"/>
  </r>
  <r>
    <x v="15"/>
    <x v="3"/>
    <s v="Administrația publică"/>
    <s v="Administrația publică"/>
    <x v="8"/>
    <x v="0"/>
    <x v="21"/>
    <x v="19"/>
    <n v="0.35999950000000003"/>
    <n v="0.35999950000000003"/>
    <n v="159010"/>
    <n v="2.2640054084648766E-4"/>
    <n v="2.2640054084648766E-4"/>
  </r>
  <r>
    <x v="15"/>
    <x v="3"/>
    <s v="Administrația publică"/>
    <s v="Administrația publică"/>
    <x v="8"/>
    <x v="0"/>
    <x v="22"/>
    <x v="20"/>
    <n v="1470.2400005"/>
    <n v="1470.2400005"/>
    <n v="159010"/>
    <n v="0.92462109332746356"/>
    <n v="0.92462109332746356"/>
  </r>
  <r>
    <x v="15"/>
    <x v="3"/>
    <s v="Administrația publică"/>
    <s v="Administrația publică"/>
    <x v="8"/>
    <x v="1"/>
    <x v="23"/>
    <x v="21"/>
    <n v="58381.234705413903"/>
    <n v="-58381.234705413903"/>
    <n v="159010"/>
    <n v="36.71544852865474"/>
    <n v="-36.71544852865474"/>
  </r>
  <r>
    <x v="15"/>
    <x v="3"/>
    <s v="Administrația publică"/>
    <s v="Administrația publică"/>
    <x v="8"/>
    <x v="1"/>
    <x v="1"/>
    <x v="1"/>
    <n v="3152.06585"/>
    <n v="-3152.06585"/>
    <n v="159010"/>
    <n v="1.982306678825231"/>
    <n v="-1.982306678825231"/>
  </r>
  <r>
    <x v="15"/>
    <x v="3"/>
    <s v="Administrația publică"/>
    <s v="Administrația publică"/>
    <x v="8"/>
    <x v="1"/>
    <x v="2"/>
    <x v="2"/>
    <n v="0"/>
    <n v="0"/>
    <n v="159010"/>
    <n v="0"/>
    <n v="0"/>
  </r>
  <r>
    <x v="15"/>
    <x v="3"/>
    <s v="Administrația publică"/>
    <s v="Administrația publică"/>
    <x v="8"/>
    <x v="1"/>
    <x v="3"/>
    <x v="3"/>
    <n v="3152.06585"/>
    <n v="-3152.06585"/>
    <n v="159010"/>
    <n v="1.982306678825231"/>
    <n v="-1.982306678825231"/>
  </r>
  <r>
    <x v="15"/>
    <x v="3"/>
    <s v="Administrația publică"/>
    <s v="Administrația publică"/>
    <x v="8"/>
    <x v="1"/>
    <x v="4"/>
    <x v="4"/>
    <n v="0"/>
    <n v="0"/>
    <n v="159010"/>
    <n v="0"/>
    <n v="0"/>
  </r>
  <r>
    <x v="15"/>
    <x v="3"/>
    <s v="Administrația publică"/>
    <s v="Administrația publică"/>
    <x v="8"/>
    <x v="1"/>
    <x v="5"/>
    <x v="5"/>
    <n v="0"/>
    <n v="0"/>
    <n v="159010"/>
    <n v="0"/>
    <n v="0"/>
  </r>
  <r>
    <x v="15"/>
    <x v="3"/>
    <s v="Administrația publică"/>
    <s v="Administrația publică"/>
    <x v="8"/>
    <x v="1"/>
    <x v="6"/>
    <x v="6"/>
    <n v="0"/>
    <n v="0"/>
    <n v="159010"/>
    <n v="0"/>
    <n v="0"/>
  </r>
  <r>
    <x v="15"/>
    <x v="3"/>
    <s v="Administrația publică"/>
    <s v="Administrația publică"/>
    <x v="8"/>
    <x v="1"/>
    <x v="7"/>
    <x v="7"/>
    <n v="0"/>
    <n v="0"/>
    <n v="159010"/>
    <n v="0"/>
    <n v="0"/>
  </r>
  <r>
    <x v="15"/>
    <x v="3"/>
    <s v="Administrația publică"/>
    <s v="Administrația publică"/>
    <x v="8"/>
    <x v="1"/>
    <x v="8"/>
    <x v="8"/>
    <n v="21659.956621919999"/>
    <n v="-21659.956621919999"/>
    <n v="159010"/>
    <n v="13.621757513313625"/>
    <n v="-13.621757513313625"/>
  </r>
  <r>
    <x v="15"/>
    <x v="3"/>
    <s v="Administrația publică"/>
    <s v="Administrația publică"/>
    <x v="8"/>
    <x v="1"/>
    <x v="9"/>
    <x v="9"/>
    <n v="8010.0969240392596"/>
    <n v="-8010.0969240392596"/>
    <n v="159010"/>
    <n v="5.0374799849313003"/>
    <n v="-5.0374799849313003"/>
  </r>
  <r>
    <x v="15"/>
    <x v="3"/>
    <s v="Administrația publică"/>
    <s v="Administrația publică"/>
    <x v="8"/>
    <x v="1"/>
    <x v="10"/>
    <x v="10"/>
    <n v="13649.85969788074"/>
    <n v="-13649.85969788074"/>
    <n v="159010"/>
    <n v="8.5842775283823283"/>
    <n v="-8.5842775283823283"/>
  </r>
  <r>
    <x v="15"/>
    <x v="3"/>
    <s v="Administrația publică"/>
    <s v="Administrația publică"/>
    <x v="8"/>
    <x v="1"/>
    <x v="11"/>
    <x v="11"/>
    <n v="26521.403361983903"/>
    <n v="-26521.403361983903"/>
    <n v="159010"/>
    <n v="16.679078901945729"/>
    <n v="-16.679078901945729"/>
  </r>
  <r>
    <x v="15"/>
    <x v="3"/>
    <s v="Administrația publică"/>
    <s v="Administrația publică"/>
    <x v="8"/>
    <x v="1"/>
    <x v="12"/>
    <x v="9"/>
    <n v="0"/>
    <n v="0"/>
    <n v="159010"/>
    <n v="0"/>
    <n v="0"/>
  </r>
  <r>
    <x v="15"/>
    <x v="3"/>
    <s v="Administrația publică"/>
    <s v="Administrația publică"/>
    <x v="8"/>
    <x v="1"/>
    <x v="13"/>
    <x v="10"/>
    <n v="26521.403361983903"/>
    <n v="-26521.403361983903"/>
    <n v="159010"/>
    <n v="16.679078901945729"/>
    <n v="-16.679078901945729"/>
  </r>
  <r>
    <x v="15"/>
    <x v="3"/>
    <s v="Administrația publică"/>
    <s v="Administrația publică"/>
    <x v="8"/>
    <x v="1"/>
    <x v="14"/>
    <x v="12"/>
    <n v="0"/>
    <n v="0"/>
    <n v="159010"/>
    <n v="0"/>
    <n v="0"/>
  </r>
  <r>
    <x v="15"/>
    <x v="3"/>
    <s v="Administrația publică"/>
    <s v="Administrația publică"/>
    <x v="8"/>
    <x v="1"/>
    <x v="15"/>
    <x v="13"/>
    <n v="0"/>
    <n v="0"/>
    <n v="159010"/>
    <n v="0"/>
    <n v="0"/>
  </r>
  <r>
    <x v="15"/>
    <x v="3"/>
    <s v="Administrația publică"/>
    <s v="Administrația publică"/>
    <x v="8"/>
    <x v="1"/>
    <x v="16"/>
    <x v="14"/>
    <n v="0"/>
    <n v="0"/>
    <n v="159010"/>
    <n v="0"/>
    <n v="0"/>
  </r>
  <r>
    <x v="15"/>
    <x v="3"/>
    <s v="Administrația publică"/>
    <s v="Administrația publică"/>
    <x v="8"/>
    <x v="1"/>
    <x v="17"/>
    <x v="15"/>
    <n v="0"/>
    <n v="0"/>
    <n v="159010"/>
    <n v="0"/>
    <n v="0"/>
  </r>
  <r>
    <x v="15"/>
    <x v="3"/>
    <s v="Administrația publică"/>
    <s v="Administrația publică"/>
    <x v="8"/>
    <x v="1"/>
    <x v="18"/>
    <x v="16"/>
    <n v="0"/>
    <n v="0"/>
    <n v="159010"/>
    <n v="0"/>
    <n v="0"/>
  </r>
  <r>
    <x v="15"/>
    <x v="3"/>
    <s v="Administrația publică"/>
    <s v="Administrația publică"/>
    <x v="8"/>
    <x v="1"/>
    <x v="19"/>
    <x v="17"/>
    <n v="0"/>
    <n v="0"/>
    <n v="159010"/>
    <n v="0"/>
    <n v="0"/>
  </r>
  <r>
    <x v="15"/>
    <x v="3"/>
    <s v="Administrația publică"/>
    <s v="Administrația publică"/>
    <x v="8"/>
    <x v="1"/>
    <x v="20"/>
    <x v="22"/>
    <n v="7047.8088715100002"/>
    <n v="-7047.8088715100002"/>
    <n v="159010"/>
    <n v="4.4323054345701527"/>
    <n v="-4.4323054345701527"/>
  </r>
  <r>
    <x v="15"/>
    <x v="3"/>
    <s v="Administrația publică"/>
    <s v="Administrația publică"/>
    <x v="8"/>
    <x v="1"/>
    <x v="21"/>
    <x v="19"/>
    <n v="22.894269960000003"/>
    <n v="-22.894269960000003"/>
    <n v="159010"/>
    <n v="1.4398006389535251E-2"/>
    <n v="-1.4398006389535251E-2"/>
  </r>
  <r>
    <x v="15"/>
    <x v="3"/>
    <s v="Administrația publică"/>
    <s v="Administrația publică"/>
    <x v="8"/>
    <x v="1"/>
    <x v="22"/>
    <x v="23"/>
    <n v="7024.91460155"/>
    <n v="-7024.91460155"/>
    <n v="159010"/>
    <n v="4.4179074281806177"/>
    <n v="-4.4179074281806177"/>
  </r>
  <r>
    <x v="15"/>
    <x v="3"/>
    <s v="Administrația publică"/>
    <s v="Administrația publică"/>
    <x v="8"/>
    <x v="2"/>
    <x v="24"/>
    <x v="24"/>
    <n v="2405.006466889492"/>
    <n v="2405.006466889492"/>
    <n v="159010"/>
    <n v="1.5124875585746129"/>
    <n v="1.5124875585746129"/>
  </r>
  <r>
    <x v="15"/>
    <x v="4"/>
    <s v="Gospodăriile populației"/>
    <s v="Gospodăriile populației"/>
    <x v="9"/>
    <x v="0"/>
    <x v="0"/>
    <x v="0"/>
    <n v="148679.48706449446"/>
    <n v="148679.48706449446"/>
    <n v="159010"/>
    <n v="93.503230654986766"/>
    <n v="93.503230654986766"/>
  </r>
  <r>
    <x v="15"/>
    <x v="4"/>
    <s v="Gospodăriile populației"/>
    <s v="Gospodăriile populației"/>
    <x v="9"/>
    <x v="0"/>
    <x v="1"/>
    <x v="1"/>
    <n v="0"/>
    <n v="0"/>
    <n v="159010"/>
    <n v="0"/>
    <n v="0"/>
  </r>
  <r>
    <x v="15"/>
    <x v="4"/>
    <s v="Gospodăriile populației"/>
    <s v="Gospodăriile populației"/>
    <x v="9"/>
    <x v="0"/>
    <x v="2"/>
    <x v="2"/>
    <n v="0"/>
    <n v="0"/>
    <n v="159010"/>
    <n v="0"/>
    <n v="0"/>
  </r>
  <r>
    <x v="15"/>
    <x v="4"/>
    <s v="Gospodăriile populației"/>
    <s v="Gospodăriile populației"/>
    <x v="9"/>
    <x v="0"/>
    <x v="3"/>
    <x v="3"/>
    <n v="0"/>
    <n v="0"/>
    <n v="159010"/>
    <n v="0"/>
    <n v="0"/>
  </r>
  <r>
    <x v="15"/>
    <x v="4"/>
    <s v="Gospodăriile populației"/>
    <s v="Gospodăriile populației"/>
    <x v="9"/>
    <x v="0"/>
    <x v="4"/>
    <x v="4"/>
    <n v="51701.712037312696"/>
    <n v="51701.712037312696"/>
    <n v="159010"/>
    <n v="32.514755070318031"/>
    <n v="32.514755070318031"/>
  </r>
  <r>
    <x v="15"/>
    <x v="4"/>
    <s v="Gospodăriile populației"/>
    <s v="Gospodăriile populației"/>
    <x v="9"/>
    <x v="0"/>
    <x v="5"/>
    <x v="5"/>
    <n v="13357.7997223645"/>
    <n v="13357.7997223645"/>
    <n v="159010"/>
    <n v="8.4006035610115717"/>
    <n v="8.4006035610115717"/>
  </r>
  <r>
    <x v="15"/>
    <x v="4"/>
    <s v="Gospodăriile populației"/>
    <s v="Gospodăriile populației"/>
    <x v="9"/>
    <x v="0"/>
    <x v="6"/>
    <x v="6"/>
    <n v="7451.86518867"/>
    <n v="7451.86518867"/>
    <n v="159010"/>
    <n v="4.6864129228790645"/>
    <n v="4.6864129228790645"/>
  </r>
  <r>
    <x v="15"/>
    <x v="4"/>
    <s v="Gospodăriile populației"/>
    <s v="Gospodăriile populației"/>
    <x v="9"/>
    <x v="0"/>
    <x v="7"/>
    <x v="7"/>
    <n v="30892.047126278201"/>
    <n v="30892.047126278201"/>
    <n v="159010"/>
    <n v="19.427738586427395"/>
    <n v="19.427738586427395"/>
  </r>
  <r>
    <x v="15"/>
    <x v="4"/>
    <s v="Gospodăriile populației"/>
    <s v="Gospodăriile populației"/>
    <x v="9"/>
    <x v="0"/>
    <x v="8"/>
    <x v="8"/>
    <n v="0"/>
    <n v="0"/>
    <n v="159010"/>
    <n v="0"/>
    <n v="0"/>
  </r>
  <r>
    <x v="15"/>
    <x v="4"/>
    <s v="Gospodăriile populației"/>
    <s v="Gospodăriile populației"/>
    <x v="9"/>
    <x v="0"/>
    <x v="9"/>
    <x v="9"/>
    <n v="0"/>
    <n v="0"/>
    <n v="159010"/>
    <n v="0"/>
    <n v="0"/>
  </r>
  <r>
    <x v="15"/>
    <x v="4"/>
    <s v="Gospodăriile populației"/>
    <s v="Gospodăriile populației"/>
    <x v="9"/>
    <x v="0"/>
    <x v="10"/>
    <x v="10"/>
    <n v="0"/>
    <n v="0"/>
    <n v="159010"/>
    <n v="0"/>
    <n v="0"/>
  </r>
  <r>
    <x v="15"/>
    <x v="4"/>
    <s v="Gospodăriile populației"/>
    <s v="Gospodăriile populației"/>
    <x v="9"/>
    <x v="0"/>
    <x v="11"/>
    <x v="11"/>
    <n v="393.24539900000002"/>
    <n v="393.24539900000002"/>
    <n v="159010"/>
    <n v="0.24730859631469723"/>
    <n v="0.24730859631469723"/>
  </r>
  <r>
    <x v="15"/>
    <x v="4"/>
    <s v="Gospodăriile populației"/>
    <s v="Gospodăriile populației"/>
    <x v="9"/>
    <x v="0"/>
    <x v="12"/>
    <x v="9"/>
    <n v="106.70884583333073"/>
    <n v="106.70884583333073"/>
    <n v="159010"/>
    <n v="6.7108261010836251E-2"/>
    <n v="6.7108261010836251E-2"/>
  </r>
  <r>
    <x v="15"/>
    <x v="4"/>
    <s v="Gospodăriile populației"/>
    <s v="Gospodăriile populației"/>
    <x v="9"/>
    <x v="0"/>
    <x v="13"/>
    <x v="10"/>
    <n v="286.53655316666931"/>
    <n v="286.53655316666931"/>
    <n v="159010"/>
    <n v="0.18020033530386095"/>
    <n v="0.18020033530386095"/>
  </r>
  <r>
    <x v="15"/>
    <x v="4"/>
    <s v="Gospodăriile populației"/>
    <s v="Gospodăriile populației"/>
    <x v="9"/>
    <x v="0"/>
    <x v="14"/>
    <x v="12"/>
    <n v="86690.346804821093"/>
    <n v="86690.346804821093"/>
    <n v="159010"/>
    <n v="54.518801839394435"/>
    <n v="54.518801839394435"/>
  </r>
  <r>
    <x v="15"/>
    <x v="4"/>
    <s v="Gospodăriile populației"/>
    <s v="Gospodăriile populației"/>
    <x v="9"/>
    <x v="0"/>
    <x v="15"/>
    <x v="13"/>
    <n v="1022.6493255100902"/>
    <n v="1022.6493255100902"/>
    <n v="159010"/>
    <n v="0.64313522766498343"/>
    <n v="0.64313522766498343"/>
  </r>
  <r>
    <x v="15"/>
    <x v="4"/>
    <s v="Gospodăriile populației"/>
    <s v="Gospodăriile populației"/>
    <x v="9"/>
    <x v="0"/>
    <x v="16"/>
    <x v="14"/>
    <n v="0"/>
    <n v="0"/>
    <n v="159010"/>
    <n v="0"/>
    <n v="0"/>
  </r>
  <r>
    <x v="15"/>
    <x v="4"/>
    <s v="Gospodăriile populației"/>
    <s v="Gospodăriile populației"/>
    <x v="9"/>
    <x v="0"/>
    <x v="17"/>
    <x v="15"/>
    <n v="481.37506435000006"/>
    <n v="481.37506435000006"/>
    <n v="159010"/>
    <n v="0.30273257301427586"/>
    <n v="0.30273257301427586"/>
  </r>
  <r>
    <x v="15"/>
    <x v="4"/>
    <s v="Gospodăriile populației"/>
    <s v="Gospodăriile populației"/>
    <x v="9"/>
    <x v="0"/>
    <x v="18"/>
    <x v="16"/>
    <n v="541.27426116009008"/>
    <n v="541.27426116009008"/>
    <n v="159010"/>
    <n v="0.34040265465070751"/>
    <n v="0.34040265465070751"/>
  </r>
  <r>
    <x v="15"/>
    <x v="4"/>
    <s v="Gospodăriile populației"/>
    <s v="Gospodăriile populației"/>
    <x v="9"/>
    <x v="0"/>
    <x v="19"/>
    <x v="17"/>
    <n v="0"/>
    <n v="0"/>
    <n v="159010"/>
    <n v="0"/>
    <n v="0"/>
  </r>
  <r>
    <x v="15"/>
    <x v="4"/>
    <s v="Gospodăriile populației"/>
    <s v="Gospodăriile populației"/>
    <x v="9"/>
    <x v="0"/>
    <x v="20"/>
    <x v="18"/>
    <n v="8871.5334978505743"/>
    <n v="8871.5334978505743"/>
    <n v="159010"/>
    <n v="5.579229921294619"/>
    <n v="5.579229921294619"/>
  </r>
  <r>
    <x v="15"/>
    <x v="4"/>
    <s v="Gospodăriile populației"/>
    <s v="Gospodăriile populației"/>
    <x v="9"/>
    <x v="0"/>
    <x v="21"/>
    <x v="19"/>
    <n v="60.685753660860001"/>
    <n v="60.685753660860001"/>
    <n v="159010"/>
    <n v="3.816474036907113E-2"/>
    <n v="3.816474036907113E-2"/>
  </r>
  <r>
    <x v="15"/>
    <x v="4"/>
    <s v="Gospodăriile populației"/>
    <s v="Gospodăriile populației"/>
    <x v="9"/>
    <x v="0"/>
    <x v="22"/>
    <x v="20"/>
    <n v="8810.8477441897139"/>
    <n v="8810.8477441897139"/>
    <n v="159010"/>
    <n v="5.541065180925548"/>
    <n v="5.541065180925548"/>
  </r>
  <r>
    <x v="15"/>
    <x v="4"/>
    <s v="Gospodăriile populației"/>
    <s v="Gospodăriile populației"/>
    <x v="9"/>
    <x v="1"/>
    <x v="23"/>
    <x v="21"/>
    <n v="13977.357800926686"/>
    <n v="-13977.357800926686"/>
    <n v="159010"/>
    <n v="8.7902382245938533"/>
    <n v="-8.7902382245938533"/>
  </r>
  <r>
    <x v="15"/>
    <x v="4"/>
    <s v="Gospodăriile populației"/>
    <s v="Gospodăriile populației"/>
    <x v="9"/>
    <x v="1"/>
    <x v="1"/>
    <x v="1"/>
    <n v="0"/>
    <n v="0"/>
    <n v="159010"/>
    <n v="0"/>
    <n v="0"/>
  </r>
  <r>
    <x v="15"/>
    <x v="4"/>
    <s v="Gospodăriile populației"/>
    <s v="Gospodăriile populației"/>
    <x v="9"/>
    <x v="1"/>
    <x v="2"/>
    <x v="2"/>
    <n v="0"/>
    <n v="0"/>
    <n v="159010"/>
    <n v="0"/>
    <n v="0"/>
  </r>
  <r>
    <x v="15"/>
    <x v="4"/>
    <s v="Gospodăriile populației"/>
    <s v="Gospodăriile populației"/>
    <x v="9"/>
    <x v="1"/>
    <x v="3"/>
    <x v="3"/>
    <n v="0"/>
    <n v="0"/>
    <n v="159010"/>
    <n v="0"/>
    <n v="0"/>
  </r>
  <r>
    <x v="15"/>
    <x v="4"/>
    <s v="Gospodăriile populației"/>
    <s v="Gospodăriile populației"/>
    <x v="9"/>
    <x v="1"/>
    <x v="4"/>
    <x v="4"/>
    <n v="0"/>
    <n v="0"/>
    <n v="159010"/>
    <n v="0"/>
    <n v="0"/>
  </r>
  <r>
    <x v="15"/>
    <x v="4"/>
    <s v="Gospodăriile populației"/>
    <s v="Gospodăriile populației"/>
    <x v="9"/>
    <x v="1"/>
    <x v="5"/>
    <x v="5"/>
    <n v="0"/>
    <n v="0"/>
    <n v="159010"/>
    <n v="0"/>
    <n v="0"/>
  </r>
  <r>
    <x v="15"/>
    <x v="4"/>
    <s v="Gospodăriile populației"/>
    <s v="Gospodăriile populației"/>
    <x v="9"/>
    <x v="1"/>
    <x v="6"/>
    <x v="6"/>
    <n v="0"/>
    <n v="0"/>
    <n v="159010"/>
    <n v="0"/>
    <n v="0"/>
  </r>
  <r>
    <x v="15"/>
    <x v="4"/>
    <s v="Gospodăriile populației"/>
    <s v="Gospodăriile populației"/>
    <x v="9"/>
    <x v="1"/>
    <x v="7"/>
    <x v="7"/>
    <n v="0"/>
    <n v="0"/>
    <n v="159010"/>
    <n v="0"/>
    <n v="0"/>
  </r>
  <r>
    <x v="15"/>
    <x v="4"/>
    <s v="Gospodăriile populației"/>
    <s v="Gospodăriile populației"/>
    <x v="9"/>
    <x v="1"/>
    <x v="8"/>
    <x v="8"/>
    <n v="0"/>
    <n v="0"/>
    <n v="159010"/>
    <n v="0"/>
    <n v="0"/>
  </r>
  <r>
    <x v="15"/>
    <x v="4"/>
    <s v="Gospodăriile populației"/>
    <s v="Gospodăriile populației"/>
    <x v="9"/>
    <x v="1"/>
    <x v="9"/>
    <x v="9"/>
    <n v="0"/>
    <n v="0"/>
    <n v="159010"/>
    <n v="0"/>
    <n v="0"/>
  </r>
  <r>
    <x v="15"/>
    <x v="4"/>
    <s v="Gospodăriile populației"/>
    <s v="Gospodăriile populației"/>
    <x v="9"/>
    <x v="1"/>
    <x v="10"/>
    <x v="10"/>
    <n v="0"/>
    <n v="0"/>
    <n v="159010"/>
    <n v="0"/>
    <n v="0"/>
  </r>
  <r>
    <x v="15"/>
    <x v="4"/>
    <s v="Gospodăriile populației"/>
    <s v="Gospodăriile populației"/>
    <x v="9"/>
    <x v="1"/>
    <x v="11"/>
    <x v="11"/>
    <n v="10938.8789805753"/>
    <n v="-10938.8789805753"/>
    <n v="159010"/>
    <n v="6.8793654364978929"/>
    <n v="-6.8793654364978929"/>
  </r>
  <r>
    <x v="15"/>
    <x v="4"/>
    <s v="Gospodăriile populației"/>
    <s v="Gospodăriile populației"/>
    <x v="9"/>
    <x v="1"/>
    <x v="12"/>
    <x v="9"/>
    <n v="3840.8120226124215"/>
    <n v="-3840.8120226124215"/>
    <n v="159010"/>
    <n v="2.4154531303769708"/>
    <n v="-2.4154531303769708"/>
  </r>
  <r>
    <x v="15"/>
    <x v="4"/>
    <s v="Gospodăriile populației"/>
    <s v="Gospodăriile populației"/>
    <x v="9"/>
    <x v="1"/>
    <x v="13"/>
    <x v="10"/>
    <n v="7098.0669579628793"/>
    <n v="-7098.0669579628793"/>
    <n v="159010"/>
    <n v="4.4639123061209229"/>
    <n v="-4.4639123061209229"/>
  </r>
  <r>
    <x v="15"/>
    <x v="4"/>
    <s v="Gospodăriile populației"/>
    <s v="Gospodăriile populației"/>
    <x v="9"/>
    <x v="1"/>
    <x v="14"/>
    <x v="12"/>
    <n v="0"/>
    <n v="0"/>
    <n v="159010"/>
    <n v="0"/>
    <n v="0"/>
  </r>
  <r>
    <x v="15"/>
    <x v="4"/>
    <s v="Gospodăriile populației"/>
    <s v="Gospodăriile populației"/>
    <x v="9"/>
    <x v="1"/>
    <x v="15"/>
    <x v="13"/>
    <n v="0"/>
    <n v="0"/>
    <n v="159010"/>
    <n v="0"/>
    <n v="0"/>
  </r>
  <r>
    <x v="15"/>
    <x v="4"/>
    <s v="Gospodăriile populației"/>
    <s v="Gospodăriile populației"/>
    <x v="9"/>
    <x v="1"/>
    <x v="16"/>
    <x v="14"/>
    <n v="0"/>
    <n v="0"/>
    <n v="159010"/>
    <n v="0"/>
    <n v="0"/>
  </r>
  <r>
    <x v="15"/>
    <x v="4"/>
    <s v="Gospodăriile populației"/>
    <s v="Gospodăriile populației"/>
    <x v="9"/>
    <x v="1"/>
    <x v="17"/>
    <x v="15"/>
    <n v="0"/>
    <n v="0"/>
    <n v="159010"/>
    <n v="0"/>
    <n v="0"/>
  </r>
  <r>
    <x v="15"/>
    <x v="4"/>
    <s v="Gospodăriile populației"/>
    <s v="Gospodăriile populației"/>
    <x v="9"/>
    <x v="1"/>
    <x v="18"/>
    <x v="16"/>
    <n v="0"/>
    <n v="0"/>
    <n v="159010"/>
    <n v="0"/>
    <n v="0"/>
  </r>
  <r>
    <x v="15"/>
    <x v="4"/>
    <s v="Gospodăriile populației"/>
    <s v="Gospodăriile populației"/>
    <x v="9"/>
    <x v="1"/>
    <x v="19"/>
    <x v="17"/>
    <n v="0"/>
    <n v="0"/>
    <n v="159010"/>
    <n v="0"/>
    <n v="0"/>
  </r>
  <r>
    <x v="15"/>
    <x v="4"/>
    <s v="Gospodăriile populației"/>
    <s v="Gospodăriile populației"/>
    <x v="9"/>
    <x v="1"/>
    <x v="20"/>
    <x v="22"/>
    <n v="3038.4788203513845"/>
    <n v="-3038.4788203513845"/>
    <n v="159010"/>
    <n v="1.9108727880959588"/>
    <n v="-1.9108727880959588"/>
  </r>
  <r>
    <x v="15"/>
    <x v="4"/>
    <s v="Gospodăriile populației"/>
    <s v="Gospodăriile populației"/>
    <x v="9"/>
    <x v="1"/>
    <x v="21"/>
    <x v="19"/>
    <n v="227.36827579138497"/>
    <n v="-227.36827579138497"/>
    <n v="159010"/>
    <n v="0.14298992251517828"/>
    <n v="-0.14298992251517828"/>
  </r>
  <r>
    <x v="15"/>
    <x v="4"/>
    <s v="Gospodăriile populației"/>
    <s v="Gospodăriile populației"/>
    <x v="9"/>
    <x v="1"/>
    <x v="22"/>
    <x v="23"/>
    <n v="2811.1105445599997"/>
    <n v="-2811.1105445599997"/>
    <n v="159010"/>
    <n v="1.7678828655807808"/>
    <n v="-1.7678828655807808"/>
  </r>
  <r>
    <x v="15"/>
    <x v="4"/>
    <s v="Gospodăriile populației"/>
    <s v="Gospodăriile populației"/>
    <x v="9"/>
    <x v="2"/>
    <x v="24"/>
    <x v="24"/>
    <n v="134702.12926356777"/>
    <n v="134702.12926356777"/>
    <n v="159010"/>
    <n v="84.712992430392902"/>
    <n v="84.712992430392902"/>
  </r>
  <r>
    <x v="15"/>
    <x v="5"/>
    <s v="Restul lumii"/>
    <s v="Restul lumii"/>
    <x v="10"/>
    <x v="0"/>
    <x v="0"/>
    <x v="0"/>
    <n v="159134.37883155749"/>
    <n v="159134.37883155749"/>
    <n v="159010"/>
    <n v="100.07822076068014"/>
    <n v="100.07822076068014"/>
  </r>
  <r>
    <x v="15"/>
    <x v="5"/>
    <s v="Restul lumii"/>
    <s v="Restul lumii"/>
    <x v="10"/>
    <x v="0"/>
    <x v="1"/>
    <x v="1"/>
    <n v="3152.06585"/>
    <n v="3152.06585"/>
    <n v="159010"/>
    <n v="1.982306678825231"/>
    <n v="1.982306678825231"/>
  </r>
  <r>
    <x v="15"/>
    <x v="5"/>
    <s v="Restul lumii"/>
    <s v="Restul lumii"/>
    <x v="10"/>
    <x v="0"/>
    <x v="2"/>
    <x v="2"/>
    <n v="0"/>
    <n v="0"/>
    <n v="159010"/>
    <n v="0"/>
    <n v="0"/>
  </r>
  <r>
    <x v="15"/>
    <x v="5"/>
    <s v="Restul lumii"/>
    <s v="Restul lumii"/>
    <x v="10"/>
    <x v="0"/>
    <x v="3"/>
    <x v="3"/>
    <n v="3152.06585"/>
    <n v="3152.06585"/>
    <n v="159010"/>
    <n v="1.982306678825231"/>
    <n v="1.982306678825231"/>
  </r>
  <r>
    <x v="15"/>
    <x v="5"/>
    <s v="Restul lumii"/>
    <s v="Restul lumii"/>
    <x v="10"/>
    <x v="0"/>
    <x v="4"/>
    <x v="4"/>
    <n v="2508.8175314066002"/>
    <n v="2508.8175314066002"/>
    <n v="159010"/>
    <n v="1.5777734302286648"/>
    <n v="1.5777734302286648"/>
  </r>
  <r>
    <x v="15"/>
    <x v="5"/>
    <s v="Restul lumii"/>
    <s v="Restul lumii"/>
    <x v="10"/>
    <x v="0"/>
    <x v="5"/>
    <x v="5"/>
    <n v="0"/>
    <n v="0"/>
    <n v="159010"/>
    <n v="0"/>
    <n v="0"/>
  </r>
  <r>
    <x v="15"/>
    <x v="5"/>
    <s v="Restul lumii"/>
    <s v="Restul lumii"/>
    <x v="10"/>
    <x v="0"/>
    <x v="6"/>
    <x v="6"/>
    <n v="854.22379812660006"/>
    <n v="854.22379812660006"/>
    <n v="159010"/>
    <n v="0.53721388474095977"/>
    <n v="0.53721388474095977"/>
  </r>
  <r>
    <x v="15"/>
    <x v="5"/>
    <s v="Restul lumii"/>
    <s v="Restul lumii"/>
    <x v="10"/>
    <x v="0"/>
    <x v="7"/>
    <x v="7"/>
    <n v="1654.5937332799999"/>
    <n v="1654.5937332799999"/>
    <n v="159010"/>
    <n v="1.040559545487705"/>
    <n v="1.040559545487705"/>
  </r>
  <r>
    <x v="15"/>
    <x v="5"/>
    <s v="Restul lumii"/>
    <s v="Restul lumii"/>
    <x v="10"/>
    <x v="0"/>
    <x v="8"/>
    <x v="8"/>
    <n v="12933.814690000001"/>
    <n v="12933.814690000001"/>
    <n v="159010"/>
    <n v="8.133963077793851"/>
    <n v="8.133963077793851"/>
  </r>
  <r>
    <x v="15"/>
    <x v="5"/>
    <s v="Restul lumii"/>
    <s v="Restul lumii"/>
    <x v="10"/>
    <x v="0"/>
    <x v="9"/>
    <x v="9"/>
    <n v="9.1914440000000006"/>
    <n v="9.1914440000000006"/>
    <n v="159010"/>
    <n v="5.7804188415822907E-3"/>
    <n v="5.7804188415822907E-3"/>
  </r>
  <r>
    <x v="15"/>
    <x v="5"/>
    <s v="Restul lumii"/>
    <s v="Restul lumii"/>
    <x v="10"/>
    <x v="0"/>
    <x v="10"/>
    <x v="10"/>
    <n v="12924.623246000001"/>
    <n v="12924.623246000001"/>
    <n v="159010"/>
    <n v="8.1281826589522677"/>
    <n v="8.1281826589522677"/>
  </r>
  <r>
    <x v="15"/>
    <x v="5"/>
    <s v="Restul lumii"/>
    <s v="Restul lumii"/>
    <x v="10"/>
    <x v="0"/>
    <x v="11"/>
    <x v="11"/>
    <n v="77524.457319599998"/>
    <n v="77524.457319599998"/>
    <n v="159010"/>
    <n v="48.754454008930253"/>
    <n v="48.754454008930253"/>
  </r>
  <r>
    <x v="15"/>
    <x v="5"/>
    <s v="Restul lumii"/>
    <s v="Restul lumii"/>
    <x v="10"/>
    <x v="0"/>
    <x v="12"/>
    <x v="9"/>
    <n v="1238.0017024713034"/>
    <n v="1238.0017024713034"/>
    <n v="159010"/>
    <n v="0.77856845636834371"/>
    <n v="0.77856845636834371"/>
  </r>
  <r>
    <x v="15"/>
    <x v="5"/>
    <s v="Restul lumii"/>
    <s v="Restul lumii"/>
    <x v="10"/>
    <x v="0"/>
    <x v="13"/>
    <x v="10"/>
    <n v="76286.455617128697"/>
    <n v="76286.455617128697"/>
    <n v="159010"/>
    <n v="47.975885552561913"/>
    <n v="47.975885552561913"/>
  </r>
  <r>
    <x v="15"/>
    <x v="5"/>
    <s v="Restul lumii"/>
    <s v="Restul lumii"/>
    <x v="10"/>
    <x v="0"/>
    <x v="14"/>
    <x v="12"/>
    <n v="39004.445624360887"/>
    <n v="39004.445624360887"/>
    <n v="159010"/>
    <n v="24.529555137639701"/>
    <n v="24.529555137639701"/>
  </r>
  <r>
    <x v="15"/>
    <x v="5"/>
    <s v="Restul lumii"/>
    <s v="Restul lumii"/>
    <x v="10"/>
    <x v="0"/>
    <x v="15"/>
    <x v="13"/>
    <n v="2.7276651499999995"/>
    <n v="2.7276651499999995"/>
    <n v="159010"/>
    <n v="1.7154047858625242E-3"/>
    <n v="1.7154047858625242E-3"/>
  </r>
  <r>
    <x v="15"/>
    <x v="5"/>
    <s v="Restul lumii"/>
    <s v="Restul lumii"/>
    <x v="10"/>
    <x v="0"/>
    <x v="16"/>
    <x v="14"/>
    <n v="0"/>
    <n v="0"/>
    <n v="159010"/>
    <n v="0"/>
    <n v="0"/>
  </r>
  <r>
    <x v="15"/>
    <x v="5"/>
    <s v="Restul lumii"/>
    <s v="Restul lumii"/>
    <x v="10"/>
    <x v="0"/>
    <x v="17"/>
    <x v="15"/>
    <n v="0"/>
    <n v="0"/>
    <n v="159010"/>
    <n v="0"/>
    <n v="0"/>
  </r>
  <r>
    <x v="15"/>
    <x v="5"/>
    <s v="Restul lumii"/>
    <s v="Restul lumii"/>
    <x v="10"/>
    <x v="0"/>
    <x v="18"/>
    <x v="16"/>
    <n v="2.7276651499999995"/>
    <n v="2.7276651499999995"/>
    <n v="159010"/>
    <n v="1.7154047858625242E-3"/>
    <n v="1.7154047858625242E-3"/>
  </r>
  <r>
    <x v="15"/>
    <x v="5"/>
    <s v="Restul lumii"/>
    <s v="Restul lumii"/>
    <x v="10"/>
    <x v="0"/>
    <x v="19"/>
    <x v="17"/>
    <n v="0"/>
    <n v="0"/>
    <n v="159010"/>
    <n v="0"/>
    <n v="0"/>
  </r>
  <r>
    <x v="15"/>
    <x v="5"/>
    <s v="Restul lumii"/>
    <s v="Restul lumii"/>
    <x v="10"/>
    <x v="0"/>
    <x v="20"/>
    <x v="18"/>
    <n v="24008.050151039999"/>
    <n v="24008.050151039999"/>
    <n v="159010"/>
    <n v="15.098453022476575"/>
    <n v="15.098453022476575"/>
  </r>
  <r>
    <x v="15"/>
    <x v="5"/>
    <s v="Restul lumii"/>
    <s v="Restul lumii"/>
    <x v="10"/>
    <x v="0"/>
    <x v="21"/>
    <x v="19"/>
    <n v="22277.50764335"/>
    <n v="22277.50764335"/>
    <n v="159010"/>
    <n v="14.010129956197723"/>
    <n v="14.010129956197723"/>
  </r>
  <r>
    <x v="15"/>
    <x v="5"/>
    <s v="Restul lumii"/>
    <s v="Restul lumii"/>
    <x v="10"/>
    <x v="0"/>
    <x v="22"/>
    <x v="20"/>
    <n v="1730.5425076899999"/>
    <n v="1730.5425076899999"/>
    <n v="159010"/>
    <n v="1.0883230662788503"/>
    <n v="1.0883230662788503"/>
  </r>
  <r>
    <x v="15"/>
    <x v="5"/>
    <s v="Restul lumii"/>
    <s v="Restul lumii"/>
    <x v="10"/>
    <x v="1"/>
    <x v="23"/>
    <x v="21"/>
    <n v="126324.40116716821"/>
    <n v="-126324.40116716821"/>
    <n v="159010"/>
    <n v="79.444312412532682"/>
    <n v="-79.444312412532682"/>
  </r>
  <r>
    <x v="15"/>
    <x v="5"/>
    <s v="Restul lumii"/>
    <s v="Restul lumii"/>
    <x v="10"/>
    <x v="1"/>
    <x v="1"/>
    <x v="1"/>
    <n v="5.6793592799999999"/>
    <n v="-5.6793592799999999"/>
    <n v="159010"/>
    <n v="3.5716994402867743E-3"/>
    <n v="-3.5716994402867743E-3"/>
  </r>
  <r>
    <x v="15"/>
    <x v="5"/>
    <s v="Restul lumii"/>
    <s v="Restul lumii"/>
    <x v="10"/>
    <x v="1"/>
    <x v="2"/>
    <x v="2"/>
    <n v="0"/>
    <n v="0"/>
    <n v="159010"/>
    <n v="0"/>
    <n v="0"/>
  </r>
  <r>
    <x v="15"/>
    <x v="5"/>
    <s v="Restul lumii"/>
    <s v="Restul lumii"/>
    <x v="10"/>
    <x v="1"/>
    <x v="3"/>
    <x v="3"/>
    <n v="5.6793592799999999"/>
    <n v="-5.6793592799999999"/>
    <n v="159010"/>
    <n v="3.5716994402867743E-3"/>
    <n v="-3.5716994402867743E-3"/>
  </r>
  <r>
    <x v="15"/>
    <x v="5"/>
    <s v="Restul lumii"/>
    <s v="Restul lumii"/>
    <x v="10"/>
    <x v="1"/>
    <x v="4"/>
    <x v="4"/>
    <n v="62347.821282500001"/>
    <n v="-62347.821282500001"/>
    <n v="159010"/>
    <n v="39.210000177661783"/>
    <n v="-39.210000177661783"/>
  </r>
  <r>
    <x v="15"/>
    <x v="5"/>
    <s v="Restul lumii"/>
    <s v="Restul lumii"/>
    <x v="10"/>
    <x v="1"/>
    <x v="5"/>
    <x v="5"/>
    <n v="1953.3927657900001"/>
    <n v="-1953.3927657900001"/>
    <n v="159010"/>
    <n v="1.228471646934155"/>
    <n v="-1.228471646934155"/>
  </r>
  <r>
    <x v="15"/>
    <x v="5"/>
    <s v="Restul lumii"/>
    <s v="Restul lumii"/>
    <x v="10"/>
    <x v="1"/>
    <x v="6"/>
    <x v="6"/>
    <n v="7277.7747594100001"/>
    <n v="-7277.7747594100001"/>
    <n v="159010"/>
    <n v="4.5769289726495188"/>
    <n v="-4.5769289726495188"/>
  </r>
  <r>
    <x v="15"/>
    <x v="5"/>
    <s v="Restul lumii"/>
    <s v="Restul lumii"/>
    <x v="10"/>
    <x v="1"/>
    <x v="7"/>
    <x v="7"/>
    <n v="53116.653757300002"/>
    <n v="-53116.653757300002"/>
    <n v="159010"/>
    <n v="33.404599558078104"/>
    <n v="-33.404599558078104"/>
  </r>
  <r>
    <x v="15"/>
    <x v="5"/>
    <s v="Restul lumii"/>
    <s v="Restul lumii"/>
    <x v="10"/>
    <x v="1"/>
    <x v="8"/>
    <x v="8"/>
    <n v="23918.563555569999"/>
    <n v="-23918.563555569999"/>
    <n v="159010"/>
    <n v="15.042175684277717"/>
    <n v="-15.042175684277717"/>
  </r>
  <r>
    <x v="15"/>
    <x v="5"/>
    <s v="Restul lumii"/>
    <s v="Restul lumii"/>
    <x v="10"/>
    <x v="1"/>
    <x v="9"/>
    <x v="9"/>
    <n v="0"/>
    <n v="0"/>
    <n v="159010"/>
    <n v="0"/>
    <n v="0"/>
  </r>
  <r>
    <x v="15"/>
    <x v="5"/>
    <s v="Restul lumii"/>
    <s v="Restul lumii"/>
    <x v="10"/>
    <x v="1"/>
    <x v="10"/>
    <x v="10"/>
    <n v="23918.563555569999"/>
    <n v="-23918.563555569999"/>
    <n v="159010"/>
    <n v="15.042175684277717"/>
    <n v="-15.042175684277717"/>
  </r>
  <r>
    <x v="15"/>
    <x v="5"/>
    <s v="Restul lumii"/>
    <s v="Restul lumii"/>
    <x v="10"/>
    <x v="1"/>
    <x v="11"/>
    <x v="11"/>
    <n v="3180.3389704082001"/>
    <n v="-3180.3389704082001"/>
    <n v="159010"/>
    <n v="2.0000873972757689"/>
    <n v="-2.0000873972757689"/>
  </r>
  <r>
    <x v="15"/>
    <x v="5"/>
    <s v="Restul lumii"/>
    <s v="Restul lumii"/>
    <x v="10"/>
    <x v="1"/>
    <x v="12"/>
    <x v="9"/>
    <n v="277.84080640820002"/>
    <n v="-277.84080640820002"/>
    <n v="159010"/>
    <n v="0.17473165612741337"/>
    <n v="-0.17473165612741337"/>
  </r>
  <r>
    <x v="15"/>
    <x v="5"/>
    <s v="Restul lumii"/>
    <s v="Restul lumii"/>
    <x v="10"/>
    <x v="1"/>
    <x v="13"/>
    <x v="10"/>
    <n v="2902.4981640000001"/>
    <n v="-2902.4981640000001"/>
    <n v="159010"/>
    <n v="1.8253557411483556"/>
    <n v="-1.8253557411483556"/>
  </r>
  <r>
    <x v="15"/>
    <x v="5"/>
    <s v="Restul lumii"/>
    <s v="Restul lumii"/>
    <x v="10"/>
    <x v="1"/>
    <x v="14"/>
    <x v="12"/>
    <n v="4058.8164979799999"/>
    <n v="-4058.8164979799999"/>
    <n v="159010"/>
    <n v="2.55255424060122"/>
    <n v="-2.55255424060122"/>
  </r>
  <r>
    <x v="15"/>
    <x v="5"/>
    <s v="Restul lumii"/>
    <s v="Restul lumii"/>
    <x v="10"/>
    <x v="1"/>
    <x v="15"/>
    <x v="13"/>
    <n v="113.97814611"/>
    <n v="-113.97814611"/>
    <n v="159010"/>
    <n v="7.1679860455317282E-2"/>
    <n v="-7.1679860455317282E-2"/>
  </r>
  <r>
    <x v="15"/>
    <x v="5"/>
    <s v="Restul lumii"/>
    <s v="Restul lumii"/>
    <x v="10"/>
    <x v="1"/>
    <x v="16"/>
    <x v="14"/>
    <n v="113.97814611"/>
    <n v="-113.97814611"/>
    <n v="159010"/>
    <n v="7.1679860455317282E-2"/>
    <n v="-7.1679860455317282E-2"/>
  </r>
  <r>
    <x v="15"/>
    <x v="5"/>
    <s v="Restul lumii"/>
    <s v="Restul lumii"/>
    <x v="10"/>
    <x v="1"/>
    <x v="17"/>
    <x v="15"/>
    <n v="0"/>
    <n v="0"/>
    <n v="159010"/>
    <n v="0"/>
    <n v="0"/>
  </r>
  <r>
    <x v="15"/>
    <x v="5"/>
    <s v="Restul lumii"/>
    <s v="Restul lumii"/>
    <x v="10"/>
    <x v="1"/>
    <x v="18"/>
    <x v="16"/>
    <n v="0"/>
    <n v="0"/>
    <n v="159010"/>
    <n v="0"/>
    <n v="0"/>
  </r>
  <r>
    <x v="15"/>
    <x v="5"/>
    <s v="Restul lumii"/>
    <s v="Restul lumii"/>
    <x v="10"/>
    <x v="1"/>
    <x v="19"/>
    <x v="17"/>
    <n v="0"/>
    <n v="0"/>
    <n v="159010"/>
    <n v="0"/>
    <n v="0"/>
  </r>
  <r>
    <x v="15"/>
    <x v="5"/>
    <s v="Restul lumii"/>
    <s v="Restul lumii"/>
    <x v="10"/>
    <x v="1"/>
    <x v="20"/>
    <x v="22"/>
    <n v="32699.203355320002"/>
    <n v="-32699.203355320002"/>
    <n v="159010"/>
    <n v="20.564243352820576"/>
    <n v="-20.564243352820576"/>
  </r>
  <r>
    <x v="15"/>
    <x v="5"/>
    <s v="Restul lumii"/>
    <s v="Restul lumii"/>
    <x v="10"/>
    <x v="1"/>
    <x v="21"/>
    <x v="19"/>
    <n v="12397.826737759999"/>
    <n v="-12397.826737759999"/>
    <n v="159010"/>
    <n v="7.7968849366454931"/>
    <n v="-7.7968849366454931"/>
  </r>
  <r>
    <x v="15"/>
    <x v="5"/>
    <s v="Restul lumii"/>
    <s v="Restul lumii"/>
    <x v="10"/>
    <x v="1"/>
    <x v="22"/>
    <x v="23"/>
    <n v="20301.376617560003"/>
    <n v="-20301.376617560003"/>
    <n v="159010"/>
    <n v="12.767358416175083"/>
    <n v="-12.767358416175083"/>
  </r>
  <r>
    <x v="15"/>
    <x v="5"/>
    <s v="Restul lumii"/>
    <s v="Restul lumii"/>
    <x v="10"/>
    <x v="2"/>
    <x v="24"/>
    <x v="24"/>
    <n v="32809.977664389284"/>
    <n v="32809.977664389284"/>
    <n v="159010"/>
    <n v="20.633908348147465"/>
    <n v="20.633908348147465"/>
  </r>
  <r>
    <x v="0"/>
    <x v="0"/>
    <s v="Economia națională"/>
    <s v="Economia națională"/>
    <x v="0"/>
    <x v="1"/>
    <x v="23"/>
    <x v="25"/>
    <n v="154615.20724861248"/>
    <n v="-154615.20724861248"/>
    <m/>
    <m/>
    <m/>
  </r>
  <r>
    <x v="0"/>
    <x v="1"/>
    <s v="Societăți comerciale nefinanciare"/>
    <s v="Societăți comerciale nefinanciare"/>
    <x v="1"/>
    <x v="1"/>
    <x v="25"/>
    <x v="25"/>
    <n v="90634.580369414121"/>
    <n v="-90634.580369414121"/>
    <m/>
    <m/>
    <m/>
  </r>
  <r>
    <x v="15"/>
    <x v="0"/>
    <s v="Economia națională"/>
    <s v="Economia națională"/>
    <x v="0"/>
    <x v="1"/>
    <x v="23"/>
    <x v="25"/>
    <n v="159134.37883155746"/>
    <n v="-159134.37883155746"/>
    <m/>
    <m/>
    <m/>
  </r>
  <r>
    <x v="14"/>
    <x v="0"/>
    <s v="Economia națională"/>
    <s v="Economia națională"/>
    <x v="0"/>
    <x v="1"/>
    <x v="23"/>
    <x v="25"/>
    <n v="160584.03039771807"/>
    <n v="-160584.03039771807"/>
    <m/>
    <m/>
    <m/>
  </r>
  <r>
    <x v="13"/>
    <x v="0"/>
    <s v="Economia națională"/>
    <s v="Economia națională"/>
    <x v="0"/>
    <x v="1"/>
    <x v="23"/>
    <x v="25"/>
    <n v="173532.23939903267"/>
    <n v="-173532.23939903267"/>
    <m/>
    <m/>
    <m/>
  </r>
  <r>
    <x v="12"/>
    <x v="0"/>
    <s v="Economia națională"/>
    <s v="Economia națională"/>
    <x v="0"/>
    <x v="1"/>
    <x v="23"/>
    <x v="25"/>
    <n v="185633.14746570971"/>
    <n v="-185633.14746570971"/>
    <m/>
    <m/>
    <m/>
  </r>
  <r>
    <x v="11"/>
    <x v="0"/>
    <s v="Economia națională"/>
    <s v="Economia națională"/>
    <x v="0"/>
    <x v="1"/>
    <x v="23"/>
    <x v="25"/>
    <n v="192307.27021534916"/>
    <n v="-192307.27021534916"/>
    <m/>
    <m/>
    <m/>
  </r>
  <r>
    <x v="10"/>
    <x v="0"/>
    <s v="Economia națională"/>
    <s v="Economia națională"/>
    <x v="0"/>
    <x v="1"/>
    <x v="23"/>
    <x v="25"/>
    <n v="193000.65876444872"/>
    <n v="-193000.65876444872"/>
    <m/>
    <m/>
    <m/>
  </r>
  <r>
    <x v="9"/>
    <x v="0"/>
    <s v="Economia națională"/>
    <s v="Economia națională"/>
    <x v="0"/>
    <x v="1"/>
    <x v="23"/>
    <x v="25"/>
    <n v="193765.33635646151"/>
    <n v="-193765.33635646151"/>
    <m/>
    <m/>
    <m/>
  </r>
  <r>
    <x v="8"/>
    <x v="0"/>
    <s v="Economia națională"/>
    <s v="Economia națională"/>
    <x v="0"/>
    <x v="1"/>
    <x v="23"/>
    <x v="25"/>
    <n v="199818.96231106392"/>
    <n v="-199818.96231106392"/>
    <m/>
    <m/>
    <m/>
  </r>
  <r>
    <x v="7"/>
    <x v="0"/>
    <s v="Economia națională"/>
    <s v="Economia națională"/>
    <x v="0"/>
    <x v="1"/>
    <x v="23"/>
    <x v="25"/>
    <n v="205473.40530181662"/>
    <n v="-205473.40530181662"/>
    <m/>
    <m/>
    <m/>
  </r>
  <r>
    <x v="6"/>
    <x v="0"/>
    <s v="Economia națională"/>
    <s v="Economia națională"/>
    <x v="0"/>
    <x v="1"/>
    <x v="23"/>
    <x v="25"/>
    <n v="210892.41526648292"/>
    <n v="-210892.41526648292"/>
    <m/>
    <m/>
    <m/>
  </r>
  <r>
    <x v="5"/>
    <x v="0"/>
    <s v="Economia națională"/>
    <s v="Economia națională"/>
    <x v="0"/>
    <x v="1"/>
    <x v="23"/>
    <x v="25"/>
    <n v="201051.57485063214"/>
    <n v="-201051.57485063214"/>
    <m/>
    <m/>
    <m/>
  </r>
  <r>
    <x v="4"/>
    <x v="0"/>
    <s v="Economia națională"/>
    <s v="Economia națională"/>
    <x v="0"/>
    <x v="1"/>
    <x v="23"/>
    <x v="25"/>
    <n v="218311.84330080348"/>
    <n v="-218311.84330080348"/>
    <m/>
    <m/>
    <m/>
  </r>
  <r>
    <x v="3"/>
    <x v="0"/>
    <s v="Economia națională"/>
    <s v="Economia națională"/>
    <x v="0"/>
    <x v="1"/>
    <x v="23"/>
    <x v="25"/>
    <n v="226453.31874755214"/>
    <n v="-226453.31874755214"/>
    <m/>
    <m/>
    <m/>
  </r>
  <r>
    <x v="2"/>
    <x v="0"/>
    <s v="Economia națională"/>
    <s v="Economia națională"/>
    <x v="0"/>
    <x v="1"/>
    <x v="23"/>
    <x v="25"/>
    <n v="234666.6376848646"/>
    <n v="-234666.6376848646"/>
    <m/>
    <m/>
    <m/>
  </r>
  <r>
    <x v="1"/>
    <x v="0"/>
    <s v="Economia națională"/>
    <s v="Economia națională"/>
    <x v="0"/>
    <x v="1"/>
    <x v="23"/>
    <x v="25"/>
    <n v="240319.60452445631"/>
    <n v="-240319.60452445631"/>
    <m/>
    <m/>
    <m/>
  </r>
  <r>
    <x v="15"/>
    <x v="1"/>
    <s v="Societăți comerciale nefinanciare"/>
    <s v="Societăți comerciale nefinanciare"/>
    <x v="1"/>
    <x v="1"/>
    <x v="25"/>
    <x v="25"/>
    <n v="94736.599585211065"/>
    <n v="-94736.599585211065"/>
    <m/>
    <m/>
    <m/>
  </r>
  <r>
    <x v="14"/>
    <x v="1"/>
    <s v="Societăți comerciale nefinanciare"/>
    <s v="Societăți comerciale nefinanciare"/>
    <x v="1"/>
    <x v="1"/>
    <x v="25"/>
    <x v="25"/>
    <n v="97356.525857850866"/>
    <n v="-97356.525857850866"/>
    <m/>
    <m/>
    <m/>
  </r>
  <r>
    <x v="13"/>
    <x v="1"/>
    <s v="Societăți comerciale nefinanciare"/>
    <s v="Societăți comerciale nefinanciare"/>
    <x v="1"/>
    <x v="1"/>
    <x v="25"/>
    <x v="25"/>
    <n v="109592.63451163078"/>
    <n v="-109592.63451163078"/>
    <m/>
    <m/>
    <m/>
  </r>
  <r>
    <x v="12"/>
    <x v="1"/>
    <s v="Societăți comerciale nefinanciare"/>
    <s v="Societăți comerciale nefinanciare"/>
    <x v="1"/>
    <x v="1"/>
    <x v="25"/>
    <x v="25"/>
    <n v="116896.2551881574"/>
    <n v="-116896.2551881574"/>
    <m/>
    <m/>
    <m/>
  </r>
  <r>
    <x v="11"/>
    <x v="1"/>
    <s v="Societăți comerciale nefinanciare"/>
    <s v="Societăți comerciale nefinanciare"/>
    <x v="1"/>
    <x v="1"/>
    <x v="25"/>
    <x v="25"/>
    <n v="121451.13617573382"/>
    <n v="-121451.13617573382"/>
    <m/>
    <m/>
    <m/>
  </r>
  <r>
    <x v="10"/>
    <x v="1"/>
    <s v="Societăți comerciale nefinanciare"/>
    <s v="Societăți comerciale nefinanciare"/>
    <x v="1"/>
    <x v="1"/>
    <x v="25"/>
    <x v="25"/>
    <n v="119702.44691058579"/>
    <n v="-119702.44691058579"/>
    <m/>
    <m/>
    <m/>
  </r>
  <r>
    <x v="9"/>
    <x v="1"/>
    <s v="Societăți comerciale nefinanciare"/>
    <s v="Societăți comerciale nefinanciare"/>
    <x v="1"/>
    <x v="1"/>
    <x v="25"/>
    <x v="25"/>
    <n v="121322.39629790062"/>
    <n v="-121322.39629790062"/>
    <m/>
    <m/>
    <m/>
  </r>
  <r>
    <x v="8"/>
    <x v="1"/>
    <s v="Societăți comerciale nefinanciare"/>
    <s v="Societăți comerciale nefinanciare"/>
    <x v="1"/>
    <x v="1"/>
    <x v="25"/>
    <x v="25"/>
    <n v="122571.63466343854"/>
    <n v="-122571.63466343854"/>
    <m/>
    <m/>
    <m/>
  </r>
  <r>
    <x v="7"/>
    <x v="1"/>
    <s v="Societăți comerciale nefinanciare"/>
    <s v="Societăți comerciale nefinanciare"/>
    <x v="1"/>
    <x v="1"/>
    <x v="25"/>
    <x v="25"/>
    <n v="126579.93671025545"/>
    <n v="-126579.93671025545"/>
    <m/>
    <m/>
    <m/>
  </r>
  <r>
    <x v="6"/>
    <x v="1"/>
    <s v="Societăți comerciale nefinanciare"/>
    <s v="Societăți comerciale nefinanciare"/>
    <x v="1"/>
    <x v="1"/>
    <x v="25"/>
    <x v="25"/>
    <n v="129882.37893828456"/>
    <n v="-129882.37893828456"/>
    <m/>
    <m/>
    <m/>
  </r>
  <r>
    <x v="5"/>
    <x v="1"/>
    <s v="Societăți comerciale nefinanciare"/>
    <s v="Societăți comerciale nefinanciare"/>
    <x v="1"/>
    <x v="1"/>
    <x v="25"/>
    <x v="25"/>
    <n v="113687.76544517427"/>
    <n v="-113687.76544517427"/>
    <m/>
    <m/>
    <m/>
  </r>
  <r>
    <x v="4"/>
    <x v="1"/>
    <s v="Societăți comerciale nefinanciare"/>
    <s v="Societăți comerciale nefinanciare"/>
    <x v="1"/>
    <x v="1"/>
    <x v="25"/>
    <x v="25"/>
    <n v="131589.1709579778"/>
    <n v="-131589.1709579778"/>
    <m/>
    <m/>
    <m/>
  </r>
  <r>
    <x v="3"/>
    <x v="1"/>
    <s v="Societăți comerciale nefinanciare"/>
    <s v="Societăți comerciale nefinanciare"/>
    <x v="1"/>
    <x v="1"/>
    <x v="25"/>
    <x v="25"/>
    <n v="136696.58397111553"/>
    <n v="-136696.58397111553"/>
    <m/>
    <m/>
    <m/>
  </r>
  <r>
    <x v="2"/>
    <x v="1"/>
    <s v="Societăți comerciale nefinanciare"/>
    <s v="Societăți comerciale nefinanciare"/>
    <x v="1"/>
    <x v="1"/>
    <x v="25"/>
    <x v="25"/>
    <n v="140151.56509174558"/>
    <n v="-140151.56509174558"/>
    <m/>
    <m/>
    <m/>
  </r>
  <r>
    <x v="1"/>
    <x v="1"/>
    <s v="Societăți comerciale nefinanciare"/>
    <s v="Societăți comerciale nefinanciare"/>
    <x v="1"/>
    <x v="1"/>
    <x v="25"/>
    <x v="25"/>
    <n v="141556.01943451259"/>
    <n v="-141556.01943451259"/>
    <m/>
    <m/>
    <m/>
  </r>
  <r>
    <x v="0"/>
    <x v="2"/>
    <s v="Societăți financiare"/>
    <s v="Societăți financiare"/>
    <x v="2"/>
    <x v="1"/>
    <x v="25"/>
    <x v="25"/>
    <n v="37367.735919198378"/>
    <n v="-37367.735919198378"/>
    <m/>
    <m/>
    <m/>
  </r>
  <r>
    <x v="15"/>
    <x v="2"/>
    <s v="Societăți financiare"/>
    <s v="Societăți financiare"/>
    <x v="2"/>
    <x v="1"/>
    <x v="25"/>
    <x v="25"/>
    <n v="34791.738494346435"/>
    <n v="-34791.738494346435"/>
    <m/>
    <m/>
    <m/>
  </r>
  <r>
    <x v="14"/>
    <x v="2"/>
    <s v="Societăți financiare"/>
    <s v="Societăți financiare"/>
    <x v="2"/>
    <x v="1"/>
    <x v="25"/>
    <x v="25"/>
    <n v="33771.555029867188"/>
    <n v="-33771.555029867188"/>
    <m/>
    <m/>
    <m/>
  </r>
  <r>
    <x v="13"/>
    <x v="2"/>
    <s v="Societăți financiare"/>
    <s v="Societăți financiare"/>
    <x v="2"/>
    <x v="1"/>
    <x v="25"/>
    <x v="25"/>
    <n v="34687.987315401944"/>
    <n v="-34687.987315401944"/>
    <m/>
    <m/>
    <m/>
  </r>
  <r>
    <x v="12"/>
    <x v="2"/>
    <s v="Societăți financiare"/>
    <s v="Societăți financiare"/>
    <x v="2"/>
    <x v="1"/>
    <x v="25"/>
    <x v="25"/>
    <n v="39172.003249552319"/>
    <n v="-39172.003249552319"/>
    <m/>
    <m/>
    <m/>
  </r>
  <r>
    <x v="11"/>
    <x v="2"/>
    <s v="Societăți financiare"/>
    <s v="Societăți financiare"/>
    <x v="2"/>
    <x v="1"/>
    <x v="25"/>
    <x v="25"/>
    <n v="40341.378251615351"/>
    <n v="-40341.378251615351"/>
    <m/>
    <m/>
    <m/>
  </r>
  <r>
    <x v="10"/>
    <x v="2"/>
    <s v="Societăți financiare"/>
    <s v="Societăți financiare"/>
    <x v="2"/>
    <x v="1"/>
    <x v="25"/>
    <x v="25"/>
    <n v="39649.091257862921"/>
    <n v="-39649.091257862921"/>
    <m/>
    <m/>
    <m/>
  </r>
  <r>
    <x v="9"/>
    <x v="2"/>
    <s v="Societăți financiare"/>
    <s v="Societăți financiare"/>
    <x v="2"/>
    <x v="1"/>
    <x v="25"/>
    <x v="25"/>
    <n v="38149.266633560925"/>
    <n v="-38149.266633560925"/>
    <m/>
    <m/>
    <m/>
  </r>
  <r>
    <x v="8"/>
    <x v="2"/>
    <s v="Societăți financiare"/>
    <s v="Societăți financiare"/>
    <x v="2"/>
    <x v="1"/>
    <x v="25"/>
    <x v="25"/>
    <n v="38426.511041625381"/>
    <n v="-38426.511041625381"/>
    <m/>
    <m/>
    <m/>
  </r>
  <r>
    <x v="7"/>
    <x v="2"/>
    <s v="Societăți financiare"/>
    <s v="Societăți financiare"/>
    <x v="2"/>
    <x v="1"/>
    <x v="25"/>
    <x v="25"/>
    <n v="39242.153525561189"/>
    <n v="-39242.153525561189"/>
    <m/>
    <m/>
    <m/>
  </r>
  <r>
    <x v="6"/>
    <x v="2"/>
    <s v="Societăți financiare"/>
    <s v="Societăți financiare"/>
    <x v="2"/>
    <x v="1"/>
    <x v="25"/>
    <x v="25"/>
    <n v="39492.742998198381"/>
    <n v="-39492.742998198381"/>
    <m/>
    <m/>
    <m/>
  </r>
  <r>
    <x v="5"/>
    <x v="2"/>
    <s v="Societăți financiare"/>
    <s v="Societăți financiare"/>
    <x v="2"/>
    <x v="1"/>
    <x v="25"/>
    <x v="25"/>
    <n v="43366.730213457871"/>
    <n v="-43366.730213457871"/>
    <m/>
    <m/>
    <m/>
  </r>
  <r>
    <x v="4"/>
    <x v="2"/>
    <s v="Societăți financiare"/>
    <s v="Societăți financiare"/>
    <x v="2"/>
    <x v="1"/>
    <x v="25"/>
    <x v="25"/>
    <n v="40468.38892682569"/>
    <n v="-40468.38892682569"/>
    <m/>
    <m/>
    <m/>
  </r>
  <r>
    <x v="3"/>
    <x v="2"/>
    <s v="Societăți financiare"/>
    <s v="Societăți financiare"/>
    <x v="2"/>
    <x v="1"/>
    <x v="25"/>
    <x v="25"/>
    <n v="42828.743901436603"/>
    <n v="-42828.743901436603"/>
    <m/>
    <m/>
    <m/>
  </r>
  <r>
    <x v="2"/>
    <x v="2"/>
    <s v="Societăți financiare"/>
    <s v="Societăți financiare"/>
    <x v="2"/>
    <x v="1"/>
    <x v="25"/>
    <x v="25"/>
    <n v="44667.547201118985"/>
    <n v="-44667.547201118985"/>
    <m/>
    <m/>
    <m/>
  </r>
  <r>
    <x v="1"/>
    <x v="2"/>
    <s v="Societăți financiare"/>
    <s v="Societăți financiare"/>
    <x v="2"/>
    <x v="1"/>
    <x v="25"/>
    <x v="25"/>
    <n v="47027.228049943733"/>
    <n v="-47027.228049943733"/>
    <m/>
    <m/>
    <m/>
  </r>
  <r>
    <x v="0"/>
    <x v="2"/>
    <s v="Instituții financiare monetare"/>
    <s v="Banca Centrală"/>
    <x v="4"/>
    <x v="1"/>
    <x v="25"/>
    <x v="25"/>
    <n v="6711.5937067100003"/>
    <n v="-6711.5937067100003"/>
    <m/>
    <m/>
    <m/>
  </r>
  <r>
    <x v="15"/>
    <x v="2"/>
    <s v="Instituții financiare monetare"/>
    <s v="Banca Centrală"/>
    <x v="4"/>
    <x v="1"/>
    <x v="25"/>
    <x v="25"/>
    <n v="6392.4311738099996"/>
    <n v="-6392.4311738099996"/>
    <m/>
    <m/>
    <m/>
  </r>
  <r>
    <x v="14"/>
    <x v="2"/>
    <s v="Instituții financiare monetare"/>
    <s v="Banca Centrală"/>
    <x v="4"/>
    <x v="1"/>
    <x v="25"/>
    <x v="25"/>
    <n v="5786.9593451400006"/>
    <n v="-5786.9593451400006"/>
    <m/>
    <m/>
    <m/>
  </r>
  <r>
    <x v="13"/>
    <x v="2"/>
    <s v="Instituții financiare monetare"/>
    <s v="Banca Centrală"/>
    <x v="4"/>
    <x v="1"/>
    <x v="25"/>
    <x v="25"/>
    <n v="5655.3427308300006"/>
    <n v="-5655.3427308300006"/>
    <m/>
    <m/>
    <m/>
  </r>
  <r>
    <x v="12"/>
    <x v="2"/>
    <s v="Instituții financiare monetare"/>
    <s v="Banca Centrală"/>
    <x v="4"/>
    <x v="1"/>
    <x v="25"/>
    <x v="25"/>
    <n v="5137.8589361200002"/>
    <n v="-5137.8589361200002"/>
    <m/>
    <m/>
    <m/>
  </r>
  <r>
    <x v="11"/>
    <x v="2"/>
    <s v="Instituții financiare monetare"/>
    <s v="Banca Centrală"/>
    <x v="4"/>
    <x v="1"/>
    <x v="25"/>
    <x v="25"/>
    <n v="5175.1510992799995"/>
    <n v="-5175.1510992799995"/>
    <m/>
    <m/>
    <m/>
  </r>
  <r>
    <x v="10"/>
    <x v="2"/>
    <s v="Instituții financiare monetare"/>
    <s v="Banca Centrală"/>
    <x v="4"/>
    <x v="1"/>
    <x v="25"/>
    <x v="25"/>
    <n v="4782.2852129600005"/>
    <n v="-4782.2852129600005"/>
    <m/>
    <m/>
    <m/>
  </r>
  <r>
    <x v="9"/>
    <x v="2"/>
    <s v="Instituții financiare monetare"/>
    <s v="Banca Centrală"/>
    <x v="4"/>
    <x v="1"/>
    <x v="25"/>
    <x v="25"/>
    <n v="2530.1322679600003"/>
    <n v="-2530.1322679600003"/>
    <m/>
    <m/>
    <m/>
  </r>
  <r>
    <x v="8"/>
    <x v="2"/>
    <s v="Instituții financiare monetare"/>
    <s v="Banca Centrală"/>
    <x v="4"/>
    <x v="1"/>
    <x v="25"/>
    <x v="25"/>
    <n v="2434.0675014399994"/>
    <n v="-2434.0675014399994"/>
    <m/>
    <m/>
    <m/>
  </r>
  <r>
    <x v="7"/>
    <x v="2"/>
    <s v="Instituții financiare monetare"/>
    <s v="Banca Centrală"/>
    <x v="4"/>
    <x v="1"/>
    <x v="25"/>
    <x v="25"/>
    <n v="2278.6811092100006"/>
    <n v="-2278.6811092100006"/>
    <m/>
    <m/>
    <m/>
  </r>
  <r>
    <x v="6"/>
    <x v="2"/>
    <s v="Instituții financiare monetare"/>
    <s v="Banca Centrală"/>
    <x v="4"/>
    <x v="1"/>
    <x v="25"/>
    <x v="25"/>
    <n v="2073.34278954"/>
    <n v="-2073.34278954"/>
    <m/>
    <m/>
    <m/>
  </r>
  <r>
    <x v="5"/>
    <x v="2"/>
    <s v="Instituții financiare monetare"/>
    <s v="Banca Centrală"/>
    <x v="4"/>
    <x v="1"/>
    <x v="25"/>
    <x v="25"/>
    <n v="5918.474863030001"/>
    <n v="-5918.474863030001"/>
    <m/>
    <m/>
    <m/>
  </r>
  <r>
    <x v="4"/>
    <x v="2"/>
    <s v="Instituții financiare monetare"/>
    <s v="Banca Centrală"/>
    <x v="4"/>
    <x v="1"/>
    <x v="25"/>
    <x v="25"/>
    <n v="1656.50755538"/>
    <n v="-1656.50755538"/>
    <m/>
    <m/>
    <m/>
  </r>
  <r>
    <x v="3"/>
    <x v="2"/>
    <s v="Instituții financiare monetare"/>
    <s v="Banca Centrală"/>
    <x v="4"/>
    <x v="1"/>
    <x v="25"/>
    <x v="25"/>
    <n v="1572.0294013099997"/>
    <n v="-1572.0294013099997"/>
    <m/>
    <m/>
    <m/>
  </r>
  <r>
    <x v="2"/>
    <x v="2"/>
    <s v="Instituții financiare monetare"/>
    <s v="Banca Centrală"/>
    <x v="4"/>
    <x v="1"/>
    <x v="25"/>
    <x v="25"/>
    <n v="1418.83438129"/>
    <n v="-1418.83438129"/>
    <m/>
    <m/>
    <m/>
  </r>
  <r>
    <x v="1"/>
    <x v="2"/>
    <s v="Instituții financiare monetare"/>
    <s v="Banca Centrală"/>
    <x v="4"/>
    <x v="1"/>
    <x v="25"/>
    <x v="25"/>
    <n v="1320.8630080100002"/>
    <n v="-1320.8630080100002"/>
    <m/>
    <m/>
    <m/>
  </r>
  <r>
    <x v="0"/>
    <x v="2"/>
    <s v="Instituții financiare monetare"/>
    <s v="Alte instituții financiare monetare"/>
    <x v="5"/>
    <x v="1"/>
    <x v="25"/>
    <x v="25"/>
    <n v="26522.765239324577"/>
    <n v="-26522.765239324577"/>
    <m/>
    <m/>
    <m/>
  </r>
  <r>
    <x v="15"/>
    <x v="2"/>
    <s v="Instituții financiare monetare"/>
    <s v="Alte instituții financiare monetare"/>
    <x v="5"/>
    <x v="1"/>
    <x v="25"/>
    <x v="25"/>
    <n v="24115.191448767415"/>
    <n v="-24115.191448767415"/>
    <m/>
    <m/>
    <m/>
  </r>
  <r>
    <x v="14"/>
    <x v="2"/>
    <s v="Instituții financiare monetare"/>
    <s v="Alte instituții financiare monetare"/>
    <x v="5"/>
    <x v="1"/>
    <x v="25"/>
    <x v="25"/>
    <n v="23677.064137416208"/>
    <n v="-23677.064137416208"/>
    <m/>
    <m/>
    <m/>
  </r>
  <r>
    <x v="13"/>
    <x v="2"/>
    <s v="Instituții financiare monetare"/>
    <s v="Alte instituții financiare monetare"/>
    <x v="5"/>
    <x v="1"/>
    <x v="25"/>
    <x v="25"/>
    <n v="23473.551959878841"/>
    <n v="-23473.551959878841"/>
    <m/>
    <m/>
    <m/>
  </r>
  <r>
    <x v="12"/>
    <x v="2"/>
    <s v="Instituții financiare monetare"/>
    <s v="Alte instituții financiare monetare"/>
    <x v="5"/>
    <x v="1"/>
    <x v="25"/>
    <x v="25"/>
    <n v="26794.901643833979"/>
    <n v="-26794.901643833979"/>
    <m/>
    <m/>
    <m/>
  </r>
  <r>
    <x v="11"/>
    <x v="2"/>
    <s v="Instituții financiare monetare"/>
    <s v="Alte instituții financiare monetare"/>
    <x v="5"/>
    <x v="1"/>
    <x v="25"/>
    <x v="25"/>
    <n v="27299.936085857957"/>
    <n v="-27299.936085857957"/>
    <m/>
    <m/>
    <m/>
  </r>
  <r>
    <x v="10"/>
    <x v="2"/>
    <s v="Instituții financiare monetare"/>
    <s v="Alte instituții financiare monetare"/>
    <x v="5"/>
    <x v="1"/>
    <x v="25"/>
    <x v="25"/>
    <n v="27198.98793379149"/>
    <n v="-27198.98793379149"/>
    <m/>
    <m/>
    <m/>
  </r>
  <r>
    <x v="9"/>
    <x v="2"/>
    <s v="Instituții financiare monetare"/>
    <s v="Alte instituții financiare monetare"/>
    <x v="5"/>
    <x v="1"/>
    <x v="25"/>
    <x v="25"/>
    <n v="28047.661947728498"/>
    <n v="-28047.661947728498"/>
    <m/>
    <m/>
    <m/>
  </r>
  <r>
    <x v="8"/>
    <x v="2"/>
    <s v="Instituții financiare monetare"/>
    <s v="Alte instituții financiare monetare"/>
    <x v="5"/>
    <x v="1"/>
    <x v="25"/>
    <x v="25"/>
    <n v="28357.415826788521"/>
    <n v="-28357.415826788521"/>
    <m/>
    <m/>
    <m/>
  </r>
  <r>
    <x v="7"/>
    <x v="2"/>
    <s v="Instituții financiare monetare"/>
    <s v="Alte instituții financiare monetare"/>
    <x v="5"/>
    <x v="1"/>
    <x v="25"/>
    <x v="25"/>
    <n v="29278.371915592506"/>
    <n v="-29278.371915592506"/>
    <m/>
    <m/>
    <m/>
  </r>
  <r>
    <x v="6"/>
    <x v="2"/>
    <s v="Instituții financiare monetare"/>
    <s v="Alte instituții financiare monetare"/>
    <x v="5"/>
    <x v="1"/>
    <x v="25"/>
    <x v="25"/>
    <n v="29487.936691931427"/>
    <n v="-29487.936691931427"/>
    <m/>
    <m/>
    <m/>
  </r>
  <r>
    <x v="5"/>
    <x v="2"/>
    <s v="Instituții financiare monetare"/>
    <s v="Alte instituții financiare monetare"/>
    <x v="5"/>
    <x v="1"/>
    <x v="25"/>
    <x v="25"/>
    <n v="29356.232343550902"/>
    <n v="-29356.232343550902"/>
    <m/>
    <m/>
    <m/>
  </r>
  <r>
    <x v="4"/>
    <x v="2"/>
    <s v="Instituții financiare monetare"/>
    <s v="Alte instituții financiare monetare"/>
    <x v="5"/>
    <x v="1"/>
    <x v="25"/>
    <x v="25"/>
    <n v="30306.483647694946"/>
    <n v="-30306.483647694946"/>
    <m/>
    <m/>
    <m/>
  </r>
  <r>
    <x v="3"/>
    <x v="2"/>
    <s v="Instituții financiare monetare"/>
    <s v="Alte instituții financiare monetare"/>
    <x v="5"/>
    <x v="1"/>
    <x v="25"/>
    <x v="25"/>
    <n v="32616.661278722757"/>
    <n v="-32616.661278722757"/>
    <m/>
    <m/>
    <m/>
  </r>
  <r>
    <x v="2"/>
    <x v="2"/>
    <s v="Instituții financiare monetare"/>
    <s v="Alte instituții financiare monetare"/>
    <x v="5"/>
    <x v="1"/>
    <x v="25"/>
    <x v="25"/>
    <n v="33917.157251043063"/>
    <n v="-33917.157251043063"/>
    <m/>
    <m/>
    <m/>
  </r>
  <r>
    <x v="1"/>
    <x v="2"/>
    <s v="Instituții financiare monetare"/>
    <s v="Alte instituții financiare monetare"/>
    <x v="5"/>
    <x v="1"/>
    <x v="25"/>
    <x v="25"/>
    <n v="36360.90178680708"/>
    <n v="-36360.90178680708"/>
    <m/>
    <m/>
    <m/>
  </r>
  <r>
    <x v="0"/>
    <x v="2"/>
    <s v="Instituții financiare monetare"/>
    <s v="Alte instituții financiare monetare"/>
    <x v="6"/>
    <x v="1"/>
    <x v="25"/>
    <x v="25"/>
    <n v="3444.2586865858862"/>
    <n v="-3444.2586865858862"/>
    <m/>
    <m/>
    <m/>
  </r>
  <r>
    <x v="15"/>
    <x v="2"/>
    <s v="Instituții financiare monetare"/>
    <s v="Alte instituții financiare monetare"/>
    <x v="6"/>
    <x v="1"/>
    <x v="25"/>
    <x v="25"/>
    <n v="3853.1593745696373"/>
    <n v="-3853.1593745696373"/>
    <m/>
    <m/>
    <m/>
  </r>
  <r>
    <x v="14"/>
    <x v="2"/>
    <s v="Instituții financiare monetare"/>
    <s v="Alte instituții financiare monetare"/>
    <x v="6"/>
    <x v="1"/>
    <x v="25"/>
    <x v="25"/>
    <n v="3815.5994784901559"/>
    <n v="-3815.5994784901559"/>
    <m/>
    <m/>
    <m/>
  </r>
  <r>
    <x v="13"/>
    <x v="2"/>
    <s v="Instituții financiare monetare"/>
    <s v="Alte instituții financiare monetare"/>
    <x v="6"/>
    <x v="1"/>
    <x v="25"/>
    <x v="25"/>
    <n v="5088.0458230767781"/>
    <n v="-5088.0458230767781"/>
    <m/>
    <m/>
    <m/>
  </r>
  <r>
    <x v="12"/>
    <x v="2"/>
    <s v="Instituții financiare monetare"/>
    <s v="Alte instituții financiare monetare"/>
    <x v="6"/>
    <x v="1"/>
    <x v="25"/>
    <x v="25"/>
    <n v="6857.5490639024001"/>
    <n v="-6857.5490639024001"/>
    <m/>
    <m/>
    <m/>
  </r>
  <r>
    <x v="11"/>
    <x v="2"/>
    <s v="Instituții financiare monetare"/>
    <s v="Alte instituții financiare monetare"/>
    <x v="6"/>
    <x v="1"/>
    <x v="25"/>
    <x v="25"/>
    <n v="7357.6269585365617"/>
    <n v="-7357.6269585365617"/>
    <m/>
    <m/>
    <m/>
  </r>
  <r>
    <x v="10"/>
    <x v="2"/>
    <s v="Instituții financiare monetare"/>
    <s v="Alte instituții financiare monetare"/>
    <x v="6"/>
    <x v="1"/>
    <x v="25"/>
    <x v="25"/>
    <n v="7110.2350593024212"/>
    <n v="-7110.2350593024212"/>
    <m/>
    <m/>
    <m/>
  </r>
  <r>
    <x v="9"/>
    <x v="2"/>
    <s v="Instituții financiare monetare"/>
    <s v="Alte instituții financiare monetare"/>
    <x v="6"/>
    <x v="1"/>
    <x v="25"/>
    <x v="25"/>
    <n v="6999.0274481180895"/>
    <n v="-6999.0274481180895"/>
    <m/>
    <m/>
    <m/>
  </r>
  <r>
    <x v="8"/>
    <x v="2"/>
    <s v="Instituții financiare monetare"/>
    <s v="Alte instituții financiare monetare"/>
    <x v="6"/>
    <x v="1"/>
    <x v="25"/>
    <x v="25"/>
    <n v="7095.3059625676824"/>
    <n v="-7095.3059625676824"/>
    <m/>
    <m/>
    <m/>
  </r>
  <r>
    <x v="7"/>
    <x v="2"/>
    <s v="Instituții financiare monetare"/>
    <s v="Alte instituții financiare monetare"/>
    <x v="6"/>
    <x v="1"/>
    <x v="25"/>
    <x v="25"/>
    <n v="7117.0239073952889"/>
    <n v="-7117.0239073952889"/>
    <m/>
    <m/>
    <m/>
  </r>
  <r>
    <x v="6"/>
    <x v="2"/>
    <s v="Instituții financiare monetare"/>
    <s v="Alte instituții financiare monetare"/>
    <x v="6"/>
    <x v="1"/>
    <x v="25"/>
    <x v="25"/>
    <n v="7335.6362200283402"/>
    <n v="-7335.6362200283402"/>
    <m/>
    <m/>
    <m/>
  </r>
  <r>
    <x v="5"/>
    <x v="2"/>
    <s v="Instituții financiare monetare"/>
    <s v="Alte instituții financiare monetare"/>
    <x v="6"/>
    <x v="1"/>
    <x v="25"/>
    <x v="25"/>
    <n v="7413.3197480309873"/>
    <n v="-7413.3197480309873"/>
    <m/>
    <m/>
    <m/>
  </r>
  <r>
    <x v="4"/>
    <x v="2"/>
    <s v="Instituții financiare monetare"/>
    <s v="Alte instituții financiare monetare"/>
    <x v="6"/>
    <x v="1"/>
    <x v="25"/>
    <x v="25"/>
    <n v="7858.9203358042423"/>
    <n v="-7858.9203358042423"/>
    <m/>
    <m/>
    <m/>
  </r>
  <r>
    <x v="3"/>
    <x v="2"/>
    <s v="Instituții financiare monetare"/>
    <s v="Alte instituții financiare monetare"/>
    <x v="6"/>
    <x v="1"/>
    <x v="25"/>
    <x v="25"/>
    <n v="7973.0113522330075"/>
    <n v="-7973.0113522330075"/>
    <m/>
    <m/>
    <m/>
  </r>
  <r>
    <x v="2"/>
    <x v="2"/>
    <s v="Instituții financiare monetare"/>
    <s v="Alte instituții financiare monetare"/>
    <x v="6"/>
    <x v="1"/>
    <x v="25"/>
    <x v="25"/>
    <n v="8567.6290523413991"/>
    <n v="-8567.6290523413991"/>
    <m/>
    <m/>
    <m/>
  </r>
  <r>
    <x v="1"/>
    <x v="2"/>
    <s v="Instituții financiare monetare"/>
    <s v="Alte instituții financiare monetare"/>
    <x v="6"/>
    <x v="1"/>
    <x v="25"/>
    <x v="25"/>
    <n v="8577.1494925672941"/>
    <n v="-8577.1494925672941"/>
    <m/>
    <m/>
    <m/>
  </r>
  <r>
    <x v="0"/>
    <x v="2"/>
    <s v="Instituții financiare monetare"/>
    <s v="Alte instituții financiare monetare"/>
    <x v="7"/>
    <x v="1"/>
    <x v="25"/>
    <x v="25"/>
    <n v="689.11828657792046"/>
    <n v="-689.11828657792046"/>
    <m/>
    <m/>
    <m/>
  </r>
  <r>
    <x v="15"/>
    <x v="2"/>
    <s v="Instituții financiare monetare"/>
    <s v="Alte instituții financiare monetare"/>
    <x v="7"/>
    <x v="1"/>
    <x v="25"/>
    <x v="25"/>
    <n v="430.95649719938217"/>
    <n v="-430.95649719938217"/>
    <m/>
    <m/>
    <m/>
  </r>
  <r>
    <x v="14"/>
    <x v="2"/>
    <s v="Instituții financiare monetare"/>
    <s v="Alte instituții financiare monetare"/>
    <x v="7"/>
    <x v="1"/>
    <x v="25"/>
    <x v="25"/>
    <n v="491.93206882082421"/>
    <n v="-491.93206882082421"/>
    <m/>
    <m/>
    <m/>
  </r>
  <r>
    <x v="13"/>
    <x v="2"/>
    <s v="Instituții financiare monetare"/>
    <s v="Alte instituții financiare monetare"/>
    <x v="7"/>
    <x v="1"/>
    <x v="25"/>
    <x v="25"/>
    <n v="471.04680161631921"/>
    <n v="-471.04680161631921"/>
    <m/>
    <m/>
    <m/>
  </r>
  <r>
    <x v="12"/>
    <x v="2"/>
    <s v="Instituții financiare monetare"/>
    <s v="Alte instituții financiare monetare"/>
    <x v="7"/>
    <x v="1"/>
    <x v="25"/>
    <x v="25"/>
    <n v="381.69360569594011"/>
    <n v="-381.69360569594011"/>
    <m/>
    <m/>
    <m/>
  </r>
  <r>
    <x v="11"/>
    <x v="2"/>
    <s v="Instituții financiare monetare"/>
    <s v="Alte instituții financiare monetare"/>
    <x v="7"/>
    <x v="1"/>
    <x v="25"/>
    <x v="25"/>
    <n v="508.66410794083902"/>
    <n v="-508.66410794083902"/>
    <m/>
    <m/>
    <m/>
  </r>
  <r>
    <x v="10"/>
    <x v="2"/>
    <s v="Instituții financiare monetare"/>
    <s v="Alte instituții financiare monetare"/>
    <x v="7"/>
    <x v="1"/>
    <x v="25"/>
    <x v="25"/>
    <n v="557.58305180900459"/>
    <n v="-557.58305180900459"/>
    <m/>
    <m/>
    <m/>
  </r>
  <r>
    <x v="9"/>
    <x v="2"/>
    <s v="Instituții financiare monetare"/>
    <s v="Alte instituții financiare monetare"/>
    <x v="7"/>
    <x v="1"/>
    <x v="25"/>
    <x v="25"/>
    <n v="572.4449697543339"/>
    <n v="-572.4449697543339"/>
    <m/>
    <m/>
    <m/>
  </r>
  <r>
    <x v="8"/>
    <x v="2"/>
    <s v="Instituții financiare monetare"/>
    <s v="Alte instituții financiare monetare"/>
    <x v="7"/>
    <x v="1"/>
    <x v="25"/>
    <x v="25"/>
    <n v="539.72175082917806"/>
    <n v="-539.72175082917806"/>
    <m/>
    <m/>
    <m/>
  </r>
  <r>
    <x v="7"/>
    <x v="2"/>
    <s v="Instituții financiare monetare"/>
    <s v="Alte instituții financiare monetare"/>
    <x v="7"/>
    <x v="1"/>
    <x v="25"/>
    <x v="25"/>
    <n v="568.0765933633943"/>
    <n v="-568.0765933633943"/>
    <m/>
    <m/>
    <m/>
  </r>
  <r>
    <x v="6"/>
    <x v="2"/>
    <s v="Instituții financiare monetare"/>
    <s v="Alte instituții financiare monetare"/>
    <x v="7"/>
    <x v="1"/>
    <x v="25"/>
    <x v="25"/>
    <n v="595.8272966986126"/>
    <n v="-595.8272966986126"/>
    <m/>
    <m/>
    <m/>
  </r>
  <r>
    <x v="5"/>
    <x v="2"/>
    <s v="Instituții financiare monetare"/>
    <s v="Alte instituții financiare monetare"/>
    <x v="7"/>
    <x v="1"/>
    <x v="25"/>
    <x v="25"/>
    <n v="678.70325884597355"/>
    <n v="-678.70325884597355"/>
    <m/>
    <m/>
    <m/>
  </r>
  <r>
    <x v="4"/>
    <x v="2"/>
    <s v="Instituții financiare monetare"/>
    <s v="Alte instituții financiare monetare"/>
    <x v="7"/>
    <x v="1"/>
    <x v="25"/>
    <x v="25"/>
    <n v="646.47738794650036"/>
    <n v="-646.47738794650036"/>
    <m/>
    <m/>
    <m/>
  </r>
  <r>
    <x v="3"/>
    <x v="2"/>
    <s v="Instituții financiare monetare"/>
    <s v="Alte instituții financiare monetare"/>
    <x v="7"/>
    <x v="1"/>
    <x v="25"/>
    <x v="25"/>
    <n v="667.04186917084064"/>
    <n v="-667.04186917084064"/>
    <m/>
    <m/>
    <m/>
  </r>
  <r>
    <x v="2"/>
    <x v="2"/>
    <s v="Instituții financiare monetare"/>
    <s v="Alte instituții financiare monetare"/>
    <x v="7"/>
    <x v="1"/>
    <x v="25"/>
    <x v="25"/>
    <n v="763.92651644452155"/>
    <n v="-763.92651644452155"/>
    <m/>
    <m/>
    <m/>
  </r>
  <r>
    <x v="1"/>
    <x v="2"/>
    <s v="Instituții financiare monetare"/>
    <s v="Alte instituții financiare monetare"/>
    <x v="7"/>
    <x v="1"/>
    <x v="25"/>
    <x v="25"/>
    <n v="768.31376255935925"/>
    <n v="-768.31376255935925"/>
    <m/>
    <m/>
    <m/>
  </r>
  <r>
    <x v="0"/>
    <x v="3"/>
    <s v="Administrația publică"/>
    <s v="Administrația publică"/>
    <x v="8"/>
    <x v="1"/>
    <x v="25"/>
    <x v="25"/>
    <n v="26612.890960000004"/>
    <n v="-26612.890960000004"/>
    <m/>
    <m/>
    <m/>
  </r>
  <r>
    <x v="15"/>
    <x v="3"/>
    <s v="Administrația publică"/>
    <s v="Administrația publică"/>
    <x v="8"/>
    <x v="1"/>
    <x v="25"/>
    <x v="25"/>
    <n v="29606.040752000001"/>
    <n v="-29606.040752000001"/>
    <m/>
    <m/>
    <m/>
  </r>
  <r>
    <x v="14"/>
    <x v="3"/>
    <s v="Administrația publică"/>
    <s v="Administrația publică"/>
    <x v="8"/>
    <x v="1"/>
    <x v="25"/>
    <x v="25"/>
    <n v="29455.949510000002"/>
    <n v="-29455.949510000002"/>
    <m/>
    <m/>
    <m/>
  </r>
  <r>
    <x v="13"/>
    <x v="3"/>
    <s v="Administrația publică"/>
    <s v="Administrația publică"/>
    <x v="8"/>
    <x v="1"/>
    <x v="25"/>
    <x v="25"/>
    <n v="29251.617572000003"/>
    <n v="-29251.617572000003"/>
    <m/>
    <m/>
    <m/>
  </r>
  <r>
    <x v="12"/>
    <x v="3"/>
    <s v="Administrația publică"/>
    <s v="Administrația publică"/>
    <x v="8"/>
    <x v="1"/>
    <x v="25"/>
    <x v="25"/>
    <n v="29564.889027999998"/>
    <n v="-29564.889027999998"/>
    <m/>
    <m/>
    <m/>
  </r>
  <r>
    <x v="11"/>
    <x v="3"/>
    <s v="Administrația publică"/>
    <s v="Administrația publică"/>
    <x v="8"/>
    <x v="1"/>
    <x v="25"/>
    <x v="25"/>
    <n v="30514.755788000002"/>
    <n v="-30514.755788000002"/>
    <m/>
    <m/>
    <m/>
  </r>
  <r>
    <x v="10"/>
    <x v="3"/>
    <s v="Administrația publică"/>
    <s v="Administrația publică"/>
    <x v="8"/>
    <x v="1"/>
    <x v="25"/>
    <x v="25"/>
    <n v="33649.120595999993"/>
    <n v="-33649.120595999993"/>
    <m/>
    <m/>
    <m/>
  </r>
  <r>
    <x v="9"/>
    <x v="3"/>
    <s v="Administrația publică"/>
    <s v="Administrația publică"/>
    <x v="8"/>
    <x v="1"/>
    <x v="25"/>
    <x v="25"/>
    <n v="34293.673425000001"/>
    <n v="-34293.673425000001"/>
    <m/>
    <m/>
    <m/>
  </r>
  <r>
    <x v="8"/>
    <x v="3"/>
    <s v="Administrația publică"/>
    <s v="Administrația publică"/>
    <x v="8"/>
    <x v="1"/>
    <x v="25"/>
    <x v="25"/>
    <n v="38820.816606"/>
    <n v="-38820.816606"/>
    <m/>
    <m/>
    <m/>
  </r>
  <r>
    <x v="7"/>
    <x v="3"/>
    <s v="Administrația publică"/>
    <s v="Administrația publică"/>
    <x v="8"/>
    <x v="1"/>
    <x v="25"/>
    <x v="25"/>
    <n v="39651.315065999996"/>
    <n v="-39651.315065999996"/>
    <m/>
    <m/>
    <m/>
  </r>
  <r>
    <x v="6"/>
    <x v="3"/>
    <s v="Administrația publică"/>
    <s v="Administrația publică"/>
    <x v="8"/>
    <x v="1"/>
    <x v="25"/>
    <x v="25"/>
    <n v="41517.29333"/>
    <n v="-41517.29333"/>
    <m/>
    <m/>
    <m/>
  </r>
  <r>
    <x v="5"/>
    <x v="3"/>
    <s v="Administrația publică"/>
    <s v="Administrația publică"/>
    <x v="8"/>
    <x v="1"/>
    <x v="25"/>
    <x v="25"/>
    <n v="43997.079192000005"/>
    <n v="-43997.079192000005"/>
    <m/>
    <m/>
    <m/>
  </r>
  <r>
    <x v="4"/>
    <x v="3"/>
    <s v="Administrația publică"/>
    <s v="Administrația publică"/>
    <x v="8"/>
    <x v="1"/>
    <x v="25"/>
    <x v="25"/>
    <n v="46254.283416000006"/>
    <n v="-46254.283416000006"/>
    <m/>
    <m/>
    <m/>
  </r>
  <r>
    <x v="3"/>
    <x v="3"/>
    <s v="Administrația publică"/>
    <s v="Administrația publică"/>
    <x v="8"/>
    <x v="1"/>
    <x v="25"/>
    <x v="25"/>
    <n v="46927.990874999996"/>
    <n v="-46927.990874999996"/>
    <m/>
    <m/>
    <m/>
  </r>
  <r>
    <x v="2"/>
    <x v="3"/>
    <s v="Administrația publică"/>
    <s v="Administrația publică"/>
    <x v="8"/>
    <x v="1"/>
    <x v="25"/>
    <x v="25"/>
    <n v="49847.52539200001"/>
    <n v="-49847.52539200001"/>
    <m/>
    <m/>
    <m/>
  </r>
  <r>
    <x v="1"/>
    <x v="3"/>
    <s v="Administrația publică"/>
    <s v="Administrația publică"/>
    <x v="8"/>
    <x v="1"/>
    <x v="25"/>
    <x v="25"/>
    <n v="51736.357040000003"/>
    <n v="-51736.357040000003"/>
    <m/>
    <m/>
    <m/>
  </r>
  <r>
    <x v="0"/>
    <x v="6"/>
    <s v="Calcule"/>
    <s v="Calcule"/>
    <x v="11"/>
    <x v="3"/>
    <x v="25"/>
    <x v="26"/>
    <n v="146740.20499999999"/>
    <n v="146740.20499999999"/>
    <m/>
    <m/>
    <m/>
  </r>
  <r>
    <x v="15"/>
    <x v="6"/>
    <s v="Calcule"/>
    <s v="Calcule"/>
    <x v="11"/>
    <x v="3"/>
    <x v="25"/>
    <x v="26"/>
    <n v="159010.41899999999"/>
    <n v="159010.41899999999"/>
    <m/>
    <m/>
    <m/>
  </r>
  <r>
    <x v="14"/>
    <x v="6"/>
    <s v="Calcule"/>
    <s v="Calcule"/>
    <x v="11"/>
    <x v="3"/>
    <x v="25"/>
    <x v="26"/>
    <n v="176007.29300000001"/>
    <n v="176007.29300000001"/>
    <m/>
    <m/>
    <m/>
  </r>
  <r>
    <x v="13"/>
    <x v="6"/>
    <s v="Calcule"/>
    <s v="Calcule"/>
    <x v="11"/>
    <x v="3"/>
    <x v="25"/>
    <x v="26"/>
    <n v="189062.62700000001"/>
    <n v="189062.62700000001"/>
    <m/>
    <m/>
    <m/>
  </r>
  <r>
    <x v="12"/>
    <x v="6"/>
    <s v="Calcule"/>
    <s v="Calcule"/>
    <x v="11"/>
    <x v="3"/>
    <x v="25"/>
    <x v="26"/>
    <n v="206256.239"/>
    <n v="206256.239"/>
    <m/>
    <m/>
    <m/>
  </r>
  <r>
    <x v="11"/>
    <x v="6"/>
    <s v="Calcule"/>
    <s v="Calcule"/>
    <x v="11"/>
    <x v="3"/>
    <x v="25"/>
    <x v="26"/>
    <n v="208686.057"/>
    <n v="208686.057"/>
    <m/>
    <m/>
    <m/>
  </r>
  <r>
    <x v="10"/>
    <x v="6"/>
    <s v="Calcule"/>
    <s v="Calcule"/>
    <x v="11"/>
    <x v="3"/>
    <x v="25"/>
    <x v="26"/>
    <n v="202951.29"/>
    <n v="202951.29"/>
    <m/>
    <m/>
    <m/>
  </r>
  <r>
    <x v="9"/>
    <x v="6"/>
    <s v="Calcule"/>
    <s v="Calcule"/>
    <x v="11"/>
    <x v="3"/>
    <x v="25"/>
    <x v="26"/>
    <n v="197847.89"/>
    <n v="197847.89"/>
    <m/>
    <m/>
    <m/>
  </r>
  <r>
    <x v="8"/>
    <x v="6"/>
    <s v="Calcule"/>
    <s v="Calcule"/>
    <x v="11"/>
    <x v="3"/>
    <x v="25"/>
    <x v="26"/>
    <n v="199733.68400000001"/>
    <n v="199733.68400000001"/>
    <m/>
    <m/>
    <m/>
  </r>
  <r>
    <x v="7"/>
    <x v="6"/>
    <s v="Calcule"/>
    <s v="Calcule"/>
    <x v="11"/>
    <x v="3"/>
    <x v="25"/>
    <x v="26"/>
    <n v="204899.10500000001"/>
    <n v="204899.10500000001"/>
    <m/>
    <m/>
    <m/>
  </r>
  <r>
    <x v="6"/>
    <x v="6"/>
    <s v="Calcule"/>
    <s v="Calcule"/>
    <x v="11"/>
    <x v="3"/>
    <x v="25"/>
    <x v="26"/>
    <n v="218769.32500000001"/>
    <n v="218769.32500000001"/>
    <m/>
    <m/>
    <m/>
  </r>
  <r>
    <x v="5"/>
    <x v="6"/>
    <s v="Calcule"/>
    <s v="Calcule"/>
    <x v="11"/>
    <x v="3"/>
    <x v="25"/>
    <x v="26"/>
    <n v="230792.48699999999"/>
    <n v="230792.48699999999"/>
    <m/>
    <m/>
    <m/>
  </r>
  <r>
    <x v="4"/>
    <x v="6"/>
    <s v="Calcule"/>
    <s v="Calcule"/>
    <x v="11"/>
    <x v="3"/>
    <x v="25"/>
    <x v="26"/>
    <n v="241870.52100000001"/>
    <n v="241870.52100000001"/>
    <m/>
    <m/>
    <m/>
  </r>
  <r>
    <x v="3"/>
    <x v="6"/>
    <s v="Calcule"/>
    <s v="Calcule"/>
    <x v="11"/>
    <x v="3"/>
    <x v="25"/>
    <x v="26"/>
    <n v="258122.68100000001"/>
    <n v="258122.68100000001"/>
    <m/>
    <m/>
    <m/>
  </r>
  <r>
    <x v="2"/>
    <x v="6"/>
    <s v="Calcule"/>
    <s v="Calcule"/>
    <x v="11"/>
    <x v="3"/>
    <x v="25"/>
    <x v="26"/>
    <n v="257403.98499999999"/>
    <n v="257403.98499999999"/>
    <m/>
    <m/>
    <m/>
  </r>
  <r>
    <x v="1"/>
    <x v="6"/>
    <s v="Calcule"/>
    <s v="Calcule"/>
    <x v="11"/>
    <x v="3"/>
    <x v="25"/>
    <x v="26"/>
    <n v="264507.05800000002"/>
    <n v="264507.05800000002"/>
    <m/>
    <m/>
    <m/>
  </r>
  <r>
    <x v="0"/>
    <x v="0"/>
    <s v="Economia națională"/>
    <s v="Economia națională"/>
    <x v="0"/>
    <x v="1"/>
    <x v="25"/>
    <x v="27"/>
    <n v="457571.11181968573"/>
    <n v="-457571.11181968573"/>
    <m/>
    <m/>
    <m/>
  </r>
  <r>
    <x v="15"/>
    <x v="0"/>
    <s v="Economia națională"/>
    <s v="Economia națională"/>
    <x v="0"/>
    <x v="1"/>
    <x v="25"/>
    <x v="27"/>
    <n v="499170.10761471908"/>
    <n v="-499170.10761471908"/>
    <m/>
    <m/>
    <m/>
  </r>
  <r>
    <x v="14"/>
    <x v="0"/>
    <s v="Economia națională"/>
    <s v="Economia națională"/>
    <x v="0"/>
    <x v="1"/>
    <x v="25"/>
    <x v="27"/>
    <n v="527413.10468499432"/>
    <n v="-527413.10468499432"/>
    <m/>
    <m/>
    <m/>
  </r>
  <r>
    <x v="13"/>
    <x v="0"/>
    <s v="Economia națională"/>
    <s v="Economia națională"/>
    <x v="0"/>
    <x v="1"/>
    <x v="25"/>
    <x v="27"/>
    <n v="565038.4898319029"/>
    <n v="-565038.4898319029"/>
    <m/>
    <m/>
    <m/>
  </r>
  <r>
    <x v="12"/>
    <x v="0"/>
    <s v="Economia națională"/>
    <s v="Economia națională"/>
    <x v="0"/>
    <x v="1"/>
    <x v="25"/>
    <x v="27"/>
    <n v="600025.97434274422"/>
    <n v="-600025.97434274422"/>
    <m/>
    <m/>
    <m/>
  </r>
  <r>
    <x v="11"/>
    <x v="0"/>
    <s v="Economia națională"/>
    <s v="Economia națională"/>
    <x v="0"/>
    <x v="1"/>
    <x v="25"/>
    <x v="27"/>
    <n v="618301.34260743111"/>
    <n v="-618301.34260743111"/>
    <m/>
    <m/>
    <m/>
  </r>
  <r>
    <x v="10"/>
    <x v="0"/>
    <s v="Economia națională"/>
    <s v="Economia națională"/>
    <x v="0"/>
    <x v="1"/>
    <x v="25"/>
    <x v="27"/>
    <n v="626019.65817715391"/>
    <n v="-626019.65817715391"/>
    <m/>
    <m/>
    <m/>
  </r>
  <r>
    <x v="9"/>
    <x v="0"/>
    <s v="Economia națională"/>
    <s v="Economia națională"/>
    <x v="0"/>
    <x v="1"/>
    <x v="25"/>
    <x v="27"/>
    <n v="641503.5693729599"/>
    <n v="-641503.5693729599"/>
    <m/>
    <m/>
    <m/>
  </r>
  <r>
    <x v="8"/>
    <x v="0"/>
    <s v="Economia națională"/>
    <s v="Economia națională"/>
    <x v="0"/>
    <x v="1"/>
    <x v="25"/>
    <x v="27"/>
    <n v="660658.01221127866"/>
    <n v="-660658.01221127866"/>
    <m/>
    <m/>
    <m/>
  </r>
  <r>
    <x v="7"/>
    <x v="0"/>
    <s v="Economia națională"/>
    <s v="Economia națională"/>
    <x v="0"/>
    <x v="1"/>
    <x v="25"/>
    <x v="27"/>
    <n v="685663.26315313077"/>
    <n v="-685663.26315313077"/>
    <m/>
    <m/>
    <m/>
  </r>
  <r>
    <x v="6"/>
    <x v="0"/>
    <s v="Economia națională"/>
    <s v="Economia națională"/>
    <x v="0"/>
    <x v="1"/>
    <x v="25"/>
    <x v="27"/>
    <n v="709913.60390609619"/>
    <n v="-709913.60390609619"/>
    <m/>
    <m/>
    <m/>
  </r>
  <r>
    <x v="5"/>
    <x v="0"/>
    <s v="Economia națională"/>
    <s v="Economia națională"/>
    <x v="0"/>
    <x v="1"/>
    <x v="25"/>
    <x v="27"/>
    <n v="710836.89935144782"/>
    <n v="-710836.89935144782"/>
    <m/>
    <m/>
    <m/>
  </r>
  <r>
    <x v="4"/>
    <x v="0"/>
    <s v="Economia națională"/>
    <s v="Economia națională"/>
    <x v="0"/>
    <x v="1"/>
    <x v="25"/>
    <x v="27"/>
    <n v="738925.46713303588"/>
    <n v="-738925.46713303588"/>
    <m/>
    <m/>
    <m/>
  </r>
  <r>
    <x v="3"/>
    <x v="0"/>
    <s v="Economia națională"/>
    <s v="Economia națională"/>
    <x v="0"/>
    <x v="1"/>
    <x v="25"/>
    <x v="27"/>
    <n v="755558.76114588114"/>
    <n v="-755558.76114588114"/>
    <m/>
    <m/>
    <m/>
  </r>
  <r>
    <x v="2"/>
    <x v="0"/>
    <s v="Economia națională"/>
    <s v="Economia națională"/>
    <x v="0"/>
    <x v="1"/>
    <x v="25"/>
    <x v="27"/>
    <n v="779232.97378058673"/>
    <n v="-779232.97378058673"/>
    <m/>
    <m/>
    <m/>
  </r>
  <r>
    <x v="1"/>
    <x v="0"/>
    <s v="Economia națională"/>
    <s v="Economia națională"/>
    <x v="0"/>
    <x v="1"/>
    <x v="25"/>
    <x v="27"/>
    <n v="809986.87249366497"/>
    <n v="-809986.87249366497"/>
    <m/>
    <m/>
    <m/>
  </r>
  <r>
    <x v="0"/>
    <x v="0"/>
    <s v="Economia națională"/>
    <s v="Economia națională"/>
    <x v="0"/>
    <x v="0"/>
    <x v="25"/>
    <x v="28"/>
    <n v="427867.75946791918"/>
    <n v="427867.75946791918"/>
    <m/>
    <m/>
    <m/>
  </r>
  <r>
    <x v="15"/>
    <x v="0"/>
    <s v="Economia națională"/>
    <s v="Economia națională"/>
    <x v="0"/>
    <x v="0"/>
    <x v="25"/>
    <x v="28"/>
    <n v="466414.74584200984"/>
    <n v="466414.74584200984"/>
    <m/>
    <m/>
    <m/>
  </r>
  <r>
    <x v="14"/>
    <x v="0"/>
    <s v="Economia națională"/>
    <s v="Economia națională"/>
    <x v="0"/>
    <x v="0"/>
    <x v="25"/>
    <x v="28"/>
    <n v="484035.52450125635"/>
    <n v="484035.52450125635"/>
    <m/>
    <m/>
    <m/>
  </r>
  <r>
    <x v="13"/>
    <x v="0"/>
    <s v="Economia națională"/>
    <s v="Economia națională"/>
    <x v="0"/>
    <x v="0"/>
    <x v="25"/>
    <x v="28"/>
    <n v="504991.2084644002"/>
    <n v="504991.2084644002"/>
    <m/>
    <m/>
    <m/>
  </r>
  <r>
    <x v="12"/>
    <x v="0"/>
    <s v="Economia națională"/>
    <s v="Economia națională"/>
    <x v="0"/>
    <x v="0"/>
    <x v="25"/>
    <x v="28"/>
    <n v="524768.55681826454"/>
    <n v="524768.55681826454"/>
    <m/>
    <m/>
    <m/>
  </r>
  <r>
    <x v="11"/>
    <x v="0"/>
    <s v="Economia națională"/>
    <s v="Economia națională"/>
    <x v="0"/>
    <x v="0"/>
    <x v="25"/>
    <x v="28"/>
    <n v="544315.85099626193"/>
    <n v="544315.85099626193"/>
    <m/>
    <m/>
    <m/>
  </r>
  <r>
    <x v="10"/>
    <x v="0"/>
    <s v="Economia națională"/>
    <s v="Economia națională"/>
    <x v="0"/>
    <x v="0"/>
    <x v="25"/>
    <x v="28"/>
    <n v="552042.01645396533"/>
    <n v="552042.01645396533"/>
    <m/>
    <m/>
    <m/>
  </r>
  <r>
    <x v="9"/>
    <x v="0"/>
    <s v="Economia națională"/>
    <s v="Economia națională"/>
    <x v="0"/>
    <x v="0"/>
    <x v="25"/>
    <x v="28"/>
    <n v="563084.90367067826"/>
    <n v="563084.90367067826"/>
    <m/>
    <m/>
    <m/>
  </r>
  <r>
    <x v="8"/>
    <x v="0"/>
    <s v="Economia națională"/>
    <s v="Economia națională"/>
    <x v="0"/>
    <x v="0"/>
    <x v="25"/>
    <x v="28"/>
    <n v="583027.11269753473"/>
    <n v="583027.11269753473"/>
    <m/>
    <m/>
    <m/>
  </r>
  <r>
    <x v="7"/>
    <x v="0"/>
    <s v="Economia națională"/>
    <s v="Economia națională"/>
    <x v="0"/>
    <x v="0"/>
    <x v="25"/>
    <x v="28"/>
    <n v="607797.60953235393"/>
    <n v="607797.60953235393"/>
    <m/>
    <m/>
    <m/>
  </r>
  <r>
    <x v="6"/>
    <x v="0"/>
    <s v="Economia națională"/>
    <s v="Economia națională"/>
    <x v="0"/>
    <x v="0"/>
    <x v="25"/>
    <x v="28"/>
    <n v="627020.63753961329"/>
    <n v="627020.63753961329"/>
    <m/>
    <m/>
    <m/>
  </r>
  <r>
    <x v="5"/>
    <x v="0"/>
    <s v="Economia națională"/>
    <s v="Economia națională"/>
    <x v="0"/>
    <x v="0"/>
    <x v="25"/>
    <x v="28"/>
    <n v="639670.12869229575"/>
    <n v="639670.12869229575"/>
    <m/>
    <m/>
    <m/>
  </r>
  <r>
    <x v="4"/>
    <x v="0"/>
    <s v="Economia națională"/>
    <s v="Economia națională"/>
    <x v="0"/>
    <x v="0"/>
    <x v="25"/>
    <x v="28"/>
    <n v="654780.41739004257"/>
    <n v="654780.41739004257"/>
    <m/>
    <m/>
    <m/>
  </r>
  <r>
    <x v="3"/>
    <x v="0"/>
    <s v="Economia națională"/>
    <s v="Economia națională"/>
    <x v="0"/>
    <x v="0"/>
    <x v="25"/>
    <x v="28"/>
    <n v="662099.07181694894"/>
    <n v="662099.07181694894"/>
    <m/>
    <m/>
    <m/>
  </r>
  <r>
    <x v="2"/>
    <x v="0"/>
    <s v="Economia națională"/>
    <s v="Economia națională"/>
    <x v="0"/>
    <x v="0"/>
    <x v="25"/>
    <x v="28"/>
    <n v="681551.83441789227"/>
    <n v="681551.83441789227"/>
    <m/>
    <m/>
    <m/>
  </r>
  <r>
    <x v="1"/>
    <x v="0"/>
    <s v="Economia națională"/>
    <s v="Economia națională"/>
    <x v="0"/>
    <x v="0"/>
    <x v="25"/>
    <x v="28"/>
    <n v="710070.9354409487"/>
    <n v="710070.9354409487"/>
    <m/>
    <m/>
    <m/>
  </r>
  <r>
    <x v="0"/>
    <x v="0"/>
    <s v="Economia națională"/>
    <s v="Economia națională"/>
    <x v="0"/>
    <x v="1"/>
    <x v="25"/>
    <x v="29"/>
    <n v="163234.80155302063"/>
    <n v="-163234.80155302063"/>
    <m/>
    <m/>
    <m/>
  </r>
  <r>
    <x v="15"/>
    <x v="0"/>
    <s v="Economia națională"/>
    <s v="Economia națională"/>
    <x v="0"/>
    <x v="1"/>
    <x v="25"/>
    <x v="29"/>
    <n v="173707.3032200445"/>
    <n v="-173707.3032200445"/>
    <m/>
    <m/>
    <m/>
  </r>
  <r>
    <x v="14"/>
    <x v="0"/>
    <s v="Economia națională"/>
    <s v="Economia națională"/>
    <x v="0"/>
    <x v="1"/>
    <x v="25"/>
    <x v="29"/>
    <n v="190318.08273115047"/>
    <n v="-190318.08273115047"/>
    <m/>
    <m/>
    <m/>
  </r>
  <r>
    <x v="13"/>
    <x v="0"/>
    <s v="Economia națională"/>
    <s v="Economia națională"/>
    <x v="0"/>
    <x v="1"/>
    <x v="25"/>
    <x v="29"/>
    <n v="207210.77143647635"/>
    <n v="-207210.77143647635"/>
    <m/>
    <m/>
    <m/>
  </r>
  <r>
    <x v="12"/>
    <x v="0"/>
    <s v="Economia națională"/>
    <s v="Economia națională"/>
    <x v="0"/>
    <x v="1"/>
    <x v="25"/>
    <x v="29"/>
    <n v="226763.45467885095"/>
    <n v="-226763.45467885095"/>
    <m/>
    <m/>
    <m/>
  </r>
  <r>
    <x v="11"/>
    <x v="0"/>
    <s v="Economia națională"/>
    <s v="Economia națională"/>
    <x v="0"/>
    <x v="1"/>
    <x v="25"/>
    <x v="29"/>
    <n v="234574.52162918914"/>
    <n v="-234574.52162918914"/>
    <m/>
    <m/>
    <m/>
  </r>
  <r>
    <x v="10"/>
    <x v="0"/>
    <s v="Economia națională"/>
    <s v="Economia națională"/>
    <x v="0"/>
    <x v="1"/>
    <x v="25"/>
    <x v="29"/>
    <n v="234768.02815774924"/>
    <n v="-234768.02815774924"/>
    <m/>
    <m/>
    <m/>
  </r>
  <r>
    <x v="9"/>
    <x v="0"/>
    <s v="Economia națională"/>
    <s v="Economia națională"/>
    <x v="0"/>
    <x v="1"/>
    <x v="25"/>
    <x v="29"/>
    <n v="237494.65234306059"/>
    <n v="-237494.65234306059"/>
    <m/>
    <m/>
    <m/>
  </r>
  <r>
    <x v="8"/>
    <x v="0"/>
    <s v="Economia națională"/>
    <s v="Economia națională"/>
    <x v="0"/>
    <x v="1"/>
    <x v="25"/>
    <x v="29"/>
    <n v="239164.65347811315"/>
    <n v="-239164.65347811315"/>
    <m/>
    <m/>
    <m/>
  </r>
  <r>
    <x v="7"/>
    <x v="0"/>
    <s v="Economia națională"/>
    <s v="Economia națională"/>
    <x v="0"/>
    <x v="1"/>
    <x v="25"/>
    <x v="29"/>
    <n v="250314.36340803813"/>
    <n v="-250314.36340803813"/>
    <m/>
    <m/>
    <m/>
  </r>
  <r>
    <x v="6"/>
    <x v="0"/>
    <s v="Economia națională"/>
    <s v="Economia națională"/>
    <x v="0"/>
    <x v="1"/>
    <x v="25"/>
    <x v="29"/>
    <n v="257058.57201580642"/>
    <n v="-257058.57201580642"/>
    <m/>
    <m/>
    <m/>
  </r>
  <r>
    <x v="5"/>
    <x v="0"/>
    <s v="Economia națională"/>
    <s v="Economia națională"/>
    <x v="0"/>
    <x v="1"/>
    <x v="25"/>
    <x v="29"/>
    <n v="261685.65546541728"/>
    <n v="-261685.65546541728"/>
    <m/>
    <m/>
    <m/>
  </r>
  <r>
    <x v="4"/>
    <x v="0"/>
    <s v="Economia națională"/>
    <s v="Economia națională"/>
    <x v="0"/>
    <x v="1"/>
    <x v="25"/>
    <x v="29"/>
    <n v="265870.11743227812"/>
    <n v="-265870.11743227812"/>
    <m/>
    <m/>
    <m/>
  </r>
  <r>
    <x v="3"/>
    <x v="0"/>
    <s v="Economia națională"/>
    <s v="Economia națională"/>
    <x v="0"/>
    <x v="1"/>
    <x v="25"/>
    <x v="29"/>
    <n v="276575.93667341722"/>
    <n v="-276575.93667341722"/>
    <m/>
    <m/>
    <m/>
  </r>
  <r>
    <x v="2"/>
    <x v="0"/>
    <s v="Economia națională"/>
    <s v="Economia națională"/>
    <x v="0"/>
    <x v="1"/>
    <x v="25"/>
    <x v="29"/>
    <n v="284960.81655532651"/>
    <n v="-284960.81655532651"/>
    <m/>
    <m/>
    <m/>
  </r>
  <r>
    <x v="1"/>
    <x v="0"/>
    <s v="Economia națională"/>
    <s v="Economia națională"/>
    <x v="0"/>
    <x v="1"/>
    <x v="25"/>
    <x v="29"/>
    <n v="292192.25078524416"/>
    <n v="-292192.25078524416"/>
    <m/>
    <m/>
    <m/>
  </r>
  <r>
    <x v="0"/>
    <x v="0"/>
    <s v="Economia națională"/>
    <s v="Economia națională"/>
    <x v="0"/>
    <x v="1"/>
    <x v="25"/>
    <x v="30"/>
    <n v="294324.71315916505"/>
    <n v="-294324.71315916505"/>
    <m/>
    <m/>
    <m/>
  </r>
  <r>
    <x v="15"/>
    <x v="0"/>
    <s v="Economia națională"/>
    <s v="Economia națională"/>
    <x v="0"/>
    <x v="1"/>
    <x v="25"/>
    <x v="30"/>
    <n v="325452.42072409159"/>
    <n v="-325452.42072409159"/>
    <m/>
    <m/>
    <m/>
  </r>
  <r>
    <x v="14"/>
    <x v="0"/>
    <s v="Economia națională"/>
    <s v="Economia națională"/>
    <x v="0"/>
    <x v="1"/>
    <x v="25"/>
    <x v="30"/>
    <n v="337084.4485833139"/>
    <n v="-337084.4485833139"/>
    <m/>
    <m/>
    <m/>
  </r>
  <r>
    <x v="13"/>
    <x v="0"/>
    <s v="Economia națională"/>
    <s v="Economia națională"/>
    <x v="0"/>
    <x v="1"/>
    <x v="25"/>
    <x v="30"/>
    <n v="357773.21956477652"/>
    <n v="-357773.21956477652"/>
    <m/>
    <m/>
    <m/>
  </r>
  <r>
    <x v="12"/>
    <x v="0"/>
    <s v="Economia națională"/>
    <s v="Economia națională"/>
    <x v="0"/>
    <x v="1"/>
    <x v="25"/>
    <x v="30"/>
    <n v="373262.51966389327"/>
    <n v="-373262.51966389327"/>
    <m/>
    <m/>
    <m/>
  </r>
  <r>
    <x v="11"/>
    <x v="0"/>
    <s v="Economia națională"/>
    <s v="Economia națională"/>
    <x v="0"/>
    <x v="1"/>
    <x v="25"/>
    <x v="30"/>
    <n v="383725.78404490196"/>
    <n v="-383725.78404490196"/>
    <m/>
    <m/>
    <m/>
  </r>
  <r>
    <x v="10"/>
    <x v="0"/>
    <s v="Economia națională"/>
    <s v="Economia națională"/>
    <x v="0"/>
    <x v="1"/>
    <x v="25"/>
    <x v="30"/>
    <n v="391251.63001940469"/>
    <n v="-391251.63001940469"/>
    <m/>
    <m/>
    <m/>
  </r>
  <r>
    <x v="9"/>
    <x v="0"/>
    <s v="Economia națională"/>
    <s v="Economia națională"/>
    <x v="0"/>
    <x v="1"/>
    <x v="25"/>
    <x v="30"/>
    <n v="404008.91702989931"/>
    <n v="-404008.91702989931"/>
    <m/>
    <m/>
    <m/>
  </r>
  <r>
    <x v="8"/>
    <x v="0"/>
    <s v="Economia națională"/>
    <s v="Economia națională"/>
    <x v="0"/>
    <x v="1"/>
    <x v="25"/>
    <x v="30"/>
    <n v="421493.35873316554"/>
    <n v="-421493.35873316554"/>
    <m/>
    <m/>
    <m/>
  </r>
  <r>
    <x v="7"/>
    <x v="0"/>
    <s v="Economia națională"/>
    <s v="Economia națională"/>
    <x v="0"/>
    <x v="1"/>
    <x v="25"/>
    <x v="30"/>
    <n v="435348.89974509261"/>
    <n v="-435348.89974509261"/>
    <m/>
    <m/>
    <m/>
  </r>
  <r>
    <x v="6"/>
    <x v="0"/>
    <s v="Economia națională"/>
    <s v="Economia națională"/>
    <x v="0"/>
    <x v="1"/>
    <x v="25"/>
    <x v="30"/>
    <n v="452855.03189028974"/>
    <n v="-452855.03189028974"/>
    <m/>
    <m/>
    <m/>
  </r>
  <r>
    <x v="5"/>
    <x v="0"/>
    <s v="Economia națională"/>
    <s v="Economia națională"/>
    <x v="0"/>
    <x v="1"/>
    <x v="25"/>
    <x v="30"/>
    <n v="449151.24388603051"/>
    <n v="-449151.24388603051"/>
    <m/>
    <m/>
    <m/>
  </r>
  <r>
    <x v="4"/>
    <x v="0"/>
    <s v="Economia națională"/>
    <s v="Economia națională"/>
    <x v="0"/>
    <x v="1"/>
    <x v="25"/>
    <x v="30"/>
    <n v="473055.15052930778"/>
    <n v="-473055.15052930778"/>
    <m/>
    <m/>
    <m/>
  </r>
  <r>
    <x v="3"/>
    <x v="0"/>
    <s v="Economia națională"/>
    <s v="Economia națională"/>
    <x v="0"/>
    <x v="1"/>
    <x v="25"/>
    <x v="30"/>
    <n v="478981.83502960391"/>
    <n v="-478981.83502960391"/>
    <m/>
    <m/>
    <m/>
  </r>
  <r>
    <x v="2"/>
    <x v="0"/>
    <s v="Economia națională"/>
    <s v="Economia națională"/>
    <x v="0"/>
    <x v="1"/>
    <x v="25"/>
    <x v="30"/>
    <n v="494272.15722526022"/>
    <n v="-494272.15722526022"/>
    <m/>
    <m/>
    <m/>
  </r>
  <r>
    <x v="1"/>
    <x v="0"/>
    <s v="Economia națională"/>
    <s v="Economia națională"/>
    <x v="0"/>
    <x v="1"/>
    <x v="25"/>
    <x v="30"/>
    <n v="517794.6217084208"/>
    <n v="-517794.6217084208"/>
    <m/>
    <m/>
    <m/>
  </r>
  <r>
    <x v="0"/>
    <x v="0"/>
    <s v="Economia națională"/>
    <s v="Economia națională"/>
    <x v="0"/>
    <x v="3"/>
    <x v="25"/>
    <x v="31"/>
    <n v="1.0536662889942978"/>
    <n v="1.0536662889942978"/>
    <m/>
    <m/>
    <m/>
  </r>
  <r>
    <x v="15"/>
    <x v="0"/>
    <s v="Economia națională"/>
    <s v="Economia națională"/>
    <x v="0"/>
    <x v="3"/>
    <x v="25"/>
    <x v="31"/>
    <n v="1.0007795704981914"/>
    <n v="1.0007795704981914"/>
    <m/>
    <m/>
    <m/>
  </r>
  <r>
    <x v="14"/>
    <x v="0"/>
    <s v="Economia națională"/>
    <s v="Economia națională"/>
    <x v="0"/>
    <x v="3"/>
    <x v="25"/>
    <x v="31"/>
    <n v="0.9123714572311391"/>
    <n v="0.9123714572311391"/>
    <m/>
    <m/>
    <m/>
  </r>
  <r>
    <x v="13"/>
    <x v="0"/>
    <s v="Economia națională"/>
    <s v="Economia națională"/>
    <x v="0"/>
    <x v="3"/>
    <x v="25"/>
    <x v="31"/>
    <n v="0.91785585629799094"/>
    <n v="0.91785585629799094"/>
    <m/>
    <m/>
    <m/>
  </r>
  <r>
    <x v="12"/>
    <x v="0"/>
    <s v="Economia națională"/>
    <s v="Economia națională"/>
    <x v="0"/>
    <x v="3"/>
    <x v="25"/>
    <x v="31"/>
    <n v="0.90001227776537573"/>
    <n v="0.90001227776537573"/>
    <m/>
    <m/>
    <m/>
  </r>
  <r>
    <x v="11"/>
    <x v="0"/>
    <s v="Economia națională"/>
    <s v="Economia națională"/>
    <x v="0"/>
    <x v="3"/>
    <x v="25"/>
    <x v="31"/>
    <n v="0.92151470481494202"/>
    <n v="0.92151470481494202"/>
    <m/>
    <m/>
    <m/>
  </r>
  <r>
    <x v="10"/>
    <x v="0"/>
    <s v="Economia națională"/>
    <s v="Economia națională"/>
    <x v="0"/>
    <x v="3"/>
    <x v="25"/>
    <x v="31"/>
    <n v="0.95097034743878051"/>
    <n v="0.95097034743878051"/>
    <m/>
    <m/>
    <m/>
  </r>
  <r>
    <x v="9"/>
    <x v="0"/>
    <s v="Economia națională"/>
    <s v="Economia națională"/>
    <x v="0"/>
    <x v="3"/>
    <x v="25"/>
    <x v="31"/>
    <n v="0.97936518987623022"/>
    <n v="0.97936518987623022"/>
    <m/>
    <m/>
    <m/>
  </r>
  <r>
    <x v="8"/>
    <x v="0"/>
    <s v="Economia națională"/>
    <s v="Economia națională"/>
    <x v="0"/>
    <x v="3"/>
    <x v="25"/>
    <x v="31"/>
    <n v="1.0004269600868321"/>
    <n v="1.0004269600868321"/>
    <m/>
    <m/>
    <m/>
  </r>
  <r>
    <x v="7"/>
    <x v="0"/>
    <s v="Economia națională"/>
    <s v="Economia națională"/>
    <x v="0"/>
    <x v="3"/>
    <x v="25"/>
    <x v="31"/>
    <n v="1.0028028443648722"/>
    <n v="1.0028028443648722"/>
    <m/>
    <m/>
    <m/>
  </r>
  <r>
    <x v="6"/>
    <x v="0"/>
    <s v="Economia națională"/>
    <s v="Economia națională"/>
    <x v="0"/>
    <x v="3"/>
    <x v="25"/>
    <x v="31"/>
    <n v="0.96399445062274114"/>
    <n v="0.96399445062274114"/>
    <m/>
    <m/>
    <m/>
  </r>
  <r>
    <x v="5"/>
    <x v="0"/>
    <s v="Economia națională"/>
    <s v="Economia națională"/>
    <x v="0"/>
    <x v="3"/>
    <x v="25"/>
    <x v="31"/>
    <n v="0.87113570057690892"/>
    <n v="0.87113570057690892"/>
    <m/>
    <m/>
    <m/>
  </r>
  <r>
    <x v="4"/>
    <x v="0"/>
    <s v="Economia națională"/>
    <s v="Economia națională"/>
    <x v="0"/>
    <x v="3"/>
    <x v="25"/>
    <x v="31"/>
    <n v="0.90259797844816103"/>
    <n v="0.90259797844816103"/>
    <m/>
    <m/>
    <m/>
  </r>
  <r>
    <x v="3"/>
    <x v="0"/>
    <s v="Economia națională"/>
    <s v="Economia națională"/>
    <x v="0"/>
    <x v="3"/>
    <x v="25"/>
    <x v="31"/>
    <n v="0.87730887448651651"/>
    <n v="0.87730887448651651"/>
    <m/>
    <m/>
    <m/>
  </r>
  <r>
    <x v="2"/>
    <x v="0"/>
    <s v="Economia națională"/>
    <s v="Economia națională"/>
    <x v="0"/>
    <x v="3"/>
    <x v="25"/>
    <x v="31"/>
    <n v="0.91166668489947666"/>
    <n v="0.91166668489947666"/>
    <m/>
    <m/>
    <m/>
  </r>
  <r>
    <x v="1"/>
    <x v="0"/>
    <s v="Economia națională"/>
    <s v="Economia națională"/>
    <x v="0"/>
    <x v="3"/>
    <x v="25"/>
    <x v="31"/>
    <n v="0.90855649123909688"/>
    <n v="0.90855649123909688"/>
    <m/>
    <m/>
    <m/>
  </r>
  <r>
    <x v="0"/>
    <x v="0"/>
    <s v="Economia națională"/>
    <s v="Economia națională"/>
    <x v="0"/>
    <x v="3"/>
    <x v="25"/>
    <x v="32"/>
    <n v="2.0057537275429396"/>
    <n v="2.0057537275429396"/>
    <m/>
    <m/>
    <m/>
  </r>
  <r>
    <x v="15"/>
    <x v="0"/>
    <s v="Economia națională"/>
    <s v="Economia națională"/>
    <x v="0"/>
    <x v="3"/>
    <x v="25"/>
    <x v="32"/>
    <n v="2.0467364514276993"/>
    <n v="2.0467364514276993"/>
    <m/>
    <m/>
    <m/>
  </r>
  <r>
    <x v="14"/>
    <x v="0"/>
    <s v="Economia națională"/>
    <s v="Economia națională"/>
    <x v="0"/>
    <x v="3"/>
    <x v="25"/>
    <x v="32"/>
    <n v="1.9151731887798189"/>
    <n v="1.9151731887798189"/>
    <m/>
    <m/>
    <m/>
  </r>
  <r>
    <x v="13"/>
    <x v="0"/>
    <s v="Economia națională"/>
    <s v="Economia națională"/>
    <x v="0"/>
    <x v="3"/>
    <x v="25"/>
    <x v="32"/>
    <n v="1.8923529480248706"/>
    <n v="1.8923529480248706"/>
    <m/>
    <m/>
    <m/>
  </r>
  <r>
    <x v="12"/>
    <x v="0"/>
    <s v="Economia națională"/>
    <s v="Economia națională"/>
    <x v="0"/>
    <x v="3"/>
    <x v="25"/>
    <x v="32"/>
    <n v="1.8097029281324832"/>
    <n v="1.8097029281324832"/>
    <m/>
    <m/>
    <m/>
  </r>
  <r>
    <x v="11"/>
    <x v="0"/>
    <s v="Economia națională"/>
    <s v="Economia națională"/>
    <x v="0"/>
    <x v="3"/>
    <x v="25"/>
    <x v="32"/>
    <n v="1.8387705894740345"/>
    <n v="1.8387705894740345"/>
    <m/>
    <m/>
    <m/>
  </r>
  <r>
    <x v="10"/>
    <x v="0"/>
    <s v="Economia națională"/>
    <s v="Economia națională"/>
    <x v="0"/>
    <x v="3"/>
    <x v="25"/>
    <x v="32"/>
    <n v="1.9278105106866021"/>
    <n v="1.9278105106866021"/>
    <m/>
    <m/>
    <m/>
  </r>
  <r>
    <x v="9"/>
    <x v="0"/>
    <s v="Economia națională"/>
    <s v="Economia națională"/>
    <x v="0"/>
    <x v="3"/>
    <x v="25"/>
    <x v="32"/>
    <n v="2.0420178200025245"/>
    <n v="2.0420178200025245"/>
    <m/>
    <m/>
    <m/>
  </r>
  <r>
    <x v="8"/>
    <x v="0"/>
    <s v="Economia națională"/>
    <s v="Economia națională"/>
    <x v="0"/>
    <x v="3"/>
    <x v="25"/>
    <x v="32"/>
    <n v="2.1102767960419011"/>
    <n v="2.1102767960419011"/>
    <m/>
    <m/>
    <m/>
  </r>
  <r>
    <x v="7"/>
    <x v="0"/>
    <s v="Economia națională"/>
    <s v="Economia națională"/>
    <x v="0"/>
    <x v="3"/>
    <x v="25"/>
    <x v="32"/>
    <n v="2.1246988840926981"/>
    <n v="2.1246988840926981"/>
    <m/>
    <m/>
    <m/>
  </r>
  <r>
    <x v="6"/>
    <x v="0"/>
    <s v="Economia națională"/>
    <s v="Economia națională"/>
    <x v="0"/>
    <x v="3"/>
    <x v="25"/>
    <x v="32"/>
    <n v="2.0700115607628709"/>
    <n v="2.0700115607628709"/>
    <m/>
    <m/>
    <m/>
  </r>
  <r>
    <x v="5"/>
    <x v="0"/>
    <s v="Economia națională"/>
    <s v="Economia națională"/>
    <x v="0"/>
    <x v="3"/>
    <x v="25"/>
    <x v="32"/>
    <n v="1.9461259321064057"/>
    <n v="1.9461259321064057"/>
    <m/>
    <m/>
    <m/>
  </r>
  <r>
    <x v="4"/>
    <x v="0"/>
    <s v="Economia națională"/>
    <s v="Economia națională"/>
    <x v="0"/>
    <x v="3"/>
    <x v="25"/>
    <x v="32"/>
    <n v="1.9558197856170647"/>
    <n v="1.9558197856170647"/>
    <m/>
    <m/>
    <m/>
  </r>
  <r>
    <x v="3"/>
    <x v="0"/>
    <s v="Economia națională"/>
    <s v="Economia națională"/>
    <x v="0"/>
    <x v="3"/>
    <x v="25"/>
    <x v="32"/>
    <n v="1.8556363709456585"/>
    <n v="1.8556363709456585"/>
    <m/>
    <m/>
    <m/>
  </r>
  <r>
    <x v="2"/>
    <x v="0"/>
    <s v="Economia națională"/>
    <s v="Economia națională"/>
    <x v="0"/>
    <x v="3"/>
    <x v="25"/>
    <x v="32"/>
    <n v="1.9202195227290684"/>
    <n v="1.9202195227290684"/>
    <m/>
    <m/>
    <m/>
  </r>
  <r>
    <x v="1"/>
    <x v="0"/>
    <s v="Economia națională"/>
    <s v="Economia națională"/>
    <x v="0"/>
    <x v="3"/>
    <x v="25"/>
    <x v="32"/>
    <n v="1.9575833840638792"/>
    <n v="1.9575833840638792"/>
    <m/>
    <m/>
    <m/>
  </r>
  <r>
    <x v="0"/>
    <x v="0"/>
    <s v="Economia națională"/>
    <s v="Economia națională"/>
    <x v="0"/>
    <x v="3"/>
    <x v="25"/>
    <x v="33"/>
    <n v="0.52532186505521061"/>
    <n v="0.52532186505521061"/>
    <m/>
    <m/>
    <m/>
  </r>
  <r>
    <x v="15"/>
    <x v="0"/>
    <s v="Economia națională"/>
    <s v="Economia națională"/>
    <x v="0"/>
    <x v="3"/>
    <x v="25"/>
    <x v="33"/>
    <n v="0.48896357408404906"/>
    <n v="0.48896357408404906"/>
    <m/>
    <m/>
    <m/>
  </r>
  <r>
    <x v="14"/>
    <x v="0"/>
    <s v="Economia națională"/>
    <s v="Economia națională"/>
    <x v="0"/>
    <x v="3"/>
    <x v="25"/>
    <x v="33"/>
    <n v="0.47639109746122882"/>
    <n v="0.47639109746122882"/>
    <m/>
    <m/>
    <m/>
  </r>
  <r>
    <x v="13"/>
    <x v="0"/>
    <s v="Economia națională"/>
    <s v="Economia națională"/>
    <x v="0"/>
    <x v="3"/>
    <x v="25"/>
    <x v="33"/>
    <n v="0.48503417782396047"/>
    <n v="0.48503417782396047"/>
    <m/>
    <m/>
    <m/>
  </r>
  <r>
    <x v="12"/>
    <x v="0"/>
    <s v="Economia națională"/>
    <s v="Economia națională"/>
    <x v="0"/>
    <x v="3"/>
    <x v="25"/>
    <x v="33"/>
    <n v="0.49732597752612379"/>
    <n v="0.49732597752612379"/>
    <m/>
    <m/>
    <m/>
  </r>
  <r>
    <x v="11"/>
    <x v="0"/>
    <s v="Economia națională"/>
    <s v="Economia națională"/>
    <x v="0"/>
    <x v="3"/>
    <x v="25"/>
    <x v="33"/>
    <n v="0.5011580618539988"/>
    <n v="0.5011580618539988"/>
    <m/>
    <m/>
    <m/>
  </r>
  <r>
    <x v="10"/>
    <x v="0"/>
    <s v="Economia națională"/>
    <s v="Economia națională"/>
    <x v="0"/>
    <x v="3"/>
    <x v="25"/>
    <x v="33"/>
    <n v="0.49329036342896915"/>
    <n v="0.49329036342896915"/>
    <m/>
    <m/>
    <m/>
  </r>
  <r>
    <x v="9"/>
    <x v="0"/>
    <s v="Economia națională"/>
    <s v="Economia națională"/>
    <x v="0"/>
    <x v="3"/>
    <x v="25"/>
    <x v="33"/>
    <n v="0.47960658339162748"/>
    <n v="0.47960658339162748"/>
    <m/>
    <m/>
    <m/>
  </r>
  <r>
    <x v="8"/>
    <x v="0"/>
    <s v="Economia națională"/>
    <s v="Economia națională"/>
    <x v="0"/>
    <x v="3"/>
    <x v="25"/>
    <x v="33"/>
    <n v="0.47407380963637707"/>
    <n v="0.47407380963637707"/>
    <m/>
    <m/>
    <m/>
  </r>
  <r>
    <x v="7"/>
    <x v="0"/>
    <s v="Economia națională"/>
    <s v="Economia națională"/>
    <x v="0"/>
    <x v="3"/>
    <x v="25"/>
    <x v="33"/>
    <n v="0.47197410036438892"/>
    <n v="0.47197410036438892"/>
    <m/>
    <m/>
    <m/>
  </r>
  <r>
    <x v="6"/>
    <x v="0"/>
    <s v="Economia națională"/>
    <s v="Economia națională"/>
    <x v="0"/>
    <x v="3"/>
    <x v="25"/>
    <x v="33"/>
    <n v="0.46569520136760778"/>
    <n v="0.46569520136760778"/>
    <m/>
    <m/>
    <m/>
  </r>
  <r>
    <x v="5"/>
    <x v="0"/>
    <s v="Economia națională"/>
    <s v="Economia națională"/>
    <x v="0"/>
    <x v="3"/>
    <x v="25"/>
    <x v="33"/>
    <n v="0.44762555506057511"/>
    <n v="0.44762555506057511"/>
    <m/>
    <m/>
    <m/>
  </r>
  <r>
    <x v="4"/>
    <x v="0"/>
    <s v="Economia națională"/>
    <s v="Economia națională"/>
    <x v="0"/>
    <x v="3"/>
    <x v="25"/>
    <x v="33"/>
    <n v="0.46149342852843145"/>
    <n v="0.46149342852843145"/>
    <m/>
    <m/>
    <m/>
  </r>
  <r>
    <x v="3"/>
    <x v="0"/>
    <s v="Economia națională"/>
    <s v="Economia națională"/>
    <x v="0"/>
    <x v="3"/>
    <x v="25"/>
    <x v="33"/>
    <n v="0.47278059873305212"/>
    <n v="0.47278059873305212"/>
    <m/>
    <m/>
    <m/>
  </r>
  <r>
    <x v="2"/>
    <x v="0"/>
    <s v="Economia națională"/>
    <s v="Economia națională"/>
    <x v="0"/>
    <x v="3"/>
    <x v="25"/>
    <x v="33"/>
    <n v="0.47477211543177683"/>
    <n v="0.47477211543177683"/>
    <m/>
    <m/>
    <m/>
  </r>
  <r>
    <x v="1"/>
    <x v="0"/>
    <s v="Economia națională"/>
    <s v="Economia națională"/>
    <x v="0"/>
    <x v="3"/>
    <x v="25"/>
    <x v="33"/>
    <n v="0.46412147683485305"/>
    <n v="0.46412147683485305"/>
    <m/>
    <m/>
    <m/>
  </r>
  <r>
    <x v="0"/>
    <x v="0"/>
    <s v="Economia națională"/>
    <s v="Economia națională"/>
    <x v="0"/>
    <x v="3"/>
    <x v="25"/>
    <x v="34"/>
    <n v="1.0694218054398503"/>
    <n v="1.0694218054398503"/>
    <m/>
    <m/>
    <m/>
  </r>
  <r>
    <x v="15"/>
    <x v="0"/>
    <s v="Economia națională"/>
    <s v="Economia națională"/>
    <x v="0"/>
    <x v="3"/>
    <x v="25"/>
    <x v="34"/>
    <n v="1.0702279721314913"/>
    <n v="1.0702279721314913"/>
    <m/>
    <m/>
    <m/>
  </r>
  <r>
    <x v="14"/>
    <x v="0"/>
    <s v="Economia națională"/>
    <s v="Economia națională"/>
    <x v="0"/>
    <x v="3"/>
    <x v="25"/>
    <x v="34"/>
    <n v="1.0896165219039111"/>
    <n v="1.0896165219039111"/>
    <m/>
    <m/>
    <m/>
  </r>
  <r>
    <x v="13"/>
    <x v="0"/>
    <s v="Economia națională"/>
    <s v="Economia națională"/>
    <x v="0"/>
    <x v="3"/>
    <x v="25"/>
    <x v="34"/>
    <n v="1.1189075777182282"/>
    <n v="1.1189075777182282"/>
    <m/>
    <m/>
    <m/>
  </r>
  <r>
    <x v="12"/>
    <x v="0"/>
    <s v="Economia națională"/>
    <s v="Economia națională"/>
    <x v="0"/>
    <x v="3"/>
    <x v="25"/>
    <x v="34"/>
    <n v="1.1434106837131679"/>
    <n v="1.1434106837131679"/>
    <m/>
    <m/>
    <m/>
  </r>
  <r>
    <x v="11"/>
    <x v="0"/>
    <s v="Economia națională"/>
    <s v="Economia națională"/>
    <x v="0"/>
    <x v="3"/>
    <x v="25"/>
    <x v="34"/>
    <n v="1.1359238234120015"/>
    <n v="1.1359238234120015"/>
    <m/>
    <m/>
    <m/>
  </r>
  <r>
    <x v="10"/>
    <x v="0"/>
    <s v="Economia națională"/>
    <s v="Economia națională"/>
    <x v="0"/>
    <x v="3"/>
    <x v="25"/>
    <x v="34"/>
    <n v="1.1340072666902838"/>
    <n v="1.1340072666902838"/>
    <m/>
    <m/>
    <m/>
  </r>
  <r>
    <x v="9"/>
    <x v="0"/>
    <s v="Economia națională"/>
    <s v="Economia națională"/>
    <x v="0"/>
    <x v="3"/>
    <x v="25"/>
    <x v="34"/>
    <n v="1.1392661483038888"/>
    <n v="1.1392661483038888"/>
    <m/>
    <m/>
    <m/>
  </r>
  <r>
    <x v="8"/>
    <x v="0"/>
    <s v="Economia națională"/>
    <s v="Economia națională"/>
    <x v="0"/>
    <x v="3"/>
    <x v="25"/>
    <x v="34"/>
    <n v="1.133151439826809"/>
    <n v="1.133151439826809"/>
    <m/>
    <m/>
    <m/>
  </r>
  <r>
    <x v="7"/>
    <x v="0"/>
    <s v="Economia națională"/>
    <s v="Economia națională"/>
    <x v="0"/>
    <x v="3"/>
    <x v="25"/>
    <x v="34"/>
    <n v="1.1281111547652969"/>
    <n v="1.1281111547652969"/>
    <m/>
    <m/>
    <m/>
  </r>
  <r>
    <x v="6"/>
    <x v="0"/>
    <s v="Economia națională"/>
    <s v="Economia națională"/>
    <x v="0"/>
    <x v="3"/>
    <x v="25"/>
    <x v="34"/>
    <n v="1.132201336612698"/>
    <n v="1.132201336612698"/>
    <m/>
    <m/>
    <m/>
  </r>
  <r>
    <x v="5"/>
    <x v="0"/>
    <s v="Economia națională"/>
    <s v="Economia națională"/>
    <x v="0"/>
    <x v="3"/>
    <x v="25"/>
    <x v="34"/>
    <n v="1.1112554228609068"/>
    <n v="1.1112554228609068"/>
    <m/>
    <m/>
    <m/>
  </r>
  <r>
    <x v="4"/>
    <x v="0"/>
    <s v="Economia națională"/>
    <s v="Economia națională"/>
    <x v="0"/>
    <x v="3"/>
    <x v="25"/>
    <x v="34"/>
    <n v="1.1285088061710762"/>
    <n v="1.1285088061710762"/>
    <m/>
    <m/>
    <m/>
  </r>
  <r>
    <x v="3"/>
    <x v="0"/>
    <s v="Economia națională"/>
    <s v="Economia națională"/>
    <x v="0"/>
    <x v="3"/>
    <x v="25"/>
    <x v="34"/>
    <n v="1.1411566535993742"/>
    <n v="1.1411566535993742"/>
    <m/>
    <m/>
    <m/>
  </r>
  <r>
    <x v="2"/>
    <x v="0"/>
    <s v="Economia națională"/>
    <s v="Economia națională"/>
    <x v="0"/>
    <x v="3"/>
    <x v="25"/>
    <x v="34"/>
    <n v="1.1433216586470245"/>
    <n v="1.1433216586470245"/>
    <m/>
    <m/>
    <m/>
  </r>
  <r>
    <x v="1"/>
    <x v="0"/>
    <s v="Economia națională"/>
    <s v="Economia națională"/>
    <x v="0"/>
    <x v="3"/>
    <x v="25"/>
    <x v="34"/>
    <n v="1.1407126134386407"/>
    <n v="1.1407126134386407"/>
    <m/>
    <m/>
    <m/>
  </r>
  <r>
    <x v="0"/>
    <x v="0"/>
    <s v="Economia națională"/>
    <s v="Economia națională"/>
    <x v="0"/>
    <x v="3"/>
    <x v="25"/>
    <x v="35"/>
    <n v="1.80307575565352"/>
    <n v="1.80307575565352"/>
    <m/>
    <m/>
    <m/>
  </r>
  <r>
    <x v="15"/>
    <x v="0"/>
    <s v="Economia națională"/>
    <s v="Economia națională"/>
    <x v="0"/>
    <x v="3"/>
    <x v="25"/>
    <x v="35"/>
    <n v="1.873567862093992"/>
    <n v="1.873567862093992"/>
    <m/>
    <m/>
    <m/>
  </r>
  <r>
    <x v="14"/>
    <x v="0"/>
    <s v="Economia națională"/>
    <s v="Economia națională"/>
    <x v="0"/>
    <x v="3"/>
    <x v="25"/>
    <x v="35"/>
    <n v="1.7711635370953709"/>
    <n v="1.7711635370953709"/>
    <m/>
    <m/>
    <m/>
  </r>
  <r>
    <x v="13"/>
    <x v="0"/>
    <s v="Economia națională"/>
    <s v="Economia națională"/>
    <x v="0"/>
    <x v="3"/>
    <x v="25"/>
    <x v="35"/>
    <n v="1.7266149683461673"/>
    <n v="1.7266149683461673"/>
    <m/>
    <m/>
    <m/>
  </r>
  <r>
    <x v="12"/>
    <x v="0"/>
    <s v="Economia națională"/>
    <s v="Economia națională"/>
    <x v="0"/>
    <x v="3"/>
    <x v="25"/>
    <x v="35"/>
    <n v="1.6460435399192457"/>
    <n v="1.6460435399192457"/>
    <m/>
    <m/>
    <m/>
  </r>
  <r>
    <x v="11"/>
    <x v="0"/>
    <s v="Economia națională"/>
    <s v="Economia națională"/>
    <x v="0"/>
    <x v="3"/>
    <x v="25"/>
    <x v="35"/>
    <n v="1.6358374361367696"/>
    <n v="1.6358374361367696"/>
    <m/>
    <m/>
    <m/>
  </r>
  <r>
    <x v="10"/>
    <x v="0"/>
    <s v="Economia națională"/>
    <s v="Economia națională"/>
    <x v="0"/>
    <x v="3"/>
    <x v="25"/>
    <x v="35"/>
    <n v="1.6665456241618573"/>
    <n v="1.6665456241618573"/>
    <m/>
    <m/>
    <m/>
  </r>
  <r>
    <x v="9"/>
    <x v="0"/>
    <s v="Economia națională"/>
    <s v="Economia națională"/>
    <x v="0"/>
    <x v="3"/>
    <x v="25"/>
    <x v="35"/>
    <n v="1.7011284803428297"/>
    <n v="1.7011284803428297"/>
    <m/>
    <m/>
    <m/>
  </r>
  <r>
    <x v="8"/>
    <x v="0"/>
    <s v="Economia națională"/>
    <s v="Economia națională"/>
    <x v="0"/>
    <x v="3"/>
    <x v="25"/>
    <x v="35"/>
    <n v="1.7623564042741708"/>
    <n v="1.7623564042741708"/>
    <m/>
    <m/>
    <m/>
  </r>
  <r>
    <x v="7"/>
    <x v="0"/>
    <s v="Economia națională"/>
    <s v="Economia națională"/>
    <x v="0"/>
    <x v="3"/>
    <x v="25"/>
    <x v="35"/>
    <n v="1.7392086247780723"/>
    <n v="1.7392086247780723"/>
    <m/>
    <m/>
    <m/>
  </r>
  <r>
    <x v="6"/>
    <x v="0"/>
    <s v="Economia națională"/>
    <s v="Economia națională"/>
    <x v="0"/>
    <x v="3"/>
    <x v="25"/>
    <x v="35"/>
    <n v="1.761680337438597"/>
    <n v="1.761680337438597"/>
    <m/>
    <m/>
    <m/>
  </r>
  <r>
    <x v="5"/>
    <x v="0"/>
    <s v="Economia națională"/>
    <s v="Economia națională"/>
    <x v="0"/>
    <x v="3"/>
    <x v="25"/>
    <x v="35"/>
    <n v="1.716377013815293"/>
    <n v="1.716377013815293"/>
    <m/>
    <m/>
    <m/>
  </r>
  <r>
    <x v="4"/>
    <x v="0"/>
    <s v="Economia națională"/>
    <s v="Economia națională"/>
    <x v="0"/>
    <x v="3"/>
    <x v="25"/>
    <x v="35"/>
    <n v="1.7792716048647452"/>
    <n v="1.7792716048647452"/>
    <m/>
    <m/>
    <m/>
  </r>
  <r>
    <x v="3"/>
    <x v="0"/>
    <s v="Economia națională"/>
    <s v="Economia națională"/>
    <x v="0"/>
    <x v="3"/>
    <x v="25"/>
    <x v="35"/>
    <n v="1.7318275797622589"/>
    <n v="1.7318275797622589"/>
    <m/>
    <m/>
    <m/>
  </r>
  <r>
    <x v="2"/>
    <x v="0"/>
    <s v="Economia națională"/>
    <s v="Economia națională"/>
    <x v="0"/>
    <x v="3"/>
    <x v="25"/>
    <x v="35"/>
    <n v="1.7345267437121303"/>
    <n v="1.7345267437121303"/>
    <m/>
    <m/>
    <m/>
  </r>
  <r>
    <x v="1"/>
    <x v="0"/>
    <s v="Economia națională"/>
    <s v="Economia națională"/>
    <x v="0"/>
    <x v="3"/>
    <x v="25"/>
    <x v="35"/>
    <n v="1.7721025123592007"/>
    <n v="1.7721025123592007"/>
    <m/>
    <m/>
    <m/>
  </r>
  <r>
    <x v="0"/>
    <x v="1"/>
    <s v="Societăți comerciale nefinanciare"/>
    <s v="Societăți comerciale nefinanciare"/>
    <x v="1"/>
    <x v="1"/>
    <x v="25"/>
    <x v="27"/>
    <n v="235231.83073607268"/>
    <n v="-235231.83073607268"/>
    <m/>
    <m/>
    <m/>
  </r>
  <r>
    <x v="15"/>
    <x v="1"/>
    <s v="Societăți comerciale nefinanciare"/>
    <s v="Societăți comerciale nefinanciare"/>
    <x v="1"/>
    <x v="1"/>
    <x v="25"/>
    <x v="27"/>
    <n v="243745.2869269652"/>
    <n v="-243745.2869269652"/>
    <m/>
    <m/>
    <m/>
  </r>
  <r>
    <x v="14"/>
    <x v="1"/>
    <s v="Societăți comerciale nefinanciare"/>
    <s v="Societăți comerciale nefinanciare"/>
    <x v="1"/>
    <x v="1"/>
    <x v="25"/>
    <x v="27"/>
    <n v="258527.90429698583"/>
    <n v="-258527.90429698583"/>
    <m/>
    <m/>
    <m/>
  </r>
  <r>
    <x v="13"/>
    <x v="1"/>
    <s v="Societăți comerciale nefinanciare"/>
    <s v="Societăți comerciale nefinanciare"/>
    <x v="1"/>
    <x v="1"/>
    <x v="25"/>
    <x v="27"/>
    <n v="283235.73244508787"/>
    <n v="-283235.73244508787"/>
    <m/>
    <m/>
    <m/>
  </r>
  <r>
    <x v="12"/>
    <x v="1"/>
    <s v="Societăți comerciale nefinanciare"/>
    <s v="Societăți comerciale nefinanciare"/>
    <x v="1"/>
    <x v="1"/>
    <x v="25"/>
    <x v="27"/>
    <n v="300712.42275408172"/>
    <n v="-300712.42275408172"/>
    <m/>
    <m/>
    <m/>
  </r>
  <r>
    <x v="11"/>
    <x v="1"/>
    <s v="Societăți comerciale nefinanciare"/>
    <s v="Societăți comerciale nefinanciare"/>
    <x v="1"/>
    <x v="1"/>
    <x v="25"/>
    <x v="27"/>
    <n v="311866.42523896135"/>
    <n v="-311866.42523896135"/>
    <m/>
    <m/>
    <m/>
  </r>
  <r>
    <x v="10"/>
    <x v="1"/>
    <s v="Societăți comerciale nefinanciare"/>
    <s v="Societăți comerciale nefinanciare"/>
    <x v="1"/>
    <x v="1"/>
    <x v="25"/>
    <x v="27"/>
    <n v="311251.55529986421"/>
    <n v="-311251.55529986421"/>
    <m/>
    <m/>
    <m/>
  </r>
  <r>
    <x v="9"/>
    <x v="1"/>
    <s v="Societăți comerciale nefinanciare"/>
    <s v="Societăți comerciale nefinanciare"/>
    <x v="1"/>
    <x v="1"/>
    <x v="25"/>
    <x v="27"/>
    <n v="315656.54058041435"/>
    <n v="-315656.54058041435"/>
    <m/>
    <m/>
    <m/>
  </r>
  <r>
    <x v="8"/>
    <x v="1"/>
    <s v="Societăți comerciale nefinanciare"/>
    <s v="Societăți comerciale nefinanciare"/>
    <x v="1"/>
    <x v="1"/>
    <x v="25"/>
    <x v="27"/>
    <n v="315865.5549510814"/>
    <n v="-315865.5549510814"/>
    <m/>
    <m/>
    <m/>
  </r>
  <r>
    <x v="7"/>
    <x v="1"/>
    <s v="Societăți comerciale nefinanciare"/>
    <s v="Societăți comerciale nefinanciare"/>
    <x v="1"/>
    <x v="1"/>
    <x v="25"/>
    <x v="27"/>
    <n v="333020.67974606605"/>
    <n v="-333020.67974606605"/>
    <m/>
    <m/>
    <m/>
  </r>
  <r>
    <x v="6"/>
    <x v="1"/>
    <s v="Societăți comerciale nefinanciare"/>
    <s v="Societăți comerciale nefinanciare"/>
    <x v="1"/>
    <x v="1"/>
    <x v="25"/>
    <x v="27"/>
    <n v="342669.95897820941"/>
    <n v="-342669.95897820941"/>
    <m/>
    <m/>
    <m/>
  </r>
  <r>
    <x v="5"/>
    <x v="1"/>
    <s v="Societăți comerciale nefinanciare"/>
    <s v="Societăți comerciale nefinanciare"/>
    <x v="1"/>
    <x v="1"/>
    <x v="25"/>
    <x v="27"/>
    <n v="332750.12454054691"/>
    <n v="-332750.12454054691"/>
    <m/>
    <m/>
    <m/>
  </r>
  <r>
    <x v="4"/>
    <x v="1"/>
    <s v="Societăți comerciale nefinanciare"/>
    <s v="Societăți comerciale nefinanciare"/>
    <x v="1"/>
    <x v="1"/>
    <x v="25"/>
    <x v="27"/>
    <n v="351633.73799182754"/>
    <n v="-351633.73799182754"/>
    <m/>
    <m/>
    <m/>
  </r>
  <r>
    <x v="3"/>
    <x v="1"/>
    <s v="Societăți comerciale nefinanciare"/>
    <s v="Societăți comerciale nefinanciare"/>
    <x v="1"/>
    <x v="1"/>
    <x v="25"/>
    <x v="27"/>
    <n v="367651.55852679216"/>
    <n v="-367651.55852679216"/>
    <m/>
    <m/>
    <m/>
  </r>
  <r>
    <x v="2"/>
    <x v="1"/>
    <s v="Societăți comerciale nefinanciare"/>
    <s v="Societăți comerciale nefinanciare"/>
    <x v="1"/>
    <x v="1"/>
    <x v="25"/>
    <x v="27"/>
    <n v="378360.30832079059"/>
    <n v="-378360.30832079059"/>
    <m/>
    <m/>
    <m/>
  </r>
  <r>
    <x v="1"/>
    <x v="1"/>
    <s v="Societăți comerciale nefinanciare"/>
    <s v="Societăți comerciale nefinanciare"/>
    <x v="1"/>
    <x v="1"/>
    <x v="25"/>
    <x v="27"/>
    <n v="385999.88946944289"/>
    <n v="-385999.88946944289"/>
    <m/>
    <m/>
    <m/>
  </r>
  <r>
    <x v="0"/>
    <x v="1"/>
    <s v="Societăți comerciale nefinanciare"/>
    <s v="Societăți comerciale nefinanciare"/>
    <x v="1"/>
    <x v="0"/>
    <x v="25"/>
    <x v="28"/>
    <n v="95309.205068750831"/>
    <n v="95309.205068750831"/>
    <m/>
    <m/>
    <m/>
  </r>
  <r>
    <x v="15"/>
    <x v="1"/>
    <s v="Societăți comerciale nefinanciare"/>
    <s v="Societăți comerciale nefinanciare"/>
    <x v="1"/>
    <x v="0"/>
    <x v="25"/>
    <x v="28"/>
    <n v="91772.483558231208"/>
    <n v="91772.483558231208"/>
    <m/>
    <m/>
    <m/>
  </r>
  <r>
    <x v="14"/>
    <x v="1"/>
    <s v="Societăți comerciale nefinanciare"/>
    <s v="Societăți comerciale nefinanciare"/>
    <x v="1"/>
    <x v="0"/>
    <x v="25"/>
    <x v="28"/>
    <n v="83247.418827800881"/>
    <n v="83247.418827800881"/>
    <m/>
    <m/>
    <m/>
  </r>
  <r>
    <x v="13"/>
    <x v="1"/>
    <s v="Societăți comerciale nefinanciare"/>
    <s v="Societăți comerciale nefinanciare"/>
    <x v="1"/>
    <x v="0"/>
    <x v="25"/>
    <x v="28"/>
    <n v="81138.514344576222"/>
    <n v="81138.514344576222"/>
    <m/>
    <m/>
    <m/>
  </r>
  <r>
    <x v="12"/>
    <x v="1"/>
    <s v="Societăți comerciale nefinanciare"/>
    <s v="Societăți comerciale nefinanciare"/>
    <x v="1"/>
    <x v="0"/>
    <x v="25"/>
    <x v="28"/>
    <n v="76930.200062996693"/>
    <n v="76930.200062996693"/>
    <m/>
    <m/>
    <m/>
  </r>
  <r>
    <x v="11"/>
    <x v="1"/>
    <s v="Societăți comerciale nefinanciare"/>
    <s v="Societăți comerciale nefinanciare"/>
    <x v="1"/>
    <x v="0"/>
    <x v="25"/>
    <x v="28"/>
    <n v="84014.867451285259"/>
    <n v="84014.867451285259"/>
    <m/>
    <m/>
    <m/>
  </r>
  <r>
    <x v="10"/>
    <x v="1"/>
    <s v="Societăți comerciale nefinanciare"/>
    <s v="Societăți comerciale nefinanciare"/>
    <x v="1"/>
    <x v="0"/>
    <x v="25"/>
    <x v="28"/>
    <n v="83825.111168718067"/>
    <n v="83825.111168718067"/>
    <m/>
    <m/>
    <m/>
  </r>
  <r>
    <x v="9"/>
    <x v="1"/>
    <s v="Societăți comerciale nefinanciare"/>
    <s v="Societăți comerciale nefinanciare"/>
    <x v="1"/>
    <x v="0"/>
    <x v="25"/>
    <x v="28"/>
    <n v="81162.833825061563"/>
    <n v="81162.833825061563"/>
    <m/>
    <m/>
    <m/>
  </r>
  <r>
    <x v="8"/>
    <x v="1"/>
    <s v="Societăți comerciale nefinanciare"/>
    <s v="Societăți comerciale nefinanciare"/>
    <x v="1"/>
    <x v="0"/>
    <x v="25"/>
    <x v="28"/>
    <n v="83709.838768831803"/>
    <n v="83709.838768831803"/>
    <m/>
    <m/>
    <m/>
  </r>
  <r>
    <x v="7"/>
    <x v="1"/>
    <s v="Societăți comerciale nefinanciare"/>
    <s v="Societăți comerciale nefinanciare"/>
    <x v="1"/>
    <x v="0"/>
    <x v="25"/>
    <x v="28"/>
    <n v="89230.505196259546"/>
    <n v="89230.505196259546"/>
    <m/>
    <m/>
    <m/>
  </r>
  <r>
    <x v="6"/>
    <x v="1"/>
    <s v="Societăți comerciale nefinanciare"/>
    <s v="Societăți comerciale nefinanciare"/>
    <x v="1"/>
    <x v="0"/>
    <x v="25"/>
    <x v="28"/>
    <n v="89939.815849852675"/>
    <n v="89939.815849852675"/>
    <m/>
    <m/>
    <m/>
  </r>
  <r>
    <x v="5"/>
    <x v="1"/>
    <s v="Societăți comerciale nefinanciare"/>
    <s v="Societăți comerciale nefinanciare"/>
    <x v="1"/>
    <x v="0"/>
    <x v="25"/>
    <x v="28"/>
    <n v="89800.692488435001"/>
    <n v="89800.692488435001"/>
    <m/>
    <m/>
    <m/>
  </r>
  <r>
    <x v="4"/>
    <x v="1"/>
    <s v="Societăți comerciale nefinanciare"/>
    <s v="Societăți comerciale nefinanciare"/>
    <x v="1"/>
    <x v="0"/>
    <x v="25"/>
    <x v="28"/>
    <n v="96145.399446313415"/>
    <n v="96145.399446313415"/>
    <m/>
    <m/>
    <m/>
  </r>
  <r>
    <x v="3"/>
    <x v="1"/>
    <s v="Societăți comerciale nefinanciare"/>
    <s v="Societăți comerciale nefinanciare"/>
    <x v="1"/>
    <x v="0"/>
    <x v="25"/>
    <x v="28"/>
    <n v="103491.59337454764"/>
    <n v="103491.59337454764"/>
    <m/>
    <m/>
    <m/>
  </r>
  <r>
    <x v="2"/>
    <x v="1"/>
    <s v="Societăți comerciale nefinanciare"/>
    <s v="Societăți comerciale nefinanciare"/>
    <x v="1"/>
    <x v="0"/>
    <x v="25"/>
    <x v="28"/>
    <n v="106742.44012756371"/>
    <n v="106742.44012756371"/>
    <m/>
    <m/>
    <m/>
  </r>
  <r>
    <x v="1"/>
    <x v="1"/>
    <s v="Societăți comerciale nefinanciare"/>
    <s v="Societăți comerciale nefinanciare"/>
    <x v="1"/>
    <x v="0"/>
    <x v="25"/>
    <x v="28"/>
    <n v="104019.4110205434"/>
    <n v="104019.4110205434"/>
    <m/>
    <m/>
    <m/>
  </r>
  <r>
    <x v="0"/>
    <x v="1"/>
    <s v="Societăți comerciale nefinanciare"/>
    <s v="Societăți comerciale nefinanciare"/>
    <x v="1"/>
    <x v="1"/>
    <x v="25"/>
    <x v="29"/>
    <n v="114803.55737899998"/>
    <n v="-114803.55737899998"/>
    <m/>
    <m/>
    <m/>
  </r>
  <r>
    <x v="15"/>
    <x v="1"/>
    <s v="Societăți comerciale nefinanciare"/>
    <s v="Societăți comerciale nefinanciare"/>
    <x v="1"/>
    <x v="1"/>
    <x v="25"/>
    <x v="29"/>
    <n v="124425.45412399998"/>
    <n v="-124425.45412399998"/>
    <m/>
    <m/>
    <m/>
  </r>
  <r>
    <x v="14"/>
    <x v="1"/>
    <s v="Societăți comerciale nefinanciare"/>
    <s v="Societăți comerciale nefinanciare"/>
    <x v="1"/>
    <x v="1"/>
    <x v="25"/>
    <x v="29"/>
    <n v="143924.95638000002"/>
    <n v="-143924.95638000002"/>
    <m/>
    <m/>
    <m/>
  </r>
  <r>
    <x v="13"/>
    <x v="1"/>
    <s v="Societăți comerciale nefinanciare"/>
    <s v="Societăți comerciale nefinanciare"/>
    <x v="1"/>
    <x v="1"/>
    <x v="25"/>
    <x v="29"/>
    <n v="160263.12993200001"/>
    <n v="-160263.12993200001"/>
    <m/>
    <m/>
    <m/>
  </r>
  <r>
    <x v="12"/>
    <x v="1"/>
    <s v="Societăți comerciale nefinanciare"/>
    <s v="Societăți comerciale nefinanciare"/>
    <x v="1"/>
    <x v="1"/>
    <x v="25"/>
    <x v="29"/>
    <n v="175123.848318"/>
    <n v="-175123.848318"/>
    <m/>
    <m/>
    <m/>
  </r>
  <r>
    <x v="11"/>
    <x v="1"/>
    <s v="Societăți comerciale nefinanciare"/>
    <s v="Societăți comerciale nefinanciare"/>
    <x v="1"/>
    <x v="1"/>
    <x v="25"/>
    <x v="29"/>
    <n v="179409.44442187462"/>
    <n v="-179409.44442187462"/>
    <m/>
    <m/>
    <m/>
  </r>
  <r>
    <x v="10"/>
    <x v="1"/>
    <s v="Societăți comerciale nefinanciare"/>
    <s v="Societăți comerciale nefinanciare"/>
    <x v="1"/>
    <x v="1"/>
    <x v="25"/>
    <x v="29"/>
    <n v="181490.78524433984"/>
    <n v="-181490.78524433984"/>
    <m/>
    <m/>
    <m/>
  </r>
  <r>
    <x v="9"/>
    <x v="1"/>
    <s v="Societăți comerciale nefinanciare"/>
    <s v="Societăți comerciale nefinanciare"/>
    <x v="1"/>
    <x v="1"/>
    <x v="25"/>
    <x v="29"/>
    <n v="183585.77748057287"/>
    <n v="-183585.77748057287"/>
    <m/>
    <m/>
    <m/>
  </r>
  <r>
    <x v="8"/>
    <x v="1"/>
    <s v="Societăți comerciale nefinanciare"/>
    <s v="Societăți comerciale nefinanciare"/>
    <x v="1"/>
    <x v="1"/>
    <x v="25"/>
    <x v="29"/>
    <n v="182885.03960108655"/>
    <n v="-182885.03960108655"/>
    <m/>
    <m/>
    <m/>
  </r>
  <r>
    <x v="7"/>
    <x v="1"/>
    <s v="Societăți comerciale nefinanciare"/>
    <s v="Societăți comerciale nefinanciare"/>
    <x v="1"/>
    <x v="1"/>
    <x v="25"/>
    <x v="29"/>
    <n v="191317.23820397514"/>
    <n v="-191317.23820397514"/>
    <m/>
    <m/>
    <m/>
  </r>
  <r>
    <x v="6"/>
    <x v="1"/>
    <s v="Societăți comerciale nefinanciare"/>
    <s v="Societăți comerciale nefinanciare"/>
    <x v="1"/>
    <x v="1"/>
    <x v="25"/>
    <x v="29"/>
    <n v="196980.17730970582"/>
    <n v="-196980.17730970582"/>
    <m/>
    <m/>
    <m/>
  </r>
  <r>
    <x v="5"/>
    <x v="1"/>
    <s v="Societăți comerciale nefinanciare"/>
    <s v="Societăți comerciale nefinanciare"/>
    <x v="1"/>
    <x v="1"/>
    <x v="25"/>
    <x v="29"/>
    <n v="202681.51657449477"/>
    <n v="-202681.51657449477"/>
    <m/>
    <m/>
    <m/>
  </r>
  <r>
    <x v="4"/>
    <x v="1"/>
    <s v="Societăți comerciale nefinanciare"/>
    <s v="Societăți comerciale nefinanciare"/>
    <x v="1"/>
    <x v="1"/>
    <x v="25"/>
    <x v="29"/>
    <n v="206376.96900664241"/>
    <n v="-206376.96900664241"/>
    <m/>
    <m/>
    <m/>
  </r>
  <r>
    <x v="3"/>
    <x v="1"/>
    <s v="Societăți comerciale nefinanciare"/>
    <s v="Societăți comerciale nefinanciare"/>
    <x v="1"/>
    <x v="1"/>
    <x v="25"/>
    <x v="29"/>
    <n v="213916.4657317003"/>
    <n v="-213916.4657317003"/>
    <m/>
    <m/>
    <m/>
  </r>
  <r>
    <x v="2"/>
    <x v="1"/>
    <s v="Societăți comerciale nefinanciare"/>
    <s v="Societăți comerciale nefinanciare"/>
    <x v="1"/>
    <x v="1"/>
    <x v="25"/>
    <x v="29"/>
    <n v="219395.92594450992"/>
    <n v="-219395.92594450992"/>
    <m/>
    <m/>
    <m/>
  </r>
  <r>
    <x v="1"/>
    <x v="1"/>
    <s v="Societăți comerciale nefinanciare"/>
    <s v="Societăți comerciale nefinanciare"/>
    <x v="1"/>
    <x v="1"/>
    <x v="25"/>
    <x v="29"/>
    <n v="225045.93138150842"/>
    <n v="-225045.93138150842"/>
    <m/>
    <m/>
    <m/>
  </r>
  <r>
    <x v="0"/>
    <x v="1"/>
    <s v="Societăți comerciale nefinanciare"/>
    <s v="Societăți comerciale nefinanciare"/>
    <x v="1"/>
    <x v="1"/>
    <x v="25"/>
    <x v="30"/>
    <n v="120416.6762495727"/>
    <n v="-120416.6762495727"/>
    <m/>
    <m/>
    <m/>
  </r>
  <r>
    <x v="15"/>
    <x v="1"/>
    <s v="Societăți comerciale nefinanciare"/>
    <s v="Societăți comerciale nefinanciare"/>
    <x v="1"/>
    <x v="1"/>
    <x v="25"/>
    <x v="30"/>
    <n v="119309.44913238221"/>
    <n v="-119309.44913238221"/>
    <m/>
    <m/>
    <m/>
  </r>
  <r>
    <x v="14"/>
    <x v="1"/>
    <s v="Societăți comerciale nefinanciare"/>
    <s v="Societăți comerciale nefinanciare"/>
    <x v="1"/>
    <x v="1"/>
    <x v="25"/>
    <x v="30"/>
    <n v="114592.37454645582"/>
    <n v="-114592.37454645582"/>
    <m/>
    <m/>
    <m/>
  </r>
  <r>
    <x v="13"/>
    <x v="1"/>
    <s v="Societăți comerciale nefinanciare"/>
    <s v="Societăți comerciale nefinanciare"/>
    <x v="1"/>
    <x v="1"/>
    <x v="25"/>
    <x v="30"/>
    <n v="122918.42050035785"/>
    <n v="-122918.42050035785"/>
    <m/>
    <m/>
    <m/>
  </r>
  <r>
    <x v="12"/>
    <x v="1"/>
    <s v="Societăți comerciale nefinanciare"/>
    <s v="Societăți comerciale nefinanciare"/>
    <x v="1"/>
    <x v="1"/>
    <x v="25"/>
    <x v="30"/>
    <n v="125588.57443608172"/>
    <n v="-125588.57443608172"/>
    <m/>
    <m/>
    <m/>
  </r>
  <r>
    <x v="11"/>
    <x v="1"/>
    <s v="Societăți comerciale nefinanciare"/>
    <s v="Societăți comerciale nefinanciare"/>
    <x v="1"/>
    <x v="1"/>
    <x v="25"/>
    <x v="30"/>
    <n v="132456.98081708673"/>
    <n v="-132456.98081708673"/>
    <m/>
    <m/>
    <m/>
  </r>
  <r>
    <x v="10"/>
    <x v="1"/>
    <s v="Societăți comerciale nefinanciare"/>
    <s v="Societăți comerciale nefinanciare"/>
    <x v="1"/>
    <x v="1"/>
    <x v="25"/>
    <x v="30"/>
    <n v="129760.77005552436"/>
    <n v="-129760.77005552436"/>
    <m/>
    <m/>
    <m/>
  </r>
  <r>
    <x v="9"/>
    <x v="1"/>
    <s v="Societăți comerciale nefinanciare"/>
    <s v="Societăți comerciale nefinanciare"/>
    <x v="1"/>
    <x v="1"/>
    <x v="25"/>
    <x v="30"/>
    <n v="132070.76309984148"/>
    <n v="-132070.76309984148"/>
    <m/>
    <m/>
    <m/>
  </r>
  <r>
    <x v="8"/>
    <x v="1"/>
    <s v="Societăți comerciale nefinanciare"/>
    <s v="Societăți comerciale nefinanciare"/>
    <x v="1"/>
    <x v="1"/>
    <x v="25"/>
    <x v="30"/>
    <n v="132980.51534999485"/>
    <n v="-132980.51534999485"/>
    <m/>
    <m/>
    <m/>
  </r>
  <r>
    <x v="7"/>
    <x v="1"/>
    <s v="Societăți comerciale nefinanciare"/>
    <s v="Societăți comerciale nefinanciare"/>
    <x v="1"/>
    <x v="1"/>
    <x v="25"/>
    <x v="30"/>
    <n v="141703.44154209091"/>
    <n v="-141703.44154209091"/>
    <m/>
    <m/>
    <m/>
  </r>
  <r>
    <x v="6"/>
    <x v="1"/>
    <s v="Societăți comerciale nefinanciare"/>
    <s v="Societăți comerciale nefinanciare"/>
    <x v="1"/>
    <x v="1"/>
    <x v="25"/>
    <x v="30"/>
    <n v="145689.78166850359"/>
    <n v="-145689.78166850359"/>
    <m/>
    <m/>
    <m/>
  </r>
  <r>
    <x v="5"/>
    <x v="1"/>
    <s v="Societăți comerciale nefinanciare"/>
    <s v="Societăți comerciale nefinanciare"/>
    <x v="1"/>
    <x v="1"/>
    <x v="25"/>
    <x v="30"/>
    <n v="130068.60796605214"/>
    <n v="-130068.60796605214"/>
    <m/>
    <m/>
    <m/>
  </r>
  <r>
    <x v="4"/>
    <x v="1"/>
    <s v="Societăți comerciale nefinanciare"/>
    <s v="Societăți comerciale nefinanciare"/>
    <x v="1"/>
    <x v="1"/>
    <x v="25"/>
    <x v="30"/>
    <n v="145256.76898518513"/>
    <n v="-145256.76898518513"/>
    <m/>
    <m/>
    <m/>
  </r>
  <r>
    <x v="3"/>
    <x v="1"/>
    <s v="Societăți comerciale nefinanciare"/>
    <s v="Societăți comerciale nefinanciare"/>
    <x v="1"/>
    <x v="1"/>
    <x v="25"/>
    <x v="30"/>
    <n v="153735.09279509186"/>
    <n v="-153735.09279509186"/>
    <m/>
    <m/>
    <m/>
  </r>
  <r>
    <x v="2"/>
    <x v="1"/>
    <s v="Societăți comerciale nefinanciare"/>
    <s v="Societăți comerciale nefinanciare"/>
    <x v="1"/>
    <x v="1"/>
    <x v="25"/>
    <x v="30"/>
    <n v="158964.38237628067"/>
    <n v="-158964.38237628067"/>
    <m/>
    <m/>
    <m/>
  </r>
  <r>
    <x v="1"/>
    <x v="1"/>
    <s v="Societăți comerciale nefinanciare"/>
    <s v="Societăți comerciale nefinanciare"/>
    <x v="1"/>
    <x v="1"/>
    <x v="25"/>
    <x v="30"/>
    <n v="160953.95808793447"/>
    <n v="-160953.95808793447"/>
    <m/>
    <m/>
    <m/>
  </r>
  <r>
    <x v="0"/>
    <x v="1"/>
    <s v="Societăți comerciale nefinanciare"/>
    <s v="Societăți comerciale nefinanciare"/>
    <x v="1"/>
    <x v="3"/>
    <x v="25"/>
    <x v="31"/>
    <n v="0.61765335798334298"/>
    <n v="0.61765335798334298"/>
    <m/>
    <m/>
    <m/>
  </r>
  <r>
    <x v="15"/>
    <x v="1"/>
    <s v="Societăți comerciale nefinanciare"/>
    <s v="Societăți comerciale nefinanciare"/>
    <x v="1"/>
    <x v="3"/>
    <x v="25"/>
    <x v="31"/>
    <n v="0.59578862933007593"/>
    <n v="0.59578862933007593"/>
    <m/>
    <m/>
    <m/>
  </r>
  <r>
    <x v="14"/>
    <x v="1"/>
    <s v="Societăți comerciale nefinanciare"/>
    <s v="Societăți comerciale nefinanciare"/>
    <x v="1"/>
    <x v="3"/>
    <x v="25"/>
    <x v="31"/>
    <n v="0.55313915803392799"/>
    <n v="0.55313915803392799"/>
    <m/>
    <m/>
    <m/>
  </r>
  <r>
    <x v="13"/>
    <x v="1"/>
    <s v="Societăți comerciale nefinanciare"/>
    <s v="Societăți comerciale nefinanciare"/>
    <x v="1"/>
    <x v="3"/>
    <x v="25"/>
    <x v="31"/>
    <n v="0.57966313200350683"/>
    <n v="0.57966313200350683"/>
    <m/>
    <m/>
    <m/>
  </r>
  <r>
    <x v="12"/>
    <x v="1"/>
    <s v="Societăți comerciale nefinanciare"/>
    <s v="Societăți comerciale nefinanciare"/>
    <x v="1"/>
    <x v="3"/>
    <x v="25"/>
    <x v="31"/>
    <n v="0.56675257803065726"/>
    <n v="0.56675257803065726"/>
    <m/>
    <m/>
    <m/>
  </r>
  <r>
    <x v="11"/>
    <x v="1"/>
    <s v="Societăți comerciale nefinanciare"/>
    <s v="Societăți comerciale nefinanciare"/>
    <x v="1"/>
    <x v="3"/>
    <x v="25"/>
    <x v="31"/>
    <n v="0.58198011846921727"/>
    <n v="0.58198011846921727"/>
    <m/>
    <m/>
    <m/>
  </r>
  <r>
    <x v="10"/>
    <x v="1"/>
    <s v="Societăți comerciale nefinanciare"/>
    <s v="Societăți comerciale nefinanciare"/>
    <x v="1"/>
    <x v="3"/>
    <x v="25"/>
    <x v="31"/>
    <n v="0.58980875120619225"/>
    <n v="0.58980875120619225"/>
    <m/>
    <m/>
    <m/>
  </r>
  <r>
    <x v="9"/>
    <x v="1"/>
    <s v="Societăți comerciale nefinanciare"/>
    <s v="Societăți comerciale nefinanciare"/>
    <x v="1"/>
    <x v="3"/>
    <x v="25"/>
    <x v="31"/>
    <n v="0.61321046334080498"/>
    <n v="0.61321046334080498"/>
    <m/>
    <m/>
    <m/>
  </r>
  <r>
    <x v="8"/>
    <x v="1"/>
    <s v="Societăți comerciale nefinanciare"/>
    <s v="Societăți comerciale nefinanciare"/>
    <x v="1"/>
    <x v="3"/>
    <x v="25"/>
    <x v="31"/>
    <n v="0.61367533111459827"/>
    <n v="0.61367533111459827"/>
    <m/>
    <m/>
    <m/>
  </r>
  <r>
    <x v="7"/>
    <x v="1"/>
    <s v="Societăți comerciale nefinanciare"/>
    <s v="Societăți comerciale nefinanciare"/>
    <x v="1"/>
    <x v="3"/>
    <x v="25"/>
    <x v="31"/>
    <n v="0.61776715281531092"/>
    <n v="0.61776715281531092"/>
    <m/>
    <m/>
    <m/>
  </r>
  <r>
    <x v="6"/>
    <x v="1"/>
    <s v="Societăți comerciale nefinanciare"/>
    <s v="Societăți comerciale nefinanciare"/>
    <x v="1"/>
    <x v="3"/>
    <x v="25"/>
    <x v="31"/>
    <n v="0.59369556924072675"/>
    <n v="0.59369556924072675"/>
    <m/>
    <m/>
    <m/>
  </r>
  <r>
    <x v="5"/>
    <x v="1"/>
    <s v="Societăți comerciale nefinanciare"/>
    <s v="Societăți comerciale nefinanciare"/>
    <x v="1"/>
    <x v="3"/>
    <x v="25"/>
    <x v="31"/>
    <n v="0.49259734111350978"/>
    <n v="0.49259734111350978"/>
    <m/>
    <m/>
    <m/>
  </r>
  <r>
    <x v="4"/>
    <x v="1"/>
    <s v="Societăți comerciale nefinanciare"/>
    <s v="Societăți comerciale nefinanciare"/>
    <x v="1"/>
    <x v="3"/>
    <x v="25"/>
    <x v="31"/>
    <n v="0.54404799069324283"/>
    <n v="0.54404799069324283"/>
    <m/>
    <m/>
    <m/>
  </r>
  <r>
    <x v="3"/>
    <x v="1"/>
    <s v="Societăți comerciale nefinanciare"/>
    <s v="Societăți comerciale nefinanciare"/>
    <x v="1"/>
    <x v="3"/>
    <x v="25"/>
    <x v="31"/>
    <n v="0.52957990146985778"/>
    <n v="0.52957990146985778"/>
    <m/>
    <m/>
    <m/>
  </r>
  <r>
    <x v="2"/>
    <x v="1"/>
    <s v="Societăți comerciale nefinanciare"/>
    <s v="Societăți comerciale nefinanciare"/>
    <x v="1"/>
    <x v="3"/>
    <x v="25"/>
    <x v="31"/>
    <n v="0.5444809453581132"/>
    <n v="0.5444809453581132"/>
    <m/>
    <m/>
    <m/>
  </r>
  <r>
    <x v="1"/>
    <x v="1"/>
    <s v="Societăți comerciale nefinanciare"/>
    <s v="Societăți comerciale nefinanciare"/>
    <x v="1"/>
    <x v="3"/>
    <x v="25"/>
    <x v="31"/>
    <n v="0.53516915769602103"/>
    <n v="0.53516915769602103"/>
    <m/>
    <m/>
    <m/>
  </r>
  <r>
    <x v="0"/>
    <x v="1"/>
    <s v="Societăți comerciale nefinanciare"/>
    <s v="Societăți comerciale nefinanciare"/>
    <x v="1"/>
    <x v="3"/>
    <x v="25"/>
    <x v="32"/>
    <n v="0.82061133994989788"/>
    <n v="0.82061133994989788"/>
    <m/>
    <m/>
    <m/>
  </r>
  <r>
    <x v="15"/>
    <x v="1"/>
    <s v="Societăți comerciale nefinanciare"/>
    <s v="Societăți comerciale nefinanciare"/>
    <x v="1"/>
    <x v="3"/>
    <x v="25"/>
    <x v="32"/>
    <n v="0.75032472640916836"/>
    <n v="0.75032472640916836"/>
    <m/>
    <m/>
    <m/>
  </r>
  <r>
    <x v="14"/>
    <x v="1"/>
    <s v="Societăți comerciale nefinanciare"/>
    <s v="Societăți comerciale nefinanciare"/>
    <x v="1"/>
    <x v="3"/>
    <x v="25"/>
    <x v="32"/>
    <n v="0.65106605864596656"/>
    <n v="0.65106605864596656"/>
    <m/>
    <m/>
    <m/>
  </r>
  <r>
    <x v="13"/>
    <x v="1"/>
    <s v="Societăți comerciale nefinanciare"/>
    <s v="Societăți comerciale nefinanciare"/>
    <x v="1"/>
    <x v="3"/>
    <x v="25"/>
    <x v="32"/>
    <n v="0.65014658079599119"/>
    <n v="0.65014658079599119"/>
    <m/>
    <m/>
    <m/>
  </r>
  <r>
    <x v="12"/>
    <x v="1"/>
    <s v="Societăți comerciale nefinanciare"/>
    <s v="Societăți comerciale nefinanciare"/>
    <x v="1"/>
    <x v="3"/>
    <x v="25"/>
    <x v="32"/>
    <n v="0.60889588138025597"/>
    <n v="0.60889588138025597"/>
    <m/>
    <m/>
    <m/>
  </r>
  <r>
    <x v="11"/>
    <x v="1"/>
    <s v="Societăți comerciale nefinanciare"/>
    <s v="Societăți comerciale nefinanciare"/>
    <x v="1"/>
    <x v="3"/>
    <x v="25"/>
    <x v="32"/>
    <n v="0.63471888213924488"/>
    <n v="0.63471888213924488"/>
    <m/>
    <m/>
    <m/>
  </r>
  <r>
    <x v="10"/>
    <x v="1"/>
    <s v="Societăți comerciale nefinanciare"/>
    <s v="Societăți comerciale nefinanciare"/>
    <x v="1"/>
    <x v="3"/>
    <x v="25"/>
    <x v="32"/>
    <n v="0.63936903310900051"/>
    <n v="0.63936903310900051"/>
    <m/>
    <m/>
    <m/>
  </r>
  <r>
    <x v="9"/>
    <x v="1"/>
    <s v="Societăți comerciale nefinanciare"/>
    <s v="Societăți comerciale nefinanciare"/>
    <x v="1"/>
    <x v="3"/>
    <x v="25"/>
    <x v="32"/>
    <n v="0.66753687946756202"/>
    <n v="0.66753687946756202"/>
    <m/>
    <m/>
    <m/>
  </r>
  <r>
    <x v="8"/>
    <x v="1"/>
    <s v="Societăți comerciale nefinanciare"/>
    <s v="Societăți comerciale nefinanciare"/>
    <x v="1"/>
    <x v="3"/>
    <x v="25"/>
    <x v="32"/>
    <n v="0.66578912823735248"/>
    <n v="0.66578912823735248"/>
    <m/>
    <m/>
    <m/>
  </r>
  <r>
    <x v="7"/>
    <x v="1"/>
    <s v="Societăți comerciale nefinanciare"/>
    <s v="Societăți comerciale nefinanciare"/>
    <x v="1"/>
    <x v="3"/>
    <x v="25"/>
    <x v="32"/>
    <n v="0.69157667400299727"/>
    <n v="0.69157667400299727"/>
    <m/>
    <m/>
    <m/>
  </r>
  <r>
    <x v="6"/>
    <x v="1"/>
    <s v="Societăți comerciale nefinanciare"/>
    <s v="Societăți comerciale nefinanciare"/>
    <x v="1"/>
    <x v="3"/>
    <x v="25"/>
    <x v="32"/>
    <n v="0.66595159841766471"/>
    <n v="0.66595159841766471"/>
    <m/>
    <m/>
    <m/>
  </r>
  <r>
    <x v="5"/>
    <x v="1"/>
    <s v="Societăți comerciale nefinanciare"/>
    <s v="Societăți comerciale nefinanciare"/>
    <x v="1"/>
    <x v="3"/>
    <x v="25"/>
    <x v="32"/>
    <n v="0.56357383923876225"/>
    <n v="0.56357383923876225"/>
    <m/>
    <m/>
    <m/>
  </r>
  <r>
    <x v="4"/>
    <x v="1"/>
    <s v="Societăți comerciale nefinanciare"/>
    <s v="Societăți comerciale nefinanciare"/>
    <x v="1"/>
    <x v="3"/>
    <x v="25"/>
    <x v="32"/>
    <n v="0.60055590232587763"/>
    <n v="0.60055590232587763"/>
    <m/>
    <m/>
    <m/>
  </r>
  <r>
    <x v="3"/>
    <x v="1"/>
    <s v="Societăți comerciale nefinanciare"/>
    <s v="Societăți comerciale nefinanciare"/>
    <x v="1"/>
    <x v="3"/>
    <x v="25"/>
    <x v="32"/>
    <n v="0.59558924539100011"/>
    <n v="0.59558924539100011"/>
    <m/>
    <m/>
    <m/>
  </r>
  <r>
    <x v="2"/>
    <x v="1"/>
    <s v="Societăți comerciale nefinanciare"/>
    <s v="Societăți comerciale nefinanciare"/>
    <x v="1"/>
    <x v="3"/>
    <x v="25"/>
    <x v="32"/>
    <n v="0.61756768208650958"/>
    <n v="0.61756768208650958"/>
    <m/>
    <m/>
    <m/>
  </r>
  <r>
    <x v="1"/>
    <x v="1"/>
    <s v="Societăți comerciale nefinanciare"/>
    <s v="Societăți comerciale nefinanciare"/>
    <x v="1"/>
    <x v="3"/>
    <x v="25"/>
    <x v="32"/>
    <n v="0.60850534312749593"/>
    <n v="0.60850534312749593"/>
    <m/>
    <m/>
    <m/>
  </r>
  <r>
    <x v="0"/>
    <x v="1"/>
    <s v="Societăți comerciale nefinanciare"/>
    <s v="Societăți comerciale nefinanciare"/>
    <x v="1"/>
    <x v="3"/>
    <x v="25"/>
    <x v="33"/>
    <n v="0.38529896266932107"/>
    <n v="0.38529896266932107"/>
    <m/>
    <m/>
    <m/>
  </r>
  <r>
    <x v="15"/>
    <x v="1"/>
    <s v="Societăți comerciale nefinanciare"/>
    <s v="Societăți comerciale nefinanciare"/>
    <x v="1"/>
    <x v="3"/>
    <x v="25"/>
    <x v="33"/>
    <n v="0.38867048786710506"/>
    <n v="0.38867048786710506"/>
    <m/>
    <m/>
    <m/>
  </r>
  <r>
    <x v="14"/>
    <x v="1"/>
    <s v="Societăți comerciale nefinanciare"/>
    <s v="Societăți comerciale nefinanciare"/>
    <x v="1"/>
    <x v="3"/>
    <x v="25"/>
    <x v="33"/>
    <n v="0.37658033906472177"/>
    <n v="0.37658033906472177"/>
    <m/>
    <m/>
    <m/>
  </r>
  <r>
    <x v="13"/>
    <x v="1"/>
    <s v="Societăți comerciale nefinanciare"/>
    <s v="Societăți comerciale nefinanciare"/>
    <x v="1"/>
    <x v="3"/>
    <x v="25"/>
    <x v="33"/>
    <n v="0.38693082107102422"/>
    <n v="0.38693082107102422"/>
    <m/>
    <m/>
    <m/>
  </r>
  <r>
    <x v="12"/>
    <x v="1"/>
    <s v="Societăți comerciale nefinanciare"/>
    <s v="Societăți comerciale nefinanciare"/>
    <x v="1"/>
    <x v="3"/>
    <x v="25"/>
    <x v="33"/>
    <n v="0.38873104781492007"/>
    <n v="0.38873104781492007"/>
    <m/>
    <m/>
    <m/>
  </r>
  <r>
    <x v="11"/>
    <x v="1"/>
    <s v="Societăți comerciale nefinanciare"/>
    <s v="Societăți comerciale nefinanciare"/>
    <x v="1"/>
    <x v="3"/>
    <x v="25"/>
    <x v="33"/>
    <n v="0.38943318788700748"/>
    <n v="0.38943318788700748"/>
    <m/>
    <m/>
    <m/>
  </r>
  <r>
    <x v="10"/>
    <x v="1"/>
    <s v="Societăți comerciale nefinanciare"/>
    <s v="Societăți comerciale nefinanciare"/>
    <x v="1"/>
    <x v="3"/>
    <x v="25"/>
    <x v="33"/>
    <n v="0.38458425306586091"/>
    <n v="0.38458425306586091"/>
    <m/>
    <m/>
    <m/>
  </r>
  <r>
    <x v="9"/>
    <x v="1"/>
    <s v="Societăți comerciale nefinanciare"/>
    <s v="Societăți comerciale nefinanciare"/>
    <x v="1"/>
    <x v="3"/>
    <x v="25"/>
    <x v="33"/>
    <n v="0.38434938200494345"/>
    <n v="0.38434938200494345"/>
    <m/>
    <m/>
    <m/>
  </r>
  <r>
    <x v="8"/>
    <x v="1"/>
    <s v="Societăți comerciale nefinanciare"/>
    <s v="Societăți comerciale nefinanciare"/>
    <x v="1"/>
    <x v="3"/>
    <x v="25"/>
    <x v="33"/>
    <n v="0.38805001920016702"/>
    <n v="0.38805001920016702"/>
    <m/>
    <m/>
    <m/>
  </r>
  <r>
    <x v="7"/>
    <x v="1"/>
    <s v="Societăți comerciale nefinanciare"/>
    <s v="Societăți comerciale nefinanciare"/>
    <x v="1"/>
    <x v="3"/>
    <x v="25"/>
    <x v="33"/>
    <n v="0.38009632556985595"/>
    <n v="0.38009632556985595"/>
    <m/>
    <m/>
    <m/>
  </r>
  <r>
    <x v="6"/>
    <x v="1"/>
    <s v="Societăți comerciale nefinanciare"/>
    <s v="Societăți comerciale nefinanciare"/>
    <x v="1"/>
    <x v="3"/>
    <x v="25"/>
    <x v="33"/>
    <n v="0.3790305380885281"/>
    <n v="0.3790305380885281"/>
    <m/>
    <m/>
    <m/>
  </r>
  <r>
    <x v="5"/>
    <x v="1"/>
    <s v="Societăți comerciale nefinanciare"/>
    <s v="Societăți comerciale nefinanciare"/>
    <x v="1"/>
    <x v="3"/>
    <x v="25"/>
    <x v="33"/>
    <n v="0.34166107556579134"/>
    <n v="0.34166107556579134"/>
    <m/>
    <m/>
    <m/>
  </r>
  <r>
    <x v="4"/>
    <x v="1"/>
    <s v="Societăți comerciale nefinanciare"/>
    <s v="Societăți comerciale nefinanciare"/>
    <x v="1"/>
    <x v="3"/>
    <x v="25"/>
    <x v="33"/>
    <n v="0.37422225668526754"/>
    <n v="0.37422225668526754"/>
    <m/>
    <m/>
    <m/>
  </r>
  <r>
    <x v="3"/>
    <x v="1"/>
    <s v="Societăți comerciale nefinanciare"/>
    <s v="Societăți comerciale nefinanciare"/>
    <x v="1"/>
    <x v="3"/>
    <x v="25"/>
    <x v="33"/>
    <n v="0.37181015774520082"/>
    <n v="0.37181015774520082"/>
    <m/>
    <m/>
    <m/>
  </r>
  <r>
    <x v="2"/>
    <x v="1"/>
    <s v="Societăți comerciale nefinanciare"/>
    <s v="Societăți comerciale nefinanciare"/>
    <x v="1"/>
    <x v="3"/>
    <x v="25"/>
    <x v="33"/>
    <n v="0.37041825479463053"/>
    <n v="0.37041825479463053"/>
    <m/>
    <m/>
    <m/>
  </r>
  <r>
    <x v="1"/>
    <x v="1"/>
    <s v="Societăți comerciale nefinanciare"/>
    <s v="Societăți comerciale nefinanciare"/>
    <x v="1"/>
    <x v="3"/>
    <x v="25"/>
    <x v="33"/>
    <n v="0.36672554396085821"/>
    <n v="0.36672554396085821"/>
    <m/>
    <m/>
    <m/>
  </r>
  <r>
    <x v="0"/>
    <x v="1"/>
    <s v="Societăți comerciale nefinanciare"/>
    <s v="Societăți comerciale nefinanciare"/>
    <x v="1"/>
    <x v="3"/>
    <x v="25"/>
    <x v="34"/>
    <n v="2.4680914143223558"/>
    <n v="2.4680914143223558"/>
    <m/>
    <m/>
    <m/>
  </r>
  <r>
    <x v="15"/>
    <x v="1"/>
    <s v="Societăți comerciale nefinanciare"/>
    <s v="Societăți comerciale nefinanciare"/>
    <x v="1"/>
    <x v="3"/>
    <x v="25"/>
    <x v="34"/>
    <n v="2.6559735279726264"/>
    <n v="2.6559735279726264"/>
    <m/>
    <m/>
    <m/>
  </r>
  <r>
    <x v="14"/>
    <x v="1"/>
    <s v="Societăți comerciale nefinanciare"/>
    <s v="Societăți comerciale nefinanciare"/>
    <x v="1"/>
    <x v="3"/>
    <x v="25"/>
    <x v="34"/>
    <n v="3.1055365792392493"/>
    <n v="3.1055365792392493"/>
    <m/>
    <m/>
    <m/>
  </r>
  <r>
    <x v="13"/>
    <x v="1"/>
    <s v="Societăți comerciale nefinanciare"/>
    <s v="Societăți comerciale nefinanciare"/>
    <x v="1"/>
    <x v="3"/>
    <x v="25"/>
    <x v="34"/>
    <n v="3.4907680370169487"/>
    <n v="3.4907680370169487"/>
    <m/>
    <m/>
    <m/>
  </r>
  <r>
    <x v="12"/>
    <x v="1"/>
    <s v="Societăți comerciale nefinanciare"/>
    <s v="Societăți comerciale nefinanciare"/>
    <x v="1"/>
    <x v="3"/>
    <x v="25"/>
    <x v="34"/>
    <n v="3.9088995285055019"/>
    <n v="3.9088995285055019"/>
    <m/>
    <m/>
    <m/>
  </r>
  <r>
    <x v="11"/>
    <x v="1"/>
    <s v="Societăți comerciale nefinanciare"/>
    <s v="Societăți comerciale nefinanciare"/>
    <x v="1"/>
    <x v="3"/>
    <x v="25"/>
    <x v="34"/>
    <n v="3.7120385319871194"/>
    <n v="3.7120385319871194"/>
    <m/>
    <m/>
    <m/>
  </r>
  <r>
    <x v="10"/>
    <x v="1"/>
    <s v="Societăți comerciale nefinanciare"/>
    <s v="Societăți comerciale nefinanciare"/>
    <x v="1"/>
    <x v="3"/>
    <x v="25"/>
    <x v="34"/>
    <n v="3.7131063825659125"/>
    <n v="3.7131063825659125"/>
    <m/>
    <m/>
    <m/>
  </r>
  <r>
    <x v="9"/>
    <x v="1"/>
    <s v="Societăți comerciale nefinanciare"/>
    <s v="Societăți comerciale nefinanciare"/>
    <x v="1"/>
    <x v="3"/>
    <x v="25"/>
    <x v="34"/>
    <n v="3.8891759405638879"/>
    <n v="3.8891759405638879"/>
    <m/>
    <m/>
    <m/>
  </r>
  <r>
    <x v="8"/>
    <x v="1"/>
    <s v="Societăți comerciale nefinanciare"/>
    <s v="Societăți comerciale nefinanciare"/>
    <x v="1"/>
    <x v="3"/>
    <x v="25"/>
    <x v="34"/>
    <n v="3.7733384700854251"/>
    <n v="3.7733384700854251"/>
    <m/>
    <m/>
    <m/>
  </r>
  <r>
    <x v="7"/>
    <x v="1"/>
    <s v="Societăți comerciale nefinanciare"/>
    <s v="Societăți comerciale nefinanciare"/>
    <x v="1"/>
    <x v="3"/>
    <x v="25"/>
    <x v="34"/>
    <n v="3.7321393509271079"/>
    <n v="3.7321393509271079"/>
    <m/>
    <m/>
    <m/>
  </r>
  <r>
    <x v="6"/>
    <x v="1"/>
    <s v="Societăți comerciale nefinanciare"/>
    <s v="Societăți comerciale nefinanciare"/>
    <x v="1"/>
    <x v="3"/>
    <x v="25"/>
    <x v="34"/>
    <n v="3.8099917788387456"/>
    <n v="3.8099917788387456"/>
    <m/>
    <m/>
    <m/>
  </r>
  <r>
    <x v="5"/>
    <x v="1"/>
    <s v="Societăți comerciale nefinanciare"/>
    <s v="Societăți comerciale nefinanciare"/>
    <x v="1"/>
    <x v="3"/>
    <x v="25"/>
    <x v="34"/>
    <n v="3.7054293827789824"/>
    <n v="3.7054293827789824"/>
    <m/>
    <m/>
    <m/>
  </r>
  <r>
    <x v="4"/>
    <x v="1"/>
    <s v="Societăți comerciale nefinanciare"/>
    <s v="Societăți comerciale nefinanciare"/>
    <x v="1"/>
    <x v="3"/>
    <x v="25"/>
    <x v="34"/>
    <n v="3.6573121544747043"/>
    <n v="3.6573121544747043"/>
    <m/>
    <m/>
    <m/>
  </r>
  <r>
    <x v="3"/>
    <x v="1"/>
    <s v="Societăți comerciale nefinanciare"/>
    <s v="Societăți comerciale nefinanciare"/>
    <x v="1"/>
    <x v="3"/>
    <x v="25"/>
    <x v="34"/>
    <n v="3.5524775156975319"/>
    <n v="3.5524775156975319"/>
    <m/>
    <m/>
    <m/>
  </r>
  <r>
    <x v="2"/>
    <x v="1"/>
    <s v="Societăți comerciale nefinanciare"/>
    <s v="Societăți comerciale nefinanciare"/>
    <x v="1"/>
    <x v="3"/>
    <x v="25"/>
    <x v="34"/>
    <n v="3.5446098840220159"/>
    <n v="3.5446098840220159"/>
    <m/>
    <m/>
    <m/>
  </r>
  <r>
    <x v="1"/>
    <x v="1"/>
    <s v="Societăți comerciale nefinanciare"/>
    <s v="Societăți comerciale nefinanciare"/>
    <x v="1"/>
    <x v="3"/>
    <x v="25"/>
    <x v="34"/>
    <n v="3.7108447902402517"/>
    <n v="3.7108447902402517"/>
    <m/>
    <m/>
    <m/>
  </r>
  <r>
    <x v="0"/>
    <x v="1"/>
    <s v="Societăți comerciale nefinanciare"/>
    <s v="Societăți comerciale nefinanciare"/>
    <x v="1"/>
    <x v="3"/>
    <x v="25"/>
    <x v="35"/>
    <n v="1.0488932485954436"/>
    <n v="1.0488932485954436"/>
    <m/>
    <m/>
    <m/>
  </r>
  <r>
    <x v="15"/>
    <x v="1"/>
    <s v="Societăți comerciale nefinanciare"/>
    <s v="Societăți comerciale nefinanciare"/>
    <x v="1"/>
    <x v="3"/>
    <x v="25"/>
    <x v="35"/>
    <n v="0.95888297111201015"/>
    <n v="0.95888297111201015"/>
    <m/>
    <m/>
    <m/>
  </r>
  <r>
    <x v="14"/>
    <x v="1"/>
    <s v="Societăți comerciale nefinanciare"/>
    <s v="Societăți comerciale nefinanciare"/>
    <x v="1"/>
    <x v="3"/>
    <x v="25"/>
    <x v="35"/>
    <n v="0.79619530503036307"/>
    <n v="0.79619530503036307"/>
    <m/>
    <m/>
    <m/>
  </r>
  <r>
    <x v="13"/>
    <x v="1"/>
    <s v="Societăți comerciale nefinanciare"/>
    <s v="Societăți comerciale nefinanciare"/>
    <x v="1"/>
    <x v="3"/>
    <x v="25"/>
    <x v="35"/>
    <n v="0.76697878390689367"/>
    <n v="0.76697878390689367"/>
    <m/>
    <m/>
    <m/>
  </r>
  <r>
    <x v="12"/>
    <x v="1"/>
    <s v="Societăți comerciale nefinanciare"/>
    <s v="Societăți comerciale nefinanciare"/>
    <x v="1"/>
    <x v="3"/>
    <x v="25"/>
    <x v="35"/>
    <n v="0.71714147240546433"/>
    <n v="0.71714147240546433"/>
    <m/>
    <m/>
    <m/>
  </r>
  <r>
    <x v="11"/>
    <x v="1"/>
    <s v="Societăți comerciale nefinanciare"/>
    <s v="Societăți comerciale nefinanciare"/>
    <x v="1"/>
    <x v="3"/>
    <x v="25"/>
    <x v="35"/>
    <n v="0.73829435927363485"/>
    <n v="0.73829435927363485"/>
    <m/>
    <m/>
    <m/>
  </r>
  <r>
    <x v="10"/>
    <x v="1"/>
    <s v="Societăți comerciale nefinanciare"/>
    <s v="Societăți comerciale nefinanciare"/>
    <x v="1"/>
    <x v="3"/>
    <x v="25"/>
    <x v="35"/>
    <n v="0.71497167132109929"/>
    <n v="0.71497167132109929"/>
    <m/>
    <m/>
    <m/>
  </r>
  <r>
    <x v="9"/>
    <x v="1"/>
    <s v="Societăți comerciale nefinanciare"/>
    <s v="Societăți comerciale nefinanciare"/>
    <x v="1"/>
    <x v="3"/>
    <x v="25"/>
    <x v="35"/>
    <n v="0.71939539605031366"/>
    <n v="0.71939539605031366"/>
    <m/>
    <m/>
    <m/>
  </r>
  <r>
    <x v="8"/>
    <x v="1"/>
    <s v="Societăți comerciale nefinanciare"/>
    <s v="Societăți comerciale nefinanciare"/>
    <x v="1"/>
    <x v="3"/>
    <x v="25"/>
    <x v="35"/>
    <n v="0.72712626270609826"/>
    <n v="0.72712626270609826"/>
    <m/>
    <m/>
    <m/>
  </r>
  <r>
    <x v="7"/>
    <x v="1"/>
    <s v="Societăți comerciale nefinanciare"/>
    <s v="Societăți comerciale nefinanciare"/>
    <x v="1"/>
    <x v="3"/>
    <x v="25"/>
    <x v="35"/>
    <n v="0.74067262768560405"/>
    <n v="0.74067262768560405"/>
    <m/>
    <m/>
    <m/>
  </r>
  <r>
    <x v="6"/>
    <x v="1"/>
    <s v="Societăți comerciale nefinanciare"/>
    <s v="Societăți comerciale nefinanciare"/>
    <x v="1"/>
    <x v="3"/>
    <x v="25"/>
    <x v="35"/>
    <n v="0.73961646120076374"/>
    <n v="0.73961646120076374"/>
    <m/>
    <m/>
    <m/>
  </r>
  <r>
    <x v="5"/>
    <x v="1"/>
    <s v="Societăți comerciale nefinanciare"/>
    <s v="Societăți comerciale nefinanciare"/>
    <x v="1"/>
    <x v="3"/>
    <x v="25"/>
    <x v="35"/>
    <n v="0.64173887271188812"/>
    <n v="0.64173887271188812"/>
    <m/>
    <m/>
    <m/>
  </r>
  <r>
    <x v="4"/>
    <x v="1"/>
    <s v="Societăți comerciale nefinanciare"/>
    <s v="Societăți comerciale nefinanciare"/>
    <x v="1"/>
    <x v="3"/>
    <x v="25"/>
    <x v="35"/>
    <n v="0.70384195331655408"/>
    <n v="0.70384195331655408"/>
    <m/>
    <m/>
    <m/>
  </r>
  <r>
    <x v="3"/>
    <x v="1"/>
    <s v="Societăți comerciale nefinanciare"/>
    <s v="Societăți comerciale nefinanciare"/>
    <x v="1"/>
    <x v="3"/>
    <x v="25"/>
    <x v="35"/>
    <n v="0.71866881433947438"/>
    <n v="0.71866881433947438"/>
    <m/>
    <m/>
    <m/>
  </r>
  <r>
    <x v="2"/>
    <x v="1"/>
    <s v="Societăți comerciale nefinanciare"/>
    <s v="Societăți comerciale nefinanciare"/>
    <x v="1"/>
    <x v="3"/>
    <x v="25"/>
    <x v="35"/>
    <n v="0.72455485074269921"/>
    <n v="0.72455485074269921"/>
    <m/>
    <m/>
    <m/>
  </r>
  <r>
    <x v="1"/>
    <x v="1"/>
    <s v="Societăți comerciale nefinanciare"/>
    <s v="Societăți comerciale nefinanciare"/>
    <x v="1"/>
    <x v="3"/>
    <x v="25"/>
    <x v="35"/>
    <n v="0.71520492327887397"/>
    <n v="0.71520492327887397"/>
    <m/>
    <m/>
    <m/>
  </r>
  <r>
    <x v="0"/>
    <x v="2"/>
    <s v="Instituții financiare monetare"/>
    <s v="Banca Centrală"/>
    <x v="4"/>
    <x v="1"/>
    <x v="25"/>
    <x v="27"/>
    <n v="50790.614407859997"/>
    <n v="-50790.614407859997"/>
    <m/>
    <m/>
    <m/>
  </r>
  <r>
    <x v="15"/>
    <x v="2"/>
    <s v="Instituții financiare monetare"/>
    <s v="Banca Centrală"/>
    <x v="4"/>
    <x v="1"/>
    <x v="25"/>
    <x v="27"/>
    <n v="59831.037205319997"/>
    <n v="-59831.037205319997"/>
    <m/>
    <m/>
    <m/>
  </r>
  <r>
    <x v="14"/>
    <x v="2"/>
    <s v="Instituții financiare monetare"/>
    <s v="Banca Centrală"/>
    <x v="4"/>
    <x v="1"/>
    <x v="25"/>
    <x v="27"/>
    <n v="63622.637194739997"/>
    <n v="-63622.637194739997"/>
    <m/>
    <m/>
    <m/>
  </r>
  <r>
    <x v="13"/>
    <x v="2"/>
    <s v="Instituții financiare monetare"/>
    <s v="Banca Centrală"/>
    <x v="4"/>
    <x v="1"/>
    <x v="25"/>
    <x v="27"/>
    <n v="67006.965063900003"/>
    <n v="-67006.965063900003"/>
    <m/>
    <m/>
    <m/>
  </r>
  <r>
    <x v="12"/>
    <x v="2"/>
    <s v="Instituții financiare monetare"/>
    <s v="Banca Centrală"/>
    <x v="4"/>
    <x v="1"/>
    <x v="25"/>
    <x v="27"/>
    <n v="68075.040311510005"/>
    <n v="-68075.040311510005"/>
    <m/>
    <m/>
    <m/>
  </r>
  <r>
    <x v="11"/>
    <x v="2"/>
    <s v="Instituții financiare monetare"/>
    <s v="Banca Centrală"/>
    <x v="4"/>
    <x v="1"/>
    <x v="25"/>
    <x v="27"/>
    <n v="69152.704399260008"/>
    <n v="-69152.704399260008"/>
    <m/>
    <m/>
    <m/>
  </r>
  <r>
    <x v="10"/>
    <x v="2"/>
    <s v="Instituții financiare monetare"/>
    <s v="Banca Centrală"/>
    <x v="4"/>
    <x v="1"/>
    <x v="25"/>
    <x v="27"/>
    <n v="70436.392982530015"/>
    <n v="-70436.392982530015"/>
    <m/>
    <m/>
    <m/>
  </r>
  <r>
    <x v="9"/>
    <x v="2"/>
    <s v="Instituții financiare monetare"/>
    <s v="Banca Centrală"/>
    <x v="4"/>
    <x v="1"/>
    <x v="25"/>
    <x v="27"/>
    <n v="74136.92047064002"/>
    <n v="-74136.92047064002"/>
    <m/>
    <m/>
    <m/>
  </r>
  <r>
    <x v="8"/>
    <x v="2"/>
    <s v="Instituții financiare monetare"/>
    <s v="Banca Centrală"/>
    <x v="4"/>
    <x v="1"/>
    <x v="25"/>
    <x v="27"/>
    <n v="80322.536058969999"/>
    <n v="-80322.536058969999"/>
    <m/>
    <m/>
    <m/>
  </r>
  <r>
    <x v="7"/>
    <x v="2"/>
    <s v="Instituții financiare monetare"/>
    <s v="Banca Centrală"/>
    <x v="4"/>
    <x v="1"/>
    <x v="25"/>
    <x v="27"/>
    <n v="82146.369788440003"/>
    <n v="-82146.369788440003"/>
    <m/>
    <m/>
    <m/>
  </r>
  <r>
    <x v="6"/>
    <x v="2"/>
    <s v="Instituții financiare monetare"/>
    <s v="Banca Centrală"/>
    <x v="4"/>
    <x v="1"/>
    <x v="25"/>
    <x v="27"/>
    <n v="83057.761102739983"/>
    <n v="-83057.761102739983"/>
    <m/>
    <m/>
    <m/>
  </r>
  <r>
    <x v="5"/>
    <x v="2"/>
    <s v="Instituții financiare monetare"/>
    <s v="Banca Centrală"/>
    <x v="4"/>
    <x v="1"/>
    <x v="25"/>
    <x v="27"/>
    <n v="85315.415743610007"/>
    <n v="-85315.415743610007"/>
    <m/>
    <m/>
    <m/>
  </r>
  <r>
    <x v="4"/>
    <x v="2"/>
    <s v="Instituții financiare monetare"/>
    <s v="Banca Centrală"/>
    <x v="4"/>
    <x v="1"/>
    <x v="25"/>
    <x v="27"/>
    <n v="84189.237318830026"/>
    <n v="-84189.237318830026"/>
    <m/>
    <m/>
    <m/>
  </r>
  <r>
    <x v="3"/>
    <x v="2"/>
    <s v="Instituții financiare monetare"/>
    <s v="Banca Centrală"/>
    <x v="4"/>
    <x v="1"/>
    <x v="25"/>
    <x v="27"/>
    <n v="81916.913274479986"/>
    <n v="-81916.913274479986"/>
    <m/>
    <m/>
    <m/>
  </r>
  <r>
    <x v="2"/>
    <x v="2"/>
    <s v="Instituții financiare monetare"/>
    <s v="Banca Centrală"/>
    <x v="4"/>
    <x v="1"/>
    <x v="25"/>
    <x v="27"/>
    <n v="86749.263519610002"/>
    <n v="-86749.263519610002"/>
    <m/>
    <m/>
    <m/>
  </r>
  <r>
    <x v="1"/>
    <x v="2"/>
    <s v="Instituții financiare monetare"/>
    <s v="Banca Centrală"/>
    <x v="4"/>
    <x v="1"/>
    <x v="25"/>
    <x v="27"/>
    <n v="100657.65854894998"/>
    <n v="-100657.65854894998"/>
    <m/>
    <m/>
    <m/>
  </r>
  <r>
    <x v="0"/>
    <x v="2"/>
    <s v="Instituții financiare monetare"/>
    <s v="Banca Centrală"/>
    <x v="4"/>
    <x v="0"/>
    <x v="25"/>
    <x v="28"/>
    <n v="50698.651804640002"/>
    <n v="50698.651804640002"/>
    <m/>
    <m/>
    <m/>
  </r>
  <r>
    <x v="15"/>
    <x v="2"/>
    <s v="Instituții financiare monetare"/>
    <s v="Banca Centrală"/>
    <x v="4"/>
    <x v="0"/>
    <x v="25"/>
    <x v="28"/>
    <n v="59705.822434710004"/>
    <n v="59705.822434710004"/>
    <m/>
    <m/>
    <m/>
  </r>
  <r>
    <x v="14"/>
    <x v="2"/>
    <s v="Instituții financiare monetare"/>
    <s v="Banca Centrală"/>
    <x v="4"/>
    <x v="0"/>
    <x v="25"/>
    <x v="28"/>
    <n v="63490.250091579997"/>
    <n v="63490.250091579997"/>
    <m/>
    <m/>
    <m/>
  </r>
  <r>
    <x v="13"/>
    <x v="2"/>
    <s v="Instituții financiare monetare"/>
    <s v="Banca Centrală"/>
    <x v="4"/>
    <x v="0"/>
    <x v="25"/>
    <x v="28"/>
    <n v="66874.557835059997"/>
    <n v="66874.557835059997"/>
    <m/>
    <m/>
    <m/>
  </r>
  <r>
    <x v="12"/>
    <x v="2"/>
    <s v="Instituții financiare monetare"/>
    <s v="Banca Centrală"/>
    <x v="4"/>
    <x v="0"/>
    <x v="25"/>
    <x v="28"/>
    <n v="67955.14876964"/>
    <n v="67955.14876964"/>
    <m/>
    <m/>
    <m/>
  </r>
  <r>
    <x v="11"/>
    <x v="2"/>
    <s v="Instituții financiare monetare"/>
    <s v="Banca Centrală"/>
    <x v="4"/>
    <x v="0"/>
    <x v="25"/>
    <x v="28"/>
    <n v="69039.321368699995"/>
    <n v="69039.321368699995"/>
    <m/>
    <m/>
    <m/>
  </r>
  <r>
    <x v="10"/>
    <x v="2"/>
    <s v="Instituții financiare monetare"/>
    <s v="Banca Centrală"/>
    <x v="4"/>
    <x v="0"/>
    <x v="25"/>
    <x v="28"/>
    <n v="70328.003639460003"/>
    <n v="70328.003639460003"/>
    <m/>
    <m/>
    <m/>
  </r>
  <r>
    <x v="9"/>
    <x v="2"/>
    <s v="Instituții financiare monetare"/>
    <s v="Banca Centrală"/>
    <x v="4"/>
    <x v="0"/>
    <x v="25"/>
    <x v="28"/>
    <n v="74034.074641690007"/>
    <n v="74034.074641690007"/>
    <m/>
    <m/>
    <m/>
  </r>
  <r>
    <x v="8"/>
    <x v="2"/>
    <s v="Instituții financiare monetare"/>
    <s v="Banca Centrală"/>
    <x v="4"/>
    <x v="0"/>
    <x v="25"/>
    <x v="28"/>
    <n v="80223.015643749983"/>
    <n v="80223.015643749983"/>
    <m/>
    <m/>
    <m/>
  </r>
  <r>
    <x v="7"/>
    <x v="2"/>
    <s v="Instituții financiare monetare"/>
    <s v="Banca Centrală"/>
    <x v="4"/>
    <x v="0"/>
    <x v="25"/>
    <x v="28"/>
    <n v="82048.373511760001"/>
    <n v="82048.373511760001"/>
    <m/>
    <m/>
    <m/>
  </r>
  <r>
    <x v="6"/>
    <x v="2"/>
    <s v="Instituții financiare monetare"/>
    <s v="Banca Centrală"/>
    <x v="4"/>
    <x v="0"/>
    <x v="25"/>
    <x v="28"/>
    <n v="82963.490454090002"/>
    <n v="82963.490454090002"/>
    <m/>
    <m/>
    <m/>
  </r>
  <r>
    <x v="5"/>
    <x v="2"/>
    <s v="Instituții financiare monetare"/>
    <s v="Banca Centrală"/>
    <x v="4"/>
    <x v="0"/>
    <x v="25"/>
    <x v="28"/>
    <n v="85224.687848949994"/>
    <n v="85224.687848949994"/>
    <m/>
    <m/>
    <m/>
  </r>
  <r>
    <x v="4"/>
    <x v="2"/>
    <s v="Instituții financiare monetare"/>
    <s v="Banca Centrală"/>
    <x v="4"/>
    <x v="0"/>
    <x v="25"/>
    <x v="28"/>
    <n v="84099.181473399993"/>
    <n v="84099.181473399993"/>
    <m/>
    <m/>
    <m/>
  </r>
  <r>
    <x v="3"/>
    <x v="2"/>
    <s v="Instituții financiare monetare"/>
    <s v="Banca Centrală"/>
    <x v="4"/>
    <x v="0"/>
    <x v="25"/>
    <x v="28"/>
    <n v="81823.264337639994"/>
    <n v="81823.264337639994"/>
    <m/>
    <m/>
    <m/>
  </r>
  <r>
    <x v="2"/>
    <x v="2"/>
    <s v="Instituții financiare monetare"/>
    <s v="Banca Centrală"/>
    <x v="4"/>
    <x v="0"/>
    <x v="25"/>
    <x v="28"/>
    <n v="86658.248161590018"/>
    <n v="86658.248161590018"/>
    <m/>
    <m/>
    <m/>
  </r>
  <r>
    <x v="1"/>
    <x v="2"/>
    <s v="Instituții financiare monetare"/>
    <s v="Banca Centrală"/>
    <x v="4"/>
    <x v="0"/>
    <x v="25"/>
    <x v="28"/>
    <n v="100565.79336475"/>
    <n v="100565.79336475"/>
    <m/>
    <m/>
    <m/>
  </r>
  <r>
    <x v="0"/>
    <x v="2"/>
    <s v="Instituții financiare monetare"/>
    <s v="Banca Centrală"/>
    <x v="4"/>
    <x v="1"/>
    <x v="25"/>
    <x v="29"/>
    <n v="10289.03746"/>
    <n v="-10289.03746"/>
    <m/>
    <m/>
    <m/>
  </r>
  <r>
    <x v="15"/>
    <x v="2"/>
    <s v="Instituții financiare monetare"/>
    <s v="Banca Centrală"/>
    <x v="4"/>
    <x v="1"/>
    <x v="25"/>
    <x v="29"/>
    <n v="8985.54140964"/>
    <n v="-8985.54140964"/>
    <m/>
    <m/>
    <m/>
  </r>
  <r>
    <x v="14"/>
    <x v="2"/>
    <s v="Instituții financiare monetare"/>
    <s v="Banca Centrală"/>
    <x v="4"/>
    <x v="1"/>
    <x v="25"/>
    <x v="29"/>
    <n v="4004.7161000000001"/>
    <n v="-4004.7161000000001"/>
    <m/>
    <m/>
    <m/>
  </r>
  <r>
    <x v="13"/>
    <x v="2"/>
    <s v="Instituții financiare monetare"/>
    <s v="Banca Centrală"/>
    <x v="4"/>
    <x v="1"/>
    <x v="25"/>
    <x v="29"/>
    <n v="4011.5691472500002"/>
    <n v="-4011.5691472500002"/>
    <m/>
    <m/>
    <m/>
  </r>
  <r>
    <x v="12"/>
    <x v="2"/>
    <s v="Instituții financiare monetare"/>
    <s v="Banca Centrală"/>
    <x v="4"/>
    <x v="1"/>
    <x v="25"/>
    <x v="29"/>
    <n v="4639.0090116800002"/>
    <n v="-4639.0090116800002"/>
    <m/>
    <m/>
    <m/>
  </r>
  <r>
    <x v="11"/>
    <x v="2"/>
    <s v="Instituții financiare monetare"/>
    <s v="Banca Centrală"/>
    <x v="4"/>
    <x v="1"/>
    <x v="25"/>
    <x v="29"/>
    <n v="6868.3463408700018"/>
    <n v="-6868.3463408700018"/>
    <m/>
    <m/>
    <m/>
  </r>
  <r>
    <x v="10"/>
    <x v="2"/>
    <s v="Instituții financiare monetare"/>
    <s v="Banca Centrală"/>
    <x v="4"/>
    <x v="1"/>
    <x v="25"/>
    <x v="29"/>
    <n v="4679.5395895199981"/>
    <n v="-4679.5395895199981"/>
    <m/>
    <m/>
    <m/>
  </r>
  <r>
    <x v="9"/>
    <x v="2"/>
    <s v="Instituții financiare monetare"/>
    <s v="Banca Centrală"/>
    <x v="4"/>
    <x v="1"/>
    <x v="25"/>
    <x v="29"/>
    <n v="4550.9598900400015"/>
    <n v="-4550.9598900400015"/>
    <m/>
    <m/>
    <m/>
  </r>
  <r>
    <x v="8"/>
    <x v="2"/>
    <s v="Instituții financiare monetare"/>
    <s v="Banca Centrală"/>
    <x v="4"/>
    <x v="1"/>
    <x v="25"/>
    <x v="29"/>
    <n v="5488.2426949900009"/>
    <n v="-5488.2426949900009"/>
    <m/>
    <m/>
    <m/>
  </r>
  <r>
    <x v="7"/>
    <x v="2"/>
    <s v="Instituții financiare monetare"/>
    <s v="Banca Centrală"/>
    <x v="4"/>
    <x v="1"/>
    <x v="25"/>
    <x v="29"/>
    <n v="7613.0780637699991"/>
    <n v="-7613.0780637699991"/>
    <m/>
    <m/>
    <m/>
  </r>
  <r>
    <x v="6"/>
    <x v="2"/>
    <s v="Instituții financiare monetare"/>
    <s v="Banca Centrală"/>
    <x v="4"/>
    <x v="1"/>
    <x v="25"/>
    <x v="29"/>
    <n v="7780.8041191600032"/>
    <n v="-7780.8041191600032"/>
    <m/>
    <m/>
    <m/>
  </r>
  <r>
    <x v="5"/>
    <x v="2"/>
    <s v="Instituții financiare monetare"/>
    <s v="Banca Centrală"/>
    <x v="4"/>
    <x v="1"/>
    <x v="25"/>
    <x v="29"/>
    <n v="6589.7171122300006"/>
    <n v="-6589.7171122300006"/>
    <m/>
    <m/>
    <m/>
  </r>
  <r>
    <x v="4"/>
    <x v="2"/>
    <s v="Instituții financiare monetare"/>
    <s v="Banca Centrală"/>
    <x v="4"/>
    <x v="1"/>
    <x v="25"/>
    <x v="29"/>
    <n v="6408.1690319400004"/>
    <n v="-6408.1690319400004"/>
    <m/>
    <m/>
    <m/>
  </r>
  <r>
    <x v="3"/>
    <x v="2"/>
    <s v="Instituții financiare monetare"/>
    <s v="Banca Centrală"/>
    <x v="4"/>
    <x v="1"/>
    <x v="25"/>
    <x v="29"/>
    <n v="7736.1457373999992"/>
    <n v="-7736.1457373999992"/>
    <m/>
    <m/>
    <m/>
  </r>
  <r>
    <x v="2"/>
    <x v="2"/>
    <s v="Instituții financiare monetare"/>
    <s v="Banca Centrală"/>
    <x v="4"/>
    <x v="1"/>
    <x v="25"/>
    <x v="29"/>
    <n v="9019.9471771199987"/>
    <n v="-9019.9471771199987"/>
    <m/>
    <m/>
    <m/>
  </r>
  <r>
    <x v="1"/>
    <x v="2"/>
    <s v="Instituții financiare monetare"/>
    <s v="Banca Centrală"/>
    <x v="4"/>
    <x v="1"/>
    <x v="25"/>
    <x v="29"/>
    <n v="9036.0645112399907"/>
    <n v="-9036.0645112399907"/>
    <m/>
    <m/>
    <m/>
  </r>
  <r>
    <x v="0"/>
    <x v="2"/>
    <s v="Instituții financiare monetare"/>
    <s v="Banca Centrală"/>
    <x v="4"/>
    <x v="1"/>
    <x v="25"/>
    <x v="30"/>
    <n v="40501.576947859998"/>
    <n v="-40501.576947859998"/>
    <m/>
    <m/>
    <m/>
  </r>
  <r>
    <x v="15"/>
    <x v="2"/>
    <s v="Instituții financiare monetare"/>
    <s v="Banca Centrală"/>
    <x v="4"/>
    <x v="1"/>
    <x v="25"/>
    <x v="30"/>
    <n v="50845.495795679999"/>
    <n v="-50845.495795679999"/>
    <m/>
    <m/>
    <m/>
  </r>
  <r>
    <x v="14"/>
    <x v="2"/>
    <s v="Instituții financiare monetare"/>
    <s v="Banca Centrală"/>
    <x v="4"/>
    <x v="1"/>
    <x v="25"/>
    <x v="30"/>
    <n v="59617.921094739999"/>
    <n v="-59617.921094739999"/>
    <m/>
    <m/>
    <m/>
  </r>
  <r>
    <x v="13"/>
    <x v="2"/>
    <s v="Instituții financiare monetare"/>
    <s v="Banca Centrală"/>
    <x v="4"/>
    <x v="1"/>
    <x v="25"/>
    <x v="30"/>
    <n v="62995.395916649999"/>
    <n v="-62995.395916649999"/>
    <m/>
    <m/>
    <m/>
  </r>
  <r>
    <x v="12"/>
    <x v="2"/>
    <s v="Instituții financiare monetare"/>
    <s v="Banca Centrală"/>
    <x v="4"/>
    <x v="1"/>
    <x v="25"/>
    <x v="30"/>
    <n v="63436.031299830007"/>
    <n v="-63436.031299830007"/>
    <m/>
    <m/>
    <m/>
  </r>
  <r>
    <x v="11"/>
    <x v="2"/>
    <s v="Instituții financiare monetare"/>
    <s v="Banca Centrală"/>
    <x v="4"/>
    <x v="1"/>
    <x v="25"/>
    <x v="30"/>
    <n v="62283.341058390004"/>
    <n v="-62283.341058390004"/>
    <m/>
    <m/>
    <m/>
  </r>
  <r>
    <x v="10"/>
    <x v="2"/>
    <s v="Instituții financiare monetare"/>
    <s v="Banca Centrală"/>
    <x v="4"/>
    <x v="1"/>
    <x v="25"/>
    <x v="30"/>
    <n v="65756.853393010009"/>
    <n v="-65756.853393010009"/>
    <m/>
    <m/>
    <m/>
  </r>
  <r>
    <x v="9"/>
    <x v="2"/>
    <s v="Instituții financiare monetare"/>
    <s v="Banca Centrală"/>
    <x v="4"/>
    <x v="1"/>
    <x v="25"/>
    <x v="30"/>
    <n v="69585.960580600018"/>
    <n v="-69585.960580600018"/>
    <m/>
    <m/>
    <m/>
  </r>
  <r>
    <x v="8"/>
    <x v="2"/>
    <s v="Instituții financiare monetare"/>
    <s v="Banca Centrală"/>
    <x v="4"/>
    <x v="1"/>
    <x v="25"/>
    <x v="30"/>
    <n v="74834.293363980003"/>
    <n v="-74834.293363980003"/>
    <m/>
    <m/>
    <m/>
  </r>
  <r>
    <x v="7"/>
    <x v="2"/>
    <s v="Instituții financiare monetare"/>
    <s v="Banca Centrală"/>
    <x v="4"/>
    <x v="1"/>
    <x v="25"/>
    <x v="30"/>
    <n v="74533.291724670009"/>
    <n v="-74533.291724670009"/>
    <m/>
    <m/>
    <m/>
  </r>
  <r>
    <x v="6"/>
    <x v="2"/>
    <s v="Instituții financiare monetare"/>
    <s v="Banca Centrală"/>
    <x v="4"/>
    <x v="1"/>
    <x v="25"/>
    <x v="30"/>
    <n v="75276.956983579978"/>
    <n v="-75276.956983579978"/>
    <m/>
    <m/>
    <m/>
  </r>
  <r>
    <x v="5"/>
    <x v="2"/>
    <s v="Instituții financiare monetare"/>
    <s v="Banca Centrală"/>
    <x v="4"/>
    <x v="1"/>
    <x v="25"/>
    <x v="30"/>
    <n v="78725.698631380001"/>
    <n v="-78725.698631380001"/>
    <m/>
    <m/>
    <m/>
  </r>
  <r>
    <x v="4"/>
    <x v="2"/>
    <s v="Instituții financiare monetare"/>
    <s v="Banca Centrală"/>
    <x v="4"/>
    <x v="1"/>
    <x v="25"/>
    <x v="30"/>
    <n v="77781.068286890018"/>
    <n v="-77781.068286890018"/>
    <m/>
    <m/>
    <m/>
  </r>
  <r>
    <x v="3"/>
    <x v="2"/>
    <s v="Instituții financiare monetare"/>
    <s v="Banca Centrală"/>
    <x v="4"/>
    <x v="1"/>
    <x v="25"/>
    <x v="30"/>
    <n v="74180.559037079991"/>
    <n v="-74180.559037079991"/>
    <m/>
    <m/>
    <m/>
  </r>
  <r>
    <x v="2"/>
    <x v="2"/>
    <s v="Instituții financiare monetare"/>
    <s v="Banca Centrală"/>
    <x v="4"/>
    <x v="1"/>
    <x v="25"/>
    <x v="30"/>
    <n v="77729.316342489998"/>
    <n v="-77729.316342489998"/>
    <m/>
    <m/>
    <m/>
  </r>
  <r>
    <x v="1"/>
    <x v="2"/>
    <s v="Instituții financiare monetare"/>
    <s v="Banca Centrală"/>
    <x v="4"/>
    <x v="1"/>
    <x v="25"/>
    <x v="30"/>
    <n v="91621.594037709991"/>
    <n v="-91621.594037709991"/>
    <m/>
    <m/>
    <m/>
  </r>
  <r>
    <x v="0"/>
    <x v="2"/>
    <s v="Instituții financiare monetare"/>
    <s v="Banca Centrală"/>
    <x v="4"/>
    <x v="3"/>
    <x v="25"/>
    <x v="31"/>
    <n v="4.5737933286313731E-2"/>
    <n v="4.5737933286313731E-2"/>
    <m/>
    <m/>
    <m/>
  </r>
  <r>
    <x v="15"/>
    <x v="2"/>
    <s v="Instituții financiare monetare"/>
    <s v="Banca Centrală"/>
    <x v="4"/>
    <x v="3"/>
    <x v="25"/>
    <x v="31"/>
    <n v="4.0201335321366584E-2"/>
    <n v="4.0201335321366584E-2"/>
    <m/>
    <m/>
    <m/>
  </r>
  <r>
    <x v="14"/>
    <x v="2"/>
    <s v="Instituții financiare monetare"/>
    <s v="Banca Centrală"/>
    <x v="4"/>
    <x v="3"/>
    <x v="25"/>
    <x v="31"/>
    <n v="3.2879088397433621E-2"/>
    <n v="3.2879088397433621E-2"/>
    <m/>
    <m/>
    <m/>
  </r>
  <r>
    <x v="13"/>
    <x v="2"/>
    <s v="Instituții financiare monetare"/>
    <s v="Banca Centrală"/>
    <x v="4"/>
    <x v="3"/>
    <x v="25"/>
    <x v="31"/>
    <n v="2.9912536499506061E-2"/>
    <n v="2.9912536499506061E-2"/>
    <m/>
    <m/>
    <m/>
  </r>
  <r>
    <x v="12"/>
    <x v="2"/>
    <s v="Instituții financiare monetare"/>
    <s v="Banca Centrală"/>
    <x v="4"/>
    <x v="3"/>
    <x v="25"/>
    <x v="31"/>
    <n v="2.4910077683128896E-2"/>
    <n v="2.4910077683128896E-2"/>
    <m/>
    <m/>
    <m/>
  </r>
  <r>
    <x v="11"/>
    <x v="2"/>
    <s v="Instituții financiare monetare"/>
    <s v="Banca Centrală"/>
    <x v="4"/>
    <x v="3"/>
    <x v="25"/>
    <x v="31"/>
    <n v="2.4798739185915041E-2"/>
    <n v="2.4798739185915041E-2"/>
    <m/>
    <m/>
    <m/>
  </r>
  <r>
    <x v="10"/>
    <x v="2"/>
    <s v="Instituții financiare monetare"/>
    <s v="Banca Centrală"/>
    <x v="4"/>
    <x v="3"/>
    <x v="25"/>
    <x v="31"/>
    <n v="2.3563709365730073E-2"/>
    <n v="2.3563709365730073E-2"/>
    <m/>
    <m/>
    <m/>
  </r>
  <r>
    <x v="9"/>
    <x v="2"/>
    <s v="Instituții financiare monetare"/>
    <s v="Banca Centrală"/>
    <x v="4"/>
    <x v="3"/>
    <x v="25"/>
    <x v="31"/>
    <n v="1.2788270160273127E-2"/>
    <n v="1.2788270160273127E-2"/>
    <m/>
    <m/>
    <m/>
  </r>
  <r>
    <x v="8"/>
    <x v="2"/>
    <s v="Instituții financiare monetare"/>
    <s v="Banca Centrală"/>
    <x v="4"/>
    <x v="3"/>
    <x v="25"/>
    <x v="31"/>
    <n v="1.2186564893280591E-2"/>
    <n v="1.2186564893280591E-2"/>
    <m/>
    <m/>
    <m/>
  </r>
  <r>
    <x v="7"/>
    <x v="2"/>
    <s v="Instituții financiare monetare"/>
    <s v="Banca Centrală"/>
    <x v="4"/>
    <x v="3"/>
    <x v="25"/>
    <x v="31"/>
    <n v="1.1120991032196067E-2"/>
    <n v="1.1120991032196067E-2"/>
    <m/>
    <m/>
    <m/>
  </r>
  <r>
    <x v="6"/>
    <x v="2"/>
    <s v="Instituții financiare monetare"/>
    <s v="Banca Centrală"/>
    <x v="4"/>
    <x v="3"/>
    <x v="25"/>
    <x v="31"/>
    <n v="9.4773012146012695E-3"/>
    <n v="9.4773012146012695E-3"/>
    <m/>
    <m/>
    <m/>
  </r>
  <r>
    <x v="5"/>
    <x v="2"/>
    <s v="Instituții financiare monetare"/>
    <s v="Banca Centrală"/>
    <x v="4"/>
    <x v="3"/>
    <x v="25"/>
    <x v="31"/>
    <n v="2.5644140066959809E-2"/>
    <n v="2.5644140066959809E-2"/>
    <m/>
    <m/>
    <m/>
  </r>
  <r>
    <x v="4"/>
    <x v="2"/>
    <s v="Instituții financiare monetare"/>
    <s v="Banca Centrală"/>
    <x v="4"/>
    <x v="3"/>
    <x v="25"/>
    <x v="31"/>
    <n v="6.8487368718240776E-3"/>
    <n v="6.8487368718240776E-3"/>
    <m/>
    <m/>
    <m/>
  </r>
  <r>
    <x v="3"/>
    <x v="2"/>
    <s v="Instituții financiare monetare"/>
    <s v="Banca Centrală"/>
    <x v="4"/>
    <x v="3"/>
    <x v="25"/>
    <x v="31"/>
    <n v="6.0902412574507531E-3"/>
    <n v="6.0902412574507531E-3"/>
    <m/>
    <m/>
    <m/>
  </r>
  <r>
    <x v="2"/>
    <x v="2"/>
    <s v="Instituții financiare monetare"/>
    <s v="Banca Centrală"/>
    <x v="4"/>
    <x v="3"/>
    <x v="25"/>
    <x v="31"/>
    <n v="5.5120917467147996E-3"/>
    <n v="5.5120917467147996E-3"/>
    <m/>
    <m/>
    <m/>
  </r>
  <r>
    <x v="1"/>
    <x v="2"/>
    <s v="Instituții financiare monetare"/>
    <s v="Banca Centrală"/>
    <x v="4"/>
    <x v="3"/>
    <x v="25"/>
    <x v="31"/>
    <n v="4.9936777415217409E-3"/>
    <n v="4.9936777415217409E-3"/>
    <m/>
    <m/>
    <m/>
  </r>
  <r>
    <x v="0"/>
    <x v="2"/>
    <s v="Instituții financiare monetare"/>
    <s v="Banca Centrală"/>
    <x v="4"/>
    <x v="3"/>
    <x v="25"/>
    <x v="32"/>
    <n v="0.27600872540596494"/>
    <n v="0.27600872540596494"/>
    <m/>
    <m/>
    <m/>
  </r>
  <r>
    <x v="15"/>
    <x v="2"/>
    <s v="Instituții financiare monetare"/>
    <s v="Banca Centrală"/>
    <x v="4"/>
    <x v="3"/>
    <x v="25"/>
    <x v="32"/>
    <n v="0.31976203896223931"/>
    <n v="0.31976203896223931"/>
    <m/>
    <m/>
    <m/>
  </r>
  <r>
    <x v="14"/>
    <x v="2"/>
    <s v="Instituții financiare monetare"/>
    <s v="Banca Centrală"/>
    <x v="4"/>
    <x v="3"/>
    <x v="25"/>
    <x v="32"/>
    <n v="0.33872415215624047"/>
    <n v="0.33872415215624047"/>
    <m/>
    <m/>
    <m/>
  </r>
  <r>
    <x v="13"/>
    <x v="2"/>
    <s v="Instituții financiare monetare"/>
    <s v="Banca Centrală"/>
    <x v="4"/>
    <x v="3"/>
    <x v="25"/>
    <x v="32"/>
    <n v="0.33319856449815433"/>
    <n v="0.33319856449815433"/>
    <m/>
    <m/>
    <m/>
  </r>
  <r>
    <x v="12"/>
    <x v="2"/>
    <s v="Instituții financiare monetare"/>
    <s v="Banca Centrală"/>
    <x v="4"/>
    <x v="3"/>
    <x v="25"/>
    <x v="32"/>
    <n v="0.3075593330286121"/>
    <n v="0.3075593330286121"/>
    <m/>
    <m/>
    <m/>
  </r>
  <r>
    <x v="11"/>
    <x v="2"/>
    <s v="Instituții financiare monetare"/>
    <s v="Banca Centrală"/>
    <x v="4"/>
    <x v="3"/>
    <x v="25"/>
    <x v="32"/>
    <n v="0.2984547312539908"/>
    <n v="0.2984547312539908"/>
    <m/>
    <m/>
    <m/>
  </r>
  <r>
    <x v="10"/>
    <x v="2"/>
    <s v="Instituții financiare monetare"/>
    <s v="Banca Centrală"/>
    <x v="4"/>
    <x v="3"/>
    <x v="25"/>
    <x v="32"/>
    <n v="0.32400313096314887"/>
    <n v="0.32400313096314887"/>
    <m/>
    <m/>
    <m/>
  </r>
  <r>
    <x v="9"/>
    <x v="2"/>
    <s v="Instituții financiare monetare"/>
    <s v="Banca Centrală"/>
    <x v="4"/>
    <x v="3"/>
    <x v="25"/>
    <x v="32"/>
    <n v="0.35171444376081046"/>
    <n v="0.35171444376081046"/>
    <m/>
    <m/>
    <m/>
  </r>
  <r>
    <x v="8"/>
    <x v="2"/>
    <s v="Instituții financiare monetare"/>
    <s v="Banca Centrală"/>
    <x v="4"/>
    <x v="3"/>
    <x v="25"/>
    <x v="32"/>
    <n v="0.3746703703917062"/>
    <n v="0.3746703703917062"/>
    <m/>
    <m/>
    <m/>
  </r>
  <r>
    <x v="7"/>
    <x v="2"/>
    <s v="Instituții financiare monetare"/>
    <s v="Banca Centrală"/>
    <x v="4"/>
    <x v="3"/>
    <x v="25"/>
    <x v="32"/>
    <n v="0.36375606289090429"/>
    <n v="0.36375606289090429"/>
    <m/>
    <m/>
    <m/>
  </r>
  <r>
    <x v="6"/>
    <x v="2"/>
    <s v="Instituții financiare monetare"/>
    <s v="Banca Centrală"/>
    <x v="4"/>
    <x v="3"/>
    <x v="25"/>
    <x v="32"/>
    <n v="0.34409283378087846"/>
    <n v="0.34409283378087846"/>
    <m/>
    <m/>
    <m/>
  </r>
  <r>
    <x v="5"/>
    <x v="2"/>
    <s v="Instituții financiare monetare"/>
    <s v="Banca Centrală"/>
    <x v="4"/>
    <x v="3"/>
    <x v="25"/>
    <x v="32"/>
    <n v="0.3411103179947968"/>
    <n v="0.3411103179947968"/>
    <m/>
    <m/>
    <m/>
  </r>
  <r>
    <x v="4"/>
    <x v="2"/>
    <s v="Instituții financiare monetare"/>
    <s v="Banca Centrală"/>
    <x v="4"/>
    <x v="3"/>
    <x v="25"/>
    <x v="32"/>
    <n v="0.32158143111160709"/>
    <n v="0.32158143111160709"/>
    <m/>
    <m/>
    <m/>
  </r>
  <r>
    <x v="3"/>
    <x v="2"/>
    <s v="Instituții financiare monetare"/>
    <s v="Banca Centrală"/>
    <x v="4"/>
    <x v="3"/>
    <x v="25"/>
    <x v="32"/>
    <n v="0.28738489291097974"/>
    <n v="0.28738489291097974"/>
    <m/>
    <m/>
    <m/>
  </r>
  <r>
    <x v="2"/>
    <x v="2"/>
    <s v="Instituții financiare monetare"/>
    <s v="Banca Centrală"/>
    <x v="4"/>
    <x v="3"/>
    <x v="25"/>
    <x v="32"/>
    <n v="0.30197402088584602"/>
    <n v="0.30197402088584602"/>
    <m/>
    <m/>
    <m/>
  </r>
  <r>
    <x v="1"/>
    <x v="2"/>
    <s v="Instituții financiare monetare"/>
    <s v="Banca Centrală"/>
    <x v="4"/>
    <x v="3"/>
    <x v="25"/>
    <x v="32"/>
    <n v="0.34638619751957617"/>
    <n v="0.34638619751957617"/>
    <m/>
    <m/>
    <m/>
  </r>
  <r>
    <x v="0"/>
    <x v="2"/>
    <s v="Instituții financiare monetare"/>
    <s v="Banca Centrală"/>
    <x v="4"/>
    <x v="3"/>
    <x v="25"/>
    <x v="33"/>
    <n v="0.1321424004209597"/>
    <n v="0.1321424004209597"/>
    <m/>
    <m/>
    <m/>
  </r>
  <r>
    <x v="15"/>
    <x v="2"/>
    <s v="Instituții financiare monetare"/>
    <s v="Banca Centrală"/>
    <x v="4"/>
    <x v="3"/>
    <x v="25"/>
    <x v="33"/>
    <n v="0.10684138989389948"/>
    <n v="0.10684138989389948"/>
    <m/>
    <m/>
    <m/>
  </r>
  <r>
    <x v="14"/>
    <x v="2"/>
    <s v="Instituții financiare monetare"/>
    <s v="Banca Centrală"/>
    <x v="4"/>
    <x v="3"/>
    <x v="25"/>
    <x v="33"/>
    <n v="9.0957552221969787E-2"/>
    <n v="9.0957552221969787E-2"/>
    <m/>
    <m/>
    <m/>
  </r>
  <r>
    <x v="13"/>
    <x v="2"/>
    <s v="Instituții financiare monetare"/>
    <s v="Banca Centrală"/>
    <x v="4"/>
    <x v="3"/>
    <x v="25"/>
    <x v="33"/>
    <n v="8.4399326628759916E-2"/>
    <n v="8.4399326628759916E-2"/>
    <m/>
    <m/>
    <m/>
  </r>
  <r>
    <x v="12"/>
    <x v="2"/>
    <s v="Instituții financiare monetare"/>
    <s v="Banca Centrală"/>
    <x v="4"/>
    <x v="3"/>
    <x v="25"/>
    <x v="33"/>
    <n v="7.5473461530235778E-2"/>
    <n v="7.5473461530235778E-2"/>
    <m/>
    <m/>
    <m/>
  </r>
  <r>
    <x v="11"/>
    <x v="2"/>
    <s v="Instituții financiare monetare"/>
    <s v="Banca Centrală"/>
    <x v="4"/>
    <x v="3"/>
    <x v="25"/>
    <x v="33"/>
    <n v="7.4836568493413511E-2"/>
    <n v="7.4836568493413511E-2"/>
    <m/>
    <m/>
    <m/>
  </r>
  <r>
    <x v="10"/>
    <x v="2"/>
    <s v="Instituții financiare monetare"/>
    <s v="Banca Centrală"/>
    <x v="4"/>
    <x v="3"/>
    <x v="25"/>
    <x v="33"/>
    <n v="6.7895089604405587E-2"/>
    <n v="6.7895089604405587E-2"/>
    <m/>
    <m/>
    <m/>
  </r>
  <r>
    <x v="9"/>
    <x v="2"/>
    <s v="Instituții financiare monetare"/>
    <s v="Banca Centrală"/>
    <x v="4"/>
    <x v="3"/>
    <x v="25"/>
    <x v="33"/>
    <n v="3.4127830666529947E-2"/>
    <n v="3.4127830666529947E-2"/>
    <m/>
    <m/>
    <m/>
  </r>
  <r>
    <x v="8"/>
    <x v="2"/>
    <s v="Instituții financiare monetare"/>
    <s v="Banca Centrală"/>
    <x v="4"/>
    <x v="3"/>
    <x v="25"/>
    <x v="33"/>
    <n v="3.0303668445590314E-2"/>
    <n v="3.0303668445590314E-2"/>
    <m/>
    <m/>
    <m/>
  </r>
  <r>
    <x v="7"/>
    <x v="2"/>
    <s v="Instituții financiare monetare"/>
    <s v="Banca Centrală"/>
    <x v="4"/>
    <x v="3"/>
    <x v="25"/>
    <x v="33"/>
    <n v="2.7739279472465093E-2"/>
    <n v="2.7739279472465093E-2"/>
    <m/>
    <m/>
    <m/>
  </r>
  <r>
    <x v="6"/>
    <x v="2"/>
    <s v="Instituții financiare monetare"/>
    <s v="Banca Centrală"/>
    <x v="4"/>
    <x v="3"/>
    <x v="25"/>
    <x v="33"/>
    <n v="2.4962661670777962E-2"/>
    <n v="2.4962661670777962E-2"/>
    <m/>
    <m/>
    <m/>
  </r>
  <r>
    <x v="5"/>
    <x v="2"/>
    <s v="Instituții financiare monetare"/>
    <s v="Banca Centrală"/>
    <x v="4"/>
    <x v="3"/>
    <x v="25"/>
    <x v="33"/>
    <n v="6.9371693397312972E-2"/>
    <n v="6.9371693397312972E-2"/>
    <m/>
    <m/>
    <m/>
  </r>
  <r>
    <x v="4"/>
    <x v="2"/>
    <s v="Instituții financiare monetare"/>
    <s v="Banca Centrală"/>
    <x v="4"/>
    <x v="3"/>
    <x v="25"/>
    <x v="33"/>
    <n v="1.9676001447865597E-2"/>
    <n v="1.9676001447865597E-2"/>
    <m/>
    <m/>
    <m/>
  </r>
  <r>
    <x v="3"/>
    <x v="2"/>
    <s v="Instituții financiare monetare"/>
    <s v="Banca Centrală"/>
    <x v="4"/>
    <x v="3"/>
    <x v="25"/>
    <x v="33"/>
    <n v="1.9190535122369443E-2"/>
    <n v="1.9190535122369443E-2"/>
    <m/>
    <m/>
    <m/>
  </r>
  <r>
    <x v="2"/>
    <x v="2"/>
    <s v="Instituții financiare monetare"/>
    <s v="Banca Centrală"/>
    <x v="4"/>
    <x v="3"/>
    <x v="25"/>
    <x v="33"/>
    <n v="1.6355578407524659E-2"/>
    <n v="1.6355578407524659E-2"/>
    <m/>
    <m/>
    <m/>
  </r>
  <r>
    <x v="1"/>
    <x v="2"/>
    <s v="Instituții financiare monetare"/>
    <s v="Banca Centrală"/>
    <x v="4"/>
    <x v="3"/>
    <x v="25"/>
    <x v="33"/>
    <n v="1.3122329955327366E-2"/>
    <n v="1.3122329955327366E-2"/>
    <m/>
    <m/>
    <m/>
  </r>
  <r>
    <x v="0"/>
    <x v="2"/>
    <s v="Instituții financiare monetare"/>
    <s v="Banca Centrală"/>
    <x v="4"/>
    <x v="3"/>
    <x v="25"/>
    <x v="34"/>
    <n v="1.0018139062863911"/>
    <n v="1.0018139062863911"/>
    <m/>
    <m/>
    <m/>
  </r>
  <r>
    <x v="15"/>
    <x v="2"/>
    <s v="Instituții financiare monetare"/>
    <s v="Banca Centrală"/>
    <x v="4"/>
    <x v="3"/>
    <x v="25"/>
    <x v="34"/>
    <n v="1.002097195306989"/>
    <n v="1.002097195306989"/>
    <m/>
    <m/>
    <m/>
  </r>
  <r>
    <x v="14"/>
    <x v="2"/>
    <s v="Instituții financiare monetare"/>
    <s v="Banca Centrală"/>
    <x v="4"/>
    <x v="3"/>
    <x v="25"/>
    <x v="34"/>
    <n v="1.0020851564290429"/>
    <n v="1.0020851564290429"/>
    <m/>
    <m/>
    <m/>
  </r>
  <r>
    <x v="13"/>
    <x v="2"/>
    <s v="Instituții financiare monetare"/>
    <s v="Banca Centrală"/>
    <x v="4"/>
    <x v="3"/>
    <x v="25"/>
    <x v="34"/>
    <n v="1.0019799342698694"/>
    <n v="1.0019799342698694"/>
    <m/>
    <m/>
    <m/>
  </r>
  <r>
    <x v="12"/>
    <x v="2"/>
    <s v="Instituții financiare monetare"/>
    <s v="Banca Centrală"/>
    <x v="4"/>
    <x v="3"/>
    <x v="25"/>
    <x v="34"/>
    <n v="1.0017642745846445"/>
    <n v="1.0017642745846445"/>
    <m/>
    <m/>
    <m/>
  </r>
  <r>
    <x v="11"/>
    <x v="2"/>
    <s v="Instituții financiare monetare"/>
    <s v="Banca Centrală"/>
    <x v="4"/>
    <x v="3"/>
    <x v="25"/>
    <x v="34"/>
    <n v="1.0016422964234324"/>
    <n v="1.0016422964234324"/>
    <m/>
    <m/>
    <m/>
  </r>
  <r>
    <x v="10"/>
    <x v="2"/>
    <s v="Instituții financiare monetare"/>
    <s v="Banca Centrală"/>
    <x v="4"/>
    <x v="3"/>
    <x v="25"/>
    <x v="34"/>
    <n v="1.0015411974954624"/>
    <n v="1.0015411974954624"/>
    <m/>
    <m/>
    <m/>
  </r>
  <r>
    <x v="9"/>
    <x v="2"/>
    <s v="Instituții financiare monetare"/>
    <s v="Banca Centrală"/>
    <x v="4"/>
    <x v="3"/>
    <x v="25"/>
    <x v="34"/>
    <n v="1.0013891688313492"/>
    <n v="1.0013891688313492"/>
    <m/>
    <m/>
    <m/>
  </r>
  <r>
    <x v="8"/>
    <x v="2"/>
    <s v="Instituții financiare monetare"/>
    <s v="Banca Centrală"/>
    <x v="4"/>
    <x v="3"/>
    <x v="25"/>
    <x v="34"/>
    <n v="1.0012405469231169"/>
    <n v="1.0012405469231169"/>
    <m/>
    <m/>
    <m/>
  </r>
  <r>
    <x v="7"/>
    <x v="2"/>
    <s v="Instituții financiare monetare"/>
    <s v="Banca Centrală"/>
    <x v="4"/>
    <x v="3"/>
    <x v="25"/>
    <x v="34"/>
    <n v="1.0011943719599263"/>
    <n v="1.0011943719599263"/>
    <m/>
    <m/>
    <m/>
  </r>
  <r>
    <x v="6"/>
    <x v="2"/>
    <s v="Instituții financiare monetare"/>
    <s v="Banca Centrală"/>
    <x v="4"/>
    <x v="3"/>
    <x v="25"/>
    <x v="34"/>
    <n v="1.0011362907724108"/>
    <n v="1.0011362907724108"/>
    <m/>
    <m/>
    <m/>
  </r>
  <r>
    <x v="5"/>
    <x v="2"/>
    <s v="Instituții financiare monetare"/>
    <s v="Banca Centrală"/>
    <x v="4"/>
    <x v="3"/>
    <x v="25"/>
    <x v="34"/>
    <n v="1.001064572918364"/>
    <n v="1.001064572918364"/>
    <m/>
    <m/>
    <m/>
  </r>
  <r>
    <x v="4"/>
    <x v="2"/>
    <s v="Instituții financiare monetare"/>
    <s v="Banca Centrală"/>
    <x v="4"/>
    <x v="3"/>
    <x v="25"/>
    <x v="34"/>
    <n v="1.0010708290360533"/>
    <n v="1.0010708290360533"/>
    <m/>
    <m/>
    <m/>
  </r>
  <r>
    <x v="3"/>
    <x v="2"/>
    <s v="Instituții financiare monetare"/>
    <s v="Banca Centrală"/>
    <x v="4"/>
    <x v="3"/>
    <x v="25"/>
    <x v="34"/>
    <n v="1.0011445270192785"/>
    <n v="1.0011445270192785"/>
    <m/>
    <m/>
    <m/>
  </r>
  <r>
    <x v="2"/>
    <x v="2"/>
    <s v="Instituții financiare monetare"/>
    <s v="Banca Centrală"/>
    <x v="4"/>
    <x v="3"/>
    <x v="25"/>
    <x v="34"/>
    <n v="1.001050279228473"/>
    <n v="1.001050279228473"/>
    <m/>
    <m/>
    <m/>
  </r>
  <r>
    <x v="1"/>
    <x v="2"/>
    <s v="Instituții financiare monetare"/>
    <s v="Banca Centrală"/>
    <x v="4"/>
    <x v="3"/>
    <x v="25"/>
    <x v="34"/>
    <n v="1.0009134834134583"/>
    <n v="1.0009134834134583"/>
    <m/>
    <m/>
    <m/>
  </r>
  <r>
    <x v="0"/>
    <x v="2"/>
    <s v="Instituții financiare monetare"/>
    <s v="Banca Centrală"/>
    <x v="4"/>
    <x v="3"/>
    <x v="25"/>
    <x v="35"/>
    <n v="3.9363815230836958"/>
    <n v="3.9363815230836958"/>
    <m/>
    <m/>
    <m/>
  </r>
  <r>
    <x v="15"/>
    <x v="2"/>
    <s v="Instituții financiare monetare"/>
    <s v="Banca Centrală"/>
    <x v="4"/>
    <x v="3"/>
    <x v="25"/>
    <x v="35"/>
    <n v="5.6585901146848192"/>
    <n v="5.6585901146848192"/>
    <m/>
    <m/>
    <m/>
  </r>
  <r>
    <x v="14"/>
    <x v="2"/>
    <s v="Instituții financiare monetare"/>
    <s v="Banca Centrală"/>
    <x v="4"/>
    <x v="3"/>
    <x v="25"/>
    <x v="35"/>
    <n v="14.886928213148492"/>
    <n v="14.886928213148492"/>
    <m/>
    <m/>
    <m/>
  </r>
  <r>
    <x v="13"/>
    <x v="2"/>
    <s v="Instituții financiare monetare"/>
    <s v="Banca Centrală"/>
    <x v="4"/>
    <x v="3"/>
    <x v="25"/>
    <x v="35"/>
    <n v="15.70343015521356"/>
    <n v="15.70343015521356"/>
    <m/>
    <m/>
    <m/>
  </r>
  <r>
    <x v="12"/>
    <x v="2"/>
    <s v="Instituții financiare monetare"/>
    <s v="Banca Centrală"/>
    <x v="4"/>
    <x v="3"/>
    <x v="25"/>
    <x v="35"/>
    <n v="13.674478997585926"/>
    <n v="13.674478997585926"/>
    <m/>
    <m/>
    <m/>
  </r>
  <r>
    <x v="11"/>
    <x v="2"/>
    <s v="Instituții financiare monetare"/>
    <s v="Banca Centrală"/>
    <x v="4"/>
    <x v="3"/>
    <x v="25"/>
    <x v="35"/>
    <n v="9.0681712842251159"/>
    <n v="9.0681712842251159"/>
    <m/>
    <m/>
    <m/>
  </r>
  <r>
    <x v="10"/>
    <x v="2"/>
    <s v="Instituții financiare monetare"/>
    <s v="Banca Centrală"/>
    <x v="4"/>
    <x v="3"/>
    <x v="25"/>
    <x v="35"/>
    <n v="14.051992110564662"/>
    <n v="14.051992110564662"/>
    <m/>
    <m/>
    <m/>
  </r>
  <r>
    <x v="9"/>
    <x v="2"/>
    <s v="Instituții financiare monetare"/>
    <s v="Banca Centrală"/>
    <x v="4"/>
    <x v="3"/>
    <x v="25"/>
    <x v="35"/>
    <n v="15.290391974864972"/>
    <n v="15.290391974864972"/>
    <m/>
    <m/>
    <m/>
  </r>
  <r>
    <x v="8"/>
    <x v="2"/>
    <s v="Instituții financiare monetare"/>
    <s v="Banca Centrală"/>
    <x v="4"/>
    <x v="3"/>
    <x v="25"/>
    <x v="35"/>
    <n v="13.635383404653963"/>
    <n v="13.635383404653963"/>
    <m/>
    <m/>
    <m/>
  </r>
  <r>
    <x v="7"/>
    <x v="2"/>
    <s v="Instituții financiare monetare"/>
    <s v="Banca Centrală"/>
    <x v="4"/>
    <x v="3"/>
    <x v="25"/>
    <x v="35"/>
    <n v="9.7901651737117614"/>
    <n v="9.7901651737117614"/>
    <m/>
    <m/>
    <m/>
  </r>
  <r>
    <x v="6"/>
    <x v="2"/>
    <s v="Instituții financiare monetare"/>
    <s v="Banca Centrală"/>
    <x v="4"/>
    <x v="3"/>
    <x v="25"/>
    <x v="35"/>
    <n v="9.6747014615382323"/>
    <n v="9.6747014615382323"/>
    <m/>
    <m/>
    <m/>
  </r>
  <r>
    <x v="5"/>
    <x v="2"/>
    <s v="Instituții financiare monetare"/>
    <s v="Banca Centrală"/>
    <x v="4"/>
    <x v="3"/>
    <x v="25"/>
    <x v="35"/>
    <n v="11.946749350631645"/>
    <n v="11.946749350631645"/>
    <m/>
    <m/>
    <m/>
  </r>
  <r>
    <x v="4"/>
    <x v="2"/>
    <s v="Instituții financiare monetare"/>
    <s v="Banca Centrală"/>
    <x v="4"/>
    <x v="3"/>
    <x v="25"/>
    <x v="35"/>
    <n v="12.137799096623187"/>
    <n v="12.137799096623187"/>
    <m/>
    <m/>
    <m/>
  </r>
  <r>
    <x v="3"/>
    <x v="2"/>
    <s v="Instituții financiare monetare"/>
    <s v="Banca Centrală"/>
    <x v="4"/>
    <x v="3"/>
    <x v="25"/>
    <x v="35"/>
    <n v="9.5888264718770593"/>
    <n v="9.5888264718770593"/>
    <m/>
    <m/>
    <m/>
  </r>
  <r>
    <x v="2"/>
    <x v="2"/>
    <s v="Instituții financiare monetare"/>
    <s v="Banca Centrală"/>
    <x v="4"/>
    <x v="3"/>
    <x v="25"/>
    <x v="35"/>
    <n v="8.6174913019067567"/>
    <n v="8.6174913019067567"/>
    <m/>
    <m/>
    <m/>
  </r>
  <r>
    <x v="1"/>
    <x v="2"/>
    <s v="Instituții financiare monetare"/>
    <s v="Banca Centrală"/>
    <x v="4"/>
    <x v="3"/>
    <x v="25"/>
    <x v="35"/>
    <n v="10.139546250886278"/>
    <n v="10.139546250886278"/>
    <m/>
    <m/>
    <m/>
  </r>
  <r>
    <x v="0"/>
    <x v="2"/>
    <s v="Instituții financiare monetare"/>
    <s v="Alte instituții financiare monetare"/>
    <x v="5"/>
    <x v="1"/>
    <x v="25"/>
    <x v="27"/>
    <n v="110888.67225428051"/>
    <n v="-110888.67225428051"/>
    <m/>
    <m/>
    <m/>
  </r>
  <r>
    <x v="15"/>
    <x v="2"/>
    <s v="Instituții financiare monetare"/>
    <s v="Alte instituții financiare monetare"/>
    <x v="5"/>
    <x v="1"/>
    <x v="25"/>
    <x v="27"/>
    <n v="114122.01963657099"/>
    <n v="-114122.01963657099"/>
    <m/>
    <m/>
    <m/>
  </r>
  <r>
    <x v="14"/>
    <x v="2"/>
    <s v="Instituții financiare monetare"/>
    <s v="Alte instituții financiare monetare"/>
    <x v="5"/>
    <x v="1"/>
    <x v="25"/>
    <x v="27"/>
    <n v="119563.7254221171"/>
    <n v="-119563.7254221171"/>
    <m/>
    <m/>
    <m/>
  </r>
  <r>
    <x v="13"/>
    <x v="2"/>
    <s v="Instituții financiare monetare"/>
    <s v="Alte instituții financiare monetare"/>
    <x v="5"/>
    <x v="1"/>
    <x v="25"/>
    <x v="27"/>
    <n v="121774.369534407"/>
    <n v="-121774.369534407"/>
    <m/>
    <m/>
    <m/>
  </r>
  <r>
    <x v="12"/>
    <x v="2"/>
    <s v="Instituții financiare monetare"/>
    <s v="Alte instituții financiare monetare"/>
    <x v="5"/>
    <x v="1"/>
    <x v="25"/>
    <x v="27"/>
    <n v="129547.6087263247"/>
    <n v="-129547.6087263247"/>
    <m/>
    <m/>
    <m/>
  </r>
  <r>
    <x v="11"/>
    <x v="2"/>
    <s v="Instituții financiare monetare"/>
    <s v="Alte instituții financiare monetare"/>
    <x v="5"/>
    <x v="1"/>
    <x v="25"/>
    <x v="27"/>
    <n v="132175.23887082448"/>
    <n v="-132175.23887082448"/>
    <m/>
    <m/>
    <m/>
  </r>
  <r>
    <x v="10"/>
    <x v="2"/>
    <s v="Instituții financiare monetare"/>
    <s v="Alte instituții financiare monetare"/>
    <x v="5"/>
    <x v="1"/>
    <x v="25"/>
    <x v="27"/>
    <n v="133900.36681806939"/>
    <n v="-133900.36681806939"/>
    <m/>
    <m/>
    <m/>
  </r>
  <r>
    <x v="9"/>
    <x v="2"/>
    <s v="Instituții financiare monetare"/>
    <s v="Alte instituții financiare monetare"/>
    <x v="5"/>
    <x v="1"/>
    <x v="25"/>
    <x v="27"/>
    <n v="137287.1975335977"/>
    <n v="-137287.1975335977"/>
    <m/>
    <m/>
    <m/>
  </r>
  <r>
    <x v="8"/>
    <x v="2"/>
    <s v="Instituții financiare monetare"/>
    <s v="Alte instituții financiare monetare"/>
    <x v="5"/>
    <x v="1"/>
    <x v="25"/>
    <x v="27"/>
    <n v="143839.3390442266"/>
    <n v="-143839.3390442266"/>
    <m/>
    <m/>
    <m/>
  </r>
  <r>
    <x v="7"/>
    <x v="2"/>
    <s v="Instituții financiare monetare"/>
    <s v="Alte instituții financiare monetare"/>
    <x v="5"/>
    <x v="1"/>
    <x v="25"/>
    <x v="27"/>
    <n v="144803.622892933"/>
    <n v="-144803.622892933"/>
    <m/>
    <m/>
    <m/>
  </r>
  <r>
    <x v="6"/>
    <x v="2"/>
    <s v="Instituții financiare monetare"/>
    <s v="Alte instituții financiare monetare"/>
    <x v="5"/>
    <x v="1"/>
    <x v="25"/>
    <x v="27"/>
    <n v="150063.13254777412"/>
    <n v="-150063.13254777412"/>
    <m/>
    <m/>
    <m/>
  </r>
  <r>
    <x v="5"/>
    <x v="2"/>
    <s v="Instituții financiare monetare"/>
    <s v="Alte instituții financiare monetare"/>
    <x v="5"/>
    <x v="1"/>
    <x v="25"/>
    <x v="27"/>
    <n v="153881.70444777154"/>
    <n v="-153881.70444777154"/>
    <m/>
    <m/>
    <m/>
  </r>
  <r>
    <x v="4"/>
    <x v="2"/>
    <s v="Instituții financiare monetare"/>
    <s v="Alte instituții financiare monetare"/>
    <x v="5"/>
    <x v="1"/>
    <x v="25"/>
    <x v="27"/>
    <n v="158584.99939537569"/>
    <n v="-158584.99939537569"/>
    <m/>
    <m/>
    <m/>
  </r>
  <r>
    <x v="3"/>
    <x v="2"/>
    <s v="Instituții financiare monetare"/>
    <s v="Alte instituții financiare monetare"/>
    <x v="5"/>
    <x v="1"/>
    <x v="25"/>
    <x v="27"/>
    <n v="158995.68426344887"/>
    <n v="-158995.68426344887"/>
    <m/>
    <m/>
    <m/>
  </r>
  <r>
    <x v="2"/>
    <x v="2"/>
    <s v="Instituții financiare monetare"/>
    <s v="Alte instituții financiare monetare"/>
    <x v="5"/>
    <x v="1"/>
    <x v="25"/>
    <x v="27"/>
    <n v="161106.0511956166"/>
    <n v="-161106.0511956166"/>
    <m/>
    <m/>
    <m/>
  </r>
  <r>
    <x v="1"/>
    <x v="2"/>
    <s v="Instituții financiare monetare"/>
    <s v="Alte instituții financiare monetare"/>
    <x v="5"/>
    <x v="1"/>
    <x v="25"/>
    <x v="27"/>
    <n v="166110.40884137579"/>
    <n v="-166110.40884137579"/>
    <m/>
    <m/>
    <m/>
  </r>
  <r>
    <x v="0"/>
    <x v="2"/>
    <s v="Instituții financiare monetare"/>
    <s v="Alte instituții financiare monetare"/>
    <x v="5"/>
    <x v="0"/>
    <x v="25"/>
    <x v="28"/>
    <n v="93542.827671827545"/>
    <n v="93542.827671827545"/>
    <m/>
    <m/>
    <m/>
  </r>
  <r>
    <x v="15"/>
    <x v="2"/>
    <s v="Instituții financiare monetare"/>
    <s v="Alte instituții financiare monetare"/>
    <x v="5"/>
    <x v="0"/>
    <x v="25"/>
    <x v="28"/>
    <n v="97493.712460211929"/>
    <n v="97493.712460211929"/>
    <m/>
    <m/>
    <m/>
  </r>
  <r>
    <x v="14"/>
    <x v="2"/>
    <s v="Instituții financiare monetare"/>
    <s v="Alte instituții financiare monetare"/>
    <x v="5"/>
    <x v="0"/>
    <x v="25"/>
    <x v="28"/>
    <n v="102991.88756372745"/>
    <n v="102991.88756372745"/>
    <m/>
    <m/>
    <m/>
  </r>
  <r>
    <x v="13"/>
    <x v="2"/>
    <s v="Instituții financiare monetare"/>
    <s v="Alte instituții financiare monetare"/>
    <x v="5"/>
    <x v="0"/>
    <x v="25"/>
    <x v="28"/>
    <n v="106446.57583291641"/>
    <n v="106446.57583291641"/>
    <m/>
    <m/>
    <m/>
  </r>
  <r>
    <x v="12"/>
    <x v="2"/>
    <s v="Instituții financiare monetare"/>
    <s v="Alte instituții financiare monetare"/>
    <x v="5"/>
    <x v="0"/>
    <x v="25"/>
    <x v="28"/>
    <n v="112250.64802747435"/>
    <n v="112250.64802747435"/>
    <m/>
    <m/>
    <m/>
  </r>
  <r>
    <x v="11"/>
    <x v="2"/>
    <s v="Instituții financiare monetare"/>
    <s v="Alte instituții financiare monetare"/>
    <x v="5"/>
    <x v="0"/>
    <x v="25"/>
    <x v="28"/>
    <n v="114474.64703659683"/>
    <n v="114474.64703659683"/>
    <m/>
    <m/>
    <m/>
  </r>
  <r>
    <x v="10"/>
    <x v="2"/>
    <s v="Instituții financiare monetare"/>
    <s v="Alte instituții financiare monetare"/>
    <x v="5"/>
    <x v="0"/>
    <x v="25"/>
    <x v="28"/>
    <n v="116407.69671987361"/>
    <n v="116407.69671987361"/>
    <m/>
    <m/>
    <m/>
  </r>
  <r>
    <x v="9"/>
    <x v="2"/>
    <s v="Instituții financiare monetare"/>
    <s v="Alte instituții financiare monetare"/>
    <x v="5"/>
    <x v="0"/>
    <x v="25"/>
    <x v="28"/>
    <n v="119527.32732756287"/>
    <n v="119527.32732756287"/>
    <m/>
    <m/>
    <m/>
  </r>
  <r>
    <x v="8"/>
    <x v="2"/>
    <s v="Instituții financiare monetare"/>
    <s v="Alte instituții financiare monetare"/>
    <x v="5"/>
    <x v="0"/>
    <x v="25"/>
    <x v="28"/>
    <n v="126008.77889322079"/>
    <n v="126008.77889322079"/>
    <m/>
    <m/>
    <m/>
  </r>
  <r>
    <x v="7"/>
    <x v="2"/>
    <s v="Instituții financiare monetare"/>
    <s v="Alte instituții financiare monetare"/>
    <x v="5"/>
    <x v="0"/>
    <x v="25"/>
    <x v="28"/>
    <n v="127012.05291498281"/>
    <n v="127012.05291498281"/>
    <m/>
    <m/>
    <m/>
  </r>
  <r>
    <x v="6"/>
    <x v="2"/>
    <s v="Instituții financiare monetare"/>
    <s v="Alte instituții financiare monetare"/>
    <x v="5"/>
    <x v="0"/>
    <x v="25"/>
    <x v="28"/>
    <n v="132228.65754629692"/>
    <n v="132228.65754629692"/>
    <m/>
    <m/>
    <m/>
  </r>
  <r>
    <x v="5"/>
    <x v="2"/>
    <s v="Instituții financiare monetare"/>
    <s v="Alte instituții financiare monetare"/>
    <x v="5"/>
    <x v="0"/>
    <x v="25"/>
    <x v="28"/>
    <n v="136000.84214323008"/>
    <n v="136000.84214323008"/>
    <m/>
    <m/>
    <m/>
  </r>
  <r>
    <x v="4"/>
    <x v="2"/>
    <s v="Instituții financiare monetare"/>
    <s v="Alte instituții financiare monetare"/>
    <x v="5"/>
    <x v="0"/>
    <x v="25"/>
    <x v="28"/>
    <n v="140592.48407553128"/>
    <n v="140592.48407553128"/>
    <m/>
    <m/>
    <m/>
  </r>
  <r>
    <x v="3"/>
    <x v="2"/>
    <s v="Instituții financiare monetare"/>
    <s v="Alte instituții financiare monetare"/>
    <x v="5"/>
    <x v="0"/>
    <x v="25"/>
    <x v="28"/>
    <n v="140254.50026565738"/>
    <n v="140254.50026565738"/>
    <m/>
    <m/>
    <m/>
  </r>
  <r>
    <x v="2"/>
    <x v="2"/>
    <s v="Instituții financiare monetare"/>
    <s v="Alte instituții financiare monetare"/>
    <x v="5"/>
    <x v="0"/>
    <x v="25"/>
    <x v="28"/>
    <n v="142809.82142390934"/>
    <n v="142809.82142390934"/>
    <m/>
    <m/>
    <m/>
  </r>
  <r>
    <x v="1"/>
    <x v="2"/>
    <s v="Instituții financiare monetare"/>
    <s v="Alte instituții financiare monetare"/>
    <x v="5"/>
    <x v="0"/>
    <x v="25"/>
    <x v="28"/>
    <n v="146964.04350789465"/>
    <n v="146964.04350789465"/>
    <m/>
    <m/>
    <m/>
  </r>
  <r>
    <x v="0"/>
    <x v="2"/>
    <s v="Instituții financiare monetare"/>
    <s v="Alte instituții financiare monetare"/>
    <x v="5"/>
    <x v="1"/>
    <x v="25"/>
    <x v="29"/>
    <n v="34610.561496833107"/>
    <n v="-34610.561496833107"/>
    <m/>
    <m/>
    <m/>
  </r>
  <r>
    <x v="15"/>
    <x v="2"/>
    <s v="Instituții financiare monetare"/>
    <s v="Alte instituții financiare monetare"/>
    <x v="5"/>
    <x v="1"/>
    <x v="25"/>
    <x v="29"/>
    <n v="36522.667244927798"/>
    <n v="-36522.667244927798"/>
    <m/>
    <m/>
    <m/>
  </r>
  <r>
    <x v="14"/>
    <x v="2"/>
    <s v="Instituții financiare monetare"/>
    <s v="Alte instituții financiare monetare"/>
    <x v="5"/>
    <x v="1"/>
    <x v="25"/>
    <x v="29"/>
    <n v="38505.224410307099"/>
    <n v="-38505.224410307099"/>
    <m/>
    <m/>
    <m/>
  </r>
  <r>
    <x v="13"/>
    <x v="2"/>
    <s v="Instituții financiare monetare"/>
    <s v="Alte instituții financiare monetare"/>
    <x v="5"/>
    <x v="1"/>
    <x v="25"/>
    <x v="29"/>
    <n v="38369.870198407007"/>
    <n v="-38369.870198407007"/>
    <m/>
    <m/>
    <m/>
  </r>
  <r>
    <x v="12"/>
    <x v="2"/>
    <s v="Instituții financiare monetare"/>
    <s v="Alte instituții financiare monetare"/>
    <x v="5"/>
    <x v="1"/>
    <x v="25"/>
    <x v="29"/>
    <n v="41624.4938613247"/>
    <n v="-41624.4938613247"/>
    <m/>
    <m/>
    <m/>
  </r>
  <r>
    <x v="11"/>
    <x v="2"/>
    <s v="Instituții financiare monetare"/>
    <s v="Alte instituții financiare monetare"/>
    <x v="5"/>
    <x v="1"/>
    <x v="25"/>
    <x v="29"/>
    <n v="42628.790914484503"/>
    <n v="-42628.790914484503"/>
    <m/>
    <m/>
    <m/>
  </r>
  <r>
    <x v="10"/>
    <x v="2"/>
    <s v="Instituții financiare monetare"/>
    <s v="Alte instituții financiare monetare"/>
    <x v="5"/>
    <x v="1"/>
    <x v="25"/>
    <x v="29"/>
    <n v="42550.0807520694"/>
    <n v="-42550.0807520694"/>
    <m/>
    <m/>
    <m/>
  </r>
  <r>
    <x v="9"/>
    <x v="2"/>
    <s v="Instituții financiare monetare"/>
    <s v="Alte instituții financiare monetare"/>
    <x v="5"/>
    <x v="1"/>
    <x v="25"/>
    <x v="29"/>
    <n v="43020.204093597706"/>
    <n v="-43020.204093597706"/>
    <m/>
    <m/>
    <m/>
  </r>
  <r>
    <x v="8"/>
    <x v="2"/>
    <s v="Instituții financiare monetare"/>
    <s v="Alte instituții financiare monetare"/>
    <x v="5"/>
    <x v="1"/>
    <x v="25"/>
    <x v="29"/>
    <n v="44395.813961226595"/>
    <n v="-44395.813961226595"/>
    <m/>
    <m/>
    <m/>
  </r>
  <r>
    <x v="7"/>
    <x v="2"/>
    <s v="Instituții financiare monetare"/>
    <s v="Alte instituții financiare monetare"/>
    <x v="5"/>
    <x v="1"/>
    <x v="25"/>
    <x v="29"/>
    <n v="44954.991528933002"/>
    <n v="-44954.991528933002"/>
    <m/>
    <m/>
    <m/>
  </r>
  <r>
    <x v="6"/>
    <x v="2"/>
    <s v="Instituții financiare monetare"/>
    <s v="Alte instituții financiare monetare"/>
    <x v="5"/>
    <x v="1"/>
    <x v="25"/>
    <x v="29"/>
    <n v="45553.244050670597"/>
    <n v="-45553.244050670597"/>
    <m/>
    <m/>
    <m/>
  </r>
  <r>
    <x v="5"/>
    <x v="2"/>
    <s v="Instituții financiare monetare"/>
    <s v="Alte instituții financiare monetare"/>
    <x v="5"/>
    <x v="1"/>
    <x v="25"/>
    <x v="29"/>
    <n v="45345.906546522499"/>
    <n v="-45345.906546522499"/>
    <m/>
    <m/>
    <m/>
  </r>
  <r>
    <x v="4"/>
    <x v="2"/>
    <s v="Instituții financiare monetare"/>
    <s v="Alte instituții financiare monetare"/>
    <x v="5"/>
    <x v="1"/>
    <x v="25"/>
    <x v="29"/>
    <n v="45964.949686925698"/>
    <n v="-45964.949686925698"/>
    <m/>
    <m/>
    <m/>
  </r>
  <r>
    <x v="3"/>
    <x v="2"/>
    <s v="Instituții financiare monetare"/>
    <s v="Alte instituții financiare monetare"/>
    <x v="5"/>
    <x v="1"/>
    <x v="25"/>
    <x v="29"/>
    <n v="47548.029106126902"/>
    <n v="-47548.029106126902"/>
    <m/>
    <m/>
    <m/>
  </r>
  <r>
    <x v="2"/>
    <x v="2"/>
    <s v="Instituții financiare monetare"/>
    <s v="Alte instituții financiare monetare"/>
    <x v="5"/>
    <x v="1"/>
    <x v="25"/>
    <x v="29"/>
    <n v="48900.112507986596"/>
    <n v="-48900.112507986596"/>
    <m/>
    <m/>
    <m/>
  </r>
  <r>
    <x v="1"/>
    <x v="2"/>
    <s v="Instituții financiare monetare"/>
    <s v="Alte instituții financiare monetare"/>
    <x v="5"/>
    <x v="1"/>
    <x v="25"/>
    <x v="29"/>
    <n v="50132.636544715795"/>
    <n v="-50132.636544715795"/>
    <m/>
    <m/>
    <m/>
  </r>
  <r>
    <x v="0"/>
    <x v="2"/>
    <s v="Instituții financiare monetare"/>
    <s v="Alte instituții financiare monetare"/>
    <x v="5"/>
    <x v="1"/>
    <x v="25"/>
    <x v="30"/>
    <n v="76278.110757447401"/>
    <n v="-76278.110757447401"/>
    <m/>
    <m/>
    <m/>
  </r>
  <r>
    <x v="15"/>
    <x v="2"/>
    <s v="Instituții financiare monetare"/>
    <s v="Alte instituții financiare monetare"/>
    <x v="5"/>
    <x v="1"/>
    <x v="25"/>
    <x v="30"/>
    <n v="77599.352391643188"/>
    <n v="-77599.352391643188"/>
    <m/>
    <m/>
    <m/>
  </r>
  <r>
    <x v="14"/>
    <x v="2"/>
    <s v="Instituții financiare monetare"/>
    <s v="Alte instituții financiare monetare"/>
    <x v="5"/>
    <x v="1"/>
    <x v="25"/>
    <x v="30"/>
    <n v="81058.501011810004"/>
    <n v="-81058.501011810004"/>
    <m/>
    <m/>
    <m/>
  </r>
  <r>
    <x v="13"/>
    <x v="2"/>
    <s v="Instituții financiare monetare"/>
    <s v="Alte instituții financiare monetare"/>
    <x v="5"/>
    <x v="1"/>
    <x v="25"/>
    <x v="30"/>
    <n v="83404.499335999993"/>
    <n v="-83404.499335999993"/>
    <m/>
    <m/>
    <m/>
  </r>
  <r>
    <x v="12"/>
    <x v="2"/>
    <s v="Instituții financiare monetare"/>
    <s v="Alte instituții financiare monetare"/>
    <x v="5"/>
    <x v="1"/>
    <x v="25"/>
    <x v="30"/>
    <n v="87923.11486500001"/>
    <n v="-87923.11486500001"/>
    <m/>
    <m/>
    <m/>
  </r>
  <r>
    <x v="11"/>
    <x v="2"/>
    <s v="Instituții financiare monetare"/>
    <s v="Alte instituții financiare monetare"/>
    <x v="5"/>
    <x v="1"/>
    <x v="25"/>
    <x v="30"/>
    <n v="89546.428022999986"/>
    <n v="-89546.428022999986"/>
    <m/>
    <m/>
    <m/>
  </r>
  <r>
    <x v="10"/>
    <x v="2"/>
    <s v="Instituții financiare monetare"/>
    <s v="Alte instituții financiare monetare"/>
    <x v="5"/>
    <x v="1"/>
    <x v="25"/>
    <x v="30"/>
    <n v="91350.286066000001"/>
    <n v="-91350.286066000001"/>
    <m/>
    <m/>
    <m/>
  </r>
  <r>
    <x v="9"/>
    <x v="2"/>
    <s v="Instituții financiare monetare"/>
    <s v="Alte instituții financiare monetare"/>
    <x v="5"/>
    <x v="1"/>
    <x v="25"/>
    <x v="30"/>
    <n v="94266.993439999991"/>
    <n v="-94266.993439999991"/>
    <m/>
    <m/>
    <m/>
  </r>
  <r>
    <x v="8"/>
    <x v="2"/>
    <s v="Instituții financiare monetare"/>
    <s v="Alte instituții financiare monetare"/>
    <x v="5"/>
    <x v="1"/>
    <x v="25"/>
    <x v="30"/>
    <n v="99443.525083"/>
    <n v="-99443.525083"/>
    <m/>
    <m/>
    <m/>
  </r>
  <r>
    <x v="7"/>
    <x v="2"/>
    <s v="Instituții financiare monetare"/>
    <s v="Alte instituții financiare monetare"/>
    <x v="5"/>
    <x v="1"/>
    <x v="25"/>
    <x v="30"/>
    <n v="99848.631364000001"/>
    <n v="-99848.631364000001"/>
    <m/>
    <m/>
    <m/>
  </r>
  <r>
    <x v="6"/>
    <x v="2"/>
    <s v="Instituții financiare monetare"/>
    <s v="Alte instituții financiare monetare"/>
    <x v="5"/>
    <x v="1"/>
    <x v="25"/>
    <x v="30"/>
    <n v="104509.88849710353"/>
    <n v="-104509.88849710353"/>
    <m/>
    <m/>
    <m/>
  </r>
  <r>
    <x v="5"/>
    <x v="2"/>
    <s v="Instituții financiare monetare"/>
    <s v="Alte instituții financiare monetare"/>
    <x v="5"/>
    <x v="1"/>
    <x v="25"/>
    <x v="30"/>
    <n v="108535.79790124904"/>
    <n v="-108535.79790124904"/>
    <m/>
    <m/>
    <m/>
  </r>
  <r>
    <x v="4"/>
    <x v="2"/>
    <s v="Instituții financiare monetare"/>
    <s v="Alte instituții financiare monetare"/>
    <x v="5"/>
    <x v="1"/>
    <x v="25"/>
    <x v="30"/>
    <n v="112619.85053699999"/>
    <n v="-112619.85053699999"/>
    <m/>
    <m/>
    <m/>
  </r>
  <r>
    <x v="3"/>
    <x v="2"/>
    <s v="Instituții financiare monetare"/>
    <s v="Alte instituții financiare monetare"/>
    <x v="5"/>
    <x v="1"/>
    <x v="25"/>
    <x v="30"/>
    <n v="111446.87421446198"/>
    <n v="-111446.87421446198"/>
    <m/>
    <m/>
    <m/>
  </r>
  <r>
    <x v="2"/>
    <x v="2"/>
    <s v="Instituții financiare monetare"/>
    <s v="Alte instituții financiare monetare"/>
    <x v="5"/>
    <x v="1"/>
    <x v="25"/>
    <x v="30"/>
    <n v="112205.93868763"/>
    <n v="-112205.93868763"/>
    <m/>
    <m/>
    <m/>
  </r>
  <r>
    <x v="1"/>
    <x v="2"/>
    <s v="Instituții financiare monetare"/>
    <s v="Alte instituții financiare monetare"/>
    <x v="5"/>
    <x v="1"/>
    <x v="25"/>
    <x v="30"/>
    <n v="115977.77229666"/>
    <n v="-115977.77229666"/>
    <m/>
    <m/>
    <m/>
  </r>
  <r>
    <x v="0"/>
    <x v="2"/>
    <s v="Instituții financiare monetare"/>
    <s v="Alte instituții financiare monetare"/>
    <x v="5"/>
    <x v="3"/>
    <x v="25"/>
    <x v="31"/>
    <n v="0.18074640988353927"/>
    <n v="0.18074640988353927"/>
    <m/>
    <m/>
    <m/>
  </r>
  <r>
    <x v="15"/>
    <x v="2"/>
    <s v="Instituții financiare monetare"/>
    <s v="Alte instituții financiare monetare"/>
    <x v="5"/>
    <x v="3"/>
    <x v="25"/>
    <x v="31"/>
    <n v="0.15165793286015689"/>
    <n v="0.15165793286015689"/>
    <m/>
    <m/>
    <m/>
  </r>
  <r>
    <x v="14"/>
    <x v="2"/>
    <s v="Instituții financiare monetare"/>
    <s v="Alte instituții financiare monetare"/>
    <x v="5"/>
    <x v="3"/>
    <x v="25"/>
    <x v="31"/>
    <n v="0.13452319920297967"/>
    <n v="0.13452319920297967"/>
    <m/>
    <m/>
    <m/>
  </r>
  <r>
    <x v="13"/>
    <x v="2"/>
    <s v="Instituții financiare monetare"/>
    <s v="Alte instituții financiare monetare"/>
    <x v="5"/>
    <x v="3"/>
    <x v="25"/>
    <x v="31"/>
    <n v="0.12415754679997565"/>
    <n v="0.12415754679997565"/>
    <m/>
    <m/>
    <m/>
  </r>
  <r>
    <x v="12"/>
    <x v="2"/>
    <s v="Instituții financiare monetare"/>
    <s v="Alte instituții financiare monetare"/>
    <x v="5"/>
    <x v="3"/>
    <x v="25"/>
    <x v="31"/>
    <n v="0.12991074487610518"/>
    <n v="0.12991074487610518"/>
    <m/>
    <m/>
    <m/>
  </r>
  <r>
    <x v="11"/>
    <x v="2"/>
    <s v="Instituții financiare monetare"/>
    <s v="Alte instituții financiare monetare"/>
    <x v="5"/>
    <x v="3"/>
    <x v="25"/>
    <x v="31"/>
    <n v="0.13081820835714941"/>
    <n v="0.13081820835714941"/>
    <m/>
    <m/>
    <m/>
  </r>
  <r>
    <x v="10"/>
    <x v="2"/>
    <s v="Instituții financiare monetare"/>
    <s v="Alte instituții financiare monetare"/>
    <x v="5"/>
    <x v="3"/>
    <x v="25"/>
    <x v="31"/>
    <n v="0.13401731979033732"/>
    <n v="0.13401731979033732"/>
    <m/>
    <m/>
    <m/>
  </r>
  <r>
    <x v="9"/>
    <x v="2"/>
    <s v="Instituții financiare monetare"/>
    <s v="Alte instituții financiare monetare"/>
    <x v="5"/>
    <x v="3"/>
    <x v="25"/>
    <x v="31"/>
    <n v="0.14176376582903411"/>
    <n v="0.14176376582903411"/>
    <m/>
    <m/>
    <m/>
  </r>
  <r>
    <x v="8"/>
    <x v="2"/>
    <s v="Instituții financiare monetare"/>
    <s v="Alte instituții financiare monetare"/>
    <x v="5"/>
    <x v="3"/>
    <x v="25"/>
    <x v="31"/>
    <n v="0.14197613171140688"/>
    <n v="0.14197613171140688"/>
    <m/>
    <m/>
    <m/>
  </r>
  <r>
    <x v="7"/>
    <x v="2"/>
    <s v="Instituții financiare monetare"/>
    <s v="Alte instituții financiare monetare"/>
    <x v="5"/>
    <x v="3"/>
    <x v="25"/>
    <x v="31"/>
    <n v="0.14289165350718591"/>
    <n v="0.14289165350718591"/>
    <m/>
    <m/>
    <m/>
  </r>
  <r>
    <x v="6"/>
    <x v="2"/>
    <s v="Instituții financiare monetare"/>
    <s v="Alte instituții financiare monetare"/>
    <x v="5"/>
    <x v="3"/>
    <x v="25"/>
    <x v="31"/>
    <n v="0.13479008856443392"/>
    <n v="0.13479008856443392"/>
    <m/>
    <m/>
    <m/>
  </r>
  <r>
    <x v="5"/>
    <x v="2"/>
    <s v="Instituții financiare monetare"/>
    <s v="Alte instituții financiare monetare"/>
    <x v="5"/>
    <x v="3"/>
    <x v="25"/>
    <x v="31"/>
    <n v="0.12719752157075592"/>
    <n v="0.12719752157075592"/>
    <m/>
    <m/>
    <m/>
  </r>
  <r>
    <x v="4"/>
    <x v="2"/>
    <s v="Instituții financiare monetare"/>
    <s v="Alte instituții financiare monetare"/>
    <x v="5"/>
    <x v="3"/>
    <x v="25"/>
    <x v="31"/>
    <n v="0.12530044390029219"/>
    <n v="0.12530044390029219"/>
    <m/>
    <m/>
    <m/>
  </r>
  <r>
    <x v="3"/>
    <x v="2"/>
    <s v="Instituții financiare monetare"/>
    <s v="Alte instituții financiare monetare"/>
    <x v="5"/>
    <x v="3"/>
    <x v="25"/>
    <x v="31"/>
    <n v="0.12636108207291849"/>
    <n v="0.12636108207291849"/>
    <m/>
    <m/>
    <m/>
  </r>
  <r>
    <x v="2"/>
    <x v="2"/>
    <s v="Instituții financiare monetare"/>
    <s v="Alte instituții financiare monetare"/>
    <x v="5"/>
    <x v="3"/>
    <x v="25"/>
    <x v="31"/>
    <n v="0.13176624771773857"/>
    <n v="0.13176624771773857"/>
    <m/>
    <m/>
    <m/>
  </r>
  <r>
    <x v="1"/>
    <x v="2"/>
    <s v="Instituții financiare monetare"/>
    <s v="Alte instituții financiare monetare"/>
    <x v="5"/>
    <x v="3"/>
    <x v="25"/>
    <x v="31"/>
    <n v="0.13746665991350249"/>
    <n v="0.13746665991350249"/>
    <m/>
    <m/>
    <m/>
  </r>
  <r>
    <x v="0"/>
    <x v="2"/>
    <s v="Instituții financiare monetare"/>
    <s v="Alte instituții financiare monetare"/>
    <x v="5"/>
    <x v="3"/>
    <x v="25"/>
    <x v="32"/>
    <n v="0.5198173926324241"/>
    <n v="0.5198173926324241"/>
    <m/>
    <m/>
    <m/>
  </r>
  <r>
    <x v="15"/>
    <x v="2"/>
    <s v="Instituții financiare monetare"/>
    <s v="Alte instituții financiare monetare"/>
    <x v="5"/>
    <x v="3"/>
    <x v="25"/>
    <x v="32"/>
    <n v="0.48801426271094345"/>
    <n v="0.48801426271094345"/>
    <m/>
    <m/>
    <m/>
  </r>
  <r>
    <x v="14"/>
    <x v="2"/>
    <s v="Instituții financiare monetare"/>
    <s v="Alte instituții financiare monetare"/>
    <x v="5"/>
    <x v="3"/>
    <x v="25"/>
    <x v="32"/>
    <n v="0.46054058118949653"/>
    <n v="0.46054058118949653"/>
    <m/>
    <m/>
    <m/>
  </r>
  <r>
    <x v="13"/>
    <x v="2"/>
    <s v="Instituții financiare monetare"/>
    <s v="Alte instituții financiare monetare"/>
    <x v="5"/>
    <x v="3"/>
    <x v="25"/>
    <x v="32"/>
    <n v="0.44114746874854327"/>
    <n v="0.44114746874854327"/>
    <m/>
    <m/>
    <m/>
  </r>
  <r>
    <x v="12"/>
    <x v="2"/>
    <s v="Instituții financiare monetare"/>
    <s v="Alte instituții financiare monetare"/>
    <x v="5"/>
    <x v="3"/>
    <x v="25"/>
    <x v="32"/>
    <n v="0.42628099538361119"/>
    <n v="0.42628099538361119"/>
    <m/>
    <m/>
    <m/>
  </r>
  <r>
    <x v="11"/>
    <x v="2"/>
    <s v="Instituții financiare monetare"/>
    <s v="Alte instituții financiare monetare"/>
    <x v="5"/>
    <x v="3"/>
    <x v="25"/>
    <x v="32"/>
    <n v="0.42909636278670971"/>
    <n v="0.42909636278670971"/>
    <m/>
    <m/>
    <m/>
  </r>
  <r>
    <x v="10"/>
    <x v="2"/>
    <s v="Instituții financiare monetare"/>
    <s v="Alte instituții financiare monetare"/>
    <x v="5"/>
    <x v="3"/>
    <x v="25"/>
    <x v="32"/>
    <n v="0.45010941327842752"/>
    <n v="0.45010941327842752"/>
    <m/>
    <m/>
    <m/>
  </r>
  <r>
    <x v="9"/>
    <x v="2"/>
    <s v="Instituții financiare monetare"/>
    <s v="Alte instituții financiare monetare"/>
    <x v="5"/>
    <x v="3"/>
    <x v="25"/>
    <x v="32"/>
    <n v="0.47646195994306528"/>
    <n v="0.47646195994306528"/>
    <m/>
    <m/>
    <m/>
  </r>
  <r>
    <x v="8"/>
    <x v="2"/>
    <s v="Instituții financiare monetare"/>
    <s v="Alte instituții financiare monetare"/>
    <x v="5"/>
    <x v="3"/>
    <x v="25"/>
    <x v="32"/>
    <n v="0.49788059325536699"/>
    <n v="0.49788059325536699"/>
    <m/>
    <m/>
    <m/>
  </r>
  <r>
    <x v="7"/>
    <x v="2"/>
    <s v="Instituții financiare monetare"/>
    <s v="Alte instituții financiare monetare"/>
    <x v="5"/>
    <x v="3"/>
    <x v="25"/>
    <x v="32"/>
    <n v="0.48730633237270604"/>
    <n v="0.48730633237270604"/>
    <m/>
    <m/>
    <m/>
  </r>
  <r>
    <x v="6"/>
    <x v="2"/>
    <s v="Instituții financiare monetare"/>
    <s v="Alte instituții financiare monetare"/>
    <x v="5"/>
    <x v="3"/>
    <x v="25"/>
    <x v="32"/>
    <n v="0.4777172873624011"/>
    <n v="0.4777172873624011"/>
    <m/>
    <m/>
    <m/>
  </r>
  <r>
    <x v="5"/>
    <x v="2"/>
    <s v="Instituții financiare monetare"/>
    <s v="Alte instituții financiare monetare"/>
    <x v="5"/>
    <x v="3"/>
    <x v="25"/>
    <x v="32"/>
    <n v="0.47027439806239896"/>
    <n v="0.47027439806239896"/>
    <m/>
    <m/>
    <m/>
  </r>
  <r>
    <x v="4"/>
    <x v="2"/>
    <s v="Instituții financiare monetare"/>
    <s v="Alte instituții financiare monetare"/>
    <x v="5"/>
    <x v="3"/>
    <x v="25"/>
    <x v="32"/>
    <n v="0.46562040744518834"/>
    <n v="0.46562040744518834"/>
    <m/>
    <m/>
    <m/>
  </r>
  <r>
    <x v="3"/>
    <x v="2"/>
    <s v="Instituții financiare monetare"/>
    <s v="Alte instituții financiare monetare"/>
    <x v="5"/>
    <x v="3"/>
    <x v="25"/>
    <x v="32"/>
    <n v="0.43175932383277071"/>
    <n v="0.43175932383277071"/>
    <m/>
    <m/>
    <m/>
  </r>
  <r>
    <x v="2"/>
    <x v="2"/>
    <s v="Instituții financiare monetare"/>
    <s v="Alte instituții financiare monetare"/>
    <x v="5"/>
    <x v="3"/>
    <x v="25"/>
    <x v="32"/>
    <n v="0.43591375901826074"/>
    <n v="0.43591375901826074"/>
    <m/>
    <m/>
    <m/>
  </r>
  <r>
    <x v="1"/>
    <x v="2"/>
    <s v="Instituții financiare monetare"/>
    <s v="Alte instituții financiare monetare"/>
    <x v="5"/>
    <x v="3"/>
    <x v="25"/>
    <x v="32"/>
    <n v="0.43846759014143205"/>
    <n v="0.43846759014143205"/>
    <m/>
    <m/>
    <m/>
  </r>
  <r>
    <x v="0"/>
    <x v="2"/>
    <s v="Instituții financiare monetare"/>
    <s v="Alte instituții financiare monetare"/>
    <x v="5"/>
    <x v="3"/>
    <x v="25"/>
    <x v="33"/>
    <n v="0.2391837209350367"/>
    <n v="0.2391837209350367"/>
    <m/>
    <m/>
    <m/>
  </r>
  <r>
    <x v="15"/>
    <x v="2"/>
    <s v="Instituții financiare monetare"/>
    <s v="Alte instituții financiare monetare"/>
    <x v="5"/>
    <x v="3"/>
    <x v="25"/>
    <x v="33"/>
    <n v="0.21131059129135477"/>
    <n v="0.21131059129135477"/>
    <m/>
    <m/>
    <m/>
  </r>
  <r>
    <x v="14"/>
    <x v="2"/>
    <s v="Instituții financiare monetare"/>
    <s v="Alte instituții financiare monetare"/>
    <x v="5"/>
    <x v="3"/>
    <x v="25"/>
    <x v="33"/>
    <n v="0.19802882566451366"/>
    <n v="0.19802882566451366"/>
    <m/>
    <m/>
    <m/>
  </r>
  <r>
    <x v="13"/>
    <x v="2"/>
    <s v="Instituții financiare monetare"/>
    <s v="Alte instituții financiare monetare"/>
    <x v="5"/>
    <x v="3"/>
    <x v="25"/>
    <x v="33"/>
    <n v="0.19276266466932071"/>
    <n v="0.19276266466932071"/>
    <m/>
    <m/>
    <m/>
  </r>
  <r>
    <x v="12"/>
    <x v="2"/>
    <s v="Instituții financiare monetare"/>
    <s v="Alte instituții financiare monetare"/>
    <x v="5"/>
    <x v="3"/>
    <x v="25"/>
    <x v="33"/>
    <n v="0.2068343978501328"/>
    <n v="0.2068343978501328"/>
    <m/>
    <m/>
    <m/>
  </r>
  <r>
    <x v="11"/>
    <x v="2"/>
    <s v="Instituții financiare monetare"/>
    <s v="Alte instituții financiare monetare"/>
    <x v="5"/>
    <x v="3"/>
    <x v="25"/>
    <x v="33"/>
    <n v="0.20654349724715323"/>
    <n v="0.20654349724715323"/>
    <m/>
    <m/>
    <m/>
  </r>
  <r>
    <x v="10"/>
    <x v="2"/>
    <s v="Instituții financiare monetare"/>
    <s v="Alte instituții financiare monetare"/>
    <x v="5"/>
    <x v="3"/>
    <x v="25"/>
    <x v="33"/>
    <n v="0.20312855431342314"/>
    <n v="0.20312855431342314"/>
    <m/>
    <m/>
    <m/>
  </r>
  <r>
    <x v="9"/>
    <x v="2"/>
    <s v="Instituții financiare monetare"/>
    <s v="Alte instituții financiare monetare"/>
    <x v="5"/>
    <x v="3"/>
    <x v="25"/>
    <x v="33"/>
    <n v="0.20429918048887635"/>
    <n v="0.20429918048887635"/>
    <m/>
    <m/>
    <m/>
  </r>
  <r>
    <x v="8"/>
    <x v="2"/>
    <s v="Instituții financiare monetare"/>
    <s v="Alte instituții financiare monetare"/>
    <x v="5"/>
    <x v="3"/>
    <x v="25"/>
    <x v="33"/>
    <n v="0.19714645531059766"/>
    <n v="0.19714645531059766"/>
    <m/>
    <m/>
    <m/>
  </r>
  <r>
    <x v="7"/>
    <x v="2"/>
    <s v="Instituții financiare monetare"/>
    <s v="Alte instituții financiare monetare"/>
    <x v="5"/>
    <x v="3"/>
    <x v="25"/>
    <x v="33"/>
    <n v="0.20219364219388886"/>
    <n v="0.20219364219388886"/>
    <m/>
    <m/>
    <m/>
  </r>
  <r>
    <x v="6"/>
    <x v="2"/>
    <s v="Instituții financiare monetare"/>
    <s v="Alte instituții financiare monetare"/>
    <x v="5"/>
    <x v="3"/>
    <x v="25"/>
    <x v="33"/>
    <n v="0.19650353948558047"/>
    <n v="0.19650353948558047"/>
    <m/>
    <m/>
    <m/>
  </r>
  <r>
    <x v="5"/>
    <x v="2"/>
    <s v="Instituții financiare monetare"/>
    <s v="Alte instituții financiare monetare"/>
    <x v="5"/>
    <x v="3"/>
    <x v="25"/>
    <x v="33"/>
    <n v="0.19077142697957702"/>
    <n v="0.19077142697957702"/>
    <m/>
    <m/>
    <m/>
  </r>
  <r>
    <x v="4"/>
    <x v="2"/>
    <s v="Instituții financiare monetare"/>
    <s v="Alte instituții financiare monetare"/>
    <x v="5"/>
    <x v="3"/>
    <x v="25"/>
    <x v="33"/>
    <n v="0.19110561379223789"/>
    <n v="0.19110561379223789"/>
    <m/>
    <m/>
    <m/>
  </r>
  <r>
    <x v="3"/>
    <x v="2"/>
    <s v="Instituții financiare monetare"/>
    <s v="Alte instituții financiare monetare"/>
    <x v="5"/>
    <x v="3"/>
    <x v="25"/>
    <x v="33"/>
    <n v="0.20514180262074522"/>
    <n v="0.20514180262074522"/>
    <m/>
    <m/>
    <m/>
  </r>
  <r>
    <x v="2"/>
    <x v="2"/>
    <s v="Instituții financiare monetare"/>
    <s v="Alte instituții financiare monetare"/>
    <x v="5"/>
    <x v="3"/>
    <x v="25"/>
    <x v="33"/>
    <n v="0.21052689827187501"/>
    <n v="0.21052689827187501"/>
    <m/>
    <m/>
    <m/>
  </r>
  <r>
    <x v="1"/>
    <x v="2"/>
    <s v="Instituții financiare monetare"/>
    <s v="Alte instituții financiare monetare"/>
    <x v="5"/>
    <x v="3"/>
    <x v="25"/>
    <x v="33"/>
    <n v="0.21889598635284369"/>
    <n v="0.21889598635284369"/>
    <m/>
    <m/>
    <m/>
  </r>
  <r>
    <x v="0"/>
    <x v="2"/>
    <s v="Instituții financiare monetare"/>
    <s v="Alte instituții financiare monetare"/>
    <x v="5"/>
    <x v="3"/>
    <x v="25"/>
    <x v="34"/>
    <n v="1.1854321171828017"/>
    <n v="1.1854321171828017"/>
    <m/>
    <m/>
    <m/>
  </r>
  <r>
    <x v="15"/>
    <x v="2"/>
    <s v="Instituții financiare monetare"/>
    <s v="Alte instituții financiare monetare"/>
    <x v="5"/>
    <x v="3"/>
    <x v="25"/>
    <x v="34"/>
    <n v="1.1705577391274871"/>
    <n v="1.1705577391274871"/>
    <m/>
    <m/>
    <m/>
  </r>
  <r>
    <x v="14"/>
    <x v="2"/>
    <s v="Instituții financiare monetare"/>
    <s v="Alte instituții financiare monetare"/>
    <x v="5"/>
    <x v="3"/>
    <x v="25"/>
    <x v="34"/>
    <n v="1.1609043027601142"/>
    <n v="1.1609043027601142"/>
    <m/>
    <m/>
    <m/>
  </r>
  <r>
    <x v="13"/>
    <x v="2"/>
    <s v="Instituții financiare monetare"/>
    <s v="Alte instituții financiare monetare"/>
    <x v="5"/>
    <x v="3"/>
    <x v="25"/>
    <x v="34"/>
    <n v="1.1439951786288534"/>
    <n v="1.1439951786288534"/>
    <m/>
    <m/>
    <m/>
  </r>
  <r>
    <x v="12"/>
    <x v="2"/>
    <s v="Instituții financiare monetare"/>
    <s v="Alte instituții financiare monetare"/>
    <x v="5"/>
    <x v="3"/>
    <x v="25"/>
    <x v="34"/>
    <n v="1.1540923014949256"/>
    <n v="1.1540923014949256"/>
    <m/>
    <m/>
    <m/>
  </r>
  <r>
    <x v="11"/>
    <x v="2"/>
    <s v="Instituții financiare monetare"/>
    <s v="Alte instituții financiare monetare"/>
    <x v="5"/>
    <x v="3"/>
    <x v="25"/>
    <x v="34"/>
    <n v="1.1546245591704589"/>
    <n v="1.1546245591704589"/>
    <m/>
    <m/>
    <m/>
  </r>
  <r>
    <x v="10"/>
    <x v="2"/>
    <s v="Instituții financiare monetare"/>
    <s v="Alte instituții financiare monetare"/>
    <x v="5"/>
    <x v="3"/>
    <x v="25"/>
    <x v="34"/>
    <n v="1.1502707345914642"/>
    <n v="1.1502707345914642"/>
    <m/>
    <m/>
    <m/>
  </r>
  <r>
    <x v="9"/>
    <x v="2"/>
    <s v="Instituții financiare monetare"/>
    <s v="Alte instituții financiare monetare"/>
    <x v="5"/>
    <x v="3"/>
    <x v="25"/>
    <x v="34"/>
    <n v="1.1485841824051179"/>
    <n v="1.1485841824051179"/>
    <m/>
    <m/>
    <m/>
  </r>
  <r>
    <x v="8"/>
    <x v="2"/>
    <s v="Instituții financiare monetare"/>
    <s v="Alte instituții financiare monetare"/>
    <x v="5"/>
    <x v="3"/>
    <x v="25"/>
    <x v="34"/>
    <n v="1.1415025231386087"/>
    <n v="1.1415025231386087"/>
    <m/>
    <m/>
    <m/>
  </r>
  <r>
    <x v="7"/>
    <x v="2"/>
    <s v="Instituții financiare monetare"/>
    <s v="Alte instituții financiare monetare"/>
    <x v="5"/>
    <x v="3"/>
    <x v="25"/>
    <x v="34"/>
    <n v="1.1400778081262823"/>
    <n v="1.1400778081262823"/>
    <m/>
    <m/>
    <m/>
  </r>
  <r>
    <x v="6"/>
    <x v="2"/>
    <s v="Instituții financiare monetare"/>
    <s v="Alte instituții financiare monetare"/>
    <x v="5"/>
    <x v="3"/>
    <x v="25"/>
    <x v="34"/>
    <n v="1.1348760195590193"/>
    <n v="1.1348760195590193"/>
    <m/>
    <m/>
    <m/>
  </r>
  <r>
    <x v="5"/>
    <x v="2"/>
    <s v="Instituții financiare monetare"/>
    <s v="Alte instituții financiare monetare"/>
    <x v="5"/>
    <x v="3"/>
    <x v="25"/>
    <x v="34"/>
    <n v="1.1314761145795709"/>
    <n v="1.1314761145795709"/>
    <m/>
    <m/>
    <m/>
  </r>
  <r>
    <x v="4"/>
    <x v="2"/>
    <s v="Instituții financiare monetare"/>
    <s v="Alte instituții financiare monetare"/>
    <x v="5"/>
    <x v="3"/>
    <x v="25"/>
    <x v="34"/>
    <n v="1.1279763668602527"/>
    <n v="1.1279763668602527"/>
    <m/>
    <m/>
    <m/>
  </r>
  <r>
    <x v="3"/>
    <x v="2"/>
    <s v="Instituții financiare monetare"/>
    <s v="Alte instituții financiare monetare"/>
    <x v="5"/>
    <x v="3"/>
    <x v="25"/>
    <x v="34"/>
    <n v="1.1336226927641797"/>
    <n v="1.1336226927641797"/>
    <m/>
    <m/>
    <m/>
  </r>
  <r>
    <x v="2"/>
    <x v="2"/>
    <s v="Instituții financiare monetare"/>
    <s v="Alte instituții financiare monetare"/>
    <x v="5"/>
    <x v="3"/>
    <x v="25"/>
    <x v="34"/>
    <n v="1.1281160468466498"/>
    <n v="1.1281160468466498"/>
    <m/>
    <m/>
    <m/>
  </r>
  <r>
    <x v="1"/>
    <x v="2"/>
    <s v="Instituții financiare monetare"/>
    <s v="Alte instituții financiare monetare"/>
    <x v="5"/>
    <x v="3"/>
    <x v="25"/>
    <x v="34"/>
    <n v="1.1302792497843368"/>
    <n v="1.1302792497843368"/>
    <m/>
    <m/>
    <m/>
  </r>
  <r>
    <x v="0"/>
    <x v="2"/>
    <s v="Instituții financiare monetare"/>
    <s v="Alte instituții financiare monetare"/>
    <x v="5"/>
    <x v="3"/>
    <x v="25"/>
    <x v="35"/>
    <n v="2.2038969452843724"/>
    <n v="2.2038969452843724"/>
    <m/>
    <m/>
    <m/>
  </r>
  <r>
    <x v="15"/>
    <x v="2"/>
    <s v="Instituții financiare monetare"/>
    <s v="Alte instituții financiare monetare"/>
    <x v="5"/>
    <x v="3"/>
    <x v="25"/>
    <x v="35"/>
    <n v="2.1246901786018939"/>
    <n v="2.1246901786018939"/>
    <m/>
    <m/>
    <m/>
  </r>
  <r>
    <x v="14"/>
    <x v="2"/>
    <s v="Instituții financiare monetare"/>
    <s v="Alte instituții financiare monetare"/>
    <x v="5"/>
    <x v="3"/>
    <x v="25"/>
    <x v="35"/>
    <n v="2.1051299467329483"/>
    <n v="2.1051299467329483"/>
    <m/>
    <m/>
    <m/>
  </r>
  <r>
    <x v="13"/>
    <x v="2"/>
    <s v="Instituții financiare monetare"/>
    <s v="Alte instituții financiare monetare"/>
    <x v="5"/>
    <x v="3"/>
    <x v="25"/>
    <x v="35"/>
    <n v="2.1736977191927713"/>
    <n v="2.1736977191927713"/>
    <m/>
    <m/>
    <m/>
  </r>
  <r>
    <x v="12"/>
    <x v="2"/>
    <s v="Instituții financiare monetare"/>
    <s v="Alte instituții financiare monetare"/>
    <x v="5"/>
    <x v="3"/>
    <x v="25"/>
    <x v="35"/>
    <n v="2.112292708180977"/>
    <n v="2.112292708180977"/>
    <m/>
    <m/>
    <m/>
  </r>
  <r>
    <x v="11"/>
    <x v="2"/>
    <s v="Instituții financiare monetare"/>
    <s v="Alte instituții financiare monetare"/>
    <x v="5"/>
    <x v="3"/>
    <x v="25"/>
    <x v="35"/>
    <n v="2.1006091447124224"/>
    <n v="2.1006091447124224"/>
    <m/>
    <m/>
    <m/>
  </r>
  <r>
    <x v="10"/>
    <x v="2"/>
    <s v="Instituții financiare monetare"/>
    <s v="Alte instituții financiare monetare"/>
    <x v="5"/>
    <x v="3"/>
    <x v="25"/>
    <x v="35"/>
    <n v="2.1468886651068746"/>
    <n v="2.1468886651068746"/>
    <m/>
    <m/>
    <m/>
  </r>
  <r>
    <x v="9"/>
    <x v="2"/>
    <s v="Instituții financiare monetare"/>
    <s v="Alte instituții financiare monetare"/>
    <x v="5"/>
    <x v="3"/>
    <x v="25"/>
    <x v="35"/>
    <n v="2.1912260861177288"/>
    <n v="2.1912260861177288"/>
    <m/>
    <m/>
    <m/>
  </r>
  <r>
    <x v="8"/>
    <x v="2"/>
    <s v="Instituții financiare monetare"/>
    <s v="Alte instituții financiare monetare"/>
    <x v="5"/>
    <x v="3"/>
    <x v="25"/>
    <x v="35"/>
    <n v="2.2399302143632216"/>
    <n v="2.2399302143632216"/>
    <m/>
    <m/>
    <m/>
  </r>
  <r>
    <x v="7"/>
    <x v="2"/>
    <s v="Instituții financiare monetare"/>
    <s v="Alte instituții financiare monetare"/>
    <x v="5"/>
    <x v="3"/>
    <x v="25"/>
    <x v="35"/>
    <n v="2.2210799728376656"/>
    <n v="2.2210799728376656"/>
    <m/>
    <m/>
    <m/>
  </r>
  <r>
    <x v="6"/>
    <x v="2"/>
    <s v="Instituții financiare monetare"/>
    <s v="Alte instituții financiare monetare"/>
    <x v="5"/>
    <x v="3"/>
    <x v="25"/>
    <x v="35"/>
    <n v="2.2942359139308111"/>
    <n v="2.2942359139308111"/>
    <m/>
    <m/>
    <m/>
  </r>
  <r>
    <x v="5"/>
    <x v="2"/>
    <s v="Instituții financiare monetare"/>
    <s v="Alte instituții financiare monetare"/>
    <x v="5"/>
    <x v="3"/>
    <x v="25"/>
    <x v="35"/>
    <n v="2.3935081723395926"/>
    <n v="2.3935081723395926"/>
    <m/>
    <m/>
    <m/>
  </r>
  <r>
    <x v="4"/>
    <x v="2"/>
    <s v="Instituții financiare monetare"/>
    <s v="Alte instituții financiare monetare"/>
    <x v="5"/>
    <x v="3"/>
    <x v="25"/>
    <x v="35"/>
    <n v="2.4501245254062285"/>
    <n v="2.4501245254062285"/>
    <m/>
    <m/>
    <m/>
  </r>
  <r>
    <x v="3"/>
    <x v="2"/>
    <s v="Instituții financiare monetare"/>
    <s v="Alte instituții financiare monetare"/>
    <x v="5"/>
    <x v="3"/>
    <x v="25"/>
    <x v="35"/>
    <n v="2.343879994809317"/>
    <n v="2.343879994809317"/>
    <m/>
    <m/>
    <m/>
  </r>
  <r>
    <x v="2"/>
    <x v="2"/>
    <s v="Instituții financiare monetare"/>
    <s v="Alte instituții financiare monetare"/>
    <x v="5"/>
    <x v="3"/>
    <x v="25"/>
    <x v="35"/>
    <n v="2.2945946938118804"/>
    <n v="2.2945946938118804"/>
    <m/>
    <m/>
    <m/>
  </r>
  <r>
    <x v="1"/>
    <x v="2"/>
    <s v="Instituții financiare monetare"/>
    <s v="Alte instituții financiare monetare"/>
    <x v="5"/>
    <x v="3"/>
    <x v="25"/>
    <x v="35"/>
    <n v="2.3134185690236668"/>
    <n v="2.3134185690236668"/>
    <m/>
    <m/>
    <m/>
  </r>
  <r>
    <x v="0"/>
    <x v="2"/>
    <s v="Alți intermediari financiari"/>
    <s v="Alți intermediari financiari"/>
    <x v="6"/>
    <x v="1"/>
    <x v="25"/>
    <x v="27"/>
    <n v="5359.4055752204486"/>
    <n v="-5359.4055752204486"/>
    <m/>
    <m/>
    <m/>
  </r>
  <r>
    <x v="15"/>
    <x v="2"/>
    <s v="Alți intermediari financiari"/>
    <s v="Alți intermediari financiari"/>
    <x v="6"/>
    <x v="1"/>
    <x v="25"/>
    <x v="27"/>
    <n v="6084.8703905222183"/>
    <n v="-6084.8703905222183"/>
    <m/>
    <m/>
    <m/>
  </r>
  <r>
    <x v="14"/>
    <x v="2"/>
    <s v="Alți intermediari financiari"/>
    <s v="Alți intermediari financiari"/>
    <x v="6"/>
    <x v="1"/>
    <x v="25"/>
    <x v="27"/>
    <n v="6238.3620337414495"/>
    <n v="-6238.3620337414495"/>
    <m/>
    <m/>
    <m/>
  </r>
  <r>
    <x v="13"/>
    <x v="2"/>
    <s v="Alți intermediari financiari"/>
    <s v="Alți intermediari financiari"/>
    <x v="6"/>
    <x v="1"/>
    <x v="25"/>
    <x v="27"/>
    <n v="8454.1210777800006"/>
    <n v="-8454.1210777800006"/>
    <m/>
    <m/>
    <m/>
  </r>
  <r>
    <x v="12"/>
    <x v="2"/>
    <s v="Alți intermediari financiari"/>
    <s v="Alți intermediari financiari"/>
    <x v="6"/>
    <x v="1"/>
    <x v="25"/>
    <x v="27"/>
    <n v="11434.253222020001"/>
    <n v="-11434.253222020001"/>
    <m/>
    <m/>
    <m/>
  </r>
  <r>
    <x v="11"/>
    <x v="2"/>
    <s v="Alți intermediari financiari"/>
    <s v="Alți intermediari financiari"/>
    <x v="6"/>
    <x v="1"/>
    <x v="25"/>
    <x v="27"/>
    <n v="11988.460718975"/>
    <n v="-11988.460718975"/>
    <m/>
    <m/>
    <m/>
  </r>
  <r>
    <x v="10"/>
    <x v="2"/>
    <s v="Alți intermediari financiari"/>
    <s v="Alți intermediari financiari"/>
    <x v="6"/>
    <x v="1"/>
    <x v="25"/>
    <x v="27"/>
    <n v="11659.652899179999"/>
    <n v="-11659.652899179999"/>
    <m/>
    <m/>
    <m/>
  </r>
  <r>
    <x v="9"/>
    <x v="2"/>
    <s v="Alți intermediari financiari"/>
    <s v="Alți intermediari financiari"/>
    <x v="6"/>
    <x v="1"/>
    <x v="25"/>
    <x v="27"/>
    <n v="11799.755470975"/>
    <n v="-11799.755470975"/>
    <m/>
    <m/>
    <m/>
  </r>
  <r>
    <x v="8"/>
    <x v="2"/>
    <s v="Alți intermediari financiari"/>
    <s v="Alți intermediari financiari"/>
    <x v="6"/>
    <x v="1"/>
    <x v="25"/>
    <x v="27"/>
    <n v="11867.15979931"/>
    <n v="-11867.15979931"/>
    <m/>
    <m/>
    <m/>
  </r>
  <r>
    <x v="7"/>
    <x v="2"/>
    <s v="Alți intermediari financiari"/>
    <s v="Alți intermediari financiari"/>
    <x v="6"/>
    <x v="1"/>
    <x v="25"/>
    <x v="27"/>
    <n v="11913.239672129999"/>
    <n v="-11913.239672129999"/>
    <m/>
    <m/>
    <m/>
  </r>
  <r>
    <x v="6"/>
    <x v="2"/>
    <s v="Alți intermediari financiari"/>
    <s v="Alți intermediari financiari"/>
    <x v="6"/>
    <x v="1"/>
    <x v="25"/>
    <x v="27"/>
    <n v="12592.2208656"/>
    <n v="-12592.2208656"/>
    <m/>
    <m/>
    <m/>
  </r>
  <r>
    <x v="5"/>
    <x v="2"/>
    <s v="Alți intermediari financiari"/>
    <s v="Alți intermediari financiari"/>
    <x v="6"/>
    <x v="1"/>
    <x v="25"/>
    <x v="27"/>
    <n v="13082.1771408"/>
    <n v="-13082.1771408"/>
    <m/>
    <m/>
    <m/>
  </r>
  <r>
    <x v="4"/>
    <x v="2"/>
    <s v="Alți intermediari financiari"/>
    <s v="Alți intermediari financiari"/>
    <x v="6"/>
    <x v="1"/>
    <x v="25"/>
    <x v="27"/>
    <n v="13586.549436900001"/>
    <n v="-13586.549436900001"/>
    <m/>
    <m/>
    <m/>
  </r>
  <r>
    <x v="3"/>
    <x v="2"/>
    <s v="Alți intermediari financiari"/>
    <s v="Alți intermediari financiari"/>
    <x v="6"/>
    <x v="1"/>
    <x v="25"/>
    <x v="27"/>
    <n v="14198.614859408714"/>
    <n v="-14198.614859408714"/>
    <m/>
    <m/>
    <m/>
  </r>
  <r>
    <x v="2"/>
    <x v="2"/>
    <s v="Alți intermediari financiari"/>
    <s v="Alți intermediari financiari"/>
    <x v="6"/>
    <x v="1"/>
    <x v="25"/>
    <x v="27"/>
    <n v="15098.117598586978"/>
    <n v="-15098.117598586978"/>
    <m/>
    <m/>
    <m/>
  </r>
  <r>
    <x v="1"/>
    <x v="2"/>
    <s v="Alți intermediari financiari"/>
    <s v="Alți intermediari financiari"/>
    <x v="6"/>
    <x v="1"/>
    <x v="25"/>
    <x v="27"/>
    <n v="15408.512350298517"/>
    <n v="-15408.512350298517"/>
    <m/>
    <m/>
    <m/>
  </r>
  <r>
    <x v="0"/>
    <x v="2"/>
    <s v="Alți intermediari financiari"/>
    <s v="Alți intermediari financiari"/>
    <x v="6"/>
    <x v="0"/>
    <x v="25"/>
    <x v="28"/>
    <n v="3870.4968796353005"/>
    <n v="3870.4968796353005"/>
    <m/>
    <m/>
    <m/>
  </r>
  <r>
    <x v="15"/>
    <x v="2"/>
    <s v="Alți intermediari financiari"/>
    <s v="Alți intermediari financiari"/>
    <x v="6"/>
    <x v="0"/>
    <x v="25"/>
    <x v="28"/>
    <n v="5551.7520929557131"/>
    <n v="5551.7520929557131"/>
    <m/>
    <m/>
    <m/>
  </r>
  <r>
    <x v="14"/>
    <x v="2"/>
    <s v="Alți intermediari financiari"/>
    <s v="Alți intermediari financiari"/>
    <x v="6"/>
    <x v="0"/>
    <x v="25"/>
    <x v="28"/>
    <n v="6240.3152995142846"/>
    <n v="6240.3152995142846"/>
    <m/>
    <m/>
    <m/>
  </r>
  <r>
    <x v="13"/>
    <x v="2"/>
    <s v="Alți intermediari financiari"/>
    <s v="Alți intermediari financiari"/>
    <x v="6"/>
    <x v="0"/>
    <x v="25"/>
    <x v="28"/>
    <n v="8341.6058944185716"/>
    <n v="8341.6058944185716"/>
    <m/>
    <m/>
    <m/>
  </r>
  <r>
    <x v="12"/>
    <x v="2"/>
    <s v="Alți intermediari financiari"/>
    <s v="Alți intermediari financiari"/>
    <x v="6"/>
    <x v="0"/>
    <x v="25"/>
    <x v="28"/>
    <n v="11071.756273869998"/>
    <n v="11071.756273869998"/>
    <m/>
    <m/>
    <m/>
  </r>
  <r>
    <x v="11"/>
    <x v="2"/>
    <s v="Alți intermediari financiari"/>
    <s v="Alți intermediari financiari"/>
    <x v="6"/>
    <x v="0"/>
    <x v="25"/>
    <x v="28"/>
    <n v="11651.527636805"/>
    <n v="11651.527636805"/>
    <m/>
    <m/>
    <m/>
  </r>
  <r>
    <x v="10"/>
    <x v="2"/>
    <s v="Alți intermediari financiari"/>
    <s v="Alți intermediari financiari"/>
    <x v="6"/>
    <x v="0"/>
    <x v="25"/>
    <x v="28"/>
    <n v="11357.527554570001"/>
    <n v="11357.527554570001"/>
    <m/>
    <m/>
    <m/>
  </r>
  <r>
    <x v="9"/>
    <x v="2"/>
    <s v="Alți intermediari financiari"/>
    <s v="Alți intermediari financiari"/>
    <x v="6"/>
    <x v="0"/>
    <x v="25"/>
    <x v="28"/>
    <n v="11526.778561955001"/>
    <n v="11526.778561955001"/>
    <m/>
    <m/>
    <m/>
  </r>
  <r>
    <x v="8"/>
    <x v="2"/>
    <s v="Alți intermediari financiari"/>
    <s v="Alți intermediari financiari"/>
    <x v="6"/>
    <x v="0"/>
    <x v="25"/>
    <x v="28"/>
    <n v="11442.90220382"/>
    <n v="11442.90220382"/>
    <m/>
    <m/>
    <m/>
  </r>
  <r>
    <x v="7"/>
    <x v="2"/>
    <s v="Alți intermediari financiari"/>
    <s v="Alți intermediari financiari"/>
    <x v="6"/>
    <x v="0"/>
    <x v="25"/>
    <x v="28"/>
    <n v="11563.064588275"/>
    <n v="11563.064588275"/>
    <m/>
    <m/>
    <m/>
  </r>
  <r>
    <x v="6"/>
    <x v="2"/>
    <s v="Alți intermediari financiari"/>
    <s v="Alți intermediari financiari"/>
    <x v="6"/>
    <x v="0"/>
    <x v="25"/>
    <x v="28"/>
    <n v="12121.666401089999"/>
    <n v="12121.666401089999"/>
    <m/>
    <m/>
    <m/>
  </r>
  <r>
    <x v="5"/>
    <x v="2"/>
    <s v="Alți intermediari financiari"/>
    <s v="Alți intermediari financiari"/>
    <x v="6"/>
    <x v="0"/>
    <x v="25"/>
    <x v="28"/>
    <n v="13149.833826515001"/>
    <n v="13149.833826515001"/>
    <m/>
    <m/>
    <m/>
  </r>
  <r>
    <x v="4"/>
    <x v="2"/>
    <s v="Alți intermediari financiari"/>
    <s v="Alți intermediari financiari"/>
    <x v="6"/>
    <x v="0"/>
    <x v="25"/>
    <x v="28"/>
    <n v="13447.993414470002"/>
    <n v="13447.993414470002"/>
    <m/>
    <m/>
    <m/>
  </r>
  <r>
    <x v="3"/>
    <x v="2"/>
    <s v="Alți intermediari financiari"/>
    <s v="Alți intermediari financiari"/>
    <x v="6"/>
    <x v="0"/>
    <x v="25"/>
    <x v="28"/>
    <n v="14567.105692666692"/>
    <n v="14567.105692666692"/>
    <m/>
    <m/>
    <m/>
  </r>
  <r>
    <x v="2"/>
    <x v="2"/>
    <s v="Alți intermediari financiari"/>
    <s v="Alți intermediari financiari"/>
    <x v="6"/>
    <x v="0"/>
    <x v="25"/>
    <x v="28"/>
    <n v="15209.940769605626"/>
    <n v="15209.940769605626"/>
    <m/>
    <m/>
    <m/>
  </r>
  <r>
    <x v="1"/>
    <x v="2"/>
    <s v="Alți intermediari financiari"/>
    <s v="Alți intermediari financiari"/>
    <x v="6"/>
    <x v="0"/>
    <x v="25"/>
    <x v="28"/>
    <n v="15455.526319030589"/>
    <n v="15455.526319030589"/>
    <m/>
    <m/>
    <m/>
  </r>
  <r>
    <x v="0"/>
    <x v="2"/>
    <s v="Alți intermediari financiari"/>
    <s v="Alți intermediari financiari"/>
    <x v="6"/>
    <x v="1"/>
    <x v="25"/>
    <x v="29"/>
    <n v="2363.7128806775486"/>
    <n v="-2363.7128806775486"/>
    <m/>
    <m/>
    <m/>
  </r>
  <r>
    <x v="15"/>
    <x v="2"/>
    <s v="Alți intermediari financiari"/>
    <s v="Alți intermediari financiari"/>
    <x v="6"/>
    <x v="1"/>
    <x v="25"/>
    <x v="29"/>
    <n v="2448.5575212667186"/>
    <n v="-2448.5575212667186"/>
    <m/>
    <m/>
    <m/>
  </r>
  <r>
    <x v="14"/>
    <x v="2"/>
    <s v="Alți intermediari financiari"/>
    <s v="Alți intermediari financiari"/>
    <x v="6"/>
    <x v="1"/>
    <x v="25"/>
    <x v="29"/>
    <n v="2447.9058487414504"/>
    <n v="-2447.9058487414504"/>
    <m/>
    <m/>
    <m/>
  </r>
  <r>
    <x v="13"/>
    <x v="2"/>
    <s v="Alți intermediari financiari"/>
    <s v="Alți intermediari financiari"/>
    <x v="6"/>
    <x v="1"/>
    <x v="25"/>
    <x v="29"/>
    <n v="3135.4666110000003"/>
    <n v="-3135.4666110000003"/>
    <m/>
    <m/>
    <m/>
  </r>
  <r>
    <x v="12"/>
    <x v="2"/>
    <s v="Alți intermediari financiari"/>
    <s v="Alți intermediari financiari"/>
    <x v="6"/>
    <x v="1"/>
    <x v="25"/>
    <x v="29"/>
    <n v="4219.106511"/>
    <n v="-4219.106511"/>
    <m/>
    <m/>
    <m/>
  </r>
  <r>
    <x v="11"/>
    <x v="2"/>
    <s v="Alți intermediari financiari"/>
    <s v="Alți intermediari financiari"/>
    <x v="6"/>
    <x v="1"/>
    <x v="25"/>
    <x v="29"/>
    <n v="4587.6469070000003"/>
    <n v="-4587.6469070000003"/>
    <m/>
    <m/>
    <m/>
  </r>
  <r>
    <x v="10"/>
    <x v="2"/>
    <s v="Alți intermediari financiari"/>
    <s v="Alți intermediari financiari"/>
    <x v="6"/>
    <x v="1"/>
    <x v="25"/>
    <x v="29"/>
    <n v="4919.4464389999994"/>
    <n v="-4919.4464389999994"/>
    <m/>
    <m/>
    <m/>
  </r>
  <r>
    <x v="9"/>
    <x v="2"/>
    <s v="Alți intermediari financiari"/>
    <s v="Alți intermediari financiari"/>
    <x v="6"/>
    <x v="1"/>
    <x v="25"/>
    <x v="29"/>
    <n v="5187.8419109999995"/>
    <n v="-5187.8419109999995"/>
    <m/>
    <m/>
    <m/>
  </r>
  <r>
    <x v="8"/>
    <x v="2"/>
    <s v="Alți intermediari financiari"/>
    <s v="Alți intermediari financiari"/>
    <x v="6"/>
    <x v="1"/>
    <x v="25"/>
    <x v="29"/>
    <n v="5255.7208640000008"/>
    <n v="-5255.7208640000008"/>
    <m/>
    <m/>
    <m/>
  </r>
  <r>
    <x v="7"/>
    <x v="2"/>
    <s v="Alți intermediari financiari"/>
    <s v="Alți intermediari financiari"/>
    <x v="6"/>
    <x v="1"/>
    <x v="25"/>
    <x v="29"/>
    <n v="5273.7818040000002"/>
    <n v="-5273.7818040000002"/>
    <m/>
    <m/>
    <m/>
  </r>
  <r>
    <x v="6"/>
    <x v="2"/>
    <s v="Alți intermediari financiari"/>
    <s v="Alți intermediari financiari"/>
    <x v="6"/>
    <x v="1"/>
    <x v="25"/>
    <x v="29"/>
    <n v="5573.1487929999994"/>
    <n v="-5573.1487929999994"/>
    <m/>
    <m/>
    <m/>
  </r>
  <r>
    <x v="5"/>
    <x v="2"/>
    <s v="Alți intermediari financiari"/>
    <s v="Alți intermediari financiari"/>
    <x v="6"/>
    <x v="1"/>
    <x v="25"/>
    <x v="29"/>
    <n v="5815.4421440000006"/>
    <n v="-5815.4421440000006"/>
    <m/>
    <m/>
    <m/>
  </r>
  <r>
    <x v="4"/>
    <x v="2"/>
    <s v="Alți intermediari financiari"/>
    <s v="Alți intermediari financiari"/>
    <x v="6"/>
    <x v="1"/>
    <x v="25"/>
    <x v="29"/>
    <n v="5891.5137400000003"/>
    <n v="-5891.5137400000003"/>
    <m/>
    <m/>
    <m/>
  </r>
  <r>
    <x v="3"/>
    <x v="2"/>
    <s v="Alți intermediari financiari"/>
    <s v="Alți intermediari financiari"/>
    <x v="6"/>
    <x v="1"/>
    <x v="25"/>
    <x v="29"/>
    <n v="6082.2446310000014"/>
    <n v="-6082.2446310000014"/>
    <m/>
    <m/>
    <m/>
  </r>
  <r>
    <x v="2"/>
    <x v="2"/>
    <s v="Alți intermediari financiari"/>
    <s v="Alți intermediari financiari"/>
    <x v="6"/>
    <x v="1"/>
    <x v="25"/>
    <x v="29"/>
    <n v="6278.4104549999993"/>
    <n v="-6278.4104549999993"/>
    <m/>
    <m/>
    <m/>
  </r>
  <r>
    <x v="1"/>
    <x v="2"/>
    <s v="Alți intermediari financiari"/>
    <s v="Alți intermediari financiari"/>
    <x v="6"/>
    <x v="1"/>
    <x v="25"/>
    <x v="29"/>
    <n v="6556.7956089999998"/>
    <n v="-6556.7956089999998"/>
    <m/>
    <m/>
    <m/>
  </r>
  <r>
    <x v="0"/>
    <x v="2"/>
    <s v="Alți intermediari financiari"/>
    <s v="Alți intermediari financiari"/>
    <x v="6"/>
    <x v="1"/>
    <x v="25"/>
    <x v="30"/>
    <n v="2995.6926945429"/>
    <n v="-2995.6926945429"/>
    <m/>
    <m/>
    <m/>
  </r>
  <r>
    <x v="15"/>
    <x v="2"/>
    <s v="Alți intermediari financiari"/>
    <s v="Alți intermediari financiari"/>
    <x v="6"/>
    <x v="1"/>
    <x v="25"/>
    <x v="30"/>
    <n v="3636.3128692554997"/>
    <n v="-3636.3128692554997"/>
    <m/>
    <m/>
    <m/>
  </r>
  <r>
    <x v="14"/>
    <x v="2"/>
    <s v="Alți intermediari financiari"/>
    <s v="Alți intermediari financiari"/>
    <x v="6"/>
    <x v="1"/>
    <x v="25"/>
    <x v="30"/>
    <n v="3790.4561849999991"/>
    <n v="-3790.4561849999991"/>
    <m/>
    <m/>
    <m/>
  </r>
  <r>
    <x v="13"/>
    <x v="2"/>
    <s v="Alți intermediari financiari"/>
    <s v="Alți intermediari financiari"/>
    <x v="6"/>
    <x v="1"/>
    <x v="25"/>
    <x v="30"/>
    <n v="5318.6544667800008"/>
    <n v="-5318.6544667800008"/>
    <m/>
    <m/>
    <m/>
  </r>
  <r>
    <x v="12"/>
    <x v="2"/>
    <s v="Alți intermediari financiari"/>
    <s v="Alți intermediari financiari"/>
    <x v="6"/>
    <x v="1"/>
    <x v="25"/>
    <x v="30"/>
    <n v="7215.146711020001"/>
    <n v="-7215.146711020001"/>
    <m/>
    <m/>
    <m/>
  </r>
  <r>
    <x v="11"/>
    <x v="2"/>
    <s v="Alți intermediari financiari"/>
    <s v="Alți intermediari financiari"/>
    <x v="6"/>
    <x v="1"/>
    <x v="25"/>
    <x v="30"/>
    <n v="7400.8138119750001"/>
    <n v="-7400.8138119750001"/>
    <m/>
    <m/>
    <m/>
  </r>
  <r>
    <x v="10"/>
    <x v="2"/>
    <s v="Alți intermediari financiari"/>
    <s v="Alți intermediari financiari"/>
    <x v="6"/>
    <x v="1"/>
    <x v="25"/>
    <x v="30"/>
    <n v="6740.2064601799993"/>
    <n v="-6740.2064601799993"/>
    <m/>
    <m/>
    <m/>
  </r>
  <r>
    <x v="9"/>
    <x v="2"/>
    <s v="Alți intermediari financiari"/>
    <s v="Alți intermediari financiari"/>
    <x v="6"/>
    <x v="1"/>
    <x v="25"/>
    <x v="30"/>
    <n v="6611.9135599750007"/>
    <n v="-6611.9135599750007"/>
    <m/>
    <m/>
    <m/>
  </r>
  <r>
    <x v="8"/>
    <x v="2"/>
    <s v="Alți intermediari financiari"/>
    <s v="Alți intermediari financiari"/>
    <x v="6"/>
    <x v="1"/>
    <x v="25"/>
    <x v="30"/>
    <n v="6611.4389353099996"/>
    <n v="-6611.4389353099996"/>
    <m/>
    <m/>
    <m/>
  </r>
  <r>
    <x v="7"/>
    <x v="2"/>
    <s v="Alți intermediari financiari"/>
    <s v="Alți intermediari financiari"/>
    <x v="6"/>
    <x v="1"/>
    <x v="25"/>
    <x v="30"/>
    <n v="6639.457868129999"/>
    <n v="-6639.457868129999"/>
    <m/>
    <m/>
    <m/>
  </r>
  <r>
    <x v="6"/>
    <x v="2"/>
    <s v="Alți intermediari financiari"/>
    <s v="Alți intermediari financiari"/>
    <x v="6"/>
    <x v="1"/>
    <x v="25"/>
    <x v="30"/>
    <n v="7019.0720726000009"/>
    <n v="-7019.0720726000009"/>
    <m/>
    <m/>
    <m/>
  </r>
  <r>
    <x v="5"/>
    <x v="2"/>
    <s v="Alți intermediari financiari"/>
    <s v="Alți intermediari financiari"/>
    <x v="6"/>
    <x v="1"/>
    <x v="25"/>
    <x v="30"/>
    <n v="7266.7349967999999"/>
    <n v="-7266.7349967999999"/>
    <m/>
    <m/>
    <m/>
  </r>
  <r>
    <x v="4"/>
    <x v="2"/>
    <s v="Alți intermediari financiari"/>
    <s v="Alți intermediari financiari"/>
    <x v="6"/>
    <x v="1"/>
    <x v="25"/>
    <x v="30"/>
    <n v="7695.0356969000004"/>
    <n v="-7695.0356969000004"/>
    <m/>
    <m/>
    <m/>
  </r>
  <r>
    <x v="3"/>
    <x v="2"/>
    <s v="Alți intermediari financiari"/>
    <s v="Alți intermediari financiari"/>
    <x v="6"/>
    <x v="1"/>
    <x v="25"/>
    <x v="30"/>
    <n v="8116.3702284087121"/>
    <n v="-8116.3702284087121"/>
    <m/>
    <m/>
    <m/>
  </r>
  <r>
    <x v="2"/>
    <x v="2"/>
    <s v="Alți intermediari financiari"/>
    <s v="Alți intermediari financiari"/>
    <x v="6"/>
    <x v="1"/>
    <x v="25"/>
    <x v="30"/>
    <n v="8819.7071435869784"/>
    <n v="-8819.7071435869784"/>
    <m/>
    <m/>
    <m/>
  </r>
  <r>
    <x v="1"/>
    <x v="2"/>
    <s v="Alți intermediari financiari"/>
    <s v="Alți intermediari financiari"/>
    <x v="6"/>
    <x v="1"/>
    <x v="25"/>
    <x v="30"/>
    <n v="8851.7167412985182"/>
    <n v="-8851.7167412985182"/>
    <m/>
    <m/>
    <m/>
  </r>
  <r>
    <x v="0"/>
    <x v="2"/>
    <s v="Alți intermediari financiari"/>
    <s v="Alți intermediari financiari"/>
    <x v="6"/>
    <x v="3"/>
    <x v="25"/>
    <x v="31"/>
    <n v="2.3471813240181084E-2"/>
    <n v="2.3471813240181084E-2"/>
    <m/>
    <m/>
    <m/>
  </r>
  <r>
    <x v="15"/>
    <x v="2"/>
    <s v="Alți intermediari financiari"/>
    <s v="Alți intermediari financiari"/>
    <x v="6"/>
    <x v="3"/>
    <x v="25"/>
    <x v="31"/>
    <n v="2.4232118868699023E-2"/>
    <n v="2.4232118868699023E-2"/>
    <m/>
    <m/>
    <m/>
  </r>
  <r>
    <x v="14"/>
    <x v="2"/>
    <s v="Alți intermediari financiari"/>
    <s v="Alți intermediari financiari"/>
    <x v="6"/>
    <x v="3"/>
    <x v="25"/>
    <x v="31"/>
    <n v="2.1678644182603023E-2"/>
    <n v="2.1678644182603023E-2"/>
    <m/>
    <m/>
    <m/>
  </r>
  <r>
    <x v="13"/>
    <x v="2"/>
    <s v="Alți intermediari financiari"/>
    <s v="Alți intermediari financiari"/>
    <x v="6"/>
    <x v="3"/>
    <x v="25"/>
    <x v="31"/>
    <n v="2.6911959829463164E-2"/>
    <n v="2.6911959829463164E-2"/>
    <m/>
    <m/>
    <m/>
  </r>
  <r>
    <x v="12"/>
    <x v="2"/>
    <s v="Alți intermediari financiari"/>
    <s v="Alți intermediari financiari"/>
    <x v="6"/>
    <x v="3"/>
    <x v="25"/>
    <x v="31"/>
    <n v="3.3247717000708034E-2"/>
    <n v="3.3247717000708034E-2"/>
    <m/>
    <m/>
    <m/>
  </r>
  <r>
    <x v="11"/>
    <x v="2"/>
    <s v="Alți intermediari financiari"/>
    <s v="Alți intermediari financiari"/>
    <x v="6"/>
    <x v="3"/>
    <x v="25"/>
    <x v="31"/>
    <n v="3.5256916845846399E-2"/>
    <n v="3.5256916845846399E-2"/>
    <m/>
    <m/>
    <m/>
  </r>
  <r>
    <x v="10"/>
    <x v="2"/>
    <s v="Alți intermediari financiari"/>
    <s v="Alți intermediari financiari"/>
    <x v="6"/>
    <x v="3"/>
    <x v="25"/>
    <x v="31"/>
    <n v="3.5034194950435749E-2"/>
    <n v="3.5034194950435749E-2"/>
    <m/>
    <m/>
    <m/>
  </r>
  <r>
    <x v="9"/>
    <x v="2"/>
    <s v="Alți intermediari financiari"/>
    <s v="Alți intermediari financiari"/>
    <x v="6"/>
    <x v="3"/>
    <x v="25"/>
    <x v="31"/>
    <n v="3.5375800308601164E-2"/>
    <n v="3.5375800308601164E-2"/>
    <m/>
    <m/>
    <m/>
  </r>
  <r>
    <x v="8"/>
    <x v="2"/>
    <s v="Alți intermediari financiari"/>
    <s v="Alți intermediari financiari"/>
    <x v="6"/>
    <x v="3"/>
    <x v="25"/>
    <x v="31"/>
    <n v="3.5523832637902389E-2"/>
    <n v="3.5523832637902389E-2"/>
    <m/>
    <m/>
    <m/>
  </r>
  <r>
    <x v="7"/>
    <x v="2"/>
    <s v="Alți intermediari financiari"/>
    <s v="Alți intermediari financiari"/>
    <x v="6"/>
    <x v="3"/>
    <x v="25"/>
    <x v="31"/>
    <n v="3.473428499063131E-2"/>
    <n v="3.473428499063131E-2"/>
    <m/>
    <m/>
    <m/>
  </r>
  <r>
    <x v="6"/>
    <x v="2"/>
    <s v="Alți intermediari financiari"/>
    <s v="Alți intermediari financiari"/>
    <x v="6"/>
    <x v="3"/>
    <x v="25"/>
    <x v="31"/>
    <n v="3.3531374748394641E-2"/>
    <n v="3.3531374748394641E-2"/>
    <m/>
    <m/>
    <m/>
  </r>
  <r>
    <x v="5"/>
    <x v="2"/>
    <s v="Alți intermediari financiari"/>
    <s v="Alți intermediari financiari"/>
    <x v="6"/>
    <x v="3"/>
    <x v="25"/>
    <x v="31"/>
    <n v="3.2121148501818381E-2"/>
    <n v="3.2121148501818381E-2"/>
    <m/>
    <m/>
    <m/>
  </r>
  <r>
    <x v="4"/>
    <x v="2"/>
    <s v="Alți intermediari financiari"/>
    <s v="Alți intermediari financiari"/>
    <x v="6"/>
    <x v="3"/>
    <x v="25"/>
    <x v="31"/>
    <n v="3.2492261989232836E-2"/>
    <n v="3.2492261989232836E-2"/>
    <m/>
    <m/>
    <m/>
  </r>
  <r>
    <x v="3"/>
    <x v="2"/>
    <s v="Alți intermediari financiari"/>
    <s v="Alți intermediari financiari"/>
    <x v="6"/>
    <x v="3"/>
    <x v="25"/>
    <x v="31"/>
    <n v="3.0888457075312212E-2"/>
    <n v="3.0888457075312212E-2"/>
    <m/>
    <m/>
    <m/>
  </r>
  <r>
    <x v="2"/>
    <x v="2"/>
    <s v="Alți intermediari financiari"/>
    <s v="Alți intermediari financiari"/>
    <x v="6"/>
    <x v="3"/>
    <x v="25"/>
    <x v="31"/>
    <n v="3.3284756847650976E-2"/>
    <n v="3.3284756847650976E-2"/>
    <m/>
    <m/>
    <m/>
  </r>
  <r>
    <x v="1"/>
    <x v="2"/>
    <s v="Alți intermediari financiari"/>
    <s v="Alți intermediari financiari"/>
    <x v="6"/>
    <x v="3"/>
    <x v="25"/>
    <x v="31"/>
    <n v="3.2426921071298194E-2"/>
    <n v="3.2426921071298194E-2"/>
    <m/>
    <m/>
    <m/>
  </r>
  <r>
    <x v="0"/>
    <x v="2"/>
    <s v="Alți intermediari financiari"/>
    <s v="Alți intermediari financiari"/>
    <x v="6"/>
    <x v="3"/>
    <x v="25"/>
    <x v="32"/>
    <n v="2.0414941457543283E-2"/>
    <n v="2.0414941457543283E-2"/>
    <m/>
    <m/>
    <m/>
  </r>
  <r>
    <x v="15"/>
    <x v="2"/>
    <s v="Alți intermediari financiari"/>
    <s v="Alți intermediari financiari"/>
    <x v="6"/>
    <x v="3"/>
    <x v="25"/>
    <x v="32"/>
    <n v="2.2868393732460385E-2"/>
    <n v="2.2868393732460385E-2"/>
    <m/>
    <m/>
    <m/>
  </r>
  <r>
    <x v="14"/>
    <x v="2"/>
    <s v="Alți intermediari financiari"/>
    <s v="Alți intermediari financiari"/>
    <x v="6"/>
    <x v="3"/>
    <x v="25"/>
    <x v="32"/>
    <n v="2.153579048000016E-2"/>
    <n v="2.153579048000016E-2"/>
    <m/>
    <m/>
    <m/>
  </r>
  <r>
    <x v="13"/>
    <x v="2"/>
    <s v="Alți intermediari financiari"/>
    <s v="Alți intermediari financiari"/>
    <x v="6"/>
    <x v="3"/>
    <x v="25"/>
    <x v="32"/>
    <n v="2.8131707208215194E-2"/>
    <n v="2.8131707208215194E-2"/>
    <m/>
    <m/>
    <m/>
  </r>
  <r>
    <x v="12"/>
    <x v="2"/>
    <s v="Alți intermediari financiari"/>
    <s v="Alți intermediari financiari"/>
    <x v="6"/>
    <x v="3"/>
    <x v="25"/>
    <x v="32"/>
    <n v="3.4981471329068502E-2"/>
    <n v="3.4981471329068502E-2"/>
    <m/>
    <m/>
    <m/>
  </r>
  <r>
    <x v="11"/>
    <x v="2"/>
    <s v="Alți intermediari financiari"/>
    <s v="Alți intermediari financiari"/>
    <x v="6"/>
    <x v="3"/>
    <x v="25"/>
    <x v="32"/>
    <n v="3.5463863366659902E-2"/>
    <n v="3.5463863366659902E-2"/>
    <m/>
    <m/>
    <m/>
  </r>
  <r>
    <x v="10"/>
    <x v="2"/>
    <s v="Alți intermediari financiari"/>
    <s v="Alți intermediari financiari"/>
    <x v="6"/>
    <x v="3"/>
    <x v="25"/>
    <x v="32"/>
    <n v="3.3210956482119428E-2"/>
    <n v="3.3210956482119428E-2"/>
    <m/>
    <m/>
    <m/>
  </r>
  <r>
    <x v="9"/>
    <x v="2"/>
    <s v="Alți intermediari financiari"/>
    <s v="Alți intermediari financiari"/>
    <x v="6"/>
    <x v="3"/>
    <x v="25"/>
    <x v="32"/>
    <n v="3.3419176519774864E-2"/>
    <n v="3.3419176519774864E-2"/>
    <m/>
    <m/>
    <m/>
  </r>
  <r>
    <x v="8"/>
    <x v="2"/>
    <s v="Alți intermediari financiari"/>
    <s v="Alți intermediari financiari"/>
    <x v="6"/>
    <x v="3"/>
    <x v="25"/>
    <x v="32"/>
    <n v="3.3101271667877512E-2"/>
    <n v="3.3101271667877512E-2"/>
    <m/>
    <m/>
    <m/>
  </r>
  <r>
    <x v="7"/>
    <x v="2"/>
    <s v="Alți intermediari financiari"/>
    <s v="Alți intermediari financiari"/>
    <x v="6"/>
    <x v="3"/>
    <x v="25"/>
    <x v="32"/>
    <n v="3.2403547434382396E-2"/>
    <n v="3.2403547434382396E-2"/>
    <m/>
    <m/>
    <m/>
  </r>
  <r>
    <x v="6"/>
    <x v="2"/>
    <s v="Alți intermediari financiari"/>
    <s v="Alți intermediari financiari"/>
    <x v="6"/>
    <x v="3"/>
    <x v="25"/>
    <x v="32"/>
    <n v="3.2084352194257586E-2"/>
    <n v="3.2084352194257586E-2"/>
    <m/>
    <m/>
    <m/>
  </r>
  <r>
    <x v="5"/>
    <x v="2"/>
    <s v="Alți intermediari financiari"/>
    <s v="Alți intermediari financiari"/>
    <x v="6"/>
    <x v="3"/>
    <x v="25"/>
    <x v="32"/>
    <n v="3.1486011920310038E-2"/>
    <n v="3.1486011920310038E-2"/>
    <m/>
    <m/>
    <m/>
  </r>
  <r>
    <x v="4"/>
    <x v="2"/>
    <s v="Alți intermediari financiari"/>
    <s v="Alți intermediari financiari"/>
    <x v="6"/>
    <x v="3"/>
    <x v="25"/>
    <x v="32"/>
    <n v="3.1814690211462354E-2"/>
    <n v="3.1814690211462354E-2"/>
    <m/>
    <m/>
    <m/>
  </r>
  <r>
    <x v="3"/>
    <x v="2"/>
    <s v="Alți intermediari financiari"/>
    <s v="Alți intermediari financiari"/>
    <x v="6"/>
    <x v="3"/>
    <x v="25"/>
    <x v="32"/>
    <n v="3.1443847541660672E-2"/>
    <n v="3.1443847541660672E-2"/>
    <m/>
    <m/>
    <m/>
  </r>
  <r>
    <x v="2"/>
    <x v="2"/>
    <s v="Alți intermediari financiari"/>
    <s v="Alți intermediari financiari"/>
    <x v="6"/>
    <x v="3"/>
    <x v="25"/>
    <x v="32"/>
    <n v="3.4264066050053492E-2"/>
    <n v="3.4264066050053492E-2"/>
    <m/>
    <m/>
    <m/>
  </r>
  <r>
    <x v="1"/>
    <x v="2"/>
    <s v="Alți intermediari financiari"/>
    <s v="Alți intermediari financiari"/>
    <x v="6"/>
    <x v="3"/>
    <x v="25"/>
    <x v="32"/>
    <n v="3.3464954803960348E-2"/>
    <n v="3.3464954803960348E-2"/>
    <m/>
    <m/>
    <m/>
  </r>
  <r>
    <x v="0"/>
    <x v="2"/>
    <s v="Alți intermediari financiari"/>
    <s v="Alți intermediari financiari"/>
    <x v="6"/>
    <x v="3"/>
    <x v="25"/>
    <x v="33"/>
    <n v="0.64265684659333011"/>
    <n v="0.64265684659333011"/>
    <m/>
    <m/>
    <m/>
  </r>
  <r>
    <x v="15"/>
    <x v="2"/>
    <s v="Alți intermediari financiari"/>
    <s v="Alți intermediari financiari"/>
    <x v="6"/>
    <x v="3"/>
    <x v="25"/>
    <x v="33"/>
    <n v="0.6332360637576292"/>
    <n v="0.6332360637576292"/>
    <m/>
    <m/>
    <m/>
  </r>
  <r>
    <x v="14"/>
    <x v="2"/>
    <s v="Alți intermediari financiari"/>
    <s v="Alți intermediari financiari"/>
    <x v="6"/>
    <x v="3"/>
    <x v="25"/>
    <x v="33"/>
    <n v="0.61163482623366683"/>
    <n v="0.61163482623366683"/>
    <m/>
    <m/>
    <m/>
  </r>
  <r>
    <x v="13"/>
    <x v="2"/>
    <s v="Alți intermediari financiari"/>
    <s v="Alți intermediari financiari"/>
    <x v="6"/>
    <x v="3"/>
    <x v="25"/>
    <x v="33"/>
    <n v="0.60184208107093573"/>
    <n v="0.60184208107093573"/>
    <m/>
    <m/>
    <m/>
  </r>
  <r>
    <x v="12"/>
    <x v="2"/>
    <s v="Alți intermediari financiari"/>
    <s v="Alți intermediari financiari"/>
    <x v="6"/>
    <x v="3"/>
    <x v="25"/>
    <x v="33"/>
    <n v="0.59973737949901118"/>
    <n v="0.59973737949901118"/>
    <m/>
    <m/>
    <m/>
  </r>
  <r>
    <x v="11"/>
    <x v="2"/>
    <s v="Alți intermediari financiari"/>
    <s v="Alți intermediari financiari"/>
    <x v="6"/>
    <x v="3"/>
    <x v="25"/>
    <x v="33"/>
    <n v="0.61372574269615077"/>
    <n v="0.61372574269615077"/>
    <m/>
    <m/>
    <m/>
  </r>
  <r>
    <x v="10"/>
    <x v="2"/>
    <s v="Alți intermediari financiari"/>
    <s v="Alți intermediari financiari"/>
    <x v="6"/>
    <x v="3"/>
    <x v="25"/>
    <x v="33"/>
    <n v="0.60981532819064199"/>
    <n v="0.60981532819064199"/>
    <m/>
    <m/>
    <m/>
  </r>
  <r>
    <x v="9"/>
    <x v="2"/>
    <s v="Alți intermediari financiari"/>
    <s v="Alți intermediari financiari"/>
    <x v="6"/>
    <x v="3"/>
    <x v="25"/>
    <x v="33"/>
    <n v="0.59315021106448129"/>
    <n v="0.59315021106448129"/>
    <m/>
    <m/>
    <m/>
  </r>
  <r>
    <x v="8"/>
    <x v="2"/>
    <s v="Alți intermediari financiari"/>
    <s v="Alți intermediari financiari"/>
    <x v="6"/>
    <x v="3"/>
    <x v="25"/>
    <x v="33"/>
    <n v="0.59789419562549662"/>
    <n v="0.59789419562549662"/>
    <m/>
    <m/>
    <m/>
  </r>
  <r>
    <x v="7"/>
    <x v="2"/>
    <s v="Alți intermediari financiari"/>
    <s v="Alți intermediari financiari"/>
    <x v="6"/>
    <x v="3"/>
    <x v="25"/>
    <x v="33"/>
    <n v="0.5974045770307933"/>
    <n v="0.5974045770307933"/>
    <m/>
    <m/>
    <m/>
  </r>
  <r>
    <x v="6"/>
    <x v="2"/>
    <s v="Alți intermediari financiari"/>
    <s v="Alți intermediari financiari"/>
    <x v="6"/>
    <x v="3"/>
    <x v="25"/>
    <x v="33"/>
    <n v="0.58255301414448368"/>
    <n v="0.58255301414448368"/>
    <m/>
    <m/>
    <m/>
  </r>
  <r>
    <x v="5"/>
    <x v="2"/>
    <s v="Alți intermediari financiari"/>
    <s v="Alți intermediari financiari"/>
    <x v="6"/>
    <x v="3"/>
    <x v="25"/>
    <x v="33"/>
    <n v="0.56667324316460432"/>
    <n v="0.56667324316460432"/>
    <m/>
    <m/>
    <m/>
  </r>
  <r>
    <x v="4"/>
    <x v="2"/>
    <s v="Alți intermediari financiari"/>
    <s v="Alți intermediari financiari"/>
    <x v="6"/>
    <x v="3"/>
    <x v="25"/>
    <x v="33"/>
    <n v="0.57843386742921143"/>
    <n v="0.57843386742921143"/>
    <m/>
    <m/>
    <m/>
  </r>
  <r>
    <x v="3"/>
    <x v="2"/>
    <s v="Alți intermediari financiari"/>
    <s v="Alți intermediari financiari"/>
    <x v="6"/>
    <x v="3"/>
    <x v="25"/>
    <x v="33"/>
    <n v="0.56153444763308658"/>
    <n v="0.56153444763308658"/>
    <m/>
    <m/>
    <m/>
  </r>
  <r>
    <x v="2"/>
    <x v="2"/>
    <s v="Alți intermediari financiari"/>
    <s v="Alți intermediari financiari"/>
    <x v="6"/>
    <x v="3"/>
    <x v="25"/>
    <x v="33"/>
    <n v="0.5674633937904443"/>
    <n v="0.5674633937904443"/>
    <m/>
    <m/>
    <m/>
  </r>
  <r>
    <x v="1"/>
    <x v="2"/>
    <s v="Alți intermediari financiari"/>
    <s v="Alți intermediari financiari"/>
    <x v="6"/>
    <x v="3"/>
    <x v="25"/>
    <x v="33"/>
    <n v="0.5566500709201252"/>
    <n v="0.5566500709201252"/>
    <m/>
    <m/>
    <m/>
  </r>
  <r>
    <x v="0"/>
    <x v="2"/>
    <s v="Alți intermediari financiari"/>
    <s v="Alți intermediari financiari"/>
    <x v="6"/>
    <x v="3"/>
    <x v="25"/>
    <x v="34"/>
    <n v="1.3846815388016644"/>
    <n v="1.3846815388016644"/>
    <m/>
    <m/>
    <m/>
  </r>
  <r>
    <x v="15"/>
    <x v="2"/>
    <s v="Alți intermediari financiari"/>
    <s v="Alți intermediari financiari"/>
    <x v="6"/>
    <x v="3"/>
    <x v="25"/>
    <x v="34"/>
    <n v="1.0960270359051059"/>
    <n v="1.0960270359051059"/>
    <m/>
    <m/>
    <m/>
  </r>
  <r>
    <x v="14"/>
    <x v="2"/>
    <s v="Alți intermediari financiari"/>
    <s v="Alți intermediari financiari"/>
    <x v="6"/>
    <x v="3"/>
    <x v="25"/>
    <x v="34"/>
    <n v="0.99968699245485448"/>
    <n v="0.99968699245485448"/>
    <m/>
    <m/>
    <m/>
  </r>
  <r>
    <x v="13"/>
    <x v="2"/>
    <s v="Alți intermediari financiari"/>
    <s v="Alți intermediari financiari"/>
    <x v="6"/>
    <x v="3"/>
    <x v="25"/>
    <x v="34"/>
    <n v="1.0134884319381132"/>
    <n v="1.0134884319381132"/>
    <m/>
    <m/>
    <m/>
  </r>
  <r>
    <x v="12"/>
    <x v="2"/>
    <s v="Alți intermediari financiari"/>
    <s v="Alți intermediari financiari"/>
    <x v="6"/>
    <x v="3"/>
    <x v="25"/>
    <x v="34"/>
    <n v="1.0327406907434837"/>
    <n v="1.0327406907434837"/>
    <m/>
    <m/>
    <m/>
  </r>
  <r>
    <x v="11"/>
    <x v="2"/>
    <s v="Alți intermediari financiari"/>
    <s v="Alți intermediari financiari"/>
    <x v="6"/>
    <x v="3"/>
    <x v="25"/>
    <x v="34"/>
    <n v="1.0289175027234791"/>
    <n v="1.0289175027234791"/>
    <m/>
    <m/>
    <m/>
  </r>
  <r>
    <x v="10"/>
    <x v="2"/>
    <s v="Alți intermediari financiari"/>
    <s v="Alți intermediari financiari"/>
    <x v="6"/>
    <x v="3"/>
    <x v="25"/>
    <x v="34"/>
    <n v="1.0266013305412083"/>
    <n v="1.0266013305412083"/>
    <m/>
    <m/>
    <m/>
  </r>
  <r>
    <x v="9"/>
    <x v="2"/>
    <s v="Alți intermediari financiari"/>
    <s v="Alți intermediari financiari"/>
    <x v="6"/>
    <x v="3"/>
    <x v="25"/>
    <x v="34"/>
    <n v="1.023681977367118"/>
    <n v="1.023681977367118"/>
    <m/>
    <m/>
    <m/>
  </r>
  <r>
    <x v="8"/>
    <x v="2"/>
    <s v="Alți intermediari financiari"/>
    <s v="Alți intermediari financiari"/>
    <x v="6"/>
    <x v="3"/>
    <x v="25"/>
    <x v="34"/>
    <n v="1.0370760483602115"/>
    <n v="1.0370760483602115"/>
    <m/>
    <m/>
    <m/>
  </r>
  <r>
    <x v="7"/>
    <x v="2"/>
    <s v="Alți intermediari financiari"/>
    <s v="Alți intermediari financiari"/>
    <x v="6"/>
    <x v="3"/>
    <x v="25"/>
    <x v="34"/>
    <n v="1.0302839339157612"/>
    <n v="1.0302839339157612"/>
    <m/>
    <m/>
    <m/>
  </r>
  <r>
    <x v="6"/>
    <x v="2"/>
    <s v="Alți intermediari financiari"/>
    <s v="Alți intermediari financiari"/>
    <x v="6"/>
    <x v="3"/>
    <x v="25"/>
    <x v="34"/>
    <n v="1.0388192884492917"/>
    <n v="1.0388192884492917"/>
    <m/>
    <m/>
    <m/>
  </r>
  <r>
    <x v="5"/>
    <x v="2"/>
    <s v="Alți intermediari financiari"/>
    <s v="Alți intermediari financiari"/>
    <x v="6"/>
    <x v="3"/>
    <x v="25"/>
    <x v="34"/>
    <n v="0.9948549398716674"/>
    <n v="0.9948549398716674"/>
    <m/>
    <m/>
    <m/>
  </r>
  <r>
    <x v="4"/>
    <x v="2"/>
    <s v="Alți intermediari financiari"/>
    <s v="Alți intermediari financiari"/>
    <x v="6"/>
    <x v="3"/>
    <x v="25"/>
    <x v="34"/>
    <n v="1.0103031001101557"/>
    <n v="1.0103031001101557"/>
    <m/>
    <m/>
    <m/>
  </r>
  <r>
    <x v="3"/>
    <x v="2"/>
    <s v="Alți intermediari financiari"/>
    <s v="Alți intermediari financiari"/>
    <x v="6"/>
    <x v="3"/>
    <x v="25"/>
    <x v="34"/>
    <n v="0.97470390885929503"/>
    <n v="0.97470390885929503"/>
    <m/>
    <m/>
    <m/>
  </r>
  <r>
    <x v="2"/>
    <x v="2"/>
    <s v="Alți intermediari financiari"/>
    <s v="Alți intermediari financiari"/>
    <x v="6"/>
    <x v="3"/>
    <x v="25"/>
    <x v="34"/>
    <n v="0.99264802061280166"/>
    <n v="0.99264802061280166"/>
    <m/>
    <m/>
    <m/>
  </r>
  <r>
    <x v="1"/>
    <x v="2"/>
    <s v="Alți intermediari financiari"/>
    <s v="Alți intermediari financiari"/>
    <x v="6"/>
    <x v="3"/>
    <x v="25"/>
    <x v="34"/>
    <n v="0.99695811273187229"/>
    <n v="0.99695811273187229"/>
    <m/>
    <m/>
    <m/>
  </r>
  <r>
    <x v="0"/>
    <x v="2"/>
    <s v="Alți intermediari financiari"/>
    <s v="Alți intermediari financiari"/>
    <x v="6"/>
    <x v="3"/>
    <x v="25"/>
    <x v="35"/>
    <n v="1.267367419719859"/>
    <n v="1.267367419719859"/>
    <m/>
    <m/>
    <m/>
  </r>
  <r>
    <x v="15"/>
    <x v="2"/>
    <s v="Alți intermediari financiari"/>
    <s v="Alți intermediari financiari"/>
    <x v="6"/>
    <x v="3"/>
    <x v="25"/>
    <x v="35"/>
    <n v="1.4850837024136221"/>
    <n v="1.4850837024136221"/>
    <m/>
    <m/>
    <m/>
  </r>
  <r>
    <x v="14"/>
    <x v="2"/>
    <s v="Alți intermediari financiari"/>
    <s v="Alți intermediari financiari"/>
    <x v="6"/>
    <x v="3"/>
    <x v="25"/>
    <x v="35"/>
    <n v="1.548448518536282"/>
    <n v="1.548448518536282"/>
    <m/>
    <m/>
    <m/>
  </r>
  <r>
    <x v="13"/>
    <x v="2"/>
    <s v="Alți intermediari financiari"/>
    <s v="Alți intermediari financiari"/>
    <x v="6"/>
    <x v="3"/>
    <x v="25"/>
    <x v="35"/>
    <n v="1.6962880255592045"/>
    <n v="1.6962880255592045"/>
    <m/>
    <m/>
    <m/>
  </r>
  <r>
    <x v="12"/>
    <x v="2"/>
    <s v="Alți intermediari financiari"/>
    <s v="Alți intermediari financiari"/>
    <x v="6"/>
    <x v="3"/>
    <x v="25"/>
    <x v="35"/>
    <n v="1.7101124828701915"/>
    <n v="1.7101124828701915"/>
    <m/>
    <m/>
    <m/>
  </r>
  <r>
    <x v="11"/>
    <x v="2"/>
    <s v="Alți intermediari financiari"/>
    <s v="Alți intermediari financiari"/>
    <x v="6"/>
    <x v="3"/>
    <x v="25"/>
    <x v="35"/>
    <n v="1.6132047566002881"/>
    <n v="1.6132047566002881"/>
    <m/>
    <m/>
    <m/>
  </r>
  <r>
    <x v="10"/>
    <x v="2"/>
    <s v="Alți intermediari financiari"/>
    <s v="Alți intermediari financiari"/>
    <x v="6"/>
    <x v="3"/>
    <x v="25"/>
    <x v="35"/>
    <n v="1.370114817542381"/>
    <n v="1.370114817542381"/>
    <m/>
    <m/>
    <m/>
  </r>
  <r>
    <x v="9"/>
    <x v="2"/>
    <s v="Alți intermediari financiari"/>
    <s v="Alți intermediari financiari"/>
    <x v="6"/>
    <x v="3"/>
    <x v="25"/>
    <x v="35"/>
    <n v="1.2745017433849481"/>
    <n v="1.2745017433849481"/>
    <m/>
    <m/>
    <m/>
  </r>
  <r>
    <x v="8"/>
    <x v="2"/>
    <s v="Alți intermediari financiari"/>
    <s v="Alți intermediari financiari"/>
    <x v="6"/>
    <x v="3"/>
    <x v="25"/>
    <x v="35"/>
    <n v="1.2579509274543539"/>
    <n v="1.2579509274543539"/>
    <m/>
    <m/>
    <m/>
  </r>
  <r>
    <x v="7"/>
    <x v="2"/>
    <s v="Alți intermediari financiari"/>
    <s v="Alți intermediari financiari"/>
    <x v="6"/>
    <x v="3"/>
    <x v="25"/>
    <x v="35"/>
    <n v="1.2589557389526764"/>
    <n v="1.2589557389526764"/>
    <m/>
    <m/>
    <m/>
  </r>
  <r>
    <x v="6"/>
    <x v="2"/>
    <s v="Alți intermediari financiari"/>
    <s v="Alți intermediari financiari"/>
    <x v="6"/>
    <x v="3"/>
    <x v="25"/>
    <x v="35"/>
    <n v="1.2594445856920442"/>
    <n v="1.2594445856920442"/>
    <m/>
    <m/>
    <m/>
  </r>
  <r>
    <x v="5"/>
    <x v="2"/>
    <s v="Alți intermediari financiari"/>
    <s v="Alți intermediari financiari"/>
    <x v="6"/>
    <x v="3"/>
    <x v="25"/>
    <x v="35"/>
    <n v="1.2495584715424175"/>
    <n v="1.2495584715424175"/>
    <m/>
    <m/>
    <m/>
  </r>
  <r>
    <x v="4"/>
    <x v="2"/>
    <s v="Alți intermediari financiari"/>
    <s v="Alți intermediari financiari"/>
    <x v="6"/>
    <x v="3"/>
    <x v="25"/>
    <x v="35"/>
    <n v="1.3061219979264616"/>
    <n v="1.3061219979264616"/>
    <m/>
    <m/>
    <m/>
  </r>
  <r>
    <x v="3"/>
    <x v="2"/>
    <s v="Alți intermediari financiari"/>
    <s v="Alți intermediari financiari"/>
    <x v="6"/>
    <x v="3"/>
    <x v="25"/>
    <x v="35"/>
    <n v="1.3344366629124342"/>
    <n v="1.3344366629124342"/>
    <m/>
    <m/>
    <m/>
  </r>
  <r>
    <x v="2"/>
    <x v="2"/>
    <s v="Alți intermediari financiari"/>
    <s v="Alți intermediari financiari"/>
    <x v="6"/>
    <x v="3"/>
    <x v="25"/>
    <x v="35"/>
    <n v="1.4047675294250859"/>
    <n v="1.4047675294250859"/>
    <m/>
    <m/>
    <m/>
  </r>
  <r>
    <x v="1"/>
    <x v="2"/>
    <s v="Alți intermediari financiari"/>
    <s v="Alți intermediari financiari"/>
    <x v="6"/>
    <x v="3"/>
    <x v="25"/>
    <x v="35"/>
    <n v="1.3500065076221774"/>
    <n v="1.3500065076221774"/>
    <m/>
    <m/>
    <m/>
  </r>
  <r>
    <x v="0"/>
    <x v="2"/>
    <s v="Societăți de asigurare"/>
    <s v="Societăți de asigurare"/>
    <x v="7"/>
    <x v="1"/>
    <x v="25"/>
    <x v="27"/>
    <n v="2846.5342407099997"/>
    <n v="-2846.5342407099997"/>
    <m/>
    <m/>
    <m/>
  </r>
  <r>
    <x v="15"/>
    <x v="2"/>
    <s v="Societăți de asigurare"/>
    <s v="Societăți de asigurare"/>
    <x v="7"/>
    <x v="1"/>
    <x v="25"/>
    <x v="27"/>
    <n v="3028.3009490000004"/>
    <n v="-3028.3009490000004"/>
    <m/>
    <m/>
    <m/>
  </r>
  <r>
    <x v="14"/>
    <x v="2"/>
    <s v="Societăți de asigurare"/>
    <s v="Societăți de asigurare"/>
    <x v="7"/>
    <x v="1"/>
    <x v="25"/>
    <x v="27"/>
    <n v="3173.1874934526681"/>
    <n v="-3173.1874934526681"/>
    <m/>
    <m/>
    <m/>
  </r>
  <r>
    <x v="13"/>
    <x v="2"/>
    <s v="Societăți de asigurare"/>
    <s v="Societăți de asigurare"/>
    <x v="7"/>
    <x v="1"/>
    <x v="25"/>
    <x v="27"/>
    <n v="3332.6379270646285"/>
    <n v="-3332.6379270646285"/>
    <m/>
    <m/>
    <m/>
  </r>
  <r>
    <x v="12"/>
    <x v="2"/>
    <s v="Societăți de asigurare"/>
    <s v="Societăți de asigurare"/>
    <x v="7"/>
    <x v="1"/>
    <x v="25"/>
    <x v="27"/>
    <n v="2908.9489895192137"/>
    <n v="-2908.9489895192137"/>
    <m/>
    <m/>
    <m/>
  </r>
  <r>
    <x v="11"/>
    <x v="2"/>
    <s v="Societăți de asigurare"/>
    <s v="Societăți de asigurare"/>
    <x v="7"/>
    <x v="1"/>
    <x v="25"/>
    <x v="27"/>
    <n v="2915.943706475935"/>
    <n v="-2915.943706475935"/>
    <m/>
    <m/>
    <m/>
  </r>
  <r>
    <x v="10"/>
    <x v="2"/>
    <s v="Societăți de asigurare"/>
    <s v="Societăți de asigurare"/>
    <x v="7"/>
    <x v="1"/>
    <x v="25"/>
    <x v="27"/>
    <n v="2994.7091001892227"/>
    <n v="-2994.7091001892227"/>
    <m/>
    <m/>
    <m/>
  </r>
  <r>
    <x v="9"/>
    <x v="2"/>
    <s v="Societăți de asigurare"/>
    <s v="Societăți de asigurare"/>
    <x v="7"/>
    <x v="1"/>
    <x v="25"/>
    <x v="27"/>
    <n v="3037.90875132989"/>
    <n v="-3037.90875132989"/>
    <m/>
    <m/>
    <m/>
  </r>
  <r>
    <x v="8"/>
    <x v="2"/>
    <s v="Societăți de asigurare"/>
    <s v="Societăți de asigurare"/>
    <x v="7"/>
    <x v="1"/>
    <x v="25"/>
    <x v="27"/>
    <n v="3085.2482381269347"/>
    <n v="-3085.2482381269347"/>
    <m/>
    <m/>
    <m/>
  </r>
  <r>
    <x v="7"/>
    <x v="2"/>
    <s v="Societăți de asigurare"/>
    <s v="Societăți de asigurare"/>
    <x v="7"/>
    <x v="1"/>
    <x v="25"/>
    <x v="27"/>
    <n v="3196.018790729835"/>
    <n v="-3196.018790729835"/>
    <m/>
    <m/>
    <m/>
  </r>
  <r>
    <x v="6"/>
    <x v="2"/>
    <s v="Societăți de asigurare"/>
    <s v="Societăți de asigurare"/>
    <x v="7"/>
    <x v="1"/>
    <x v="25"/>
    <x v="27"/>
    <n v="3319.248273356302"/>
    <n v="-3319.248273356302"/>
    <m/>
    <m/>
    <m/>
  </r>
  <r>
    <x v="5"/>
    <x v="2"/>
    <s v="Societăți de asigurare"/>
    <s v="Societăți de asigurare"/>
    <x v="7"/>
    <x v="1"/>
    <x v="25"/>
    <x v="27"/>
    <n v="3562.5702888519822"/>
    <n v="-3562.5702888519822"/>
    <m/>
    <m/>
    <m/>
  </r>
  <r>
    <x v="4"/>
    <x v="2"/>
    <s v="Societăți de asigurare"/>
    <s v="Societăți de asigurare"/>
    <x v="7"/>
    <x v="1"/>
    <x v="25"/>
    <x v="27"/>
    <n v="3508.22390063083"/>
    <n v="-3508.22390063083"/>
    <m/>
    <m/>
    <m/>
  </r>
  <r>
    <x v="3"/>
    <x v="2"/>
    <s v="Societăți de asigurare"/>
    <s v="Societăți de asigurare"/>
    <x v="7"/>
    <x v="1"/>
    <x v="25"/>
    <x v="27"/>
    <n v="3703.8562052587304"/>
    <n v="-3703.8562052587304"/>
    <m/>
    <m/>
    <m/>
  </r>
  <r>
    <x v="2"/>
    <x v="2"/>
    <s v="Societăți de asigurare"/>
    <s v="Societăți de asigurare"/>
    <x v="7"/>
    <x v="1"/>
    <x v="25"/>
    <x v="27"/>
    <n v="4031.205306512069"/>
    <n v="-4031.205306512069"/>
    <m/>
    <m/>
    <m/>
  </r>
  <r>
    <x v="1"/>
    <x v="2"/>
    <s v="Societăți de asigurare"/>
    <s v="Societăți de asigurare"/>
    <x v="7"/>
    <x v="1"/>
    <x v="25"/>
    <x v="27"/>
    <n v="4291.2636349099203"/>
    <n v="-4291.2636349099203"/>
    <m/>
    <m/>
    <m/>
  </r>
  <r>
    <x v="0"/>
    <x v="2"/>
    <s v="Societăți de asigurare"/>
    <s v="Societăți de asigurare"/>
    <x v="7"/>
    <x v="0"/>
    <x v="25"/>
    <x v="28"/>
    <n v="2385.1298294899998"/>
    <n v="2385.1298294899998"/>
    <m/>
    <m/>
    <m/>
  </r>
  <r>
    <x v="15"/>
    <x v="2"/>
    <s v="Societăți de asigurare"/>
    <s v="Societăți de asigurare"/>
    <x v="7"/>
    <x v="0"/>
    <x v="25"/>
    <x v="28"/>
    <n v="2425.2470591030001"/>
    <n v="2425.2470591030001"/>
    <m/>
    <m/>
    <m/>
  </r>
  <r>
    <x v="14"/>
    <x v="2"/>
    <s v="Societăți de asigurare"/>
    <s v="Societăți de asigurare"/>
    <x v="7"/>
    <x v="0"/>
    <x v="25"/>
    <x v="28"/>
    <n v="2628.3779552099995"/>
    <n v="2628.3779552099995"/>
    <m/>
    <m/>
    <m/>
  </r>
  <r>
    <x v="13"/>
    <x v="2"/>
    <s v="Societăți de asigurare"/>
    <s v="Societăți de asigurare"/>
    <x v="7"/>
    <x v="0"/>
    <x v="25"/>
    <x v="28"/>
    <n v="2844.0801259599998"/>
    <n v="2844.0801259599998"/>
    <m/>
    <m/>
    <m/>
  </r>
  <r>
    <x v="12"/>
    <x v="2"/>
    <s v="Societăți de asigurare"/>
    <s v="Societăți de asigurare"/>
    <x v="7"/>
    <x v="0"/>
    <x v="25"/>
    <x v="28"/>
    <n v="2686.8174962999997"/>
    <n v="2686.8174962999997"/>
    <m/>
    <m/>
    <m/>
  </r>
  <r>
    <x v="11"/>
    <x v="2"/>
    <s v="Societăți de asigurare"/>
    <s v="Societăți de asigurare"/>
    <x v="7"/>
    <x v="0"/>
    <x v="25"/>
    <x v="28"/>
    <n v="2554.8528314690002"/>
    <n v="2554.8528314690002"/>
    <m/>
    <m/>
    <m/>
  </r>
  <r>
    <x v="10"/>
    <x v="2"/>
    <s v="Societăți de asigurare"/>
    <s v="Societăți de asigurare"/>
    <x v="7"/>
    <x v="0"/>
    <x v="25"/>
    <x v="28"/>
    <n v="2612.2300167500002"/>
    <n v="2612.2300167500002"/>
    <m/>
    <m/>
    <m/>
  </r>
  <r>
    <x v="9"/>
    <x v="2"/>
    <s v="Societăți de asigurare"/>
    <s v="Societăți de asigurare"/>
    <x v="7"/>
    <x v="0"/>
    <x v="25"/>
    <x v="28"/>
    <n v="2649.9860825699998"/>
    <n v="2649.9860825699998"/>
    <m/>
    <m/>
    <m/>
  </r>
  <r>
    <x v="8"/>
    <x v="2"/>
    <s v="Societăți de asigurare"/>
    <s v="Societăți de asigurare"/>
    <x v="7"/>
    <x v="0"/>
    <x v="25"/>
    <x v="28"/>
    <n v="2464.1217707899996"/>
    <n v="2464.1217707899996"/>
    <m/>
    <m/>
    <m/>
  </r>
  <r>
    <x v="7"/>
    <x v="2"/>
    <s v="Societăți de asigurare"/>
    <s v="Societăți de asigurare"/>
    <x v="7"/>
    <x v="0"/>
    <x v="25"/>
    <x v="28"/>
    <n v="2747.0030182200003"/>
    <n v="2747.0030182200003"/>
    <m/>
    <m/>
    <m/>
  </r>
  <r>
    <x v="6"/>
    <x v="2"/>
    <s v="Societăți de asigurare"/>
    <s v="Societăți de asigurare"/>
    <x v="7"/>
    <x v="0"/>
    <x v="25"/>
    <x v="28"/>
    <n v="2854.1825967699997"/>
    <n v="2854.1825967699997"/>
    <m/>
    <m/>
    <m/>
  </r>
  <r>
    <x v="5"/>
    <x v="2"/>
    <s v="Societăți de asigurare"/>
    <s v="Societăți de asigurare"/>
    <x v="7"/>
    <x v="0"/>
    <x v="25"/>
    <x v="28"/>
    <n v="3077.2726108000002"/>
    <n v="3077.2726108000002"/>
    <m/>
    <m/>
    <m/>
  </r>
  <r>
    <x v="4"/>
    <x v="2"/>
    <s v="Societăți de asigurare"/>
    <s v="Societăți de asigurare"/>
    <x v="7"/>
    <x v="0"/>
    <x v="25"/>
    <x v="28"/>
    <n v="2884.8395821399999"/>
    <n v="2884.8395821399999"/>
    <m/>
    <m/>
    <m/>
  </r>
  <r>
    <x v="3"/>
    <x v="2"/>
    <s v="Societăți de asigurare"/>
    <s v="Societăți de asigurare"/>
    <x v="7"/>
    <x v="0"/>
    <x v="25"/>
    <x v="28"/>
    <n v="3192.7860928000005"/>
    <n v="3192.7860928000005"/>
    <m/>
    <m/>
    <m/>
  </r>
  <r>
    <x v="2"/>
    <x v="2"/>
    <s v="Societăți de asigurare"/>
    <s v="Societăți de asigurare"/>
    <x v="7"/>
    <x v="0"/>
    <x v="25"/>
    <x v="28"/>
    <n v="3519.5620351200005"/>
    <n v="3519.5620351200005"/>
    <m/>
    <m/>
    <m/>
  </r>
  <r>
    <x v="1"/>
    <x v="2"/>
    <s v="Societăți de asigurare"/>
    <s v="Societăți de asigurare"/>
    <x v="7"/>
    <x v="0"/>
    <x v="25"/>
    <x v="28"/>
    <n v="3779.1840409699998"/>
    <n v="3779.1840409699998"/>
    <m/>
    <m/>
    <m/>
  </r>
  <r>
    <x v="0"/>
    <x v="2"/>
    <s v="Societăți de asigurare"/>
    <s v="Societăți de asigurare"/>
    <x v="7"/>
    <x v="1"/>
    <x v="25"/>
    <x v="29"/>
    <n v="1167.9323365099997"/>
    <n v="-1167.9323365099997"/>
    <m/>
    <m/>
    <m/>
  </r>
  <r>
    <x v="15"/>
    <x v="2"/>
    <s v="Societăți de asigurare"/>
    <s v="Societăți de asigurare"/>
    <x v="7"/>
    <x v="1"/>
    <x v="25"/>
    <x v="29"/>
    <n v="1325.0829202100001"/>
    <n v="-1325.0829202100001"/>
    <m/>
    <m/>
    <m/>
  </r>
  <r>
    <x v="14"/>
    <x v="2"/>
    <s v="Societăți de asigurare"/>
    <s v="Societăți de asigurare"/>
    <x v="7"/>
    <x v="1"/>
    <x v="25"/>
    <x v="29"/>
    <n v="1435.2799921019082"/>
    <n v="-1435.2799921019082"/>
    <m/>
    <m/>
    <m/>
  </r>
  <r>
    <x v="13"/>
    <x v="2"/>
    <s v="Societăți de asigurare"/>
    <s v="Societăți de asigurare"/>
    <x v="7"/>
    <x v="1"/>
    <x v="25"/>
    <x v="29"/>
    <n v="1430.7355478193178"/>
    <n v="-1430.7355478193178"/>
    <m/>
    <m/>
    <m/>
  </r>
  <r>
    <x v="12"/>
    <x v="2"/>
    <s v="Societăți de asigurare"/>
    <s v="Societăți de asigurare"/>
    <x v="7"/>
    <x v="1"/>
    <x v="25"/>
    <x v="29"/>
    <n v="1156.9969768462536"/>
    <n v="-1156.9969768462536"/>
    <m/>
    <m/>
    <m/>
  </r>
  <r>
    <x v="11"/>
    <x v="2"/>
    <s v="Societăți de asigurare"/>
    <s v="Societăți de asigurare"/>
    <x v="7"/>
    <x v="1"/>
    <x v="25"/>
    <x v="29"/>
    <n v="1080.2930449600001"/>
    <n v="-1080.2930449600001"/>
    <m/>
    <m/>
    <m/>
  </r>
  <r>
    <x v="10"/>
    <x v="2"/>
    <s v="Societăți de asigurare"/>
    <s v="Societăți de asigurare"/>
    <x v="7"/>
    <x v="1"/>
    <x v="25"/>
    <x v="29"/>
    <n v="1128.17613282"/>
    <n v="-1128.17613282"/>
    <m/>
    <m/>
    <m/>
  </r>
  <r>
    <x v="9"/>
    <x v="2"/>
    <s v="Societăți de asigurare"/>
    <s v="Societăți de asigurare"/>
    <x v="7"/>
    <x v="1"/>
    <x v="25"/>
    <x v="29"/>
    <n v="1149.86896785"/>
    <n v="-1149.86896785"/>
    <m/>
    <m/>
    <m/>
  </r>
  <r>
    <x v="8"/>
    <x v="2"/>
    <s v="Societăți de asigurare"/>
    <s v="Societăți de asigurare"/>
    <x v="7"/>
    <x v="1"/>
    <x v="25"/>
    <x v="29"/>
    <n v="1139.8363568100003"/>
    <n v="-1139.8363568100003"/>
    <m/>
    <m/>
    <m/>
  </r>
  <r>
    <x v="7"/>
    <x v="2"/>
    <s v="Societăți de asigurare"/>
    <s v="Societăți de asigurare"/>
    <x v="7"/>
    <x v="1"/>
    <x v="25"/>
    <x v="29"/>
    <n v="1155.2738073599999"/>
    <n v="-1155.2738073599999"/>
    <m/>
    <m/>
    <m/>
  </r>
  <r>
    <x v="6"/>
    <x v="2"/>
    <s v="Societăți de asigurare"/>
    <s v="Societăți de asigurare"/>
    <x v="7"/>
    <x v="1"/>
    <x v="25"/>
    <x v="29"/>
    <n v="1171.1977432700003"/>
    <n v="-1171.1977432700003"/>
    <m/>
    <m/>
    <m/>
  </r>
  <r>
    <x v="5"/>
    <x v="2"/>
    <s v="Societăți de asigurare"/>
    <s v="Societăți de asigurare"/>
    <x v="7"/>
    <x v="1"/>
    <x v="25"/>
    <x v="29"/>
    <n v="1253.0730881699999"/>
    <n v="-1253.0730881699999"/>
    <m/>
    <m/>
    <m/>
  </r>
  <r>
    <x v="4"/>
    <x v="2"/>
    <s v="Societăți de asigurare"/>
    <s v="Societăți de asigurare"/>
    <x v="7"/>
    <x v="1"/>
    <x v="25"/>
    <x v="29"/>
    <n v="1228.51596677"/>
    <n v="-1228.51596677"/>
    <m/>
    <m/>
    <m/>
  </r>
  <r>
    <x v="3"/>
    <x v="2"/>
    <s v="Societăți de asigurare"/>
    <s v="Societăți de asigurare"/>
    <x v="7"/>
    <x v="1"/>
    <x v="25"/>
    <x v="29"/>
    <n v="1293.0514671899998"/>
    <n v="-1293.0514671899998"/>
    <m/>
    <m/>
    <m/>
  </r>
  <r>
    <x v="2"/>
    <x v="2"/>
    <s v="Societăți de asigurare"/>
    <s v="Societăți de asigurare"/>
    <x v="7"/>
    <x v="1"/>
    <x v="25"/>
    <x v="29"/>
    <n v="1366.4204707100002"/>
    <n v="-1366.4204707100002"/>
    <m/>
    <m/>
    <m/>
  </r>
  <r>
    <x v="1"/>
    <x v="2"/>
    <s v="Societăți de asigurare"/>
    <s v="Societăți de asigurare"/>
    <x v="7"/>
    <x v="1"/>
    <x v="25"/>
    <x v="29"/>
    <n v="1420.8227387800002"/>
    <n v="-1420.8227387800002"/>
    <m/>
    <m/>
    <m/>
  </r>
  <r>
    <x v="0"/>
    <x v="2"/>
    <s v="Societăți de asigurare"/>
    <s v="Societăți de asigurare"/>
    <x v="7"/>
    <x v="1"/>
    <x v="25"/>
    <x v="30"/>
    <n v="1678.6019042"/>
    <n v="-1678.6019042"/>
    <m/>
    <m/>
    <m/>
  </r>
  <r>
    <x v="15"/>
    <x v="2"/>
    <s v="Societăți de asigurare"/>
    <s v="Societăți de asigurare"/>
    <x v="7"/>
    <x v="1"/>
    <x v="25"/>
    <x v="30"/>
    <n v="1703.2180287900003"/>
    <n v="-1703.2180287900003"/>
    <m/>
    <m/>
    <m/>
  </r>
  <r>
    <x v="14"/>
    <x v="2"/>
    <s v="Societăți de asigurare"/>
    <s v="Societăți de asigurare"/>
    <x v="7"/>
    <x v="1"/>
    <x v="25"/>
    <x v="30"/>
    <n v="1737.90750135076"/>
    <n v="-1737.90750135076"/>
    <m/>
    <m/>
    <m/>
  </r>
  <r>
    <x v="13"/>
    <x v="2"/>
    <s v="Societăți de asigurare"/>
    <s v="Societăți de asigurare"/>
    <x v="7"/>
    <x v="1"/>
    <x v="25"/>
    <x v="30"/>
    <n v="1901.9023792453106"/>
    <n v="-1901.9023792453106"/>
    <m/>
    <m/>
    <m/>
  </r>
  <r>
    <x v="12"/>
    <x v="2"/>
    <s v="Societăți de asigurare"/>
    <s v="Societăți de asigurare"/>
    <x v="7"/>
    <x v="1"/>
    <x v="25"/>
    <x v="30"/>
    <n v="1751.9520126729601"/>
    <n v="-1751.9520126729601"/>
    <m/>
    <m/>
    <m/>
  </r>
  <r>
    <x v="11"/>
    <x v="2"/>
    <s v="Societăți de asigurare"/>
    <s v="Societăți de asigurare"/>
    <x v="7"/>
    <x v="1"/>
    <x v="25"/>
    <x v="30"/>
    <n v="1835.6506615159349"/>
    <n v="-1835.6506615159349"/>
    <m/>
    <m/>
    <m/>
  </r>
  <r>
    <x v="10"/>
    <x v="2"/>
    <s v="Societăți de asigurare"/>
    <s v="Societăți de asigurare"/>
    <x v="7"/>
    <x v="1"/>
    <x v="25"/>
    <x v="30"/>
    <n v="1866.5329673692227"/>
    <n v="-1866.5329673692227"/>
    <m/>
    <m/>
    <m/>
  </r>
  <r>
    <x v="9"/>
    <x v="2"/>
    <s v="Societăți de asigurare"/>
    <s v="Societăți de asigurare"/>
    <x v="7"/>
    <x v="1"/>
    <x v="25"/>
    <x v="30"/>
    <n v="1888.03978347989"/>
    <n v="-1888.03978347989"/>
    <m/>
    <m/>
    <m/>
  </r>
  <r>
    <x v="8"/>
    <x v="2"/>
    <s v="Societăți de asigurare"/>
    <s v="Societăți de asigurare"/>
    <x v="7"/>
    <x v="1"/>
    <x v="25"/>
    <x v="30"/>
    <n v="1945.4118813169343"/>
    <n v="-1945.4118813169343"/>
    <m/>
    <m/>
    <m/>
  </r>
  <r>
    <x v="7"/>
    <x v="2"/>
    <s v="Societăți de asigurare"/>
    <s v="Societăți de asigurare"/>
    <x v="7"/>
    <x v="1"/>
    <x v="25"/>
    <x v="30"/>
    <n v="2040.7449833698352"/>
    <n v="-2040.7449833698352"/>
    <m/>
    <m/>
    <m/>
  </r>
  <r>
    <x v="6"/>
    <x v="2"/>
    <s v="Societăți de asigurare"/>
    <s v="Societăți de asigurare"/>
    <x v="7"/>
    <x v="1"/>
    <x v="25"/>
    <x v="30"/>
    <n v="2148.0505300863015"/>
    <n v="-2148.0505300863015"/>
    <m/>
    <m/>
    <m/>
  </r>
  <r>
    <x v="5"/>
    <x v="2"/>
    <s v="Societăți de asigurare"/>
    <s v="Societăți de asigurare"/>
    <x v="7"/>
    <x v="1"/>
    <x v="25"/>
    <x v="30"/>
    <n v="2309.4972006819826"/>
    <n v="-2309.4972006819826"/>
    <m/>
    <m/>
    <m/>
  </r>
  <r>
    <x v="4"/>
    <x v="2"/>
    <s v="Societăți de asigurare"/>
    <s v="Societăți de asigurare"/>
    <x v="7"/>
    <x v="1"/>
    <x v="25"/>
    <x v="30"/>
    <n v="2279.7079338608301"/>
    <n v="-2279.7079338608301"/>
    <m/>
    <m/>
    <m/>
  </r>
  <r>
    <x v="3"/>
    <x v="2"/>
    <s v="Societăți de asigurare"/>
    <s v="Societăți de asigurare"/>
    <x v="7"/>
    <x v="1"/>
    <x v="25"/>
    <x v="30"/>
    <n v="2410.8047380687303"/>
    <n v="-2410.8047380687303"/>
    <m/>
    <m/>
    <m/>
  </r>
  <r>
    <x v="2"/>
    <x v="2"/>
    <s v="Societăți de asigurare"/>
    <s v="Societăți de asigurare"/>
    <x v="7"/>
    <x v="1"/>
    <x v="25"/>
    <x v="30"/>
    <n v="2664.7848358020688"/>
    <n v="-2664.7848358020688"/>
    <m/>
    <m/>
    <m/>
  </r>
  <r>
    <x v="1"/>
    <x v="2"/>
    <s v="Societăți de asigurare"/>
    <s v="Societăți de asigurare"/>
    <x v="7"/>
    <x v="1"/>
    <x v="25"/>
    <x v="30"/>
    <n v="2870.44089612992"/>
    <n v="-2870.44089612992"/>
    <m/>
    <m/>
    <m/>
  </r>
  <r>
    <x v="0"/>
    <x v="2"/>
    <s v="Societăți de asigurare"/>
    <s v="Societăți de asigurare"/>
    <x v="7"/>
    <x v="3"/>
    <x v="25"/>
    <x v="31"/>
    <n v="4.6961791185852614E-3"/>
    <n v="4.6961791185852614E-3"/>
    <m/>
    <m/>
    <m/>
  </r>
  <r>
    <x v="15"/>
    <x v="2"/>
    <s v="Societăți de asigurare"/>
    <s v="Societăți de asigurare"/>
    <x v="7"/>
    <x v="3"/>
    <x v="25"/>
    <x v="31"/>
    <n v="2.7102406239139726E-3"/>
    <n v="2.7102406239139726E-3"/>
    <m/>
    <m/>
    <m/>
  </r>
  <r>
    <x v="14"/>
    <x v="2"/>
    <s v="Societăți de asigurare"/>
    <s v="Societăți de asigurare"/>
    <x v="7"/>
    <x v="3"/>
    <x v="25"/>
    <x v="31"/>
    <n v="2.7949527569907243E-3"/>
    <n v="2.7949527569907243E-3"/>
    <m/>
    <m/>
    <m/>
  </r>
  <r>
    <x v="13"/>
    <x v="2"/>
    <s v="Societăți de asigurare"/>
    <s v="Societăți de asigurare"/>
    <x v="7"/>
    <x v="3"/>
    <x v="25"/>
    <x v="31"/>
    <n v="2.4914855415413177E-3"/>
    <n v="2.4914855415413177E-3"/>
    <m/>
    <m/>
    <m/>
  </r>
  <r>
    <x v="12"/>
    <x v="2"/>
    <s v="Societăți de asigurare"/>
    <s v="Societăți de asigurare"/>
    <x v="7"/>
    <x v="3"/>
    <x v="25"/>
    <x v="31"/>
    <n v="1.8505796845056412E-3"/>
    <n v="1.8505796845056412E-3"/>
    <m/>
    <m/>
    <m/>
  </r>
  <r>
    <x v="11"/>
    <x v="2"/>
    <s v="Societăți de asigurare"/>
    <s v="Societăți de asigurare"/>
    <x v="7"/>
    <x v="3"/>
    <x v="25"/>
    <x v="31"/>
    <n v="2.4374609173857696E-3"/>
    <n v="2.4374609173857696E-3"/>
    <m/>
    <m/>
    <m/>
  </r>
  <r>
    <x v="10"/>
    <x v="2"/>
    <s v="Societăți de asigurare"/>
    <s v="Societăți de asigurare"/>
    <x v="7"/>
    <x v="3"/>
    <x v="25"/>
    <x v="31"/>
    <n v="2.747373775298519E-3"/>
    <n v="2.747373775298519E-3"/>
    <m/>
    <m/>
    <m/>
  </r>
  <r>
    <x v="9"/>
    <x v="2"/>
    <s v="Societăți de asigurare"/>
    <s v="Societăți de asigurare"/>
    <x v="7"/>
    <x v="3"/>
    <x v="25"/>
    <x v="31"/>
    <n v="2.8933589827737556E-3"/>
    <n v="2.8933589827737556E-3"/>
    <m/>
    <m/>
    <m/>
  </r>
  <r>
    <x v="8"/>
    <x v="2"/>
    <s v="Societăți de asigurare"/>
    <s v="Societăți de asigurare"/>
    <x v="7"/>
    <x v="3"/>
    <x v="25"/>
    <x v="31"/>
    <n v="2.7022069588882066E-3"/>
    <n v="2.7022069588882066E-3"/>
    <m/>
    <m/>
    <m/>
  </r>
  <r>
    <x v="7"/>
    <x v="2"/>
    <s v="Societăți de asigurare"/>
    <s v="Societăți de asigurare"/>
    <x v="7"/>
    <x v="3"/>
    <x v="25"/>
    <x v="31"/>
    <n v="2.7724698620005895E-3"/>
    <n v="2.7724698620005895E-3"/>
    <m/>
    <m/>
    <m/>
  </r>
  <r>
    <x v="6"/>
    <x v="2"/>
    <s v="Societăți de asigurare"/>
    <s v="Societăți de asigurare"/>
    <x v="7"/>
    <x v="3"/>
    <x v="25"/>
    <x v="31"/>
    <n v="2.7235413223431234E-3"/>
    <n v="2.7235413223431234E-3"/>
    <m/>
    <m/>
    <m/>
  </r>
  <r>
    <x v="5"/>
    <x v="2"/>
    <s v="Societăți de asigurare"/>
    <s v="Societăți de asigurare"/>
    <x v="7"/>
    <x v="3"/>
    <x v="25"/>
    <x v="31"/>
    <n v="2.9407510949261252E-3"/>
    <n v="2.9407510949261252E-3"/>
    <m/>
    <m/>
    <m/>
  </r>
  <r>
    <x v="4"/>
    <x v="2"/>
    <s v="Societăți de asigurare"/>
    <s v="Societăți de asigurare"/>
    <x v="7"/>
    <x v="3"/>
    <x v="25"/>
    <x v="31"/>
    <n v="2.6728242254313427E-3"/>
    <n v="2.6728242254313427E-3"/>
    <m/>
    <m/>
    <m/>
  </r>
  <r>
    <x v="3"/>
    <x v="2"/>
    <s v="Societăți de asigurare"/>
    <s v="Societăți de asigurare"/>
    <x v="7"/>
    <x v="3"/>
    <x v="25"/>
    <x v="31"/>
    <n v="2.5842047920261631E-3"/>
    <n v="2.5842047920261631E-3"/>
    <m/>
    <m/>
    <m/>
  </r>
  <r>
    <x v="2"/>
    <x v="2"/>
    <s v="Societăți de asigurare"/>
    <s v="Societăți de asigurare"/>
    <x v="7"/>
    <x v="3"/>
    <x v="25"/>
    <x v="31"/>
    <n v="2.9678115373564305E-3"/>
    <n v="2.9678115373564305E-3"/>
    <m/>
    <m/>
    <m/>
  </r>
  <r>
    <x v="1"/>
    <x v="2"/>
    <s v="Societăți de asigurare"/>
    <s v="Societăți de asigurare"/>
    <x v="7"/>
    <x v="3"/>
    <x v="25"/>
    <x v="31"/>
    <n v="2.9047004203546023E-3"/>
    <n v="2.9047004203546023E-3"/>
    <m/>
    <m/>
    <m/>
  </r>
  <r>
    <x v="0"/>
    <x v="2"/>
    <s v="Societăți de asigurare"/>
    <s v="Societăți de asigurare"/>
    <x v="7"/>
    <x v="3"/>
    <x v="25"/>
    <x v="32"/>
    <n v="1.1439277355514123E-2"/>
    <n v="1.1439277355514123E-2"/>
    <m/>
    <m/>
    <m/>
  </r>
  <r>
    <x v="15"/>
    <x v="2"/>
    <s v="Societăți de asigurare"/>
    <s v="Societăți de asigurare"/>
    <x v="7"/>
    <x v="3"/>
    <x v="25"/>
    <x v="32"/>
    <n v="1.071136117684213E-2"/>
    <n v="1.071136117684213E-2"/>
    <m/>
    <m/>
    <m/>
  </r>
  <r>
    <x v="14"/>
    <x v="2"/>
    <s v="Societăți de asigurare"/>
    <s v="Societăți de asigurare"/>
    <x v="7"/>
    <x v="3"/>
    <x v="25"/>
    <x v="32"/>
    <n v="9.8740652829127935E-3"/>
    <n v="9.8740652829127935E-3"/>
    <m/>
    <m/>
    <m/>
  </r>
  <r>
    <x v="13"/>
    <x v="2"/>
    <s v="Societăți de asigurare"/>
    <s v="Societăți de asigurare"/>
    <x v="7"/>
    <x v="3"/>
    <x v="25"/>
    <x v="32"/>
    <n v="1.005964219065522E-2"/>
    <n v="1.005964219065522E-2"/>
    <m/>
    <m/>
    <m/>
  </r>
  <r>
    <x v="12"/>
    <x v="2"/>
    <s v="Societăți de asigurare"/>
    <s v="Societăți de asigurare"/>
    <x v="7"/>
    <x v="3"/>
    <x v="25"/>
    <x v="32"/>
    <n v="8.4940558461019944E-3"/>
    <n v="8.4940558461019944E-3"/>
    <m/>
    <m/>
    <m/>
  </r>
  <r>
    <x v="11"/>
    <x v="2"/>
    <s v="Societăți de asigurare"/>
    <s v="Societăți de asigurare"/>
    <x v="7"/>
    <x v="3"/>
    <x v="25"/>
    <x v="32"/>
    <n v="8.7962305096211339E-3"/>
    <n v="8.7962305096211339E-3"/>
    <m/>
    <m/>
    <m/>
  </r>
  <r>
    <x v="10"/>
    <x v="2"/>
    <s v="Societăți de asigurare"/>
    <s v="Societăți de asigurare"/>
    <x v="7"/>
    <x v="3"/>
    <x v="25"/>
    <x v="32"/>
    <n v="9.1969504966892424E-3"/>
    <n v="9.1969504966892424E-3"/>
    <m/>
    <m/>
    <m/>
  </r>
  <r>
    <x v="9"/>
    <x v="2"/>
    <s v="Societăți de asigurare"/>
    <s v="Societăți de asigurare"/>
    <x v="7"/>
    <x v="3"/>
    <x v="25"/>
    <x v="32"/>
    <n v="9.5428856152061561E-3"/>
    <n v="9.5428856152061561E-3"/>
    <m/>
    <m/>
    <m/>
  </r>
  <r>
    <x v="8"/>
    <x v="2"/>
    <s v="Societăți de asigurare"/>
    <s v="Societăți de asigurare"/>
    <x v="7"/>
    <x v="3"/>
    <x v="25"/>
    <x v="32"/>
    <n v="9.7400290344463597E-3"/>
    <n v="9.7400290344463597E-3"/>
    <m/>
    <m/>
    <m/>
  </r>
  <r>
    <x v="7"/>
    <x v="2"/>
    <s v="Societăți de asigurare"/>
    <s v="Societăți de asigurare"/>
    <x v="7"/>
    <x v="3"/>
    <x v="25"/>
    <x v="32"/>
    <n v="9.9597554775548436E-3"/>
    <n v="9.9597554775548436E-3"/>
    <m/>
    <m/>
    <m/>
  </r>
  <r>
    <x v="6"/>
    <x v="2"/>
    <s v="Societăți de asigurare"/>
    <s v="Societăți de asigurare"/>
    <x v="7"/>
    <x v="3"/>
    <x v="25"/>
    <x v="32"/>
    <n v="9.8187921459569408E-3"/>
    <n v="9.8187921459569408E-3"/>
    <m/>
    <m/>
    <m/>
  </r>
  <r>
    <x v="5"/>
    <x v="2"/>
    <s v="Societăți de asigurare"/>
    <s v="Societăți de asigurare"/>
    <x v="7"/>
    <x v="3"/>
    <x v="25"/>
    <x v="32"/>
    <n v="1.0006812746387116E-2"/>
    <n v="1.0006812746387116E-2"/>
    <m/>
    <m/>
    <m/>
  </r>
  <r>
    <x v="4"/>
    <x v="2"/>
    <s v="Societăți de asigurare"/>
    <s v="Societăți de asigurare"/>
    <x v="7"/>
    <x v="3"/>
    <x v="25"/>
    <x v="32"/>
    <n v="9.425323617096892E-3"/>
    <n v="9.425323617096892E-3"/>
    <m/>
    <m/>
    <m/>
  </r>
  <r>
    <x v="3"/>
    <x v="2"/>
    <s v="Societăți de asigurare"/>
    <s v="Societăți de asigurare"/>
    <x v="7"/>
    <x v="3"/>
    <x v="25"/>
    <x v="32"/>
    <n v="9.3397632812775959E-3"/>
    <n v="9.3397632812775959E-3"/>
    <m/>
    <m/>
    <m/>
  </r>
  <r>
    <x v="2"/>
    <x v="2"/>
    <s v="Societăți de asigurare"/>
    <s v="Societăți de asigurare"/>
    <x v="7"/>
    <x v="3"/>
    <x v="25"/>
    <x v="32"/>
    <n v="1.0352539164465806E-2"/>
    <n v="1.0352539164465806E-2"/>
    <m/>
    <m/>
    <m/>
  </r>
  <r>
    <x v="1"/>
    <x v="2"/>
    <s v="Societăți de asigurare"/>
    <s v="Societăți de asigurare"/>
    <x v="7"/>
    <x v="3"/>
    <x v="25"/>
    <x v="32"/>
    <n v="1.0852038950620061E-2"/>
    <n v="1.0852038950620061E-2"/>
    <m/>
    <m/>
    <m/>
  </r>
  <r>
    <x v="0"/>
    <x v="2"/>
    <s v="Societăți de asigurare"/>
    <s v="Societăți de asigurare"/>
    <x v="7"/>
    <x v="3"/>
    <x v="25"/>
    <x v="33"/>
    <n v="0.24209028534504345"/>
    <n v="0.24209028534504345"/>
    <m/>
    <m/>
    <m/>
  </r>
  <r>
    <x v="15"/>
    <x v="2"/>
    <s v="Societăți de asigurare"/>
    <s v="Societăți de asigurare"/>
    <x v="7"/>
    <x v="3"/>
    <x v="25"/>
    <x v="33"/>
    <n v="0.14230966619803484"/>
    <n v="0.14230966619803484"/>
    <m/>
    <m/>
    <m/>
  </r>
  <r>
    <x v="14"/>
    <x v="2"/>
    <s v="Societăți de asigurare"/>
    <s v="Societăți de asigurare"/>
    <x v="7"/>
    <x v="3"/>
    <x v="25"/>
    <x v="33"/>
    <n v="0.15502773467872361"/>
    <n v="0.15502773467872361"/>
    <m/>
    <m/>
    <m/>
  </r>
  <r>
    <x v="13"/>
    <x v="2"/>
    <s v="Societăți de asigurare"/>
    <s v="Societăți de asigurare"/>
    <x v="7"/>
    <x v="3"/>
    <x v="25"/>
    <x v="33"/>
    <n v="0.14134352783748547"/>
    <n v="0.14134352783748547"/>
    <m/>
    <m/>
    <m/>
  </r>
  <r>
    <x v="12"/>
    <x v="2"/>
    <s v="Societăți de asigurare"/>
    <s v="Societăți de asigurare"/>
    <x v="7"/>
    <x v="3"/>
    <x v="25"/>
    <x v="33"/>
    <n v="0.13121357819307303"/>
    <n v="0.13121357819307303"/>
    <m/>
    <m/>
    <m/>
  </r>
  <r>
    <x v="11"/>
    <x v="2"/>
    <s v="Societăți de asigurare"/>
    <s v="Societăți de asigurare"/>
    <x v="7"/>
    <x v="3"/>
    <x v="25"/>
    <x v="33"/>
    <n v="0.17444236211116204"/>
    <n v="0.17444236211116204"/>
    <m/>
    <m/>
    <m/>
  </r>
  <r>
    <x v="10"/>
    <x v="2"/>
    <s v="Societăți de asigurare"/>
    <s v="Societăți de asigurare"/>
    <x v="7"/>
    <x v="3"/>
    <x v="25"/>
    <x v="33"/>
    <n v="0.18618938706726917"/>
    <n v="0.18618938706726917"/>
    <m/>
    <m/>
    <m/>
  </r>
  <r>
    <x v="9"/>
    <x v="2"/>
    <s v="Societăți de asigurare"/>
    <s v="Societăți de asigurare"/>
    <x v="7"/>
    <x v="3"/>
    <x v="25"/>
    <x v="33"/>
    <n v="0.18843389206596067"/>
    <n v="0.18843389206596067"/>
    <m/>
    <m/>
    <m/>
  </r>
  <r>
    <x v="8"/>
    <x v="2"/>
    <s v="Societăți de asigurare"/>
    <s v="Societăți de asigurare"/>
    <x v="7"/>
    <x v="3"/>
    <x v="25"/>
    <x v="33"/>
    <n v="0.1749362479684439"/>
    <n v="0.1749362479684439"/>
    <m/>
    <m/>
    <m/>
  </r>
  <r>
    <x v="7"/>
    <x v="2"/>
    <s v="Societăți de asigurare"/>
    <s v="Societăți de asigurare"/>
    <x v="7"/>
    <x v="3"/>
    <x v="25"/>
    <x v="33"/>
    <n v="0.17774507302995854"/>
    <n v="0.17774507302995854"/>
    <m/>
    <m/>
    <m/>
  </r>
  <r>
    <x v="6"/>
    <x v="2"/>
    <s v="Societăți de asigurare"/>
    <s v="Societăți de asigurare"/>
    <x v="7"/>
    <x v="3"/>
    <x v="25"/>
    <x v="33"/>
    <n v="0.17950669779098324"/>
    <n v="0.17950669779098324"/>
    <m/>
    <m/>
    <m/>
  </r>
  <r>
    <x v="5"/>
    <x v="2"/>
    <s v="Societăți de asigurare"/>
    <s v="Societăți de asigurare"/>
    <x v="7"/>
    <x v="3"/>
    <x v="25"/>
    <x v="33"/>
    <n v="0.19050943667547449"/>
    <n v="0.19050943667547449"/>
    <m/>
    <m/>
    <m/>
  </r>
  <r>
    <x v="4"/>
    <x v="2"/>
    <s v="Societăți de asigurare"/>
    <s v="Societăți de asigurare"/>
    <x v="7"/>
    <x v="3"/>
    <x v="25"/>
    <x v="33"/>
    <n v="0.18427483714202342"/>
    <n v="0.18427483714202342"/>
    <m/>
    <m/>
    <m/>
  </r>
  <r>
    <x v="3"/>
    <x v="2"/>
    <s v="Societăți de asigurare"/>
    <s v="Societăți de asigurare"/>
    <x v="7"/>
    <x v="3"/>
    <x v="25"/>
    <x v="33"/>
    <n v="0.18009388923462402"/>
    <n v="0.18009388923462402"/>
    <m/>
    <m/>
    <m/>
  </r>
  <r>
    <x v="2"/>
    <x v="2"/>
    <s v="Societăți de asigurare"/>
    <s v="Societăți de asigurare"/>
    <x v="7"/>
    <x v="3"/>
    <x v="25"/>
    <x v="33"/>
    <n v="0.18950325234253471"/>
    <n v="0.18950325234253471"/>
    <m/>
    <m/>
    <m/>
  </r>
  <r>
    <x v="1"/>
    <x v="2"/>
    <s v="Societăți de asigurare"/>
    <s v="Societăți de asigurare"/>
    <x v="7"/>
    <x v="3"/>
    <x v="25"/>
    <x v="33"/>
    <n v="0.17904137986513785"/>
    <n v="0.17904137986513785"/>
    <m/>
    <m/>
    <m/>
  </r>
  <r>
    <x v="0"/>
    <x v="2"/>
    <s v="Societăți de asigurare"/>
    <s v="Societăți de asigurare"/>
    <x v="7"/>
    <x v="3"/>
    <x v="25"/>
    <x v="34"/>
    <n v="1.1934504384269344"/>
    <n v="1.1934504384269344"/>
    <m/>
    <m/>
    <m/>
  </r>
  <r>
    <x v="15"/>
    <x v="2"/>
    <s v="Societăți de asigurare"/>
    <s v="Societăți de asigurare"/>
    <x v="7"/>
    <x v="3"/>
    <x v="25"/>
    <x v="34"/>
    <n v="1.2486566832989152"/>
    <n v="1.2486566832989152"/>
    <m/>
    <m/>
    <m/>
  </r>
  <r>
    <x v="14"/>
    <x v="2"/>
    <s v="Societăți de asigurare"/>
    <s v="Societăți de asigurare"/>
    <x v="7"/>
    <x v="3"/>
    <x v="25"/>
    <x v="34"/>
    <n v="1.2072797548627818"/>
    <n v="1.2072797548627818"/>
    <m/>
    <m/>
    <m/>
  </r>
  <r>
    <x v="13"/>
    <x v="2"/>
    <s v="Societăți de asigurare"/>
    <s v="Societăți de asigurare"/>
    <x v="7"/>
    <x v="3"/>
    <x v="25"/>
    <x v="34"/>
    <n v="1.1717806037337712"/>
    <n v="1.1717806037337712"/>
    <m/>
    <m/>
    <m/>
  </r>
  <r>
    <x v="12"/>
    <x v="2"/>
    <s v="Societăți de asigurare"/>
    <s v="Societăți de asigurare"/>
    <x v="7"/>
    <x v="3"/>
    <x v="25"/>
    <x v="34"/>
    <n v="1.0826745744826769"/>
    <n v="1.0826745744826769"/>
    <m/>
    <m/>
    <m/>
  </r>
  <r>
    <x v="11"/>
    <x v="2"/>
    <s v="Societăți de asigurare"/>
    <s v="Societăți de asigurare"/>
    <x v="7"/>
    <x v="3"/>
    <x v="25"/>
    <x v="34"/>
    <n v="1.1413352935868768"/>
    <n v="1.1413352935868768"/>
    <m/>
    <m/>
    <m/>
  </r>
  <r>
    <x v="10"/>
    <x v="2"/>
    <s v="Societăți de asigurare"/>
    <s v="Societăți de asigurare"/>
    <x v="7"/>
    <x v="3"/>
    <x v="25"/>
    <x v="34"/>
    <n v="1.1464186082338503"/>
    <n v="1.1464186082338503"/>
    <m/>
    <m/>
    <m/>
  </r>
  <r>
    <x v="9"/>
    <x v="2"/>
    <s v="Societăți de asigurare"/>
    <s v="Societăți de asigurare"/>
    <x v="7"/>
    <x v="3"/>
    <x v="25"/>
    <x v="34"/>
    <n v="1.1463866815419939"/>
    <n v="1.1463866815419939"/>
    <m/>
    <m/>
    <m/>
  </r>
  <r>
    <x v="8"/>
    <x v="2"/>
    <s v="Societăți de asigurare"/>
    <s v="Societăți de asigurare"/>
    <x v="7"/>
    <x v="3"/>
    <x v="25"/>
    <x v="34"/>
    <n v="1.2520680896130394"/>
    <n v="1.2520680896130394"/>
    <m/>
    <m/>
    <m/>
  </r>
  <r>
    <x v="7"/>
    <x v="2"/>
    <s v="Societăți de asigurare"/>
    <s v="Societăți de asigurare"/>
    <x v="7"/>
    <x v="3"/>
    <x v="25"/>
    <x v="34"/>
    <n v="1.1634565996220809"/>
    <n v="1.1634565996220809"/>
    <m/>
    <m/>
    <m/>
  </r>
  <r>
    <x v="6"/>
    <x v="2"/>
    <s v="Societăți de asigurare"/>
    <s v="Societăți de asigurare"/>
    <x v="7"/>
    <x v="3"/>
    <x v="25"/>
    <x v="34"/>
    <n v="1.1629418093686803"/>
    <n v="1.1629418093686803"/>
    <m/>
    <m/>
    <m/>
  </r>
  <r>
    <x v="5"/>
    <x v="2"/>
    <s v="Societăți de asigurare"/>
    <s v="Societăți de asigurare"/>
    <x v="7"/>
    <x v="3"/>
    <x v="25"/>
    <x v="34"/>
    <n v="1.1577038304467342"/>
    <n v="1.1577038304467342"/>
    <m/>
    <m/>
    <m/>
  </r>
  <r>
    <x v="4"/>
    <x v="2"/>
    <s v="Societăți de asigurare"/>
    <s v="Societăți de asigurare"/>
    <x v="7"/>
    <x v="3"/>
    <x v="25"/>
    <x v="34"/>
    <n v="1.2160897688558467"/>
    <n v="1.2160897688558467"/>
    <m/>
    <m/>
    <m/>
  </r>
  <r>
    <x v="3"/>
    <x v="2"/>
    <s v="Societăți de asigurare"/>
    <s v="Societăți de asigurare"/>
    <x v="7"/>
    <x v="3"/>
    <x v="25"/>
    <x v="34"/>
    <n v="1.1600702639025007"/>
    <n v="1.1600702639025007"/>
    <m/>
    <m/>
    <m/>
  </r>
  <r>
    <x v="2"/>
    <x v="2"/>
    <s v="Societăți de asigurare"/>
    <s v="Societăți de asigurare"/>
    <x v="7"/>
    <x v="3"/>
    <x v="25"/>
    <x v="34"/>
    <n v="1.1453712894634698"/>
    <n v="1.1453712894634698"/>
    <m/>
    <m/>
    <m/>
  </r>
  <r>
    <x v="1"/>
    <x v="2"/>
    <s v="Societăți de asigurare"/>
    <s v="Societăți de asigurare"/>
    <x v="7"/>
    <x v="3"/>
    <x v="25"/>
    <x v="34"/>
    <n v="1.1355000413815479"/>
    <n v="1.1355000413815479"/>
    <m/>
    <m/>
    <m/>
  </r>
  <r>
    <x v="0"/>
    <x v="2"/>
    <s v="Societăți de asigurare"/>
    <s v="Societăți de asigurare"/>
    <x v="7"/>
    <x v="3"/>
    <x v="25"/>
    <x v="35"/>
    <n v="1.4372424255466516"/>
    <n v="1.4372424255466516"/>
    <m/>
    <m/>
    <m/>
  </r>
  <r>
    <x v="15"/>
    <x v="2"/>
    <s v="Societăți de asigurare"/>
    <s v="Societăți de asigurare"/>
    <x v="7"/>
    <x v="3"/>
    <x v="25"/>
    <x v="35"/>
    <n v="1.2853671289643316"/>
    <n v="1.2853671289643316"/>
    <m/>
    <m/>
    <m/>
  </r>
  <r>
    <x v="14"/>
    <x v="2"/>
    <s v="Societăți de asigurare"/>
    <s v="Societăți de asigurare"/>
    <x v="7"/>
    <x v="3"/>
    <x v="25"/>
    <x v="35"/>
    <n v="1.210849110218325"/>
    <n v="1.210849110218325"/>
    <m/>
    <m/>
    <m/>
  </r>
  <r>
    <x v="13"/>
    <x v="2"/>
    <s v="Societăți de asigurare"/>
    <s v="Societăți de asigurare"/>
    <x v="7"/>
    <x v="3"/>
    <x v="25"/>
    <x v="35"/>
    <n v="1.3293179037482716"/>
    <n v="1.3293179037482716"/>
    <m/>
    <m/>
    <m/>
  </r>
  <r>
    <x v="12"/>
    <x v="2"/>
    <s v="Societăți de asigurare"/>
    <s v="Societăți de asigurare"/>
    <x v="7"/>
    <x v="3"/>
    <x v="25"/>
    <x v="35"/>
    <n v="1.5142235007808207"/>
    <n v="1.5142235007808207"/>
    <m/>
    <m/>
    <m/>
  </r>
  <r>
    <x v="11"/>
    <x v="2"/>
    <s v="Societăți de asigurare"/>
    <s v="Societăți de asigurare"/>
    <x v="7"/>
    <x v="3"/>
    <x v="25"/>
    <x v="35"/>
    <n v="1.6992154768374941"/>
    <n v="1.6992154768374941"/>
    <m/>
    <m/>
    <m/>
  </r>
  <r>
    <x v="10"/>
    <x v="2"/>
    <s v="Societăți de asigurare"/>
    <s v="Societăți de asigurare"/>
    <x v="7"/>
    <x v="3"/>
    <x v="25"/>
    <x v="35"/>
    <n v="1.654469468968129"/>
    <n v="1.654469468968129"/>
    <m/>
    <m/>
    <m/>
  </r>
  <r>
    <x v="9"/>
    <x v="2"/>
    <s v="Societăți de asigurare"/>
    <s v="Societăți de asigurare"/>
    <x v="7"/>
    <x v="3"/>
    <x v="25"/>
    <x v="35"/>
    <n v="1.641960811421936"/>
    <n v="1.641960811421936"/>
    <m/>
    <m/>
    <m/>
  </r>
  <r>
    <x v="8"/>
    <x v="2"/>
    <s v="Societăți de asigurare"/>
    <s v="Societăți de asigurare"/>
    <x v="7"/>
    <x v="3"/>
    <x v="25"/>
    <x v="35"/>
    <n v="1.7067466480552134"/>
    <n v="1.7067466480552134"/>
    <m/>
    <m/>
    <m/>
  </r>
  <r>
    <x v="7"/>
    <x v="2"/>
    <s v="Societăți de asigurare"/>
    <s v="Societăți de asigurare"/>
    <x v="7"/>
    <x v="3"/>
    <x v="25"/>
    <x v="35"/>
    <n v="1.76646001179001"/>
    <n v="1.76646001179001"/>
    <m/>
    <m/>
    <m/>
  </r>
  <r>
    <x v="6"/>
    <x v="2"/>
    <s v="Societăți de asigurare"/>
    <s v="Societăți de asigurare"/>
    <x v="7"/>
    <x v="3"/>
    <x v="25"/>
    <x v="35"/>
    <n v="1.8340630712700272"/>
    <n v="1.8340630712700272"/>
    <m/>
    <m/>
    <m/>
  </r>
  <r>
    <x v="5"/>
    <x v="2"/>
    <s v="Societăți de asigurare"/>
    <s v="Societăți de asigurare"/>
    <x v="7"/>
    <x v="3"/>
    <x v="25"/>
    <x v="35"/>
    <n v="1.8430666355262602"/>
    <n v="1.8430666355262602"/>
    <m/>
    <m/>
    <m/>
  </r>
  <r>
    <x v="4"/>
    <x v="2"/>
    <s v="Societăți de asigurare"/>
    <s v="Societăți de asigurare"/>
    <x v="7"/>
    <x v="3"/>
    <x v="25"/>
    <x v="35"/>
    <n v="1.8556599959010804"/>
    <n v="1.8556599959010804"/>
    <m/>
    <m/>
    <m/>
  </r>
  <r>
    <x v="3"/>
    <x v="2"/>
    <s v="Societăți de asigurare"/>
    <s v="Societăți de asigurare"/>
    <x v="7"/>
    <x v="3"/>
    <x v="25"/>
    <x v="35"/>
    <n v="1.8644306118052523"/>
    <n v="1.8644306118052523"/>
    <m/>
    <m/>
    <m/>
  </r>
  <r>
    <x v="2"/>
    <x v="2"/>
    <s v="Societăți de asigurare"/>
    <s v="Societăți de asigurare"/>
    <x v="7"/>
    <x v="3"/>
    <x v="25"/>
    <x v="35"/>
    <n v="1.9501938773044221"/>
    <n v="1.9501938773044221"/>
    <m/>
    <m/>
    <m/>
  </r>
  <r>
    <x v="1"/>
    <x v="2"/>
    <s v="Societăți de asigurare"/>
    <s v="Societăți de asigurare"/>
    <x v="7"/>
    <x v="3"/>
    <x v="25"/>
    <x v="35"/>
    <n v="2.0202667213748597"/>
    <n v="2.0202667213748597"/>
    <m/>
    <m/>
    <m/>
  </r>
  <r>
    <x v="0"/>
    <x v="3"/>
    <s v="Administrația publică"/>
    <s v="Administrația publică"/>
    <x v="8"/>
    <x v="1"/>
    <x v="25"/>
    <x v="27"/>
    <n v="40968.006455776296"/>
    <n v="-40968.006455776296"/>
    <m/>
    <m/>
    <m/>
  </r>
  <r>
    <x v="15"/>
    <x v="3"/>
    <s v="Administrația publică"/>
    <s v="Administrația publică"/>
    <x v="8"/>
    <x v="1"/>
    <x v="25"/>
    <x v="27"/>
    <n v="58381.234705413903"/>
    <n v="-58381.234705413903"/>
    <m/>
    <m/>
    <m/>
  </r>
  <r>
    <x v="14"/>
    <x v="3"/>
    <s v="Administrația publică"/>
    <s v="Administrația publică"/>
    <x v="8"/>
    <x v="1"/>
    <x v="25"/>
    <x v="27"/>
    <n v="59522.842980999994"/>
    <n v="-59522.842980999994"/>
    <m/>
    <m/>
    <m/>
  </r>
  <r>
    <x v="13"/>
    <x v="3"/>
    <s v="Administrația publică"/>
    <s v="Administrația publică"/>
    <x v="8"/>
    <x v="1"/>
    <x v="25"/>
    <x v="27"/>
    <n v="61197.18514994"/>
    <n v="-61197.18514994"/>
    <m/>
    <m/>
    <m/>
  </r>
  <r>
    <x v="12"/>
    <x v="3"/>
    <s v="Administrația publică"/>
    <s v="Administrația publică"/>
    <x v="8"/>
    <x v="1"/>
    <x v="25"/>
    <x v="27"/>
    <n v="61265.655416479996"/>
    <n v="-61265.655416479996"/>
    <m/>
    <m/>
    <m/>
  </r>
  <r>
    <x v="11"/>
    <x v="3"/>
    <s v="Administrația publică"/>
    <s v="Administrația publică"/>
    <x v="8"/>
    <x v="1"/>
    <x v="25"/>
    <x v="27"/>
    <n v="63110.221450355006"/>
    <n v="-63110.221450355006"/>
    <m/>
    <m/>
    <m/>
  </r>
  <r>
    <x v="10"/>
    <x v="3"/>
    <s v="Administrația publică"/>
    <s v="Administrația publică"/>
    <x v="8"/>
    <x v="1"/>
    <x v="25"/>
    <x v="27"/>
    <n v="68771.94506803999"/>
    <n v="-68771.94506803999"/>
    <m/>
    <m/>
    <m/>
  </r>
  <r>
    <x v="9"/>
    <x v="3"/>
    <s v="Administrația publică"/>
    <s v="Administrația publică"/>
    <x v="8"/>
    <x v="1"/>
    <x v="25"/>
    <x v="27"/>
    <n v="71362.418224875"/>
    <n v="-71362.418224875"/>
    <m/>
    <m/>
    <m/>
  </r>
  <r>
    <x v="8"/>
    <x v="3"/>
    <s v="Administrația publică"/>
    <s v="Administrația publică"/>
    <x v="8"/>
    <x v="1"/>
    <x v="25"/>
    <x v="27"/>
    <n v="76910.639716670004"/>
    <n v="-76910.639716670004"/>
    <m/>
    <m/>
    <m/>
  </r>
  <r>
    <x v="7"/>
    <x v="3"/>
    <s v="Administrația publică"/>
    <s v="Administrația publică"/>
    <x v="8"/>
    <x v="1"/>
    <x v="25"/>
    <x v="27"/>
    <n v="80679.959237404997"/>
    <n v="-80679.959237404997"/>
    <m/>
    <m/>
    <m/>
  </r>
  <r>
    <x v="6"/>
    <x v="3"/>
    <s v="Administrația publică"/>
    <s v="Administrația publică"/>
    <x v="8"/>
    <x v="1"/>
    <x v="25"/>
    <x v="27"/>
    <n v="85638.147463240006"/>
    <n v="-85638.147463240006"/>
    <m/>
    <m/>
    <m/>
  </r>
  <r>
    <x v="5"/>
    <x v="3"/>
    <s v="Administrația publică"/>
    <s v="Administrația publică"/>
    <x v="8"/>
    <x v="1"/>
    <x v="25"/>
    <x v="27"/>
    <n v="86698.079254775002"/>
    <n v="-86698.079254775002"/>
    <m/>
    <m/>
    <m/>
  </r>
  <r>
    <x v="4"/>
    <x v="3"/>
    <s v="Administrația publică"/>
    <s v="Administrația publică"/>
    <x v="8"/>
    <x v="1"/>
    <x v="25"/>
    <x v="27"/>
    <n v="90165.30378427"/>
    <n v="-90165.30378427"/>
    <m/>
    <m/>
    <m/>
  </r>
  <r>
    <x v="3"/>
    <x v="3"/>
    <s v="Administrația publică"/>
    <s v="Administrația publică"/>
    <x v="8"/>
    <x v="1"/>
    <x v="25"/>
    <x v="27"/>
    <n v="90412.579701416194"/>
    <n v="-90412.579701416194"/>
    <m/>
    <m/>
    <m/>
  </r>
  <r>
    <x v="2"/>
    <x v="3"/>
    <s v="Administrația publică"/>
    <s v="Administrația publică"/>
    <x v="8"/>
    <x v="1"/>
    <x v="25"/>
    <x v="27"/>
    <n v="93662.214427529208"/>
    <n v="-93662.214427529208"/>
    <m/>
    <m/>
    <m/>
  </r>
  <r>
    <x v="1"/>
    <x v="3"/>
    <s v="Administrația publică"/>
    <s v="Administrația publică"/>
    <x v="8"/>
    <x v="1"/>
    <x v="25"/>
    <x v="27"/>
    <n v="97057.512159804173"/>
    <n v="-97057.512159804173"/>
    <m/>
    <m/>
    <m/>
  </r>
  <r>
    <x v="0"/>
    <x v="3"/>
    <s v="Administrația publică"/>
    <s v="Administrația publică"/>
    <x v="8"/>
    <x v="0"/>
    <x v="25"/>
    <x v="28"/>
    <n v="45283.792842600007"/>
    <n v="45283.792842600007"/>
    <m/>
    <m/>
    <m/>
  </r>
  <r>
    <x v="15"/>
    <x v="3"/>
    <s v="Administrația publică"/>
    <s v="Administrația publică"/>
    <x v="8"/>
    <x v="0"/>
    <x v="25"/>
    <x v="28"/>
    <n v="60786.241172303395"/>
    <n v="60786.241172303395"/>
    <m/>
    <m/>
    <m/>
  </r>
  <r>
    <x v="14"/>
    <x v="3"/>
    <s v="Administrația publică"/>
    <s v="Administrația publică"/>
    <x v="8"/>
    <x v="0"/>
    <x v="25"/>
    <x v="28"/>
    <n v="61840.011357999996"/>
    <n v="61840.011357999996"/>
    <m/>
    <m/>
    <m/>
  </r>
  <r>
    <x v="13"/>
    <x v="3"/>
    <s v="Administrația publică"/>
    <s v="Administrația publică"/>
    <x v="8"/>
    <x v="0"/>
    <x v="25"/>
    <x v="28"/>
    <n v="61383.352380600001"/>
    <n v="61383.352380600001"/>
    <m/>
    <m/>
    <m/>
  </r>
  <r>
    <x v="12"/>
    <x v="3"/>
    <s v="Administrația publică"/>
    <s v="Administrația publică"/>
    <x v="8"/>
    <x v="0"/>
    <x v="25"/>
    <x v="28"/>
    <n v="56680.6098012"/>
    <n v="56680.6098012"/>
    <m/>
    <m/>
    <m/>
  </r>
  <r>
    <x v="11"/>
    <x v="3"/>
    <s v="Administrația publică"/>
    <s v="Administrația publică"/>
    <x v="8"/>
    <x v="0"/>
    <x v="25"/>
    <x v="28"/>
    <n v="54971.053954999625"/>
    <n v="54971.053954999625"/>
    <m/>
    <m/>
    <m/>
  </r>
  <r>
    <x v="10"/>
    <x v="3"/>
    <s v="Administrația publică"/>
    <s v="Administrația publică"/>
    <x v="8"/>
    <x v="0"/>
    <x v="25"/>
    <x v="28"/>
    <n v="57390.879581189853"/>
    <n v="57390.879581189853"/>
    <m/>
    <m/>
    <m/>
  </r>
  <r>
    <x v="9"/>
    <x v="3"/>
    <s v="Administrația publică"/>
    <s v="Administrația publică"/>
    <x v="8"/>
    <x v="0"/>
    <x v="25"/>
    <x v="28"/>
    <n v="58508.388940547848"/>
    <n v="58508.388940547848"/>
    <m/>
    <m/>
    <m/>
  </r>
  <r>
    <x v="8"/>
    <x v="3"/>
    <s v="Administrația publică"/>
    <s v="Administrația publică"/>
    <x v="8"/>
    <x v="0"/>
    <x v="25"/>
    <x v="28"/>
    <n v="55842.148973566524"/>
    <n v="55842.148973566524"/>
    <m/>
    <m/>
    <m/>
  </r>
  <r>
    <x v="7"/>
    <x v="3"/>
    <s v="Administrația publică"/>
    <s v="Administrația publică"/>
    <x v="8"/>
    <x v="0"/>
    <x v="25"/>
    <x v="28"/>
    <n v="58354.920329165128"/>
    <n v="58354.920329165128"/>
    <m/>
    <m/>
    <m/>
  </r>
  <r>
    <x v="6"/>
    <x v="3"/>
    <s v="Administrația publică"/>
    <s v="Administrația publică"/>
    <x v="8"/>
    <x v="0"/>
    <x v="25"/>
    <x v="28"/>
    <n v="60406.002990865818"/>
    <n v="60406.002990865818"/>
    <m/>
    <m/>
    <m/>
  </r>
  <r>
    <x v="5"/>
    <x v="3"/>
    <s v="Administrația publică"/>
    <s v="Administrația publică"/>
    <x v="8"/>
    <x v="0"/>
    <x v="25"/>
    <x v="28"/>
    <n v="60237.315534124748"/>
    <n v="60237.315534124748"/>
    <m/>
    <m/>
    <m/>
  </r>
  <r>
    <x v="4"/>
    <x v="3"/>
    <s v="Administrația publică"/>
    <s v="Administrația publică"/>
    <x v="8"/>
    <x v="0"/>
    <x v="25"/>
    <x v="28"/>
    <n v="63907.560054722402"/>
    <n v="63907.560054722402"/>
    <m/>
    <m/>
    <m/>
  </r>
  <r>
    <x v="3"/>
    <x v="3"/>
    <s v="Administrația publică"/>
    <s v="Administrația publică"/>
    <x v="8"/>
    <x v="0"/>
    <x v="25"/>
    <x v="28"/>
    <n v="57313.206107816062"/>
    <n v="57313.206107816062"/>
    <m/>
    <m/>
    <m/>
  </r>
  <r>
    <x v="2"/>
    <x v="3"/>
    <s v="Administrația publică"/>
    <s v="Administrația publică"/>
    <x v="8"/>
    <x v="0"/>
    <x v="25"/>
    <x v="28"/>
    <n v="63331.413334985038"/>
    <n v="63331.413334985038"/>
    <m/>
    <m/>
    <m/>
  </r>
  <r>
    <x v="1"/>
    <x v="3"/>
    <s v="Administrația publică"/>
    <s v="Administrația publică"/>
    <x v="8"/>
    <x v="0"/>
    <x v="25"/>
    <x v="28"/>
    <n v="69276.6897051954"/>
    <n v="69276.6897051954"/>
    <m/>
    <m/>
    <m/>
  </r>
  <r>
    <x v="0"/>
    <x v="3"/>
    <s v="Administrația publică"/>
    <s v="Administrația publică"/>
    <x v="8"/>
    <x v="1"/>
    <x v="25"/>
    <x v="30"/>
    <n v="40968.006455776296"/>
    <n v="-40968.006455776296"/>
    <m/>
    <m/>
    <m/>
  </r>
  <r>
    <x v="15"/>
    <x v="3"/>
    <s v="Administrația publică"/>
    <s v="Administrația publică"/>
    <x v="8"/>
    <x v="1"/>
    <x v="25"/>
    <x v="30"/>
    <n v="58381.234705413903"/>
    <n v="-58381.234705413903"/>
    <m/>
    <m/>
    <m/>
  </r>
  <r>
    <x v="14"/>
    <x v="3"/>
    <s v="Administrația publică"/>
    <s v="Administrația publică"/>
    <x v="8"/>
    <x v="1"/>
    <x v="25"/>
    <x v="30"/>
    <n v="59522.842980999994"/>
    <n v="-59522.842980999994"/>
    <m/>
    <m/>
    <m/>
  </r>
  <r>
    <x v="13"/>
    <x v="3"/>
    <s v="Administrația publică"/>
    <s v="Administrația publică"/>
    <x v="8"/>
    <x v="1"/>
    <x v="25"/>
    <x v="30"/>
    <n v="61197.18514994"/>
    <n v="-61197.18514994"/>
    <m/>
    <m/>
    <m/>
  </r>
  <r>
    <x v="12"/>
    <x v="3"/>
    <s v="Administrația publică"/>
    <s v="Administrația publică"/>
    <x v="8"/>
    <x v="1"/>
    <x v="25"/>
    <x v="30"/>
    <n v="61265.655416479996"/>
    <n v="-61265.655416479996"/>
    <m/>
    <m/>
    <m/>
  </r>
  <r>
    <x v="11"/>
    <x v="3"/>
    <s v="Administrația publică"/>
    <s v="Administrația publică"/>
    <x v="8"/>
    <x v="1"/>
    <x v="25"/>
    <x v="30"/>
    <n v="63110.221450355006"/>
    <n v="-63110.221450355006"/>
    <m/>
    <m/>
    <m/>
  </r>
  <r>
    <x v="10"/>
    <x v="3"/>
    <s v="Administrația publică"/>
    <s v="Administrația publică"/>
    <x v="8"/>
    <x v="1"/>
    <x v="25"/>
    <x v="30"/>
    <n v="68771.94506803999"/>
    <n v="-68771.94506803999"/>
    <m/>
    <m/>
    <m/>
  </r>
  <r>
    <x v="9"/>
    <x v="3"/>
    <s v="Administrația publică"/>
    <s v="Administrația publică"/>
    <x v="8"/>
    <x v="1"/>
    <x v="25"/>
    <x v="30"/>
    <n v="71362.418224875"/>
    <n v="-71362.418224875"/>
    <m/>
    <m/>
    <m/>
  </r>
  <r>
    <x v="8"/>
    <x v="3"/>
    <s v="Administrația publică"/>
    <s v="Administrația publică"/>
    <x v="8"/>
    <x v="1"/>
    <x v="25"/>
    <x v="30"/>
    <n v="76910.639716670004"/>
    <n v="-76910.639716670004"/>
    <m/>
    <m/>
    <m/>
  </r>
  <r>
    <x v="7"/>
    <x v="3"/>
    <s v="Administrația publică"/>
    <s v="Administrația publică"/>
    <x v="8"/>
    <x v="1"/>
    <x v="25"/>
    <x v="30"/>
    <n v="80679.959237404997"/>
    <n v="-80679.959237404997"/>
    <m/>
    <m/>
    <m/>
  </r>
  <r>
    <x v="6"/>
    <x v="3"/>
    <s v="Administrația publică"/>
    <s v="Administrația publică"/>
    <x v="8"/>
    <x v="1"/>
    <x v="25"/>
    <x v="30"/>
    <n v="85638.147463240006"/>
    <n v="-85638.147463240006"/>
    <m/>
    <m/>
    <m/>
  </r>
  <r>
    <x v="5"/>
    <x v="3"/>
    <s v="Administrația publică"/>
    <s v="Administrația publică"/>
    <x v="8"/>
    <x v="1"/>
    <x v="25"/>
    <x v="30"/>
    <n v="86698.079254775002"/>
    <n v="-86698.079254775002"/>
    <m/>
    <m/>
    <m/>
  </r>
  <r>
    <x v="4"/>
    <x v="3"/>
    <s v="Administrația publică"/>
    <s v="Administrația publică"/>
    <x v="8"/>
    <x v="1"/>
    <x v="25"/>
    <x v="30"/>
    <n v="90165.30378427"/>
    <n v="-90165.30378427"/>
    <m/>
    <m/>
    <m/>
  </r>
  <r>
    <x v="3"/>
    <x v="3"/>
    <s v="Administrația publică"/>
    <s v="Administrația publică"/>
    <x v="8"/>
    <x v="1"/>
    <x v="25"/>
    <x v="30"/>
    <n v="90412.579701416194"/>
    <n v="-90412.579701416194"/>
    <m/>
    <m/>
    <m/>
  </r>
  <r>
    <x v="2"/>
    <x v="3"/>
    <s v="Administrația publică"/>
    <s v="Administrația publică"/>
    <x v="8"/>
    <x v="1"/>
    <x v="25"/>
    <x v="30"/>
    <n v="93662.214427529208"/>
    <n v="-93662.214427529208"/>
    <m/>
    <m/>
    <m/>
  </r>
  <r>
    <x v="1"/>
    <x v="3"/>
    <s v="Administrația publică"/>
    <s v="Administrația publică"/>
    <x v="8"/>
    <x v="1"/>
    <x v="25"/>
    <x v="30"/>
    <n v="97057.512159804173"/>
    <n v="-97057.512159804173"/>
    <m/>
    <m/>
    <m/>
  </r>
  <r>
    <x v="0"/>
    <x v="3"/>
    <s v="Administrația publică"/>
    <s v="Administrația publică"/>
    <x v="8"/>
    <x v="3"/>
    <x v="25"/>
    <x v="31"/>
    <n v="0.18136059548233566"/>
    <n v="0.18136059548233566"/>
    <m/>
    <m/>
    <m/>
  </r>
  <r>
    <x v="15"/>
    <x v="3"/>
    <s v="Administrația publică"/>
    <s v="Administrația publică"/>
    <x v="8"/>
    <x v="3"/>
    <x v="25"/>
    <x v="31"/>
    <n v="0.1861893134939793"/>
    <n v="0.1861893134939793"/>
    <m/>
    <m/>
    <m/>
  </r>
  <r>
    <x v="14"/>
    <x v="3"/>
    <s v="Administrația publică"/>
    <s v="Administrația publică"/>
    <x v="8"/>
    <x v="3"/>
    <x v="25"/>
    <x v="31"/>
    <n v="0.16735641465720402"/>
    <n v="0.16735641465720402"/>
    <m/>
    <m/>
    <m/>
  </r>
  <r>
    <x v="13"/>
    <x v="3"/>
    <s v="Administrația publică"/>
    <s v="Administrația publică"/>
    <x v="8"/>
    <x v="3"/>
    <x v="25"/>
    <x v="31"/>
    <n v="0.15471919562399819"/>
    <n v="0.15471919562399819"/>
    <m/>
    <m/>
    <m/>
  </r>
  <r>
    <x v="12"/>
    <x v="3"/>
    <s v="Administrația publică"/>
    <s v="Administrația publică"/>
    <x v="8"/>
    <x v="3"/>
    <x v="25"/>
    <x v="31"/>
    <n v="0.14334058049027062"/>
    <n v="0.14334058049027062"/>
    <m/>
    <m/>
    <m/>
  </r>
  <r>
    <x v="11"/>
    <x v="3"/>
    <s v="Administrația publică"/>
    <s v="Administrația publică"/>
    <x v="8"/>
    <x v="3"/>
    <x v="25"/>
    <x v="31"/>
    <n v="0.14622326103942826"/>
    <n v="0.14622326103942826"/>
    <m/>
    <m/>
    <m/>
  </r>
  <r>
    <x v="10"/>
    <x v="3"/>
    <s v="Administrația publică"/>
    <s v="Administrația publică"/>
    <x v="8"/>
    <x v="3"/>
    <x v="25"/>
    <x v="31"/>
    <n v="0.16579899835078649"/>
    <n v="0.16579899835078649"/>
    <m/>
    <m/>
    <m/>
  </r>
  <r>
    <x v="9"/>
    <x v="3"/>
    <s v="Administrația publică"/>
    <s v="Administrația publică"/>
    <x v="8"/>
    <x v="3"/>
    <x v="25"/>
    <x v="31"/>
    <n v="0.17333353125474321"/>
    <n v="0.17333353125474321"/>
    <m/>
    <m/>
    <m/>
  </r>
  <r>
    <x v="8"/>
    <x v="3"/>
    <s v="Administrația publică"/>
    <s v="Administrația publică"/>
    <x v="8"/>
    <x v="3"/>
    <x v="25"/>
    <x v="31"/>
    <n v="0.19436289277075566"/>
    <n v="0.19436289277075566"/>
    <m/>
    <m/>
    <m/>
  </r>
  <r>
    <x v="7"/>
    <x v="3"/>
    <s v="Administrația publică"/>
    <s v="Administrația publică"/>
    <x v="8"/>
    <x v="3"/>
    <x v="25"/>
    <x v="31"/>
    <n v="0.19351629215754745"/>
    <n v="0.19351629215754745"/>
    <m/>
    <m/>
    <m/>
  </r>
  <r>
    <x v="6"/>
    <x v="3"/>
    <s v="Administrația publică"/>
    <s v="Administrația publică"/>
    <x v="8"/>
    <x v="3"/>
    <x v="25"/>
    <x v="31"/>
    <n v="0.18977657553224153"/>
    <n v="0.18977657553224153"/>
    <m/>
    <m/>
    <m/>
  </r>
  <r>
    <x v="5"/>
    <x v="3"/>
    <s v="Administrația publică"/>
    <s v="Administrația publică"/>
    <x v="8"/>
    <x v="3"/>
    <x v="25"/>
    <x v="31"/>
    <n v="0.19063479822893892"/>
    <n v="0.19063479822893892"/>
    <m/>
    <m/>
    <m/>
  </r>
  <r>
    <x v="4"/>
    <x v="3"/>
    <s v="Administrația publică"/>
    <s v="Administrația publică"/>
    <x v="8"/>
    <x v="3"/>
    <x v="25"/>
    <x v="31"/>
    <n v="0.19123572076813777"/>
    <n v="0.19123572076813777"/>
    <m/>
    <m/>
    <m/>
  </r>
  <r>
    <x v="3"/>
    <x v="3"/>
    <s v="Administrația publică"/>
    <s v="Administrația publică"/>
    <x v="8"/>
    <x v="3"/>
    <x v="25"/>
    <x v="31"/>
    <n v="0.18180498781895107"/>
    <n v="0.18180498781895107"/>
    <m/>
    <m/>
    <m/>
  </r>
  <r>
    <x v="2"/>
    <x v="3"/>
    <s v="Administrația publică"/>
    <s v="Administrația publică"/>
    <x v="8"/>
    <x v="3"/>
    <x v="25"/>
    <x v="31"/>
    <n v="0.19365483169190256"/>
    <n v="0.19365483169190256"/>
    <m/>
    <m/>
    <m/>
  </r>
  <r>
    <x v="1"/>
    <x v="3"/>
    <s v="Administrația publică"/>
    <s v="Administrația publică"/>
    <x v="8"/>
    <x v="3"/>
    <x v="25"/>
    <x v="31"/>
    <n v="0.1955953743963989"/>
    <n v="0.1955953743963989"/>
    <m/>
    <m/>
    <m/>
  </r>
  <r>
    <x v="0"/>
    <x v="3"/>
    <s v="Administrația publică"/>
    <s v="Administrația publică"/>
    <x v="8"/>
    <x v="3"/>
    <x v="25"/>
    <x v="32"/>
    <n v="0.27918733284975511"/>
    <n v="0.27918733284975511"/>
    <m/>
    <m/>
    <m/>
  </r>
  <r>
    <x v="15"/>
    <x v="3"/>
    <s v="Administrația publică"/>
    <s v="Administrația publică"/>
    <x v="8"/>
    <x v="3"/>
    <x v="25"/>
    <x v="32"/>
    <n v="0.36715351781705513"/>
    <n v="0.36715351781705513"/>
    <m/>
    <m/>
    <m/>
  </r>
  <r>
    <x v="14"/>
    <x v="3"/>
    <s v="Administrația publică"/>
    <s v="Administrația publică"/>
    <x v="8"/>
    <x v="3"/>
    <x v="25"/>
    <x v="32"/>
    <n v="0.33818395798519552"/>
    <n v="0.33818395798519552"/>
    <m/>
    <m/>
    <m/>
  </r>
  <r>
    <x v="13"/>
    <x v="3"/>
    <s v="Administrația publică"/>
    <s v="Administrația publică"/>
    <x v="8"/>
    <x v="3"/>
    <x v="25"/>
    <x v="32"/>
    <n v="0.32368737344340398"/>
    <n v="0.32368737344340398"/>
    <m/>
    <m/>
    <m/>
  </r>
  <r>
    <x v="12"/>
    <x v="3"/>
    <s v="Administrația publică"/>
    <s v="Administrația publică"/>
    <x v="8"/>
    <x v="3"/>
    <x v="25"/>
    <x v="32"/>
    <n v="0.29703661675165133"/>
    <n v="0.29703661675165133"/>
    <m/>
    <m/>
    <m/>
  </r>
  <r>
    <x v="11"/>
    <x v="3"/>
    <s v="Administrația publică"/>
    <s v="Administrația publică"/>
    <x v="8"/>
    <x v="3"/>
    <x v="25"/>
    <x v="32"/>
    <n v="0.30241704864046093"/>
    <n v="0.30241704864046093"/>
    <m/>
    <m/>
    <m/>
  </r>
  <r>
    <x v="10"/>
    <x v="3"/>
    <s v="Administrația publică"/>
    <s v="Administrația publică"/>
    <x v="8"/>
    <x v="3"/>
    <x v="25"/>
    <x v="32"/>
    <n v="0.33885936407716349"/>
    <n v="0.33885936407716349"/>
    <m/>
    <m/>
    <m/>
  </r>
  <r>
    <x v="9"/>
    <x v="3"/>
    <s v="Administrația publică"/>
    <s v="Administrația publică"/>
    <x v="8"/>
    <x v="3"/>
    <x v="25"/>
    <x v="32"/>
    <n v="0.36069334995119229"/>
    <n v="0.36069334995119229"/>
    <m/>
    <m/>
    <m/>
  </r>
  <r>
    <x v="8"/>
    <x v="3"/>
    <s v="Administrația publică"/>
    <s v="Administrația publică"/>
    <x v="8"/>
    <x v="3"/>
    <x v="25"/>
    <x v="32"/>
    <n v="0.38506594469398564"/>
    <n v="0.38506594469398564"/>
    <m/>
    <m/>
    <m/>
  </r>
  <r>
    <x v="7"/>
    <x v="3"/>
    <s v="Administrația publică"/>
    <s v="Administrația publică"/>
    <x v="8"/>
    <x v="3"/>
    <x v="25"/>
    <x v="32"/>
    <n v="0.39375457124327112"/>
    <n v="0.39375457124327112"/>
    <m/>
    <m/>
    <m/>
  </r>
  <r>
    <x v="6"/>
    <x v="3"/>
    <s v="Administrația publică"/>
    <s v="Administrația publică"/>
    <x v="8"/>
    <x v="3"/>
    <x v="25"/>
    <x v="32"/>
    <n v="0.3914540919447459"/>
    <n v="0.3914540919447459"/>
    <m/>
    <m/>
    <m/>
  </r>
  <r>
    <x v="5"/>
    <x v="3"/>
    <s v="Administrația publică"/>
    <s v="Administrația publică"/>
    <x v="8"/>
    <x v="3"/>
    <x v="25"/>
    <x v="32"/>
    <n v="0.37565381950572335"/>
    <n v="0.37565381950572335"/>
    <m/>
    <m/>
    <m/>
  </r>
  <r>
    <x v="4"/>
    <x v="3"/>
    <s v="Administrația publică"/>
    <s v="Administrația publică"/>
    <x v="8"/>
    <x v="3"/>
    <x v="25"/>
    <x v="32"/>
    <n v="0.37278335289264125"/>
    <n v="0.37278335289264125"/>
    <m/>
    <m/>
    <m/>
  </r>
  <r>
    <x v="3"/>
    <x v="3"/>
    <s v="Administrația publică"/>
    <s v="Administrația publică"/>
    <x v="8"/>
    <x v="3"/>
    <x v="25"/>
    <x v="32"/>
    <n v="0.35026979942694841"/>
    <n v="0.35026979942694841"/>
    <m/>
    <m/>
    <m/>
  </r>
  <r>
    <x v="2"/>
    <x v="3"/>
    <s v="Administrația publică"/>
    <s v="Administrația publică"/>
    <x v="8"/>
    <x v="3"/>
    <x v="25"/>
    <x v="32"/>
    <n v="0.36387243355043325"/>
    <n v="0.36387243355043325"/>
    <m/>
    <m/>
    <m/>
  </r>
  <r>
    <x v="1"/>
    <x v="3"/>
    <s v="Administrația publică"/>
    <s v="Administrația publică"/>
    <x v="8"/>
    <x v="3"/>
    <x v="25"/>
    <x v="32"/>
    <n v="0.36693732444676075"/>
    <n v="0.36693732444676075"/>
    <m/>
    <m/>
    <m/>
  </r>
  <r>
    <x v="0"/>
    <x v="3"/>
    <s v="Administrația publică"/>
    <s v="Administrația publică"/>
    <x v="8"/>
    <x v="3"/>
    <x v="25"/>
    <x v="33"/>
    <n v="0.64960180546563329"/>
    <n v="0.64960180546563329"/>
    <m/>
    <m/>
    <m/>
  </r>
  <r>
    <x v="15"/>
    <x v="3"/>
    <s v="Administrația publică"/>
    <s v="Administrația publică"/>
    <x v="8"/>
    <x v="3"/>
    <x v="25"/>
    <x v="33"/>
    <n v="0.50711570081361312"/>
    <n v="0.50711570081361312"/>
    <m/>
    <m/>
    <m/>
  </r>
  <r>
    <x v="14"/>
    <x v="3"/>
    <s v="Administrația publică"/>
    <s v="Administrația publică"/>
    <x v="8"/>
    <x v="3"/>
    <x v="25"/>
    <x v="33"/>
    <n v="0.49486798739439408"/>
    <n v="0.49486798739439408"/>
    <m/>
    <m/>
    <m/>
  </r>
  <r>
    <x v="13"/>
    <x v="3"/>
    <s v="Administrația publică"/>
    <s v="Administrația publică"/>
    <x v="8"/>
    <x v="3"/>
    <x v="25"/>
    <x v="33"/>
    <n v="0.47798959217372894"/>
    <n v="0.47798959217372894"/>
    <m/>
    <m/>
    <m/>
  </r>
  <r>
    <x v="12"/>
    <x v="3"/>
    <s v="Administrația publică"/>
    <s v="Administrația publică"/>
    <x v="8"/>
    <x v="3"/>
    <x v="25"/>
    <x v="33"/>
    <n v="0.48256872185598571"/>
    <n v="0.48256872185598571"/>
    <m/>
    <m/>
    <m/>
  </r>
  <r>
    <x v="11"/>
    <x v="3"/>
    <s v="Administrația publică"/>
    <s v="Administrația publică"/>
    <x v="8"/>
    <x v="3"/>
    <x v="25"/>
    <x v="33"/>
    <n v="0.48351527037508679"/>
    <n v="0.48351527037508679"/>
    <m/>
    <m/>
    <m/>
  </r>
  <r>
    <x v="10"/>
    <x v="3"/>
    <s v="Administrația publică"/>
    <s v="Administrația publică"/>
    <x v="8"/>
    <x v="3"/>
    <x v="25"/>
    <x v="33"/>
    <n v="0.48928557368428371"/>
    <n v="0.48928557368428371"/>
    <m/>
    <m/>
    <m/>
  </r>
  <r>
    <x v="9"/>
    <x v="3"/>
    <s v="Administrația publică"/>
    <s v="Administrația publică"/>
    <x v="8"/>
    <x v="3"/>
    <x v="25"/>
    <x v="33"/>
    <n v="0.48055649287184832"/>
    <n v="0.48055649287184832"/>
    <m/>
    <m/>
    <m/>
  </r>
  <r>
    <x v="8"/>
    <x v="3"/>
    <s v="Administrația publică"/>
    <s v="Administrația publică"/>
    <x v="8"/>
    <x v="3"/>
    <x v="25"/>
    <x v="33"/>
    <n v="0.50475222607706094"/>
    <n v="0.50475222607706094"/>
    <m/>
    <m/>
    <m/>
  </r>
  <r>
    <x v="7"/>
    <x v="3"/>
    <s v="Administrația publică"/>
    <s v="Administrația publică"/>
    <x v="8"/>
    <x v="3"/>
    <x v="25"/>
    <x v="33"/>
    <n v="0.4914642426792003"/>
    <n v="0.4914642426792003"/>
    <m/>
    <m/>
    <m/>
  </r>
  <r>
    <x v="6"/>
    <x v="3"/>
    <s v="Administrația publică"/>
    <s v="Administrația publică"/>
    <x v="8"/>
    <x v="3"/>
    <x v="25"/>
    <x v="33"/>
    <n v="0.48479905929563938"/>
    <n v="0.48479905929563938"/>
    <m/>
    <m/>
    <m/>
  </r>
  <r>
    <x v="5"/>
    <x v="3"/>
    <s v="Administrația publică"/>
    <s v="Administrația publică"/>
    <x v="8"/>
    <x v="3"/>
    <x v="25"/>
    <x v="33"/>
    <n v="0.50747467037543181"/>
    <n v="0.50747467037543181"/>
    <m/>
    <m/>
    <m/>
  </r>
  <r>
    <x v="4"/>
    <x v="3"/>
    <s v="Administrația publică"/>
    <s v="Administrația publică"/>
    <x v="8"/>
    <x v="3"/>
    <x v="25"/>
    <x v="33"/>
    <n v="0.51299426136985304"/>
    <n v="0.51299426136985304"/>
    <m/>
    <m/>
    <m/>
  </r>
  <r>
    <x v="3"/>
    <x v="3"/>
    <s v="Administrația publică"/>
    <s v="Administrația publică"/>
    <x v="8"/>
    <x v="3"/>
    <x v="25"/>
    <x v="33"/>
    <n v="0.51904271540506586"/>
    <n v="0.51904271540506586"/>
    <m/>
    <m/>
    <m/>
  </r>
  <r>
    <x v="2"/>
    <x v="3"/>
    <s v="Administrația publică"/>
    <s v="Administrația publică"/>
    <x v="8"/>
    <x v="3"/>
    <x v="25"/>
    <x v="33"/>
    <n v="0.53220528359992325"/>
    <n v="0.53220528359992325"/>
    <m/>
    <m/>
    <m/>
  </r>
  <r>
    <x v="1"/>
    <x v="3"/>
    <s v="Administrația publică"/>
    <s v="Administrația publică"/>
    <x v="8"/>
    <x v="3"/>
    <x v="25"/>
    <x v="33"/>
    <n v="0.53304845641228304"/>
    <n v="0.53304845641228304"/>
    <m/>
    <m/>
    <m/>
  </r>
  <r>
    <x v="0"/>
    <x v="3"/>
    <s v="Administrația publică"/>
    <s v="Administrația publică"/>
    <x v="8"/>
    <x v="3"/>
    <x v="25"/>
    <x v="34"/>
    <n v="0.90469467957719951"/>
    <n v="0.90469467957719951"/>
    <m/>
    <m/>
    <m/>
  </r>
  <r>
    <x v="15"/>
    <x v="3"/>
    <s v="Administrația publică"/>
    <s v="Administrația publică"/>
    <x v="8"/>
    <x v="3"/>
    <x v="25"/>
    <x v="34"/>
    <n v="0.96043501916704621"/>
    <n v="0.96043501916704621"/>
    <m/>
    <m/>
    <m/>
  </r>
  <r>
    <x v="14"/>
    <x v="3"/>
    <s v="Administrația publică"/>
    <s v="Administrația publică"/>
    <x v="8"/>
    <x v="3"/>
    <x v="25"/>
    <x v="34"/>
    <n v="0.96252962562400568"/>
    <n v="0.96252962562400568"/>
    <m/>
    <m/>
    <m/>
  </r>
  <r>
    <x v="13"/>
    <x v="3"/>
    <s v="Administrația publică"/>
    <s v="Administrația publică"/>
    <x v="8"/>
    <x v="3"/>
    <x v="25"/>
    <x v="34"/>
    <n v="0.99696713810113047"/>
    <n v="0.99696713810113047"/>
    <m/>
    <m/>
    <m/>
  </r>
  <r>
    <x v="12"/>
    <x v="3"/>
    <s v="Administrația publică"/>
    <s v="Administrația publică"/>
    <x v="8"/>
    <x v="3"/>
    <x v="25"/>
    <x v="34"/>
    <n v="1.0808926656110698"/>
    <n v="1.0808926656110698"/>
    <m/>
    <m/>
    <m/>
  </r>
  <r>
    <x v="11"/>
    <x v="3"/>
    <s v="Administrația publică"/>
    <s v="Administrația publică"/>
    <x v="8"/>
    <x v="3"/>
    <x v="25"/>
    <x v="34"/>
    <n v="1.1480627877722385"/>
    <n v="1.1480627877722385"/>
    <m/>
    <m/>
    <m/>
  </r>
  <r>
    <x v="10"/>
    <x v="3"/>
    <s v="Administrația publică"/>
    <s v="Administrația publică"/>
    <x v="8"/>
    <x v="3"/>
    <x v="25"/>
    <x v="34"/>
    <n v="1.1983079118128788"/>
    <n v="1.1983079118128788"/>
    <m/>
    <m/>
    <m/>
  </r>
  <r>
    <x v="9"/>
    <x v="3"/>
    <s v="Administrația publică"/>
    <s v="Administrația publică"/>
    <x v="8"/>
    <x v="3"/>
    <x v="25"/>
    <x v="34"/>
    <n v="1.21969549182748"/>
    <n v="1.21969549182748"/>
    <m/>
    <m/>
    <m/>
  </r>
  <r>
    <x v="8"/>
    <x v="3"/>
    <s v="Administrația publică"/>
    <s v="Administrația publică"/>
    <x v="8"/>
    <x v="3"/>
    <x v="25"/>
    <x v="34"/>
    <n v="1.3772865323122947"/>
    <n v="1.3772865323122947"/>
    <m/>
    <m/>
    <m/>
  </r>
  <r>
    <x v="7"/>
    <x v="3"/>
    <s v="Administrația publică"/>
    <s v="Administrația publică"/>
    <x v="8"/>
    <x v="3"/>
    <x v="25"/>
    <x v="34"/>
    <n v="1.3825733765432298"/>
    <n v="1.3825733765432298"/>
    <m/>
    <m/>
    <m/>
  </r>
  <r>
    <x v="6"/>
    <x v="3"/>
    <s v="Administrația publică"/>
    <s v="Administrația publică"/>
    <x v="8"/>
    <x v="3"/>
    <x v="25"/>
    <x v="34"/>
    <n v="1.4177092213200999"/>
    <n v="1.4177092213200999"/>
    <m/>
    <m/>
    <m/>
  </r>
  <r>
    <x v="5"/>
    <x v="3"/>
    <s v="Administrația publică"/>
    <s v="Administrația publică"/>
    <x v="8"/>
    <x v="3"/>
    <x v="25"/>
    <x v="34"/>
    <n v="1.439275281211031"/>
    <n v="1.439275281211031"/>
    <m/>
    <m/>
    <m/>
  </r>
  <r>
    <x v="4"/>
    <x v="3"/>
    <s v="Administrația publică"/>
    <s v="Administrația publică"/>
    <x v="8"/>
    <x v="3"/>
    <x v="25"/>
    <x v="34"/>
    <n v="1.4108706967855409"/>
    <n v="1.4108706967855409"/>
    <m/>
    <m/>
    <m/>
  </r>
  <r>
    <x v="3"/>
    <x v="3"/>
    <s v="Administrația publică"/>
    <s v="Administrația publică"/>
    <x v="8"/>
    <x v="3"/>
    <x v="25"/>
    <x v="34"/>
    <n v="1.5775173967991685"/>
    <n v="1.5775173967991685"/>
    <m/>
    <m/>
    <m/>
  </r>
  <r>
    <x v="2"/>
    <x v="3"/>
    <s v="Administrația publică"/>
    <s v="Administrația publică"/>
    <x v="8"/>
    <x v="3"/>
    <x v="25"/>
    <x v="34"/>
    <n v="1.4789219045548929"/>
    <n v="1.4789219045548929"/>
    <m/>
    <m/>
    <m/>
  </r>
  <r>
    <x v="1"/>
    <x v="3"/>
    <s v="Administrația publică"/>
    <s v="Administrația publică"/>
    <x v="8"/>
    <x v="3"/>
    <x v="25"/>
    <x v="34"/>
    <n v="1.4010125566453755"/>
    <n v="1.4010125566453755"/>
    <m/>
    <m/>
    <m/>
  </r>
  <r>
    <x v="0"/>
    <x v="4"/>
    <s v="Gospodăriile populației"/>
    <s v="Gospodăriile populației"/>
    <x v="12"/>
    <x v="1"/>
    <x v="25"/>
    <x v="27"/>
    <n v="11486.048149765769"/>
    <n v="-11486.048149765769"/>
    <m/>
    <m/>
    <m/>
  </r>
  <r>
    <x v="15"/>
    <x v="4"/>
    <s v="Gospodăriile populației"/>
    <s v="Gospodăriile populației"/>
    <x v="12"/>
    <x v="1"/>
    <x v="25"/>
    <x v="27"/>
    <n v="13977.357800926686"/>
    <n v="-13977.357800926686"/>
    <m/>
    <m/>
    <m/>
  </r>
  <r>
    <x v="14"/>
    <x v="4"/>
    <s v="Gospodăriile populației"/>
    <s v="Gospodăriile populației"/>
    <x v="12"/>
    <x v="1"/>
    <x v="25"/>
    <x v="27"/>
    <n v="16764.445262957368"/>
    <n v="-16764.445262957368"/>
    <m/>
    <m/>
    <m/>
  </r>
  <r>
    <x v="13"/>
    <x v="4"/>
    <s v="Gospodăriile populației"/>
    <s v="Gospodăriile populației"/>
    <x v="12"/>
    <x v="1"/>
    <x v="25"/>
    <x v="27"/>
    <n v="20037.47863372336"/>
    <n v="-20037.47863372336"/>
    <m/>
    <m/>
    <m/>
  </r>
  <r>
    <x v="12"/>
    <x v="4"/>
    <s v="Gospodăriile populației"/>
    <s v="Gospodăriile populației"/>
    <x v="12"/>
    <x v="1"/>
    <x v="25"/>
    <x v="27"/>
    <n v="26082.044922808571"/>
    <n v="-26082.044922808571"/>
    <m/>
    <m/>
    <m/>
  </r>
  <r>
    <x v="11"/>
    <x v="4"/>
    <s v="Gospodăriile populației"/>
    <s v="Gospodăriile populației"/>
    <x v="12"/>
    <x v="1"/>
    <x v="25"/>
    <x v="27"/>
    <n v="27092.348222579254"/>
    <n v="-27092.348222579254"/>
    <m/>
    <m/>
    <m/>
  </r>
  <r>
    <x v="10"/>
    <x v="4"/>
    <s v="Gospodăriile populației"/>
    <s v="Gospodăriile populației"/>
    <x v="12"/>
    <x v="1"/>
    <x v="25"/>
    <x v="27"/>
    <n v="27005.036009281153"/>
    <n v="-27005.036009281153"/>
    <m/>
    <m/>
    <m/>
  </r>
  <r>
    <x v="9"/>
    <x v="4"/>
    <s v="Gospodăriile populației"/>
    <s v="Gospodăriile populației"/>
    <x v="12"/>
    <x v="1"/>
    <x v="25"/>
    <x v="27"/>
    <n v="28222.82834112797"/>
    <n v="-28222.82834112797"/>
    <m/>
    <m/>
    <m/>
  </r>
  <r>
    <x v="8"/>
    <x v="4"/>
    <s v="Gospodăriile populației"/>
    <s v="Gospodăriile populației"/>
    <x v="12"/>
    <x v="1"/>
    <x v="25"/>
    <x v="27"/>
    <n v="28767.53440289374"/>
    <n v="-28767.53440289374"/>
    <m/>
    <m/>
    <m/>
  </r>
  <r>
    <x v="7"/>
    <x v="4"/>
    <s v="Gospodăriile populației"/>
    <s v="Gospodăriile populației"/>
    <x v="12"/>
    <x v="1"/>
    <x v="25"/>
    <x v="27"/>
    <n v="29903.373025426838"/>
    <n v="-29903.373025426838"/>
    <m/>
    <m/>
    <m/>
  </r>
  <r>
    <x v="6"/>
    <x v="4"/>
    <s v="Gospodăriile populației"/>
    <s v="Gospodăriile populației"/>
    <x v="12"/>
    <x v="1"/>
    <x v="25"/>
    <x v="27"/>
    <n v="32573.134675176487"/>
    <n v="-32573.134675176487"/>
    <m/>
    <m/>
    <m/>
  </r>
  <r>
    <x v="5"/>
    <x v="4"/>
    <s v="Gospodăriile populației"/>
    <s v="Gospodăriile populației"/>
    <x v="12"/>
    <x v="1"/>
    <x v="25"/>
    <x v="27"/>
    <n v="35546.827935092268"/>
    <n v="-35546.827935092268"/>
    <m/>
    <m/>
    <m/>
  </r>
  <r>
    <x v="4"/>
    <x v="4"/>
    <s v="Gospodăriile populației"/>
    <s v="Gospodăriile populației"/>
    <x v="12"/>
    <x v="1"/>
    <x v="25"/>
    <x v="27"/>
    <n v="37257.415305201881"/>
    <n v="-37257.415305201881"/>
    <m/>
    <m/>
    <m/>
  </r>
  <r>
    <x v="3"/>
    <x v="4"/>
    <s v="Gospodăriile populației"/>
    <s v="Gospodăriile populației"/>
    <x v="12"/>
    <x v="1"/>
    <x v="25"/>
    <x v="27"/>
    <n v="38679.554315076428"/>
    <n v="-38679.554315076428"/>
    <m/>
    <m/>
    <m/>
  </r>
  <r>
    <x v="2"/>
    <x v="4"/>
    <s v="Gospodăriile populației"/>
    <s v="Gospodăriile populației"/>
    <x v="12"/>
    <x v="1"/>
    <x v="25"/>
    <x v="27"/>
    <n v="40225.813411941395"/>
    <n v="-40225.813411941395"/>
    <m/>
    <m/>
    <m/>
  </r>
  <r>
    <x v="1"/>
    <x v="4"/>
    <s v="Gospodăriile populației"/>
    <s v="Gospodăriile populației"/>
    <x v="12"/>
    <x v="1"/>
    <x v="25"/>
    <x v="27"/>
    <n v="40461.627488883772"/>
    <n v="-40461.627488883772"/>
    <m/>
    <m/>
    <m/>
  </r>
  <r>
    <x v="0"/>
    <x v="4"/>
    <s v="Gospodăriile populației"/>
    <s v="Gospodăriile populației"/>
    <x v="12"/>
    <x v="0"/>
    <x v="25"/>
    <x v="28"/>
    <n v="136777.6553709755"/>
    <n v="136777.6553709755"/>
    <m/>
    <m/>
    <m/>
  </r>
  <r>
    <x v="15"/>
    <x v="4"/>
    <s v="Gospodăriile populației"/>
    <s v="Gospodăriile populației"/>
    <x v="12"/>
    <x v="0"/>
    <x v="25"/>
    <x v="28"/>
    <n v="148679.48706449446"/>
    <n v="148679.48706449446"/>
    <m/>
    <m/>
    <m/>
  </r>
  <r>
    <x v="14"/>
    <x v="4"/>
    <s v="Gospodăriile populației"/>
    <s v="Gospodăriile populației"/>
    <x v="12"/>
    <x v="0"/>
    <x v="25"/>
    <x v="28"/>
    <n v="163597.26340542376"/>
    <n v="163597.26340542376"/>
    <m/>
    <m/>
    <m/>
  </r>
  <r>
    <x v="13"/>
    <x v="4"/>
    <s v="Gospodăriile populației"/>
    <s v="Gospodăriile populației"/>
    <x v="12"/>
    <x v="0"/>
    <x v="25"/>
    <x v="28"/>
    <n v="177962.52205086895"/>
    <n v="177962.52205086895"/>
    <m/>
    <m/>
    <m/>
  </r>
  <r>
    <x v="12"/>
    <x v="4"/>
    <s v="Gospodăriile populației"/>
    <s v="Gospodăriile populației"/>
    <x v="12"/>
    <x v="0"/>
    <x v="25"/>
    <x v="28"/>
    <n v="197193.37638678344"/>
    <n v="197193.37638678344"/>
    <m/>
    <m/>
    <m/>
  </r>
  <r>
    <x v="11"/>
    <x v="4"/>
    <s v="Gospodăriile populației"/>
    <s v="Gospodăriile populației"/>
    <x v="12"/>
    <x v="0"/>
    <x v="25"/>
    <x v="28"/>
    <n v="207609.5807164062"/>
    <n v="207609.5807164062"/>
    <m/>
    <m/>
    <m/>
  </r>
  <r>
    <x v="10"/>
    <x v="4"/>
    <s v="Gospodăriile populației"/>
    <s v="Gospodăriile populației"/>
    <x v="12"/>
    <x v="0"/>
    <x v="25"/>
    <x v="28"/>
    <n v="210120.56777340375"/>
    <n v="210120.56777340375"/>
    <m/>
    <m/>
    <m/>
  </r>
  <r>
    <x v="9"/>
    <x v="4"/>
    <s v="Gospodăriile populației"/>
    <s v="Gospodăriile populației"/>
    <x v="12"/>
    <x v="0"/>
    <x v="25"/>
    <x v="28"/>
    <n v="215675.51429129107"/>
    <n v="215675.51429129107"/>
    <m/>
    <m/>
    <m/>
  </r>
  <r>
    <x v="8"/>
    <x v="4"/>
    <s v="Gospodăriile populației"/>
    <s v="Gospodăriile populației"/>
    <x v="12"/>
    <x v="0"/>
    <x v="25"/>
    <x v="28"/>
    <n v="223336.30644355563"/>
    <n v="223336.30644355563"/>
    <m/>
    <m/>
    <m/>
  </r>
  <r>
    <x v="7"/>
    <x v="4"/>
    <s v="Gospodăriile populației"/>
    <s v="Gospodăriile populației"/>
    <x v="12"/>
    <x v="0"/>
    <x v="25"/>
    <x v="28"/>
    <n v="236841.68997369159"/>
    <n v="236841.68997369159"/>
    <m/>
    <m/>
    <m/>
  </r>
  <r>
    <x v="6"/>
    <x v="4"/>
    <s v="Gospodăriile populației"/>
    <s v="Gospodăriile populației"/>
    <x v="12"/>
    <x v="0"/>
    <x v="25"/>
    <x v="28"/>
    <n v="246506.821700648"/>
    <n v="246506.821700648"/>
    <m/>
    <m/>
    <m/>
  </r>
  <r>
    <x v="5"/>
    <x v="4"/>
    <s v="Gospodăriile populației"/>
    <s v="Gospodăriile populației"/>
    <x v="12"/>
    <x v="0"/>
    <x v="25"/>
    <x v="28"/>
    <n v="252179.4842402408"/>
    <n v="252179.4842402408"/>
    <m/>
    <m/>
    <m/>
  </r>
  <r>
    <x v="4"/>
    <x v="4"/>
    <s v="Gospodăriile populației"/>
    <s v="Gospodăriile populației"/>
    <x v="12"/>
    <x v="0"/>
    <x v="25"/>
    <x v="28"/>
    <n v="253702.95934346539"/>
    <n v="253702.95934346539"/>
    <m/>
    <m/>
    <m/>
  </r>
  <r>
    <x v="3"/>
    <x v="4"/>
    <s v="Gospodăriile populației"/>
    <s v="Gospodăriile populației"/>
    <x v="12"/>
    <x v="0"/>
    <x v="25"/>
    <x v="28"/>
    <n v="261456.61594582122"/>
    <n v="261456.61594582122"/>
    <m/>
    <m/>
    <m/>
  </r>
  <r>
    <x v="2"/>
    <x v="4"/>
    <s v="Gospodăriile populației"/>
    <s v="Gospodăriile populației"/>
    <x v="12"/>
    <x v="0"/>
    <x v="25"/>
    <x v="28"/>
    <n v="263280.4085651185"/>
    <n v="263280.4085651185"/>
    <m/>
    <m/>
    <m/>
  </r>
  <r>
    <x v="1"/>
    <x v="4"/>
    <s v="Gospodăriile populației"/>
    <s v="Gospodăriile populației"/>
    <x v="12"/>
    <x v="0"/>
    <x v="25"/>
    <x v="28"/>
    <n v="270010.28748256469"/>
    <n v="270010.28748256469"/>
    <m/>
    <m/>
    <m/>
  </r>
  <r>
    <x v="0"/>
    <x v="4"/>
    <s v="Gospodăriile populației"/>
    <s v="Gospodăriile populației"/>
    <x v="12"/>
    <x v="1"/>
    <x v="25"/>
    <x v="30"/>
    <n v="11486.048149765769"/>
    <n v="-11486.048149765769"/>
    <m/>
    <m/>
    <m/>
  </r>
  <r>
    <x v="15"/>
    <x v="4"/>
    <s v="Gospodăriile populației"/>
    <s v="Gospodăriile populației"/>
    <x v="12"/>
    <x v="1"/>
    <x v="25"/>
    <x v="30"/>
    <n v="13977.357800926686"/>
    <n v="-13977.357800926686"/>
    <m/>
    <m/>
    <m/>
  </r>
  <r>
    <x v="14"/>
    <x v="4"/>
    <s v="Gospodăriile populației"/>
    <s v="Gospodăriile populației"/>
    <x v="12"/>
    <x v="1"/>
    <x v="25"/>
    <x v="30"/>
    <n v="16764.445262957368"/>
    <n v="-16764.445262957368"/>
    <m/>
    <m/>
    <m/>
  </r>
  <r>
    <x v="13"/>
    <x v="4"/>
    <s v="Gospodăriile populației"/>
    <s v="Gospodăriile populației"/>
    <x v="12"/>
    <x v="1"/>
    <x v="25"/>
    <x v="30"/>
    <n v="20037.16181580336"/>
    <n v="-20037.16181580336"/>
    <m/>
    <m/>
    <m/>
  </r>
  <r>
    <x v="12"/>
    <x v="4"/>
    <s v="Gospodăriile populației"/>
    <s v="Gospodăriile populației"/>
    <x v="12"/>
    <x v="1"/>
    <x v="25"/>
    <x v="30"/>
    <n v="26082.044922808571"/>
    <n v="-26082.044922808571"/>
    <m/>
    <m/>
    <m/>
  </r>
  <r>
    <x v="11"/>
    <x v="4"/>
    <s v="Gospodăriile populației"/>
    <s v="Gospodăriile populației"/>
    <x v="12"/>
    <x v="1"/>
    <x v="25"/>
    <x v="30"/>
    <n v="27092.348222579254"/>
    <n v="-27092.348222579254"/>
    <m/>
    <m/>
    <m/>
  </r>
  <r>
    <x v="10"/>
    <x v="4"/>
    <s v="Gospodăriile populației"/>
    <s v="Gospodăriile populației"/>
    <x v="12"/>
    <x v="1"/>
    <x v="25"/>
    <x v="30"/>
    <n v="27005.036009281153"/>
    <n v="-27005.036009281153"/>
    <m/>
    <m/>
    <m/>
  </r>
  <r>
    <x v="9"/>
    <x v="4"/>
    <s v="Gospodăriile populației"/>
    <s v="Gospodăriile populației"/>
    <x v="12"/>
    <x v="1"/>
    <x v="25"/>
    <x v="30"/>
    <n v="28222.82834112797"/>
    <n v="-28222.82834112797"/>
    <m/>
    <m/>
    <m/>
  </r>
  <r>
    <x v="8"/>
    <x v="4"/>
    <s v="Gospodăriile populației"/>
    <s v="Gospodăriile populației"/>
    <x v="12"/>
    <x v="1"/>
    <x v="25"/>
    <x v="30"/>
    <n v="28767.53440289374"/>
    <n v="-28767.53440289374"/>
    <m/>
    <m/>
    <m/>
  </r>
  <r>
    <x v="7"/>
    <x v="4"/>
    <s v="Gospodăriile populației"/>
    <s v="Gospodăriile populației"/>
    <x v="12"/>
    <x v="1"/>
    <x v="25"/>
    <x v="30"/>
    <n v="29903.373025426838"/>
    <n v="-29903.373025426838"/>
    <m/>
    <m/>
    <m/>
  </r>
  <r>
    <x v="6"/>
    <x v="4"/>
    <s v="Gospodăriile populației"/>
    <s v="Gospodăriile populației"/>
    <x v="12"/>
    <x v="1"/>
    <x v="25"/>
    <x v="30"/>
    <n v="32573.134675176487"/>
    <n v="-32573.134675176487"/>
    <m/>
    <m/>
    <m/>
  </r>
  <r>
    <x v="5"/>
    <x v="4"/>
    <s v="Gospodăriile populației"/>
    <s v="Gospodăriile populației"/>
    <x v="12"/>
    <x v="1"/>
    <x v="25"/>
    <x v="30"/>
    <n v="35546.827935092268"/>
    <n v="-35546.827935092268"/>
    <m/>
    <m/>
    <m/>
  </r>
  <r>
    <x v="4"/>
    <x v="4"/>
    <s v="Gospodăriile populației"/>
    <s v="Gospodăriile populației"/>
    <x v="12"/>
    <x v="1"/>
    <x v="25"/>
    <x v="30"/>
    <n v="37257.415305201881"/>
    <n v="-37257.415305201881"/>
    <m/>
    <m/>
    <m/>
  </r>
  <r>
    <x v="3"/>
    <x v="4"/>
    <s v="Gospodăriile populației"/>
    <s v="Gospodăriile populației"/>
    <x v="12"/>
    <x v="1"/>
    <x v="25"/>
    <x v="30"/>
    <n v="38679.554315076428"/>
    <n v="-38679.554315076428"/>
    <m/>
    <m/>
    <m/>
  </r>
  <r>
    <x v="2"/>
    <x v="4"/>
    <s v="Gospodăriile populației"/>
    <s v="Gospodăriile populației"/>
    <x v="12"/>
    <x v="1"/>
    <x v="25"/>
    <x v="30"/>
    <n v="40225.813411941395"/>
    <n v="-40225.813411941395"/>
    <m/>
    <m/>
    <m/>
  </r>
  <r>
    <x v="1"/>
    <x v="4"/>
    <s v="Gospodăriile populației"/>
    <s v="Gospodăriile populației"/>
    <x v="12"/>
    <x v="1"/>
    <x v="25"/>
    <x v="30"/>
    <n v="40461.627488883772"/>
    <n v="-40461.627488883772"/>
    <m/>
    <m/>
    <m/>
  </r>
  <r>
    <x v="0"/>
    <x v="4"/>
    <s v="Gospodăriile populației"/>
    <s v="Gospodăriile populației"/>
    <x v="12"/>
    <x v="3"/>
    <x v="25"/>
    <x v="32"/>
    <n v="7.8274717891840012E-2"/>
    <n v="7.8274717891840012E-2"/>
    <m/>
    <m/>
    <m/>
  </r>
  <r>
    <x v="15"/>
    <x v="4"/>
    <s v="Gospodăriile populației"/>
    <s v="Gospodăriile populației"/>
    <x v="12"/>
    <x v="3"/>
    <x v="25"/>
    <x v="32"/>
    <n v="8.7902150618989858E-2"/>
    <n v="8.7902150618989858E-2"/>
    <m/>
    <m/>
    <m/>
  </r>
  <r>
    <x v="14"/>
    <x v="4"/>
    <s v="Gospodăriile populației"/>
    <s v="Gospodăriile populației"/>
    <x v="12"/>
    <x v="3"/>
    <x v="25"/>
    <x v="32"/>
    <n v="9.5248583040007134E-2"/>
    <n v="9.5248583040007134E-2"/>
    <m/>
    <m/>
    <m/>
  </r>
  <r>
    <x v="13"/>
    <x v="4"/>
    <s v="Gospodăriile populației"/>
    <s v="Gospodăriile populației"/>
    <x v="12"/>
    <x v="3"/>
    <x v="25"/>
    <x v="32"/>
    <n v="0.10598161113990741"/>
    <n v="0.10598161113990741"/>
    <m/>
    <m/>
    <m/>
  </r>
  <r>
    <x v="12"/>
    <x v="4"/>
    <s v="Gospodăriile populației"/>
    <s v="Gospodăriile populației"/>
    <x v="12"/>
    <x v="3"/>
    <x v="25"/>
    <x v="32"/>
    <n v="0.12645457441318209"/>
    <n v="0.12645457441318209"/>
    <m/>
    <m/>
    <m/>
  </r>
  <r>
    <x v="11"/>
    <x v="4"/>
    <s v="Gospodăriile populației"/>
    <s v="Gospodăriile populației"/>
    <x v="12"/>
    <x v="3"/>
    <x v="25"/>
    <x v="32"/>
    <n v="0.12982347077734693"/>
    <n v="0.12982347077734693"/>
    <m/>
    <m/>
    <m/>
  </r>
  <r>
    <x v="10"/>
    <x v="4"/>
    <s v="Gospodăriile populației"/>
    <s v="Gospodăriile populației"/>
    <x v="12"/>
    <x v="3"/>
    <x v="25"/>
    <x v="32"/>
    <n v="0.13306166228005326"/>
    <n v="0.13306166228005326"/>
    <m/>
    <m/>
    <m/>
  </r>
  <r>
    <x v="9"/>
    <x v="4"/>
    <s v="Gospodăriile populației"/>
    <s v="Gospodăriile populației"/>
    <x v="12"/>
    <x v="3"/>
    <x v="25"/>
    <x v="32"/>
    <n v="0.14264912474491373"/>
    <n v="0.14264912474491373"/>
    <m/>
    <m/>
    <m/>
  </r>
  <r>
    <x v="8"/>
    <x v="4"/>
    <s v="Gospodăriile populației"/>
    <s v="Gospodăriile populației"/>
    <x v="12"/>
    <x v="3"/>
    <x v="25"/>
    <x v="32"/>
    <n v="0.14402945876116588"/>
    <n v="0.14402945876116588"/>
    <m/>
    <m/>
    <m/>
  </r>
  <r>
    <x v="7"/>
    <x v="4"/>
    <s v="Gospodăriile populației"/>
    <s v="Gospodăriile populației"/>
    <x v="12"/>
    <x v="3"/>
    <x v="25"/>
    <x v="32"/>
    <n v="0.14594194067088206"/>
    <n v="0.14594194067088206"/>
    <m/>
    <m/>
    <m/>
  </r>
  <r>
    <x v="6"/>
    <x v="4"/>
    <s v="Gospodăriile populației"/>
    <s v="Gospodăriile populației"/>
    <x v="12"/>
    <x v="3"/>
    <x v="25"/>
    <x v="32"/>
    <n v="0.14889260491696671"/>
    <n v="0.14889260491696671"/>
    <m/>
    <m/>
    <m/>
  </r>
  <r>
    <x v="5"/>
    <x v="4"/>
    <s v="Gospodăriile populației"/>
    <s v="Gospodăriile populației"/>
    <x v="12"/>
    <x v="3"/>
    <x v="25"/>
    <x v="32"/>
    <n v="0.15402073263802676"/>
    <n v="0.15402073263802676"/>
    <m/>
    <m/>
    <m/>
  </r>
  <r>
    <x v="4"/>
    <x v="4"/>
    <s v="Gospodăriile populației"/>
    <s v="Gospodăriile populației"/>
    <x v="12"/>
    <x v="3"/>
    <x v="25"/>
    <x v="32"/>
    <n v="0.15403867801319152"/>
    <n v="0.15403867801319152"/>
    <m/>
    <m/>
    <m/>
  </r>
  <r>
    <x v="3"/>
    <x v="4"/>
    <s v="Gospodăriile populației"/>
    <s v="Gospodăriile populației"/>
    <x v="12"/>
    <x v="3"/>
    <x v="25"/>
    <x v="32"/>
    <n v="0.14984949856102117"/>
    <n v="0.14984949856102117"/>
    <m/>
    <m/>
    <m/>
  </r>
  <r>
    <x v="2"/>
    <x v="4"/>
    <s v="Gospodăriile populației"/>
    <s v="Gospodăriile populației"/>
    <x v="12"/>
    <x v="3"/>
    <x v="25"/>
    <x v="32"/>
    <n v="0.15627502197349974"/>
    <n v="0.15627502197349974"/>
    <m/>
    <m/>
    <m/>
  </r>
  <r>
    <x v="1"/>
    <x v="4"/>
    <s v="Gospodăriile populației"/>
    <s v="Gospodăriile populației"/>
    <x v="12"/>
    <x v="3"/>
    <x v="25"/>
    <x v="32"/>
    <n v="0.15296993507403409"/>
    <n v="0.15296993507403409"/>
    <m/>
    <m/>
    <m/>
  </r>
  <r>
    <x v="0"/>
    <x v="4"/>
    <s v="Gospodăriile populației"/>
    <s v="Gospodăriile populației"/>
    <x v="12"/>
    <x v="3"/>
    <x v="25"/>
    <x v="34"/>
    <n v="8.3976056751467992E-2"/>
    <n v="8.3976056751467992E-2"/>
    <m/>
    <m/>
    <m/>
  </r>
  <r>
    <x v="15"/>
    <x v="4"/>
    <s v="Gospodăriile populației"/>
    <s v="Gospodăriile populației"/>
    <x v="12"/>
    <x v="3"/>
    <x v="25"/>
    <x v="34"/>
    <n v="9.4009994767224089E-2"/>
    <n v="9.4009994767224089E-2"/>
    <m/>
    <m/>
    <m/>
  </r>
  <r>
    <x v="14"/>
    <x v="4"/>
    <s v="Gospodăriile populației"/>
    <s v="Gospodăriile populației"/>
    <x v="12"/>
    <x v="3"/>
    <x v="25"/>
    <x v="34"/>
    <n v="0.10247387342544982"/>
    <n v="0.10247387342544982"/>
    <m/>
    <m/>
    <m/>
  </r>
  <r>
    <x v="13"/>
    <x v="4"/>
    <s v="Gospodăriile populației"/>
    <s v="Gospodăriile populației"/>
    <x v="12"/>
    <x v="3"/>
    <x v="25"/>
    <x v="34"/>
    <n v="0.11259381134189496"/>
    <n v="0.11259381134189496"/>
    <m/>
    <m/>
    <m/>
  </r>
  <r>
    <x v="12"/>
    <x v="4"/>
    <s v="Gospodăriile populației"/>
    <s v="Gospodăriile populației"/>
    <x v="12"/>
    <x v="3"/>
    <x v="25"/>
    <x v="34"/>
    <n v="0.1322663336908951"/>
    <n v="0.1322663336908951"/>
    <m/>
    <m/>
    <m/>
  </r>
  <r>
    <x v="11"/>
    <x v="4"/>
    <s v="Gospodăriile populației"/>
    <s v="Gospodăriile populației"/>
    <x v="12"/>
    <x v="3"/>
    <x v="25"/>
    <x v="34"/>
    <n v="0.13049661835976292"/>
    <n v="0.13049661835976292"/>
    <m/>
    <m/>
    <m/>
  </r>
  <r>
    <x v="10"/>
    <x v="4"/>
    <s v="Gospodăriile populației"/>
    <s v="Gospodăriile populației"/>
    <x v="12"/>
    <x v="3"/>
    <x v="25"/>
    <x v="34"/>
    <n v="0.12852162115992219"/>
    <n v="0.12852162115992219"/>
    <m/>
    <m/>
    <m/>
  </r>
  <r>
    <x v="9"/>
    <x v="4"/>
    <s v="Gospodăriile populației"/>
    <s v="Gospodăriile populației"/>
    <x v="12"/>
    <x v="3"/>
    <x v="25"/>
    <x v="34"/>
    <n v="0.13085782330863138"/>
    <n v="0.13085782330863138"/>
    <m/>
    <m/>
    <m/>
  </r>
  <r>
    <x v="8"/>
    <x v="4"/>
    <s v="Gospodăriile populației"/>
    <s v="Gospodăriile populației"/>
    <x v="12"/>
    <x v="3"/>
    <x v="25"/>
    <x v="34"/>
    <n v="0.12880814078549399"/>
    <n v="0.12880814078549399"/>
    <m/>
    <m/>
    <m/>
  </r>
  <r>
    <x v="7"/>
    <x v="4"/>
    <s v="Gospodăriile populației"/>
    <s v="Gospodăriile populației"/>
    <x v="12"/>
    <x v="3"/>
    <x v="25"/>
    <x v="34"/>
    <n v="0.12625890749533372"/>
    <n v="0.12625890749533372"/>
    <m/>
    <m/>
    <m/>
  </r>
  <r>
    <x v="6"/>
    <x v="4"/>
    <s v="Gospodăriile populației"/>
    <s v="Gospodăriile populației"/>
    <x v="12"/>
    <x v="3"/>
    <x v="25"/>
    <x v="34"/>
    <n v="0.13213887733594865"/>
    <n v="0.13213887733594865"/>
    <m/>
    <m/>
    <m/>
  </r>
  <r>
    <x v="5"/>
    <x v="4"/>
    <s v="Gospodăriile populației"/>
    <s v="Gospodăriile populației"/>
    <x v="12"/>
    <x v="3"/>
    <x v="25"/>
    <x v="34"/>
    <n v="0.14095844490358422"/>
    <n v="0.14095844490358422"/>
    <m/>
    <m/>
    <m/>
  </r>
  <r>
    <x v="4"/>
    <x v="4"/>
    <s v="Gospodăriile populației"/>
    <s v="Gospodăriile populației"/>
    <x v="12"/>
    <x v="3"/>
    <x v="25"/>
    <x v="34"/>
    <n v="0.1468544765958463"/>
    <n v="0.1468544765958463"/>
    <m/>
    <m/>
    <m/>
  </r>
  <r>
    <x v="3"/>
    <x v="4"/>
    <s v="Gospodăriile populației"/>
    <s v="Gospodăriile populației"/>
    <x v="12"/>
    <x v="3"/>
    <x v="25"/>
    <x v="34"/>
    <n v="0.14793870935395098"/>
    <n v="0.14793870935395098"/>
    <m/>
    <m/>
    <m/>
  </r>
  <r>
    <x v="2"/>
    <x v="4"/>
    <s v="Gospodăriile populației"/>
    <s v="Gospodăriile populației"/>
    <x v="12"/>
    <x v="3"/>
    <x v="25"/>
    <x v="34"/>
    <n v="0.15278696060664967"/>
    <n v="0.15278696060664967"/>
    <m/>
    <m/>
    <m/>
  </r>
  <r>
    <x v="1"/>
    <x v="4"/>
    <s v="Gospodăriile populației"/>
    <s v="Gospodăriile populației"/>
    <x v="12"/>
    <x v="3"/>
    <x v="25"/>
    <x v="34"/>
    <n v="0.14985216995295592"/>
    <n v="0.14985216995295592"/>
    <m/>
    <m/>
    <m/>
  </r>
  <r>
    <x v="0"/>
    <x v="2"/>
    <s v="Societăți financiare"/>
    <s v="Societăți financiare"/>
    <x v="2"/>
    <x v="1"/>
    <x v="25"/>
    <x v="27"/>
    <n v="169885.22647807095"/>
    <n v="-169885.22647807095"/>
    <m/>
    <m/>
    <m/>
  </r>
  <r>
    <x v="15"/>
    <x v="2"/>
    <s v="Societăți financiare"/>
    <s v="Societăți financiare"/>
    <x v="2"/>
    <x v="1"/>
    <x v="25"/>
    <x v="27"/>
    <n v="183066.22818141323"/>
    <n v="-183066.22818141323"/>
    <m/>
    <m/>
    <m/>
  </r>
  <r>
    <x v="14"/>
    <x v="2"/>
    <s v="Societăți financiare"/>
    <s v="Societăți financiare"/>
    <x v="2"/>
    <x v="1"/>
    <x v="25"/>
    <x v="27"/>
    <n v="192597.9121440512"/>
    <n v="-192597.9121440512"/>
    <m/>
    <m/>
    <m/>
  </r>
  <r>
    <x v="13"/>
    <x v="2"/>
    <s v="Societăți financiare"/>
    <s v="Societăți financiare"/>
    <x v="2"/>
    <x v="1"/>
    <x v="25"/>
    <x v="27"/>
    <n v="200568.09360315168"/>
    <n v="-200568.09360315168"/>
    <m/>
    <m/>
    <m/>
  </r>
  <r>
    <x v="12"/>
    <x v="2"/>
    <s v="Societăți financiare"/>
    <s v="Societăți financiare"/>
    <x v="2"/>
    <x v="1"/>
    <x v="25"/>
    <x v="27"/>
    <n v="211965.85124937393"/>
    <n v="-211965.85124937393"/>
    <m/>
    <m/>
    <m/>
  </r>
  <r>
    <x v="11"/>
    <x v="2"/>
    <s v="Societăți financiare"/>
    <s v="Societăți financiare"/>
    <x v="2"/>
    <x v="1"/>
    <x v="25"/>
    <x v="27"/>
    <n v="216232.34769553543"/>
    <n v="-216232.34769553543"/>
    <m/>
    <m/>
    <m/>
  </r>
  <r>
    <x v="10"/>
    <x v="2"/>
    <s v="Societăți financiare"/>
    <s v="Societăți financiare"/>
    <x v="2"/>
    <x v="1"/>
    <x v="25"/>
    <x v="27"/>
    <n v="218991.12179996862"/>
    <n v="-218991.12179996862"/>
    <m/>
    <m/>
    <m/>
  </r>
  <r>
    <x v="9"/>
    <x v="2"/>
    <s v="Societăți financiare"/>
    <s v="Societăți financiare"/>
    <x v="2"/>
    <x v="1"/>
    <x v="25"/>
    <x v="27"/>
    <n v="226261.78222654259"/>
    <n v="-226261.78222654259"/>
    <m/>
    <m/>
    <m/>
  </r>
  <r>
    <x v="8"/>
    <x v="2"/>
    <s v="Societăți financiare"/>
    <s v="Societăți financiare"/>
    <x v="2"/>
    <x v="1"/>
    <x v="25"/>
    <x v="27"/>
    <n v="239114.28314063355"/>
    <n v="-239114.28314063355"/>
    <m/>
    <m/>
    <m/>
  </r>
  <r>
    <x v="7"/>
    <x v="2"/>
    <s v="Societăți financiare"/>
    <s v="Societăți financiare"/>
    <x v="2"/>
    <x v="1"/>
    <x v="25"/>
    <x v="27"/>
    <n v="242059.25114423281"/>
    <n v="-242059.25114423281"/>
    <m/>
    <m/>
    <m/>
  </r>
  <r>
    <x v="6"/>
    <x v="2"/>
    <s v="Societăți financiare"/>
    <s v="Societăți financiare"/>
    <x v="2"/>
    <x v="1"/>
    <x v="25"/>
    <x v="27"/>
    <n v="249032.36278947044"/>
    <n v="-249032.36278947044"/>
    <m/>
    <m/>
    <m/>
  </r>
  <r>
    <x v="5"/>
    <x v="2"/>
    <s v="Societăți financiare"/>
    <s v="Societăți financiare"/>
    <x v="2"/>
    <x v="1"/>
    <x v="25"/>
    <x v="27"/>
    <n v="255841.86762103354"/>
    <n v="-255841.86762103354"/>
    <m/>
    <m/>
    <m/>
  </r>
  <r>
    <x v="4"/>
    <x v="2"/>
    <s v="Societăți financiare"/>
    <s v="Societăți financiare"/>
    <x v="2"/>
    <x v="1"/>
    <x v="25"/>
    <x v="27"/>
    <n v="259869.01005173652"/>
    <n v="-259869.01005173652"/>
    <m/>
    <m/>
    <m/>
  </r>
  <r>
    <x v="3"/>
    <x v="2"/>
    <s v="Societăți financiare"/>
    <s v="Societăți financiare"/>
    <x v="2"/>
    <x v="1"/>
    <x v="25"/>
    <x v="27"/>
    <n v="258815.06860259632"/>
    <n v="-258815.06860259632"/>
    <m/>
    <m/>
    <m/>
  </r>
  <r>
    <x v="2"/>
    <x v="2"/>
    <s v="Societăți financiare"/>
    <s v="Societăți financiare"/>
    <x v="2"/>
    <x v="1"/>
    <x v="25"/>
    <x v="27"/>
    <n v="266984.63762032567"/>
    <n v="-266984.63762032567"/>
    <m/>
    <m/>
    <m/>
  </r>
  <r>
    <x v="1"/>
    <x v="2"/>
    <s v="Societăți financiare"/>
    <s v="Societăți financiare"/>
    <x v="2"/>
    <x v="1"/>
    <x v="25"/>
    <x v="27"/>
    <n v="286467.84337553428"/>
    <n v="-286467.84337553428"/>
    <m/>
    <m/>
    <m/>
  </r>
  <r>
    <x v="0"/>
    <x v="2"/>
    <s v="Societăți financiare"/>
    <s v="Societăți financiare"/>
    <x v="2"/>
    <x v="0"/>
    <x v="25"/>
    <x v="28"/>
    <n v="150497.10618559286"/>
    <n v="150497.10618559286"/>
    <m/>
    <m/>
    <m/>
  </r>
  <r>
    <x v="15"/>
    <x v="2"/>
    <s v="Societăți financiare"/>
    <s v="Societăți financiare"/>
    <x v="2"/>
    <x v="0"/>
    <x v="25"/>
    <x v="28"/>
    <n v="165176.53404698067"/>
    <n v="165176.53404698067"/>
    <m/>
    <m/>
    <m/>
  </r>
  <r>
    <x v="14"/>
    <x v="2"/>
    <s v="Societăți financiare"/>
    <s v="Societăți financiare"/>
    <x v="2"/>
    <x v="0"/>
    <x v="25"/>
    <x v="28"/>
    <n v="175350.83091003174"/>
    <n v="175350.83091003174"/>
    <m/>
    <m/>
    <m/>
  </r>
  <r>
    <x v="13"/>
    <x v="2"/>
    <s v="Societăți financiare"/>
    <s v="Societăți financiare"/>
    <x v="2"/>
    <x v="0"/>
    <x v="25"/>
    <x v="28"/>
    <n v="184506.81968835497"/>
    <n v="184506.81968835497"/>
    <m/>
    <m/>
    <m/>
  </r>
  <r>
    <x v="12"/>
    <x v="2"/>
    <s v="Societăți financiare"/>
    <s v="Societăți financiare"/>
    <x v="2"/>
    <x v="0"/>
    <x v="25"/>
    <x v="28"/>
    <n v="193964.37056728435"/>
    <n v="193964.37056728435"/>
    <m/>
    <m/>
    <m/>
  </r>
  <r>
    <x v="11"/>
    <x v="2"/>
    <s v="Societăți financiare"/>
    <s v="Societăți financiare"/>
    <x v="2"/>
    <x v="0"/>
    <x v="25"/>
    <x v="28"/>
    <n v="197720.34887357082"/>
    <n v="197720.34887357082"/>
    <m/>
    <m/>
    <m/>
  </r>
  <r>
    <x v="10"/>
    <x v="2"/>
    <s v="Societăți financiare"/>
    <s v="Societăți financiare"/>
    <x v="2"/>
    <x v="0"/>
    <x v="25"/>
    <x v="28"/>
    <n v="200705.45793065362"/>
    <n v="200705.45793065362"/>
    <m/>
    <m/>
    <m/>
  </r>
  <r>
    <x v="9"/>
    <x v="2"/>
    <s v="Societăți financiare"/>
    <s v="Societăți financiare"/>
    <x v="2"/>
    <x v="0"/>
    <x v="25"/>
    <x v="28"/>
    <n v="207738.16661377784"/>
    <n v="207738.16661377784"/>
    <m/>
    <m/>
    <m/>
  </r>
  <r>
    <x v="8"/>
    <x v="2"/>
    <s v="Societăți financiare"/>
    <s v="Societăți financiare"/>
    <x v="2"/>
    <x v="0"/>
    <x v="25"/>
    <x v="28"/>
    <n v="220138.81851158079"/>
    <n v="220138.81851158079"/>
    <m/>
    <m/>
    <m/>
  </r>
  <r>
    <x v="7"/>
    <x v="2"/>
    <s v="Societăți financiare"/>
    <s v="Societăți financiare"/>
    <x v="2"/>
    <x v="0"/>
    <x v="25"/>
    <x v="28"/>
    <n v="223370.4940332378"/>
    <n v="223370.4940332378"/>
    <m/>
    <m/>
    <m/>
  </r>
  <r>
    <x v="6"/>
    <x v="2"/>
    <s v="Societăți financiare"/>
    <s v="Societăți financiare"/>
    <x v="2"/>
    <x v="0"/>
    <x v="25"/>
    <x v="28"/>
    <n v="230167.99699824688"/>
    <n v="230167.99699824688"/>
    <m/>
    <m/>
    <m/>
  </r>
  <r>
    <x v="5"/>
    <x v="2"/>
    <s v="Societăți financiare"/>
    <s v="Societăți financiare"/>
    <x v="2"/>
    <x v="0"/>
    <x v="25"/>
    <x v="28"/>
    <n v="237452.63642949506"/>
    <n v="237452.63642949506"/>
    <m/>
    <m/>
    <m/>
  </r>
  <r>
    <x v="4"/>
    <x v="2"/>
    <s v="Societăți financiare"/>
    <s v="Societăți financiare"/>
    <x v="2"/>
    <x v="0"/>
    <x v="25"/>
    <x v="28"/>
    <n v="241024.49854554125"/>
    <n v="241024.49854554125"/>
    <m/>
    <m/>
    <m/>
  </r>
  <r>
    <x v="3"/>
    <x v="2"/>
    <s v="Societăți financiare"/>
    <s v="Societăți financiare"/>
    <x v="2"/>
    <x v="0"/>
    <x v="25"/>
    <x v="28"/>
    <n v="239837.6563887641"/>
    <n v="239837.6563887641"/>
    <m/>
    <m/>
    <m/>
  </r>
  <r>
    <x v="2"/>
    <x v="2"/>
    <s v="Societăți financiare"/>
    <s v="Societăți financiare"/>
    <x v="2"/>
    <x v="0"/>
    <x v="25"/>
    <x v="28"/>
    <n v="248197.57239022496"/>
    <n v="248197.57239022496"/>
    <m/>
    <m/>
    <m/>
  </r>
  <r>
    <x v="1"/>
    <x v="2"/>
    <s v="Societăți financiare"/>
    <s v="Societăți financiare"/>
    <x v="2"/>
    <x v="0"/>
    <x v="25"/>
    <x v="28"/>
    <n v="266764.54723264527"/>
    <n v="266764.54723264527"/>
    <m/>
    <m/>
    <m/>
  </r>
  <r>
    <x v="0"/>
    <x v="2"/>
    <s v="Societăți financiare"/>
    <s v="Societăți financiare"/>
    <x v="2"/>
    <x v="1"/>
    <x v="25"/>
    <x v="29"/>
    <n v="48431.244174020656"/>
    <n v="-48431.244174020656"/>
    <m/>
    <m/>
    <m/>
  </r>
  <r>
    <x v="15"/>
    <x v="2"/>
    <s v="Societăți financiare"/>
    <s v="Societăți financiare"/>
    <x v="2"/>
    <x v="1"/>
    <x v="25"/>
    <x v="29"/>
    <n v="49281.849096044512"/>
    <n v="-49281.849096044512"/>
    <m/>
    <m/>
    <m/>
  </r>
  <r>
    <x v="14"/>
    <x v="2"/>
    <s v="Societăți financiare"/>
    <s v="Societăți financiare"/>
    <x v="2"/>
    <x v="1"/>
    <x v="25"/>
    <x v="29"/>
    <n v="46393.126351150459"/>
    <n v="-46393.126351150459"/>
    <m/>
    <m/>
    <m/>
  </r>
  <r>
    <x v="13"/>
    <x v="2"/>
    <s v="Societăți financiare"/>
    <s v="Societăți financiare"/>
    <x v="2"/>
    <x v="1"/>
    <x v="25"/>
    <x v="29"/>
    <n v="46947.641504476334"/>
    <n v="-46947.641504476334"/>
    <m/>
    <m/>
    <m/>
  </r>
  <r>
    <x v="12"/>
    <x v="2"/>
    <s v="Societăți financiare"/>
    <s v="Societăți financiare"/>
    <x v="2"/>
    <x v="1"/>
    <x v="25"/>
    <x v="29"/>
    <n v="51639.60636085095"/>
    <n v="-51639.60636085095"/>
    <m/>
    <m/>
    <m/>
  </r>
  <r>
    <x v="11"/>
    <x v="2"/>
    <s v="Societăți financiare"/>
    <s v="Societăți financiare"/>
    <x v="2"/>
    <x v="1"/>
    <x v="25"/>
    <x v="29"/>
    <n v="55165.077207314513"/>
    <n v="-55165.077207314513"/>
    <m/>
    <m/>
    <m/>
  </r>
  <r>
    <x v="10"/>
    <x v="2"/>
    <s v="Societăți financiare"/>
    <s v="Societăți financiare"/>
    <x v="2"/>
    <x v="1"/>
    <x v="25"/>
    <x v="29"/>
    <n v="53277.242913409398"/>
    <n v="-53277.242913409398"/>
    <m/>
    <m/>
    <m/>
  </r>
  <r>
    <x v="9"/>
    <x v="2"/>
    <s v="Societăți financiare"/>
    <s v="Societăți financiare"/>
    <x v="2"/>
    <x v="1"/>
    <x v="25"/>
    <x v="29"/>
    <n v="53908.874862487704"/>
    <n v="-53908.874862487704"/>
    <m/>
    <m/>
    <m/>
  </r>
  <r>
    <x v="8"/>
    <x v="2"/>
    <s v="Societăți financiare"/>
    <s v="Societăți financiare"/>
    <x v="2"/>
    <x v="1"/>
    <x v="25"/>
    <x v="29"/>
    <n v="56279.613877026604"/>
    <n v="-56279.613877026604"/>
    <m/>
    <m/>
    <m/>
  </r>
  <r>
    <x v="7"/>
    <x v="2"/>
    <s v="Societăți financiare"/>
    <s v="Societăți financiare"/>
    <x v="2"/>
    <x v="1"/>
    <x v="25"/>
    <x v="29"/>
    <n v="58997.125204062999"/>
    <n v="-58997.125204062999"/>
    <m/>
    <m/>
    <m/>
  </r>
  <r>
    <x v="6"/>
    <x v="2"/>
    <s v="Societăți financiare"/>
    <s v="Societăți financiare"/>
    <x v="2"/>
    <x v="1"/>
    <x v="25"/>
    <x v="29"/>
    <n v="60078.394706100604"/>
    <n v="-60078.394706100604"/>
    <m/>
    <m/>
    <m/>
  </r>
  <r>
    <x v="5"/>
    <x v="2"/>
    <s v="Societăți financiare"/>
    <s v="Societăți financiare"/>
    <x v="2"/>
    <x v="1"/>
    <x v="25"/>
    <x v="29"/>
    <n v="59004.138890922499"/>
    <n v="-59004.138890922499"/>
    <m/>
    <m/>
    <m/>
  </r>
  <r>
    <x v="4"/>
    <x v="2"/>
    <s v="Societăți financiare"/>
    <s v="Societăți financiare"/>
    <x v="2"/>
    <x v="1"/>
    <x v="25"/>
    <x v="29"/>
    <n v="59493.1484256357"/>
    <n v="-59493.1484256357"/>
    <m/>
    <m/>
    <m/>
  </r>
  <r>
    <x v="3"/>
    <x v="2"/>
    <s v="Societăți financiare"/>
    <s v="Societăți financiare"/>
    <x v="2"/>
    <x v="1"/>
    <x v="25"/>
    <x v="29"/>
    <n v="62659.470941716907"/>
    <n v="-62659.470941716907"/>
    <m/>
    <m/>
    <m/>
  </r>
  <r>
    <x v="2"/>
    <x v="2"/>
    <s v="Societăți financiare"/>
    <s v="Societăți financiare"/>
    <x v="2"/>
    <x v="1"/>
    <x v="25"/>
    <x v="29"/>
    <n v="65564.890610816597"/>
    <n v="-65564.890610816597"/>
    <m/>
    <m/>
    <m/>
  </r>
  <r>
    <x v="1"/>
    <x v="2"/>
    <s v="Societăți financiare"/>
    <s v="Societăți financiare"/>
    <x v="2"/>
    <x v="1"/>
    <x v="25"/>
    <x v="29"/>
    <n v="67146.319403735775"/>
    <n v="-67146.319403735775"/>
    <m/>
    <m/>
    <m/>
  </r>
  <r>
    <x v="0"/>
    <x v="2"/>
    <s v="Societăți financiare"/>
    <s v="Societăți financiare"/>
    <x v="2"/>
    <x v="1"/>
    <x v="25"/>
    <x v="30"/>
    <n v="121453.9823040503"/>
    <n v="-121453.9823040503"/>
    <m/>
    <m/>
    <m/>
  </r>
  <r>
    <x v="15"/>
    <x v="2"/>
    <s v="Societăți financiare"/>
    <s v="Societăți financiare"/>
    <x v="2"/>
    <x v="1"/>
    <x v="25"/>
    <x v="30"/>
    <n v="133784.37908536871"/>
    <n v="-133784.37908536871"/>
    <m/>
    <m/>
    <m/>
  </r>
  <r>
    <x v="14"/>
    <x v="2"/>
    <s v="Societăți financiare"/>
    <s v="Societăți financiare"/>
    <x v="2"/>
    <x v="1"/>
    <x v="25"/>
    <x v="30"/>
    <n v="146204.78579290074"/>
    <n v="-146204.78579290074"/>
    <m/>
    <m/>
    <m/>
  </r>
  <r>
    <x v="13"/>
    <x v="2"/>
    <s v="Societăți financiare"/>
    <s v="Societăți financiare"/>
    <x v="2"/>
    <x v="1"/>
    <x v="25"/>
    <x v="30"/>
    <n v="153620.45209867533"/>
    <n v="-153620.45209867533"/>
    <m/>
    <m/>
    <m/>
  </r>
  <r>
    <x v="12"/>
    <x v="2"/>
    <s v="Societăți financiare"/>
    <s v="Societăți financiare"/>
    <x v="2"/>
    <x v="1"/>
    <x v="25"/>
    <x v="30"/>
    <n v="160326.24488852298"/>
    <n v="-160326.24488852298"/>
    <m/>
    <m/>
    <m/>
  </r>
  <r>
    <x v="11"/>
    <x v="2"/>
    <s v="Societăți financiare"/>
    <s v="Societăți financiare"/>
    <x v="2"/>
    <x v="1"/>
    <x v="25"/>
    <x v="30"/>
    <n v="161066.23355488092"/>
    <n v="-161066.23355488092"/>
    <m/>
    <m/>
    <m/>
  </r>
  <r>
    <x v="10"/>
    <x v="2"/>
    <s v="Societăți financiare"/>
    <s v="Societăți financiare"/>
    <x v="2"/>
    <x v="1"/>
    <x v="25"/>
    <x v="30"/>
    <n v="165713.87888655922"/>
    <n v="-165713.87888655922"/>
    <m/>
    <m/>
    <m/>
  </r>
  <r>
    <x v="9"/>
    <x v="2"/>
    <s v="Societăți financiare"/>
    <s v="Societăți financiare"/>
    <x v="2"/>
    <x v="1"/>
    <x v="25"/>
    <x v="30"/>
    <n v="172352.90736405487"/>
    <n v="-172352.90736405487"/>
    <m/>
    <m/>
    <m/>
  </r>
  <r>
    <x v="8"/>
    <x v="2"/>
    <s v="Societăți financiare"/>
    <s v="Societăți financiare"/>
    <x v="2"/>
    <x v="1"/>
    <x v="25"/>
    <x v="30"/>
    <n v="182834.66926360695"/>
    <n v="-182834.66926360695"/>
    <m/>
    <m/>
    <m/>
  </r>
  <r>
    <x v="7"/>
    <x v="2"/>
    <s v="Societăți financiare"/>
    <s v="Societăți financiare"/>
    <x v="2"/>
    <x v="1"/>
    <x v="25"/>
    <x v="30"/>
    <n v="183062.12594016982"/>
    <n v="-183062.12594016982"/>
    <m/>
    <m/>
    <m/>
  </r>
  <r>
    <x v="6"/>
    <x v="2"/>
    <s v="Societăți financiare"/>
    <s v="Societăți financiare"/>
    <x v="2"/>
    <x v="1"/>
    <x v="25"/>
    <x v="30"/>
    <n v="188953.96808336984"/>
    <n v="-188953.96808336984"/>
    <m/>
    <m/>
    <m/>
  </r>
  <r>
    <x v="5"/>
    <x v="2"/>
    <s v="Societăți financiare"/>
    <s v="Societăți financiare"/>
    <x v="2"/>
    <x v="1"/>
    <x v="25"/>
    <x v="30"/>
    <n v="196837.72873011103"/>
    <n v="-196837.72873011103"/>
    <m/>
    <m/>
    <m/>
  </r>
  <r>
    <x v="4"/>
    <x v="2"/>
    <s v="Societăți financiare"/>
    <s v="Societăți financiare"/>
    <x v="2"/>
    <x v="1"/>
    <x v="25"/>
    <x v="30"/>
    <n v="200375.66245465082"/>
    <n v="-200375.66245465082"/>
    <m/>
    <m/>
    <m/>
  </r>
  <r>
    <x v="3"/>
    <x v="2"/>
    <s v="Societăți financiare"/>
    <s v="Societăți financiare"/>
    <x v="2"/>
    <x v="1"/>
    <x v="25"/>
    <x v="30"/>
    <n v="196154.60821801942"/>
    <n v="-196154.60821801942"/>
    <m/>
    <m/>
    <m/>
  </r>
  <r>
    <x v="2"/>
    <x v="2"/>
    <s v="Societăți financiare"/>
    <s v="Societăți financiare"/>
    <x v="2"/>
    <x v="1"/>
    <x v="25"/>
    <x v="30"/>
    <n v="201419.74700950907"/>
    <n v="-201419.74700950907"/>
    <m/>
    <m/>
    <m/>
  </r>
  <r>
    <x v="1"/>
    <x v="2"/>
    <s v="Societăți financiare"/>
    <s v="Societăți financiare"/>
    <x v="2"/>
    <x v="1"/>
    <x v="25"/>
    <x v="30"/>
    <n v="219321.52397179851"/>
    <n v="-219321.52397179851"/>
    <m/>
    <m/>
    <m/>
  </r>
  <r>
    <x v="0"/>
    <x v="2"/>
    <s v="Societăți financiare"/>
    <s v="Societăți financiare"/>
    <x v="2"/>
    <x v="3"/>
    <x v="25"/>
    <x v="31"/>
    <n v="0.25465233552861932"/>
    <n v="0.25465233552861932"/>
    <m/>
    <m/>
    <m/>
  </r>
  <r>
    <x v="15"/>
    <x v="2"/>
    <s v="Societăți financiare"/>
    <s v="Societăți financiare"/>
    <x v="2"/>
    <x v="3"/>
    <x v="25"/>
    <x v="31"/>
    <n v="0.21880162767413647"/>
    <n v="0.21880162767413647"/>
    <m/>
    <m/>
    <m/>
  </r>
  <r>
    <x v="14"/>
    <x v="2"/>
    <s v="Societăți financiare"/>
    <s v="Societăți financiare"/>
    <x v="2"/>
    <x v="3"/>
    <x v="25"/>
    <x v="31"/>
    <n v="0.19187588454000704"/>
    <n v="0.19187588454000704"/>
    <m/>
    <m/>
    <m/>
  </r>
  <r>
    <x v="13"/>
    <x v="2"/>
    <s v="Societăți financiare"/>
    <s v="Societăți financiare"/>
    <x v="2"/>
    <x v="3"/>
    <x v="25"/>
    <x v="31"/>
    <n v="0.18347352867048622"/>
    <n v="0.18347352867048622"/>
    <m/>
    <m/>
    <m/>
  </r>
  <r>
    <x v="12"/>
    <x v="2"/>
    <s v="Societăți financiare"/>
    <s v="Societăți financiare"/>
    <x v="2"/>
    <x v="3"/>
    <x v="25"/>
    <x v="31"/>
    <n v="0.18991911924444776"/>
    <n v="0.18991911924444776"/>
    <m/>
    <m/>
    <m/>
  </r>
  <r>
    <x v="11"/>
    <x v="2"/>
    <s v="Societăți financiare"/>
    <s v="Societăți financiare"/>
    <x v="2"/>
    <x v="3"/>
    <x v="25"/>
    <x v="31"/>
    <n v="0.19331132530629658"/>
    <n v="0.19331132530629658"/>
    <m/>
    <m/>
    <m/>
  </r>
  <r>
    <x v="10"/>
    <x v="2"/>
    <s v="Societăți financiare"/>
    <s v="Societăți financiare"/>
    <x v="2"/>
    <x v="3"/>
    <x v="25"/>
    <x v="31"/>
    <n v="0.19536259788180169"/>
    <n v="0.19536259788180169"/>
    <m/>
    <m/>
    <m/>
  </r>
  <r>
    <x v="9"/>
    <x v="2"/>
    <s v="Societăți financiare"/>
    <s v="Societăți financiare"/>
    <x v="2"/>
    <x v="3"/>
    <x v="25"/>
    <x v="31"/>
    <n v="0.19282119528068214"/>
    <n v="0.19282119528068214"/>
    <m/>
    <m/>
    <m/>
  </r>
  <r>
    <x v="8"/>
    <x v="2"/>
    <s v="Societăți financiare"/>
    <s v="Societăți financiare"/>
    <x v="2"/>
    <x v="3"/>
    <x v="25"/>
    <x v="31"/>
    <n v="0.19238873620147806"/>
    <n v="0.19238873620147806"/>
    <m/>
    <m/>
    <m/>
  </r>
  <r>
    <x v="7"/>
    <x v="2"/>
    <s v="Societăți financiare"/>
    <s v="Societăți financiare"/>
    <x v="2"/>
    <x v="3"/>
    <x v="25"/>
    <x v="31"/>
    <n v="0.19151939939201387"/>
    <n v="0.19151939939201387"/>
    <m/>
    <m/>
    <m/>
  </r>
  <r>
    <x v="6"/>
    <x v="2"/>
    <s v="Societăți financiare"/>
    <s v="Societăți financiare"/>
    <x v="2"/>
    <x v="3"/>
    <x v="25"/>
    <x v="31"/>
    <n v="0.18052230584977294"/>
    <n v="0.18052230584977294"/>
    <m/>
    <m/>
    <m/>
  </r>
  <r>
    <x v="5"/>
    <x v="2"/>
    <s v="Societăți financiare"/>
    <s v="Societăți financiare"/>
    <x v="2"/>
    <x v="3"/>
    <x v="25"/>
    <x v="31"/>
    <n v="0.18790356123446025"/>
    <n v="0.18790356123446025"/>
    <m/>
    <m/>
    <m/>
  </r>
  <r>
    <x v="4"/>
    <x v="2"/>
    <s v="Societăți financiare"/>
    <s v="Societăți financiare"/>
    <x v="2"/>
    <x v="3"/>
    <x v="25"/>
    <x v="31"/>
    <n v="0.16731426698678045"/>
    <n v="0.16731426698678045"/>
    <m/>
    <m/>
    <m/>
  </r>
  <r>
    <x v="3"/>
    <x v="2"/>
    <s v="Societăți financiare"/>
    <s v="Societăți financiare"/>
    <x v="2"/>
    <x v="3"/>
    <x v="25"/>
    <x v="31"/>
    <n v="0.1659239851977076"/>
    <n v="0.1659239851977076"/>
    <m/>
    <m/>
    <m/>
  </r>
  <r>
    <x v="2"/>
    <x v="2"/>
    <s v="Societăți financiare"/>
    <s v="Societăți financiare"/>
    <x v="2"/>
    <x v="3"/>
    <x v="25"/>
    <x v="31"/>
    <n v="0.17353090784946079"/>
    <n v="0.17353090784946079"/>
    <m/>
    <m/>
    <m/>
  </r>
  <r>
    <x v="1"/>
    <x v="2"/>
    <s v="Societăți financiare"/>
    <s v="Societăți financiare"/>
    <x v="2"/>
    <x v="3"/>
    <x v="25"/>
    <x v="31"/>
    <n v="0.17779195914667703"/>
    <n v="0.17779195914667703"/>
    <m/>
    <m/>
    <m/>
  </r>
  <r>
    <x v="0"/>
    <x v="2"/>
    <s v="Societăți financiare"/>
    <s v="Societăți financiare"/>
    <x v="2"/>
    <x v="3"/>
    <x v="25"/>
    <x v="32"/>
    <n v="0.82768033685144649"/>
    <n v="0.82768033685144649"/>
    <m/>
    <m/>
    <m/>
  </r>
  <r>
    <x v="15"/>
    <x v="2"/>
    <s v="Societăți financiare"/>
    <s v="Societăți financiare"/>
    <x v="2"/>
    <x v="3"/>
    <x v="25"/>
    <x v="32"/>
    <n v="0.84135605658248547"/>
    <n v="0.84135605658248547"/>
    <m/>
    <m/>
    <m/>
  </r>
  <r>
    <x v="14"/>
    <x v="2"/>
    <s v="Societăți financiare"/>
    <s v="Societăți financiare"/>
    <x v="2"/>
    <x v="3"/>
    <x v="25"/>
    <x v="32"/>
    <n v="0.83067458910864989"/>
    <n v="0.83067458910864989"/>
    <m/>
    <m/>
    <m/>
  </r>
  <r>
    <x v="13"/>
    <x v="2"/>
    <s v="Societăți financiare"/>
    <s v="Societăți financiare"/>
    <x v="2"/>
    <x v="3"/>
    <x v="25"/>
    <x v="32"/>
    <n v="0.81253738264556818"/>
    <n v="0.81253738264556818"/>
    <m/>
    <m/>
    <m/>
  </r>
  <r>
    <x v="12"/>
    <x v="2"/>
    <s v="Societăți financiare"/>
    <s v="Societăți financiare"/>
    <x v="2"/>
    <x v="3"/>
    <x v="25"/>
    <x v="32"/>
    <n v="0.7773158555873938"/>
    <n v="0.7773158555873938"/>
    <m/>
    <m/>
    <m/>
  </r>
  <r>
    <x v="11"/>
    <x v="2"/>
    <s v="Societăți financiare"/>
    <s v="Societăți financiare"/>
    <x v="2"/>
    <x v="3"/>
    <x v="25"/>
    <x v="32"/>
    <n v="0.77181118791698156"/>
    <n v="0.77181118791698156"/>
    <m/>
    <m/>
    <m/>
  </r>
  <r>
    <x v="10"/>
    <x v="2"/>
    <s v="Societăți financiare"/>
    <s v="Societăți financiare"/>
    <x v="2"/>
    <x v="3"/>
    <x v="25"/>
    <x v="32"/>
    <n v="0.81652045122038497"/>
    <n v="0.81652045122038497"/>
    <m/>
    <m/>
    <m/>
  </r>
  <r>
    <x v="9"/>
    <x v="2"/>
    <s v="Societăți financiare"/>
    <s v="Societăți financiare"/>
    <x v="2"/>
    <x v="3"/>
    <x v="25"/>
    <x v="32"/>
    <n v="0.87113846583885657"/>
    <n v="0.87113846583885657"/>
    <m/>
    <m/>
    <m/>
  </r>
  <r>
    <x v="8"/>
    <x v="2"/>
    <s v="Societăți financiare"/>
    <s v="Societăți financiare"/>
    <x v="2"/>
    <x v="3"/>
    <x v="25"/>
    <x v="32"/>
    <n v="0.91539226434939713"/>
    <n v="0.91539226434939713"/>
    <m/>
    <m/>
    <m/>
  </r>
  <r>
    <x v="7"/>
    <x v="2"/>
    <s v="Societăți financiare"/>
    <s v="Societăți financiare"/>
    <x v="2"/>
    <x v="3"/>
    <x v="25"/>
    <x v="32"/>
    <n v="0.89342569817554751"/>
    <n v="0.89342569817554751"/>
    <m/>
    <m/>
    <m/>
  </r>
  <r>
    <x v="6"/>
    <x v="2"/>
    <s v="Societăți financiare"/>
    <s v="Societăți financiare"/>
    <x v="2"/>
    <x v="3"/>
    <x v="25"/>
    <x v="32"/>
    <n v="0.86371326548349425"/>
    <n v="0.86371326548349425"/>
    <m/>
    <m/>
    <m/>
  </r>
  <r>
    <x v="5"/>
    <x v="2"/>
    <s v="Societăți financiare"/>
    <s v="Societăți financiare"/>
    <x v="2"/>
    <x v="3"/>
    <x v="25"/>
    <x v="32"/>
    <n v="0.85287754072389299"/>
    <n v="0.85287754072389299"/>
    <m/>
    <m/>
    <m/>
  </r>
  <r>
    <x v="4"/>
    <x v="2"/>
    <s v="Societăți financiare"/>
    <s v="Societăți financiare"/>
    <x v="2"/>
    <x v="3"/>
    <x v="25"/>
    <x v="32"/>
    <n v="0.82844185238535462"/>
    <n v="0.82844185238535462"/>
    <m/>
    <m/>
    <m/>
  </r>
  <r>
    <x v="3"/>
    <x v="2"/>
    <s v="Societăți financiare"/>
    <s v="Societăți financiare"/>
    <x v="2"/>
    <x v="3"/>
    <x v="25"/>
    <x v="32"/>
    <n v="0.75992782756668875"/>
    <n v="0.75992782756668875"/>
    <m/>
    <m/>
    <m/>
  </r>
  <r>
    <x v="2"/>
    <x v="2"/>
    <s v="Societăți financiare"/>
    <s v="Societăți financiare"/>
    <x v="2"/>
    <x v="3"/>
    <x v="25"/>
    <x v="32"/>
    <n v="0.78250438511862619"/>
    <n v="0.78250438511862619"/>
    <m/>
    <m/>
    <m/>
  </r>
  <r>
    <x v="1"/>
    <x v="2"/>
    <s v="Societăți financiare"/>
    <s v="Societăți financiare"/>
    <x v="2"/>
    <x v="3"/>
    <x v="25"/>
    <x v="32"/>
    <n v="0.82917078141558886"/>
    <n v="0.82917078141558886"/>
    <m/>
    <m/>
    <m/>
  </r>
  <r>
    <x v="0"/>
    <x v="2"/>
    <s v="Societăți financiare"/>
    <s v="Societăți financiare"/>
    <x v="2"/>
    <x v="3"/>
    <x v="25"/>
    <x v="33"/>
    <n v="0.21995871385568574"/>
    <n v="0.21995871385568574"/>
    <m/>
    <m/>
    <m/>
  </r>
  <r>
    <x v="15"/>
    <x v="2"/>
    <s v="Societăți financiare"/>
    <s v="Societăți financiare"/>
    <x v="2"/>
    <x v="3"/>
    <x v="25"/>
    <x v="33"/>
    <n v="0.19005000998801838"/>
    <n v="0.19005000998801838"/>
    <m/>
    <m/>
    <m/>
  </r>
  <r>
    <x v="14"/>
    <x v="2"/>
    <s v="Societăți financiare"/>
    <s v="Societăți financiare"/>
    <x v="2"/>
    <x v="3"/>
    <x v="25"/>
    <x v="33"/>
    <n v="0.17534746173472626"/>
    <n v="0.17534746173472626"/>
    <m/>
    <m/>
    <m/>
  </r>
  <r>
    <x v="13"/>
    <x v="2"/>
    <s v="Societăți financiare"/>
    <s v="Societăți financiare"/>
    <x v="2"/>
    <x v="3"/>
    <x v="25"/>
    <x v="33"/>
    <n v="0.17294868137918457"/>
    <n v="0.17294868137918457"/>
    <m/>
    <m/>
    <m/>
  </r>
  <r>
    <x v="12"/>
    <x v="2"/>
    <s v="Societăți financiare"/>
    <s v="Societăți financiare"/>
    <x v="2"/>
    <x v="3"/>
    <x v="25"/>
    <x v="33"/>
    <n v="0.18480336817776924"/>
    <n v="0.18480336817776924"/>
    <m/>
    <m/>
    <m/>
  </r>
  <r>
    <x v="11"/>
    <x v="2"/>
    <s v="Societăți financiare"/>
    <s v="Societăți financiare"/>
    <x v="2"/>
    <x v="3"/>
    <x v="25"/>
    <x v="33"/>
    <n v="0.18656495515841029"/>
    <n v="0.18656495515841029"/>
    <m/>
    <m/>
    <m/>
  </r>
  <r>
    <x v="10"/>
    <x v="2"/>
    <s v="Societăți financiare"/>
    <s v="Societăți financiare"/>
    <x v="2"/>
    <x v="3"/>
    <x v="25"/>
    <x v="33"/>
    <n v="0.18105341865904173"/>
    <n v="0.18105341865904173"/>
    <m/>
    <m/>
    <m/>
  </r>
  <r>
    <x v="9"/>
    <x v="2"/>
    <s v="Societăți financiare"/>
    <s v="Societăți financiare"/>
    <x v="2"/>
    <x v="3"/>
    <x v="25"/>
    <x v="33"/>
    <n v="0.16860676274247813"/>
    <n v="0.16860676274247813"/>
    <m/>
    <m/>
    <m/>
  </r>
  <r>
    <x v="8"/>
    <x v="2"/>
    <s v="Societăți financiare"/>
    <s v="Societăți financiare"/>
    <x v="2"/>
    <x v="3"/>
    <x v="25"/>
    <x v="33"/>
    <n v="0.16070353697367828"/>
    <n v="0.16070353697367828"/>
    <m/>
    <m/>
    <m/>
  </r>
  <r>
    <x v="7"/>
    <x v="2"/>
    <s v="Societăți financiare"/>
    <s v="Societăți financiare"/>
    <x v="2"/>
    <x v="3"/>
    <x v="25"/>
    <x v="33"/>
    <n v="0.16211796632461056"/>
    <n v="0.16211796632461056"/>
    <m/>
    <m/>
    <m/>
  </r>
  <r>
    <x v="6"/>
    <x v="2"/>
    <s v="Societăți financiare"/>
    <s v="Societăți financiare"/>
    <x v="2"/>
    <x v="3"/>
    <x v="25"/>
    <x v="33"/>
    <n v="0.15858478213767407"/>
    <n v="0.15858478213767407"/>
    <m/>
    <m/>
    <m/>
  </r>
  <r>
    <x v="5"/>
    <x v="2"/>
    <s v="Societăți financiare"/>
    <s v="Societăți financiare"/>
    <x v="2"/>
    <x v="3"/>
    <x v="25"/>
    <x v="33"/>
    <n v="0.16950599452977319"/>
    <n v="0.16950599452977319"/>
    <m/>
    <m/>
    <m/>
  </r>
  <r>
    <x v="4"/>
    <x v="2"/>
    <s v="Societăți financiare"/>
    <s v="Societăți financiare"/>
    <x v="2"/>
    <x v="3"/>
    <x v="25"/>
    <x v="33"/>
    <n v="0.15572610569751646"/>
    <n v="0.15572610569751646"/>
    <m/>
    <m/>
    <m/>
  </r>
  <r>
    <x v="3"/>
    <x v="2"/>
    <s v="Societăți financiare"/>
    <s v="Societăți financiare"/>
    <x v="2"/>
    <x v="3"/>
    <x v="25"/>
    <x v="33"/>
    <n v="0.16548010180658765"/>
    <n v="0.16548010180658765"/>
    <m/>
    <m/>
    <m/>
  </r>
  <r>
    <x v="2"/>
    <x v="2"/>
    <s v="Societăți financiare"/>
    <s v="Societăți financiare"/>
    <x v="2"/>
    <x v="3"/>
    <x v="25"/>
    <x v="33"/>
    <n v="0.16730381043361733"/>
    <n v="0.16730381043361733"/>
    <m/>
    <m/>
    <m/>
  </r>
  <r>
    <x v="1"/>
    <x v="2"/>
    <s v="Societăți financiare"/>
    <s v="Societăți financiare"/>
    <x v="2"/>
    <x v="3"/>
    <x v="25"/>
    <x v="33"/>
    <n v="0.16416232794511301"/>
    <n v="0.16416232794511301"/>
    <m/>
    <m/>
    <m/>
  </r>
  <r>
    <x v="0"/>
    <x v="2"/>
    <s v="Societăți financiare"/>
    <s v="Societăți financiare"/>
    <x v="2"/>
    <x v="3"/>
    <x v="25"/>
    <x v="34"/>
    <n v="1.128827196641035"/>
    <n v="1.128827196641035"/>
    <m/>
    <m/>
    <m/>
  </r>
  <r>
    <x v="15"/>
    <x v="2"/>
    <s v="Societăți financiare"/>
    <s v="Societăți financiare"/>
    <x v="2"/>
    <x v="3"/>
    <x v="25"/>
    <x v="34"/>
    <n v="1.10830651119816"/>
    <n v="1.10830651119816"/>
    <m/>
    <m/>
    <m/>
  </r>
  <r>
    <x v="14"/>
    <x v="2"/>
    <s v="Societăți financiare"/>
    <s v="Societăți financiare"/>
    <x v="2"/>
    <x v="3"/>
    <x v="25"/>
    <x v="34"/>
    <n v="1.0983575677657811"/>
    <n v="1.0983575677657811"/>
    <m/>
    <m/>
    <m/>
  </r>
  <r>
    <x v="13"/>
    <x v="2"/>
    <s v="Societăți financiare"/>
    <s v="Societăți financiare"/>
    <x v="2"/>
    <x v="3"/>
    <x v="25"/>
    <x v="34"/>
    <n v="1.0870497575207536"/>
    <n v="1.0870497575207536"/>
    <m/>
    <m/>
    <m/>
  </r>
  <r>
    <x v="12"/>
    <x v="2"/>
    <s v="Societăți financiare"/>
    <s v="Societăți financiare"/>
    <x v="2"/>
    <x v="3"/>
    <x v="25"/>
    <x v="34"/>
    <n v="1.0928081823968028"/>
    <n v="1.0928081823968028"/>
    <m/>
    <m/>
    <m/>
  </r>
  <r>
    <x v="11"/>
    <x v="2"/>
    <s v="Societăți financiare"/>
    <s v="Societăți financiare"/>
    <x v="2"/>
    <x v="3"/>
    <x v="25"/>
    <x v="34"/>
    <n v="1.0936271806489772"/>
    <n v="1.0936271806489772"/>
    <m/>
    <m/>
    <m/>
  </r>
  <r>
    <x v="10"/>
    <x v="2"/>
    <s v="Societăți financiare"/>
    <s v="Societăți financiare"/>
    <x v="2"/>
    <x v="3"/>
    <x v="25"/>
    <x v="34"/>
    <n v="1.0911069587137632"/>
    <n v="1.0911069587137632"/>
    <m/>
    <m/>
    <m/>
  </r>
  <r>
    <x v="9"/>
    <x v="2"/>
    <s v="Societăți financiare"/>
    <s v="Societăți financiare"/>
    <x v="2"/>
    <x v="3"/>
    <x v="25"/>
    <x v="34"/>
    <n v="1.0891680903644607"/>
    <n v="1.0891680903644607"/>
    <m/>
    <m/>
    <m/>
  </r>
  <r>
    <x v="8"/>
    <x v="2"/>
    <s v="Societăți financiare"/>
    <s v="Societăți financiare"/>
    <x v="2"/>
    <x v="3"/>
    <x v="25"/>
    <x v="34"/>
    <n v="1.0861977217709766"/>
    <n v="1.0861977217709766"/>
    <m/>
    <m/>
    <m/>
  </r>
  <r>
    <x v="7"/>
    <x v="2"/>
    <s v="Societăți financiare"/>
    <s v="Societăți financiare"/>
    <x v="2"/>
    <x v="3"/>
    <x v="25"/>
    <x v="34"/>
    <n v="1.0836670805241362"/>
    <n v="1.0836670805241362"/>
    <m/>
    <m/>
    <m/>
  </r>
  <r>
    <x v="6"/>
    <x v="2"/>
    <s v="Societăți financiare"/>
    <s v="Societăți financiare"/>
    <x v="2"/>
    <x v="3"/>
    <x v="25"/>
    <x v="34"/>
    <n v="1.081959116980834"/>
    <n v="1.081959116980834"/>
    <m/>
    <m/>
    <m/>
  </r>
  <r>
    <x v="5"/>
    <x v="2"/>
    <s v="Societăți financiare"/>
    <s v="Societăți financiare"/>
    <x v="2"/>
    <x v="3"/>
    <x v="25"/>
    <x v="34"/>
    <n v="1.0774437861295283"/>
    <n v="1.0774437861295283"/>
    <m/>
    <m/>
    <m/>
  </r>
  <r>
    <x v="4"/>
    <x v="2"/>
    <s v="Societăți financiare"/>
    <s v="Societăți financiare"/>
    <x v="2"/>
    <x v="3"/>
    <x v="25"/>
    <x v="34"/>
    <n v="1.0781850460011833"/>
    <n v="1.0781850460011833"/>
    <m/>
    <m/>
    <m/>
  </r>
  <r>
    <x v="3"/>
    <x v="2"/>
    <s v="Societăți financiare"/>
    <s v="Societăți financiare"/>
    <x v="2"/>
    <x v="3"/>
    <x v="25"/>
    <x v="34"/>
    <n v="1.0791260742769719"/>
    <n v="1.0791260742769719"/>
    <m/>
    <m/>
    <m/>
  </r>
  <r>
    <x v="2"/>
    <x v="2"/>
    <s v="Societăți financiare"/>
    <s v="Societăți financiare"/>
    <x v="2"/>
    <x v="3"/>
    <x v="25"/>
    <x v="34"/>
    <n v="1.0756939926896747"/>
    <n v="1.0756939926896747"/>
    <m/>
    <m/>
    <m/>
  </r>
  <r>
    <x v="1"/>
    <x v="2"/>
    <s v="Societăți financiare"/>
    <s v="Societăți financiare"/>
    <x v="2"/>
    <x v="3"/>
    <x v="25"/>
    <x v="34"/>
    <n v="1.0738602499743182"/>
    <n v="1.0738602499743182"/>
    <m/>
    <m/>
    <m/>
  </r>
  <r>
    <x v="0"/>
    <x v="2"/>
    <s v="Societăți financiare"/>
    <s v="Societăți financiare"/>
    <x v="2"/>
    <x v="3"/>
    <x v="25"/>
    <x v="35"/>
    <n v="2.5077609377047612"/>
    <n v="2.5077609377047612"/>
    <m/>
    <m/>
    <m/>
  </r>
  <r>
    <x v="15"/>
    <x v="2"/>
    <s v="Societăți financiare"/>
    <s v="Societăți financiare"/>
    <x v="2"/>
    <x v="3"/>
    <x v="25"/>
    <x v="35"/>
    <n v="2.7146785589282318"/>
    <n v="2.7146785589282318"/>
    <m/>
    <m/>
    <m/>
  </r>
  <r>
    <x v="14"/>
    <x v="2"/>
    <s v="Societăți financiare"/>
    <s v="Societăți financiare"/>
    <x v="2"/>
    <x v="3"/>
    <x v="25"/>
    <x v="35"/>
    <n v="3.151432060997009"/>
    <n v="3.151432060997009"/>
    <m/>
    <m/>
    <m/>
  </r>
  <r>
    <x v="13"/>
    <x v="2"/>
    <s v="Societăți financiare"/>
    <s v="Societăți financiare"/>
    <x v="2"/>
    <x v="3"/>
    <x v="25"/>
    <x v="35"/>
    <n v="3.2721654842667234"/>
    <n v="3.2721654842667234"/>
    <m/>
    <m/>
    <m/>
  </r>
  <r>
    <x v="12"/>
    <x v="2"/>
    <s v="Societăți financiare"/>
    <s v="Societăți financiare"/>
    <x v="2"/>
    <x v="3"/>
    <x v="25"/>
    <x v="35"/>
    <n v="3.104714698407725"/>
    <n v="3.104714698407725"/>
    <m/>
    <m/>
    <m/>
  </r>
  <r>
    <x v="11"/>
    <x v="2"/>
    <s v="Societăți financiare"/>
    <s v="Societăți financiare"/>
    <x v="2"/>
    <x v="3"/>
    <x v="25"/>
    <x v="35"/>
    <n v="2.9197137339186874"/>
    <n v="2.9197137339186874"/>
    <m/>
    <m/>
    <m/>
  </r>
  <r>
    <x v="10"/>
    <x v="2"/>
    <s v="Societăți financiare"/>
    <s v="Societăți financiare"/>
    <x v="2"/>
    <x v="3"/>
    <x v="25"/>
    <x v="35"/>
    <n v="3.1104064291744824"/>
    <n v="3.1104064291744824"/>
    <m/>
    <m/>
    <m/>
  </r>
  <r>
    <x v="9"/>
    <x v="2"/>
    <s v="Societăți financiare"/>
    <s v="Societăți financiare"/>
    <x v="2"/>
    <x v="3"/>
    <x v="25"/>
    <x v="35"/>
    <n v="3.1971156475385101"/>
    <n v="3.1971156475385101"/>
    <m/>
    <m/>
    <m/>
  </r>
  <r>
    <x v="8"/>
    <x v="2"/>
    <s v="Societăți financiare"/>
    <s v="Societăți financiare"/>
    <x v="2"/>
    <x v="3"/>
    <x v="25"/>
    <x v="35"/>
    <n v="3.2486837891800149"/>
    <n v="3.2486837891800149"/>
    <m/>
    <m/>
    <m/>
  </r>
  <r>
    <x v="7"/>
    <x v="2"/>
    <s v="Societăți financiare"/>
    <s v="Societăți financiare"/>
    <x v="2"/>
    <x v="3"/>
    <x v="25"/>
    <x v="35"/>
    <n v="3.1028990871501438"/>
    <n v="3.1028990871501438"/>
    <m/>
    <m/>
    <m/>
  </r>
  <r>
    <x v="6"/>
    <x v="2"/>
    <s v="Societăți financiare"/>
    <s v="Societăți financiare"/>
    <x v="2"/>
    <x v="3"/>
    <x v="25"/>
    <x v="35"/>
    <n v="3.1451234509130899"/>
    <n v="3.1451234509130899"/>
    <m/>
    <m/>
    <m/>
  </r>
  <r>
    <x v="5"/>
    <x v="2"/>
    <s v="Societăți financiare"/>
    <s v="Societăți financiare"/>
    <x v="2"/>
    <x v="3"/>
    <x v="25"/>
    <x v="35"/>
    <n v="3.33599866772047"/>
    <n v="3.33599866772047"/>
    <m/>
    <m/>
    <m/>
  </r>
  <r>
    <x v="4"/>
    <x v="2"/>
    <s v="Societăți financiare"/>
    <s v="Societăți financiare"/>
    <x v="2"/>
    <x v="3"/>
    <x v="25"/>
    <x v="35"/>
    <n v="3.3680460314705516"/>
    <n v="3.3680460314705516"/>
    <m/>
    <m/>
    <m/>
  </r>
  <r>
    <x v="3"/>
    <x v="2"/>
    <s v="Societăți financiare"/>
    <s v="Societăți financiare"/>
    <x v="2"/>
    <x v="3"/>
    <x v="25"/>
    <x v="35"/>
    <n v="3.1304861862059741"/>
    <n v="3.1304861862059741"/>
    <m/>
    <m/>
    <m/>
  </r>
  <r>
    <x v="2"/>
    <x v="2"/>
    <s v="Societăți financiare"/>
    <s v="Societăți financiare"/>
    <x v="2"/>
    <x v="3"/>
    <x v="25"/>
    <x v="35"/>
    <n v="3.0720671556535741"/>
    <n v="3.0720671556535741"/>
    <m/>
    <m/>
    <m/>
  </r>
  <r>
    <x v="1"/>
    <x v="2"/>
    <s v="Societăți financiare"/>
    <s v="Societăți financiare"/>
    <x v="2"/>
    <x v="3"/>
    <x v="25"/>
    <x v="35"/>
    <n v="3.2663223527274416"/>
    <n v="3.2663223527274416"/>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asive d" cacheId="2" applyNumberFormats="0" applyBorderFormats="0" applyFontFormats="0" applyPatternFormats="0" applyAlignmentFormats="0" applyWidthHeightFormats="1" dataCaption="Values" updatedVersion="6" minRefreshableVersion="5" useAutoFormatting="1" itemPrintTitles="1" createdVersion="6" indent="0" outline="1" outlineData="1" multipleFieldFilters="0" chartFormat="10">
  <location ref="A81:I99" firstHeaderRow="1" firstDataRow="2" firstDataCol="1" rowPageCount="3" colPageCount="1"/>
  <pivotFields count="13">
    <pivotField axis="axisRow" numFmtId="166" showAll="0">
      <items count="17">
        <item x="0"/>
        <item x="15"/>
        <item x="14"/>
        <item x="13"/>
        <item x="12"/>
        <item x="11"/>
        <item x="10"/>
        <item x="9"/>
        <item x="8"/>
        <item x="7"/>
        <item x="6"/>
        <item x="5"/>
        <item x="4"/>
        <item x="3"/>
        <item x="2"/>
        <item x="1"/>
        <item t="default"/>
      </items>
    </pivotField>
    <pivotField axis="axisPage" multipleItemSelectionAllowed="1" showAll="0">
      <items count="9">
        <item h="1" m="1" x="7"/>
        <item h="1" x="6"/>
        <item x="0"/>
        <item h="1" x="4"/>
        <item h="1" x="5"/>
        <item h="1" x="1"/>
        <item h="1" x="2"/>
        <item h="1" x="3"/>
        <item t="default"/>
      </items>
    </pivotField>
    <pivotField showAll="0"/>
    <pivotField showAll="0"/>
    <pivotField axis="axisPage" multipleItemSelectionAllowed="1" showAll="0">
      <items count="14">
        <item x="0"/>
        <item x="1"/>
        <item x="2"/>
        <item h="1" x="4"/>
        <item h="1" x="3"/>
        <item h="1" x="5"/>
        <item h="1" x="6"/>
        <item h="1" x="7"/>
        <item x="8"/>
        <item x="9"/>
        <item h="1" x="10"/>
        <item h="1" x="11"/>
        <item x="12"/>
        <item t="default"/>
      </items>
    </pivotField>
    <pivotField axis="axisPage" showAll="0">
      <items count="5">
        <item x="0"/>
        <item x="1"/>
        <item x="2"/>
        <item x="3"/>
        <item t="default"/>
      </items>
    </pivotField>
    <pivotField showAll="0"/>
    <pivotField axis="axisCol" showAll="0">
      <items count="41">
        <item x="22"/>
        <item x="12"/>
        <item h="1" x="23"/>
        <item h="1" m="1" x="37"/>
        <item h="1" m="1" x="38"/>
        <item h="1" x="7"/>
        <item h="1" x="2"/>
        <item x="1"/>
        <item h="1" m="1" x="36"/>
        <item h="1" x="19"/>
        <item h="1" x="6"/>
        <item h="1" x="15"/>
        <item h="1" x="3"/>
        <item h="1" x="5"/>
        <item x="4"/>
        <item h="1" x="16"/>
        <item h="1" x="14"/>
        <item x="13"/>
        <item h="1" x="10"/>
        <item h="1" x="9"/>
        <item x="8"/>
        <item h="1" x="0"/>
        <item h="1" x="21"/>
        <item h="1" x="24"/>
        <item h="1" x="17"/>
        <item h="1" x="25"/>
        <item h="1" x="26"/>
        <item h="1" x="27"/>
        <item h="1" x="28"/>
        <item h="1" x="29"/>
        <item h="1" x="30"/>
        <item h="1" x="31"/>
        <item h="1" x="32"/>
        <item h="1" x="33"/>
        <item h="1" x="34"/>
        <item h="1" m="1" x="39"/>
        <item h="1" x="18"/>
        <item h="1" x="20"/>
        <item h="1" x="35"/>
        <item x="11"/>
        <item t="default"/>
      </items>
    </pivotField>
    <pivotField dataField="1" showAll="0"/>
    <pivotField showAll="0" defaultSubtotal="0"/>
    <pivotField showAll="0"/>
    <pivotField showAll="0" defaultSubtotal="0"/>
    <pivotField showAll="0"/>
  </pivotFields>
  <rowFields count="1">
    <field x="0"/>
  </rowFields>
  <rowItems count="17">
    <i>
      <x/>
    </i>
    <i>
      <x v="1"/>
    </i>
    <i>
      <x v="2"/>
    </i>
    <i>
      <x v="3"/>
    </i>
    <i>
      <x v="4"/>
    </i>
    <i>
      <x v="5"/>
    </i>
    <i>
      <x v="6"/>
    </i>
    <i>
      <x v="7"/>
    </i>
    <i>
      <x v="8"/>
    </i>
    <i>
      <x v="9"/>
    </i>
    <i>
      <x v="10"/>
    </i>
    <i>
      <x v="11"/>
    </i>
    <i>
      <x v="12"/>
    </i>
    <i>
      <x v="13"/>
    </i>
    <i>
      <x v="14"/>
    </i>
    <i>
      <x v="15"/>
    </i>
    <i t="grand">
      <x/>
    </i>
  </rowItems>
  <colFields count="1">
    <field x="7"/>
  </colFields>
  <colItems count="8">
    <i>
      <x/>
    </i>
    <i>
      <x v="1"/>
    </i>
    <i>
      <x v="7"/>
    </i>
    <i>
      <x v="14"/>
    </i>
    <i>
      <x v="17"/>
    </i>
    <i>
      <x v="20"/>
    </i>
    <i>
      <x v="39"/>
    </i>
    <i t="grand">
      <x/>
    </i>
  </colItems>
  <pageFields count="3">
    <pageField fld="5" item="1" hier="-1"/>
    <pageField fld="4" hier="-1"/>
    <pageField fld="1" hier="-1"/>
  </pageFields>
  <dataFields count="1">
    <dataField name="Sum of Value" fld="8" baseField="0" baseItem="0"/>
  </dataFields>
  <formats count="2">
    <format dxfId="35">
      <pivotArea dataOnly="0" labelOnly="1" fieldPosition="0">
        <references count="1">
          <reference field="0" count="0"/>
        </references>
      </pivotArea>
    </format>
    <format dxfId="34">
      <pivotArea dataOnly="0" labelOnly="1" fieldPosition="0">
        <references count="1">
          <reference field="0" count="0"/>
        </references>
      </pivotArea>
    </format>
  </formats>
  <chartFormats count="44">
    <chartFormat chart="0" format="21" series="1">
      <pivotArea type="data" outline="0" fieldPosition="0">
        <references count="2">
          <reference field="4294967294" count="1" selected="0">
            <x v="0"/>
          </reference>
          <reference field="7" count="1" selected="0">
            <x v="1"/>
          </reference>
        </references>
      </pivotArea>
    </chartFormat>
    <chartFormat chart="0" format="22" series="1">
      <pivotArea type="data" outline="0" fieldPosition="0">
        <references count="2">
          <reference field="4294967294" count="1" selected="0">
            <x v="0"/>
          </reference>
          <reference field="7" count="1" selected="0">
            <x v="0"/>
          </reference>
        </references>
      </pivotArea>
    </chartFormat>
    <chartFormat chart="0" format="23" series="1">
      <pivotArea type="data" outline="0" fieldPosition="0">
        <references count="2">
          <reference field="4294967294" count="1" selected="0">
            <x v="0"/>
          </reference>
          <reference field="7" count="1" selected="0">
            <x v="7"/>
          </reference>
        </references>
      </pivotArea>
    </chartFormat>
    <chartFormat chart="0" format="24" series="1">
      <pivotArea type="data" outline="0" fieldPosition="0">
        <references count="2">
          <reference field="4294967294" count="1" selected="0">
            <x v="0"/>
          </reference>
          <reference field="7" count="1" selected="0">
            <x v="8"/>
          </reference>
        </references>
      </pivotArea>
    </chartFormat>
    <chartFormat chart="0" format="26" series="1">
      <pivotArea type="data" outline="0" fieldPosition="0">
        <references count="2">
          <reference field="4294967294" count="1" selected="0">
            <x v="0"/>
          </reference>
          <reference field="7" count="1" selected="0">
            <x v="14"/>
          </reference>
        </references>
      </pivotArea>
    </chartFormat>
    <chartFormat chart="0" format="27" series="1">
      <pivotArea type="data" outline="0" fieldPosition="0">
        <references count="2">
          <reference field="4294967294" count="1" selected="0">
            <x v="0"/>
          </reference>
          <reference field="7" count="1" selected="0">
            <x v="17"/>
          </reference>
        </references>
      </pivotArea>
    </chartFormat>
    <chartFormat chart="0" format="28" series="1">
      <pivotArea type="data" outline="0" fieldPosition="0">
        <references count="2">
          <reference field="4294967294" count="1" selected="0">
            <x v="0"/>
          </reference>
          <reference field="7" count="1" selected="0">
            <x v="20"/>
          </reference>
        </references>
      </pivotArea>
    </chartFormat>
    <chartFormat chart="2" format="37" series="1">
      <pivotArea type="data" outline="0" fieldPosition="0">
        <references count="2">
          <reference field="4294967294" count="1" selected="0">
            <x v="0"/>
          </reference>
          <reference field="7" count="1" selected="0">
            <x v="1"/>
          </reference>
        </references>
      </pivotArea>
    </chartFormat>
    <chartFormat chart="2" format="38" series="1">
      <pivotArea type="data" outline="0" fieldPosition="0">
        <references count="2">
          <reference field="4294967294" count="1" selected="0">
            <x v="0"/>
          </reference>
          <reference field="7" count="1" selected="0">
            <x v="0"/>
          </reference>
        </references>
      </pivotArea>
    </chartFormat>
    <chartFormat chart="2" format="39" series="1">
      <pivotArea type="data" outline="0" fieldPosition="0">
        <references count="2">
          <reference field="4294967294" count="1" selected="0">
            <x v="0"/>
          </reference>
          <reference field="7" count="1" selected="0">
            <x v="7"/>
          </reference>
        </references>
      </pivotArea>
    </chartFormat>
    <chartFormat chart="2" format="40" series="1">
      <pivotArea type="data" outline="0" fieldPosition="0">
        <references count="2">
          <reference field="4294967294" count="1" selected="0">
            <x v="0"/>
          </reference>
          <reference field="7" count="1" selected="0">
            <x v="8"/>
          </reference>
        </references>
      </pivotArea>
    </chartFormat>
    <chartFormat chart="2" format="42" series="1">
      <pivotArea type="data" outline="0" fieldPosition="0">
        <references count="2">
          <reference field="4294967294" count="1" selected="0">
            <x v="0"/>
          </reference>
          <reference field="7" count="1" selected="0">
            <x v="14"/>
          </reference>
        </references>
      </pivotArea>
    </chartFormat>
    <chartFormat chart="2" format="43" series="1">
      <pivotArea type="data" outline="0" fieldPosition="0">
        <references count="2">
          <reference field="4294967294" count="1" selected="0">
            <x v="0"/>
          </reference>
          <reference field="7" count="1" selected="0">
            <x v="17"/>
          </reference>
        </references>
      </pivotArea>
    </chartFormat>
    <chartFormat chart="2" format="44" series="1">
      <pivotArea type="data" outline="0" fieldPosition="0">
        <references count="2">
          <reference field="4294967294" count="1" selected="0">
            <x v="0"/>
          </reference>
          <reference field="7" count="1" selected="0">
            <x v="20"/>
          </reference>
        </references>
      </pivotArea>
    </chartFormat>
    <chartFormat chart="3" format="8" series="1">
      <pivotArea type="data" outline="0" fieldPosition="0">
        <references count="2">
          <reference field="4294967294" count="1" selected="0">
            <x v="0"/>
          </reference>
          <reference field="7" count="1" selected="0">
            <x v="1"/>
          </reference>
        </references>
      </pivotArea>
    </chartFormat>
    <chartFormat chart="3" format="9" series="1">
      <pivotArea type="data" outline="0" fieldPosition="0">
        <references count="2">
          <reference field="4294967294" count="1" selected="0">
            <x v="0"/>
          </reference>
          <reference field="7" count="1" selected="0">
            <x v="0"/>
          </reference>
        </references>
      </pivotArea>
    </chartFormat>
    <chartFormat chart="3" format="10" series="1">
      <pivotArea type="data" outline="0" fieldPosition="0">
        <references count="2">
          <reference field="4294967294" count="1" selected="0">
            <x v="0"/>
          </reference>
          <reference field="7" count="1" selected="0">
            <x v="7"/>
          </reference>
        </references>
      </pivotArea>
    </chartFormat>
    <chartFormat chart="3" format="11" series="1">
      <pivotArea type="data" outline="0" fieldPosition="0">
        <references count="2">
          <reference field="4294967294" count="1" selected="0">
            <x v="0"/>
          </reference>
          <reference field="7" count="1" selected="0">
            <x v="8"/>
          </reference>
        </references>
      </pivotArea>
    </chartFormat>
    <chartFormat chart="3" format="13" series="1">
      <pivotArea type="data" outline="0" fieldPosition="0">
        <references count="2">
          <reference field="4294967294" count="1" selected="0">
            <x v="0"/>
          </reference>
          <reference field="7" count="1" selected="0">
            <x v="14"/>
          </reference>
        </references>
      </pivotArea>
    </chartFormat>
    <chartFormat chart="3" format="14" series="1">
      <pivotArea type="data" outline="0" fieldPosition="0">
        <references count="2">
          <reference field="4294967294" count="1" selected="0">
            <x v="0"/>
          </reference>
          <reference field="7" count="1" selected="0">
            <x v="17"/>
          </reference>
        </references>
      </pivotArea>
    </chartFormat>
    <chartFormat chart="3" format="15" series="1">
      <pivotArea type="data" outline="0" fieldPosition="0">
        <references count="2">
          <reference field="4294967294" count="1" selected="0">
            <x v="0"/>
          </reference>
          <reference field="7" count="1" selected="0">
            <x v="20"/>
          </reference>
        </references>
      </pivotArea>
    </chartFormat>
    <chartFormat chart="4" format="0" series="1">
      <pivotArea type="data" outline="0" fieldPosition="0">
        <references count="2">
          <reference field="4294967294" count="1" selected="0">
            <x v="0"/>
          </reference>
          <reference field="7" count="1" selected="0">
            <x v="1"/>
          </reference>
        </references>
      </pivotArea>
    </chartFormat>
    <chartFormat chart="4" format="1" series="1">
      <pivotArea type="data" outline="0" fieldPosition="0">
        <references count="2">
          <reference field="4294967294" count="1" selected="0">
            <x v="0"/>
          </reference>
          <reference field="7" count="1" selected="0">
            <x v="0"/>
          </reference>
        </references>
      </pivotArea>
    </chartFormat>
    <chartFormat chart="4" format="2" series="1">
      <pivotArea type="data" outline="0" fieldPosition="0">
        <references count="2">
          <reference field="4294967294" count="1" selected="0">
            <x v="0"/>
          </reference>
          <reference field="7" count="1" selected="0">
            <x v="7"/>
          </reference>
        </references>
      </pivotArea>
    </chartFormat>
    <chartFormat chart="4" format="3" series="1">
      <pivotArea type="data" outline="0" fieldPosition="0">
        <references count="2">
          <reference field="4294967294" count="1" selected="0">
            <x v="0"/>
          </reference>
          <reference field="7" count="1" selected="0">
            <x v="8"/>
          </reference>
        </references>
      </pivotArea>
    </chartFormat>
    <chartFormat chart="4" format="5" series="1">
      <pivotArea type="data" outline="0" fieldPosition="0">
        <references count="2">
          <reference field="4294967294" count="1" selected="0">
            <x v="0"/>
          </reference>
          <reference field="7" count="1" selected="0">
            <x v="14"/>
          </reference>
        </references>
      </pivotArea>
    </chartFormat>
    <chartFormat chart="4" format="6" series="1">
      <pivotArea type="data" outline="0" fieldPosition="0">
        <references count="2">
          <reference field="4294967294" count="1" selected="0">
            <x v="0"/>
          </reference>
          <reference field="7" count="1" selected="0">
            <x v="17"/>
          </reference>
        </references>
      </pivotArea>
    </chartFormat>
    <chartFormat chart="4" format="7" series="1">
      <pivotArea type="data" outline="0" fieldPosition="0">
        <references count="2">
          <reference field="4294967294" count="1" selected="0">
            <x v="0"/>
          </reference>
          <reference field="7" count="1" selected="0">
            <x v="20"/>
          </reference>
        </references>
      </pivotArea>
    </chartFormat>
    <chartFormat chart="5" format="8" series="1">
      <pivotArea type="data" outline="0" fieldPosition="0">
        <references count="2">
          <reference field="4294967294" count="1" selected="0">
            <x v="0"/>
          </reference>
          <reference field="7" count="1" selected="0">
            <x v="1"/>
          </reference>
        </references>
      </pivotArea>
    </chartFormat>
    <chartFormat chart="5" format="9" series="1">
      <pivotArea type="data" outline="0" fieldPosition="0">
        <references count="2">
          <reference field="4294967294" count="1" selected="0">
            <x v="0"/>
          </reference>
          <reference field="7" count="1" selected="0">
            <x v="0"/>
          </reference>
        </references>
      </pivotArea>
    </chartFormat>
    <chartFormat chart="5" format="10" series="1">
      <pivotArea type="data" outline="0" fieldPosition="0">
        <references count="2">
          <reference field="4294967294" count="1" selected="0">
            <x v="0"/>
          </reference>
          <reference field="7" count="1" selected="0">
            <x v="7"/>
          </reference>
        </references>
      </pivotArea>
    </chartFormat>
    <chartFormat chart="5" format="11" series="1">
      <pivotArea type="data" outline="0" fieldPosition="0">
        <references count="2">
          <reference field="4294967294" count="1" selected="0">
            <x v="0"/>
          </reference>
          <reference field="7" count="1" selected="0">
            <x v="8"/>
          </reference>
        </references>
      </pivotArea>
    </chartFormat>
    <chartFormat chart="5" format="13" series="1">
      <pivotArea type="data" outline="0" fieldPosition="0">
        <references count="2">
          <reference field="4294967294" count="1" selected="0">
            <x v="0"/>
          </reference>
          <reference field="7" count="1" selected="0">
            <x v="14"/>
          </reference>
        </references>
      </pivotArea>
    </chartFormat>
    <chartFormat chart="5" format="14" series="1">
      <pivotArea type="data" outline="0" fieldPosition="0">
        <references count="2">
          <reference field="4294967294" count="1" selected="0">
            <x v="0"/>
          </reference>
          <reference field="7" count="1" selected="0">
            <x v="17"/>
          </reference>
        </references>
      </pivotArea>
    </chartFormat>
    <chartFormat chart="5" format="15" series="1">
      <pivotArea type="data" outline="0" fieldPosition="0">
        <references count="2">
          <reference field="4294967294" count="1" selected="0">
            <x v="0"/>
          </reference>
          <reference field="7" count="1" selected="0">
            <x v="20"/>
          </reference>
        </references>
      </pivotArea>
    </chartFormat>
    <chartFormat chart="9" format="32" series="1">
      <pivotArea type="data" outline="0" fieldPosition="0">
        <references count="2">
          <reference field="4294967294" count="1" selected="0">
            <x v="0"/>
          </reference>
          <reference field="7" count="1" selected="0">
            <x v="1"/>
          </reference>
        </references>
      </pivotArea>
    </chartFormat>
    <chartFormat chart="9" format="33" series="1">
      <pivotArea type="data" outline="0" fieldPosition="0">
        <references count="2">
          <reference field="4294967294" count="1" selected="0">
            <x v="0"/>
          </reference>
          <reference field="7" count="1" selected="0">
            <x v="0"/>
          </reference>
        </references>
      </pivotArea>
    </chartFormat>
    <chartFormat chart="9" format="34" series="1">
      <pivotArea type="data" outline="0" fieldPosition="0">
        <references count="2">
          <reference field="4294967294" count="1" selected="0">
            <x v="0"/>
          </reference>
          <reference field="7" count="1" selected="0">
            <x v="7"/>
          </reference>
        </references>
      </pivotArea>
    </chartFormat>
    <chartFormat chart="9" format="35" series="1">
      <pivotArea type="data" outline="0" fieldPosition="0">
        <references count="2">
          <reference field="4294967294" count="1" selected="0">
            <x v="0"/>
          </reference>
          <reference field="7" count="1" selected="0">
            <x v="8"/>
          </reference>
        </references>
      </pivotArea>
    </chartFormat>
    <chartFormat chart="9" format="37" series="1">
      <pivotArea type="data" outline="0" fieldPosition="0">
        <references count="2">
          <reference field="4294967294" count="1" selected="0">
            <x v="0"/>
          </reference>
          <reference field="7" count="1" selected="0">
            <x v="14"/>
          </reference>
        </references>
      </pivotArea>
    </chartFormat>
    <chartFormat chart="9" format="38" series="1">
      <pivotArea type="data" outline="0" fieldPosition="0">
        <references count="2">
          <reference field="4294967294" count="1" selected="0">
            <x v="0"/>
          </reference>
          <reference field="7" count="1" selected="0">
            <x v="17"/>
          </reference>
        </references>
      </pivotArea>
    </chartFormat>
    <chartFormat chart="9" format="39" series="1">
      <pivotArea type="data" outline="0" fieldPosition="0">
        <references count="2">
          <reference field="4294967294" count="1" selected="0">
            <x v="0"/>
          </reference>
          <reference field="7" count="1" selected="0">
            <x v="20"/>
          </reference>
        </references>
      </pivotArea>
    </chartFormat>
    <chartFormat chart="9" format="40" series="1">
      <pivotArea type="data" outline="0" fieldPosition="0">
        <references count="1">
          <reference field="4294967294" count="1" selected="0">
            <x v="0"/>
          </reference>
        </references>
      </pivotArea>
    </chartFormat>
    <chartFormat chart="9" format="41" series="1">
      <pivotArea type="data" outline="0" fieldPosition="0">
        <references count="2">
          <reference field="4294967294" count="1" selected="0">
            <x v="0"/>
          </reference>
          <reference field="7" count="1" selected="0">
            <x v="3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vfn d" cacheId="2" applyNumberFormats="0" applyBorderFormats="0" applyFontFormats="0" applyPatternFormats="0" applyAlignmentFormats="0" applyWidthHeightFormats="1" dataCaption="Values" updatedVersion="6" minRefreshableVersion="5" useAutoFormatting="1" rowGrandTotals="0" colGrandTotals="0" itemPrintTitles="1" createdVersion="6" indent="0" outline="1" outlineData="1" multipleFieldFilters="0" chartFormat="7">
  <location ref="A56:D73" firstHeaderRow="1" firstDataRow="2" firstDataCol="1" rowPageCount="2" colPageCount="1"/>
  <pivotFields count="13">
    <pivotField axis="axisRow" numFmtId="166" showAll="0" defaultSubtotal="0">
      <items count="16">
        <item x="0"/>
        <item x="15"/>
        <item x="14"/>
        <item x="13"/>
        <item x="12"/>
        <item x="11"/>
        <item x="10"/>
        <item x="9"/>
        <item x="8"/>
        <item x="7"/>
        <item x="6"/>
        <item x="5"/>
        <item x="4"/>
        <item x="3"/>
        <item x="2"/>
        <item x="1"/>
      </items>
    </pivotField>
    <pivotField axis="axisPage" multipleItemSelectionAllowed="1" showAll="0">
      <items count="9">
        <item h="1" m="1" x="7"/>
        <item h="1" x="6"/>
        <item x="0"/>
        <item h="1" x="4"/>
        <item h="1" x="5"/>
        <item h="1" x="1"/>
        <item h="1" x="2"/>
        <item h="1" x="3"/>
        <item t="default"/>
      </items>
    </pivotField>
    <pivotField showAll="0"/>
    <pivotField multipleItemSelectionAllowed="1" showAll="0"/>
    <pivotField axis="axisPage" multipleItemSelectionAllowed="1" showAll="0">
      <items count="14">
        <item x="0"/>
        <item x="1"/>
        <item x="2"/>
        <item h="1" x="4"/>
        <item h="1" x="3"/>
        <item h="1" x="5"/>
        <item h="1" x="6"/>
        <item h="1" x="7"/>
        <item x="8"/>
        <item x="9"/>
        <item h="1" x="10"/>
        <item h="1" x="11"/>
        <item x="12"/>
        <item t="default"/>
      </items>
    </pivotField>
    <pivotField multipleItemSelectionAllowed="1" showAll="0"/>
    <pivotField showAll="0"/>
    <pivotField axis="axisCol" showAll="0">
      <items count="41">
        <item h="1" x="12"/>
        <item h="1" x="22"/>
        <item h="1" x="23"/>
        <item h="1" m="1" x="37"/>
        <item h="1" m="1" x="38"/>
        <item h="1" x="7"/>
        <item h="1" x="2"/>
        <item h="1" x="1"/>
        <item h="1" m="1" x="36"/>
        <item h="1" x="19"/>
        <item h="1" x="6"/>
        <item h="1" x="15"/>
        <item h="1" x="3"/>
        <item h="1" x="5"/>
        <item h="1" x="4"/>
        <item h="1" x="16"/>
        <item h="1" x="14"/>
        <item h="1" x="13"/>
        <item h="1" x="10"/>
        <item h="1" x="9"/>
        <item h="1" x="8"/>
        <item x="0"/>
        <item x="21"/>
        <item x="24"/>
        <item h="1" x="17"/>
        <item h="1" x="25"/>
        <item h="1" x="26"/>
        <item h="1" x="27"/>
        <item h="1" x="28"/>
        <item h="1" x="29"/>
        <item h="1" x="30"/>
        <item h="1" x="31"/>
        <item h="1" x="32"/>
        <item h="1" x="33"/>
        <item h="1" x="34"/>
        <item h="1" m="1" x="39"/>
        <item h="1" x="18"/>
        <item h="1" x="20"/>
        <item h="1" x="35"/>
        <item h="1" x="11"/>
        <item t="default"/>
      </items>
    </pivotField>
    <pivotField showAll="0"/>
    <pivotField dataField="1" showAll="0" defaultSubtotal="0"/>
    <pivotField showAll="0" defaultSubtotal="0"/>
    <pivotField showAll="0" defaultSubtotal="0"/>
    <pivotField showAll="0"/>
  </pivotFields>
  <rowFields count="1">
    <field x="0"/>
  </rowFields>
  <rowItems count="16">
    <i>
      <x/>
    </i>
    <i>
      <x v="1"/>
    </i>
    <i>
      <x v="2"/>
    </i>
    <i>
      <x v="3"/>
    </i>
    <i>
      <x v="4"/>
    </i>
    <i>
      <x v="5"/>
    </i>
    <i>
      <x v="6"/>
    </i>
    <i>
      <x v="7"/>
    </i>
    <i>
      <x v="8"/>
    </i>
    <i>
      <x v="9"/>
    </i>
    <i>
      <x v="10"/>
    </i>
    <i>
      <x v="11"/>
    </i>
    <i>
      <x v="12"/>
    </i>
    <i>
      <x v="13"/>
    </i>
    <i>
      <x v="14"/>
    </i>
    <i>
      <x v="15"/>
    </i>
  </rowItems>
  <colFields count="1">
    <field x="7"/>
  </colFields>
  <colItems count="3">
    <i>
      <x v="21"/>
    </i>
    <i>
      <x v="22"/>
    </i>
    <i>
      <x v="23"/>
    </i>
  </colItems>
  <pageFields count="2">
    <pageField fld="4" hier="-1"/>
    <pageField fld="1" hier="-1"/>
  </pageFields>
  <dataFields count="1">
    <dataField name="Sum of Value_v" fld="9" baseField="0" baseItem="0"/>
  </dataFields>
  <formats count="2">
    <format dxfId="37">
      <pivotArea dataOnly="0" labelOnly="1" fieldPosition="0">
        <references count="1">
          <reference field="0" count="0"/>
        </references>
      </pivotArea>
    </format>
    <format dxfId="36">
      <pivotArea dataOnly="0" labelOnly="1" fieldPosition="0">
        <references count="1">
          <reference field="0" count="0"/>
        </references>
      </pivotArea>
    </format>
  </formats>
  <chartFormats count="6">
    <chartFormat chart="1" format="6" series="1">
      <pivotArea type="data" outline="0" fieldPosition="0">
        <references count="2">
          <reference field="4294967294" count="1" selected="0">
            <x v="0"/>
          </reference>
          <reference field="7" count="1" selected="0">
            <x v="22"/>
          </reference>
        </references>
      </pivotArea>
    </chartFormat>
    <chartFormat chart="1" format="7" series="1">
      <pivotArea type="data" outline="0" fieldPosition="0">
        <references count="2">
          <reference field="4294967294" count="1" selected="0">
            <x v="0"/>
          </reference>
          <reference field="7" count="1" selected="0">
            <x v="21"/>
          </reference>
        </references>
      </pivotArea>
    </chartFormat>
    <chartFormat chart="1" format="8" series="1">
      <pivotArea type="data" outline="0" fieldPosition="0">
        <references count="2">
          <reference field="4294967294" count="1" selected="0">
            <x v="0"/>
          </reference>
          <reference field="7" count="1" selected="0">
            <x v="23"/>
          </reference>
        </references>
      </pivotArea>
    </chartFormat>
    <chartFormat chart="6" format="39" series="1">
      <pivotArea type="data" outline="0" fieldPosition="0">
        <references count="2">
          <reference field="4294967294" count="1" selected="0">
            <x v="0"/>
          </reference>
          <reference field="7" count="1" selected="0">
            <x v="21"/>
          </reference>
        </references>
      </pivotArea>
    </chartFormat>
    <chartFormat chart="6" format="40" series="1">
      <pivotArea type="data" outline="0" fieldPosition="0">
        <references count="2">
          <reference field="4294967294" count="1" selected="0">
            <x v="0"/>
          </reference>
          <reference field="7" count="1" selected="0">
            <x v="22"/>
          </reference>
        </references>
      </pivotArea>
    </chartFormat>
    <chartFormat chart="6" format="41" series="1">
      <pivotArea type="data" outline="0" fieldPosition="0">
        <references count="2">
          <reference field="4294967294" count="1" selected="0">
            <x v="0"/>
          </reference>
          <reference field="7" count="1" selected="0">
            <x v="2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ind_add_d" cacheId="2" applyNumberFormats="0" applyBorderFormats="0" applyFontFormats="0" applyPatternFormats="0" applyAlignmentFormats="0" applyWidthHeightFormats="1" dataCaption="Values" updatedVersion="6" minRefreshableVersion="5" useAutoFormatting="1" rowGrandTotals="0" colGrandTotals="0" itemPrintTitles="1" createdVersion="6" indent="0" outline="1" outlineData="1" multipleFieldFilters="0" chartFormat="4">
  <location ref="A31:F48" firstHeaderRow="1" firstDataRow="2" firstDataCol="1" rowPageCount="3" colPageCount="1"/>
  <pivotFields count="13">
    <pivotField axis="axisRow" numFmtId="166" showAll="0">
      <items count="17">
        <item x="0"/>
        <item x="15"/>
        <item x="14"/>
        <item x="13"/>
        <item x="12"/>
        <item x="11"/>
        <item x="10"/>
        <item x="9"/>
        <item x="8"/>
        <item x="7"/>
        <item x="6"/>
        <item x="5"/>
        <item x="4"/>
        <item x="3"/>
        <item x="2"/>
        <item x="1"/>
        <item t="default"/>
      </items>
    </pivotField>
    <pivotField axis="axisPage" multipleItemSelectionAllowed="1" showAll="0">
      <items count="9">
        <item h="1" m="1" x="7"/>
        <item h="1" x="6"/>
        <item x="0"/>
        <item h="1" x="4"/>
        <item h="1" x="5"/>
        <item h="1" x="1"/>
        <item h="1" x="2"/>
        <item h="1" x="3"/>
        <item t="default"/>
      </items>
    </pivotField>
    <pivotField showAll="0"/>
    <pivotField multipleItemSelectionAllowed="1" showAll="0"/>
    <pivotField axis="axisPage" multipleItemSelectionAllowed="1" showAll="0">
      <items count="14">
        <item h="1" x="11"/>
        <item x="0"/>
        <item x="1"/>
        <item x="2"/>
        <item h="1" x="4"/>
        <item h="1" x="3"/>
        <item h="1" x="5"/>
        <item h="1" x="6"/>
        <item h="1" x="7"/>
        <item x="8"/>
        <item x="12"/>
        <item x="9"/>
        <item h="1" x="10"/>
        <item t="default"/>
      </items>
    </pivotField>
    <pivotField axis="axisPage" showAll="0">
      <items count="5">
        <item x="0"/>
        <item x="3"/>
        <item x="1"/>
        <item x="2"/>
        <item t="default"/>
      </items>
    </pivotField>
    <pivotField showAll="0"/>
    <pivotField axis="axisCol" showAll="0">
      <items count="41">
        <item h="1" x="28"/>
        <item h="1" x="12"/>
        <item h="1" x="22"/>
        <item h="1" x="23"/>
        <item h="1" m="1" x="37"/>
        <item h="1" m="1" x="38"/>
        <item h="1" x="7"/>
        <item h="1" x="2"/>
        <item h="1" x="1"/>
        <item h="1" x="29"/>
        <item h="1" m="1" x="36"/>
        <item h="1" x="19"/>
        <item h="1" x="30"/>
        <item m="1" x="39"/>
        <item h="1" x="6"/>
        <item h="1" x="17"/>
        <item h="1" x="15"/>
        <item h="1" x="3"/>
        <item h="1" x="5"/>
        <item h="1" x="4"/>
        <item x="34"/>
        <item h="1" x="25"/>
        <item x="31"/>
        <item x="33"/>
        <item h="1" x="26"/>
        <item h="1" x="16"/>
        <item h="1" x="14"/>
        <item h="1" x="13"/>
        <item h="1" x="10"/>
        <item h="1" x="9"/>
        <item h="1" x="8"/>
        <item h="1" x="0"/>
        <item x="32"/>
        <item h="1" x="27"/>
        <item h="1" x="21"/>
        <item h="1" x="24"/>
        <item h="1" x="18"/>
        <item h="1" x="20"/>
        <item x="35"/>
        <item h="1" x="11"/>
        <item t="default"/>
      </items>
    </pivotField>
    <pivotField dataField="1" showAll="0"/>
    <pivotField showAll="0"/>
    <pivotField showAll="0"/>
    <pivotField showAll="0"/>
    <pivotField showAll="0"/>
  </pivotFields>
  <rowFields count="1">
    <field x="0"/>
  </rowFields>
  <rowItems count="16">
    <i>
      <x/>
    </i>
    <i>
      <x v="1"/>
    </i>
    <i>
      <x v="2"/>
    </i>
    <i>
      <x v="3"/>
    </i>
    <i>
      <x v="4"/>
    </i>
    <i>
      <x v="5"/>
    </i>
    <i>
      <x v="6"/>
    </i>
    <i>
      <x v="7"/>
    </i>
    <i>
      <x v="8"/>
    </i>
    <i>
      <x v="9"/>
    </i>
    <i>
      <x v="10"/>
    </i>
    <i>
      <x v="11"/>
    </i>
    <i>
      <x v="12"/>
    </i>
    <i>
      <x v="13"/>
    </i>
    <i>
      <x v="14"/>
    </i>
    <i>
      <x v="15"/>
    </i>
  </rowItems>
  <colFields count="1">
    <field x="7"/>
  </colFields>
  <colItems count="5">
    <i>
      <x v="20"/>
    </i>
    <i>
      <x v="22"/>
    </i>
    <i>
      <x v="23"/>
    </i>
    <i>
      <x v="32"/>
    </i>
    <i>
      <x v="38"/>
    </i>
  </colItems>
  <pageFields count="3">
    <pageField fld="5" item="1" hier="-1"/>
    <pageField fld="4" hier="-1"/>
    <pageField fld="1" hier="-1"/>
  </pageFields>
  <dataFields count="1">
    <dataField name="Sum of Value" fld="8" baseField="7" baseItem="0"/>
  </dataFields>
  <formats count="2">
    <format dxfId="39">
      <pivotArea dataOnly="0" labelOnly="1" fieldPosition="0">
        <references count="1">
          <reference field="0" count="0"/>
        </references>
      </pivotArea>
    </format>
    <format dxfId="38">
      <pivotArea dataOnly="0" labelOnly="1" fieldPosition="0">
        <references count="1">
          <reference field="0" count="0"/>
        </references>
      </pivotArea>
    </format>
  </formats>
  <chartFormats count="6">
    <chartFormat chart="3" format="40" series="1">
      <pivotArea type="data" outline="0" fieldPosition="0">
        <references count="2">
          <reference field="4294967294" count="1" selected="0">
            <x v="0"/>
          </reference>
          <reference field="7" count="1" selected="0">
            <x v="13"/>
          </reference>
        </references>
      </pivotArea>
    </chartFormat>
    <chartFormat chart="3" format="41" series="1">
      <pivotArea type="data" outline="0" fieldPosition="0">
        <references count="2">
          <reference field="4294967294" count="1" selected="0">
            <x v="0"/>
          </reference>
          <reference field="7" count="1" selected="0">
            <x v="20"/>
          </reference>
        </references>
      </pivotArea>
    </chartFormat>
    <chartFormat chart="3" format="42" series="1">
      <pivotArea type="data" outline="0" fieldPosition="0">
        <references count="2">
          <reference field="4294967294" count="1" selected="0">
            <x v="0"/>
          </reference>
          <reference field="7" count="1" selected="0">
            <x v="22"/>
          </reference>
        </references>
      </pivotArea>
    </chartFormat>
    <chartFormat chart="3" format="43" series="1">
      <pivotArea type="data" outline="0" fieldPosition="0">
        <references count="2">
          <reference field="4294967294" count="1" selected="0">
            <x v="0"/>
          </reference>
          <reference field="7" count="1" selected="0">
            <x v="23"/>
          </reference>
        </references>
      </pivotArea>
    </chartFormat>
    <chartFormat chart="3" format="44" series="1">
      <pivotArea type="data" outline="0" fieldPosition="0">
        <references count="2">
          <reference field="4294967294" count="1" selected="0">
            <x v="0"/>
          </reference>
          <reference field="7" count="1" selected="0">
            <x v="32"/>
          </reference>
        </references>
      </pivotArea>
    </chartFormat>
    <chartFormat chart="3" format="45" series="1">
      <pivotArea type="data" outline="0" fieldPosition="0">
        <references count="2">
          <reference field="4294967294" count="1" selected="0">
            <x v="0"/>
          </reference>
          <reference field="7" count="1" selected="0">
            <x v="3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active d" cacheId="2" applyNumberFormats="0" applyBorderFormats="0" applyFontFormats="0" applyPatternFormats="0" applyAlignmentFormats="0" applyWidthHeightFormats="1" dataCaption="Values" updatedVersion="6" minRefreshableVersion="5" useAutoFormatting="1" itemPrintTitles="1" createdVersion="6" indent="0" outline="1" outlineData="1" multipleFieldFilters="0" chartFormat="9">
  <location ref="A6:I24" firstHeaderRow="1" firstDataRow="2" firstDataCol="1" rowPageCount="3" colPageCount="1"/>
  <pivotFields count="13">
    <pivotField axis="axisRow" numFmtId="166" showAll="0" sortType="ascending" defaultSubtotal="0">
      <items count="16">
        <item x="0"/>
        <item x="15"/>
        <item x="14"/>
        <item x="13"/>
        <item x="12"/>
        <item x="11"/>
        <item x="10"/>
        <item x="9"/>
        <item x="8"/>
        <item x="7"/>
        <item x="6"/>
        <item x="5"/>
        <item x="4"/>
        <item x="3"/>
        <item x="2"/>
        <item x="1"/>
      </items>
    </pivotField>
    <pivotField axis="axisPage" multipleItemSelectionAllowed="1" showAll="0">
      <items count="9">
        <item h="1" m="1" x="7"/>
        <item h="1" x="6"/>
        <item x="0"/>
        <item h="1" x="4"/>
        <item h="1" x="5"/>
        <item h="1" x="1"/>
        <item h="1" x="2"/>
        <item h="1" x="3"/>
        <item t="default"/>
      </items>
    </pivotField>
    <pivotField showAll="0"/>
    <pivotField multipleItemSelectionAllowed="1" showAll="0"/>
    <pivotField axis="axisPage" multipleItemSelectionAllowed="1" showAll="0">
      <items count="14">
        <item x="0"/>
        <item x="1"/>
        <item x="2"/>
        <item h="1" x="4"/>
        <item h="1" x="3"/>
        <item h="1" x="5"/>
        <item h="1" x="6"/>
        <item h="1" x="7"/>
        <item x="8"/>
        <item x="9"/>
        <item h="1" x="10"/>
        <item h="1" x="11"/>
        <item h="1" x="12"/>
        <item t="default"/>
      </items>
    </pivotField>
    <pivotField axis="axisPage" showAll="0">
      <items count="5">
        <item x="0"/>
        <item x="1"/>
        <item x="2"/>
        <item x="3"/>
        <item t="default"/>
      </items>
    </pivotField>
    <pivotField showAll="0"/>
    <pivotField axis="axisCol" showAll="0">
      <items count="41">
        <item m="1" x="37"/>
        <item x="18"/>
        <item x="12"/>
        <item h="1" x="22"/>
        <item h="1" x="23"/>
        <item h="1" m="1" x="38"/>
        <item h="1" x="7"/>
        <item h="1" x="2"/>
        <item x="1"/>
        <item h="1" m="1" x="36"/>
        <item h="1" x="19"/>
        <item h="1" x="6"/>
        <item h="1" x="15"/>
        <item h="1" x="3"/>
        <item h="1" x="5"/>
        <item x="4"/>
        <item h="1" x="16"/>
        <item h="1" x="14"/>
        <item x="13"/>
        <item h="1" x="10"/>
        <item h="1" x="9"/>
        <item x="8"/>
        <item h="1" x="0"/>
        <item h="1" x="21"/>
        <item h="1" x="24"/>
        <item h="1" x="17"/>
        <item h="1" x="25"/>
        <item h="1" x="26"/>
        <item h="1" x="27"/>
        <item h="1" x="28"/>
        <item h="1" x="29"/>
        <item h="1" x="30"/>
        <item h="1" x="31"/>
        <item h="1" x="32"/>
        <item h="1" x="33"/>
        <item h="1" x="34"/>
        <item h="1" m="1" x="39"/>
        <item h="1" x="20"/>
        <item h="1" x="35"/>
        <item x="11"/>
        <item t="default"/>
      </items>
    </pivotField>
    <pivotField dataField="1" showAll="0"/>
    <pivotField showAll="0" defaultSubtotal="0"/>
    <pivotField showAll="0"/>
    <pivotField showAll="0" defaultSubtotal="0"/>
    <pivotField showAll="0"/>
  </pivotFields>
  <rowFields count="1">
    <field x="0"/>
  </rowFields>
  <rowItems count="17">
    <i>
      <x/>
    </i>
    <i>
      <x v="1"/>
    </i>
    <i>
      <x v="2"/>
    </i>
    <i>
      <x v="3"/>
    </i>
    <i>
      <x v="4"/>
    </i>
    <i>
      <x v="5"/>
    </i>
    <i>
      <x v="6"/>
    </i>
    <i>
      <x v="7"/>
    </i>
    <i>
      <x v="8"/>
    </i>
    <i>
      <x v="9"/>
    </i>
    <i>
      <x v="10"/>
    </i>
    <i>
      <x v="11"/>
    </i>
    <i>
      <x v="12"/>
    </i>
    <i>
      <x v="13"/>
    </i>
    <i>
      <x v="14"/>
    </i>
    <i>
      <x v="15"/>
    </i>
    <i t="grand">
      <x/>
    </i>
  </rowItems>
  <colFields count="1">
    <field x="7"/>
  </colFields>
  <colItems count="8">
    <i>
      <x v="1"/>
    </i>
    <i>
      <x v="2"/>
    </i>
    <i>
      <x v="8"/>
    </i>
    <i>
      <x v="15"/>
    </i>
    <i>
      <x v="18"/>
    </i>
    <i>
      <x v="21"/>
    </i>
    <i>
      <x v="39"/>
    </i>
    <i t="grand">
      <x/>
    </i>
  </colItems>
  <pageFields count="3">
    <pageField fld="5" item="0" hier="-1"/>
    <pageField fld="4" hier="-1"/>
    <pageField fld="1" hier="-1"/>
  </pageFields>
  <dataFields count="1">
    <dataField name="Sum of Value" fld="8" baseField="0" baseItem="10"/>
  </dataFields>
  <formats count="3">
    <format dxfId="42">
      <pivotArea dataOnly="0" labelOnly="1" fieldPosition="0">
        <references count="1">
          <reference field="0" count="1">
            <x v="14"/>
          </reference>
        </references>
      </pivotArea>
    </format>
    <format dxfId="41">
      <pivotArea dataOnly="0" labelOnly="1" fieldPosition="0">
        <references count="1">
          <reference field="0" count="0"/>
        </references>
      </pivotArea>
    </format>
    <format dxfId="40">
      <pivotArea dataOnly="0" labelOnly="1" fieldPosition="0">
        <references count="1">
          <reference field="0" count="0"/>
        </references>
      </pivotArea>
    </format>
  </formats>
  <chartFormats count="36">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2">
          <reference field="4294967294" count="1" selected="0">
            <x v="0"/>
          </reference>
          <reference field="7" count="1" selected="0">
            <x v="2"/>
          </reference>
        </references>
      </pivotArea>
    </chartFormat>
    <chartFormat chart="1" format="2" series="1">
      <pivotArea type="data" outline="0" fieldPosition="0">
        <references count="2">
          <reference field="4294967294" count="1" selected="0">
            <x v="0"/>
          </reference>
          <reference field="7" count="1" selected="0">
            <x v="0"/>
          </reference>
        </references>
      </pivotArea>
    </chartFormat>
    <chartFormat chart="1" format="3" series="1">
      <pivotArea type="data" outline="0" fieldPosition="0">
        <references count="2">
          <reference field="4294967294" count="1" selected="0">
            <x v="0"/>
          </reference>
          <reference field="7" count="1" selected="0">
            <x v="5"/>
          </reference>
        </references>
      </pivotArea>
    </chartFormat>
    <chartFormat chart="1" format="4" series="1">
      <pivotArea type="data" outline="0" fieldPosition="0">
        <references count="2">
          <reference field="4294967294" count="1" selected="0">
            <x v="0"/>
          </reference>
          <reference field="7" count="1" selected="0">
            <x v="6"/>
          </reference>
        </references>
      </pivotArea>
    </chartFormat>
    <chartFormat chart="1" format="5" series="1">
      <pivotArea type="data" outline="0" fieldPosition="0">
        <references count="2">
          <reference field="4294967294" count="1" selected="0">
            <x v="0"/>
          </reference>
          <reference field="7" count="1" selected="0">
            <x v="7"/>
          </reference>
        </references>
      </pivotArea>
    </chartFormat>
    <chartFormat chart="1" format="6" series="1">
      <pivotArea type="data" outline="0" fieldPosition="0">
        <references count="2">
          <reference field="4294967294" count="1" selected="0">
            <x v="0"/>
          </reference>
          <reference field="7" count="1" selected="0">
            <x v="8"/>
          </reference>
        </references>
      </pivotArea>
    </chartFormat>
    <chartFormat chart="1" format="7" series="1">
      <pivotArea type="data" outline="0" fieldPosition="0">
        <references count="2">
          <reference field="4294967294" count="1" selected="0">
            <x v="0"/>
          </reference>
          <reference field="7" count="1" selected="0">
            <x v="9"/>
          </reference>
        </references>
      </pivotArea>
    </chartFormat>
    <chartFormat chart="1" format="8" series="1">
      <pivotArea type="data" outline="0" fieldPosition="0">
        <references count="2">
          <reference field="4294967294" count="1" selected="0">
            <x v="0"/>
          </reference>
          <reference field="7" count="1" selected="0">
            <x v="10"/>
          </reference>
        </references>
      </pivotArea>
    </chartFormat>
    <chartFormat chart="1" format="9" series="1">
      <pivotArea type="data" outline="0" fieldPosition="0">
        <references count="2">
          <reference field="4294967294" count="1" selected="0">
            <x v="0"/>
          </reference>
          <reference field="7" count="1" selected="0">
            <x v="11"/>
          </reference>
        </references>
      </pivotArea>
    </chartFormat>
    <chartFormat chart="1" format="10" series="1">
      <pivotArea type="data" outline="0" fieldPosition="0">
        <references count="2">
          <reference field="4294967294" count="1" selected="0">
            <x v="0"/>
          </reference>
          <reference field="7" count="1" selected="0">
            <x v="12"/>
          </reference>
        </references>
      </pivotArea>
    </chartFormat>
    <chartFormat chart="1" format="11" series="1">
      <pivotArea type="data" outline="0" fieldPosition="0">
        <references count="2">
          <reference field="4294967294" count="1" selected="0">
            <x v="0"/>
          </reference>
          <reference field="7" count="1" selected="0">
            <x v="13"/>
          </reference>
        </references>
      </pivotArea>
    </chartFormat>
    <chartFormat chart="1" format="13" series="1">
      <pivotArea type="data" outline="0" fieldPosition="0">
        <references count="2">
          <reference field="4294967294" count="1" selected="0">
            <x v="0"/>
          </reference>
          <reference field="7" count="1" selected="0">
            <x v="14"/>
          </reference>
        </references>
      </pivotArea>
    </chartFormat>
    <chartFormat chart="1" format="14" series="1">
      <pivotArea type="data" outline="0" fieldPosition="0">
        <references count="2">
          <reference field="4294967294" count="1" selected="0">
            <x v="0"/>
          </reference>
          <reference field="7" count="1" selected="0">
            <x v="15"/>
          </reference>
        </references>
      </pivotArea>
    </chartFormat>
    <chartFormat chart="1" format="15" series="1">
      <pivotArea type="data" outline="0" fieldPosition="0">
        <references count="2">
          <reference field="4294967294" count="1" selected="0">
            <x v="0"/>
          </reference>
          <reference field="7" count="1" selected="0">
            <x v="16"/>
          </reference>
        </references>
      </pivotArea>
    </chartFormat>
    <chartFormat chart="1" format="16" series="1">
      <pivotArea type="data" outline="0" fieldPosition="0">
        <references count="2">
          <reference field="4294967294" count="1" selected="0">
            <x v="0"/>
          </reference>
          <reference field="7" count="1" selected="0">
            <x v="17"/>
          </reference>
        </references>
      </pivotArea>
    </chartFormat>
    <chartFormat chart="1" format="17" series="1">
      <pivotArea type="data" outline="0" fieldPosition="0">
        <references count="2">
          <reference field="4294967294" count="1" selected="0">
            <x v="0"/>
          </reference>
          <reference field="7" count="1" selected="0">
            <x v="18"/>
          </reference>
        </references>
      </pivotArea>
    </chartFormat>
    <chartFormat chart="1" format="18" series="1">
      <pivotArea type="data" outline="0" fieldPosition="0">
        <references count="2">
          <reference field="4294967294" count="1" selected="0">
            <x v="0"/>
          </reference>
          <reference field="7" count="1" selected="0">
            <x v="19"/>
          </reference>
        </references>
      </pivotArea>
    </chartFormat>
    <chartFormat chart="1" format="19" series="1">
      <pivotArea type="data" outline="0" fieldPosition="0">
        <references count="2">
          <reference field="4294967294" count="1" selected="0">
            <x v="0"/>
          </reference>
          <reference field="7" count="1" selected="0">
            <x v="20"/>
          </reference>
        </references>
      </pivotArea>
    </chartFormat>
    <chartFormat chart="1" format="20" series="1">
      <pivotArea type="data" outline="0" fieldPosition="0">
        <references count="2">
          <reference field="4294967294" count="1" selected="0">
            <x v="0"/>
          </reference>
          <reference field="7" count="1" selected="0">
            <x v="21"/>
          </reference>
        </references>
      </pivotArea>
    </chartFormat>
    <chartFormat chart="1" format="21" series="1">
      <pivotArea type="data" outline="0" fieldPosition="0">
        <references count="2">
          <reference field="4294967294" count="1" selected="0">
            <x v="0"/>
          </reference>
          <reference field="7" count="1" selected="0">
            <x v="22"/>
          </reference>
        </references>
      </pivotArea>
    </chartFormat>
    <chartFormat chart="8" format="7" series="1">
      <pivotArea type="data" outline="0" fieldPosition="0">
        <references count="2">
          <reference field="4294967294" count="1" selected="0">
            <x v="0"/>
          </reference>
          <reference field="7" count="1" selected="0">
            <x v="2"/>
          </reference>
        </references>
      </pivotArea>
    </chartFormat>
    <chartFormat chart="8" format="8" series="1">
      <pivotArea type="data" outline="0" fieldPosition="0">
        <references count="2">
          <reference field="4294967294" count="1" selected="0">
            <x v="0"/>
          </reference>
          <reference field="7" count="1" selected="0">
            <x v="0"/>
          </reference>
        </references>
      </pivotArea>
    </chartFormat>
    <chartFormat chart="8" format="9" series="1">
      <pivotArea type="data" outline="0" fieldPosition="0">
        <references count="2">
          <reference field="4294967294" count="1" selected="0">
            <x v="0"/>
          </reference>
          <reference field="7" count="1" selected="0">
            <x v="8"/>
          </reference>
        </references>
      </pivotArea>
    </chartFormat>
    <chartFormat chart="8" format="10" series="1">
      <pivotArea type="data" outline="0" fieldPosition="0">
        <references count="2">
          <reference field="4294967294" count="1" selected="0">
            <x v="0"/>
          </reference>
          <reference field="7" count="1" selected="0">
            <x v="9"/>
          </reference>
        </references>
      </pivotArea>
    </chartFormat>
    <chartFormat chart="8" format="11" series="1">
      <pivotArea type="data" outline="0" fieldPosition="0">
        <references count="2">
          <reference field="4294967294" count="1" selected="0">
            <x v="0"/>
          </reference>
          <reference field="7" count="1" selected="0">
            <x v="15"/>
          </reference>
        </references>
      </pivotArea>
    </chartFormat>
    <chartFormat chart="8" format="12" series="1">
      <pivotArea type="data" outline="0" fieldPosition="0">
        <references count="2">
          <reference field="4294967294" count="1" selected="0">
            <x v="0"/>
          </reference>
          <reference field="7" count="1" selected="0">
            <x v="18"/>
          </reference>
        </references>
      </pivotArea>
    </chartFormat>
    <chartFormat chart="8" format="13" series="1">
      <pivotArea type="data" outline="0" fieldPosition="0">
        <references count="2">
          <reference field="4294967294" count="1" selected="0">
            <x v="0"/>
          </reference>
          <reference field="7" count="1" selected="0">
            <x v="21"/>
          </reference>
        </references>
      </pivotArea>
    </chartFormat>
    <chartFormat chart="6" format="103" series="1">
      <pivotArea type="data" outline="0" fieldPosition="0">
        <references count="2">
          <reference field="4294967294" count="1" selected="0">
            <x v="0"/>
          </reference>
          <reference field="7" count="1" selected="0">
            <x v="2"/>
          </reference>
        </references>
      </pivotArea>
    </chartFormat>
    <chartFormat chart="6" format="104" series="1">
      <pivotArea type="data" outline="0" fieldPosition="0">
        <references count="2">
          <reference field="4294967294" count="1" selected="0">
            <x v="0"/>
          </reference>
          <reference field="7" count="1" selected="0">
            <x v="9"/>
          </reference>
        </references>
      </pivotArea>
    </chartFormat>
    <chartFormat chart="6" format="105" series="1">
      <pivotArea type="data" outline="0" fieldPosition="0">
        <references count="2">
          <reference field="4294967294" count="1" selected="0">
            <x v="0"/>
          </reference>
          <reference field="7" count="1" selected="0">
            <x v="15"/>
          </reference>
        </references>
      </pivotArea>
    </chartFormat>
    <chartFormat chart="6" format="106" series="1">
      <pivotArea type="data" outline="0" fieldPosition="0">
        <references count="2">
          <reference field="4294967294" count="1" selected="0">
            <x v="0"/>
          </reference>
          <reference field="7" count="1" selected="0">
            <x v="21"/>
          </reference>
        </references>
      </pivotArea>
    </chartFormat>
    <chartFormat chart="6" format="107" series="1">
      <pivotArea type="data" outline="0" fieldPosition="0">
        <references count="2">
          <reference field="4294967294" count="1" selected="0">
            <x v="0"/>
          </reference>
          <reference field="7" count="1" selected="0">
            <x v="1"/>
          </reference>
        </references>
      </pivotArea>
    </chartFormat>
    <chartFormat chart="6" format="108" series="1">
      <pivotArea type="data" outline="0" fieldPosition="0">
        <references count="2">
          <reference field="4294967294" count="1" selected="0">
            <x v="0"/>
          </reference>
          <reference field="7" count="1" selected="0">
            <x v="8"/>
          </reference>
        </references>
      </pivotArea>
    </chartFormat>
    <chartFormat chart="6" format="109" series="1">
      <pivotArea type="data" outline="0" fieldPosition="0">
        <references count="2">
          <reference field="4294967294" count="1" selected="0">
            <x v="0"/>
          </reference>
          <reference field="7" count="1" selected="0">
            <x v="18"/>
          </reference>
        </references>
      </pivotArea>
    </chartFormat>
    <chartFormat chart="6" format="110" series="1">
      <pivotArea type="data" outline="0" fieldPosition="0">
        <references count="2">
          <reference field="4294967294" count="1" selected="0">
            <x v="0"/>
          </reference>
          <reference field="7" count="1" selected="0">
            <x v="3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active st"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9">
  <location ref="A6:I13" firstHeaderRow="1" firstDataRow="2" firstDataCol="1" rowPageCount="3" colPageCount="1"/>
  <pivotFields count="13">
    <pivotField axis="axisPage" multipleItemSelectionAllowed="1" showAll="0">
      <items count="17">
        <item h="1" x="0"/>
        <item h="1" x="15"/>
        <item h="1" x="14"/>
        <item h="1" x="13"/>
        <item h="1" x="12"/>
        <item h="1" x="11"/>
        <item h="1" x="10"/>
        <item h="1" x="9"/>
        <item h="1" x="8"/>
        <item h="1" x="7"/>
        <item h="1" x="6"/>
        <item h="1" x="5"/>
        <item h="1" x="4"/>
        <item h="1" x="3"/>
        <item h="1" x="2"/>
        <item x="1"/>
        <item t="default"/>
      </items>
    </pivotField>
    <pivotField axis="axisRow" showAll="0">
      <items count="9">
        <item x="1"/>
        <item x="2"/>
        <item m="1" x="7"/>
        <item x="6"/>
        <item x="3"/>
        <item x="4"/>
        <item x="0"/>
        <item x="5"/>
        <item t="default"/>
      </items>
    </pivotField>
    <pivotField showAll="0"/>
    <pivotField showAll="0" nonAutoSortDefault="1"/>
    <pivotField axis="axisPage" multipleItemSelectionAllowed="1" showAll="0">
      <items count="14">
        <item x="0"/>
        <item x="1"/>
        <item h="1" x="2"/>
        <item x="4"/>
        <item h="1" x="3"/>
        <item x="5"/>
        <item x="6"/>
        <item x="7"/>
        <item x="8"/>
        <item x="9"/>
        <item h="1" x="10"/>
        <item h="1" x="11"/>
        <item h="1" x="12"/>
        <item t="default"/>
      </items>
    </pivotField>
    <pivotField axis="axisPage" showAll="0">
      <items count="5">
        <item x="0"/>
        <item x="1"/>
        <item x="2"/>
        <item x="3"/>
        <item t="default"/>
      </items>
    </pivotField>
    <pivotField showAll="0"/>
    <pivotField axis="axisCol" showAll="0">
      <items count="41">
        <item m="1" x="37"/>
        <item x="12"/>
        <item h="1" x="22"/>
        <item h="1" x="23"/>
        <item h="1" m="1" x="38"/>
        <item h="1" x="7"/>
        <item h="1" x="2"/>
        <item x="1"/>
        <item h="1" m="1" x="36"/>
        <item h="1" x="19"/>
        <item h="1" x="6"/>
        <item h="1" x="15"/>
        <item h="1" x="3"/>
        <item h="1" x="5"/>
        <item x="4"/>
        <item h="1" x="16"/>
        <item h="1" x="14"/>
        <item x="13"/>
        <item h="1" x="10"/>
        <item h="1" x="9"/>
        <item x="8"/>
        <item h="1" x="0"/>
        <item h="1" x="21"/>
        <item h="1" x="24"/>
        <item h="1" x="17"/>
        <item h="1" x="25"/>
        <item h="1" x="26"/>
        <item h="1" x="27"/>
        <item h="1" x="28"/>
        <item h="1" x="29"/>
        <item h="1" x="30"/>
        <item h="1" x="31"/>
        <item h="1" x="32"/>
        <item h="1" x="33"/>
        <item h="1" x="34"/>
        <item h="1" m="1" x="39"/>
        <item x="18"/>
        <item h="1" x="20"/>
        <item h="1" x="35"/>
        <item x="11"/>
        <item t="default"/>
      </items>
    </pivotField>
    <pivotField dataField="1" showAll="0"/>
    <pivotField showAll="0" defaultSubtotal="0"/>
    <pivotField showAll="0"/>
    <pivotField showAll="0" defaultSubtotal="0"/>
    <pivotField showAll="0"/>
  </pivotFields>
  <rowFields count="1">
    <field x="1"/>
  </rowFields>
  <rowItems count="6">
    <i>
      <x/>
    </i>
    <i>
      <x v="1"/>
    </i>
    <i>
      <x v="4"/>
    </i>
    <i>
      <x v="5"/>
    </i>
    <i>
      <x v="6"/>
    </i>
    <i t="grand">
      <x/>
    </i>
  </rowItems>
  <colFields count="1">
    <field x="7"/>
  </colFields>
  <colItems count="8">
    <i>
      <x v="1"/>
    </i>
    <i>
      <x v="7"/>
    </i>
    <i>
      <x v="14"/>
    </i>
    <i>
      <x v="17"/>
    </i>
    <i>
      <x v="20"/>
    </i>
    <i>
      <x v="36"/>
    </i>
    <i>
      <x v="39"/>
    </i>
    <i t="grand">
      <x/>
    </i>
  </colItems>
  <pageFields count="3">
    <pageField fld="5" item="0" hier="-1"/>
    <pageField fld="0" hier="-1"/>
    <pageField fld="4" hier="-1"/>
  </pageFields>
  <dataFields count="1">
    <dataField name="Sum of Value" fld="8" baseField="0" baseItem="10"/>
  </dataFields>
  <chartFormats count="48">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2">
          <reference field="4294967294" count="1" selected="0">
            <x v="0"/>
          </reference>
          <reference field="7" count="1" selected="0">
            <x v="1"/>
          </reference>
        </references>
      </pivotArea>
    </chartFormat>
    <chartFormat chart="1" format="2" series="1">
      <pivotArea type="data" outline="0" fieldPosition="0">
        <references count="2">
          <reference field="4294967294" count="1" selected="0">
            <x v="0"/>
          </reference>
          <reference field="7" count="1" selected="0">
            <x v="0"/>
          </reference>
        </references>
      </pivotArea>
    </chartFormat>
    <chartFormat chart="1" format="3" series="1">
      <pivotArea type="data" outline="0" fieldPosition="0">
        <references count="2">
          <reference field="4294967294" count="1" selected="0">
            <x v="0"/>
          </reference>
          <reference field="7" count="1" selected="0">
            <x v="4"/>
          </reference>
        </references>
      </pivotArea>
    </chartFormat>
    <chartFormat chart="1" format="4" series="1">
      <pivotArea type="data" outline="0" fieldPosition="0">
        <references count="2">
          <reference field="4294967294" count="1" selected="0">
            <x v="0"/>
          </reference>
          <reference field="7" count="1" selected="0">
            <x v="5"/>
          </reference>
        </references>
      </pivotArea>
    </chartFormat>
    <chartFormat chart="1" format="5" series="1">
      <pivotArea type="data" outline="0" fieldPosition="0">
        <references count="2">
          <reference field="4294967294" count="1" selected="0">
            <x v="0"/>
          </reference>
          <reference field="7" count="1" selected="0">
            <x v="6"/>
          </reference>
        </references>
      </pivotArea>
    </chartFormat>
    <chartFormat chart="1" format="6" series="1">
      <pivotArea type="data" outline="0" fieldPosition="0">
        <references count="2">
          <reference field="4294967294" count="1" selected="0">
            <x v="0"/>
          </reference>
          <reference field="7" count="1" selected="0">
            <x v="7"/>
          </reference>
        </references>
      </pivotArea>
    </chartFormat>
    <chartFormat chart="1" format="7" series="1">
      <pivotArea type="data" outline="0" fieldPosition="0">
        <references count="2">
          <reference field="4294967294" count="1" selected="0">
            <x v="0"/>
          </reference>
          <reference field="7" count="1" selected="0">
            <x v="8"/>
          </reference>
        </references>
      </pivotArea>
    </chartFormat>
    <chartFormat chart="1" format="8" series="1">
      <pivotArea type="data" outline="0" fieldPosition="0">
        <references count="2">
          <reference field="4294967294" count="1" selected="0">
            <x v="0"/>
          </reference>
          <reference field="7" count="1" selected="0">
            <x v="9"/>
          </reference>
        </references>
      </pivotArea>
    </chartFormat>
    <chartFormat chart="1" format="9" series="1">
      <pivotArea type="data" outline="0" fieldPosition="0">
        <references count="2">
          <reference field="4294967294" count="1" selected="0">
            <x v="0"/>
          </reference>
          <reference field="7" count="1" selected="0">
            <x v="10"/>
          </reference>
        </references>
      </pivotArea>
    </chartFormat>
    <chartFormat chart="1" format="10" series="1">
      <pivotArea type="data" outline="0" fieldPosition="0">
        <references count="2">
          <reference field="4294967294" count="1" selected="0">
            <x v="0"/>
          </reference>
          <reference field="7" count="1" selected="0">
            <x v="11"/>
          </reference>
        </references>
      </pivotArea>
    </chartFormat>
    <chartFormat chart="1" format="11" series="1">
      <pivotArea type="data" outline="0" fieldPosition="0">
        <references count="2">
          <reference field="4294967294" count="1" selected="0">
            <x v="0"/>
          </reference>
          <reference field="7" count="1" selected="0">
            <x v="12"/>
          </reference>
        </references>
      </pivotArea>
    </chartFormat>
    <chartFormat chart="1" format="13" series="1">
      <pivotArea type="data" outline="0" fieldPosition="0">
        <references count="2">
          <reference field="4294967294" count="1" selected="0">
            <x v="0"/>
          </reference>
          <reference field="7" count="1" selected="0">
            <x v="13"/>
          </reference>
        </references>
      </pivotArea>
    </chartFormat>
    <chartFormat chart="1" format="14" series="1">
      <pivotArea type="data" outline="0" fieldPosition="0">
        <references count="2">
          <reference field="4294967294" count="1" selected="0">
            <x v="0"/>
          </reference>
          <reference field="7" count="1" selected="0">
            <x v="14"/>
          </reference>
        </references>
      </pivotArea>
    </chartFormat>
    <chartFormat chart="1" format="15" series="1">
      <pivotArea type="data" outline="0" fieldPosition="0">
        <references count="2">
          <reference field="4294967294" count="1" selected="0">
            <x v="0"/>
          </reference>
          <reference field="7" count="1" selected="0">
            <x v="15"/>
          </reference>
        </references>
      </pivotArea>
    </chartFormat>
    <chartFormat chart="1" format="16" series="1">
      <pivotArea type="data" outline="0" fieldPosition="0">
        <references count="2">
          <reference field="4294967294" count="1" selected="0">
            <x v="0"/>
          </reference>
          <reference field="7" count="1" selected="0">
            <x v="16"/>
          </reference>
        </references>
      </pivotArea>
    </chartFormat>
    <chartFormat chart="1" format="17" series="1">
      <pivotArea type="data" outline="0" fieldPosition="0">
        <references count="2">
          <reference field="4294967294" count="1" selected="0">
            <x v="0"/>
          </reference>
          <reference field="7" count="1" selected="0">
            <x v="17"/>
          </reference>
        </references>
      </pivotArea>
    </chartFormat>
    <chartFormat chart="1" format="18" series="1">
      <pivotArea type="data" outline="0" fieldPosition="0">
        <references count="2">
          <reference field="4294967294" count="1" selected="0">
            <x v="0"/>
          </reference>
          <reference field="7" count="1" selected="0">
            <x v="18"/>
          </reference>
        </references>
      </pivotArea>
    </chartFormat>
    <chartFormat chart="1" format="19" series="1">
      <pivotArea type="data" outline="0" fieldPosition="0">
        <references count="2">
          <reference field="4294967294" count="1" selected="0">
            <x v="0"/>
          </reference>
          <reference field="7" count="1" selected="0">
            <x v="19"/>
          </reference>
        </references>
      </pivotArea>
    </chartFormat>
    <chartFormat chart="1" format="20" series="1">
      <pivotArea type="data" outline="0" fieldPosition="0">
        <references count="2">
          <reference field="4294967294" count="1" selected="0">
            <x v="0"/>
          </reference>
          <reference field="7" count="1" selected="0">
            <x v="20"/>
          </reference>
        </references>
      </pivotArea>
    </chartFormat>
    <chartFormat chart="1" format="21" series="1">
      <pivotArea type="data" outline="0" fieldPosition="0">
        <references count="2">
          <reference field="4294967294" count="1" selected="0">
            <x v="0"/>
          </reference>
          <reference field="7" count="1" selected="0">
            <x v="21"/>
          </reference>
        </references>
      </pivotArea>
    </chartFormat>
    <chartFormat chart="2" format="43" series="1">
      <pivotArea type="data" outline="0" fieldPosition="0">
        <references count="2">
          <reference field="4294967294" count="1" selected="0">
            <x v="0"/>
          </reference>
          <reference field="7" count="1" selected="0">
            <x v="1"/>
          </reference>
        </references>
      </pivotArea>
    </chartFormat>
    <chartFormat chart="2" format="44" series="1">
      <pivotArea type="data" outline="0" fieldPosition="0">
        <references count="2">
          <reference field="4294967294" count="1" selected="0">
            <x v="0"/>
          </reference>
          <reference field="7" count="1" selected="0">
            <x v="0"/>
          </reference>
        </references>
      </pivotArea>
    </chartFormat>
    <chartFormat chart="2" format="45" series="1">
      <pivotArea type="data" outline="0" fieldPosition="0">
        <references count="2">
          <reference field="4294967294" count="1" selected="0">
            <x v="0"/>
          </reference>
          <reference field="7" count="1" selected="0">
            <x v="4"/>
          </reference>
        </references>
      </pivotArea>
    </chartFormat>
    <chartFormat chart="2" format="46" series="1">
      <pivotArea type="data" outline="0" fieldPosition="0">
        <references count="2">
          <reference field="4294967294" count="1" selected="0">
            <x v="0"/>
          </reference>
          <reference field="7" count="1" selected="0">
            <x v="5"/>
          </reference>
        </references>
      </pivotArea>
    </chartFormat>
    <chartFormat chart="2" format="47" series="1">
      <pivotArea type="data" outline="0" fieldPosition="0">
        <references count="2">
          <reference field="4294967294" count="1" selected="0">
            <x v="0"/>
          </reference>
          <reference field="7" count="1" selected="0">
            <x v="6"/>
          </reference>
        </references>
      </pivotArea>
    </chartFormat>
    <chartFormat chart="2" format="48" series="1">
      <pivotArea type="data" outline="0" fieldPosition="0">
        <references count="2">
          <reference field="4294967294" count="1" selected="0">
            <x v="0"/>
          </reference>
          <reference field="7" count="1" selected="0">
            <x v="7"/>
          </reference>
        </references>
      </pivotArea>
    </chartFormat>
    <chartFormat chart="2" format="49" series="1">
      <pivotArea type="data" outline="0" fieldPosition="0">
        <references count="2">
          <reference field="4294967294" count="1" selected="0">
            <x v="0"/>
          </reference>
          <reference field="7" count="1" selected="0">
            <x v="8"/>
          </reference>
        </references>
      </pivotArea>
    </chartFormat>
    <chartFormat chart="2" format="50" series="1">
      <pivotArea type="data" outline="0" fieldPosition="0">
        <references count="2">
          <reference field="4294967294" count="1" selected="0">
            <x v="0"/>
          </reference>
          <reference field="7" count="1" selected="0">
            <x v="9"/>
          </reference>
        </references>
      </pivotArea>
    </chartFormat>
    <chartFormat chart="2" format="51" series="1">
      <pivotArea type="data" outline="0" fieldPosition="0">
        <references count="2">
          <reference field="4294967294" count="1" selected="0">
            <x v="0"/>
          </reference>
          <reference field="7" count="1" selected="0">
            <x v="10"/>
          </reference>
        </references>
      </pivotArea>
    </chartFormat>
    <chartFormat chart="2" format="52" series="1">
      <pivotArea type="data" outline="0" fieldPosition="0">
        <references count="2">
          <reference field="4294967294" count="1" selected="0">
            <x v="0"/>
          </reference>
          <reference field="7" count="1" selected="0">
            <x v="11"/>
          </reference>
        </references>
      </pivotArea>
    </chartFormat>
    <chartFormat chart="2" format="53" series="1">
      <pivotArea type="data" outline="0" fieldPosition="0">
        <references count="2">
          <reference field="4294967294" count="1" selected="0">
            <x v="0"/>
          </reference>
          <reference field="7" count="1" selected="0">
            <x v="12"/>
          </reference>
        </references>
      </pivotArea>
    </chartFormat>
    <chartFormat chart="2" format="55" series="1">
      <pivotArea type="data" outline="0" fieldPosition="0">
        <references count="2">
          <reference field="4294967294" count="1" selected="0">
            <x v="0"/>
          </reference>
          <reference field="7" count="1" selected="0">
            <x v="13"/>
          </reference>
        </references>
      </pivotArea>
    </chartFormat>
    <chartFormat chart="2" format="56" series="1">
      <pivotArea type="data" outline="0" fieldPosition="0">
        <references count="2">
          <reference field="4294967294" count="1" selected="0">
            <x v="0"/>
          </reference>
          <reference field="7" count="1" selected="0">
            <x v="14"/>
          </reference>
        </references>
      </pivotArea>
    </chartFormat>
    <chartFormat chart="2" format="57" series="1">
      <pivotArea type="data" outline="0" fieldPosition="0">
        <references count="2">
          <reference field="4294967294" count="1" selected="0">
            <x v="0"/>
          </reference>
          <reference field="7" count="1" selected="0">
            <x v="15"/>
          </reference>
        </references>
      </pivotArea>
    </chartFormat>
    <chartFormat chart="2" format="58" series="1">
      <pivotArea type="data" outline="0" fieldPosition="0">
        <references count="2">
          <reference field="4294967294" count="1" selected="0">
            <x v="0"/>
          </reference>
          <reference field="7" count="1" selected="0">
            <x v="16"/>
          </reference>
        </references>
      </pivotArea>
    </chartFormat>
    <chartFormat chart="2" format="59" series="1">
      <pivotArea type="data" outline="0" fieldPosition="0">
        <references count="2">
          <reference field="4294967294" count="1" selected="0">
            <x v="0"/>
          </reference>
          <reference field="7" count="1" selected="0">
            <x v="17"/>
          </reference>
        </references>
      </pivotArea>
    </chartFormat>
    <chartFormat chart="2" format="60" series="1">
      <pivotArea type="data" outline="0" fieldPosition="0">
        <references count="2">
          <reference field="4294967294" count="1" selected="0">
            <x v="0"/>
          </reference>
          <reference field="7" count="1" selected="0">
            <x v="18"/>
          </reference>
        </references>
      </pivotArea>
    </chartFormat>
    <chartFormat chart="2" format="61" series="1">
      <pivotArea type="data" outline="0" fieldPosition="0">
        <references count="2">
          <reference field="4294967294" count="1" selected="0">
            <x v="0"/>
          </reference>
          <reference field="7" count="1" selected="0">
            <x v="19"/>
          </reference>
        </references>
      </pivotArea>
    </chartFormat>
    <chartFormat chart="2" format="62" series="1">
      <pivotArea type="data" outline="0" fieldPosition="0">
        <references count="2">
          <reference field="4294967294" count="1" selected="0">
            <x v="0"/>
          </reference>
          <reference field="7" count="1" selected="0">
            <x v="20"/>
          </reference>
        </references>
      </pivotArea>
    </chartFormat>
    <chartFormat chart="8" format="53" series="1">
      <pivotArea type="data" outline="0" fieldPosition="0">
        <references count="2">
          <reference field="4294967294" count="1" selected="0">
            <x v="0"/>
          </reference>
          <reference field="7" count="1" selected="0">
            <x v="1"/>
          </reference>
        </references>
      </pivotArea>
    </chartFormat>
    <chartFormat chart="8" format="54" series="1">
      <pivotArea type="data" outline="0" fieldPosition="0">
        <references count="2">
          <reference field="4294967294" count="1" selected="0">
            <x v="0"/>
          </reference>
          <reference field="7" count="1" selected="0">
            <x v="14"/>
          </reference>
        </references>
      </pivotArea>
    </chartFormat>
    <chartFormat chart="8" format="55" series="1">
      <pivotArea type="data" outline="0" fieldPosition="0">
        <references count="2">
          <reference field="4294967294" count="1" selected="0">
            <x v="0"/>
          </reference>
          <reference field="7" count="1" selected="0">
            <x v="8"/>
          </reference>
        </references>
      </pivotArea>
    </chartFormat>
    <chartFormat chart="8" format="56" series="1">
      <pivotArea type="data" outline="0" fieldPosition="0">
        <references count="2">
          <reference field="4294967294" count="1" selected="0">
            <x v="0"/>
          </reference>
          <reference field="7" count="1" selected="0">
            <x v="20"/>
          </reference>
        </references>
      </pivotArea>
    </chartFormat>
    <chartFormat chart="8" format="57" series="1">
      <pivotArea type="data" outline="0" fieldPosition="0">
        <references count="2">
          <reference field="4294967294" count="1" selected="0">
            <x v="0"/>
          </reference>
          <reference field="7" count="1" selected="0">
            <x v="7"/>
          </reference>
        </references>
      </pivotArea>
    </chartFormat>
    <chartFormat chart="8" format="58" series="1">
      <pivotArea type="data" outline="0" fieldPosition="0">
        <references count="2">
          <reference field="4294967294" count="1" selected="0">
            <x v="0"/>
          </reference>
          <reference field="7" count="1" selected="0">
            <x v="36"/>
          </reference>
        </references>
      </pivotArea>
    </chartFormat>
    <chartFormat chart="8" format="59" series="1">
      <pivotArea type="data" outline="0" fieldPosition="0">
        <references count="2">
          <reference field="4294967294" count="1" selected="0">
            <x v="0"/>
          </reference>
          <reference field="7" count="1" selected="0">
            <x v="17"/>
          </reference>
        </references>
      </pivotArea>
    </chartFormat>
    <chartFormat chart="8" format="60" series="1">
      <pivotArea type="data" outline="0" fieldPosition="0">
        <references count="2">
          <reference field="4294967294" count="1" selected="0">
            <x v="0"/>
          </reference>
          <reference field="7" count="1" selected="0">
            <x v="3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pasive st"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9">
  <location ref="A56:I63" firstHeaderRow="1" firstDataRow="2" firstDataCol="1" rowPageCount="3" colPageCount="1"/>
  <pivotFields count="13">
    <pivotField axis="axisPage" multipleItemSelectionAllowed="1" showAll="0">
      <items count="17">
        <item h="1" x="0"/>
        <item h="1" x="15"/>
        <item h="1" x="14"/>
        <item h="1" x="13"/>
        <item h="1" x="12"/>
        <item h="1" x="11"/>
        <item h="1" x="10"/>
        <item h="1" x="9"/>
        <item h="1" x="8"/>
        <item h="1" x="7"/>
        <item h="1" x="6"/>
        <item h="1" x="5"/>
        <item h="1" x="4"/>
        <item h="1" x="3"/>
        <item h="1" x="2"/>
        <item x="1"/>
        <item t="default"/>
      </items>
    </pivotField>
    <pivotField axis="axisRow" showAll="0">
      <items count="9">
        <item x="1"/>
        <item x="2"/>
        <item m="1" x="7"/>
        <item x="6"/>
        <item x="3"/>
        <item x="4"/>
        <item x="5"/>
        <item x="0"/>
        <item t="default"/>
      </items>
    </pivotField>
    <pivotField showAll="0"/>
    <pivotField showAll="0" defaultSubtotal="0"/>
    <pivotField axis="axisPage" multipleItemSelectionAllowed="1" showAll="0">
      <items count="14">
        <item x="0"/>
        <item x="1"/>
        <item h="1" x="2"/>
        <item x="4"/>
        <item h="1" x="3"/>
        <item x="5"/>
        <item x="6"/>
        <item x="7"/>
        <item x="8"/>
        <item x="9"/>
        <item h="1" x="10"/>
        <item h="1" x="11"/>
        <item h="1" x="12"/>
        <item t="default"/>
      </items>
    </pivotField>
    <pivotField axis="axisPage" showAll="0">
      <items count="5">
        <item x="0"/>
        <item x="1"/>
        <item x="2"/>
        <item x="3"/>
        <item t="default"/>
      </items>
    </pivotField>
    <pivotField showAll="0"/>
    <pivotField axis="axisCol" showAll="0">
      <items count="41">
        <item x="12"/>
        <item x="22"/>
        <item h="1" x="23"/>
        <item h="1" m="1" x="37"/>
        <item h="1" m="1" x="38"/>
        <item h="1" x="7"/>
        <item h="1" x="2"/>
        <item x="1"/>
        <item h="1" m="1" x="36"/>
        <item h="1" x="19"/>
        <item h="1" x="6"/>
        <item h="1" x="15"/>
        <item h="1" x="3"/>
        <item h="1" x="5"/>
        <item x="4"/>
        <item h="1" x="16"/>
        <item h="1" x="14"/>
        <item x="13"/>
        <item h="1" x="10"/>
        <item h="1" x="9"/>
        <item x="8"/>
        <item h="1" x="0"/>
        <item h="1" x="21"/>
        <item h="1" x="24"/>
        <item h="1" x="17"/>
        <item h="1" x="25"/>
        <item h="1" x="26"/>
        <item h="1" x="27"/>
        <item h="1" x="28"/>
        <item h="1" x="29"/>
        <item h="1" x="30"/>
        <item h="1" x="31"/>
        <item h="1" x="32"/>
        <item h="1" x="33"/>
        <item h="1" x="34"/>
        <item h="1" m="1" x="39"/>
        <item h="1" x="18"/>
        <item h="1" x="20"/>
        <item h="1" x="35"/>
        <item x="11"/>
        <item t="default"/>
      </items>
    </pivotField>
    <pivotField dataField="1" showAll="0"/>
    <pivotField showAll="0" defaultSubtotal="0"/>
    <pivotField showAll="0"/>
    <pivotField showAll="0" defaultSubtotal="0"/>
    <pivotField showAll="0"/>
  </pivotFields>
  <rowFields count="1">
    <field x="1"/>
  </rowFields>
  <rowItems count="6">
    <i>
      <x/>
    </i>
    <i>
      <x v="1"/>
    </i>
    <i>
      <x v="4"/>
    </i>
    <i>
      <x v="5"/>
    </i>
    <i>
      <x v="7"/>
    </i>
    <i t="grand">
      <x/>
    </i>
  </rowItems>
  <colFields count="1">
    <field x="7"/>
  </colFields>
  <colItems count="8">
    <i>
      <x/>
    </i>
    <i>
      <x v="1"/>
    </i>
    <i>
      <x v="7"/>
    </i>
    <i>
      <x v="14"/>
    </i>
    <i>
      <x v="17"/>
    </i>
    <i>
      <x v="20"/>
    </i>
    <i>
      <x v="39"/>
    </i>
    <i t="grand">
      <x/>
    </i>
  </colItems>
  <pageFields count="3">
    <pageField fld="5" item="1" hier="-1"/>
    <pageField fld="0" hier="-1"/>
    <pageField fld="4" hier="-1"/>
  </pageFields>
  <dataFields count="1">
    <dataField name="Sum of Value" fld="8" baseField="0" baseItem="0"/>
  </dataFields>
  <chartFormats count="36">
    <chartFormat chart="0" format="21" series="1">
      <pivotArea type="data" outline="0" fieldPosition="0">
        <references count="2">
          <reference field="4294967294" count="1" selected="0">
            <x v="0"/>
          </reference>
          <reference field="7" count="1" selected="0">
            <x v="0"/>
          </reference>
        </references>
      </pivotArea>
    </chartFormat>
    <chartFormat chart="0" format="22" series="1">
      <pivotArea type="data" outline="0" fieldPosition="0">
        <references count="2">
          <reference field="4294967294" count="1" selected="0">
            <x v="0"/>
          </reference>
          <reference field="7" count="1" selected="0">
            <x v="1"/>
          </reference>
        </references>
      </pivotArea>
    </chartFormat>
    <chartFormat chart="0" format="23" series="1">
      <pivotArea type="data" outline="0" fieldPosition="0">
        <references count="2">
          <reference field="4294967294" count="1" selected="0">
            <x v="0"/>
          </reference>
          <reference field="7" count="1" selected="0">
            <x v="7"/>
          </reference>
        </references>
      </pivotArea>
    </chartFormat>
    <chartFormat chart="0" format="24" series="1">
      <pivotArea type="data" outline="0" fieldPosition="0">
        <references count="2">
          <reference field="4294967294" count="1" selected="0">
            <x v="0"/>
          </reference>
          <reference field="7" count="1" selected="0">
            <x v="8"/>
          </reference>
        </references>
      </pivotArea>
    </chartFormat>
    <chartFormat chart="0" format="26" series="1">
      <pivotArea type="data" outline="0" fieldPosition="0">
        <references count="2">
          <reference field="4294967294" count="1" selected="0">
            <x v="0"/>
          </reference>
          <reference field="7" count="1" selected="0">
            <x v="14"/>
          </reference>
        </references>
      </pivotArea>
    </chartFormat>
    <chartFormat chart="0" format="27" series="1">
      <pivotArea type="data" outline="0" fieldPosition="0">
        <references count="2">
          <reference field="4294967294" count="1" selected="0">
            <x v="0"/>
          </reference>
          <reference field="7" count="1" selected="0">
            <x v="17"/>
          </reference>
        </references>
      </pivotArea>
    </chartFormat>
    <chartFormat chart="0" format="28" series="1">
      <pivotArea type="data" outline="0" fieldPosition="0">
        <references count="2">
          <reference field="4294967294" count="1" selected="0">
            <x v="0"/>
          </reference>
          <reference field="7" count="1" selected="0">
            <x v="20"/>
          </reference>
        </references>
      </pivotArea>
    </chartFormat>
    <chartFormat chart="2" format="37" series="1">
      <pivotArea type="data" outline="0" fieldPosition="0">
        <references count="2">
          <reference field="4294967294" count="1" selected="0">
            <x v="0"/>
          </reference>
          <reference field="7" count="1" selected="0">
            <x v="0"/>
          </reference>
        </references>
      </pivotArea>
    </chartFormat>
    <chartFormat chart="2" format="38" series="1">
      <pivotArea type="data" outline="0" fieldPosition="0">
        <references count="2">
          <reference field="4294967294" count="1" selected="0">
            <x v="0"/>
          </reference>
          <reference field="7" count="1" selected="0">
            <x v="1"/>
          </reference>
        </references>
      </pivotArea>
    </chartFormat>
    <chartFormat chart="2" format="39" series="1">
      <pivotArea type="data" outline="0" fieldPosition="0">
        <references count="2">
          <reference field="4294967294" count="1" selected="0">
            <x v="0"/>
          </reference>
          <reference field="7" count="1" selected="0">
            <x v="7"/>
          </reference>
        </references>
      </pivotArea>
    </chartFormat>
    <chartFormat chart="2" format="40" series="1">
      <pivotArea type="data" outline="0" fieldPosition="0">
        <references count="2">
          <reference field="4294967294" count="1" selected="0">
            <x v="0"/>
          </reference>
          <reference field="7" count="1" selected="0">
            <x v="8"/>
          </reference>
        </references>
      </pivotArea>
    </chartFormat>
    <chartFormat chart="2" format="42" series="1">
      <pivotArea type="data" outline="0" fieldPosition="0">
        <references count="2">
          <reference field="4294967294" count="1" selected="0">
            <x v="0"/>
          </reference>
          <reference field="7" count="1" selected="0">
            <x v="14"/>
          </reference>
        </references>
      </pivotArea>
    </chartFormat>
    <chartFormat chart="2" format="43" series="1">
      <pivotArea type="data" outline="0" fieldPosition="0">
        <references count="2">
          <reference field="4294967294" count="1" selected="0">
            <x v="0"/>
          </reference>
          <reference field="7" count="1" selected="0">
            <x v="17"/>
          </reference>
        </references>
      </pivotArea>
    </chartFormat>
    <chartFormat chart="2" format="44" series="1">
      <pivotArea type="data" outline="0" fieldPosition="0">
        <references count="2">
          <reference field="4294967294" count="1" selected="0">
            <x v="0"/>
          </reference>
          <reference field="7" count="1" selected="0">
            <x v="20"/>
          </reference>
        </references>
      </pivotArea>
    </chartFormat>
    <chartFormat chart="3" format="8" series="1">
      <pivotArea type="data" outline="0" fieldPosition="0">
        <references count="2">
          <reference field="4294967294" count="1" selected="0">
            <x v="0"/>
          </reference>
          <reference field="7" count="1" selected="0">
            <x v="0"/>
          </reference>
        </references>
      </pivotArea>
    </chartFormat>
    <chartFormat chart="3" format="9" series="1">
      <pivotArea type="data" outline="0" fieldPosition="0">
        <references count="2">
          <reference field="4294967294" count="1" selected="0">
            <x v="0"/>
          </reference>
          <reference field="7" count="1" selected="0">
            <x v="1"/>
          </reference>
        </references>
      </pivotArea>
    </chartFormat>
    <chartFormat chart="3" format="10" series="1">
      <pivotArea type="data" outline="0" fieldPosition="0">
        <references count="2">
          <reference field="4294967294" count="1" selected="0">
            <x v="0"/>
          </reference>
          <reference field="7" count="1" selected="0">
            <x v="7"/>
          </reference>
        </references>
      </pivotArea>
    </chartFormat>
    <chartFormat chart="3" format="11" series="1">
      <pivotArea type="data" outline="0" fieldPosition="0">
        <references count="2">
          <reference field="4294967294" count="1" selected="0">
            <x v="0"/>
          </reference>
          <reference field="7" count="1" selected="0">
            <x v="8"/>
          </reference>
        </references>
      </pivotArea>
    </chartFormat>
    <chartFormat chart="3" format="13" series="1">
      <pivotArea type="data" outline="0" fieldPosition="0">
        <references count="2">
          <reference field="4294967294" count="1" selected="0">
            <x v="0"/>
          </reference>
          <reference field="7" count="1" selected="0">
            <x v="14"/>
          </reference>
        </references>
      </pivotArea>
    </chartFormat>
    <chartFormat chart="3" format="14" series="1">
      <pivotArea type="data" outline="0" fieldPosition="0">
        <references count="2">
          <reference field="4294967294" count="1" selected="0">
            <x v="0"/>
          </reference>
          <reference field="7" count="1" selected="0">
            <x v="17"/>
          </reference>
        </references>
      </pivotArea>
    </chartFormat>
    <chartFormat chart="3" format="15" series="1">
      <pivotArea type="data" outline="0" fieldPosition="0">
        <references count="2">
          <reference field="4294967294" count="1" selected="0">
            <x v="0"/>
          </reference>
          <reference field="7" count="1" selected="0">
            <x v="20"/>
          </reference>
        </references>
      </pivotArea>
    </chartFormat>
    <chartFormat chart="4" format="0" series="1">
      <pivotArea type="data" outline="0" fieldPosition="0">
        <references count="2">
          <reference field="4294967294" count="1" selected="0">
            <x v="0"/>
          </reference>
          <reference field="7" count="1" selected="0">
            <x v="0"/>
          </reference>
        </references>
      </pivotArea>
    </chartFormat>
    <chartFormat chart="4" format="1" series="1">
      <pivotArea type="data" outline="0" fieldPosition="0">
        <references count="2">
          <reference field="4294967294" count="1" selected="0">
            <x v="0"/>
          </reference>
          <reference field="7" count="1" selected="0">
            <x v="1"/>
          </reference>
        </references>
      </pivotArea>
    </chartFormat>
    <chartFormat chart="4" format="2" series="1">
      <pivotArea type="data" outline="0" fieldPosition="0">
        <references count="2">
          <reference field="4294967294" count="1" selected="0">
            <x v="0"/>
          </reference>
          <reference field="7" count="1" selected="0">
            <x v="7"/>
          </reference>
        </references>
      </pivotArea>
    </chartFormat>
    <chartFormat chart="4" format="3" series="1">
      <pivotArea type="data" outline="0" fieldPosition="0">
        <references count="2">
          <reference field="4294967294" count="1" selected="0">
            <x v="0"/>
          </reference>
          <reference field="7" count="1" selected="0">
            <x v="8"/>
          </reference>
        </references>
      </pivotArea>
    </chartFormat>
    <chartFormat chart="4" format="5" series="1">
      <pivotArea type="data" outline="0" fieldPosition="0">
        <references count="2">
          <reference field="4294967294" count="1" selected="0">
            <x v="0"/>
          </reference>
          <reference field="7" count="1" selected="0">
            <x v="14"/>
          </reference>
        </references>
      </pivotArea>
    </chartFormat>
    <chartFormat chart="4" format="6" series="1">
      <pivotArea type="data" outline="0" fieldPosition="0">
        <references count="2">
          <reference field="4294967294" count="1" selected="0">
            <x v="0"/>
          </reference>
          <reference field="7" count="1" selected="0">
            <x v="17"/>
          </reference>
        </references>
      </pivotArea>
    </chartFormat>
    <chartFormat chart="4" format="7" series="1">
      <pivotArea type="data" outline="0" fieldPosition="0">
        <references count="2">
          <reference field="4294967294" count="1" selected="0">
            <x v="0"/>
          </reference>
          <reference field="7" count="1" selected="0">
            <x v="20"/>
          </reference>
        </references>
      </pivotArea>
    </chartFormat>
    <chartFormat chart="6" format="25" series="1">
      <pivotArea type="data" outline="0" fieldPosition="0">
        <references count="2">
          <reference field="4294967294" count="1" selected="0">
            <x v="0"/>
          </reference>
          <reference field="7" count="1" selected="0">
            <x v="8"/>
          </reference>
        </references>
      </pivotArea>
    </chartFormat>
    <chartFormat chart="6" format="26" series="1">
      <pivotArea type="data" outline="0" fieldPosition="0">
        <references count="2">
          <reference field="4294967294" count="1" selected="0">
            <x v="0"/>
          </reference>
          <reference field="7" count="1" selected="0">
            <x v="14"/>
          </reference>
        </references>
      </pivotArea>
    </chartFormat>
    <chartFormat chart="6" format="27" series="1">
      <pivotArea type="data" outline="0" fieldPosition="0">
        <references count="2">
          <reference field="4294967294" count="1" selected="0">
            <x v="0"/>
          </reference>
          <reference field="7" count="1" selected="0">
            <x v="20"/>
          </reference>
        </references>
      </pivotArea>
    </chartFormat>
    <chartFormat chart="6" format="28" series="1">
      <pivotArea type="data" outline="0" fieldPosition="0">
        <references count="2">
          <reference field="4294967294" count="1" selected="0">
            <x v="0"/>
          </reference>
          <reference field="7" count="1" selected="0">
            <x v="7"/>
          </reference>
        </references>
      </pivotArea>
    </chartFormat>
    <chartFormat chart="6" format="29" series="1">
      <pivotArea type="data" outline="0" fieldPosition="0">
        <references count="2">
          <reference field="4294967294" count="1" selected="0">
            <x v="0"/>
          </reference>
          <reference field="7" count="1" selected="0">
            <x v="1"/>
          </reference>
        </references>
      </pivotArea>
    </chartFormat>
    <chartFormat chart="6" format="30" series="1">
      <pivotArea type="data" outline="0" fieldPosition="0">
        <references count="2">
          <reference field="4294967294" count="1" selected="0">
            <x v="0"/>
          </reference>
          <reference field="7" count="1" selected="0">
            <x v="0"/>
          </reference>
        </references>
      </pivotArea>
    </chartFormat>
    <chartFormat chart="6" format="31" series="1">
      <pivotArea type="data" outline="0" fieldPosition="0">
        <references count="2">
          <reference field="4294967294" count="1" selected="0">
            <x v="0"/>
          </reference>
          <reference field="7" count="1" selected="0">
            <x v="17"/>
          </reference>
        </references>
      </pivotArea>
    </chartFormat>
    <chartFormat chart="6" format="32" series="1">
      <pivotArea type="data" outline="0" fieldPosition="0">
        <references count="2">
          <reference field="4294967294" count="1" selected="0">
            <x v="0"/>
          </reference>
          <reference field="7" count="1" selected="0">
            <x v="3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vfn s" cacheId="2"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7" rowHeaderCaption="Sector">
  <location ref="A41:D47" firstHeaderRow="1" firstDataRow="2" firstDataCol="1" rowPageCount="2" colPageCount="1"/>
  <pivotFields count="13">
    <pivotField axis="axisPage" multipleItemSelectionAllowed="1" showAll="0">
      <items count="17">
        <item h="1" x="0"/>
        <item h="1" x="15"/>
        <item h="1" x="14"/>
        <item h="1" x="13"/>
        <item h="1" x="12"/>
        <item h="1" x="11"/>
        <item h="1" x="10"/>
        <item h="1" x="9"/>
        <item h="1" x="8"/>
        <item h="1" x="7"/>
        <item h="1" x="6"/>
        <item h="1" x="5"/>
        <item h="1" x="4"/>
        <item h="1" x="3"/>
        <item h="1" x="2"/>
        <item x="1"/>
        <item t="default"/>
      </items>
    </pivotField>
    <pivotField axis="axisRow" showAll="0">
      <items count="9">
        <item x="1"/>
        <item x="2"/>
        <item m="1" x="7"/>
        <item x="6"/>
        <item x="3"/>
        <item x="4"/>
        <item x="5"/>
        <item x="0"/>
        <item t="default"/>
      </items>
    </pivotField>
    <pivotField showAll="0"/>
    <pivotField showAll="0"/>
    <pivotField axis="axisPage" multipleItemSelectionAllowed="1" showAll="0">
      <items count="14">
        <item x="0"/>
        <item x="1"/>
        <item h="1" x="2"/>
        <item x="4"/>
        <item h="1" x="3"/>
        <item x="5"/>
        <item x="6"/>
        <item x="7"/>
        <item x="8"/>
        <item x="9"/>
        <item h="1" x="10"/>
        <item h="1" x="11"/>
        <item h="1" x="12"/>
        <item t="default"/>
      </items>
    </pivotField>
    <pivotField showAll="0"/>
    <pivotField showAll="0"/>
    <pivotField axis="axisCol" showAll="0">
      <items count="41">
        <item h="1" x="12"/>
        <item h="1" x="22"/>
        <item h="1" x="23"/>
        <item h="1" m="1" x="37"/>
        <item h="1" m="1" x="38"/>
        <item h="1" x="7"/>
        <item h="1" x="2"/>
        <item h="1" x="1"/>
        <item h="1" m="1" x="36"/>
        <item h="1" x="19"/>
        <item h="1" x="6"/>
        <item h="1" x="15"/>
        <item h="1" x="3"/>
        <item h="1" x="5"/>
        <item h="1" x="4"/>
        <item h="1" x="16"/>
        <item h="1" x="14"/>
        <item h="1" x="13"/>
        <item h="1" x="10"/>
        <item h="1" x="9"/>
        <item h="1" x="8"/>
        <item x="0"/>
        <item x="21"/>
        <item x="24"/>
        <item h="1" x="17"/>
        <item h="1" x="25"/>
        <item h="1" x="26"/>
        <item h="1" x="27"/>
        <item h="1" x="28"/>
        <item h="1" x="29"/>
        <item h="1" x="30"/>
        <item h="1" x="31"/>
        <item h="1" x="32"/>
        <item h="1" x="33"/>
        <item h="1" x="34"/>
        <item h="1" m="1" x="39"/>
        <item h="1" x="18"/>
        <item h="1" x="20"/>
        <item h="1" x="35"/>
        <item h="1" x="11"/>
        <item t="default"/>
      </items>
    </pivotField>
    <pivotField showAll="0"/>
    <pivotField dataField="1" showAll="0"/>
    <pivotField showAll="0"/>
    <pivotField showAll="0"/>
    <pivotField showAll="0"/>
  </pivotFields>
  <rowFields count="1">
    <field x="1"/>
  </rowFields>
  <rowItems count="5">
    <i>
      <x/>
    </i>
    <i>
      <x v="1"/>
    </i>
    <i>
      <x v="4"/>
    </i>
    <i>
      <x v="5"/>
    </i>
    <i>
      <x v="7"/>
    </i>
  </rowItems>
  <colFields count="1">
    <field x="7"/>
  </colFields>
  <colItems count="3">
    <i>
      <x v="21"/>
    </i>
    <i>
      <x v="22"/>
    </i>
    <i>
      <x v="23"/>
    </i>
  </colItems>
  <pageFields count="2">
    <pageField fld="0" hier="-1"/>
    <pageField fld="4" hier="-1"/>
  </pageFields>
  <dataFields count="1">
    <dataField name="Sum of Value_v" fld="9" baseField="0" baseItem="0" numFmtId="165"/>
  </dataFields>
  <formats count="1">
    <format dxfId="33">
      <pivotArea outline="0" collapsedLevelsAreSubtotals="1" fieldPosition="0"/>
    </format>
  </formats>
  <chartFormats count="10">
    <chartFormat chart="1" format="36" series="1">
      <pivotArea type="data" outline="0" fieldPosition="0">
        <references count="2">
          <reference field="4294967294" count="1" selected="0">
            <x v="0"/>
          </reference>
          <reference field="7" count="1" selected="0">
            <x v="21"/>
          </reference>
        </references>
      </pivotArea>
    </chartFormat>
    <chartFormat chart="1" format="37" series="1">
      <pivotArea type="data" outline="0" fieldPosition="0">
        <references count="2">
          <reference field="4294967294" count="1" selected="0">
            <x v="0"/>
          </reference>
          <reference field="7" count="1" selected="0">
            <x v="22"/>
          </reference>
        </references>
      </pivotArea>
    </chartFormat>
    <chartFormat chart="1" format="38" series="1">
      <pivotArea type="data" outline="0" fieldPosition="0">
        <references count="2">
          <reference field="4294967294" count="1" selected="0">
            <x v="0"/>
          </reference>
          <reference field="7" count="1" selected="0">
            <x v="23"/>
          </reference>
        </references>
      </pivotArea>
    </chartFormat>
    <chartFormat chart="1" format="39" series="1">
      <pivotArea type="data" outline="0" fieldPosition="0">
        <references count="1">
          <reference field="4294967294" count="1" selected="0">
            <x v="0"/>
          </reference>
        </references>
      </pivotArea>
    </chartFormat>
    <chartFormat chart="3" format="49" series="1">
      <pivotArea type="data" outline="0" fieldPosition="0">
        <references count="2">
          <reference field="4294967294" count="1" selected="0">
            <x v="0"/>
          </reference>
          <reference field="7" count="1" selected="0">
            <x v="21"/>
          </reference>
        </references>
      </pivotArea>
    </chartFormat>
    <chartFormat chart="3" format="50" series="1">
      <pivotArea type="data" outline="0" fieldPosition="0">
        <references count="2">
          <reference field="4294967294" count="1" selected="0">
            <x v="0"/>
          </reference>
          <reference field="7" count="1" selected="0">
            <x v="22"/>
          </reference>
        </references>
      </pivotArea>
    </chartFormat>
    <chartFormat chart="3" format="51" series="1">
      <pivotArea type="data" outline="0" fieldPosition="0">
        <references count="2">
          <reference field="4294967294" count="1" selected="0">
            <x v="0"/>
          </reference>
          <reference field="7" count="1" selected="0">
            <x v="23"/>
          </reference>
        </references>
      </pivotArea>
    </chartFormat>
    <chartFormat chart="6" format="73" series="1">
      <pivotArea type="data" outline="0" fieldPosition="0">
        <references count="2">
          <reference field="4294967294" count="1" selected="0">
            <x v="0"/>
          </reference>
          <reference field="7" count="1" selected="0">
            <x v="21"/>
          </reference>
        </references>
      </pivotArea>
    </chartFormat>
    <chartFormat chart="6" format="74" series="1">
      <pivotArea type="data" outline="0" fieldPosition="0">
        <references count="2">
          <reference field="4294967294" count="1" selected="0">
            <x v="0"/>
          </reference>
          <reference field="7" count="1" selected="0">
            <x v="22"/>
          </reference>
        </references>
      </pivotArea>
    </chartFormat>
    <chartFormat chart="6" format="75" series="1">
      <pivotArea type="data" outline="0" fieldPosition="0">
        <references count="2">
          <reference field="4294967294" count="1" selected="0">
            <x v="0"/>
          </reference>
          <reference field="7" count="1" selected="0">
            <x v="2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ind add" cacheId="2"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3">
  <location ref="A22:F29" firstHeaderRow="1" firstDataRow="2" firstDataCol="1" rowPageCount="4" colPageCount="1"/>
  <pivotFields count="13">
    <pivotField axis="axisPage" multipleItemSelectionAllowed="1" showAll="0">
      <items count="17">
        <item h="1" x="0"/>
        <item h="1" x="15"/>
        <item h="1" x="14"/>
        <item h="1" x="13"/>
        <item h="1" x="12"/>
        <item h="1" x="11"/>
        <item h="1" x="10"/>
        <item h="1" x="9"/>
        <item h="1" x="8"/>
        <item h="1" x="7"/>
        <item h="1" x="6"/>
        <item h="1" x="5"/>
        <item h="1" x="4"/>
        <item h="1" x="3"/>
        <item h="1" x="2"/>
        <item x="1"/>
        <item t="default"/>
      </items>
    </pivotField>
    <pivotField axis="axisRow" showAll="0">
      <items count="9">
        <item x="1"/>
        <item x="2"/>
        <item m="1" x="7"/>
        <item x="6"/>
        <item x="3"/>
        <item x="4"/>
        <item x="5"/>
        <item x="0"/>
        <item t="default"/>
      </items>
    </pivotField>
    <pivotField showAll="0"/>
    <pivotField showAll="0"/>
    <pivotField axis="axisPage" multipleItemSelectionAllowed="1" showAll="0">
      <items count="14">
        <item x="0"/>
        <item x="1"/>
        <item h="1" x="2"/>
        <item x="4"/>
        <item h="1" x="3"/>
        <item x="5"/>
        <item x="6"/>
        <item x="7"/>
        <item x="8"/>
        <item x="9"/>
        <item h="1" x="10"/>
        <item h="1" x="11"/>
        <item x="12"/>
        <item t="default"/>
      </items>
    </pivotField>
    <pivotField axis="axisPage" showAll="0">
      <items count="5">
        <item x="0"/>
        <item x="1"/>
        <item x="2"/>
        <item x="3"/>
        <item t="default"/>
      </items>
    </pivotField>
    <pivotField axis="axisPage" multipleItemSelectionAllowed="1" showAll="0">
      <items count="27">
        <item h="1" x="0"/>
        <item h="1" x="1"/>
        <item h="1" x="2"/>
        <item h="1" x="3"/>
        <item h="1" x="4"/>
        <item h="1" x="5"/>
        <item h="1" x="6"/>
        <item h="1" x="7"/>
        <item h="1" x="8"/>
        <item h="1" x="9"/>
        <item h="1" x="10"/>
        <item h="1" x="11"/>
        <item h="1" x="12"/>
        <item h="1" x="13"/>
        <item h="1" x="14"/>
        <item h="1" x="15"/>
        <item h="1" x="16"/>
        <item h="1" x="17"/>
        <item h="1" x="18"/>
        <item h="1" x="19"/>
        <item h="1" x="20"/>
        <item h="1" x="21"/>
        <item h="1" x="22"/>
        <item h="1" x="24"/>
        <item h="1" x="23"/>
        <item x="25"/>
        <item t="default"/>
      </items>
    </pivotField>
    <pivotField axis="axisCol" showAll="0">
      <items count="41">
        <item h="1" x="28"/>
        <item h="1" x="12"/>
        <item h="1" x="22"/>
        <item h="1" x="23"/>
        <item h="1" m="1" x="37"/>
        <item h="1" m="1" x="38"/>
        <item h="1" x="7"/>
        <item h="1" x="2"/>
        <item h="1" x="1"/>
        <item h="1" x="29"/>
        <item h="1" m="1" x="36"/>
        <item h="1" x="19"/>
        <item h="1" x="30"/>
        <item m="1" x="39"/>
        <item h="1" x="6"/>
        <item h="1" x="17"/>
        <item h="1" x="15"/>
        <item h="1" x="3"/>
        <item h="1" x="5"/>
        <item h="1" x="4"/>
        <item x="34"/>
        <item h="1" x="25"/>
        <item x="31"/>
        <item x="33"/>
        <item h="1" x="26"/>
        <item h="1" x="16"/>
        <item h="1" x="14"/>
        <item h="1" x="13"/>
        <item h="1" x="10"/>
        <item h="1" x="9"/>
        <item h="1" x="8"/>
        <item h="1" x="0"/>
        <item x="32"/>
        <item h="1" x="27"/>
        <item h="1" x="21"/>
        <item h="1" x="24"/>
        <item h="1" x="18"/>
        <item h="1" x="20"/>
        <item x="35"/>
        <item h="1" x="11"/>
        <item t="default"/>
      </items>
    </pivotField>
    <pivotField dataField="1" showAll="0"/>
    <pivotField showAll="0"/>
    <pivotField showAll="0"/>
    <pivotField showAll="0"/>
    <pivotField showAll="0"/>
  </pivotFields>
  <rowFields count="1">
    <field x="1"/>
  </rowFields>
  <rowItems count="6">
    <i>
      <x/>
    </i>
    <i>
      <x v="1"/>
    </i>
    <i>
      <x v="4"/>
    </i>
    <i>
      <x v="5"/>
    </i>
    <i>
      <x v="7"/>
    </i>
    <i t="grand">
      <x/>
    </i>
  </rowItems>
  <colFields count="1">
    <field x="7"/>
  </colFields>
  <colItems count="5">
    <i>
      <x v="20"/>
    </i>
    <i>
      <x v="22"/>
    </i>
    <i>
      <x v="23"/>
    </i>
    <i>
      <x v="32"/>
    </i>
    <i>
      <x v="38"/>
    </i>
  </colItems>
  <pageFields count="4">
    <pageField fld="5" item="3" hier="-1"/>
    <pageField fld="0" hier="-1"/>
    <pageField fld="4" hier="-1"/>
    <pageField fld="6" hier="-1"/>
  </pageFields>
  <dataFields count="1">
    <dataField name="Sum of Value" fld="8" baseField="3" baseItem="2"/>
  </dataFields>
  <chartFormats count="16">
    <chartFormat chart="0" format="0" series="1">
      <pivotArea type="data" outline="0" fieldPosition="0">
        <references count="2">
          <reference field="4294967294" count="1" selected="0">
            <x v="0"/>
          </reference>
          <reference field="7" count="1" selected="0">
            <x v="13"/>
          </reference>
        </references>
      </pivotArea>
    </chartFormat>
    <chartFormat chart="0" format="1" series="1">
      <pivotArea type="data" outline="0" fieldPosition="0">
        <references count="2">
          <reference field="4294967294" count="1" selected="0">
            <x v="0"/>
          </reference>
          <reference field="7" count="1" selected="0">
            <x v="20"/>
          </reference>
        </references>
      </pivotArea>
    </chartFormat>
    <chartFormat chart="0" format="2" series="1">
      <pivotArea type="data" outline="0" fieldPosition="0">
        <references count="2">
          <reference field="4294967294" count="1" selected="0">
            <x v="0"/>
          </reference>
          <reference field="7" count="1" selected="0">
            <x v="22"/>
          </reference>
        </references>
      </pivotArea>
    </chartFormat>
    <chartFormat chart="0" format="3" series="1">
      <pivotArea type="data" outline="0" fieldPosition="0">
        <references count="2">
          <reference field="4294967294" count="1" selected="0">
            <x v="0"/>
          </reference>
          <reference field="7" count="1" selected="0">
            <x v="23"/>
          </reference>
        </references>
      </pivotArea>
    </chartFormat>
    <chartFormat chart="0" format="4" series="1">
      <pivotArea type="data" outline="0" fieldPosition="0">
        <references count="2">
          <reference field="4294967294" count="1" selected="0">
            <x v="0"/>
          </reference>
          <reference field="7" count="1" selected="0">
            <x v="32"/>
          </reference>
        </references>
      </pivotArea>
    </chartFormat>
    <chartFormat chart="1" format="5" series="1">
      <pivotArea type="data" outline="0" fieldPosition="0">
        <references count="2">
          <reference field="4294967294" count="1" selected="0">
            <x v="0"/>
          </reference>
          <reference field="7" count="1" selected="0">
            <x v="13"/>
          </reference>
        </references>
      </pivotArea>
    </chartFormat>
    <chartFormat chart="1" format="6" series="1">
      <pivotArea type="data" outline="0" fieldPosition="0">
        <references count="2">
          <reference field="4294967294" count="1" selected="0">
            <x v="0"/>
          </reference>
          <reference field="7" count="1" selected="0">
            <x v="20"/>
          </reference>
        </references>
      </pivotArea>
    </chartFormat>
    <chartFormat chart="1" format="7" series="1">
      <pivotArea type="data" outline="0" fieldPosition="0">
        <references count="2">
          <reference field="4294967294" count="1" selected="0">
            <x v="0"/>
          </reference>
          <reference field="7" count="1" selected="0">
            <x v="22"/>
          </reference>
        </references>
      </pivotArea>
    </chartFormat>
    <chartFormat chart="1" format="8" series="1">
      <pivotArea type="data" outline="0" fieldPosition="0">
        <references count="2">
          <reference field="4294967294" count="1" selected="0">
            <x v="0"/>
          </reference>
          <reference field="7" count="1" selected="0">
            <x v="23"/>
          </reference>
        </references>
      </pivotArea>
    </chartFormat>
    <chartFormat chart="1" format="9" series="1">
      <pivotArea type="data" outline="0" fieldPosition="0">
        <references count="2">
          <reference field="4294967294" count="1" selected="0">
            <x v="0"/>
          </reference>
          <reference field="7" count="1" selected="0">
            <x v="32"/>
          </reference>
        </references>
      </pivotArea>
    </chartFormat>
    <chartFormat chart="2" format="46" series="1">
      <pivotArea type="data" outline="0" fieldPosition="0">
        <references count="2">
          <reference field="4294967294" count="1" selected="0">
            <x v="0"/>
          </reference>
          <reference field="7" count="1" selected="0">
            <x v="13"/>
          </reference>
        </references>
      </pivotArea>
    </chartFormat>
    <chartFormat chart="2" format="47" series="1">
      <pivotArea type="data" outline="0" fieldPosition="0">
        <references count="2">
          <reference field="4294967294" count="1" selected="0">
            <x v="0"/>
          </reference>
          <reference field="7" count="1" selected="0">
            <x v="20"/>
          </reference>
        </references>
      </pivotArea>
    </chartFormat>
    <chartFormat chart="2" format="48" series="1">
      <pivotArea type="data" outline="0" fieldPosition="0">
        <references count="2">
          <reference field="4294967294" count="1" selected="0">
            <x v="0"/>
          </reference>
          <reference field="7" count="1" selected="0">
            <x v="22"/>
          </reference>
        </references>
      </pivotArea>
    </chartFormat>
    <chartFormat chart="2" format="49" series="1">
      <pivotArea type="data" outline="0" fieldPosition="0">
        <references count="2">
          <reference field="4294967294" count="1" selected="0">
            <x v="0"/>
          </reference>
          <reference field="7" count="1" selected="0">
            <x v="23"/>
          </reference>
        </references>
      </pivotArea>
    </chartFormat>
    <chartFormat chart="2" format="50" series="1">
      <pivotArea type="data" outline="0" fieldPosition="0">
        <references count="2">
          <reference field="4294967294" count="1" selected="0">
            <x v="0"/>
          </reference>
          <reference field="7" count="1" selected="0">
            <x v="32"/>
          </reference>
        </references>
      </pivotArea>
    </chartFormat>
    <chartFormat chart="2" format="51" series="1">
      <pivotArea type="data" outline="0" fieldPosition="0">
        <references count="2">
          <reference field="4294967294" count="1" selected="0">
            <x v="0"/>
          </reference>
          <reference field="7" count="1" selected="0">
            <x v="3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ata" sourceName="data">
  <pivotTables>
    <pivotTable tabId="4" name="active st"/>
    <pivotTable tabId="4" name="ind add"/>
    <pivotTable tabId="4" name="vfn s"/>
    <pivotTable tabId="4" name="pasive st"/>
  </pivotTables>
  <data>
    <tabular pivotCacheId="1889519620" sortOrder="descending">
      <items count="16">
        <i x="1" s="1"/>
        <i x="2"/>
        <i x="3"/>
        <i x="4"/>
        <i x="5"/>
        <i x="6"/>
        <i x="7"/>
        <i x="8"/>
        <i x="9"/>
        <i x="10"/>
        <i x="11"/>
        <i x="12"/>
        <i x="13"/>
        <i x="14"/>
        <i x="15"/>
        <i x="0"/>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ectors_lvl_1" sourceName="Sectors lvl 1">
  <pivotTables>
    <pivotTable tabId="2" name="pasive d"/>
    <pivotTable tabId="2" name="active d"/>
    <pivotTable tabId="2" name="ind_add_d"/>
    <pivotTable tabId="2" name="vfn d"/>
  </pivotTables>
  <data>
    <tabular pivotCacheId="1889519620">
      <items count="8">
        <i x="3"/>
        <i x="0" s="1"/>
        <i x="4"/>
        <i x="1"/>
        <i x="2"/>
        <i x="7" nd="1"/>
        <i x="6" nd="1"/>
        <i x="5"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ectors_lvl_11" sourceName="Sectors lvl 1">
  <pivotTables>
    <pivotTable tabId="4" name="ind add"/>
    <pivotTable tabId="4" name="active st"/>
    <pivotTable tabId="4" name="pasive st"/>
    <pivotTable tabId="4" name="vfn s"/>
  </pivotTables>
  <data>
    <tabular pivotCacheId="1889519620">
      <items count="8">
        <i x="3" s="1"/>
        <i x="0" s="1"/>
        <i x="4" s="1"/>
        <i x="1" s="1"/>
        <i x="2" s="1"/>
        <i x="7" s="1" nd="1"/>
        <i x="6" s="1" nd="1"/>
        <i x="5"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ectors lvl 1 1" cache="Slicer_Sectors_lvl_1" caption="Sectors" columnCount="3" style="SlicerStyleLight4 2"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data" cache="Slicer_data" caption="data" showCaption="0" style="SlicerStyleDark2" rowHeight="241300"/>
  <slicer name="Sectors lvl 1" cache="Slicer_Sectors_lvl_11" caption="Sector" columnCount="2" style="SlicerStyleLight4 2" rowHeight="241300"/>
</slicers>
</file>

<file path=xl/tables/table1.xml><?xml version="1.0" encoding="utf-8"?>
<table xmlns="http://schemas.openxmlformats.org/spreadsheetml/2006/main" id="1" name="Dinamica" displayName="Dinamica" ref="A1:M9617" totalsRowShown="0">
  <autoFilter ref="A1:M9617"/>
  <tableColumns count="13">
    <tableColumn id="2" name="data" dataDxfId="32"/>
    <tableColumn id="3" name="Sectors lvl 1" dataDxfId="31"/>
    <tableColumn id="4" name="Sectors lvl 2" dataDxfId="30"/>
    <tableColumn id="5" name="Sectors lvl 3" dataDxfId="29"/>
    <tableColumn id="6" name="Sector code" dataDxfId="28"/>
    <tableColumn id="7" name="Asset/Liability" dataDxfId="27"/>
    <tableColumn id="8" name="Instrument code" dataDxfId="26"/>
    <tableColumn id="9" name="Instrument" dataDxfId="25"/>
    <tableColumn id="10" name="Value" dataDxfId="24"/>
    <tableColumn id="11" name="Value_v" dataDxfId="23"/>
    <tableColumn id="12" name="PIB" dataDxfId="22"/>
    <tableColumn id="13" name="Instrument/PIB" dataDxfId="21"/>
    <tableColumn id="14" name="Instrument_v/PIB" dataDxfId="2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name="NativeTimeline_data" sourceName="data">
  <pivotTables>
    <pivotTable tabId="2" name="active d"/>
    <pivotTable tabId="2" name="ind_add_d"/>
    <pivotTable tabId="2" name="vfn d"/>
    <pivotTable tabId="2" name="pasive d"/>
  </pivotTables>
  <state minimalRefreshVersion="6" lastRefreshVersion="6" pivotCacheId="1889519620" filterType="unknown">
    <bounds startDate="2015-01-01T00:00:00" endDate="2023-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mc:Ignorable="x">
  <timeline name="data 1" cache="NativeTimeline_data" caption="data" showTimeLevel="0" level="1" selectionLevel="1" scrollPosition="2020-09-02T00:00:00"/>
</timelines>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7.xml"/><Relationship Id="rId2" Type="http://schemas.openxmlformats.org/officeDocument/2006/relationships/pivotTable" Target="../pivotTables/pivotTable6.xml"/><Relationship Id="rId1" Type="http://schemas.openxmlformats.org/officeDocument/2006/relationships/pivotTable" Target="../pivotTables/pivotTable5.xml"/><Relationship Id="rId5" Type="http://schemas.openxmlformats.org/officeDocument/2006/relationships/printerSettings" Target="../printerSettings/printerSettings2.bin"/><Relationship Id="rId4" Type="http://schemas.openxmlformats.org/officeDocument/2006/relationships/pivotTable" Target="../pivotTables/pivotTable8.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microsoft.com/office/2011/relationships/timeline" Target="../timelines/timeline1.xml"/></Relationships>
</file>

<file path=xl/worksheets/_rels/sheet5.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showGridLines="0" workbookViewId="0">
      <selection activeCell="D1" sqref="D1"/>
    </sheetView>
  </sheetViews>
  <sheetFormatPr defaultRowHeight="15" x14ac:dyDescent="0.25"/>
  <cols>
    <col min="1" max="1" width="14.85546875" customWidth="1"/>
    <col min="2" max="2" width="20.85546875" customWidth="1"/>
    <col min="3" max="3" width="12.7109375" customWidth="1"/>
    <col min="4" max="4" width="22.85546875" customWidth="1"/>
    <col min="5" max="5" width="16.140625" customWidth="1"/>
    <col min="6" max="6" width="28.28515625" customWidth="1"/>
    <col min="7" max="7" width="23" customWidth="1"/>
    <col min="8" max="8" width="12.28515625" customWidth="1"/>
    <col min="9" max="9" width="12" customWidth="1"/>
    <col min="10" max="10" width="40.5703125" customWidth="1"/>
    <col min="11" max="11" width="14" customWidth="1"/>
    <col min="12" max="12" width="12" customWidth="1"/>
    <col min="13" max="13" width="28.42578125" customWidth="1"/>
    <col min="14" max="14" width="12" customWidth="1"/>
    <col min="15" max="15" width="23.5703125" customWidth="1"/>
    <col min="16" max="16" width="21.140625" customWidth="1"/>
    <col min="17" max="17" width="19.7109375" customWidth="1"/>
    <col min="18" max="18" width="45.140625" customWidth="1"/>
    <col min="19" max="20" width="12" customWidth="1"/>
    <col min="21" max="21" width="19.28515625" customWidth="1"/>
    <col min="22" max="22" width="27.85546875" customWidth="1"/>
    <col min="23" max="23" width="18.28515625" customWidth="1"/>
    <col min="24" max="24" width="23" customWidth="1"/>
    <col min="25" max="25" width="34.7109375" customWidth="1"/>
    <col min="26" max="26" width="11" customWidth="1"/>
    <col min="27" max="27" width="52" customWidth="1"/>
    <col min="28" max="28" width="39" customWidth="1"/>
    <col min="29" max="29" width="61.140625" bestFit="1" customWidth="1"/>
    <col min="30" max="30" width="12.140625" customWidth="1"/>
    <col min="31" max="31" width="12.5703125" customWidth="1"/>
    <col min="32" max="32" width="23" customWidth="1"/>
    <col min="33" max="33" width="12" customWidth="1"/>
    <col min="34" max="34" width="16.140625" customWidth="1"/>
    <col min="35" max="35" width="15.28515625" customWidth="1"/>
    <col min="36" max="36" width="12" customWidth="1"/>
    <col min="37" max="37" width="22.85546875" customWidth="1"/>
    <col min="38" max="38" width="12" customWidth="1"/>
    <col min="39" max="39" width="12" bestFit="1" customWidth="1"/>
  </cols>
  <sheetData>
    <row r="1" spans="1:9" x14ac:dyDescent="0.25">
      <c r="D1" t="str">
        <f>IF(B4="(Multiple Items)", "Vă rugăm să selectați un singur sector", "Bilanțurile sectoriale în dinamică, "&amp; B4&amp; " - prezentarea grafică")</f>
        <v>Bilanțurile sectoriale în dinamică, Economia națională - prezentarea grafică</v>
      </c>
    </row>
    <row r="2" spans="1:9" x14ac:dyDescent="0.25">
      <c r="A2" s="2" t="s">
        <v>5</v>
      </c>
      <c r="B2" t="s">
        <v>12</v>
      </c>
    </row>
    <row r="3" spans="1:9" x14ac:dyDescent="0.25">
      <c r="A3" s="2" t="s">
        <v>4</v>
      </c>
      <c r="B3" t="s">
        <v>97</v>
      </c>
    </row>
    <row r="4" spans="1:9" x14ac:dyDescent="0.25">
      <c r="A4" s="2" t="s">
        <v>1</v>
      </c>
      <c r="B4" t="s">
        <v>104</v>
      </c>
    </row>
    <row r="6" spans="1:9" x14ac:dyDescent="0.25">
      <c r="A6" s="2" t="s">
        <v>83</v>
      </c>
      <c r="B6" s="2" t="s">
        <v>82</v>
      </c>
    </row>
    <row r="7" spans="1:9" x14ac:dyDescent="0.25">
      <c r="A7" s="2" t="s">
        <v>80</v>
      </c>
      <c r="B7" t="s">
        <v>105</v>
      </c>
      <c r="C7" t="s">
        <v>39</v>
      </c>
      <c r="D7" t="s">
        <v>16</v>
      </c>
      <c r="E7" t="s">
        <v>22</v>
      </c>
      <c r="F7" t="s">
        <v>41</v>
      </c>
      <c r="G7" t="s">
        <v>30</v>
      </c>
      <c r="H7" t="s">
        <v>111</v>
      </c>
      <c r="I7" t="s">
        <v>81</v>
      </c>
    </row>
    <row r="8" spans="1:9" x14ac:dyDescent="0.25">
      <c r="A8" s="8">
        <v>42369</v>
      </c>
      <c r="B8" s="1">
        <v>54033.062884766536</v>
      </c>
      <c r="C8" s="1">
        <v>130333.03376748924</v>
      </c>
      <c r="D8" s="1">
        <v>397.75458208000003</v>
      </c>
      <c r="E8" s="1">
        <v>146767.9641936936</v>
      </c>
      <c r="F8" s="1">
        <v>1510.1630200100001</v>
      </c>
      <c r="G8" s="1">
        <v>27225.906311269999</v>
      </c>
      <c r="H8" s="1">
        <v>67588.277601109803</v>
      </c>
      <c r="I8" s="1">
        <v>427856.16236041923</v>
      </c>
    </row>
    <row r="9" spans="1:9" x14ac:dyDescent="0.25">
      <c r="A9" s="8">
        <v>42735</v>
      </c>
      <c r="B9" s="1">
        <v>54527.687554819604</v>
      </c>
      <c r="C9" s="1">
        <v>138761.67409366361</v>
      </c>
      <c r="D9" s="1">
        <v>60.295250959999997</v>
      </c>
      <c r="E9" s="1">
        <v>154707.58176299662</v>
      </c>
      <c r="F9" s="1">
        <v>1599.4684825100001</v>
      </c>
      <c r="G9" s="1">
        <v>51484.68033784</v>
      </c>
      <c r="H9" s="1">
        <v>65262.974688636903</v>
      </c>
      <c r="I9" s="1">
        <v>466404.36217142676</v>
      </c>
    </row>
    <row r="10" spans="1:9" x14ac:dyDescent="0.25">
      <c r="A10" s="8">
        <v>43100</v>
      </c>
      <c r="B10" s="1">
        <v>55123.00474200317</v>
      </c>
      <c r="C10" s="1">
        <v>148869.15257011319</v>
      </c>
      <c r="D10" s="1">
        <v>57.891199999999998</v>
      </c>
      <c r="E10" s="1">
        <v>159711.02828591</v>
      </c>
      <c r="F10" s="1">
        <v>1610.98338061</v>
      </c>
      <c r="G10" s="1">
        <v>54893.534008159993</v>
      </c>
      <c r="H10" s="1">
        <v>63759.356943930004</v>
      </c>
      <c r="I10" s="1">
        <v>484024.95113072637</v>
      </c>
    </row>
    <row r="11" spans="1:9" x14ac:dyDescent="0.25">
      <c r="A11" s="8">
        <v>43465</v>
      </c>
      <c r="B11" s="1">
        <v>56622.196630764207</v>
      </c>
      <c r="C11" s="1">
        <v>161065.40793914362</v>
      </c>
      <c r="D11" s="1">
        <v>53.509229230000003</v>
      </c>
      <c r="E11" s="1">
        <v>161975.43960848002</v>
      </c>
      <c r="F11" s="1">
        <v>1928.3339850023103</v>
      </c>
      <c r="G11" s="1">
        <v>56584.888128669991</v>
      </c>
      <c r="H11" s="1">
        <v>66693.916672980005</v>
      </c>
      <c r="I11" s="1">
        <v>504923.69219427014</v>
      </c>
    </row>
    <row r="12" spans="1:9" x14ac:dyDescent="0.25">
      <c r="A12" s="8">
        <v>43830</v>
      </c>
      <c r="B12" s="1">
        <v>56127.069989510288</v>
      </c>
      <c r="C12" s="1">
        <v>170592.14457856124</v>
      </c>
      <c r="D12" s="1">
        <v>71.711012670000002</v>
      </c>
      <c r="E12" s="1">
        <v>163382.06647260999</v>
      </c>
      <c r="F12" s="1">
        <v>1718.13384502296</v>
      </c>
      <c r="G12" s="1">
        <v>58524.270417470005</v>
      </c>
      <c r="H12" s="1">
        <v>74353.160502419996</v>
      </c>
      <c r="I12" s="1">
        <v>524768.55681826454</v>
      </c>
    </row>
    <row r="13" spans="1:9" x14ac:dyDescent="0.25">
      <c r="A13" s="8">
        <v>43921</v>
      </c>
      <c r="B13" s="1">
        <v>56844.047126697995</v>
      </c>
      <c r="C13" s="1">
        <v>178875.94948327341</v>
      </c>
      <c r="D13" s="1">
        <v>235.02498289000002</v>
      </c>
      <c r="E13" s="1">
        <v>170319.82525757002</v>
      </c>
      <c r="F13" s="1">
        <v>1797.8727247604816</v>
      </c>
      <c r="G13" s="1">
        <v>59153.062750849989</v>
      </c>
      <c r="H13" s="1">
        <v>77089.031736880002</v>
      </c>
      <c r="I13" s="1">
        <v>544314.81406292191</v>
      </c>
    </row>
    <row r="14" spans="1:9" x14ac:dyDescent="0.25">
      <c r="A14" s="8">
        <v>44012</v>
      </c>
      <c r="B14" s="1">
        <v>56782.891813515511</v>
      </c>
      <c r="C14" s="1">
        <v>178357.15688952678</v>
      </c>
      <c r="D14" s="1">
        <v>75.323815910000008</v>
      </c>
      <c r="E14" s="1">
        <v>177149.32132450002</v>
      </c>
      <c r="F14" s="1">
        <v>1801.9904303429671</v>
      </c>
      <c r="G14" s="1">
        <v>61922.639632840001</v>
      </c>
      <c r="H14" s="1">
        <v>75952.692547330007</v>
      </c>
      <c r="I14" s="1">
        <v>552042.01645396533</v>
      </c>
    </row>
    <row r="15" spans="1:9" x14ac:dyDescent="0.25">
      <c r="A15" s="8">
        <v>44104</v>
      </c>
      <c r="B15" s="1">
        <v>57054.491667789443</v>
      </c>
      <c r="C15" s="1">
        <v>179764.13205699835</v>
      </c>
      <c r="D15" s="1">
        <v>241.12112368000001</v>
      </c>
      <c r="E15" s="1">
        <v>180803.39879634001</v>
      </c>
      <c r="F15" s="1">
        <v>1844.2542368705244</v>
      </c>
      <c r="G15" s="1">
        <v>64853.293396929992</v>
      </c>
      <c r="H15" s="1">
        <v>78524.212392069996</v>
      </c>
      <c r="I15" s="1">
        <v>563084.90367067826</v>
      </c>
    </row>
    <row r="16" spans="1:9" x14ac:dyDescent="0.25">
      <c r="A16" s="8">
        <v>44196</v>
      </c>
      <c r="B16" s="1">
        <v>55983.374562868594</v>
      </c>
      <c r="C16" s="1">
        <v>182696.72021584003</v>
      </c>
      <c r="D16" s="1">
        <v>99.817450239999985</v>
      </c>
      <c r="E16" s="1">
        <v>192137.94657447003</v>
      </c>
      <c r="F16" s="1">
        <v>1838.3605595061408</v>
      </c>
      <c r="G16" s="1">
        <v>69168.335336370001</v>
      </c>
      <c r="H16" s="1">
        <v>81102.557998239994</v>
      </c>
      <c r="I16" s="1">
        <v>583027.11269753473</v>
      </c>
    </row>
    <row r="17" spans="1:9" x14ac:dyDescent="0.25">
      <c r="A17" s="8">
        <v>44286</v>
      </c>
      <c r="B17" s="1">
        <v>61832.594124852738</v>
      </c>
      <c r="C17" s="1">
        <v>193869.99975686119</v>
      </c>
      <c r="D17" s="1">
        <v>114.28820734999999</v>
      </c>
      <c r="E17" s="1">
        <v>194290.18543365001</v>
      </c>
      <c r="F17" s="1">
        <v>1880.8252701401166</v>
      </c>
      <c r="G17" s="1">
        <v>72753.309906359995</v>
      </c>
      <c r="H17" s="1">
        <v>83056.406833140005</v>
      </c>
      <c r="I17" s="1">
        <v>607797.60953235393</v>
      </c>
    </row>
    <row r="18" spans="1:9" x14ac:dyDescent="0.25">
      <c r="A18" s="8">
        <v>44377</v>
      </c>
      <c r="B18" s="1">
        <v>62734.360405473562</v>
      </c>
      <c r="C18" s="1">
        <v>199305.65632341179</v>
      </c>
      <c r="D18" s="1">
        <v>243.23476496000001</v>
      </c>
      <c r="E18" s="1">
        <v>201348.88576410996</v>
      </c>
      <c r="F18" s="1">
        <v>1990.8364677880013</v>
      </c>
      <c r="G18" s="1">
        <v>74415.565022440001</v>
      </c>
      <c r="H18" s="1">
        <v>86982.098791430006</v>
      </c>
      <c r="I18" s="1">
        <v>627020.63753961329</v>
      </c>
    </row>
    <row r="19" spans="1:9" x14ac:dyDescent="0.25">
      <c r="A19" s="8">
        <v>44469</v>
      </c>
      <c r="B19" s="1">
        <v>63475.285298808543</v>
      </c>
      <c r="C19" s="1">
        <v>202965.74171152123</v>
      </c>
      <c r="D19" s="1">
        <v>4257.17736582</v>
      </c>
      <c r="E19" s="1">
        <v>206026.24642779</v>
      </c>
      <c r="F19" s="1">
        <v>2131.514860385907</v>
      </c>
      <c r="G19" s="1">
        <v>69462.325249799993</v>
      </c>
      <c r="H19" s="1">
        <v>91351.837778169996</v>
      </c>
      <c r="I19" s="1">
        <v>639670.12869229564</v>
      </c>
    </row>
    <row r="20" spans="1:9" x14ac:dyDescent="0.25">
      <c r="A20" s="8">
        <v>44561</v>
      </c>
      <c r="B20" s="1">
        <v>60154.625242597031</v>
      </c>
      <c r="C20" s="1">
        <v>207162.10622265548</v>
      </c>
      <c r="D20" s="1">
        <v>209.07428184</v>
      </c>
      <c r="E20" s="1">
        <v>219520.59453839</v>
      </c>
      <c r="F20" s="1">
        <v>2243.5553411199835</v>
      </c>
      <c r="G20" s="1">
        <v>70188.463991600001</v>
      </c>
      <c r="H20" s="1">
        <v>95301.798600390001</v>
      </c>
      <c r="I20" s="1">
        <v>654780.21821859246</v>
      </c>
    </row>
    <row r="21" spans="1:9" x14ac:dyDescent="0.25">
      <c r="A21" s="8">
        <v>44651</v>
      </c>
      <c r="B21" s="1">
        <v>68274.065844816374</v>
      </c>
      <c r="C21" s="1">
        <v>214545.95192269387</v>
      </c>
      <c r="D21" s="1">
        <v>159.89067815999999</v>
      </c>
      <c r="E21" s="1">
        <v>207958.18635611999</v>
      </c>
      <c r="F21" s="1">
        <v>2272.2841032798992</v>
      </c>
      <c r="G21" s="1">
        <v>67964.207408139991</v>
      </c>
      <c r="H21" s="1">
        <v>100923.49606087881</v>
      </c>
      <c r="I21" s="1">
        <v>662098.08237408893</v>
      </c>
    </row>
    <row r="22" spans="1:9" x14ac:dyDescent="0.25">
      <c r="A22" s="8">
        <v>44742</v>
      </c>
      <c r="B22" s="1">
        <v>69211.086865959922</v>
      </c>
      <c r="C22" s="1">
        <v>220518.29390259896</v>
      </c>
      <c r="D22" s="1">
        <v>99.642072430000013</v>
      </c>
      <c r="E22" s="1">
        <v>211362.98126034002</v>
      </c>
      <c r="F22" s="1">
        <v>2502.2292480150436</v>
      </c>
      <c r="G22" s="1">
        <v>73451.205222780016</v>
      </c>
      <c r="H22" s="1">
        <v>104406.39584576827</v>
      </c>
      <c r="I22" s="1">
        <v>681551.83441789227</v>
      </c>
    </row>
    <row r="23" spans="1:9" x14ac:dyDescent="0.25">
      <c r="A23" s="8">
        <v>44834</v>
      </c>
      <c r="B23" s="1">
        <v>70781.587128432671</v>
      </c>
      <c r="C23" s="1">
        <v>226845.42351322909</v>
      </c>
      <c r="D23" s="1">
        <v>200.98430669999999</v>
      </c>
      <c r="E23" s="1">
        <v>228047.22452560998</v>
      </c>
      <c r="F23" s="1">
        <v>2798.4613730986907</v>
      </c>
      <c r="G23" s="1">
        <v>74833.68072212</v>
      </c>
      <c r="H23" s="1">
        <v>106563.57387175827</v>
      </c>
      <c r="I23" s="1">
        <v>710070.9354409487</v>
      </c>
    </row>
    <row r="24" spans="1:9" x14ac:dyDescent="0.25">
      <c r="A24" s="8" t="s">
        <v>81</v>
      </c>
      <c r="B24" s="1">
        <v>959561.43188367644</v>
      </c>
      <c r="C24" s="1">
        <v>2934528.5449475809</v>
      </c>
      <c r="D24" s="1">
        <v>6576.7403249199997</v>
      </c>
      <c r="E24" s="1">
        <v>2975508.8765825802</v>
      </c>
      <c r="F24" s="1">
        <v>31469.267328463029</v>
      </c>
      <c r="G24" s="1">
        <v>1006879.3678436399</v>
      </c>
      <c r="H24" s="1">
        <v>1318911.788865132</v>
      </c>
      <c r="I24" s="1">
        <v>9233436.0177759901</v>
      </c>
    </row>
    <row r="27" spans="1:9" x14ac:dyDescent="0.25">
      <c r="A27" s="2" t="s">
        <v>5</v>
      </c>
      <c r="B27" t="s">
        <v>101</v>
      </c>
    </row>
    <row r="28" spans="1:9" x14ac:dyDescent="0.25">
      <c r="A28" s="2" t="s">
        <v>4</v>
      </c>
      <c r="B28" t="s">
        <v>97</v>
      </c>
    </row>
    <row r="29" spans="1:9" x14ac:dyDescent="0.25">
      <c r="A29" s="2" t="s">
        <v>1</v>
      </c>
      <c r="B29" t="s">
        <v>104</v>
      </c>
    </row>
    <row r="31" spans="1:9" x14ac:dyDescent="0.25">
      <c r="A31" s="2" t="s">
        <v>83</v>
      </c>
      <c r="B31" s="2" t="s">
        <v>82</v>
      </c>
    </row>
    <row r="32" spans="1:9" x14ac:dyDescent="0.25">
      <c r="A32" s="2" t="s">
        <v>80</v>
      </c>
      <c r="B32" t="s">
        <v>88</v>
      </c>
      <c r="C32" t="s">
        <v>85</v>
      </c>
      <c r="D32" t="s">
        <v>87</v>
      </c>
      <c r="E32" t="s">
        <v>86</v>
      </c>
      <c r="F32" t="s">
        <v>110</v>
      </c>
    </row>
    <row r="33" spans="1:6" x14ac:dyDescent="0.25">
      <c r="A33" s="8">
        <v>42369</v>
      </c>
      <c r="B33" s="1">
        <v>1.0694218054398503</v>
      </c>
      <c r="C33" s="1">
        <v>1.0536662889942978</v>
      </c>
      <c r="D33" s="1">
        <v>0.52532186505521061</v>
      </c>
      <c r="E33" s="1">
        <v>2.0057537275429396</v>
      </c>
      <c r="F33" s="1">
        <v>1.80307575565352</v>
      </c>
    </row>
    <row r="34" spans="1:6" x14ac:dyDescent="0.25">
      <c r="A34" s="8">
        <v>42735</v>
      </c>
      <c r="B34" s="1">
        <v>1.0702279721314913</v>
      </c>
      <c r="C34" s="1">
        <v>1.0007795704981914</v>
      </c>
      <c r="D34" s="1">
        <v>0.48896357408404906</v>
      </c>
      <c r="E34" s="1">
        <v>2.0467364514276993</v>
      </c>
      <c r="F34" s="1">
        <v>1.873567862093992</v>
      </c>
    </row>
    <row r="35" spans="1:6" x14ac:dyDescent="0.25">
      <c r="A35" s="8">
        <v>43100</v>
      </c>
      <c r="B35" s="1">
        <v>1.0896165219039111</v>
      </c>
      <c r="C35" s="1">
        <v>0.9123714572311391</v>
      </c>
      <c r="D35" s="1">
        <v>0.47639109746122882</v>
      </c>
      <c r="E35" s="1">
        <v>1.9151731887798189</v>
      </c>
      <c r="F35" s="1">
        <v>1.7711635370953709</v>
      </c>
    </row>
    <row r="36" spans="1:6" x14ac:dyDescent="0.25">
      <c r="A36" s="8">
        <v>43465</v>
      </c>
      <c r="B36" s="1">
        <v>1.1189075777182282</v>
      </c>
      <c r="C36" s="1">
        <v>0.91785585629799094</v>
      </c>
      <c r="D36" s="1">
        <v>0.48503417782396047</v>
      </c>
      <c r="E36" s="1">
        <v>1.8923529480248706</v>
      </c>
      <c r="F36" s="1">
        <v>1.7266149683461673</v>
      </c>
    </row>
    <row r="37" spans="1:6" x14ac:dyDescent="0.25">
      <c r="A37" s="8">
        <v>43830</v>
      </c>
      <c r="B37" s="1">
        <v>1.1434106837131679</v>
      </c>
      <c r="C37" s="1">
        <v>0.90001227776537573</v>
      </c>
      <c r="D37" s="1">
        <v>0.49732597752612379</v>
      </c>
      <c r="E37" s="1">
        <v>1.8097029281324832</v>
      </c>
      <c r="F37" s="1">
        <v>1.6460435399192457</v>
      </c>
    </row>
    <row r="38" spans="1:6" x14ac:dyDescent="0.25">
      <c r="A38" s="8">
        <v>43921</v>
      </c>
      <c r="B38" s="1">
        <v>1.1359238234120015</v>
      </c>
      <c r="C38" s="1">
        <v>0.92151470481494202</v>
      </c>
      <c r="D38" s="1">
        <v>0.5011580618539988</v>
      </c>
      <c r="E38" s="1">
        <v>1.8387705894740345</v>
      </c>
      <c r="F38" s="1">
        <v>1.6358374361367696</v>
      </c>
    </row>
    <row r="39" spans="1:6" x14ac:dyDescent="0.25">
      <c r="A39" s="8">
        <v>44012</v>
      </c>
      <c r="B39" s="1">
        <v>1.1340072666902838</v>
      </c>
      <c r="C39" s="1">
        <v>0.95097034743878051</v>
      </c>
      <c r="D39" s="1">
        <v>0.49329036342896915</v>
      </c>
      <c r="E39" s="1">
        <v>1.9278105106866021</v>
      </c>
      <c r="F39" s="1">
        <v>1.6665456241618573</v>
      </c>
    </row>
    <row r="40" spans="1:6" x14ac:dyDescent="0.25">
      <c r="A40" s="8">
        <v>44104</v>
      </c>
      <c r="B40" s="1">
        <v>1.1392661483038888</v>
      </c>
      <c r="C40" s="1">
        <v>0.97936518987623022</v>
      </c>
      <c r="D40" s="1">
        <v>0.47960658339162748</v>
      </c>
      <c r="E40" s="1">
        <v>2.0420178200025245</v>
      </c>
      <c r="F40" s="1">
        <v>1.7011284803428297</v>
      </c>
    </row>
    <row r="41" spans="1:6" x14ac:dyDescent="0.25">
      <c r="A41" s="8">
        <v>44196</v>
      </c>
      <c r="B41" s="1">
        <v>1.133151439826809</v>
      </c>
      <c r="C41" s="1">
        <v>1.0004269600868321</v>
      </c>
      <c r="D41" s="1">
        <v>0.47407380963637707</v>
      </c>
      <c r="E41" s="1">
        <v>2.1102767960419011</v>
      </c>
      <c r="F41" s="1">
        <v>1.7623564042741708</v>
      </c>
    </row>
    <row r="42" spans="1:6" x14ac:dyDescent="0.25">
      <c r="A42" s="8">
        <v>44286</v>
      </c>
      <c r="B42" s="1">
        <v>1.1281111547652969</v>
      </c>
      <c r="C42" s="1">
        <v>1.0028028443648722</v>
      </c>
      <c r="D42" s="1">
        <v>0.47197410036438892</v>
      </c>
      <c r="E42" s="1">
        <v>2.1246988840926981</v>
      </c>
      <c r="F42" s="1">
        <v>1.7392086247780723</v>
      </c>
    </row>
    <row r="43" spans="1:6" x14ac:dyDescent="0.25">
      <c r="A43" s="8">
        <v>44377</v>
      </c>
      <c r="B43" s="1">
        <v>1.132201336612698</v>
      </c>
      <c r="C43" s="1">
        <v>0.96399445062274114</v>
      </c>
      <c r="D43" s="1">
        <v>0.46569520136760778</v>
      </c>
      <c r="E43" s="1">
        <v>2.0700115607628709</v>
      </c>
      <c r="F43" s="1">
        <v>1.761680337438597</v>
      </c>
    </row>
    <row r="44" spans="1:6" x14ac:dyDescent="0.25">
      <c r="A44" s="8">
        <v>44469</v>
      </c>
      <c r="B44" s="1">
        <v>1.1112554228609068</v>
      </c>
      <c r="C44" s="1">
        <v>0.87113570057690892</v>
      </c>
      <c r="D44" s="1">
        <v>0.44762555506057511</v>
      </c>
      <c r="E44" s="1">
        <v>1.9461259321064057</v>
      </c>
      <c r="F44" s="1">
        <v>1.716377013815293</v>
      </c>
    </row>
    <row r="45" spans="1:6" x14ac:dyDescent="0.25">
      <c r="A45" s="8">
        <v>44561</v>
      </c>
      <c r="B45" s="1">
        <v>1.1285088061710762</v>
      </c>
      <c r="C45" s="1">
        <v>0.90259797844816103</v>
      </c>
      <c r="D45" s="1">
        <v>0.46149342852843145</v>
      </c>
      <c r="E45" s="1">
        <v>1.9558197856170647</v>
      </c>
      <c r="F45" s="1">
        <v>1.7792716048647452</v>
      </c>
    </row>
    <row r="46" spans="1:6" x14ac:dyDescent="0.25">
      <c r="A46" s="8">
        <v>44651</v>
      </c>
      <c r="B46" s="1">
        <v>1.1411566535993742</v>
      </c>
      <c r="C46" s="1">
        <v>0.87730887448651651</v>
      </c>
      <c r="D46" s="1">
        <v>0.47278059873305212</v>
      </c>
      <c r="E46" s="1">
        <v>1.8556363709456585</v>
      </c>
      <c r="F46" s="1">
        <v>1.7318275797622589</v>
      </c>
    </row>
    <row r="47" spans="1:6" x14ac:dyDescent="0.25">
      <c r="A47" s="8">
        <v>44742</v>
      </c>
      <c r="B47" s="1">
        <v>1.1433216586470245</v>
      </c>
      <c r="C47" s="1">
        <v>0.91166668489947666</v>
      </c>
      <c r="D47" s="1">
        <v>0.47477211543177683</v>
      </c>
      <c r="E47" s="1">
        <v>1.9202195227290684</v>
      </c>
      <c r="F47" s="1">
        <v>1.7345267437121303</v>
      </c>
    </row>
    <row r="48" spans="1:6" x14ac:dyDescent="0.25">
      <c r="A48" s="8">
        <v>44834</v>
      </c>
      <c r="B48" s="1">
        <v>1.1407126134386407</v>
      </c>
      <c r="C48" s="1">
        <v>0.90855649123909688</v>
      </c>
      <c r="D48" s="1">
        <v>0.46412147683485305</v>
      </c>
      <c r="E48" s="1">
        <v>1.9575833840638792</v>
      </c>
      <c r="F48" s="1">
        <v>1.7721025123592007</v>
      </c>
    </row>
    <row r="53" spans="1:4" x14ac:dyDescent="0.25">
      <c r="A53" s="2" t="s">
        <v>4</v>
      </c>
      <c r="B53" t="s">
        <v>97</v>
      </c>
    </row>
    <row r="54" spans="1:4" x14ac:dyDescent="0.25">
      <c r="A54" s="2" t="s">
        <v>1</v>
      </c>
      <c r="B54" t="s">
        <v>104</v>
      </c>
    </row>
    <row r="56" spans="1:4" x14ac:dyDescent="0.25">
      <c r="A56" s="2" t="s">
        <v>94</v>
      </c>
      <c r="B56" s="2" t="s">
        <v>82</v>
      </c>
    </row>
    <row r="57" spans="1:4" x14ac:dyDescent="0.25">
      <c r="A57" s="2" t="s">
        <v>80</v>
      </c>
      <c r="B57" t="s">
        <v>14</v>
      </c>
      <c r="C57" t="s">
        <v>55</v>
      </c>
      <c r="D57" t="s">
        <v>60</v>
      </c>
    </row>
    <row r="58" spans="1:4" x14ac:dyDescent="0.25">
      <c r="A58" s="8">
        <v>42369</v>
      </c>
      <c r="B58" s="1">
        <v>427867.75946791918</v>
      </c>
      <c r="C58" s="1">
        <v>-457571.11181968573</v>
      </c>
      <c r="D58" s="1">
        <v>-29703.352351766545</v>
      </c>
    </row>
    <row r="59" spans="1:4" x14ac:dyDescent="0.25">
      <c r="A59" s="8">
        <v>42735</v>
      </c>
      <c r="B59" s="1">
        <v>466414.74584200984</v>
      </c>
      <c r="C59" s="1">
        <v>-499170.10761471908</v>
      </c>
      <c r="D59" s="1">
        <v>-32755.361772709235</v>
      </c>
    </row>
    <row r="60" spans="1:4" x14ac:dyDescent="0.25">
      <c r="A60" s="8">
        <v>43100</v>
      </c>
      <c r="B60" s="1">
        <v>484035.52450125635</v>
      </c>
      <c r="C60" s="1">
        <v>-527413.10468499432</v>
      </c>
      <c r="D60" s="1">
        <v>-43377.580183737969</v>
      </c>
    </row>
    <row r="61" spans="1:4" x14ac:dyDescent="0.25">
      <c r="A61" s="8">
        <v>43465</v>
      </c>
      <c r="B61" s="1">
        <v>504991.2084644002</v>
      </c>
      <c r="C61" s="1">
        <v>-565038.4898319029</v>
      </c>
      <c r="D61" s="1">
        <v>-60047.281367502699</v>
      </c>
    </row>
    <row r="62" spans="1:4" x14ac:dyDescent="0.25">
      <c r="A62" s="8">
        <v>43830</v>
      </c>
      <c r="B62" s="1">
        <v>524768.55681826454</v>
      </c>
      <c r="C62" s="1">
        <v>-600025.97434274422</v>
      </c>
      <c r="D62" s="1">
        <v>-75257.417524479679</v>
      </c>
    </row>
    <row r="63" spans="1:4" x14ac:dyDescent="0.25">
      <c r="A63" s="8">
        <v>43921</v>
      </c>
      <c r="B63" s="1">
        <v>544315.85099626193</v>
      </c>
      <c r="C63" s="1">
        <v>-618301.34260743111</v>
      </c>
      <c r="D63" s="1">
        <v>-73985.491611169185</v>
      </c>
    </row>
    <row r="64" spans="1:4" x14ac:dyDescent="0.25">
      <c r="A64" s="8">
        <v>44012</v>
      </c>
      <c r="B64" s="1">
        <v>552042.01645396533</v>
      </c>
      <c r="C64" s="1">
        <v>-626019.65817715391</v>
      </c>
      <c r="D64" s="1">
        <v>-73977.641723188572</v>
      </c>
    </row>
    <row r="65" spans="1:4" x14ac:dyDescent="0.25">
      <c r="A65" s="8">
        <v>44104</v>
      </c>
      <c r="B65" s="1">
        <v>563084.90367067826</v>
      </c>
      <c r="C65" s="1">
        <v>-641503.5693729599</v>
      </c>
      <c r="D65" s="1">
        <v>-78418.665702281636</v>
      </c>
    </row>
    <row r="66" spans="1:4" x14ac:dyDescent="0.25">
      <c r="A66" s="8">
        <v>44196</v>
      </c>
      <c r="B66" s="1">
        <v>583027.11269753473</v>
      </c>
      <c r="C66" s="1">
        <v>-660658.01221127866</v>
      </c>
      <c r="D66" s="1">
        <v>-77630.899513743934</v>
      </c>
    </row>
    <row r="67" spans="1:4" x14ac:dyDescent="0.25">
      <c r="A67" s="8">
        <v>44286</v>
      </c>
      <c r="B67" s="1">
        <v>607797.60953235393</v>
      </c>
      <c r="C67" s="1">
        <v>-685663.26315313077</v>
      </c>
      <c r="D67" s="1">
        <v>-77865.653620776837</v>
      </c>
    </row>
    <row r="68" spans="1:4" x14ac:dyDescent="0.25">
      <c r="A68" s="8">
        <v>44377</v>
      </c>
      <c r="B68" s="1">
        <v>627020.63753961329</v>
      </c>
      <c r="C68" s="1">
        <v>-709913.60390609619</v>
      </c>
      <c r="D68" s="1">
        <v>-82892.966366482899</v>
      </c>
    </row>
    <row r="69" spans="1:4" x14ac:dyDescent="0.25">
      <c r="A69" s="8">
        <v>44469</v>
      </c>
      <c r="B69" s="1">
        <v>639670.12869229575</v>
      </c>
      <c r="C69" s="1">
        <v>-710836.89935144782</v>
      </c>
      <c r="D69" s="1">
        <v>-71166.770659152069</v>
      </c>
    </row>
    <row r="70" spans="1:4" x14ac:dyDescent="0.25">
      <c r="A70" s="8">
        <v>44561</v>
      </c>
      <c r="B70" s="1">
        <v>654780.41739004257</v>
      </c>
      <c r="C70" s="1">
        <v>-738925.46713303588</v>
      </c>
      <c r="D70" s="1">
        <v>-84145.049742993317</v>
      </c>
    </row>
    <row r="71" spans="1:4" x14ac:dyDescent="0.25">
      <c r="A71" s="8">
        <v>44651</v>
      </c>
      <c r="B71" s="1">
        <v>662099.07181694894</v>
      </c>
      <c r="C71" s="1">
        <v>-755558.76114588114</v>
      </c>
      <c r="D71" s="1">
        <v>-93459.689328932203</v>
      </c>
    </row>
    <row r="72" spans="1:4" x14ac:dyDescent="0.25">
      <c r="A72" s="8">
        <v>44742</v>
      </c>
      <c r="B72" s="1">
        <v>681551.83441789227</v>
      </c>
      <c r="C72" s="1">
        <v>-779232.97378058673</v>
      </c>
      <c r="D72" s="1">
        <v>-97681.139362694463</v>
      </c>
    </row>
    <row r="73" spans="1:4" x14ac:dyDescent="0.25">
      <c r="A73" s="8">
        <v>44834</v>
      </c>
      <c r="B73" s="1">
        <v>710070.9354409487</v>
      </c>
      <c r="C73" s="1">
        <v>-809986.87249366497</v>
      </c>
      <c r="D73" s="1">
        <v>-99915.937052716268</v>
      </c>
    </row>
    <row r="77" spans="1:4" x14ac:dyDescent="0.25">
      <c r="A77" s="2" t="s">
        <v>5</v>
      </c>
      <c r="B77" t="s">
        <v>53</v>
      </c>
    </row>
    <row r="78" spans="1:4" x14ac:dyDescent="0.25">
      <c r="A78" s="2" t="s">
        <v>4</v>
      </c>
      <c r="B78" t="s">
        <v>97</v>
      </c>
    </row>
    <row r="79" spans="1:4" x14ac:dyDescent="0.25">
      <c r="A79" s="2" t="s">
        <v>1</v>
      </c>
      <c r="B79" t="s">
        <v>104</v>
      </c>
    </row>
    <row r="81" spans="1:9" x14ac:dyDescent="0.25">
      <c r="A81" s="2" t="s">
        <v>83</v>
      </c>
      <c r="B81" s="2" t="s">
        <v>82</v>
      </c>
    </row>
    <row r="82" spans="1:9" x14ac:dyDescent="0.25">
      <c r="A82" s="2" t="s">
        <v>80</v>
      </c>
      <c r="B82" t="s">
        <v>56</v>
      </c>
      <c r="C82" t="s">
        <v>39</v>
      </c>
      <c r="D82" t="s">
        <v>16</v>
      </c>
      <c r="E82" t="s">
        <v>22</v>
      </c>
      <c r="F82" t="s">
        <v>41</v>
      </c>
      <c r="G82" t="s">
        <v>30</v>
      </c>
      <c r="H82" t="s">
        <v>111</v>
      </c>
      <c r="I82" t="s">
        <v>81</v>
      </c>
    </row>
    <row r="83" spans="1:9" x14ac:dyDescent="0.25">
      <c r="A83" s="8">
        <v>42369</v>
      </c>
      <c r="B83" s="1">
        <v>44288.830047536336</v>
      </c>
      <c r="C83" s="1">
        <v>163234.80155302063</v>
      </c>
      <c r="D83" s="1">
        <v>3209.250125</v>
      </c>
      <c r="E83" s="1">
        <v>84457.254216605303</v>
      </c>
      <c r="F83" s="1">
        <v>1391.83865726</v>
      </c>
      <c r="G83" s="1">
        <v>20872.924936438998</v>
      </c>
      <c r="H83" s="1">
        <v>140104.61517632441</v>
      </c>
      <c r="I83" s="1">
        <v>457559.5147121856</v>
      </c>
    </row>
    <row r="84" spans="1:9" x14ac:dyDescent="0.25">
      <c r="A84" s="8">
        <v>42735</v>
      </c>
      <c r="B84" s="1">
        <v>45836.534350539609</v>
      </c>
      <c r="C84" s="1">
        <v>173707.3032200445</v>
      </c>
      <c r="D84" s="1">
        <v>3152.06585</v>
      </c>
      <c r="E84" s="1">
        <v>94868.578011903199</v>
      </c>
      <c r="F84" s="1">
        <v>1488.2180015500001</v>
      </c>
      <c r="G84" s="1">
        <v>40499.931472270007</v>
      </c>
      <c r="H84" s="1">
        <v>139607.09303782872</v>
      </c>
      <c r="I84" s="1">
        <v>499159.72394413606</v>
      </c>
    </row>
    <row r="85" spans="1:9" x14ac:dyDescent="0.25">
      <c r="A85" s="8">
        <v>43100</v>
      </c>
      <c r="B85" s="1">
        <v>49097.838203963169</v>
      </c>
      <c r="C85" s="1">
        <v>190318.08273115047</v>
      </c>
      <c r="D85" s="1">
        <v>2859.8374480000002</v>
      </c>
      <c r="E85" s="1">
        <v>106613.04371599</v>
      </c>
      <c r="F85" s="1">
        <v>1479.75716314076</v>
      </c>
      <c r="G85" s="1">
        <v>42723.802319159993</v>
      </c>
      <c r="H85" s="1">
        <v>134310.16973306</v>
      </c>
      <c r="I85" s="1">
        <v>527402.53131446429</v>
      </c>
    </row>
    <row r="86" spans="1:9" x14ac:dyDescent="0.25">
      <c r="A86" s="8">
        <v>43465</v>
      </c>
      <c r="B86" s="1">
        <v>55281.264451504205</v>
      </c>
      <c r="C86" s="1">
        <v>207210.77143647635</v>
      </c>
      <c r="D86" s="1">
        <v>2798.2029210000001</v>
      </c>
      <c r="E86" s="1">
        <v>117298.92090098001</v>
      </c>
      <c r="F86" s="1">
        <v>1659.6629320623106</v>
      </c>
      <c r="G86" s="1">
        <v>40827.75717076</v>
      </c>
      <c r="H86" s="1">
        <v>139907.41118847</v>
      </c>
      <c r="I86" s="1">
        <v>564983.9910012529</v>
      </c>
    </row>
    <row r="87" spans="1:9" x14ac:dyDescent="0.25">
      <c r="A87" s="8">
        <v>43830</v>
      </c>
      <c r="B87" s="1">
        <v>54963.058120090282</v>
      </c>
      <c r="C87" s="1">
        <v>226763.45467885095</v>
      </c>
      <c r="D87" s="1">
        <v>2801.3298540000001</v>
      </c>
      <c r="E87" s="1">
        <v>123917.60061041001</v>
      </c>
      <c r="F87" s="1">
        <v>1510.71906123296</v>
      </c>
      <c r="G87" s="1">
        <v>40206.141004680001</v>
      </c>
      <c r="H87" s="1">
        <v>149863.67101347999</v>
      </c>
      <c r="I87" s="1">
        <v>600025.97434274422</v>
      </c>
    </row>
    <row r="88" spans="1:9" x14ac:dyDescent="0.25">
      <c r="A88" s="8">
        <v>43921</v>
      </c>
      <c r="B88" s="1">
        <v>57606.067845755999</v>
      </c>
      <c r="C88" s="1">
        <v>234574.52162918914</v>
      </c>
      <c r="D88" s="1">
        <v>2931.511297</v>
      </c>
      <c r="E88" s="1">
        <v>126742.81659475001</v>
      </c>
      <c r="F88" s="1">
        <v>1636.0628878059347</v>
      </c>
      <c r="G88" s="1">
        <v>39585.789272180002</v>
      </c>
      <c r="H88" s="1">
        <v>155223.53614741002</v>
      </c>
      <c r="I88" s="1">
        <v>618300.3056740911</v>
      </c>
    </row>
    <row r="89" spans="1:9" x14ac:dyDescent="0.25">
      <c r="A89" s="8">
        <v>44012</v>
      </c>
      <c r="B89" s="1">
        <v>57116.453310805504</v>
      </c>
      <c r="C89" s="1">
        <v>234768.02815774924</v>
      </c>
      <c r="D89" s="1">
        <v>2798.1067919999996</v>
      </c>
      <c r="E89" s="1">
        <v>130203.84381148001</v>
      </c>
      <c r="F89" s="1">
        <v>1644.6393103192227</v>
      </c>
      <c r="G89" s="1">
        <v>43192.493562449999</v>
      </c>
      <c r="H89" s="1">
        <v>156296.09323234999</v>
      </c>
      <c r="I89" s="1">
        <v>626019.65817715402</v>
      </c>
    </row>
    <row r="90" spans="1:9" x14ac:dyDescent="0.25">
      <c r="A90" s="8">
        <v>44104</v>
      </c>
      <c r="B90" s="1">
        <v>58698.340730169453</v>
      </c>
      <c r="C90" s="1">
        <v>237494.65234306059</v>
      </c>
      <c r="D90" s="1">
        <v>2809.0137899999995</v>
      </c>
      <c r="E90" s="1">
        <v>137631.59810150001</v>
      </c>
      <c r="F90" s="1">
        <v>1680.3145828998897</v>
      </c>
      <c r="G90" s="1">
        <v>44679.44952581999</v>
      </c>
      <c r="H90" s="1">
        <v>158510.20029950998</v>
      </c>
      <c r="I90" s="1">
        <v>641503.5693729599</v>
      </c>
    </row>
    <row r="91" spans="1:9" x14ac:dyDescent="0.25">
      <c r="A91" s="8">
        <v>44196</v>
      </c>
      <c r="B91" s="1">
        <v>56183.999141588596</v>
      </c>
      <c r="C91" s="1">
        <v>239164.65347811315</v>
      </c>
      <c r="D91" s="1">
        <v>2918.5632839999998</v>
      </c>
      <c r="E91" s="1">
        <v>146873.53691664001</v>
      </c>
      <c r="F91" s="1">
        <v>1740.3068451069344</v>
      </c>
      <c r="G91" s="1">
        <v>46664.878544949999</v>
      </c>
      <c r="H91" s="1">
        <v>167112.07400088001</v>
      </c>
      <c r="I91" s="1">
        <v>660658.01221127866</v>
      </c>
    </row>
    <row r="92" spans="1:9" x14ac:dyDescent="0.25">
      <c r="A92" s="8">
        <v>44286</v>
      </c>
      <c r="B92" s="1">
        <v>63570.553849552736</v>
      </c>
      <c r="C92" s="1">
        <v>250314.36340803813</v>
      </c>
      <c r="D92" s="1">
        <v>3003.5709989999996</v>
      </c>
      <c r="E92" s="1">
        <v>147209.53208959001</v>
      </c>
      <c r="F92" s="1">
        <v>1779.6191540198352</v>
      </c>
      <c r="G92" s="1">
        <v>48570.335075940005</v>
      </c>
      <c r="H92" s="1">
        <v>171215.28857698999</v>
      </c>
      <c r="I92" s="1">
        <v>685663.26315313077</v>
      </c>
    </row>
    <row r="93" spans="1:9" x14ac:dyDescent="0.25">
      <c r="A93" s="8">
        <v>44377</v>
      </c>
      <c r="B93" s="1">
        <v>67400.929546253552</v>
      </c>
      <c r="C93" s="1">
        <v>257058.57201580642</v>
      </c>
      <c r="D93" s="1">
        <v>3018.9852249999999</v>
      </c>
      <c r="E93" s="1">
        <v>153029.22345932998</v>
      </c>
      <c r="F93" s="1">
        <v>1870.6383952063018</v>
      </c>
      <c r="G93" s="1">
        <v>50170.870436099998</v>
      </c>
      <c r="H93" s="1">
        <v>177364.38482839998</v>
      </c>
      <c r="I93" s="1">
        <v>709913.60390609631</v>
      </c>
    </row>
    <row r="94" spans="1:9" x14ac:dyDescent="0.25">
      <c r="A94" s="8">
        <v>44469</v>
      </c>
      <c r="B94" s="1">
        <v>69752.173664128539</v>
      </c>
      <c r="C94" s="1">
        <v>261685.65546541728</v>
      </c>
      <c r="D94" s="1">
        <v>7066.6696430000002</v>
      </c>
      <c r="E94" s="1">
        <v>156991.80125210001</v>
      </c>
      <c r="F94" s="1">
        <v>1980.4744437519826</v>
      </c>
      <c r="G94" s="1">
        <v>47449.604769329992</v>
      </c>
      <c r="H94" s="1">
        <v>165910.52011372001</v>
      </c>
      <c r="I94" s="1">
        <v>710836.89935144782</v>
      </c>
    </row>
    <row r="95" spans="1:9" x14ac:dyDescent="0.25">
      <c r="A95" s="8">
        <v>44561</v>
      </c>
      <c r="B95" s="1">
        <v>66941.147620197022</v>
      </c>
      <c r="C95" s="1">
        <v>265870.11743227812</v>
      </c>
      <c r="D95" s="1">
        <v>7029.76098</v>
      </c>
      <c r="E95" s="1">
        <v>164037.70457850001</v>
      </c>
      <c r="F95" s="1">
        <v>2063.3699809008299</v>
      </c>
      <c r="G95" s="1">
        <v>49115.211118189996</v>
      </c>
      <c r="H95" s="1">
        <v>183867.95625151999</v>
      </c>
      <c r="I95" s="1">
        <v>738925.26796158601</v>
      </c>
    </row>
    <row r="96" spans="1:9" x14ac:dyDescent="0.25">
      <c r="A96" s="8">
        <v>44651</v>
      </c>
      <c r="B96" s="1">
        <v>75760.335141796386</v>
      </c>
      <c r="C96" s="1">
        <v>276575.93667341722</v>
      </c>
      <c r="D96" s="1">
        <v>7173.9133419999998</v>
      </c>
      <c r="E96" s="1">
        <v>156844.17327274999</v>
      </c>
      <c r="F96" s="1">
        <v>2092.5026579387309</v>
      </c>
      <c r="G96" s="1">
        <v>46199.611020780008</v>
      </c>
      <c r="H96" s="1">
        <v>190911.29959433881</v>
      </c>
      <c r="I96" s="1">
        <v>755557.77170302114</v>
      </c>
    </row>
    <row r="97" spans="1:9" x14ac:dyDescent="0.25">
      <c r="A97" s="8">
        <v>44742</v>
      </c>
      <c r="B97" s="1">
        <v>77703.451345939931</v>
      </c>
      <c r="C97" s="1">
        <v>284960.81655532651</v>
      </c>
      <c r="D97" s="1">
        <v>7214.0060320000002</v>
      </c>
      <c r="E97" s="1">
        <v>162106.45604809999</v>
      </c>
      <c r="F97" s="1">
        <v>2260.7724352920686</v>
      </c>
      <c r="G97" s="1">
        <v>46517.396033930003</v>
      </c>
      <c r="H97" s="1">
        <v>198470.07532999825</v>
      </c>
      <c r="I97" s="1">
        <v>779232.97378058673</v>
      </c>
    </row>
    <row r="98" spans="1:9" x14ac:dyDescent="0.25">
      <c r="A98" s="8">
        <v>44834</v>
      </c>
      <c r="B98" s="1">
        <v>81185.488628942679</v>
      </c>
      <c r="C98" s="1">
        <v>292192.25078524416</v>
      </c>
      <c r="D98" s="1">
        <v>6905.3834080000006</v>
      </c>
      <c r="E98" s="1">
        <v>178995.24896887998</v>
      </c>
      <c r="F98" s="1">
        <v>2445.7506736899204</v>
      </c>
      <c r="G98" s="1">
        <v>47773.791530390001</v>
      </c>
      <c r="H98" s="1">
        <v>200488.9584985183</v>
      </c>
      <c r="I98" s="1">
        <v>809986.87249366508</v>
      </c>
    </row>
    <row r="99" spans="1:9" x14ac:dyDescent="0.25">
      <c r="A99" s="8" t="s">
        <v>81</v>
      </c>
      <c r="B99" s="1">
        <v>981386.4659987638</v>
      </c>
      <c r="C99" s="1">
        <v>3795893.9815631825</v>
      </c>
      <c r="D99" s="1">
        <v>67690.170989999999</v>
      </c>
      <c r="E99" s="1">
        <v>2187821.3325495082</v>
      </c>
      <c r="F99" s="1">
        <v>28724.647182177676</v>
      </c>
      <c r="G99" s="1">
        <v>695049.9877933691</v>
      </c>
      <c r="H99" s="1">
        <v>2629163.3470227984</v>
      </c>
      <c r="I99" s="1">
        <v>10385729.933099803</v>
      </c>
    </row>
  </sheetData>
  <pageMargins left="0.7" right="0.7" top="0.75" bottom="0.75" header="0.3" footer="0.3"/>
  <pageSetup paperSize="9" orientation="portrait" r:id="rId5"/>
  <headerFooter differentOddEven="1">
    <oddHeader>&amp;L&amp;1 </oddHeader>
    <oddFooter>&amp;L&amp;1 </oddFooter>
    <evenHeader>&amp;L&amp;1 </evenHeader>
    <evenFooter>&amp;L&amp;1 </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election activeCell="D1" sqref="D1"/>
    </sheetView>
  </sheetViews>
  <sheetFormatPr defaultRowHeight="15" x14ac:dyDescent="0.25"/>
  <cols>
    <col min="1" max="1" width="31.140625" customWidth="1"/>
    <col min="2" max="2" width="17.85546875" customWidth="1"/>
    <col min="3" max="3" width="11.5703125" customWidth="1"/>
    <col min="4" max="4" width="22.85546875" customWidth="1"/>
    <col min="5" max="5" width="19.28515625" customWidth="1"/>
    <col min="6" max="6" width="61.140625" customWidth="1"/>
    <col min="7" max="7" width="23" customWidth="1"/>
    <col min="8" max="8" width="12.28515625" customWidth="1"/>
    <col min="9" max="78" width="12" customWidth="1"/>
    <col min="79" max="79" width="11" customWidth="1"/>
    <col min="80" max="84" width="12" customWidth="1"/>
    <col min="85" max="85" width="11" customWidth="1"/>
    <col min="86" max="94" width="12" customWidth="1"/>
    <col min="95" max="95" width="11" customWidth="1"/>
    <col min="96" max="99" width="12" customWidth="1"/>
    <col min="100" max="105" width="12" bestFit="1" customWidth="1"/>
    <col min="106" max="107" width="12" customWidth="1"/>
    <col min="108" max="121" width="12" bestFit="1" customWidth="1"/>
    <col min="122" max="122" width="12" customWidth="1"/>
    <col min="123" max="202" width="12" bestFit="1" customWidth="1"/>
  </cols>
  <sheetData>
    <row r="1" spans="1:9" x14ac:dyDescent="0.25">
      <c r="D1" t="str">
        <f>IF(B3="(Multiple Items)", "Vă rugăm să selectați o singură perioadă", "Bilanțurile sectoriale pentru trimestrul " &amp; ROMAN(ROUNDUP(MONTH(B3)/3,0)) &amp;" " &amp; YEAR(B3)&amp;" - prezentarea grafică")</f>
        <v>Bilanțurile sectoriale pentru trimestrul III 2022 - prezentarea grafică</v>
      </c>
    </row>
    <row r="2" spans="1:9" x14ac:dyDescent="0.25">
      <c r="A2" s="2" t="s">
        <v>5</v>
      </c>
      <c r="B2" t="s">
        <v>12</v>
      </c>
    </row>
    <row r="3" spans="1:9" x14ac:dyDescent="0.25">
      <c r="A3" s="2" t="s">
        <v>0</v>
      </c>
      <c r="B3" s="5">
        <v>44834</v>
      </c>
    </row>
    <row r="4" spans="1:9" x14ac:dyDescent="0.25">
      <c r="A4" s="2" t="s">
        <v>4</v>
      </c>
      <c r="B4" t="s">
        <v>97</v>
      </c>
    </row>
    <row r="6" spans="1:9" x14ac:dyDescent="0.25">
      <c r="A6" s="2" t="s">
        <v>83</v>
      </c>
      <c r="B6" s="2" t="s">
        <v>82</v>
      </c>
    </row>
    <row r="7" spans="1:9" x14ac:dyDescent="0.25">
      <c r="A7" s="2" t="s">
        <v>80</v>
      </c>
      <c r="B7" t="s">
        <v>39</v>
      </c>
      <c r="C7" t="s">
        <v>16</v>
      </c>
      <c r="D7" t="s">
        <v>22</v>
      </c>
      <c r="E7" t="s">
        <v>41</v>
      </c>
      <c r="F7" t="s">
        <v>30</v>
      </c>
      <c r="G7" t="s">
        <v>105</v>
      </c>
      <c r="H7" t="s">
        <v>111</v>
      </c>
      <c r="I7" t="s">
        <v>81</v>
      </c>
    </row>
    <row r="8" spans="1:9" x14ac:dyDescent="0.25">
      <c r="A8" s="3" t="s">
        <v>61</v>
      </c>
      <c r="B8" s="1">
        <v>18261.907507736883</v>
      </c>
      <c r="C8" s="1">
        <v>0</v>
      </c>
      <c r="D8" s="1">
        <v>44749.012996985082</v>
      </c>
      <c r="E8" s="1">
        <v>728.97548652849184</v>
      </c>
      <c r="F8" s="1">
        <v>4117.8061878199987</v>
      </c>
      <c r="G8" s="1">
        <v>30567.810396472931</v>
      </c>
      <c r="H8" s="1">
        <v>5593.8984449999998</v>
      </c>
      <c r="I8" s="1">
        <v>104019.4110205434</v>
      </c>
    </row>
    <row r="9" spans="1:9" x14ac:dyDescent="0.25">
      <c r="A9" s="3" t="s">
        <v>63</v>
      </c>
      <c r="B9" s="1">
        <v>502.96615420711487</v>
      </c>
      <c r="C9" s="1">
        <v>200.98430669999999</v>
      </c>
      <c r="D9" s="1">
        <v>92569.683113389998</v>
      </c>
      <c r="E9" s="1">
        <v>476.3425191517079</v>
      </c>
      <c r="F9" s="1">
        <v>70715.874534300005</v>
      </c>
      <c r="G9" s="1">
        <v>21811.661158616425</v>
      </c>
      <c r="H9" s="1">
        <v>80487.035446280002</v>
      </c>
      <c r="I9" s="1">
        <v>266764.54723264521</v>
      </c>
    </row>
    <row r="10" spans="1:9" x14ac:dyDescent="0.25">
      <c r="A10" s="3" t="s">
        <v>109</v>
      </c>
      <c r="B10" s="1">
        <v>25324.887560848496</v>
      </c>
      <c r="C10" s="1">
        <v>0</v>
      </c>
      <c r="D10" s="1">
        <v>17714.467853729999</v>
      </c>
      <c r="E10" s="1">
        <v>0</v>
      </c>
      <c r="F10" s="1">
        <v>0</v>
      </c>
      <c r="G10" s="1">
        <v>6112.6462471386349</v>
      </c>
      <c r="H10" s="1">
        <v>20124.688043478265</v>
      </c>
      <c r="I10" s="1">
        <v>69276.6897051954</v>
      </c>
    </row>
    <row r="11" spans="1:9" x14ac:dyDescent="0.25">
      <c r="A11" s="3" t="s">
        <v>106</v>
      </c>
      <c r="B11" s="1">
        <v>182755.66229043659</v>
      </c>
      <c r="C11" s="1">
        <v>0</v>
      </c>
      <c r="D11" s="1">
        <v>73014.060561504913</v>
      </c>
      <c r="E11" s="1">
        <v>1593.1433674184909</v>
      </c>
      <c r="F11" s="1">
        <v>0</v>
      </c>
      <c r="G11" s="1">
        <v>12289.469326204673</v>
      </c>
      <c r="H11" s="1">
        <v>357.95193700000004</v>
      </c>
      <c r="I11" s="1">
        <v>270010.28748256463</v>
      </c>
    </row>
    <row r="12" spans="1:9" x14ac:dyDescent="0.25">
      <c r="A12" s="3" t="s">
        <v>104</v>
      </c>
      <c r="B12" s="1">
        <v>226845.42351322909</v>
      </c>
      <c r="C12" s="1">
        <v>200.98430669999999</v>
      </c>
      <c r="D12" s="1">
        <v>228047.22452560998</v>
      </c>
      <c r="E12" s="1">
        <v>2798.4613730986907</v>
      </c>
      <c r="F12" s="1">
        <v>74833.68072212</v>
      </c>
      <c r="G12" s="1">
        <v>70781.587128432671</v>
      </c>
      <c r="H12" s="1">
        <v>106563.57387175827</v>
      </c>
      <c r="I12" s="1">
        <v>710070.93544094882</v>
      </c>
    </row>
    <row r="13" spans="1:9" x14ac:dyDescent="0.25">
      <c r="A13" s="3" t="s">
        <v>81</v>
      </c>
      <c r="B13" s="1">
        <v>453690.84702645818</v>
      </c>
      <c r="C13" s="1">
        <v>401.96861339999998</v>
      </c>
      <c r="D13" s="1">
        <v>456094.44905121997</v>
      </c>
      <c r="E13" s="1">
        <v>5596.9227461973815</v>
      </c>
      <c r="F13" s="1">
        <v>149667.36144424</v>
      </c>
      <c r="G13" s="1">
        <v>141563.17425686534</v>
      </c>
      <c r="H13" s="1">
        <v>213127.14774351654</v>
      </c>
      <c r="I13" s="1">
        <v>1420141.8708818974</v>
      </c>
    </row>
    <row r="17" spans="1:6" x14ac:dyDescent="0.25">
      <c r="A17" s="2" t="s">
        <v>5</v>
      </c>
      <c r="B17" t="s">
        <v>101</v>
      </c>
    </row>
    <row r="18" spans="1:6" x14ac:dyDescent="0.25">
      <c r="A18" s="2" t="s">
        <v>0</v>
      </c>
      <c r="B18" s="5">
        <v>44834</v>
      </c>
    </row>
    <row r="19" spans="1:6" x14ac:dyDescent="0.25">
      <c r="A19" s="2" t="s">
        <v>4</v>
      </c>
      <c r="B19" t="s">
        <v>97</v>
      </c>
    </row>
    <row r="20" spans="1:6" x14ac:dyDescent="0.25">
      <c r="A20" s="2" t="s">
        <v>6</v>
      </c>
      <c r="B20" t="s">
        <v>100</v>
      </c>
    </row>
    <row r="22" spans="1:6" x14ac:dyDescent="0.25">
      <c r="A22" s="2" t="s">
        <v>83</v>
      </c>
      <c r="B22" s="2" t="s">
        <v>82</v>
      </c>
    </row>
    <row r="23" spans="1:6" x14ac:dyDescent="0.25">
      <c r="A23" s="2" t="s">
        <v>80</v>
      </c>
      <c r="B23" t="s">
        <v>88</v>
      </c>
      <c r="C23" t="s">
        <v>85</v>
      </c>
      <c r="D23" t="s">
        <v>87</v>
      </c>
      <c r="E23" t="s">
        <v>86</v>
      </c>
      <c r="F23" t="s">
        <v>110</v>
      </c>
    </row>
    <row r="24" spans="1:6" x14ac:dyDescent="0.25">
      <c r="A24" s="3" t="s">
        <v>61</v>
      </c>
      <c r="B24" s="1">
        <v>3.7108447902402517</v>
      </c>
      <c r="C24" s="1">
        <v>0.53516915769602103</v>
      </c>
      <c r="D24" s="1">
        <v>0.36672554396085821</v>
      </c>
      <c r="E24" s="1">
        <v>0.60850534312749593</v>
      </c>
      <c r="F24" s="1">
        <v>0.71520492327887397</v>
      </c>
    </row>
    <row r="25" spans="1:6" x14ac:dyDescent="0.25">
      <c r="A25" s="3" t="s">
        <v>63</v>
      </c>
      <c r="B25" s="1">
        <v>4.2636508873112158</v>
      </c>
      <c r="C25" s="1">
        <v>0.17779195914667703</v>
      </c>
      <c r="D25" s="1">
        <v>0.96770976709343404</v>
      </c>
      <c r="E25" s="1">
        <v>0.82917078141558864</v>
      </c>
      <c r="F25" s="1">
        <v>15.823238048906983</v>
      </c>
    </row>
    <row r="26" spans="1:6" x14ac:dyDescent="0.25">
      <c r="A26" s="3" t="s">
        <v>109</v>
      </c>
      <c r="B26" s="1">
        <v>1.4010125566453755</v>
      </c>
      <c r="C26" s="1">
        <v>0.1955953743963989</v>
      </c>
      <c r="D26" s="1">
        <v>0.53304845641228304</v>
      </c>
      <c r="E26" s="1">
        <v>0.36693732444676075</v>
      </c>
      <c r="F26" s="1"/>
    </row>
    <row r="27" spans="1:6" x14ac:dyDescent="0.25">
      <c r="A27" s="3" t="s">
        <v>106</v>
      </c>
      <c r="B27" s="1">
        <v>0.14985216995295592</v>
      </c>
      <c r="C27" s="1"/>
      <c r="D27" s="1"/>
      <c r="E27" s="1">
        <v>0.15296993507403409</v>
      </c>
      <c r="F27" s="1"/>
    </row>
    <row r="28" spans="1:6" x14ac:dyDescent="0.25">
      <c r="A28" s="3" t="s">
        <v>104</v>
      </c>
      <c r="B28" s="1">
        <v>1.1407126134386407</v>
      </c>
      <c r="C28" s="1">
        <v>0.90855649123909688</v>
      </c>
      <c r="D28" s="1">
        <v>0.46412147683485305</v>
      </c>
      <c r="E28" s="1">
        <v>1.9575833840638792</v>
      </c>
      <c r="F28" s="1">
        <v>1.7721025123592007</v>
      </c>
    </row>
    <row r="29" spans="1:6" x14ac:dyDescent="0.25">
      <c r="A29" s="3" t="s">
        <v>81</v>
      </c>
      <c r="B29" s="1">
        <v>10.66607301758844</v>
      </c>
      <c r="C29" s="1">
        <v>1.8171129824781938</v>
      </c>
      <c r="D29" s="1">
        <v>2.3316052443014281</v>
      </c>
      <c r="E29" s="1">
        <v>3.9151667681277584</v>
      </c>
      <c r="F29" s="1">
        <v>18.310545484545059</v>
      </c>
    </row>
    <row r="38" spans="1:4" x14ac:dyDescent="0.25">
      <c r="A38" s="2" t="s">
        <v>0</v>
      </c>
      <c r="B38" s="5">
        <v>44834</v>
      </c>
    </row>
    <row r="39" spans="1:4" x14ac:dyDescent="0.25">
      <c r="A39" s="2" t="s">
        <v>4</v>
      </c>
      <c r="B39" t="s">
        <v>97</v>
      </c>
    </row>
    <row r="41" spans="1:4" x14ac:dyDescent="0.25">
      <c r="A41" s="2" t="s">
        <v>94</v>
      </c>
      <c r="B41" s="2" t="s">
        <v>82</v>
      </c>
    </row>
    <row r="42" spans="1:4" x14ac:dyDescent="0.25">
      <c r="A42" s="2" t="s">
        <v>103</v>
      </c>
      <c r="B42" t="s">
        <v>14</v>
      </c>
      <c r="C42" t="s">
        <v>55</v>
      </c>
      <c r="D42" t="s">
        <v>60</v>
      </c>
    </row>
    <row r="43" spans="1:4" x14ac:dyDescent="0.25">
      <c r="A43" s="3" t="s">
        <v>61</v>
      </c>
      <c r="B43" s="7">
        <v>104019.4110205434</v>
      </c>
      <c r="C43" s="7">
        <v>-385999.88946944289</v>
      </c>
      <c r="D43" s="7">
        <v>-281980.47844889946</v>
      </c>
    </row>
    <row r="44" spans="1:4" x14ac:dyDescent="0.25">
      <c r="A44" s="3" t="s">
        <v>63</v>
      </c>
      <c r="B44" s="7">
        <v>266764.54723264521</v>
      </c>
      <c r="C44" s="7">
        <v>-286467.84337553417</v>
      </c>
      <c r="D44" s="7">
        <v>-19703.296142888968</v>
      </c>
    </row>
    <row r="45" spans="1:4" x14ac:dyDescent="0.25">
      <c r="A45" s="3" t="s">
        <v>109</v>
      </c>
      <c r="B45" s="7">
        <v>69276.6897051954</v>
      </c>
      <c r="C45" s="7">
        <v>-97057.512159804173</v>
      </c>
      <c r="D45" s="7">
        <v>-27780.822454608773</v>
      </c>
    </row>
    <row r="46" spans="1:4" x14ac:dyDescent="0.25">
      <c r="A46" s="3" t="s">
        <v>106</v>
      </c>
      <c r="B46" s="7">
        <v>270010.28748256469</v>
      </c>
      <c r="C46" s="7">
        <v>-40461.627488883772</v>
      </c>
      <c r="D46" s="7">
        <v>229548.65999368092</v>
      </c>
    </row>
    <row r="47" spans="1:4" x14ac:dyDescent="0.25">
      <c r="A47" s="3" t="s">
        <v>104</v>
      </c>
      <c r="B47" s="7">
        <v>710070.9354409487</v>
      </c>
      <c r="C47" s="7">
        <v>-809986.87249366497</v>
      </c>
      <c r="D47" s="7">
        <v>-99915.937052716268</v>
      </c>
    </row>
    <row r="52" spans="1:9" x14ac:dyDescent="0.25">
      <c r="A52" s="2" t="s">
        <v>5</v>
      </c>
      <c r="B52" t="s">
        <v>53</v>
      </c>
    </row>
    <row r="53" spans="1:9" x14ac:dyDescent="0.25">
      <c r="A53" s="2" t="s">
        <v>0</v>
      </c>
      <c r="B53" s="5">
        <v>44834</v>
      </c>
    </row>
    <row r="54" spans="1:9" x14ac:dyDescent="0.25">
      <c r="A54" s="2" t="s">
        <v>4</v>
      </c>
      <c r="B54" t="s">
        <v>97</v>
      </c>
    </row>
    <row r="56" spans="1:9" x14ac:dyDescent="0.25">
      <c r="A56" s="2" t="s">
        <v>83</v>
      </c>
      <c r="B56" s="2" t="s">
        <v>82</v>
      </c>
    </row>
    <row r="57" spans="1:9" x14ac:dyDescent="0.25">
      <c r="A57" s="2" t="s">
        <v>80</v>
      </c>
      <c r="B57" t="s">
        <v>39</v>
      </c>
      <c r="C57" t="s">
        <v>56</v>
      </c>
      <c r="D57" t="s">
        <v>16</v>
      </c>
      <c r="E57" t="s">
        <v>22</v>
      </c>
      <c r="F57" t="s">
        <v>41</v>
      </c>
      <c r="G57" t="s">
        <v>30</v>
      </c>
      <c r="H57" t="s">
        <v>111</v>
      </c>
      <c r="I57" t="s">
        <v>81</v>
      </c>
    </row>
    <row r="58" spans="1:9" x14ac:dyDescent="0.25">
      <c r="A58" s="3" t="s">
        <v>61</v>
      </c>
      <c r="B58" s="1">
        <v>225045.93138150842</v>
      </c>
      <c r="C58" s="1">
        <v>62881.624098528373</v>
      </c>
      <c r="D58" s="1">
        <v>0</v>
      </c>
      <c r="E58" s="1">
        <v>0</v>
      </c>
      <c r="F58" s="1">
        <v>0</v>
      </c>
      <c r="G58" s="1">
        <v>11646.29061</v>
      </c>
      <c r="H58" s="1">
        <v>86426.04337940611</v>
      </c>
      <c r="I58" s="1">
        <v>385999.88946944289</v>
      </c>
    </row>
    <row r="59" spans="1:9" x14ac:dyDescent="0.25">
      <c r="A59" s="3" t="s">
        <v>63</v>
      </c>
      <c r="B59" s="1">
        <v>67146.31940373579</v>
      </c>
      <c r="C59" s="1">
        <v>4388.3298848885161</v>
      </c>
      <c r="D59" s="1">
        <v>0</v>
      </c>
      <c r="E59" s="1">
        <v>178995.24896887998</v>
      </c>
      <c r="F59" s="1">
        <v>2445.7506736899204</v>
      </c>
      <c r="G59" s="1">
        <v>2679.2805339199999</v>
      </c>
      <c r="H59" s="1">
        <v>30812.91391042</v>
      </c>
      <c r="I59" s="1">
        <v>286467.84337553417</v>
      </c>
    </row>
    <row r="60" spans="1:9" x14ac:dyDescent="0.25">
      <c r="A60" s="3" t="s">
        <v>109</v>
      </c>
      <c r="B60" s="1">
        <v>0</v>
      </c>
      <c r="C60" s="1">
        <v>11185.496480334166</v>
      </c>
      <c r="D60" s="1">
        <v>6905.3834080000006</v>
      </c>
      <c r="E60" s="1">
        <v>0</v>
      </c>
      <c r="F60" s="1">
        <v>0</v>
      </c>
      <c r="G60" s="1">
        <v>33448.220386469999</v>
      </c>
      <c r="H60" s="1">
        <v>45518.411885000001</v>
      </c>
      <c r="I60" s="1">
        <v>97057.512159804173</v>
      </c>
    </row>
    <row r="61" spans="1:9" x14ac:dyDescent="0.25">
      <c r="A61" s="3" t="s">
        <v>106</v>
      </c>
      <c r="B61" s="1">
        <v>0</v>
      </c>
      <c r="C61" s="1">
        <v>2730.0381651916155</v>
      </c>
      <c r="D61" s="1">
        <v>0</v>
      </c>
      <c r="E61" s="1">
        <v>0</v>
      </c>
      <c r="F61" s="1">
        <v>0</v>
      </c>
      <c r="G61" s="1">
        <v>0</v>
      </c>
      <c r="H61" s="1">
        <v>37731.589323692155</v>
      </c>
      <c r="I61" s="1">
        <v>40461.627488883772</v>
      </c>
    </row>
    <row r="62" spans="1:9" x14ac:dyDescent="0.25">
      <c r="A62" s="3" t="s">
        <v>104</v>
      </c>
      <c r="B62" s="1">
        <v>292192.25078524416</v>
      </c>
      <c r="C62" s="1">
        <v>81185.488628942679</v>
      </c>
      <c r="D62" s="1">
        <v>6905.3834080000006</v>
      </c>
      <c r="E62" s="1">
        <v>178995.24896887998</v>
      </c>
      <c r="F62" s="1">
        <v>2445.7506736899204</v>
      </c>
      <c r="G62" s="1">
        <v>47773.791530390001</v>
      </c>
      <c r="H62" s="1">
        <v>200488.9584985183</v>
      </c>
      <c r="I62" s="1">
        <v>809986.87249366508</v>
      </c>
    </row>
    <row r="63" spans="1:9" x14ac:dyDescent="0.25">
      <c r="A63" s="3" t="s">
        <v>81</v>
      </c>
      <c r="B63" s="1">
        <v>584384.50157048833</v>
      </c>
      <c r="C63" s="1">
        <v>162370.97725788533</v>
      </c>
      <c r="D63" s="1">
        <v>13810.766816000001</v>
      </c>
      <c r="E63" s="1">
        <v>357990.49793775997</v>
      </c>
      <c r="F63" s="1">
        <v>4891.5013473798408</v>
      </c>
      <c r="G63" s="1">
        <v>95547.583060780002</v>
      </c>
      <c r="H63" s="1">
        <v>400977.91699703655</v>
      </c>
      <c r="I63" s="1">
        <v>1619973.7449873302</v>
      </c>
    </row>
  </sheetData>
  <pageMargins left="0.7" right="0.7" top="0.75" bottom="0.75" header="0.3" footer="0.3"/>
  <pageSetup paperSize="9" orientation="portrait" r:id="rId5"/>
  <headerFooter differentOddEven="1">
    <oddHeader>&amp;L&amp;1 </oddHeader>
    <oddFooter>&amp;L&amp;1 </oddFooter>
    <evenHeader>&amp;L&amp;1 </evenHeader>
    <evenFooter>&amp;L&amp;1 </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17"/>
  <sheetViews>
    <sheetView showGridLines="0" workbookViewId="0">
      <selection activeCell="F11" sqref="F11"/>
    </sheetView>
  </sheetViews>
  <sheetFormatPr defaultRowHeight="15" x14ac:dyDescent="0.25"/>
  <cols>
    <col min="1" max="1" width="19.7109375" style="4" customWidth="1"/>
    <col min="2" max="13" width="19.7109375" customWidth="1"/>
  </cols>
  <sheetData>
    <row r="1" spans="1:13" x14ac:dyDescent="0.25">
      <c r="A1" s="4" t="s">
        <v>0</v>
      </c>
      <c r="B1" t="s">
        <v>1</v>
      </c>
      <c r="C1" t="s">
        <v>2</v>
      </c>
      <c r="D1" t="s">
        <v>3</v>
      </c>
      <c r="E1" t="s">
        <v>4</v>
      </c>
      <c r="F1" t="s">
        <v>5</v>
      </c>
      <c r="G1" t="s">
        <v>6</v>
      </c>
      <c r="H1" t="s">
        <v>7</v>
      </c>
      <c r="I1" t="s">
        <v>8</v>
      </c>
      <c r="J1" t="s">
        <v>95</v>
      </c>
      <c r="K1" t="s">
        <v>9</v>
      </c>
      <c r="L1" t="s">
        <v>10</v>
      </c>
      <c r="M1" t="s">
        <v>102</v>
      </c>
    </row>
    <row r="2" spans="1:13" x14ac:dyDescent="0.25">
      <c r="A2" s="9">
        <v>42369</v>
      </c>
      <c r="B2" t="s">
        <v>104</v>
      </c>
      <c r="C2" t="s">
        <v>104</v>
      </c>
      <c r="D2" t="s">
        <v>104</v>
      </c>
      <c r="E2" t="s">
        <v>11</v>
      </c>
      <c r="F2" t="s">
        <v>12</v>
      </c>
      <c r="G2" t="s">
        <v>13</v>
      </c>
      <c r="H2" t="s">
        <v>14</v>
      </c>
      <c r="I2">
        <v>427867.75946791918</v>
      </c>
      <c r="J2">
        <v>427867.75946791918</v>
      </c>
      <c r="K2">
        <v>146740</v>
      </c>
      <c r="L2">
        <v>291.58222670568296</v>
      </c>
      <c r="M2">
        <v>291.58222670568296</v>
      </c>
    </row>
    <row r="3" spans="1:13" x14ac:dyDescent="0.25">
      <c r="A3" s="9">
        <v>42369</v>
      </c>
      <c r="B3" t="s">
        <v>104</v>
      </c>
      <c r="C3" t="s">
        <v>104</v>
      </c>
      <c r="D3" t="s">
        <v>104</v>
      </c>
      <c r="E3" t="s">
        <v>11</v>
      </c>
      <c r="F3" t="s">
        <v>12</v>
      </c>
      <c r="G3" t="s">
        <v>15</v>
      </c>
      <c r="H3" t="s">
        <v>16</v>
      </c>
      <c r="I3">
        <v>397.75458208000003</v>
      </c>
      <c r="J3">
        <v>397.75458208000003</v>
      </c>
      <c r="K3">
        <v>146740</v>
      </c>
      <c r="L3">
        <v>0.27106077557584846</v>
      </c>
      <c r="M3">
        <v>0.27106077557584846</v>
      </c>
    </row>
    <row r="4" spans="1:13" x14ac:dyDescent="0.25">
      <c r="A4" s="9">
        <v>42369</v>
      </c>
      <c r="B4" t="s">
        <v>104</v>
      </c>
      <c r="C4" t="s">
        <v>104</v>
      </c>
      <c r="D4" t="s">
        <v>104</v>
      </c>
      <c r="E4" t="s">
        <v>11</v>
      </c>
      <c r="F4" t="s">
        <v>12</v>
      </c>
      <c r="G4" t="s">
        <v>17</v>
      </c>
      <c r="H4" t="s">
        <v>18</v>
      </c>
      <c r="I4">
        <v>50.031758979999999</v>
      </c>
      <c r="J4">
        <v>50.031758979999999</v>
      </c>
      <c r="K4">
        <v>146740</v>
      </c>
      <c r="L4">
        <v>3.4095515183317431E-2</v>
      </c>
      <c r="M4">
        <v>3.4095515183317431E-2</v>
      </c>
    </row>
    <row r="5" spans="1:13" x14ac:dyDescent="0.25">
      <c r="A5" s="9">
        <v>42369</v>
      </c>
      <c r="B5" t="s">
        <v>104</v>
      </c>
      <c r="C5" t="s">
        <v>104</v>
      </c>
      <c r="D5" t="s">
        <v>104</v>
      </c>
      <c r="E5" t="s">
        <v>11</v>
      </c>
      <c r="F5" t="s">
        <v>12</v>
      </c>
      <c r="G5" t="s">
        <v>19</v>
      </c>
      <c r="H5" t="s">
        <v>20</v>
      </c>
      <c r="I5">
        <v>347.72282310000003</v>
      </c>
      <c r="J5">
        <v>347.72282310000003</v>
      </c>
      <c r="K5">
        <v>146740</v>
      </c>
      <c r="L5">
        <v>0.23696526039253102</v>
      </c>
      <c r="M5">
        <v>0.23696526039253102</v>
      </c>
    </row>
    <row r="6" spans="1:13" x14ac:dyDescent="0.25">
      <c r="A6" s="9">
        <v>42369</v>
      </c>
      <c r="B6" t="s">
        <v>104</v>
      </c>
      <c r="C6" t="s">
        <v>104</v>
      </c>
      <c r="D6" t="s">
        <v>104</v>
      </c>
      <c r="E6" t="s">
        <v>11</v>
      </c>
      <c r="F6" t="s">
        <v>12</v>
      </c>
      <c r="G6" t="s">
        <v>21</v>
      </c>
      <c r="H6" t="s">
        <v>22</v>
      </c>
      <c r="I6">
        <v>146767.9641936936</v>
      </c>
      <c r="J6">
        <v>146767.9641936936</v>
      </c>
      <c r="K6">
        <v>146740</v>
      </c>
      <c r="L6">
        <v>100.01905696721659</v>
      </c>
      <c r="M6">
        <v>100.01905696721659</v>
      </c>
    </row>
    <row r="7" spans="1:13" x14ac:dyDescent="0.25">
      <c r="A7" s="9">
        <v>42369</v>
      </c>
      <c r="B7" t="s">
        <v>104</v>
      </c>
      <c r="C7" t="s">
        <v>104</v>
      </c>
      <c r="D7" t="s">
        <v>104</v>
      </c>
      <c r="E7" t="s">
        <v>11</v>
      </c>
      <c r="F7" t="s">
        <v>12</v>
      </c>
      <c r="G7" t="s">
        <v>23</v>
      </c>
      <c r="H7" t="s">
        <v>24</v>
      </c>
      <c r="I7">
        <v>18570.182721840498</v>
      </c>
      <c r="J7">
        <v>18570.182721840498</v>
      </c>
      <c r="K7">
        <v>146740</v>
      </c>
      <c r="L7">
        <v>12.655160639117144</v>
      </c>
      <c r="M7">
        <v>12.655160639117144</v>
      </c>
    </row>
    <row r="8" spans="1:13" x14ac:dyDescent="0.25">
      <c r="A8" s="9">
        <v>42369</v>
      </c>
      <c r="B8" t="s">
        <v>104</v>
      </c>
      <c r="C8" t="s">
        <v>104</v>
      </c>
      <c r="D8" t="s">
        <v>104</v>
      </c>
      <c r="E8" t="s">
        <v>11</v>
      </c>
      <c r="F8" t="s">
        <v>12</v>
      </c>
      <c r="G8" t="s">
        <v>25</v>
      </c>
      <c r="H8" t="s">
        <v>26</v>
      </c>
      <c r="I8">
        <v>38081.286832270001</v>
      </c>
      <c r="J8">
        <v>38081.286832270001</v>
      </c>
      <c r="K8">
        <v>146740</v>
      </c>
      <c r="L8">
        <v>25.951537980284861</v>
      </c>
      <c r="M8">
        <v>25.951537980284861</v>
      </c>
    </row>
    <row r="9" spans="1:13" x14ac:dyDescent="0.25">
      <c r="A9" s="9">
        <v>42369</v>
      </c>
      <c r="B9" t="s">
        <v>104</v>
      </c>
      <c r="C9" t="s">
        <v>104</v>
      </c>
      <c r="D9" t="s">
        <v>104</v>
      </c>
      <c r="E9" t="s">
        <v>11</v>
      </c>
      <c r="F9" t="s">
        <v>12</v>
      </c>
      <c r="G9" t="s">
        <v>27</v>
      </c>
      <c r="H9" t="s">
        <v>28</v>
      </c>
      <c r="I9">
        <v>90116.494639583092</v>
      </c>
      <c r="J9">
        <v>90116.494639583092</v>
      </c>
      <c r="K9">
        <v>146740</v>
      </c>
      <c r="L9">
        <v>61.412358347814568</v>
      </c>
      <c r="M9">
        <v>61.412358347814568</v>
      </c>
    </row>
    <row r="10" spans="1:13" x14ac:dyDescent="0.25">
      <c r="A10" s="9">
        <v>42369</v>
      </c>
      <c r="B10" t="s">
        <v>104</v>
      </c>
      <c r="C10" t="s">
        <v>104</v>
      </c>
      <c r="D10" t="s">
        <v>104</v>
      </c>
      <c r="E10" t="s">
        <v>11</v>
      </c>
      <c r="F10" t="s">
        <v>12</v>
      </c>
      <c r="G10" t="s">
        <v>29</v>
      </c>
      <c r="H10" t="s">
        <v>30</v>
      </c>
      <c r="I10">
        <v>27225.906311269999</v>
      </c>
      <c r="J10">
        <v>27225.906311269999</v>
      </c>
      <c r="K10">
        <v>146740</v>
      </c>
      <c r="L10">
        <v>18.553841018992774</v>
      </c>
      <c r="M10">
        <v>18.553841018992774</v>
      </c>
    </row>
    <row r="11" spans="1:13" x14ac:dyDescent="0.25">
      <c r="A11" s="9">
        <v>42369</v>
      </c>
      <c r="B11" t="s">
        <v>104</v>
      </c>
      <c r="C11" t="s">
        <v>104</v>
      </c>
      <c r="D11" t="s">
        <v>104</v>
      </c>
      <c r="E11" t="s">
        <v>11</v>
      </c>
      <c r="F11" t="s">
        <v>12</v>
      </c>
      <c r="G11" t="s">
        <v>31</v>
      </c>
      <c r="H11" t="s">
        <v>32</v>
      </c>
      <c r="I11">
        <v>7640.505603290163</v>
      </c>
      <c r="J11">
        <v>7640.505603290163</v>
      </c>
      <c r="K11">
        <v>146740</v>
      </c>
      <c r="L11">
        <v>5.2068322224956818</v>
      </c>
      <c r="M11">
        <v>5.2068322224956818</v>
      </c>
    </row>
    <row r="12" spans="1:13" x14ac:dyDescent="0.25">
      <c r="A12" s="9">
        <v>42369</v>
      </c>
      <c r="B12" t="s">
        <v>104</v>
      </c>
      <c r="C12" t="s">
        <v>104</v>
      </c>
      <c r="D12" t="s">
        <v>104</v>
      </c>
      <c r="E12" t="s">
        <v>11</v>
      </c>
      <c r="F12" t="s">
        <v>12</v>
      </c>
      <c r="G12" t="s">
        <v>33</v>
      </c>
      <c r="H12" t="s">
        <v>34</v>
      </c>
      <c r="I12">
        <v>19585.400707979836</v>
      </c>
      <c r="J12">
        <v>19585.400707979836</v>
      </c>
      <c r="K12">
        <v>146740</v>
      </c>
      <c r="L12">
        <v>13.347008796497095</v>
      </c>
      <c r="M12">
        <v>13.347008796497095</v>
      </c>
    </row>
    <row r="13" spans="1:13" x14ac:dyDescent="0.25">
      <c r="A13" s="9">
        <v>42369</v>
      </c>
      <c r="B13" t="s">
        <v>104</v>
      </c>
      <c r="C13" t="s">
        <v>104</v>
      </c>
      <c r="D13" t="s">
        <v>104</v>
      </c>
      <c r="E13" t="s">
        <v>11</v>
      </c>
      <c r="F13" t="s">
        <v>12</v>
      </c>
      <c r="G13" t="s">
        <v>35</v>
      </c>
      <c r="H13" t="s">
        <v>111</v>
      </c>
      <c r="I13">
        <v>67588.277601109803</v>
      </c>
      <c r="J13">
        <v>67588.277601109803</v>
      </c>
      <c r="K13">
        <v>146740</v>
      </c>
      <c r="L13">
        <v>46.059886602909771</v>
      </c>
      <c r="M13">
        <v>46.059886602909771</v>
      </c>
    </row>
    <row r="14" spans="1:13" x14ac:dyDescent="0.25">
      <c r="A14" s="9">
        <v>42369</v>
      </c>
      <c r="B14" t="s">
        <v>104</v>
      </c>
      <c r="C14" t="s">
        <v>104</v>
      </c>
      <c r="D14" t="s">
        <v>104</v>
      </c>
      <c r="E14" t="s">
        <v>11</v>
      </c>
      <c r="F14" t="s">
        <v>12</v>
      </c>
      <c r="G14" t="s">
        <v>36</v>
      </c>
      <c r="H14" t="s">
        <v>32</v>
      </c>
      <c r="I14">
        <v>21835.363345975697</v>
      </c>
      <c r="J14">
        <v>21835.363345975697</v>
      </c>
      <c r="K14">
        <v>146740</v>
      </c>
      <c r="L14">
        <v>14.880307582101471</v>
      </c>
      <c r="M14">
        <v>14.880307582101471</v>
      </c>
    </row>
    <row r="15" spans="1:13" x14ac:dyDescent="0.25">
      <c r="A15" s="9">
        <v>42369</v>
      </c>
      <c r="B15" t="s">
        <v>104</v>
      </c>
      <c r="C15" t="s">
        <v>104</v>
      </c>
      <c r="D15" t="s">
        <v>104</v>
      </c>
      <c r="E15" t="s">
        <v>11</v>
      </c>
      <c r="F15" t="s">
        <v>12</v>
      </c>
      <c r="G15" t="s">
        <v>37</v>
      </c>
      <c r="H15" t="s">
        <v>34</v>
      </c>
      <c r="I15">
        <v>45752.914255134106</v>
      </c>
      <c r="J15">
        <v>45752.914255134106</v>
      </c>
      <c r="K15">
        <v>146740</v>
      </c>
      <c r="L15">
        <v>31.179579020808308</v>
      </c>
      <c r="M15">
        <v>31.179579020808308</v>
      </c>
    </row>
    <row r="16" spans="1:13" x14ac:dyDescent="0.25">
      <c r="A16" s="9">
        <v>42369</v>
      </c>
      <c r="B16" t="s">
        <v>104</v>
      </c>
      <c r="C16" t="s">
        <v>104</v>
      </c>
      <c r="D16" t="s">
        <v>104</v>
      </c>
      <c r="E16" t="s">
        <v>11</v>
      </c>
      <c r="F16" t="s">
        <v>12</v>
      </c>
      <c r="G16" t="s">
        <v>38</v>
      </c>
      <c r="H16" t="s">
        <v>39</v>
      </c>
      <c r="I16">
        <v>130333.03376748924</v>
      </c>
      <c r="J16">
        <v>130333.03376748924</v>
      </c>
      <c r="K16">
        <v>146740</v>
      </c>
      <c r="L16">
        <v>88.819022602895757</v>
      </c>
      <c r="M16">
        <v>88.819022602895757</v>
      </c>
    </row>
    <row r="17" spans="1:13" x14ac:dyDescent="0.25">
      <c r="A17" s="9">
        <v>42369</v>
      </c>
      <c r="B17" t="s">
        <v>104</v>
      </c>
      <c r="C17" t="s">
        <v>104</v>
      </c>
      <c r="D17" t="s">
        <v>104</v>
      </c>
      <c r="E17" t="s">
        <v>11</v>
      </c>
      <c r="F17" t="s">
        <v>12</v>
      </c>
      <c r="G17" t="s">
        <v>40</v>
      </c>
      <c r="H17" t="s">
        <v>41</v>
      </c>
      <c r="I17">
        <v>1510.1630200100001</v>
      </c>
      <c r="J17">
        <v>1510.1630200100001</v>
      </c>
      <c r="K17">
        <v>146740</v>
      </c>
      <c r="L17">
        <v>1.029142033535505</v>
      </c>
      <c r="M17">
        <v>1.029142033535505</v>
      </c>
    </row>
    <row r="18" spans="1:13" x14ac:dyDescent="0.25">
      <c r="A18" s="9">
        <v>42369</v>
      </c>
      <c r="B18" t="s">
        <v>104</v>
      </c>
      <c r="C18" t="s">
        <v>104</v>
      </c>
      <c r="D18" t="s">
        <v>104</v>
      </c>
      <c r="E18" t="s">
        <v>11</v>
      </c>
      <c r="F18" t="s">
        <v>12</v>
      </c>
      <c r="G18" t="s">
        <v>42</v>
      </c>
      <c r="H18" t="s">
        <v>43</v>
      </c>
      <c r="I18">
        <v>121.61863414000001</v>
      </c>
      <c r="J18">
        <v>121.61863414000001</v>
      </c>
      <c r="K18">
        <v>146740</v>
      </c>
      <c r="L18">
        <v>8.2880355826632141E-2</v>
      </c>
      <c r="M18">
        <v>8.2880355826632141E-2</v>
      </c>
    </row>
    <row r="19" spans="1:13" x14ac:dyDescent="0.25">
      <c r="A19" s="9">
        <v>42369</v>
      </c>
      <c r="B19" t="s">
        <v>104</v>
      </c>
      <c r="C19" t="s">
        <v>104</v>
      </c>
      <c r="D19" t="s">
        <v>104</v>
      </c>
      <c r="E19" t="s">
        <v>11</v>
      </c>
      <c r="F19" t="s">
        <v>12</v>
      </c>
      <c r="G19" t="s">
        <v>44</v>
      </c>
      <c r="H19" t="s">
        <v>45</v>
      </c>
      <c r="I19">
        <v>401.23489203999998</v>
      </c>
      <c r="J19">
        <v>401.23489203999998</v>
      </c>
      <c r="K19">
        <v>146740</v>
      </c>
      <c r="L19">
        <v>0.27343252830857301</v>
      </c>
      <c r="M19">
        <v>0.27343252830857301</v>
      </c>
    </row>
    <row r="20" spans="1:13" x14ac:dyDescent="0.25">
      <c r="A20" s="9">
        <v>42369</v>
      </c>
      <c r="B20" t="s">
        <v>104</v>
      </c>
      <c r="C20" t="s">
        <v>104</v>
      </c>
      <c r="D20" t="s">
        <v>104</v>
      </c>
      <c r="E20" t="s">
        <v>11</v>
      </c>
      <c r="F20" t="s">
        <v>12</v>
      </c>
      <c r="G20" t="s">
        <v>46</v>
      </c>
      <c r="H20" t="s">
        <v>47</v>
      </c>
      <c r="I20">
        <v>987.30949383000006</v>
      </c>
      <c r="J20">
        <v>987.30949383000006</v>
      </c>
      <c r="K20">
        <v>146740</v>
      </c>
      <c r="L20">
        <v>0.67282914940029992</v>
      </c>
      <c r="M20">
        <v>0.67282914940029992</v>
      </c>
    </row>
    <row r="21" spans="1:13" x14ac:dyDescent="0.25">
      <c r="A21" s="9">
        <v>42369</v>
      </c>
      <c r="B21" t="s">
        <v>104</v>
      </c>
      <c r="C21" t="s">
        <v>104</v>
      </c>
      <c r="D21" t="s">
        <v>104</v>
      </c>
      <c r="E21" t="s">
        <v>11</v>
      </c>
      <c r="F21" t="s">
        <v>12</v>
      </c>
      <c r="G21" t="s">
        <v>48</v>
      </c>
      <c r="H21" t="s">
        <v>96</v>
      </c>
      <c r="I21">
        <v>11.5971075</v>
      </c>
      <c r="J21">
        <v>11.5971075</v>
      </c>
      <c r="K21">
        <v>146740</v>
      </c>
      <c r="L21">
        <v>7.9031671664167909E-3</v>
      </c>
      <c r="M21">
        <v>7.9031671664167909E-3</v>
      </c>
    </row>
    <row r="22" spans="1:13" x14ac:dyDescent="0.25">
      <c r="A22" s="9">
        <v>42369</v>
      </c>
      <c r="B22" t="s">
        <v>104</v>
      </c>
      <c r="C22" t="s">
        <v>104</v>
      </c>
      <c r="D22" t="s">
        <v>104</v>
      </c>
      <c r="E22" t="s">
        <v>11</v>
      </c>
      <c r="F22" t="s">
        <v>12</v>
      </c>
      <c r="G22" t="s">
        <v>49</v>
      </c>
      <c r="H22" t="s">
        <v>105</v>
      </c>
      <c r="I22">
        <v>54033.062884766536</v>
      </c>
      <c r="J22">
        <v>54033.062884766536</v>
      </c>
      <c r="K22">
        <v>146740</v>
      </c>
      <c r="L22">
        <v>36.822313537390308</v>
      </c>
      <c r="M22">
        <v>36.822313537390308</v>
      </c>
    </row>
    <row r="23" spans="1:13" x14ac:dyDescent="0.25">
      <c r="A23" s="9">
        <v>42369</v>
      </c>
      <c r="B23" t="s">
        <v>104</v>
      </c>
      <c r="C23" t="s">
        <v>104</v>
      </c>
      <c r="D23" t="s">
        <v>104</v>
      </c>
      <c r="E23" t="s">
        <v>11</v>
      </c>
      <c r="F23" t="s">
        <v>12</v>
      </c>
      <c r="G23" t="s">
        <v>50</v>
      </c>
      <c r="H23" t="s">
        <v>51</v>
      </c>
      <c r="I23">
        <v>13184.748028274036</v>
      </c>
      <c r="J23">
        <v>13184.748028274036</v>
      </c>
      <c r="K23">
        <v>146740</v>
      </c>
      <c r="L23">
        <v>8.9851083741815696</v>
      </c>
      <c r="M23">
        <v>8.9851083741815696</v>
      </c>
    </row>
    <row r="24" spans="1:13" x14ac:dyDescent="0.25">
      <c r="A24" s="9">
        <v>42369</v>
      </c>
      <c r="B24" t="s">
        <v>104</v>
      </c>
      <c r="C24" t="s">
        <v>104</v>
      </c>
      <c r="D24" t="s">
        <v>104</v>
      </c>
      <c r="E24" t="s">
        <v>11</v>
      </c>
      <c r="F24" t="s">
        <v>12</v>
      </c>
      <c r="G24" t="s">
        <v>52</v>
      </c>
      <c r="H24" t="s">
        <v>107</v>
      </c>
      <c r="I24">
        <v>40848.3148564925</v>
      </c>
      <c r="J24">
        <v>40848.3148564925</v>
      </c>
      <c r="K24">
        <v>146740</v>
      </c>
      <c r="L24">
        <v>27.837205163208733</v>
      </c>
      <c r="M24">
        <v>27.837205163208733</v>
      </c>
    </row>
    <row r="25" spans="1:13" x14ac:dyDescent="0.25">
      <c r="A25" s="9">
        <v>42369</v>
      </c>
      <c r="B25" t="s">
        <v>104</v>
      </c>
      <c r="C25" t="s">
        <v>104</v>
      </c>
      <c r="D25" t="s">
        <v>104</v>
      </c>
      <c r="E25" t="s">
        <v>11</v>
      </c>
      <c r="F25" t="s">
        <v>53</v>
      </c>
      <c r="G25" t="s">
        <v>54</v>
      </c>
      <c r="H25" t="s">
        <v>55</v>
      </c>
      <c r="I25">
        <v>457571.11181968573</v>
      </c>
      <c r="J25">
        <v>-457571.11181968573</v>
      </c>
      <c r="K25">
        <v>146740</v>
      </c>
      <c r="L25">
        <v>311.82439131776323</v>
      </c>
      <c r="M25">
        <v>-311.82439131776323</v>
      </c>
    </row>
    <row r="26" spans="1:13" x14ac:dyDescent="0.25">
      <c r="A26" s="9">
        <v>42369</v>
      </c>
      <c r="B26" t="s">
        <v>104</v>
      </c>
      <c r="C26" t="s">
        <v>104</v>
      </c>
      <c r="D26" t="s">
        <v>104</v>
      </c>
      <c r="E26" t="s">
        <v>11</v>
      </c>
      <c r="F26" t="s">
        <v>53</v>
      </c>
      <c r="G26" t="s">
        <v>15</v>
      </c>
      <c r="H26" t="s">
        <v>16</v>
      </c>
      <c r="I26">
        <v>3209.250125</v>
      </c>
      <c r="J26">
        <v>-3209.250125</v>
      </c>
      <c r="K26">
        <v>146740</v>
      </c>
      <c r="L26">
        <v>2.1870315694425515</v>
      </c>
      <c r="M26">
        <v>-2.1870315694425515</v>
      </c>
    </row>
    <row r="27" spans="1:13" x14ac:dyDescent="0.25">
      <c r="A27" s="9">
        <v>42369</v>
      </c>
      <c r="B27" t="s">
        <v>104</v>
      </c>
      <c r="C27" t="s">
        <v>104</v>
      </c>
      <c r="D27" t="s">
        <v>104</v>
      </c>
      <c r="E27" t="s">
        <v>11</v>
      </c>
      <c r="F27" t="s">
        <v>53</v>
      </c>
      <c r="G27" t="s">
        <v>17</v>
      </c>
      <c r="H27" t="s">
        <v>18</v>
      </c>
      <c r="I27">
        <v>0</v>
      </c>
      <c r="J27">
        <v>0</v>
      </c>
      <c r="K27">
        <v>146740</v>
      </c>
      <c r="L27">
        <v>0</v>
      </c>
      <c r="M27">
        <v>0</v>
      </c>
    </row>
    <row r="28" spans="1:13" x14ac:dyDescent="0.25">
      <c r="A28" s="9">
        <v>42369</v>
      </c>
      <c r="B28" t="s">
        <v>104</v>
      </c>
      <c r="C28" t="s">
        <v>104</v>
      </c>
      <c r="D28" t="s">
        <v>104</v>
      </c>
      <c r="E28" t="s">
        <v>11</v>
      </c>
      <c r="F28" t="s">
        <v>53</v>
      </c>
      <c r="G28" t="s">
        <v>19</v>
      </c>
      <c r="H28" t="s">
        <v>20</v>
      </c>
      <c r="I28">
        <v>3209.250125</v>
      </c>
      <c r="J28">
        <v>-3209.250125</v>
      </c>
      <c r="K28">
        <v>146740</v>
      </c>
      <c r="L28">
        <v>2.1870315694425515</v>
      </c>
      <c r="M28">
        <v>-2.1870315694425515</v>
      </c>
    </row>
    <row r="29" spans="1:13" x14ac:dyDescent="0.25">
      <c r="A29" s="9">
        <v>42369</v>
      </c>
      <c r="B29" t="s">
        <v>104</v>
      </c>
      <c r="C29" t="s">
        <v>104</v>
      </c>
      <c r="D29" t="s">
        <v>104</v>
      </c>
      <c r="E29" t="s">
        <v>11</v>
      </c>
      <c r="F29" t="s">
        <v>53</v>
      </c>
      <c r="G29" t="s">
        <v>21</v>
      </c>
      <c r="H29" t="s">
        <v>22</v>
      </c>
      <c r="I29">
        <v>84457.254216605303</v>
      </c>
      <c r="J29">
        <v>-84457.254216605303</v>
      </c>
      <c r="K29">
        <v>146740</v>
      </c>
      <c r="L29">
        <v>57.555713654494546</v>
      </c>
      <c r="M29">
        <v>-57.555713654494546</v>
      </c>
    </row>
    <row r="30" spans="1:13" x14ac:dyDescent="0.25">
      <c r="A30" s="9">
        <v>42369</v>
      </c>
      <c r="B30" t="s">
        <v>104</v>
      </c>
      <c r="C30" t="s">
        <v>104</v>
      </c>
      <c r="D30" t="s">
        <v>104</v>
      </c>
      <c r="E30" t="s">
        <v>11</v>
      </c>
      <c r="F30" t="s">
        <v>53</v>
      </c>
      <c r="G30" t="s">
        <v>23</v>
      </c>
      <c r="H30" t="s">
        <v>24</v>
      </c>
      <c r="I30">
        <v>17044.068329999998</v>
      </c>
      <c r="J30">
        <v>-17044.068329999998</v>
      </c>
      <c r="K30">
        <v>146740</v>
      </c>
      <c r="L30">
        <v>11.615148105492706</v>
      </c>
      <c r="M30">
        <v>-11.615148105492706</v>
      </c>
    </row>
    <row r="31" spans="1:13" x14ac:dyDescent="0.25">
      <c r="A31" s="9">
        <v>42369</v>
      </c>
      <c r="B31" t="s">
        <v>104</v>
      </c>
      <c r="C31" t="s">
        <v>104</v>
      </c>
      <c r="D31" t="s">
        <v>104</v>
      </c>
      <c r="E31" t="s">
        <v>11</v>
      </c>
      <c r="F31" t="s">
        <v>53</v>
      </c>
      <c r="G31" t="s">
        <v>25</v>
      </c>
      <c r="H31" t="s">
        <v>26</v>
      </c>
      <c r="I31">
        <v>31882.3887339674</v>
      </c>
      <c r="J31">
        <v>-31882.3887339674</v>
      </c>
      <c r="K31">
        <v>146740</v>
      </c>
      <c r="L31">
        <v>21.727128754237018</v>
      </c>
      <c r="M31">
        <v>-21.727128754237018</v>
      </c>
    </row>
    <row r="32" spans="1:13" x14ac:dyDescent="0.25">
      <c r="A32" s="9">
        <v>42369</v>
      </c>
      <c r="B32" t="s">
        <v>104</v>
      </c>
      <c r="C32" t="s">
        <v>104</v>
      </c>
      <c r="D32" t="s">
        <v>104</v>
      </c>
      <c r="E32" t="s">
        <v>11</v>
      </c>
      <c r="F32" t="s">
        <v>53</v>
      </c>
      <c r="G32" t="s">
        <v>27</v>
      </c>
      <c r="H32" t="s">
        <v>28</v>
      </c>
      <c r="I32">
        <v>35530.797152637897</v>
      </c>
      <c r="J32">
        <v>-35530.797152637897</v>
      </c>
      <c r="K32">
        <v>146740</v>
      </c>
      <c r="L32">
        <v>24.213436794764821</v>
      </c>
      <c r="M32">
        <v>-24.213436794764821</v>
      </c>
    </row>
    <row r="33" spans="1:13" x14ac:dyDescent="0.25">
      <c r="A33" s="9">
        <v>42369</v>
      </c>
      <c r="B33" t="s">
        <v>104</v>
      </c>
      <c r="C33" t="s">
        <v>104</v>
      </c>
      <c r="D33" t="s">
        <v>104</v>
      </c>
      <c r="E33" t="s">
        <v>11</v>
      </c>
      <c r="F33" t="s">
        <v>53</v>
      </c>
      <c r="G33" t="s">
        <v>29</v>
      </c>
      <c r="H33" t="s">
        <v>30</v>
      </c>
      <c r="I33">
        <v>20872.924936438998</v>
      </c>
      <c r="J33">
        <v>-20872.924936438998</v>
      </c>
      <c r="K33">
        <v>146740</v>
      </c>
      <c r="L33">
        <v>14.22442751563241</v>
      </c>
      <c r="M33">
        <v>-14.22442751563241</v>
      </c>
    </row>
    <row r="34" spans="1:13" x14ac:dyDescent="0.25">
      <c r="A34" s="9">
        <v>42369</v>
      </c>
      <c r="B34" t="s">
        <v>104</v>
      </c>
      <c r="C34" t="s">
        <v>104</v>
      </c>
      <c r="D34" t="s">
        <v>104</v>
      </c>
      <c r="E34" t="s">
        <v>11</v>
      </c>
      <c r="F34" t="s">
        <v>53</v>
      </c>
      <c r="G34" t="s">
        <v>31</v>
      </c>
      <c r="H34" t="s">
        <v>32</v>
      </c>
      <c r="I34">
        <v>7641.8816982901626</v>
      </c>
      <c r="J34">
        <v>-7641.8816982901626</v>
      </c>
      <c r="K34">
        <v>146740</v>
      </c>
      <c r="L34">
        <v>5.2077700001977396</v>
      </c>
      <c r="M34">
        <v>-5.2077700001977396</v>
      </c>
    </row>
    <row r="35" spans="1:13" x14ac:dyDescent="0.25">
      <c r="A35" s="9">
        <v>42369</v>
      </c>
      <c r="B35" t="s">
        <v>104</v>
      </c>
      <c r="C35" t="s">
        <v>104</v>
      </c>
      <c r="D35" t="s">
        <v>104</v>
      </c>
      <c r="E35" t="s">
        <v>11</v>
      </c>
      <c r="F35" t="s">
        <v>53</v>
      </c>
      <c r="G35" t="s">
        <v>33</v>
      </c>
      <c r="H35" t="s">
        <v>34</v>
      </c>
      <c r="I35">
        <v>13231.043238148835</v>
      </c>
      <c r="J35">
        <v>-13231.043238148835</v>
      </c>
      <c r="K35">
        <v>146740</v>
      </c>
      <c r="L35">
        <v>9.0166575154346695</v>
      </c>
      <c r="M35">
        <v>-9.0166575154346695</v>
      </c>
    </row>
    <row r="36" spans="1:13" x14ac:dyDescent="0.25">
      <c r="A36" s="9">
        <v>42369</v>
      </c>
      <c r="B36" t="s">
        <v>104</v>
      </c>
      <c r="C36" t="s">
        <v>104</v>
      </c>
      <c r="D36" t="s">
        <v>104</v>
      </c>
      <c r="E36" t="s">
        <v>11</v>
      </c>
      <c r="F36" t="s">
        <v>53</v>
      </c>
      <c r="G36" t="s">
        <v>35</v>
      </c>
      <c r="H36" t="s">
        <v>111</v>
      </c>
      <c r="I36">
        <v>140104.61517632441</v>
      </c>
      <c r="J36">
        <v>-140104.61517632441</v>
      </c>
      <c r="K36">
        <v>146740</v>
      </c>
      <c r="L36">
        <v>95.478134916399355</v>
      </c>
      <c r="M36">
        <v>-95.478134916399355</v>
      </c>
    </row>
    <row r="37" spans="1:13" x14ac:dyDescent="0.25">
      <c r="A37" s="9">
        <v>42369</v>
      </c>
      <c r="B37" t="s">
        <v>104</v>
      </c>
      <c r="C37" t="s">
        <v>104</v>
      </c>
      <c r="D37" t="s">
        <v>104</v>
      </c>
      <c r="E37" t="s">
        <v>11</v>
      </c>
      <c r="F37" t="s">
        <v>53</v>
      </c>
      <c r="G37" t="s">
        <v>36</v>
      </c>
      <c r="H37" t="s">
        <v>32</v>
      </c>
      <c r="I37">
        <v>22517.033075213614</v>
      </c>
      <c r="J37">
        <v>-22517.033075213614</v>
      </c>
      <c r="K37">
        <v>146740</v>
      </c>
      <c r="L37">
        <v>15.344850126218901</v>
      </c>
      <c r="M37">
        <v>-15.344850126218901</v>
      </c>
    </row>
    <row r="38" spans="1:13" x14ac:dyDescent="0.25">
      <c r="A38" s="9">
        <v>42369</v>
      </c>
      <c r="B38" t="s">
        <v>104</v>
      </c>
      <c r="C38" t="s">
        <v>104</v>
      </c>
      <c r="D38" t="s">
        <v>104</v>
      </c>
      <c r="E38" t="s">
        <v>11</v>
      </c>
      <c r="F38" t="s">
        <v>53</v>
      </c>
      <c r="G38" t="s">
        <v>37</v>
      </c>
      <c r="H38" t="s">
        <v>34</v>
      </c>
      <c r="I38">
        <v>117587.58210111081</v>
      </c>
      <c r="J38">
        <v>-117587.58210111081</v>
      </c>
      <c r="K38">
        <v>146740</v>
      </c>
      <c r="L38">
        <v>80.133284790180454</v>
      </c>
      <c r="M38">
        <v>-80.133284790180454</v>
      </c>
    </row>
    <row r="39" spans="1:13" x14ac:dyDescent="0.25">
      <c r="A39" s="9">
        <v>42369</v>
      </c>
      <c r="B39" t="s">
        <v>104</v>
      </c>
      <c r="C39" t="s">
        <v>104</v>
      </c>
      <c r="D39" t="s">
        <v>104</v>
      </c>
      <c r="E39" t="s">
        <v>11</v>
      </c>
      <c r="F39" t="s">
        <v>53</v>
      </c>
      <c r="G39" t="s">
        <v>38</v>
      </c>
      <c r="H39" t="s">
        <v>39</v>
      </c>
      <c r="I39">
        <v>163234.80155302063</v>
      </c>
      <c r="J39">
        <v>-163234.80155302063</v>
      </c>
      <c r="K39">
        <v>146740</v>
      </c>
      <c r="L39">
        <v>111.24083518673888</v>
      </c>
      <c r="M39">
        <v>-111.24083518673888</v>
      </c>
    </row>
    <row r="40" spans="1:13" x14ac:dyDescent="0.25">
      <c r="A40" s="9">
        <v>42369</v>
      </c>
      <c r="B40" t="s">
        <v>104</v>
      </c>
      <c r="C40" t="s">
        <v>104</v>
      </c>
      <c r="D40" t="s">
        <v>104</v>
      </c>
      <c r="E40" t="s">
        <v>11</v>
      </c>
      <c r="F40" t="s">
        <v>53</v>
      </c>
      <c r="G40" t="s">
        <v>40</v>
      </c>
      <c r="H40" t="s">
        <v>41</v>
      </c>
      <c r="I40">
        <v>1391.83865726</v>
      </c>
      <c r="J40">
        <v>-1391.83865726</v>
      </c>
      <c r="K40">
        <v>146740</v>
      </c>
      <c r="L40">
        <v>0.94850664935259632</v>
      </c>
      <c r="M40">
        <v>-0.94850664935259632</v>
      </c>
    </row>
    <row r="41" spans="1:13" x14ac:dyDescent="0.25">
      <c r="A41" s="9">
        <v>42369</v>
      </c>
      <c r="B41" t="s">
        <v>104</v>
      </c>
      <c r="C41" t="s">
        <v>104</v>
      </c>
      <c r="D41" t="s">
        <v>104</v>
      </c>
      <c r="E41" t="s">
        <v>11</v>
      </c>
      <c r="F41" t="s">
        <v>53</v>
      </c>
      <c r="G41" t="s">
        <v>42</v>
      </c>
      <c r="H41" t="s">
        <v>43</v>
      </c>
      <c r="I41">
        <v>0</v>
      </c>
      <c r="J41">
        <v>0</v>
      </c>
      <c r="K41">
        <v>146740</v>
      </c>
      <c r="L41">
        <v>0</v>
      </c>
      <c r="M41">
        <v>0</v>
      </c>
    </row>
    <row r="42" spans="1:13" x14ac:dyDescent="0.25">
      <c r="A42" s="9">
        <v>42369</v>
      </c>
      <c r="B42" t="s">
        <v>104</v>
      </c>
      <c r="C42" t="s">
        <v>104</v>
      </c>
      <c r="D42" t="s">
        <v>104</v>
      </c>
      <c r="E42" t="s">
        <v>11</v>
      </c>
      <c r="F42" t="s">
        <v>53</v>
      </c>
      <c r="G42" t="s">
        <v>44</v>
      </c>
      <c r="H42" t="s">
        <v>45</v>
      </c>
      <c r="I42">
        <v>401.23489203999998</v>
      </c>
      <c r="J42">
        <v>-401.23489203999998</v>
      </c>
      <c r="K42">
        <v>146740</v>
      </c>
      <c r="L42">
        <v>0.27343252830857301</v>
      </c>
      <c r="M42">
        <v>-0.27343252830857301</v>
      </c>
    </row>
    <row r="43" spans="1:13" x14ac:dyDescent="0.25">
      <c r="A43" s="9">
        <v>42369</v>
      </c>
      <c r="B43" t="s">
        <v>104</v>
      </c>
      <c r="C43" t="s">
        <v>104</v>
      </c>
      <c r="D43" t="s">
        <v>104</v>
      </c>
      <c r="E43" t="s">
        <v>11</v>
      </c>
      <c r="F43" t="s">
        <v>53</v>
      </c>
      <c r="G43" t="s">
        <v>46</v>
      </c>
      <c r="H43" t="s">
        <v>47</v>
      </c>
      <c r="I43">
        <v>990.60376522000001</v>
      </c>
      <c r="J43">
        <v>-990.60376522000001</v>
      </c>
      <c r="K43">
        <v>146740</v>
      </c>
      <c r="L43">
        <v>0.67507412104402353</v>
      </c>
      <c r="M43">
        <v>-0.67507412104402353</v>
      </c>
    </row>
    <row r="44" spans="1:13" x14ac:dyDescent="0.25">
      <c r="A44" s="9">
        <v>42369</v>
      </c>
      <c r="B44" t="s">
        <v>104</v>
      </c>
      <c r="C44" t="s">
        <v>104</v>
      </c>
      <c r="D44" t="s">
        <v>104</v>
      </c>
      <c r="E44" t="s">
        <v>11</v>
      </c>
      <c r="F44" t="s">
        <v>53</v>
      </c>
      <c r="G44" t="s">
        <v>48</v>
      </c>
      <c r="H44" t="s">
        <v>96</v>
      </c>
      <c r="I44">
        <v>11.5971075</v>
      </c>
      <c r="J44">
        <v>-11.5971075</v>
      </c>
      <c r="K44">
        <v>146740</v>
      </c>
      <c r="L44">
        <v>7.9031671664167909E-3</v>
      </c>
      <c r="M44">
        <v>-7.9031671664167909E-3</v>
      </c>
    </row>
    <row r="45" spans="1:13" x14ac:dyDescent="0.25">
      <c r="A45" s="9">
        <v>42369</v>
      </c>
      <c r="B45" t="s">
        <v>104</v>
      </c>
      <c r="C45" t="s">
        <v>104</v>
      </c>
      <c r="D45" t="s">
        <v>104</v>
      </c>
      <c r="E45" t="s">
        <v>11</v>
      </c>
      <c r="F45" t="s">
        <v>53</v>
      </c>
      <c r="G45" t="s">
        <v>49</v>
      </c>
      <c r="H45" t="s">
        <v>56</v>
      </c>
      <c r="I45">
        <v>44288.830047536336</v>
      </c>
      <c r="J45">
        <v>-44288.830047536336</v>
      </c>
      <c r="K45">
        <v>146740</v>
      </c>
      <c r="L45">
        <v>30.181838658536414</v>
      </c>
      <c r="M45">
        <v>-30.181838658536414</v>
      </c>
    </row>
    <row r="46" spans="1:13" x14ac:dyDescent="0.25">
      <c r="A46" s="9">
        <v>42369</v>
      </c>
      <c r="B46" t="s">
        <v>104</v>
      </c>
      <c r="C46" t="s">
        <v>104</v>
      </c>
      <c r="D46" t="s">
        <v>104</v>
      </c>
      <c r="E46" t="s">
        <v>11</v>
      </c>
      <c r="F46" t="s">
        <v>53</v>
      </c>
      <c r="G46" t="s">
        <v>50</v>
      </c>
      <c r="H46" t="s">
        <v>51</v>
      </c>
      <c r="I46">
        <v>19298.555605534035</v>
      </c>
      <c r="J46">
        <v>-19298.555605534035</v>
      </c>
      <c r="K46">
        <v>146740</v>
      </c>
      <c r="L46">
        <v>13.151530329517538</v>
      </c>
      <c r="M46">
        <v>-13.151530329517538</v>
      </c>
    </row>
    <row r="47" spans="1:13" x14ac:dyDescent="0.25">
      <c r="A47" s="9">
        <v>42369</v>
      </c>
      <c r="B47" t="s">
        <v>104</v>
      </c>
      <c r="C47" t="s">
        <v>104</v>
      </c>
      <c r="D47" t="s">
        <v>104</v>
      </c>
      <c r="E47" t="s">
        <v>11</v>
      </c>
      <c r="F47" t="s">
        <v>53</v>
      </c>
      <c r="G47" t="s">
        <v>52</v>
      </c>
      <c r="H47" t="s">
        <v>57</v>
      </c>
      <c r="I47">
        <v>24990.274442002297</v>
      </c>
      <c r="J47">
        <v>-24990.274442002297</v>
      </c>
      <c r="K47">
        <v>146740</v>
      </c>
      <c r="L47">
        <v>17.030308329018876</v>
      </c>
      <c r="M47">
        <v>-17.030308329018876</v>
      </c>
    </row>
    <row r="48" spans="1:13" x14ac:dyDescent="0.25">
      <c r="A48" s="9">
        <v>42369</v>
      </c>
      <c r="B48" t="s">
        <v>104</v>
      </c>
      <c r="C48" t="s">
        <v>104</v>
      </c>
      <c r="D48" t="s">
        <v>104</v>
      </c>
      <c r="E48" t="s">
        <v>11</v>
      </c>
      <c r="F48" t="s">
        <v>58</v>
      </c>
      <c r="G48" t="s">
        <v>59</v>
      </c>
      <c r="H48" t="s">
        <v>60</v>
      </c>
      <c r="I48">
        <v>-29703.352351766545</v>
      </c>
      <c r="J48">
        <v>-29703.352351766545</v>
      </c>
      <c r="K48">
        <v>146740</v>
      </c>
      <c r="L48">
        <v>-20.242164612080241</v>
      </c>
      <c r="M48">
        <v>-20.242164612080241</v>
      </c>
    </row>
    <row r="49" spans="1:13" x14ac:dyDescent="0.25">
      <c r="A49" s="9">
        <v>42369</v>
      </c>
      <c r="B49" t="s">
        <v>61</v>
      </c>
      <c r="C49" t="s">
        <v>61</v>
      </c>
      <c r="D49" t="s">
        <v>61</v>
      </c>
      <c r="E49" t="s">
        <v>62</v>
      </c>
      <c r="F49" t="s">
        <v>12</v>
      </c>
      <c r="G49" t="s">
        <v>13</v>
      </c>
      <c r="H49" t="s">
        <v>14</v>
      </c>
      <c r="I49">
        <v>95309.205068750831</v>
      </c>
      <c r="J49">
        <v>95309.205068750831</v>
      </c>
      <c r="K49">
        <v>146740</v>
      </c>
      <c r="L49">
        <v>64.951073373825025</v>
      </c>
      <c r="M49">
        <v>64.951073373825025</v>
      </c>
    </row>
    <row r="50" spans="1:13" x14ac:dyDescent="0.25">
      <c r="A50" s="9">
        <v>42369</v>
      </c>
      <c r="B50" t="s">
        <v>61</v>
      </c>
      <c r="C50" t="s">
        <v>61</v>
      </c>
      <c r="D50" t="s">
        <v>61</v>
      </c>
      <c r="E50" t="s">
        <v>62</v>
      </c>
      <c r="F50" t="s">
        <v>12</v>
      </c>
      <c r="G50" t="s">
        <v>15</v>
      </c>
      <c r="H50" t="s">
        <v>16</v>
      </c>
      <c r="I50">
        <v>0</v>
      </c>
      <c r="J50">
        <v>0</v>
      </c>
      <c r="K50">
        <v>146740</v>
      </c>
      <c r="L50">
        <v>0</v>
      </c>
      <c r="M50">
        <v>0</v>
      </c>
    </row>
    <row r="51" spans="1:13" x14ac:dyDescent="0.25">
      <c r="A51" s="9">
        <v>42369</v>
      </c>
      <c r="B51" t="s">
        <v>61</v>
      </c>
      <c r="C51" t="s">
        <v>61</v>
      </c>
      <c r="D51" t="s">
        <v>61</v>
      </c>
      <c r="E51" t="s">
        <v>62</v>
      </c>
      <c r="F51" t="s">
        <v>12</v>
      </c>
      <c r="G51" t="s">
        <v>17</v>
      </c>
      <c r="H51" t="s">
        <v>18</v>
      </c>
      <c r="I51">
        <v>0</v>
      </c>
      <c r="J51">
        <v>0</v>
      </c>
      <c r="K51">
        <v>146740</v>
      </c>
      <c r="L51">
        <v>0</v>
      </c>
      <c r="M51">
        <v>0</v>
      </c>
    </row>
    <row r="52" spans="1:13" x14ac:dyDescent="0.25">
      <c r="A52" s="9">
        <v>42369</v>
      </c>
      <c r="B52" t="s">
        <v>61</v>
      </c>
      <c r="C52" t="s">
        <v>61</v>
      </c>
      <c r="D52" t="s">
        <v>61</v>
      </c>
      <c r="E52" t="s">
        <v>62</v>
      </c>
      <c r="F52" t="s">
        <v>12</v>
      </c>
      <c r="G52" t="s">
        <v>19</v>
      </c>
      <c r="H52" t="s">
        <v>20</v>
      </c>
      <c r="I52">
        <v>0</v>
      </c>
      <c r="J52">
        <v>0</v>
      </c>
      <c r="K52">
        <v>146740</v>
      </c>
      <c r="L52">
        <v>0</v>
      </c>
      <c r="M52">
        <v>0</v>
      </c>
    </row>
    <row r="53" spans="1:13" x14ac:dyDescent="0.25">
      <c r="A53" s="9">
        <v>42369</v>
      </c>
      <c r="B53" t="s">
        <v>61</v>
      </c>
      <c r="C53" t="s">
        <v>61</v>
      </c>
      <c r="D53" t="s">
        <v>61</v>
      </c>
      <c r="E53" t="s">
        <v>62</v>
      </c>
      <c r="F53" t="s">
        <v>12</v>
      </c>
      <c r="G53" t="s">
        <v>21</v>
      </c>
      <c r="H53" t="s">
        <v>22</v>
      </c>
      <c r="I53">
        <v>54810.293944899502</v>
      </c>
      <c r="J53">
        <v>54810.293944899502</v>
      </c>
      <c r="K53">
        <v>146740</v>
      </c>
      <c r="L53">
        <v>37.351978972945005</v>
      </c>
      <c r="M53">
        <v>37.351978972945005</v>
      </c>
    </row>
    <row r="54" spans="1:13" x14ac:dyDescent="0.25">
      <c r="A54" s="9">
        <v>42369</v>
      </c>
      <c r="B54" t="s">
        <v>61</v>
      </c>
      <c r="C54" t="s">
        <v>61</v>
      </c>
      <c r="D54" t="s">
        <v>61</v>
      </c>
      <c r="E54" t="s">
        <v>62</v>
      </c>
      <c r="F54" t="s">
        <v>12</v>
      </c>
      <c r="G54" t="s">
        <v>23</v>
      </c>
      <c r="H54" t="s">
        <v>24</v>
      </c>
      <c r="I54">
        <v>4089.3143787159024</v>
      </c>
      <c r="J54">
        <v>4089.3143787159024</v>
      </c>
      <c r="K54">
        <v>146740</v>
      </c>
      <c r="L54">
        <v>2.7867755068256117</v>
      </c>
      <c r="M54">
        <v>2.7867755068256117</v>
      </c>
    </row>
    <row r="55" spans="1:13" x14ac:dyDescent="0.25">
      <c r="A55" s="9">
        <v>42369</v>
      </c>
      <c r="B55" t="s">
        <v>61</v>
      </c>
      <c r="C55" t="s">
        <v>61</v>
      </c>
      <c r="D55" t="s">
        <v>61</v>
      </c>
      <c r="E55" t="s">
        <v>62</v>
      </c>
      <c r="F55" t="s">
        <v>12</v>
      </c>
      <c r="G55" t="s">
        <v>25</v>
      </c>
      <c r="H55" t="s">
        <v>26</v>
      </c>
      <c r="I55">
        <v>8824.1781242840989</v>
      </c>
      <c r="J55">
        <v>8824.1781242840989</v>
      </c>
      <c r="K55">
        <v>146740</v>
      </c>
      <c r="L55">
        <v>6.0134783455663756</v>
      </c>
      <c r="M55">
        <v>6.0134783455663756</v>
      </c>
    </row>
    <row r="56" spans="1:13" x14ac:dyDescent="0.25">
      <c r="A56" s="9">
        <v>42369</v>
      </c>
      <c r="B56" t="s">
        <v>61</v>
      </c>
      <c r="C56" t="s">
        <v>61</v>
      </c>
      <c r="D56" t="s">
        <v>61</v>
      </c>
      <c r="E56" t="s">
        <v>62</v>
      </c>
      <c r="F56" t="s">
        <v>12</v>
      </c>
      <c r="G56" t="s">
        <v>27</v>
      </c>
      <c r="H56" t="s">
        <v>28</v>
      </c>
      <c r="I56">
        <v>41896.801441899501</v>
      </c>
      <c r="J56">
        <v>41896.801441899501</v>
      </c>
      <c r="K56">
        <v>146740</v>
      </c>
      <c r="L56">
        <v>28.551725120553016</v>
      </c>
      <c r="M56">
        <v>28.551725120553016</v>
      </c>
    </row>
    <row r="57" spans="1:13" x14ac:dyDescent="0.25">
      <c r="A57" s="9">
        <v>42369</v>
      </c>
      <c r="B57" t="s">
        <v>61</v>
      </c>
      <c r="C57" t="s">
        <v>61</v>
      </c>
      <c r="D57" t="s">
        <v>61</v>
      </c>
      <c r="E57" t="s">
        <v>62</v>
      </c>
      <c r="F57" t="s">
        <v>12</v>
      </c>
      <c r="G57" t="s">
        <v>29</v>
      </c>
      <c r="H57" t="s">
        <v>30</v>
      </c>
      <c r="I57">
        <v>134.43963341000017</v>
      </c>
      <c r="J57">
        <v>134.43963341000017</v>
      </c>
      <c r="K57">
        <v>146740</v>
      </c>
      <c r="L57">
        <v>9.1617577627095659E-2</v>
      </c>
      <c r="M57">
        <v>9.1617577627095659E-2</v>
      </c>
    </row>
    <row r="58" spans="1:13" x14ac:dyDescent="0.25">
      <c r="A58" s="9">
        <v>42369</v>
      </c>
      <c r="B58" t="s">
        <v>61</v>
      </c>
      <c r="C58" t="s">
        <v>61</v>
      </c>
      <c r="D58" t="s">
        <v>61</v>
      </c>
      <c r="E58" t="s">
        <v>62</v>
      </c>
      <c r="F58" t="s">
        <v>12</v>
      </c>
      <c r="G58" t="s">
        <v>31</v>
      </c>
      <c r="H58" t="s">
        <v>32</v>
      </c>
      <c r="I58">
        <v>134.43963341000017</v>
      </c>
      <c r="J58">
        <v>134.43963341000017</v>
      </c>
      <c r="K58">
        <v>146740</v>
      </c>
      <c r="L58">
        <v>9.1617577627095659E-2</v>
      </c>
      <c r="M58">
        <v>9.1617577627095659E-2</v>
      </c>
    </row>
    <row r="59" spans="1:13" x14ac:dyDescent="0.25">
      <c r="A59" s="9">
        <v>42369</v>
      </c>
      <c r="B59" t="s">
        <v>61</v>
      </c>
      <c r="C59" t="s">
        <v>61</v>
      </c>
      <c r="D59" t="s">
        <v>61</v>
      </c>
      <c r="E59" t="s">
        <v>62</v>
      </c>
      <c r="F59" t="s">
        <v>12</v>
      </c>
      <c r="G59" t="s">
        <v>33</v>
      </c>
      <c r="H59" t="s">
        <v>34</v>
      </c>
      <c r="I59">
        <v>0</v>
      </c>
      <c r="J59">
        <v>0</v>
      </c>
      <c r="K59">
        <v>146740</v>
      </c>
      <c r="L59">
        <v>0</v>
      </c>
      <c r="M59">
        <v>0</v>
      </c>
    </row>
    <row r="60" spans="1:13" x14ac:dyDescent="0.25">
      <c r="A60" s="9">
        <v>42369</v>
      </c>
      <c r="B60" t="s">
        <v>61</v>
      </c>
      <c r="C60" t="s">
        <v>61</v>
      </c>
      <c r="D60" t="s">
        <v>61</v>
      </c>
      <c r="E60" t="s">
        <v>62</v>
      </c>
      <c r="F60" t="s">
        <v>12</v>
      </c>
      <c r="G60" t="s">
        <v>35</v>
      </c>
      <c r="H60" t="s">
        <v>111</v>
      </c>
      <c r="I60">
        <v>2956.2380160000002</v>
      </c>
      <c r="J60">
        <v>2956.2380160000002</v>
      </c>
      <c r="K60">
        <v>146740</v>
      </c>
      <c r="L60">
        <v>2.014609524328745</v>
      </c>
      <c r="M60">
        <v>2.014609524328745</v>
      </c>
    </row>
    <row r="61" spans="1:13" x14ac:dyDescent="0.25">
      <c r="A61" s="9">
        <v>42369</v>
      </c>
      <c r="B61" t="s">
        <v>61</v>
      </c>
      <c r="C61" t="s">
        <v>61</v>
      </c>
      <c r="D61" t="s">
        <v>61</v>
      </c>
      <c r="E61" t="s">
        <v>62</v>
      </c>
      <c r="F61" t="s">
        <v>12</v>
      </c>
      <c r="G61" t="s">
        <v>36</v>
      </c>
      <c r="H61" t="s">
        <v>32</v>
      </c>
      <c r="I61">
        <v>121.99737054441107</v>
      </c>
      <c r="J61">
        <v>121.99737054441107</v>
      </c>
      <c r="K61">
        <v>146740</v>
      </c>
      <c r="L61">
        <v>8.3138456143117809E-2</v>
      </c>
      <c r="M61">
        <v>8.3138456143117809E-2</v>
      </c>
    </row>
    <row r="62" spans="1:13" x14ac:dyDescent="0.25">
      <c r="A62" s="9">
        <v>42369</v>
      </c>
      <c r="B62" t="s">
        <v>61</v>
      </c>
      <c r="C62" t="s">
        <v>61</v>
      </c>
      <c r="D62" t="s">
        <v>61</v>
      </c>
      <c r="E62" t="s">
        <v>62</v>
      </c>
      <c r="F62" t="s">
        <v>12</v>
      </c>
      <c r="G62" t="s">
        <v>37</v>
      </c>
      <c r="H62" t="s">
        <v>34</v>
      </c>
      <c r="I62">
        <v>2834.2406454555889</v>
      </c>
      <c r="J62">
        <v>2834.2406454555889</v>
      </c>
      <c r="K62">
        <v>146740</v>
      </c>
      <c r="L62">
        <v>1.9314710681856269</v>
      </c>
      <c r="M62">
        <v>1.9314710681856269</v>
      </c>
    </row>
    <row r="63" spans="1:13" x14ac:dyDescent="0.25">
      <c r="A63" s="9">
        <v>42369</v>
      </c>
      <c r="B63" t="s">
        <v>61</v>
      </c>
      <c r="C63" t="s">
        <v>61</v>
      </c>
      <c r="D63" t="s">
        <v>61</v>
      </c>
      <c r="E63" t="s">
        <v>62</v>
      </c>
      <c r="F63" t="s">
        <v>12</v>
      </c>
      <c r="G63" t="s">
        <v>38</v>
      </c>
      <c r="H63" t="s">
        <v>39</v>
      </c>
      <c r="I63">
        <v>14802.304040555819</v>
      </c>
      <c r="J63">
        <v>14802.304040555819</v>
      </c>
      <c r="K63">
        <v>146740</v>
      </c>
      <c r="L63">
        <v>10.087436309496946</v>
      </c>
      <c r="M63">
        <v>10.087436309496946</v>
      </c>
    </row>
    <row r="64" spans="1:13" x14ac:dyDescent="0.25">
      <c r="A64" s="9">
        <v>42369</v>
      </c>
      <c r="B64" t="s">
        <v>61</v>
      </c>
      <c r="C64" t="s">
        <v>61</v>
      </c>
      <c r="D64" t="s">
        <v>61</v>
      </c>
      <c r="E64" t="s">
        <v>62</v>
      </c>
      <c r="F64" t="s">
        <v>12</v>
      </c>
      <c r="G64" t="s">
        <v>40</v>
      </c>
      <c r="H64" t="s">
        <v>41</v>
      </c>
      <c r="I64">
        <v>241.48970032114801</v>
      </c>
      <c r="J64">
        <v>241.48970032114801</v>
      </c>
      <c r="K64">
        <v>146740</v>
      </c>
      <c r="L64">
        <v>0.16456978350902821</v>
      </c>
      <c r="M64">
        <v>0.16456978350902821</v>
      </c>
    </row>
    <row r="65" spans="1:13" x14ac:dyDescent="0.25">
      <c r="A65" s="9">
        <v>42369</v>
      </c>
      <c r="B65" t="s">
        <v>61</v>
      </c>
      <c r="C65" t="s">
        <v>61</v>
      </c>
      <c r="D65" t="s">
        <v>61</v>
      </c>
      <c r="E65" t="s">
        <v>62</v>
      </c>
      <c r="F65" t="s">
        <v>12</v>
      </c>
      <c r="G65" t="s">
        <v>42</v>
      </c>
      <c r="H65" t="s">
        <v>43</v>
      </c>
      <c r="I65">
        <v>0</v>
      </c>
      <c r="J65">
        <v>0</v>
      </c>
      <c r="K65">
        <v>146740</v>
      </c>
      <c r="L65">
        <v>0</v>
      </c>
      <c r="M65">
        <v>0</v>
      </c>
    </row>
    <row r="66" spans="1:13" x14ac:dyDescent="0.25">
      <c r="A66" s="9">
        <v>42369</v>
      </c>
      <c r="B66" t="s">
        <v>61</v>
      </c>
      <c r="C66" t="s">
        <v>61</v>
      </c>
      <c r="D66" t="s">
        <v>61</v>
      </c>
      <c r="E66" t="s">
        <v>62</v>
      </c>
      <c r="F66" t="s">
        <v>12</v>
      </c>
      <c r="G66" t="s">
        <v>44</v>
      </c>
      <c r="H66" t="s">
        <v>45</v>
      </c>
      <c r="I66">
        <v>0</v>
      </c>
      <c r="J66">
        <v>0</v>
      </c>
      <c r="K66">
        <v>146740</v>
      </c>
      <c r="L66">
        <v>0</v>
      </c>
      <c r="M66">
        <v>0</v>
      </c>
    </row>
    <row r="67" spans="1:13" x14ac:dyDescent="0.25">
      <c r="A67" s="9">
        <v>42369</v>
      </c>
      <c r="B67" t="s">
        <v>61</v>
      </c>
      <c r="C67" t="s">
        <v>61</v>
      </c>
      <c r="D67" t="s">
        <v>61</v>
      </c>
      <c r="E67" t="s">
        <v>62</v>
      </c>
      <c r="F67" t="s">
        <v>12</v>
      </c>
      <c r="G67" t="s">
        <v>46</v>
      </c>
      <c r="H67" t="s">
        <v>47</v>
      </c>
      <c r="I67">
        <v>241.48970032114801</v>
      </c>
      <c r="J67">
        <v>241.48970032114801</v>
      </c>
      <c r="K67">
        <v>146740</v>
      </c>
      <c r="L67">
        <v>0.16456978350902821</v>
      </c>
      <c r="M67">
        <v>0.16456978350902821</v>
      </c>
    </row>
    <row r="68" spans="1:13" x14ac:dyDescent="0.25">
      <c r="A68" s="9">
        <v>42369</v>
      </c>
      <c r="B68" t="s">
        <v>61</v>
      </c>
      <c r="C68" t="s">
        <v>61</v>
      </c>
      <c r="D68" t="s">
        <v>61</v>
      </c>
      <c r="E68" t="s">
        <v>62</v>
      </c>
      <c r="F68" t="s">
        <v>12</v>
      </c>
      <c r="G68" t="s">
        <v>48</v>
      </c>
      <c r="H68" t="s">
        <v>96</v>
      </c>
      <c r="I68">
        <v>0</v>
      </c>
      <c r="J68">
        <v>0</v>
      </c>
      <c r="K68">
        <v>146740</v>
      </c>
      <c r="L68">
        <v>0</v>
      </c>
      <c r="M68">
        <v>0</v>
      </c>
    </row>
    <row r="69" spans="1:13" x14ac:dyDescent="0.25">
      <c r="A69" s="9">
        <v>42369</v>
      </c>
      <c r="B69" t="s">
        <v>61</v>
      </c>
      <c r="C69" t="s">
        <v>61</v>
      </c>
      <c r="D69" t="s">
        <v>61</v>
      </c>
      <c r="E69" t="s">
        <v>62</v>
      </c>
      <c r="F69" t="s">
        <v>12</v>
      </c>
      <c r="G69" t="s">
        <v>49</v>
      </c>
      <c r="H69" t="s">
        <v>105</v>
      </c>
      <c r="I69">
        <v>22364.439733564359</v>
      </c>
      <c r="J69">
        <v>22364.439733564359</v>
      </c>
      <c r="K69">
        <v>146740</v>
      </c>
      <c r="L69">
        <v>15.240861205918193</v>
      </c>
      <c r="M69">
        <v>15.240861205918193</v>
      </c>
    </row>
    <row r="70" spans="1:13" x14ac:dyDescent="0.25">
      <c r="A70" s="9">
        <v>42369</v>
      </c>
      <c r="B70" t="s">
        <v>61</v>
      </c>
      <c r="C70" t="s">
        <v>61</v>
      </c>
      <c r="D70" t="s">
        <v>61</v>
      </c>
      <c r="E70" t="s">
        <v>62</v>
      </c>
      <c r="F70" t="s">
        <v>12</v>
      </c>
      <c r="G70" t="s">
        <v>50</v>
      </c>
      <c r="H70" t="s">
        <v>51</v>
      </c>
      <c r="I70">
        <v>12662.883178525357</v>
      </c>
      <c r="J70">
        <v>12662.883178525357</v>
      </c>
      <c r="K70">
        <v>146740</v>
      </c>
      <c r="L70">
        <v>8.6294692507328303</v>
      </c>
      <c r="M70">
        <v>8.6294692507328303</v>
      </c>
    </row>
    <row r="71" spans="1:13" x14ac:dyDescent="0.25">
      <c r="A71" s="9">
        <v>42369</v>
      </c>
      <c r="B71" t="s">
        <v>61</v>
      </c>
      <c r="C71" t="s">
        <v>61</v>
      </c>
      <c r="D71" t="s">
        <v>61</v>
      </c>
      <c r="E71" t="s">
        <v>62</v>
      </c>
      <c r="F71" t="s">
        <v>12</v>
      </c>
      <c r="G71" t="s">
        <v>52</v>
      </c>
      <c r="H71" t="s">
        <v>107</v>
      </c>
      <c r="I71">
        <v>9701.556555039002</v>
      </c>
      <c r="J71">
        <v>9701.556555039002</v>
      </c>
      <c r="K71">
        <v>146740</v>
      </c>
      <c r="L71">
        <v>6.6113919551853622</v>
      </c>
      <c r="M71">
        <v>6.6113919551853622</v>
      </c>
    </row>
    <row r="72" spans="1:13" x14ac:dyDescent="0.25">
      <c r="A72" s="9">
        <v>42369</v>
      </c>
      <c r="B72" t="s">
        <v>61</v>
      </c>
      <c r="C72" t="s">
        <v>61</v>
      </c>
      <c r="D72" t="s">
        <v>61</v>
      </c>
      <c r="E72" t="s">
        <v>62</v>
      </c>
      <c r="F72" t="s">
        <v>53</v>
      </c>
      <c r="G72" t="s">
        <v>54</v>
      </c>
      <c r="H72" t="s">
        <v>55</v>
      </c>
      <c r="I72">
        <v>235231.83073607268</v>
      </c>
      <c r="J72">
        <v>-235231.83073607268</v>
      </c>
      <c r="K72">
        <v>146740</v>
      </c>
      <c r="L72">
        <v>160.3051865449589</v>
      </c>
      <c r="M72">
        <v>-160.3051865449589</v>
      </c>
    </row>
    <row r="73" spans="1:13" x14ac:dyDescent="0.25">
      <c r="A73" s="9">
        <v>42369</v>
      </c>
      <c r="B73" t="s">
        <v>61</v>
      </c>
      <c r="C73" t="s">
        <v>61</v>
      </c>
      <c r="D73" t="s">
        <v>61</v>
      </c>
      <c r="E73" t="s">
        <v>62</v>
      </c>
      <c r="F73" t="s">
        <v>53</v>
      </c>
      <c r="G73" t="s">
        <v>15</v>
      </c>
      <c r="H73" t="s">
        <v>16</v>
      </c>
      <c r="I73">
        <v>0</v>
      </c>
      <c r="J73">
        <v>0</v>
      </c>
      <c r="K73">
        <v>146740</v>
      </c>
      <c r="L73">
        <v>0</v>
      </c>
      <c r="M73">
        <v>0</v>
      </c>
    </row>
    <row r="74" spans="1:13" x14ac:dyDescent="0.25">
      <c r="A74" s="9">
        <v>42369</v>
      </c>
      <c r="B74" t="s">
        <v>61</v>
      </c>
      <c r="C74" t="s">
        <v>61</v>
      </c>
      <c r="D74" t="s">
        <v>61</v>
      </c>
      <c r="E74" t="s">
        <v>62</v>
      </c>
      <c r="F74" t="s">
        <v>53</v>
      </c>
      <c r="G74" t="s">
        <v>17</v>
      </c>
      <c r="H74" t="s">
        <v>18</v>
      </c>
      <c r="I74">
        <v>0</v>
      </c>
      <c r="J74">
        <v>0</v>
      </c>
      <c r="K74">
        <v>146740</v>
      </c>
      <c r="L74">
        <v>0</v>
      </c>
      <c r="M74">
        <v>0</v>
      </c>
    </row>
    <row r="75" spans="1:13" x14ac:dyDescent="0.25">
      <c r="A75" s="9">
        <v>42369</v>
      </c>
      <c r="B75" t="s">
        <v>61</v>
      </c>
      <c r="C75" t="s">
        <v>61</v>
      </c>
      <c r="D75" t="s">
        <v>61</v>
      </c>
      <c r="E75" t="s">
        <v>62</v>
      </c>
      <c r="F75" t="s">
        <v>53</v>
      </c>
      <c r="G75" t="s">
        <v>19</v>
      </c>
      <c r="H75" t="s">
        <v>20</v>
      </c>
      <c r="I75">
        <v>0</v>
      </c>
      <c r="J75">
        <v>0</v>
      </c>
      <c r="K75">
        <v>146740</v>
      </c>
      <c r="L75">
        <v>0</v>
      </c>
      <c r="M75">
        <v>0</v>
      </c>
    </row>
    <row r="76" spans="1:13" x14ac:dyDescent="0.25">
      <c r="A76" s="9">
        <v>42369</v>
      </c>
      <c r="B76" t="s">
        <v>61</v>
      </c>
      <c r="C76" t="s">
        <v>61</v>
      </c>
      <c r="D76" t="s">
        <v>61</v>
      </c>
      <c r="E76" t="s">
        <v>62</v>
      </c>
      <c r="F76" t="s">
        <v>53</v>
      </c>
      <c r="G76" t="s">
        <v>21</v>
      </c>
      <c r="H76" t="s">
        <v>22</v>
      </c>
      <c r="I76">
        <v>0</v>
      </c>
      <c r="J76">
        <v>0</v>
      </c>
      <c r="K76">
        <v>146740</v>
      </c>
      <c r="L76">
        <v>0</v>
      </c>
      <c r="M76">
        <v>0</v>
      </c>
    </row>
    <row r="77" spans="1:13" x14ac:dyDescent="0.25">
      <c r="A77" s="9">
        <v>42369</v>
      </c>
      <c r="B77" t="s">
        <v>61</v>
      </c>
      <c r="C77" t="s">
        <v>61</v>
      </c>
      <c r="D77" t="s">
        <v>61</v>
      </c>
      <c r="E77" t="s">
        <v>62</v>
      </c>
      <c r="F77" t="s">
        <v>53</v>
      </c>
      <c r="G77" t="s">
        <v>23</v>
      </c>
      <c r="H77" t="s">
        <v>24</v>
      </c>
      <c r="I77">
        <v>0</v>
      </c>
      <c r="J77">
        <v>0</v>
      </c>
      <c r="K77">
        <v>146740</v>
      </c>
      <c r="L77">
        <v>0</v>
      </c>
      <c r="M77">
        <v>0</v>
      </c>
    </row>
    <row r="78" spans="1:13" x14ac:dyDescent="0.25">
      <c r="A78" s="9">
        <v>42369</v>
      </c>
      <c r="B78" t="s">
        <v>61</v>
      </c>
      <c r="C78" t="s">
        <v>61</v>
      </c>
      <c r="D78" t="s">
        <v>61</v>
      </c>
      <c r="E78" t="s">
        <v>62</v>
      </c>
      <c r="F78" t="s">
        <v>53</v>
      </c>
      <c r="G78" t="s">
        <v>25</v>
      </c>
      <c r="H78" t="s">
        <v>26</v>
      </c>
      <c r="I78">
        <v>0</v>
      </c>
      <c r="J78">
        <v>0</v>
      </c>
      <c r="K78">
        <v>146740</v>
      </c>
      <c r="L78">
        <v>0</v>
      </c>
      <c r="M78">
        <v>0</v>
      </c>
    </row>
    <row r="79" spans="1:13" x14ac:dyDescent="0.25">
      <c r="A79" s="9">
        <v>42369</v>
      </c>
      <c r="B79" t="s">
        <v>61</v>
      </c>
      <c r="C79" t="s">
        <v>61</v>
      </c>
      <c r="D79" t="s">
        <v>61</v>
      </c>
      <c r="E79" t="s">
        <v>62</v>
      </c>
      <c r="F79" t="s">
        <v>53</v>
      </c>
      <c r="G79" t="s">
        <v>27</v>
      </c>
      <c r="H79" t="s">
        <v>28</v>
      </c>
      <c r="I79">
        <v>0</v>
      </c>
      <c r="J79">
        <v>0</v>
      </c>
      <c r="K79">
        <v>146740</v>
      </c>
      <c r="L79">
        <v>0</v>
      </c>
      <c r="M79">
        <v>0</v>
      </c>
    </row>
    <row r="80" spans="1:13" x14ac:dyDescent="0.25">
      <c r="A80" s="9">
        <v>42369</v>
      </c>
      <c r="B80" t="s">
        <v>61</v>
      </c>
      <c r="C80" t="s">
        <v>61</v>
      </c>
      <c r="D80" t="s">
        <v>61</v>
      </c>
      <c r="E80" t="s">
        <v>62</v>
      </c>
      <c r="F80" t="s">
        <v>53</v>
      </c>
      <c r="G80" t="s">
        <v>29</v>
      </c>
      <c r="H80" t="s">
        <v>30</v>
      </c>
      <c r="I80">
        <v>11969.66748</v>
      </c>
      <c r="J80">
        <v>-11969.66748</v>
      </c>
      <c r="K80">
        <v>146740</v>
      </c>
      <c r="L80">
        <v>8.1570583889873252</v>
      </c>
      <c r="M80">
        <v>-8.1570583889873252</v>
      </c>
    </row>
    <row r="81" spans="1:13" x14ac:dyDescent="0.25">
      <c r="A81" s="9">
        <v>42369</v>
      </c>
      <c r="B81" t="s">
        <v>61</v>
      </c>
      <c r="C81" t="s">
        <v>61</v>
      </c>
      <c r="D81" t="s">
        <v>61</v>
      </c>
      <c r="E81" t="s">
        <v>62</v>
      </c>
      <c r="F81" t="s">
        <v>53</v>
      </c>
      <c r="G81" t="s">
        <v>31</v>
      </c>
      <c r="H81" t="s">
        <v>32</v>
      </c>
      <c r="I81">
        <v>0</v>
      </c>
      <c r="J81">
        <v>0</v>
      </c>
      <c r="K81">
        <v>146740</v>
      </c>
      <c r="L81">
        <v>0</v>
      </c>
      <c r="M81">
        <v>0</v>
      </c>
    </row>
    <row r="82" spans="1:13" x14ac:dyDescent="0.25">
      <c r="A82" s="9">
        <v>42369</v>
      </c>
      <c r="B82" t="s">
        <v>61</v>
      </c>
      <c r="C82" t="s">
        <v>61</v>
      </c>
      <c r="D82" t="s">
        <v>61</v>
      </c>
      <c r="E82" t="s">
        <v>62</v>
      </c>
      <c r="F82" t="s">
        <v>53</v>
      </c>
      <c r="G82" t="s">
        <v>33</v>
      </c>
      <c r="H82" t="s">
        <v>34</v>
      </c>
      <c r="I82">
        <v>11969.66748</v>
      </c>
      <c r="J82">
        <v>-11969.66748</v>
      </c>
      <c r="K82">
        <v>146740</v>
      </c>
      <c r="L82">
        <v>8.1570583889873252</v>
      </c>
      <c r="M82">
        <v>-8.1570583889873252</v>
      </c>
    </row>
    <row r="83" spans="1:13" x14ac:dyDescent="0.25">
      <c r="A83" s="9">
        <v>42369</v>
      </c>
      <c r="B83" t="s">
        <v>61</v>
      </c>
      <c r="C83" t="s">
        <v>61</v>
      </c>
      <c r="D83" t="s">
        <v>61</v>
      </c>
      <c r="E83" t="s">
        <v>62</v>
      </c>
      <c r="F83" t="s">
        <v>53</v>
      </c>
      <c r="G83" t="s">
        <v>35</v>
      </c>
      <c r="H83" t="s">
        <v>111</v>
      </c>
      <c r="I83">
        <v>77577.465788058369</v>
      </c>
      <c r="J83">
        <v>-77577.465788058369</v>
      </c>
      <c r="K83">
        <v>146740</v>
      </c>
      <c r="L83">
        <v>52.867293027162575</v>
      </c>
      <c r="M83">
        <v>-52.867293027162575</v>
      </c>
    </row>
    <row r="84" spans="1:13" x14ac:dyDescent="0.25">
      <c r="A84" s="9">
        <v>42369</v>
      </c>
      <c r="B84" t="s">
        <v>61</v>
      </c>
      <c r="C84" t="s">
        <v>61</v>
      </c>
      <c r="D84" t="s">
        <v>61</v>
      </c>
      <c r="E84" t="s">
        <v>62</v>
      </c>
      <c r="F84" t="s">
        <v>53</v>
      </c>
      <c r="G84" t="s">
        <v>36</v>
      </c>
      <c r="H84" t="s">
        <v>32</v>
      </c>
      <c r="I84">
        <v>5649.186691593628</v>
      </c>
      <c r="J84">
        <v>-5649.186691593628</v>
      </c>
      <c r="K84">
        <v>146740</v>
      </c>
      <c r="L84">
        <v>3.8497933021627557</v>
      </c>
      <c r="M84">
        <v>-3.8497933021627557</v>
      </c>
    </row>
    <row r="85" spans="1:13" x14ac:dyDescent="0.25">
      <c r="A85" s="9">
        <v>42369</v>
      </c>
      <c r="B85" t="s">
        <v>61</v>
      </c>
      <c r="C85" t="s">
        <v>61</v>
      </c>
      <c r="D85" t="s">
        <v>61</v>
      </c>
      <c r="E85" t="s">
        <v>62</v>
      </c>
      <c r="F85" t="s">
        <v>53</v>
      </c>
      <c r="G85" t="s">
        <v>37</v>
      </c>
      <c r="H85" t="s">
        <v>34</v>
      </c>
      <c r="I85">
        <v>71928.279096464743</v>
      </c>
      <c r="J85">
        <v>-71928.279096464743</v>
      </c>
      <c r="K85">
        <v>146740</v>
      </c>
      <c r="L85">
        <v>49.017499724999823</v>
      </c>
      <c r="M85">
        <v>-49.017499724999823</v>
      </c>
    </row>
    <row r="86" spans="1:13" x14ac:dyDescent="0.25">
      <c r="A86" s="9">
        <v>42369</v>
      </c>
      <c r="B86" t="s">
        <v>61</v>
      </c>
      <c r="C86" t="s">
        <v>61</v>
      </c>
      <c r="D86" t="s">
        <v>61</v>
      </c>
      <c r="E86" t="s">
        <v>62</v>
      </c>
      <c r="F86" t="s">
        <v>53</v>
      </c>
      <c r="G86" t="s">
        <v>38</v>
      </c>
      <c r="H86" t="s">
        <v>39</v>
      </c>
      <c r="I86">
        <v>114803.55737899998</v>
      </c>
      <c r="J86">
        <v>-114803.55737899998</v>
      </c>
      <c r="K86">
        <v>146740</v>
      </c>
      <c r="L86">
        <v>78.236034741038551</v>
      </c>
      <c r="M86">
        <v>-78.236034741038551</v>
      </c>
    </row>
    <row r="87" spans="1:13" x14ac:dyDescent="0.25">
      <c r="A87" s="9">
        <v>42369</v>
      </c>
      <c r="B87" t="s">
        <v>61</v>
      </c>
      <c r="C87" t="s">
        <v>61</v>
      </c>
      <c r="D87" t="s">
        <v>61</v>
      </c>
      <c r="E87" t="s">
        <v>62</v>
      </c>
      <c r="F87" t="s">
        <v>53</v>
      </c>
      <c r="G87" t="s">
        <v>40</v>
      </c>
      <c r="H87" t="s">
        <v>41</v>
      </c>
      <c r="I87">
        <v>0</v>
      </c>
      <c r="J87">
        <v>0</v>
      </c>
      <c r="K87">
        <v>146740</v>
      </c>
      <c r="L87">
        <v>0</v>
      </c>
      <c r="M87">
        <v>0</v>
      </c>
    </row>
    <row r="88" spans="1:13" x14ac:dyDescent="0.25">
      <c r="A88" s="9">
        <v>42369</v>
      </c>
      <c r="B88" t="s">
        <v>61</v>
      </c>
      <c r="C88" t="s">
        <v>61</v>
      </c>
      <c r="D88" t="s">
        <v>61</v>
      </c>
      <c r="E88" t="s">
        <v>62</v>
      </c>
      <c r="F88" t="s">
        <v>53</v>
      </c>
      <c r="G88" t="s">
        <v>42</v>
      </c>
      <c r="H88" t="s">
        <v>43</v>
      </c>
      <c r="I88">
        <v>0</v>
      </c>
      <c r="J88">
        <v>0</v>
      </c>
      <c r="K88">
        <v>146740</v>
      </c>
      <c r="L88">
        <v>0</v>
      </c>
      <c r="M88">
        <v>0</v>
      </c>
    </row>
    <row r="89" spans="1:13" x14ac:dyDescent="0.25">
      <c r="A89" s="9">
        <v>42369</v>
      </c>
      <c r="B89" t="s">
        <v>61</v>
      </c>
      <c r="C89" t="s">
        <v>61</v>
      </c>
      <c r="D89" t="s">
        <v>61</v>
      </c>
      <c r="E89" t="s">
        <v>62</v>
      </c>
      <c r="F89" t="s">
        <v>53</v>
      </c>
      <c r="G89" t="s">
        <v>44</v>
      </c>
      <c r="H89" t="s">
        <v>45</v>
      </c>
      <c r="I89">
        <v>0</v>
      </c>
      <c r="J89">
        <v>0</v>
      </c>
      <c r="K89">
        <v>146740</v>
      </c>
      <c r="L89">
        <v>0</v>
      </c>
      <c r="M89">
        <v>0</v>
      </c>
    </row>
    <row r="90" spans="1:13" x14ac:dyDescent="0.25">
      <c r="A90" s="9">
        <v>42369</v>
      </c>
      <c r="B90" t="s">
        <v>61</v>
      </c>
      <c r="C90" t="s">
        <v>61</v>
      </c>
      <c r="D90" t="s">
        <v>61</v>
      </c>
      <c r="E90" t="s">
        <v>62</v>
      </c>
      <c r="F90" t="s">
        <v>53</v>
      </c>
      <c r="G90" t="s">
        <v>46</v>
      </c>
      <c r="H90" t="s">
        <v>47</v>
      </c>
      <c r="I90">
        <v>0</v>
      </c>
      <c r="J90">
        <v>0</v>
      </c>
      <c r="K90">
        <v>146740</v>
      </c>
      <c r="L90">
        <v>0</v>
      </c>
      <c r="M90">
        <v>0</v>
      </c>
    </row>
    <row r="91" spans="1:13" x14ac:dyDescent="0.25">
      <c r="A91" s="9">
        <v>42369</v>
      </c>
      <c r="B91" t="s">
        <v>61</v>
      </c>
      <c r="C91" t="s">
        <v>61</v>
      </c>
      <c r="D91" t="s">
        <v>61</v>
      </c>
      <c r="E91" t="s">
        <v>62</v>
      </c>
      <c r="F91" t="s">
        <v>53</v>
      </c>
      <c r="G91" t="s">
        <v>48</v>
      </c>
      <c r="H91" t="s">
        <v>96</v>
      </c>
      <c r="I91">
        <v>11.5971075</v>
      </c>
      <c r="J91">
        <v>-11.5971075</v>
      </c>
      <c r="K91">
        <v>146740</v>
      </c>
      <c r="L91">
        <v>7.9031671664167909E-3</v>
      </c>
      <c r="M91">
        <v>-7.9031671664167909E-3</v>
      </c>
    </row>
    <row r="92" spans="1:13" x14ac:dyDescent="0.25">
      <c r="A92" s="9">
        <v>42369</v>
      </c>
      <c r="B92" t="s">
        <v>61</v>
      </c>
      <c r="C92" t="s">
        <v>61</v>
      </c>
      <c r="D92" t="s">
        <v>61</v>
      </c>
      <c r="E92" t="s">
        <v>62</v>
      </c>
      <c r="F92" t="s">
        <v>53</v>
      </c>
      <c r="G92" t="s">
        <v>49</v>
      </c>
      <c r="H92" t="s">
        <v>56</v>
      </c>
      <c r="I92">
        <v>30869.542981514292</v>
      </c>
      <c r="J92">
        <v>-30869.542981514292</v>
      </c>
      <c r="K92">
        <v>146740</v>
      </c>
      <c r="L92">
        <v>21.03689722060399</v>
      </c>
      <c r="M92">
        <v>-21.03689722060399</v>
      </c>
    </row>
    <row r="93" spans="1:13" x14ac:dyDescent="0.25">
      <c r="A93" s="9">
        <v>42369</v>
      </c>
      <c r="B93" t="s">
        <v>61</v>
      </c>
      <c r="C93" t="s">
        <v>61</v>
      </c>
      <c r="D93" t="s">
        <v>61</v>
      </c>
      <c r="E93" t="s">
        <v>62</v>
      </c>
      <c r="F93" t="s">
        <v>53</v>
      </c>
      <c r="G93" t="s">
        <v>50</v>
      </c>
      <c r="H93" t="s">
        <v>51</v>
      </c>
      <c r="I93">
        <v>18900.984035841604</v>
      </c>
      <c r="J93">
        <v>-18900.984035841604</v>
      </c>
      <c r="K93">
        <v>146740</v>
      </c>
      <c r="L93">
        <v>12.880594272755625</v>
      </c>
      <c r="M93">
        <v>-12.880594272755625</v>
      </c>
    </row>
    <row r="94" spans="1:13" x14ac:dyDescent="0.25">
      <c r="A94" s="9">
        <v>42369</v>
      </c>
      <c r="B94" t="s">
        <v>61</v>
      </c>
      <c r="C94" t="s">
        <v>61</v>
      </c>
      <c r="D94" t="s">
        <v>61</v>
      </c>
      <c r="E94" t="s">
        <v>62</v>
      </c>
      <c r="F94" t="s">
        <v>53</v>
      </c>
      <c r="G94" t="s">
        <v>52</v>
      </c>
      <c r="H94" t="s">
        <v>57</v>
      </c>
      <c r="I94">
        <v>11968.55894567269</v>
      </c>
      <c r="J94">
        <v>-11968.55894567269</v>
      </c>
      <c r="K94">
        <v>146740</v>
      </c>
      <c r="L94">
        <v>8.1563029478483653</v>
      </c>
      <c r="M94">
        <v>-8.1563029478483653</v>
      </c>
    </row>
    <row r="95" spans="1:13" x14ac:dyDescent="0.25">
      <c r="A95" s="9">
        <v>42369</v>
      </c>
      <c r="B95" t="s">
        <v>61</v>
      </c>
      <c r="C95" t="s">
        <v>61</v>
      </c>
      <c r="D95" t="s">
        <v>61</v>
      </c>
      <c r="E95" t="s">
        <v>62</v>
      </c>
      <c r="F95" t="s">
        <v>58</v>
      </c>
      <c r="G95" t="s">
        <v>59</v>
      </c>
      <c r="H95" t="s">
        <v>60</v>
      </c>
      <c r="I95">
        <v>-139922.62566732184</v>
      </c>
      <c r="J95">
        <v>-139922.62566732184</v>
      </c>
      <c r="K95">
        <v>146740</v>
      </c>
      <c r="L95">
        <v>-95.354113171133875</v>
      </c>
      <c r="M95">
        <v>-95.354113171133875</v>
      </c>
    </row>
    <row r="96" spans="1:13" x14ac:dyDescent="0.25">
      <c r="A96" s="9">
        <v>42369</v>
      </c>
      <c r="B96" t="s">
        <v>63</v>
      </c>
      <c r="C96" t="s">
        <v>64</v>
      </c>
      <c r="D96" t="s">
        <v>64</v>
      </c>
      <c r="E96" t="s">
        <v>65</v>
      </c>
      <c r="F96" t="s">
        <v>12</v>
      </c>
      <c r="G96" t="s">
        <v>13</v>
      </c>
      <c r="H96" t="s">
        <v>14</v>
      </c>
      <c r="I96">
        <v>150497.10618559286</v>
      </c>
      <c r="J96">
        <v>150497.10618559286</v>
      </c>
      <c r="K96">
        <v>146740</v>
      </c>
      <c r="L96">
        <v>102.56038311680035</v>
      </c>
      <c r="M96">
        <v>102.56038311680035</v>
      </c>
    </row>
    <row r="97" spans="1:13" x14ac:dyDescent="0.25">
      <c r="A97" s="9">
        <v>42369</v>
      </c>
      <c r="B97" t="s">
        <v>63</v>
      </c>
      <c r="C97" t="s">
        <v>64</v>
      </c>
      <c r="D97" t="s">
        <v>64</v>
      </c>
      <c r="E97" t="s">
        <v>65</v>
      </c>
      <c r="F97" t="s">
        <v>12</v>
      </c>
      <c r="G97" t="s">
        <v>15</v>
      </c>
      <c r="H97" t="s">
        <v>16</v>
      </c>
      <c r="I97">
        <v>397.75458208000003</v>
      </c>
      <c r="J97">
        <v>397.75458208000003</v>
      </c>
      <c r="K97">
        <v>146740</v>
      </c>
      <c r="L97">
        <v>0.27106077557584846</v>
      </c>
      <c r="M97">
        <v>0.27106077557584846</v>
      </c>
    </row>
    <row r="98" spans="1:13" x14ac:dyDescent="0.25">
      <c r="A98" s="9">
        <v>42369</v>
      </c>
      <c r="B98" t="s">
        <v>63</v>
      </c>
      <c r="C98" t="s">
        <v>64</v>
      </c>
      <c r="D98" t="s">
        <v>64</v>
      </c>
      <c r="E98" t="s">
        <v>65</v>
      </c>
      <c r="F98" t="s">
        <v>12</v>
      </c>
      <c r="G98" t="s">
        <v>17</v>
      </c>
      <c r="H98" t="s">
        <v>18</v>
      </c>
      <c r="I98">
        <v>50.031758979999999</v>
      </c>
      <c r="J98">
        <v>50.031758979999999</v>
      </c>
      <c r="K98">
        <v>146740</v>
      </c>
      <c r="L98">
        <v>3.4095515183317431E-2</v>
      </c>
      <c r="M98">
        <v>3.4095515183317431E-2</v>
      </c>
    </row>
    <row r="99" spans="1:13" x14ac:dyDescent="0.25">
      <c r="A99" s="9">
        <v>42369</v>
      </c>
      <c r="B99" t="s">
        <v>63</v>
      </c>
      <c r="C99" t="s">
        <v>64</v>
      </c>
      <c r="D99" t="s">
        <v>64</v>
      </c>
      <c r="E99" t="s">
        <v>65</v>
      </c>
      <c r="F99" t="s">
        <v>12</v>
      </c>
      <c r="G99" t="s">
        <v>19</v>
      </c>
      <c r="H99" t="s">
        <v>20</v>
      </c>
      <c r="I99">
        <v>347.72282310000003</v>
      </c>
      <c r="J99">
        <v>347.72282310000003</v>
      </c>
      <c r="K99">
        <v>146740</v>
      </c>
      <c r="L99">
        <v>0.23696526039253102</v>
      </c>
      <c r="M99">
        <v>0.23696526039253102</v>
      </c>
    </row>
    <row r="100" spans="1:13" x14ac:dyDescent="0.25">
      <c r="A100" s="9">
        <v>42369</v>
      </c>
      <c r="B100" t="s">
        <v>63</v>
      </c>
      <c r="C100" t="s">
        <v>64</v>
      </c>
      <c r="D100" t="s">
        <v>64</v>
      </c>
      <c r="E100" t="s">
        <v>65</v>
      </c>
      <c r="F100" t="s">
        <v>12</v>
      </c>
      <c r="G100" t="s">
        <v>21</v>
      </c>
      <c r="H100" t="s">
        <v>22</v>
      </c>
      <c r="I100">
        <v>40849.775949431198</v>
      </c>
      <c r="J100">
        <v>40849.775949431198</v>
      </c>
      <c r="K100">
        <v>146740</v>
      </c>
      <c r="L100">
        <v>27.838200865088723</v>
      </c>
      <c r="M100">
        <v>27.838200865088723</v>
      </c>
    </row>
    <row r="101" spans="1:13" x14ac:dyDescent="0.25">
      <c r="A101" s="9">
        <v>42369</v>
      </c>
      <c r="B101" t="s">
        <v>63</v>
      </c>
      <c r="C101" t="s">
        <v>64</v>
      </c>
      <c r="D101" t="s">
        <v>64</v>
      </c>
      <c r="E101" t="s">
        <v>65</v>
      </c>
      <c r="F101" t="s">
        <v>12</v>
      </c>
      <c r="G101" t="s">
        <v>23</v>
      </c>
      <c r="H101" t="s">
        <v>24</v>
      </c>
      <c r="I101">
        <v>3100.9467220004999</v>
      </c>
      <c r="J101">
        <v>3100.9467220004999</v>
      </c>
      <c r="K101">
        <v>146740</v>
      </c>
      <c r="L101">
        <v>2.113225243287788</v>
      </c>
      <c r="M101">
        <v>2.113225243287788</v>
      </c>
    </row>
    <row r="102" spans="1:13" x14ac:dyDescent="0.25">
      <c r="A102" s="9">
        <v>42369</v>
      </c>
      <c r="B102" t="s">
        <v>63</v>
      </c>
      <c r="C102" t="s">
        <v>64</v>
      </c>
      <c r="D102" t="s">
        <v>64</v>
      </c>
      <c r="E102" t="s">
        <v>65</v>
      </c>
      <c r="F102" t="s">
        <v>12</v>
      </c>
      <c r="G102" t="s">
        <v>25</v>
      </c>
      <c r="H102" t="s">
        <v>26</v>
      </c>
      <c r="I102">
        <v>19334.444583286</v>
      </c>
      <c r="J102">
        <v>19334.444583286</v>
      </c>
      <c r="K102">
        <v>146740</v>
      </c>
      <c r="L102">
        <v>13.1759878583113</v>
      </c>
      <c r="M102">
        <v>13.1759878583113</v>
      </c>
    </row>
    <row r="103" spans="1:13" x14ac:dyDescent="0.25">
      <c r="A103" s="9">
        <v>42369</v>
      </c>
      <c r="B103" t="s">
        <v>63</v>
      </c>
      <c r="C103" t="s">
        <v>64</v>
      </c>
      <c r="D103" t="s">
        <v>64</v>
      </c>
      <c r="E103" t="s">
        <v>65</v>
      </c>
      <c r="F103" t="s">
        <v>12</v>
      </c>
      <c r="G103" t="s">
        <v>27</v>
      </c>
      <c r="H103" t="s">
        <v>28</v>
      </c>
      <c r="I103">
        <v>18414.384644144699</v>
      </c>
      <c r="J103">
        <v>18414.384644144699</v>
      </c>
      <c r="K103">
        <v>146740</v>
      </c>
      <c r="L103">
        <v>12.548987763489642</v>
      </c>
      <c r="M103">
        <v>12.548987763489642</v>
      </c>
    </row>
    <row r="104" spans="1:13" x14ac:dyDescent="0.25">
      <c r="A104" s="9">
        <v>42369</v>
      </c>
      <c r="B104" t="s">
        <v>63</v>
      </c>
      <c r="C104" t="s">
        <v>64</v>
      </c>
      <c r="D104" t="s">
        <v>64</v>
      </c>
      <c r="E104" t="s">
        <v>65</v>
      </c>
      <c r="F104" t="s">
        <v>12</v>
      </c>
      <c r="G104" t="s">
        <v>29</v>
      </c>
      <c r="H104" t="s">
        <v>30</v>
      </c>
      <c r="I104">
        <v>27091.46667786</v>
      </c>
      <c r="J104">
        <v>27091.46667786</v>
      </c>
      <c r="K104">
        <v>146740</v>
      </c>
      <c r="L104">
        <v>18.46222344136568</v>
      </c>
      <c r="M104">
        <v>18.46222344136568</v>
      </c>
    </row>
    <row r="105" spans="1:13" x14ac:dyDescent="0.25">
      <c r="A105" s="9">
        <v>42369</v>
      </c>
      <c r="B105" t="s">
        <v>63</v>
      </c>
      <c r="C105" t="s">
        <v>64</v>
      </c>
      <c r="D105" t="s">
        <v>64</v>
      </c>
      <c r="E105" t="s">
        <v>65</v>
      </c>
      <c r="F105" t="s">
        <v>12</v>
      </c>
      <c r="G105" t="s">
        <v>31</v>
      </c>
      <c r="H105" t="s">
        <v>32</v>
      </c>
      <c r="I105">
        <v>7506.0659698801628</v>
      </c>
      <c r="J105">
        <v>7506.0659698801628</v>
      </c>
      <c r="K105">
        <v>146740</v>
      </c>
      <c r="L105">
        <v>5.1152146448685851</v>
      </c>
      <c r="M105">
        <v>5.1152146448685851</v>
      </c>
    </row>
    <row r="106" spans="1:13" x14ac:dyDescent="0.25">
      <c r="A106" s="9">
        <v>42369</v>
      </c>
      <c r="B106" t="s">
        <v>63</v>
      </c>
      <c r="C106" t="s">
        <v>64</v>
      </c>
      <c r="D106" t="s">
        <v>64</v>
      </c>
      <c r="E106" t="s">
        <v>65</v>
      </c>
      <c r="F106" t="s">
        <v>12</v>
      </c>
      <c r="G106" t="s">
        <v>33</v>
      </c>
      <c r="H106" t="s">
        <v>34</v>
      </c>
      <c r="I106">
        <v>19585.400707979836</v>
      </c>
      <c r="J106">
        <v>19585.400707979836</v>
      </c>
      <c r="K106">
        <v>146740</v>
      </c>
      <c r="L106">
        <v>13.347008796497095</v>
      </c>
      <c r="M106">
        <v>13.347008796497095</v>
      </c>
    </row>
    <row r="107" spans="1:13" x14ac:dyDescent="0.25">
      <c r="A107" s="9">
        <v>42369</v>
      </c>
      <c r="B107" t="s">
        <v>63</v>
      </c>
      <c r="C107" t="s">
        <v>64</v>
      </c>
      <c r="D107" t="s">
        <v>64</v>
      </c>
      <c r="E107" t="s">
        <v>65</v>
      </c>
      <c r="F107" t="s">
        <v>12</v>
      </c>
      <c r="G107" t="s">
        <v>35</v>
      </c>
      <c r="H107" t="s">
        <v>111</v>
      </c>
      <c r="I107">
        <v>59377.807623109809</v>
      </c>
      <c r="J107">
        <v>59377.807623109809</v>
      </c>
      <c r="K107">
        <v>146740</v>
      </c>
      <c r="L107">
        <v>40.464636515680667</v>
      </c>
      <c r="M107">
        <v>40.464636515680667</v>
      </c>
    </row>
    <row r="108" spans="1:13" x14ac:dyDescent="0.25">
      <c r="A108" s="9">
        <v>42369</v>
      </c>
      <c r="B108" t="s">
        <v>63</v>
      </c>
      <c r="C108" t="s">
        <v>64</v>
      </c>
      <c r="D108" t="s">
        <v>64</v>
      </c>
      <c r="E108" t="s">
        <v>65</v>
      </c>
      <c r="F108" t="s">
        <v>12</v>
      </c>
      <c r="G108" t="s">
        <v>36</v>
      </c>
      <c r="H108" t="s">
        <v>32</v>
      </c>
      <c r="I108">
        <v>20692.622215794152</v>
      </c>
      <c r="J108">
        <v>20692.622215794152</v>
      </c>
      <c r="K108">
        <v>146740</v>
      </c>
      <c r="L108">
        <v>14.101555278583994</v>
      </c>
      <c r="M108">
        <v>14.101555278583994</v>
      </c>
    </row>
    <row r="109" spans="1:13" x14ac:dyDescent="0.25">
      <c r="A109" s="9">
        <v>42369</v>
      </c>
      <c r="B109" t="s">
        <v>63</v>
      </c>
      <c r="C109" t="s">
        <v>64</v>
      </c>
      <c r="D109" t="s">
        <v>64</v>
      </c>
      <c r="E109" t="s">
        <v>65</v>
      </c>
      <c r="F109" t="s">
        <v>12</v>
      </c>
      <c r="G109" t="s">
        <v>37</v>
      </c>
      <c r="H109" t="s">
        <v>34</v>
      </c>
      <c r="I109">
        <v>38685.185407315657</v>
      </c>
      <c r="J109">
        <v>38685.185407315657</v>
      </c>
      <c r="K109">
        <v>146740</v>
      </c>
      <c r="L109">
        <v>26.363081237096676</v>
      </c>
      <c r="M109">
        <v>26.363081237096676</v>
      </c>
    </row>
    <row r="110" spans="1:13" x14ac:dyDescent="0.25">
      <c r="A110" s="9">
        <v>42369</v>
      </c>
      <c r="B110" t="s">
        <v>63</v>
      </c>
      <c r="C110" t="s">
        <v>64</v>
      </c>
      <c r="D110" t="s">
        <v>64</v>
      </c>
      <c r="E110" t="s">
        <v>65</v>
      </c>
      <c r="F110" t="s">
        <v>12</v>
      </c>
      <c r="G110" t="s">
        <v>38</v>
      </c>
      <c r="H110" t="s">
        <v>39</v>
      </c>
      <c r="I110">
        <v>698.46533887999999</v>
      </c>
      <c r="J110">
        <v>698.46533887999999</v>
      </c>
      <c r="K110">
        <v>146740</v>
      </c>
      <c r="L110">
        <v>0.47598837323156606</v>
      </c>
      <c r="M110">
        <v>0.47598837323156606</v>
      </c>
    </row>
    <row r="111" spans="1:13" x14ac:dyDescent="0.25">
      <c r="A111" s="9">
        <v>42369</v>
      </c>
      <c r="B111" t="s">
        <v>63</v>
      </c>
      <c r="C111" t="s">
        <v>64</v>
      </c>
      <c r="D111" t="s">
        <v>64</v>
      </c>
      <c r="E111" t="s">
        <v>65</v>
      </c>
      <c r="F111" t="s">
        <v>12</v>
      </c>
      <c r="G111" t="s">
        <v>40</v>
      </c>
      <c r="H111" t="s">
        <v>41</v>
      </c>
      <c r="I111">
        <v>247.43750544</v>
      </c>
      <c r="J111">
        <v>247.43750544</v>
      </c>
      <c r="K111">
        <v>146740</v>
      </c>
      <c r="L111">
        <v>0.16862307853346054</v>
      </c>
      <c r="M111">
        <v>0.16862307853346054</v>
      </c>
    </row>
    <row r="112" spans="1:13" x14ac:dyDescent="0.25">
      <c r="A112" s="9">
        <v>42369</v>
      </c>
      <c r="B112" t="s">
        <v>63</v>
      </c>
      <c r="C112" t="s">
        <v>64</v>
      </c>
      <c r="D112" t="s">
        <v>64</v>
      </c>
      <c r="E112" t="s">
        <v>65</v>
      </c>
      <c r="F112" t="s">
        <v>12</v>
      </c>
      <c r="G112" t="s">
        <v>42</v>
      </c>
      <c r="H112" t="s">
        <v>43</v>
      </c>
      <c r="I112">
        <v>121.61863414000001</v>
      </c>
      <c r="J112">
        <v>121.61863414000001</v>
      </c>
      <c r="K112">
        <v>146740</v>
      </c>
      <c r="L112">
        <v>8.2880355826632141E-2</v>
      </c>
      <c r="M112">
        <v>8.2880355826632141E-2</v>
      </c>
    </row>
    <row r="113" spans="1:13" x14ac:dyDescent="0.25">
      <c r="A113" s="9">
        <v>42369</v>
      </c>
      <c r="B113" t="s">
        <v>63</v>
      </c>
      <c r="C113" t="s">
        <v>64</v>
      </c>
      <c r="D113" t="s">
        <v>64</v>
      </c>
      <c r="E113" t="s">
        <v>65</v>
      </c>
      <c r="F113" t="s">
        <v>12</v>
      </c>
      <c r="G113" t="s">
        <v>44</v>
      </c>
      <c r="H113" t="s">
        <v>45</v>
      </c>
      <c r="I113">
        <v>0</v>
      </c>
      <c r="J113">
        <v>0</v>
      </c>
      <c r="K113">
        <v>146740</v>
      </c>
      <c r="L113">
        <v>0</v>
      </c>
      <c r="M113">
        <v>0</v>
      </c>
    </row>
    <row r="114" spans="1:13" x14ac:dyDescent="0.25">
      <c r="A114" s="9">
        <v>42369</v>
      </c>
      <c r="B114" t="s">
        <v>63</v>
      </c>
      <c r="C114" t="s">
        <v>64</v>
      </c>
      <c r="D114" t="s">
        <v>64</v>
      </c>
      <c r="E114" t="s">
        <v>65</v>
      </c>
      <c r="F114" t="s">
        <v>12</v>
      </c>
      <c r="G114" t="s">
        <v>46</v>
      </c>
      <c r="H114" t="s">
        <v>47</v>
      </c>
      <c r="I114">
        <v>125.8188713</v>
      </c>
      <c r="J114">
        <v>125.8188713</v>
      </c>
      <c r="K114">
        <v>146740</v>
      </c>
      <c r="L114">
        <v>8.5742722706828395E-2</v>
      </c>
      <c r="M114">
        <v>8.5742722706828395E-2</v>
      </c>
    </row>
    <row r="115" spans="1:13" x14ac:dyDescent="0.25">
      <c r="A115" s="9">
        <v>42369</v>
      </c>
      <c r="B115" t="s">
        <v>63</v>
      </c>
      <c r="C115" t="s">
        <v>64</v>
      </c>
      <c r="D115" t="s">
        <v>64</v>
      </c>
      <c r="E115" t="s">
        <v>65</v>
      </c>
      <c r="F115" t="s">
        <v>12</v>
      </c>
      <c r="G115" t="s">
        <v>48</v>
      </c>
      <c r="H115" t="s">
        <v>96</v>
      </c>
      <c r="I115">
        <v>11.5971075</v>
      </c>
      <c r="J115">
        <v>11.5971075</v>
      </c>
      <c r="K115">
        <v>146740</v>
      </c>
      <c r="L115">
        <v>7.9031671664167909E-3</v>
      </c>
      <c r="M115">
        <v>7.9031671664167909E-3</v>
      </c>
    </row>
    <row r="116" spans="1:13" x14ac:dyDescent="0.25">
      <c r="A116" s="9">
        <v>42369</v>
      </c>
      <c r="B116" t="s">
        <v>63</v>
      </c>
      <c r="C116" t="s">
        <v>64</v>
      </c>
      <c r="D116" t="s">
        <v>64</v>
      </c>
      <c r="E116" t="s">
        <v>65</v>
      </c>
      <c r="F116" t="s">
        <v>12</v>
      </c>
      <c r="G116" t="s">
        <v>49</v>
      </c>
      <c r="H116" t="s">
        <v>105</v>
      </c>
      <c r="I116">
        <v>21822.801401291843</v>
      </c>
      <c r="J116">
        <v>21822.801401291843</v>
      </c>
      <c r="K116">
        <v>146740</v>
      </c>
      <c r="L116">
        <v>14.871746900157994</v>
      </c>
      <c r="M116">
        <v>14.871746900157994</v>
      </c>
    </row>
    <row r="117" spans="1:13" x14ac:dyDescent="0.25">
      <c r="A117" s="9">
        <v>42369</v>
      </c>
      <c r="B117" t="s">
        <v>63</v>
      </c>
      <c r="C117" t="s">
        <v>64</v>
      </c>
      <c r="D117" t="s">
        <v>64</v>
      </c>
      <c r="E117" t="s">
        <v>65</v>
      </c>
      <c r="F117" t="s">
        <v>12</v>
      </c>
      <c r="G117" t="s">
        <v>50</v>
      </c>
      <c r="H117" t="s">
        <v>51</v>
      </c>
      <c r="I117">
        <v>487.11371252000004</v>
      </c>
      <c r="J117">
        <v>487.11371252000004</v>
      </c>
      <c r="K117">
        <v>146740</v>
      </c>
      <c r="L117">
        <v>0.3319570073054382</v>
      </c>
      <c r="M117">
        <v>0.3319570073054382</v>
      </c>
    </row>
    <row r="118" spans="1:13" x14ac:dyDescent="0.25">
      <c r="A118" s="9">
        <v>42369</v>
      </c>
      <c r="B118" t="s">
        <v>63</v>
      </c>
      <c r="C118" t="s">
        <v>64</v>
      </c>
      <c r="D118" t="s">
        <v>64</v>
      </c>
      <c r="E118" t="s">
        <v>65</v>
      </c>
      <c r="F118" t="s">
        <v>12</v>
      </c>
      <c r="G118" t="s">
        <v>52</v>
      </c>
      <c r="H118" t="s">
        <v>107</v>
      </c>
      <c r="I118">
        <v>21335.687688771843</v>
      </c>
      <c r="J118">
        <v>21335.687688771843</v>
      </c>
      <c r="K118">
        <v>146740</v>
      </c>
      <c r="L118">
        <v>14.539789892852559</v>
      </c>
      <c r="M118">
        <v>14.539789892852559</v>
      </c>
    </row>
    <row r="119" spans="1:13" x14ac:dyDescent="0.25">
      <c r="A119" s="9">
        <v>42369</v>
      </c>
      <c r="B119" t="s">
        <v>63</v>
      </c>
      <c r="C119" t="s">
        <v>64</v>
      </c>
      <c r="D119" t="s">
        <v>64</v>
      </c>
      <c r="E119" t="s">
        <v>65</v>
      </c>
      <c r="F119" t="s">
        <v>53</v>
      </c>
      <c r="G119" t="s">
        <v>54</v>
      </c>
      <c r="H119" t="s">
        <v>55</v>
      </c>
      <c r="I119">
        <v>169885.22647807095</v>
      </c>
      <c r="J119">
        <v>-169885.22647807095</v>
      </c>
      <c r="K119">
        <v>146740</v>
      </c>
      <c r="L119">
        <v>115.7729497601683</v>
      </c>
      <c r="M119">
        <v>-115.7729497601683</v>
      </c>
    </row>
    <row r="120" spans="1:13" x14ac:dyDescent="0.25">
      <c r="A120" s="9">
        <v>42369</v>
      </c>
      <c r="B120" t="s">
        <v>63</v>
      </c>
      <c r="C120" t="s">
        <v>64</v>
      </c>
      <c r="D120" t="s">
        <v>64</v>
      </c>
      <c r="E120" t="s">
        <v>65</v>
      </c>
      <c r="F120" t="s">
        <v>53</v>
      </c>
      <c r="G120" t="s">
        <v>15</v>
      </c>
      <c r="H120" t="s">
        <v>16</v>
      </c>
      <c r="I120">
        <v>0</v>
      </c>
      <c r="J120">
        <v>0</v>
      </c>
      <c r="K120">
        <v>146740</v>
      </c>
      <c r="L120">
        <v>0</v>
      </c>
      <c r="M120">
        <v>0</v>
      </c>
    </row>
    <row r="121" spans="1:13" x14ac:dyDescent="0.25">
      <c r="A121" s="9">
        <v>42369</v>
      </c>
      <c r="B121" t="s">
        <v>63</v>
      </c>
      <c r="C121" t="s">
        <v>64</v>
      </c>
      <c r="D121" t="s">
        <v>64</v>
      </c>
      <c r="E121" t="s">
        <v>65</v>
      </c>
      <c r="F121" t="s">
        <v>53</v>
      </c>
      <c r="G121" t="s">
        <v>17</v>
      </c>
      <c r="H121" t="s">
        <v>18</v>
      </c>
      <c r="I121">
        <v>0</v>
      </c>
      <c r="J121">
        <v>0</v>
      </c>
      <c r="K121">
        <v>146740</v>
      </c>
      <c r="L121">
        <v>0</v>
      </c>
      <c r="M121">
        <v>0</v>
      </c>
    </row>
    <row r="122" spans="1:13" x14ac:dyDescent="0.25">
      <c r="A122" s="9">
        <v>42369</v>
      </c>
      <c r="B122" t="s">
        <v>63</v>
      </c>
      <c r="C122" t="s">
        <v>64</v>
      </c>
      <c r="D122" t="s">
        <v>64</v>
      </c>
      <c r="E122" t="s">
        <v>65</v>
      </c>
      <c r="F122" t="s">
        <v>53</v>
      </c>
      <c r="G122" t="s">
        <v>19</v>
      </c>
      <c r="H122" t="s">
        <v>20</v>
      </c>
      <c r="I122">
        <v>0</v>
      </c>
      <c r="J122">
        <v>0</v>
      </c>
      <c r="K122">
        <v>146740</v>
      </c>
      <c r="L122">
        <v>0</v>
      </c>
      <c r="M122">
        <v>0</v>
      </c>
    </row>
    <row r="123" spans="1:13" x14ac:dyDescent="0.25">
      <c r="A123" s="9">
        <v>42369</v>
      </c>
      <c r="B123" t="s">
        <v>63</v>
      </c>
      <c r="C123" t="s">
        <v>64</v>
      </c>
      <c r="D123" t="s">
        <v>64</v>
      </c>
      <c r="E123" t="s">
        <v>65</v>
      </c>
      <c r="F123" t="s">
        <v>53</v>
      </c>
      <c r="G123" t="s">
        <v>21</v>
      </c>
      <c r="H123" t="s">
        <v>22</v>
      </c>
      <c r="I123">
        <v>84457.254216605303</v>
      </c>
      <c r="J123">
        <v>-84457.254216605303</v>
      </c>
      <c r="K123">
        <v>146740</v>
      </c>
      <c r="L123">
        <v>57.555713654494546</v>
      </c>
      <c r="M123">
        <v>-57.555713654494546</v>
      </c>
    </row>
    <row r="124" spans="1:13" x14ac:dyDescent="0.25">
      <c r="A124" s="9">
        <v>42369</v>
      </c>
      <c r="B124" t="s">
        <v>63</v>
      </c>
      <c r="C124" t="s">
        <v>64</v>
      </c>
      <c r="D124" t="s">
        <v>64</v>
      </c>
      <c r="E124" t="s">
        <v>65</v>
      </c>
      <c r="F124" t="s">
        <v>53</v>
      </c>
      <c r="G124" t="s">
        <v>23</v>
      </c>
      <c r="H124" t="s">
        <v>24</v>
      </c>
      <c r="I124">
        <v>17044.068329999998</v>
      </c>
      <c r="J124">
        <v>-17044.068329999998</v>
      </c>
      <c r="K124">
        <v>146740</v>
      </c>
      <c r="L124">
        <v>11.615148105492706</v>
      </c>
      <c r="M124">
        <v>-11.615148105492706</v>
      </c>
    </row>
    <row r="125" spans="1:13" x14ac:dyDescent="0.25">
      <c r="A125" s="9">
        <v>42369</v>
      </c>
      <c r="B125" t="s">
        <v>63</v>
      </c>
      <c r="C125" t="s">
        <v>64</v>
      </c>
      <c r="D125" t="s">
        <v>64</v>
      </c>
      <c r="E125" t="s">
        <v>65</v>
      </c>
      <c r="F125" t="s">
        <v>53</v>
      </c>
      <c r="G125" t="s">
        <v>25</v>
      </c>
      <c r="H125" t="s">
        <v>26</v>
      </c>
      <c r="I125">
        <v>31882.3887339674</v>
      </c>
      <c r="J125">
        <v>-31882.3887339674</v>
      </c>
      <c r="K125">
        <v>146740</v>
      </c>
      <c r="L125">
        <v>21.727128754237018</v>
      </c>
      <c r="M125">
        <v>-21.727128754237018</v>
      </c>
    </row>
    <row r="126" spans="1:13" x14ac:dyDescent="0.25">
      <c r="A126" s="9">
        <v>42369</v>
      </c>
      <c r="B126" t="s">
        <v>63</v>
      </c>
      <c r="C126" t="s">
        <v>64</v>
      </c>
      <c r="D126" t="s">
        <v>64</v>
      </c>
      <c r="E126" t="s">
        <v>65</v>
      </c>
      <c r="F126" t="s">
        <v>53</v>
      </c>
      <c r="G126" t="s">
        <v>27</v>
      </c>
      <c r="H126" t="s">
        <v>28</v>
      </c>
      <c r="I126">
        <v>35530.797152637897</v>
      </c>
      <c r="J126">
        <v>-35530.797152637897</v>
      </c>
      <c r="K126">
        <v>146740</v>
      </c>
      <c r="L126">
        <v>24.213436794764821</v>
      </c>
      <c r="M126">
        <v>-24.213436794764821</v>
      </c>
    </row>
    <row r="127" spans="1:13" x14ac:dyDescent="0.25">
      <c r="A127" s="9">
        <v>42369</v>
      </c>
      <c r="B127" t="s">
        <v>63</v>
      </c>
      <c r="C127" t="s">
        <v>64</v>
      </c>
      <c r="D127" t="s">
        <v>64</v>
      </c>
      <c r="E127" t="s">
        <v>65</v>
      </c>
      <c r="F127" t="s">
        <v>53</v>
      </c>
      <c r="G127" t="s">
        <v>29</v>
      </c>
      <c r="H127" t="s">
        <v>30</v>
      </c>
      <c r="I127">
        <v>1739.3730598789998</v>
      </c>
      <c r="J127">
        <v>-1739.3730598789998</v>
      </c>
      <c r="K127">
        <v>146740</v>
      </c>
      <c r="L127">
        <v>1.1853435054375083</v>
      </c>
      <c r="M127">
        <v>-1.1853435054375083</v>
      </c>
    </row>
    <row r="128" spans="1:13" x14ac:dyDescent="0.25">
      <c r="A128" s="9">
        <v>42369</v>
      </c>
      <c r="B128" t="s">
        <v>63</v>
      </c>
      <c r="C128" t="s">
        <v>64</v>
      </c>
      <c r="D128" t="s">
        <v>64</v>
      </c>
      <c r="E128" t="s">
        <v>65</v>
      </c>
      <c r="F128" t="s">
        <v>53</v>
      </c>
      <c r="G128" t="s">
        <v>31</v>
      </c>
      <c r="H128" t="s">
        <v>32</v>
      </c>
      <c r="I128">
        <v>614.44510571000001</v>
      </c>
      <c r="J128">
        <v>-614.44510571000001</v>
      </c>
      <c r="K128">
        <v>146740</v>
      </c>
      <c r="L128">
        <v>0.41873047956249149</v>
      </c>
      <c r="M128">
        <v>-0.41873047956249149</v>
      </c>
    </row>
    <row r="129" spans="1:13" x14ac:dyDescent="0.25">
      <c r="A129" s="9">
        <v>42369</v>
      </c>
      <c r="B129" t="s">
        <v>63</v>
      </c>
      <c r="C129" t="s">
        <v>64</v>
      </c>
      <c r="D129" t="s">
        <v>64</v>
      </c>
      <c r="E129" t="s">
        <v>65</v>
      </c>
      <c r="F129" t="s">
        <v>53</v>
      </c>
      <c r="G129" t="s">
        <v>33</v>
      </c>
      <c r="H129" t="s">
        <v>34</v>
      </c>
      <c r="I129">
        <v>1124.9279541689998</v>
      </c>
      <c r="J129">
        <v>-1124.9279541689998</v>
      </c>
      <c r="K129">
        <v>146740</v>
      </c>
      <c r="L129">
        <v>0.7666130258750169</v>
      </c>
      <c r="M129">
        <v>-0.7666130258750169</v>
      </c>
    </row>
    <row r="130" spans="1:13" x14ac:dyDescent="0.25">
      <c r="A130" s="9">
        <v>42369</v>
      </c>
      <c r="B130" t="s">
        <v>63</v>
      </c>
      <c r="C130" t="s">
        <v>64</v>
      </c>
      <c r="D130" t="s">
        <v>64</v>
      </c>
      <c r="E130" t="s">
        <v>65</v>
      </c>
      <c r="F130" t="s">
        <v>53</v>
      </c>
      <c r="G130" t="s">
        <v>35</v>
      </c>
      <c r="H130" t="s">
        <v>111</v>
      </c>
      <c r="I130">
        <v>29443.351563336008</v>
      </c>
      <c r="J130">
        <v>-29443.351563336008</v>
      </c>
      <c r="K130">
        <v>146740</v>
      </c>
      <c r="L130">
        <v>20.064979939577491</v>
      </c>
      <c r="M130">
        <v>-20.064979939577491</v>
      </c>
    </row>
    <row r="131" spans="1:13" x14ac:dyDescent="0.25">
      <c r="A131" s="9">
        <v>42369</v>
      </c>
      <c r="B131" t="s">
        <v>63</v>
      </c>
      <c r="C131" t="s">
        <v>64</v>
      </c>
      <c r="D131" t="s">
        <v>64</v>
      </c>
      <c r="E131" t="s">
        <v>65</v>
      </c>
      <c r="F131" t="s">
        <v>53</v>
      </c>
      <c r="G131" t="s">
        <v>36</v>
      </c>
      <c r="H131" t="s">
        <v>32</v>
      </c>
      <c r="I131">
        <v>14236.794931464265</v>
      </c>
      <c r="J131">
        <v>-14236.794931464265</v>
      </c>
      <c r="K131">
        <v>146740</v>
      </c>
      <c r="L131">
        <v>9.7020546077853798</v>
      </c>
      <c r="M131">
        <v>-9.7020546077853798</v>
      </c>
    </row>
    <row r="132" spans="1:13" x14ac:dyDescent="0.25">
      <c r="A132" s="9">
        <v>42369</v>
      </c>
      <c r="B132" t="s">
        <v>63</v>
      </c>
      <c r="C132" t="s">
        <v>64</v>
      </c>
      <c r="D132" t="s">
        <v>64</v>
      </c>
      <c r="E132" t="s">
        <v>65</v>
      </c>
      <c r="F132" t="s">
        <v>53</v>
      </c>
      <c r="G132" t="s">
        <v>37</v>
      </c>
      <c r="H132" t="s">
        <v>34</v>
      </c>
      <c r="I132">
        <v>15206.556631871743</v>
      </c>
      <c r="J132">
        <v>-15206.556631871743</v>
      </c>
      <c r="K132">
        <v>146740</v>
      </c>
      <c r="L132">
        <v>10.362925331792111</v>
      </c>
      <c r="M132">
        <v>-10.362925331792111</v>
      </c>
    </row>
    <row r="133" spans="1:13" x14ac:dyDescent="0.25">
      <c r="A133" s="9">
        <v>42369</v>
      </c>
      <c r="B133" t="s">
        <v>63</v>
      </c>
      <c r="C133" t="s">
        <v>64</v>
      </c>
      <c r="D133" t="s">
        <v>64</v>
      </c>
      <c r="E133" t="s">
        <v>65</v>
      </c>
      <c r="F133" t="s">
        <v>53</v>
      </c>
      <c r="G133" t="s">
        <v>38</v>
      </c>
      <c r="H133" t="s">
        <v>39</v>
      </c>
      <c r="I133">
        <v>48431.244174020656</v>
      </c>
      <c r="J133">
        <v>-48431.244174020656</v>
      </c>
      <c r="K133">
        <v>146740</v>
      </c>
      <c r="L133">
        <v>33.004800445700319</v>
      </c>
      <c r="M133">
        <v>-33.004800445700319</v>
      </c>
    </row>
    <row r="134" spans="1:13" x14ac:dyDescent="0.25">
      <c r="A134" s="9">
        <v>42369</v>
      </c>
      <c r="B134" t="s">
        <v>63</v>
      </c>
      <c r="C134" t="s">
        <v>64</v>
      </c>
      <c r="D134" t="s">
        <v>64</v>
      </c>
      <c r="E134" t="s">
        <v>65</v>
      </c>
      <c r="F134" t="s">
        <v>53</v>
      </c>
      <c r="G134" t="s">
        <v>40</v>
      </c>
      <c r="H134" t="s">
        <v>41</v>
      </c>
      <c r="I134">
        <v>1391.83865726</v>
      </c>
      <c r="J134">
        <v>-1391.83865726</v>
      </c>
      <c r="K134">
        <v>146740</v>
      </c>
      <c r="L134">
        <v>0.94850664935259632</v>
      </c>
      <c r="M134">
        <v>-0.94850664935259632</v>
      </c>
    </row>
    <row r="135" spans="1:13" x14ac:dyDescent="0.25">
      <c r="A135" s="9">
        <v>42369</v>
      </c>
      <c r="B135" t="s">
        <v>63</v>
      </c>
      <c r="C135" t="s">
        <v>64</v>
      </c>
      <c r="D135" t="s">
        <v>64</v>
      </c>
      <c r="E135" t="s">
        <v>65</v>
      </c>
      <c r="F135" t="s">
        <v>53</v>
      </c>
      <c r="G135" t="s">
        <v>42</v>
      </c>
      <c r="H135" t="s">
        <v>43</v>
      </c>
      <c r="I135">
        <v>0</v>
      </c>
      <c r="J135">
        <v>0</v>
      </c>
      <c r="K135">
        <v>146740</v>
      </c>
      <c r="L135">
        <v>0</v>
      </c>
      <c r="M135">
        <v>0</v>
      </c>
    </row>
    <row r="136" spans="1:13" x14ac:dyDescent="0.25">
      <c r="A136" s="9">
        <v>42369</v>
      </c>
      <c r="B136" t="s">
        <v>63</v>
      </c>
      <c r="C136" t="s">
        <v>64</v>
      </c>
      <c r="D136" t="s">
        <v>64</v>
      </c>
      <c r="E136" t="s">
        <v>65</v>
      </c>
      <c r="F136" t="s">
        <v>53</v>
      </c>
      <c r="G136" t="s">
        <v>44</v>
      </c>
      <c r="H136" t="s">
        <v>45</v>
      </c>
      <c r="I136">
        <v>401.23489203999998</v>
      </c>
      <c r="J136">
        <v>-401.23489203999998</v>
      </c>
      <c r="K136">
        <v>146740</v>
      </c>
      <c r="L136">
        <v>0.27343252830857301</v>
      </c>
      <c r="M136">
        <v>-0.27343252830857301</v>
      </c>
    </row>
    <row r="137" spans="1:13" x14ac:dyDescent="0.25">
      <c r="A137" s="9">
        <v>42369</v>
      </c>
      <c r="B137" t="s">
        <v>63</v>
      </c>
      <c r="C137" t="s">
        <v>64</v>
      </c>
      <c r="D137" t="s">
        <v>64</v>
      </c>
      <c r="E137" t="s">
        <v>65</v>
      </c>
      <c r="F137" t="s">
        <v>53</v>
      </c>
      <c r="G137" t="s">
        <v>46</v>
      </c>
      <c r="H137" t="s">
        <v>47</v>
      </c>
      <c r="I137">
        <v>990.60376522000001</v>
      </c>
      <c r="J137">
        <v>-990.60376522000001</v>
      </c>
      <c r="K137">
        <v>146740</v>
      </c>
      <c r="L137">
        <v>0.67507412104402353</v>
      </c>
      <c r="M137">
        <v>-0.67507412104402353</v>
      </c>
    </row>
    <row r="138" spans="1:13" x14ac:dyDescent="0.25">
      <c r="A138" s="9">
        <v>42369</v>
      </c>
      <c r="B138" t="s">
        <v>63</v>
      </c>
      <c r="C138" t="s">
        <v>64</v>
      </c>
      <c r="D138" t="s">
        <v>64</v>
      </c>
      <c r="E138" t="s">
        <v>65</v>
      </c>
      <c r="F138" t="s">
        <v>53</v>
      </c>
      <c r="G138" t="s">
        <v>48</v>
      </c>
      <c r="H138" t="s">
        <v>96</v>
      </c>
      <c r="I138">
        <v>0</v>
      </c>
      <c r="J138">
        <v>0</v>
      </c>
      <c r="K138">
        <v>146740</v>
      </c>
      <c r="L138">
        <v>0</v>
      </c>
      <c r="M138">
        <v>0</v>
      </c>
    </row>
    <row r="139" spans="1:13" x14ac:dyDescent="0.25">
      <c r="A139" s="9">
        <v>42369</v>
      </c>
      <c r="B139" t="s">
        <v>63</v>
      </c>
      <c r="C139" t="s">
        <v>64</v>
      </c>
      <c r="D139" t="s">
        <v>64</v>
      </c>
      <c r="E139" t="s">
        <v>65</v>
      </c>
      <c r="F139" t="s">
        <v>53</v>
      </c>
      <c r="G139" t="s">
        <v>49</v>
      </c>
      <c r="H139" t="s">
        <v>56</v>
      </c>
      <c r="I139">
        <v>4422.1648069699995</v>
      </c>
      <c r="J139">
        <v>-4422.1648069699995</v>
      </c>
      <c r="K139">
        <v>146740</v>
      </c>
      <c r="L139">
        <v>3.0136055656058329</v>
      </c>
      <c r="M139">
        <v>-3.0136055656058329</v>
      </c>
    </row>
    <row r="140" spans="1:13" x14ac:dyDescent="0.25">
      <c r="A140" s="9">
        <v>42369</v>
      </c>
      <c r="B140" t="s">
        <v>63</v>
      </c>
      <c r="C140" t="s">
        <v>64</v>
      </c>
      <c r="D140" t="s">
        <v>64</v>
      </c>
      <c r="E140" t="s">
        <v>65</v>
      </c>
      <c r="F140" t="s">
        <v>53</v>
      </c>
      <c r="G140" t="s">
        <v>50</v>
      </c>
      <c r="H140" t="s">
        <v>51</v>
      </c>
      <c r="I140">
        <v>189.23318341403498</v>
      </c>
      <c r="J140">
        <v>-189.23318341403498</v>
      </c>
      <c r="K140">
        <v>146740</v>
      </c>
      <c r="L140">
        <v>0.12895814598203284</v>
      </c>
      <c r="M140">
        <v>-0.12895814598203284</v>
      </c>
    </row>
    <row r="141" spans="1:13" x14ac:dyDescent="0.25">
      <c r="A141" s="9">
        <v>42369</v>
      </c>
      <c r="B141" t="s">
        <v>63</v>
      </c>
      <c r="C141" t="s">
        <v>64</v>
      </c>
      <c r="D141" t="s">
        <v>64</v>
      </c>
      <c r="E141" t="s">
        <v>65</v>
      </c>
      <c r="F141" t="s">
        <v>53</v>
      </c>
      <c r="G141" t="s">
        <v>52</v>
      </c>
      <c r="H141" t="s">
        <v>57</v>
      </c>
      <c r="I141">
        <v>4232.9316235559645</v>
      </c>
      <c r="J141">
        <v>-4232.9316235559645</v>
      </c>
      <c r="K141">
        <v>146740</v>
      </c>
      <c r="L141">
        <v>2.8846474196238003</v>
      </c>
      <c r="M141">
        <v>-2.8846474196238003</v>
      </c>
    </row>
    <row r="142" spans="1:13" x14ac:dyDescent="0.25">
      <c r="A142" s="9">
        <v>42369</v>
      </c>
      <c r="B142" t="s">
        <v>63</v>
      </c>
      <c r="C142" t="s">
        <v>64</v>
      </c>
      <c r="D142" t="s">
        <v>64</v>
      </c>
      <c r="E142" t="s">
        <v>65</v>
      </c>
      <c r="F142" t="s">
        <v>58</v>
      </c>
      <c r="G142" t="s">
        <v>59</v>
      </c>
      <c r="H142" t="s">
        <v>60</v>
      </c>
      <c r="I142">
        <v>-19388.120292478096</v>
      </c>
      <c r="J142">
        <v>-19388.120292478096</v>
      </c>
      <c r="K142">
        <v>146740</v>
      </c>
      <c r="L142">
        <v>-13.212566643367927</v>
      </c>
      <c r="M142">
        <v>-13.212566643367927</v>
      </c>
    </row>
    <row r="143" spans="1:13" x14ac:dyDescent="0.25">
      <c r="A143" s="9">
        <v>42369</v>
      </c>
      <c r="B143" t="s">
        <v>63</v>
      </c>
      <c r="C143" t="s">
        <v>66</v>
      </c>
      <c r="D143" t="s">
        <v>67</v>
      </c>
      <c r="E143" t="s">
        <v>68</v>
      </c>
      <c r="F143" t="s">
        <v>12</v>
      </c>
      <c r="G143" t="s">
        <v>13</v>
      </c>
      <c r="H143" t="s">
        <v>14</v>
      </c>
      <c r="I143">
        <v>144241.47947646756</v>
      </c>
      <c r="J143">
        <v>144241.47947646756</v>
      </c>
      <c r="K143">
        <v>146740</v>
      </c>
      <c r="L143">
        <v>98.297314622098654</v>
      </c>
      <c r="M143">
        <v>98.297314622098654</v>
      </c>
    </row>
    <row r="144" spans="1:13" x14ac:dyDescent="0.25">
      <c r="A144" s="9">
        <v>42369</v>
      </c>
      <c r="B144" t="s">
        <v>63</v>
      </c>
      <c r="C144" t="s">
        <v>66</v>
      </c>
      <c r="D144" t="s">
        <v>67</v>
      </c>
      <c r="E144" t="s">
        <v>68</v>
      </c>
      <c r="F144" t="s">
        <v>12</v>
      </c>
      <c r="G144" t="s">
        <v>15</v>
      </c>
      <c r="H144" t="s">
        <v>16</v>
      </c>
      <c r="I144">
        <v>397.75458208000003</v>
      </c>
      <c r="J144">
        <v>397.75458208000003</v>
      </c>
      <c r="K144">
        <v>146740</v>
      </c>
      <c r="L144">
        <v>0.27106077557584846</v>
      </c>
      <c r="M144">
        <v>0.27106077557584846</v>
      </c>
    </row>
    <row r="145" spans="1:13" x14ac:dyDescent="0.25">
      <c r="A145" s="9">
        <v>42369</v>
      </c>
      <c r="B145" t="s">
        <v>63</v>
      </c>
      <c r="C145" t="s">
        <v>66</v>
      </c>
      <c r="D145" t="s">
        <v>67</v>
      </c>
      <c r="E145" t="s">
        <v>68</v>
      </c>
      <c r="F145" t="s">
        <v>12</v>
      </c>
      <c r="G145" t="s">
        <v>17</v>
      </c>
      <c r="H145" t="s">
        <v>18</v>
      </c>
      <c r="I145">
        <v>50.031758979999999</v>
      </c>
      <c r="J145">
        <v>50.031758979999999</v>
      </c>
      <c r="K145">
        <v>146740</v>
      </c>
      <c r="L145">
        <v>3.4095515183317431E-2</v>
      </c>
      <c r="M145">
        <v>3.4095515183317431E-2</v>
      </c>
    </row>
    <row r="146" spans="1:13" x14ac:dyDescent="0.25">
      <c r="A146" s="9">
        <v>42369</v>
      </c>
      <c r="B146" t="s">
        <v>63</v>
      </c>
      <c r="C146" t="s">
        <v>66</v>
      </c>
      <c r="D146" t="s">
        <v>67</v>
      </c>
      <c r="E146" t="s">
        <v>68</v>
      </c>
      <c r="F146" t="s">
        <v>12</v>
      </c>
      <c r="G146" t="s">
        <v>19</v>
      </c>
      <c r="H146" t="s">
        <v>20</v>
      </c>
      <c r="I146">
        <v>347.72282310000003</v>
      </c>
      <c r="J146">
        <v>347.72282310000003</v>
      </c>
      <c r="K146">
        <v>146740</v>
      </c>
      <c r="L146">
        <v>0.23696526039253102</v>
      </c>
      <c r="M146">
        <v>0.23696526039253102</v>
      </c>
    </row>
    <row r="147" spans="1:13" x14ac:dyDescent="0.25">
      <c r="A147" s="9">
        <v>42369</v>
      </c>
      <c r="B147" t="s">
        <v>63</v>
      </c>
      <c r="C147" t="s">
        <v>66</v>
      </c>
      <c r="D147" t="s">
        <v>67</v>
      </c>
      <c r="E147" t="s">
        <v>68</v>
      </c>
      <c r="F147" t="s">
        <v>12</v>
      </c>
      <c r="G147" t="s">
        <v>21</v>
      </c>
      <c r="H147" t="s">
        <v>22</v>
      </c>
      <c r="I147">
        <v>39311.494969285894</v>
      </c>
      <c r="J147">
        <v>39311.494969285894</v>
      </c>
      <c r="K147">
        <v>146740</v>
      </c>
      <c r="L147">
        <v>26.789897075975123</v>
      </c>
      <c r="M147">
        <v>26.789897075975123</v>
      </c>
    </row>
    <row r="148" spans="1:13" x14ac:dyDescent="0.25">
      <c r="A148" s="9">
        <v>42369</v>
      </c>
      <c r="B148" t="s">
        <v>63</v>
      </c>
      <c r="C148" t="s">
        <v>66</v>
      </c>
      <c r="D148" t="s">
        <v>67</v>
      </c>
      <c r="E148" t="s">
        <v>68</v>
      </c>
      <c r="F148" t="s">
        <v>12</v>
      </c>
      <c r="G148" t="s">
        <v>23</v>
      </c>
      <c r="H148" t="s">
        <v>24</v>
      </c>
      <c r="I148">
        <v>3062.8231455104997</v>
      </c>
      <c r="J148">
        <v>3062.8231455104997</v>
      </c>
      <c r="K148">
        <v>146740</v>
      </c>
      <c r="L148">
        <v>2.0872448858596835</v>
      </c>
      <c r="M148">
        <v>2.0872448858596835</v>
      </c>
    </row>
    <row r="149" spans="1:13" x14ac:dyDescent="0.25">
      <c r="A149" s="9">
        <v>42369</v>
      </c>
      <c r="B149" t="s">
        <v>63</v>
      </c>
      <c r="C149" t="s">
        <v>66</v>
      </c>
      <c r="D149" t="s">
        <v>67</v>
      </c>
      <c r="E149" t="s">
        <v>68</v>
      </c>
      <c r="F149" t="s">
        <v>12</v>
      </c>
      <c r="G149" t="s">
        <v>25</v>
      </c>
      <c r="H149" t="s">
        <v>26</v>
      </c>
      <c r="I149">
        <v>18930.792183475402</v>
      </c>
      <c r="J149">
        <v>18930.792183475402</v>
      </c>
      <c r="K149">
        <v>146740</v>
      </c>
      <c r="L149">
        <v>12.900907852988553</v>
      </c>
      <c r="M149">
        <v>12.900907852988553</v>
      </c>
    </row>
    <row r="150" spans="1:13" x14ac:dyDescent="0.25">
      <c r="A150" s="9">
        <v>42369</v>
      </c>
      <c r="B150" t="s">
        <v>63</v>
      </c>
      <c r="C150" t="s">
        <v>66</v>
      </c>
      <c r="D150" t="s">
        <v>67</v>
      </c>
      <c r="E150" t="s">
        <v>68</v>
      </c>
      <c r="F150" t="s">
        <v>12</v>
      </c>
      <c r="G150" t="s">
        <v>27</v>
      </c>
      <c r="H150" t="s">
        <v>28</v>
      </c>
      <c r="I150">
        <v>17317.879640299998</v>
      </c>
      <c r="J150">
        <v>17317.879640299998</v>
      </c>
      <c r="K150">
        <v>146740</v>
      </c>
      <c r="L150">
        <v>11.801744337126889</v>
      </c>
      <c r="M150">
        <v>11.801744337126889</v>
      </c>
    </row>
    <row r="151" spans="1:13" x14ac:dyDescent="0.25">
      <c r="A151" s="9">
        <v>42369</v>
      </c>
      <c r="B151" t="s">
        <v>63</v>
      </c>
      <c r="C151" t="s">
        <v>66</v>
      </c>
      <c r="D151" t="s">
        <v>67</v>
      </c>
      <c r="E151" t="s">
        <v>68</v>
      </c>
      <c r="F151" t="s">
        <v>12</v>
      </c>
      <c r="G151" t="s">
        <v>29</v>
      </c>
      <c r="H151" t="s">
        <v>30</v>
      </c>
      <c r="I151">
        <v>26403.64706227</v>
      </c>
      <c r="J151">
        <v>26403.64706227</v>
      </c>
      <c r="K151">
        <v>146740</v>
      </c>
      <c r="L151">
        <v>17.993489888421699</v>
      </c>
      <c r="M151">
        <v>17.993489888421699</v>
      </c>
    </row>
    <row r="152" spans="1:13" x14ac:dyDescent="0.25">
      <c r="A152" s="9">
        <v>42369</v>
      </c>
      <c r="B152" t="s">
        <v>63</v>
      </c>
      <c r="C152" t="s">
        <v>66</v>
      </c>
      <c r="D152" t="s">
        <v>67</v>
      </c>
      <c r="E152" t="s">
        <v>68</v>
      </c>
      <c r="F152" t="s">
        <v>12</v>
      </c>
      <c r="G152" t="s">
        <v>31</v>
      </c>
      <c r="H152" t="s">
        <v>32</v>
      </c>
      <c r="I152">
        <v>6818.2463542901623</v>
      </c>
      <c r="J152">
        <v>6818.2463542901623</v>
      </c>
      <c r="K152">
        <v>146740</v>
      </c>
      <c r="L152">
        <v>4.6464810919246027</v>
      </c>
      <c r="M152">
        <v>4.6464810919246027</v>
      </c>
    </row>
    <row r="153" spans="1:13" x14ac:dyDescent="0.25">
      <c r="A153" s="9">
        <v>42369</v>
      </c>
      <c r="B153" t="s">
        <v>63</v>
      </c>
      <c r="C153" t="s">
        <v>66</v>
      </c>
      <c r="D153" t="s">
        <v>67</v>
      </c>
      <c r="E153" t="s">
        <v>68</v>
      </c>
      <c r="F153" t="s">
        <v>12</v>
      </c>
      <c r="G153" t="s">
        <v>33</v>
      </c>
      <c r="H153" t="s">
        <v>34</v>
      </c>
      <c r="I153">
        <v>19585.400707979836</v>
      </c>
      <c r="J153">
        <v>19585.400707979836</v>
      </c>
      <c r="K153">
        <v>146740</v>
      </c>
      <c r="L153">
        <v>13.347008796497095</v>
      </c>
      <c r="M153">
        <v>13.347008796497095</v>
      </c>
    </row>
    <row r="154" spans="1:13" x14ac:dyDescent="0.25">
      <c r="A154" s="9">
        <v>42369</v>
      </c>
      <c r="B154" t="s">
        <v>63</v>
      </c>
      <c r="C154" t="s">
        <v>66</v>
      </c>
      <c r="D154" t="s">
        <v>67</v>
      </c>
      <c r="E154" t="s">
        <v>68</v>
      </c>
      <c r="F154" t="s">
        <v>12</v>
      </c>
      <c r="G154" t="s">
        <v>35</v>
      </c>
      <c r="H154" t="s">
        <v>111</v>
      </c>
      <c r="I154">
        <v>56585.680178619812</v>
      </c>
      <c r="J154">
        <v>56585.680178619812</v>
      </c>
      <c r="K154">
        <v>146740</v>
      </c>
      <c r="L154">
        <v>38.561864644009688</v>
      </c>
      <c r="M154">
        <v>38.561864644009688</v>
      </c>
    </row>
    <row r="155" spans="1:13" x14ac:dyDescent="0.25">
      <c r="A155" s="9">
        <v>42369</v>
      </c>
      <c r="B155" t="s">
        <v>63</v>
      </c>
      <c r="C155" t="s">
        <v>66</v>
      </c>
      <c r="D155" t="s">
        <v>67</v>
      </c>
      <c r="E155" t="s">
        <v>68</v>
      </c>
      <c r="F155" t="s">
        <v>12</v>
      </c>
      <c r="G155" t="s">
        <v>36</v>
      </c>
      <c r="H155" t="s">
        <v>32</v>
      </c>
      <c r="I155">
        <v>17915.762625000159</v>
      </c>
      <c r="J155">
        <v>17915.762625000159</v>
      </c>
      <c r="K155">
        <v>146740</v>
      </c>
      <c r="L155">
        <v>12.209188104811339</v>
      </c>
      <c r="M155">
        <v>12.209188104811339</v>
      </c>
    </row>
    <row r="156" spans="1:13" x14ac:dyDescent="0.25">
      <c r="A156" s="9">
        <v>42369</v>
      </c>
      <c r="B156" t="s">
        <v>63</v>
      </c>
      <c r="C156" t="s">
        <v>66</v>
      </c>
      <c r="D156" t="s">
        <v>67</v>
      </c>
      <c r="E156" t="s">
        <v>68</v>
      </c>
      <c r="F156" t="s">
        <v>12</v>
      </c>
      <c r="G156" t="s">
        <v>37</v>
      </c>
      <c r="H156" t="s">
        <v>34</v>
      </c>
      <c r="I156">
        <v>38669.917553619649</v>
      </c>
      <c r="J156">
        <v>38669.917553619649</v>
      </c>
      <c r="K156">
        <v>146740</v>
      </c>
      <c r="L156">
        <v>26.352676539198345</v>
      </c>
      <c r="M156">
        <v>26.352676539198345</v>
      </c>
    </row>
    <row r="157" spans="1:13" x14ac:dyDescent="0.25">
      <c r="A157" s="9">
        <v>42369</v>
      </c>
      <c r="B157" t="s">
        <v>63</v>
      </c>
      <c r="C157" t="s">
        <v>66</v>
      </c>
      <c r="D157" t="s">
        <v>67</v>
      </c>
      <c r="E157" t="s">
        <v>68</v>
      </c>
      <c r="F157" t="s">
        <v>12</v>
      </c>
      <c r="G157" t="s">
        <v>38</v>
      </c>
      <c r="H157" t="s">
        <v>39</v>
      </c>
      <c r="I157">
        <v>456.50083329999995</v>
      </c>
      <c r="J157">
        <v>456.50083329999995</v>
      </c>
      <c r="K157">
        <v>146740</v>
      </c>
      <c r="L157">
        <v>0.31109502064876648</v>
      </c>
      <c r="M157">
        <v>0.31109502064876648</v>
      </c>
    </row>
    <row r="158" spans="1:13" x14ac:dyDescent="0.25">
      <c r="A158" s="9">
        <v>42369</v>
      </c>
      <c r="B158" t="s">
        <v>63</v>
      </c>
      <c r="C158" t="s">
        <v>66</v>
      </c>
      <c r="D158" t="s">
        <v>67</v>
      </c>
      <c r="E158" t="s">
        <v>68</v>
      </c>
      <c r="F158" t="s">
        <v>12</v>
      </c>
      <c r="G158" t="s">
        <v>40</v>
      </c>
      <c r="H158" t="s">
        <v>41</v>
      </c>
      <c r="I158">
        <v>125.8188713</v>
      </c>
      <c r="J158">
        <v>125.8188713</v>
      </c>
      <c r="K158">
        <v>146740</v>
      </c>
      <c r="L158">
        <v>8.5742722706828395E-2</v>
      </c>
      <c r="M158">
        <v>8.5742722706828395E-2</v>
      </c>
    </row>
    <row r="159" spans="1:13" x14ac:dyDescent="0.25">
      <c r="A159" s="9">
        <v>42369</v>
      </c>
      <c r="B159" t="s">
        <v>63</v>
      </c>
      <c r="C159" t="s">
        <v>66</v>
      </c>
      <c r="D159" t="s">
        <v>67</v>
      </c>
      <c r="E159" t="s">
        <v>68</v>
      </c>
      <c r="F159" t="s">
        <v>12</v>
      </c>
      <c r="G159" t="s">
        <v>42</v>
      </c>
      <c r="H159" t="s">
        <v>43</v>
      </c>
      <c r="I159">
        <v>0</v>
      </c>
      <c r="J159">
        <v>0</v>
      </c>
      <c r="K159">
        <v>146740</v>
      </c>
      <c r="L159">
        <v>0</v>
      </c>
      <c r="M159">
        <v>0</v>
      </c>
    </row>
    <row r="160" spans="1:13" x14ac:dyDescent="0.25">
      <c r="A160" s="9">
        <v>42369</v>
      </c>
      <c r="B160" t="s">
        <v>63</v>
      </c>
      <c r="C160" t="s">
        <v>66</v>
      </c>
      <c r="D160" t="s">
        <v>67</v>
      </c>
      <c r="E160" t="s">
        <v>68</v>
      </c>
      <c r="F160" t="s">
        <v>12</v>
      </c>
      <c r="G160" t="s">
        <v>44</v>
      </c>
      <c r="H160" t="s">
        <v>45</v>
      </c>
      <c r="I160">
        <v>0</v>
      </c>
      <c r="J160">
        <v>0</v>
      </c>
      <c r="K160">
        <v>146740</v>
      </c>
      <c r="L160">
        <v>0</v>
      </c>
      <c r="M160">
        <v>0</v>
      </c>
    </row>
    <row r="161" spans="1:13" x14ac:dyDescent="0.25">
      <c r="A161" s="9">
        <v>42369</v>
      </c>
      <c r="B161" t="s">
        <v>63</v>
      </c>
      <c r="C161" t="s">
        <v>66</v>
      </c>
      <c r="D161" t="s">
        <v>67</v>
      </c>
      <c r="E161" t="s">
        <v>68</v>
      </c>
      <c r="F161" t="s">
        <v>12</v>
      </c>
      <c r="G161" t="s">
        <v>46</v>
      </c>
      <c r="H161" t="s">
        <v>47</v>
      </c>
      <c r="I161">
        <v>125.8188713</v>
      </c>
      <c r="J161">
        <v>125.8188713</v>
      </c>
      <c r="K161">
        <v>146740</v>
      </c>
      <c r="L161">
        <v>8.5742722706828395E-2</v>
      </c>
      <c r="M161">
        <v>8.5742722706828395E-2</v>
      </c>
    </row>
    <row r="162" spans="1:13" x14ac:dyDescent="0.25">
      <c r="A162" s="9">
        <v>42369</v>
      </c>
      <c r="B162" t="s">
        <v>63</v>
      </c>
      <c r="C162" t="s">
        <v>66</v>
      </c>
      <c r="D162" t="s">
        <v>67</v>
      </c>
      <c r="E162" t="s">
        <v>68</v>
      </c>
      <c r="F162" t="s">
        <v>12</v>
      </c>
      <c r="G162" t="s">
        <v>48</v>
      </c>
      <c r="H162" t="s">
        <v>96</v>
      </c>
      <c r="I162">
        <v>0</v>
      </c>
      <c r="J162">
        <v>0</v>
      </c>
      <c r="K162">
        <v>146740</v>
      </c>
      <c r="L162">
        <v>0</v>
      </c>
      <c r="M162">
        <v>0</v>
      </c>
    </row>
    <row r="163" spans="1:13" x14ac:dyDescent="0.25">
      <c r="A163" s="9">
        <v>42369</v>
      </c>
      <c r="B163" t="s">
        <v>63</v>
      </c>
      <c r="C163" t="s">
        <v>66</v>
      </c>
      <c r="D163" t="s">
        <v>67</v>
      </c>
      <c r="E163" t="s">
        <v>68</v>
      </c>
      <c r="F163" t="s">
        <v>12</v>
      </c>
      <c r="G163" t="s">
        <v>49</v>
      </c>
      <c r="H163" t="s">
        <v>105</v>
      </c>
      <c r="I163">
        <v>20960.582979611841</v>
      </c>
      <c r="J163">
        <v>20960.582979611841</v>
      </c>
      <c r="K163">
        <v>146740</v>
      </c>
      <c r="L163">
        <v>14.284164494760693</v>
      </c>
      <c r="M163">
        <v>14.284164494760693</v>
      </c>
    </row>
    <row r="164" spans="1:13" x14ac:dyDescent="0.25">
      <c r="A164" s="9">
        <v>42369</v>
      </c>
      <c r="B164" t="s">
        <v>63</v>
      </c>
      <c r="C164" t="s">
        <v>66</v>
      </c>
      <c r="D164" t="s">
        <v>67</v>
      </c>
      <c r="E164" t="s">
        <v>68</v>
      </c>
      <c r="F164" t="s">
        <v>12</v>
      </c>
      <c r="G164" t="s">
        <v>50</v>
      </c>
      <c r="H164" t="s">
        <v>51</v>
      </c>
      <c r="I164">
        <v>60.908724450000001</v>
      </c>
      <c r="J164">
        <v>60.908724450000001</v>
      </c>
      <c r="K164">
        <v>146740</v>
      </c>
      <c r="L164">
        <v>4.1507921800463407E-2</v>
      </c>
      <c r="M164">
        <v>4.1507921800463407E-2</v>
      </c>
    </row>
    <row r="165" spans="1:13" x14ac:dyDescent="0.25">
      <c r="A165" s="9">
        <v>42369</v>
      </c>
      <c r="B165" t="s">
        <v>63</v>
      </c>
      <c r="C165" t="s">
        <v>66</v>
      </c>
      <c r="D165" t="s">
        <v>67</v>
      </c>
      <c r="E165" t="s">
        <v>68</v>
      </c>
      <c r="F165" t="s">
        <v>12</v>
      </c>
      <c r="G165" t="s">
        <v>52</v>
      </c>
      <c r="H165" t="s">
        <v>107</v>
      </c>
      <c r="I165">
        <v>20899.674255161841</v>
      </c>
      <c r="J165">
        <v>20899.674255161841</v>
      </c>
      <c r="K165">
        <v>146740</v>
      </c>
      <c r="L165">
        <v>14.242656572960231</v>
      </c>
      <c r="M165">
        <v>14.242656572960231</v>
      </c>
    </row>
    <row r="166" spans="1:13" x14ac:dyDescent="0.25">
      <c r="A166" s="9">
        <v>42369</v>
      </c>
      <c r="B166" t="s">
        <v>63</v>
      </c>
      <c r="C166" t="s">
        <v>66</v>
      </c>
      <c r="D166" t="s">
        <v>67</v>
      </c>
      <c r="E166" t="s">
        <v>68</v>
      </c>
      <c r="F166" t="s">
        <v>53</v>
      </c>
      <c r="G166" t="s">
        <v>54</v>
      </c>
      <c r="H166" t="s">
        <v>55</v>
      </c>
      <c r="I166">
        <v>161679.28666214051</v>
      </c>
      <c r="J166">
        <v>-161679.28666214051</v>
      </c>
      <c r="K166">
        <v>146740</v>
      </c>
      <c r="L166">
        <v>110.18078687620316</v>
      </c>
      <c r="M166">
        <v>-110.18078687620316</v>
      </c>
    </row>
    <row r="167" spans="1:13" x14ac:dyDescent="0.25">
      <c r="A167" s="9">
        <v>42369</v>
      </c>
      <c r="B167" t="s">
        <v>63</v>
      </c>
      <c r="C167" t="s">
        <v>66</v>
      </c>
      <c r="D167" t="s">
        <v>67</v>
      </c>
      <c r="E167" t="s">
        <v>68</v>
      </c>
      <c r="F167" t="s">
        <v>53</v>
      </c>
      <c r="G167" t="s">
        <v>15</v>
      </c>
      <c r="H167" t="s">
        <v>16</v>
      </c>
      <c r="I167">
        <v>0</v>
      </c>
      <c r="J167">
        <v>0</v>
      </c>
      <c r="K167">
        <v>146740</v>
      </c>
      <c r="L167">
        <v>0</v>
      </c>
      <c r="M167">
        <v>0</v>
      </c>
    </row>
    <row r="168" spans="1:13" x14ac:dyDescent="0.25">
      <c r="A168" s="9">
        <v>42369</v>
      </c>
      <c r="B168" t="s">
        <v>63</v>
      </c>
      <c r="C168" t="s">
        <v>66</v>
      </c>
      <c r="D168" t="s">
        <v>67</v>
      </c>
      <c r="E168" t="s">
        <v>68</v>
      </c>
      <c r="F168" t="s">
        <v>53</v>
      </c>
      <c r="G168" t="s">
        <v>17</v>
      </c>
      <c r="H168" t="s">
        <v>18</v>
      </c>
      <c r="I168">
        <v>0</v>
      </c>
      <c r="J168">
        <v>0</v>
      </c>
      <c r="K168">
        <v>146740</v>
      </c>
      <c r="L168">
        <v>0</v>
      </c>
      <c r="M168">
        <v>0</v>
      </c>
    </row>
    <row r="169" spans="1:13" x14ac:dyDescent="0.25">
      <c r="A169" s="9">
        <v>42369</v>
      </c>
      <c r="B169" t="s">
        <v>63</v>
      </c>
      <c r="C169" t="s">
        <v>66</v>
      </c>
      <c r="D169" t="s">
        <v>67</v>
      </c>
      <c r="E169" t="s">
        <v>68</v>
      </c>
      <c r="F169" t="s">
        <v>53</v>
      </c>
      <c r="G169" t="s">
        <v>19</v>
      </c>
      <c r="H169" t="s">
        <v>20</v>
      </c>
      <c r="I169">
        <v>0</v>
      </c>
      <c r="J169">
        <v>0</v>
      </c>
      <c r="K169">
        <v>146740</v>
      </c>
      <c r="L169">
        <v>0</v>
      </c>
      <c r="M169">
        <v>0</v>
      </c>
    </row>
    <row r="170" spans="1:13" x14ac:dyDescent="0.25">
      <c r="A170" s="9">
        <v>42369</v>
      </c>
      <c r="B170" t="s">
        <v>63</v>
      </c>
      <c r="C170" t="s">
        <v>66</v>
      </c>
      <c r="D170" t="s">
        <v>67</v>
      </c>
      <c r="E170" t="s">
        <v>68</v>
      </c>
      <c r="F170" t="s">
        <v>53</v>
      </c>
      <c r="G170" t="s">
        <v>21</v>
      </c>
      <c r="H170" t="s">
        <v>22</v>
      </c>
      <c r="I170">
        <v>84457.254216605303</v>
      </c>
      <c r="J170">
        <v>-84457.254216605303</v>
      </c>
      <c r="K170">
        <v>146740</v>
      </c>
      <c r="L170">
        <v>57.555713654494546</v>
      </c>
      <c r="M170">
        <v>-57.555713654494546</v>
      </c>
    </row>
    <row r="171" spans="1:13" x14ac:dyDescent="0.25">
      <c r="A171" s="9">
        <v>42369</v>
      </c>
      <c r="B171" t="s">
        <v>63</v>
      </c>
      <c r="C171" t="s">
        <v>66</v>
      </c>
      <c r="D171" t="s">
        <v>67</v>
      </c>
      <c r="E171" t="s">
        <v>68</v>
      </c>
      <c r="F171" t="s">
        <v>53</v>
      </c>
      <c r="G171" t="s">
        <v>23</v>
      </c>
      <c r="H171" t="s">
        <v>24</v>
      </c>
      <c r="I171">
        <v>17044.068329999998</v>
      </c>
      <c r="J171">
        <v>-17044.068329999998</v>
      </c>
      <c r="K171">
        <v>146740</v>
      </c>
      <c r="L171">
        <v>11.615148105492706</v>
      </c>
      <c r="M171">
        <v>-11.615148105492706</v>
      </c>
    </row>
    <row r="172" spans="1:13" x14ac:dyDescent="0.25">
      <c r="A172" s="9">
        <v>42369</v>
      </c>
      <c r="B172" t="s">
        <v>63</v>
      </c>
      <c r="C172" t="s">
        <v>66</v>
      </c>
      <c r="D172" t="s">
        <v>67</v>
      </c>
      <c r="E172" t="s">
        <v>68</v>
      </c>
      <c r="F172" t="s">
        <v>53</v>
      </c>
      <c r="G172" t="s">
        <v>25</v>
      </c>
      <c r="H172" t="s">
        <v>26</v>
      </c>
      <c r="I172">
        <v>31882.3887339674</v>
      </c>
      <c r="J172">
        <v>-31882.3887339674</v>
      </c>
      <c r="K172">
        <v>146740</v>
      </c>
      <c r="L172">
        <v>21.727128754237018</v>
      </c>
      <c r="M172">
        <v>-21.727128754237018</v>
      </c>
    </row>
    <row r="173" spans="1:13" x14ac:dyDescent="0.25">
      <c r="A173" s="9">
        <v>42369</v>
      </c>
      <c r="B173" t="s">
        <v>63</v>
      </c>
      <c r="C173" t="s">
        <v>66</v>
      </c>
      <c r="D173" t="s">
        <v>67</v>
      </c>
      <c r="E173" t="s">
        <v>68</v>
      </c>
      <c r="F173" t="s">
        <v>53</v>
      </c>
      <c r="G173" t="s">
        <v>27</v>
      </c>
      <c r="H173" t="s">
        <v>28</v>
      </c>
      <c r="I173">
        <v>35530.797152637897</v>
      </c>
      <c r="J173">
        <v>-35530.797152637897</v>
      </c>
      <c r="K173">
        <v>146740</v>
      </c>
      <c r="L173">
        <v>24.213436794764821</v>
      </c>
      <c r="M173">
        <v>-24.213436794764821</v>
      </c>
    </row>
    <row r="174" spans="1:13" x14ac:dyDescent="0.25">
      <c r="A174" s="9">
        <v>42369</v>
      </c>
      <c r="B174" t="s">
        <v>63</v>
      </c>
      <c r="C174" t="s">
        <v>66</v>
      </c>
      <c r="D174" t="s">
        <v>67</v>
      </c>
      <c r="E174" t="s">
        <v>68</v>
      </c>
      <c r="F174" t="s">
        <v>53</v>
      </c>
      <c r="G174" t="s">
        <v>29</v>
      </c>
      <c r="H174" t="s">
        <v>30</v>
      </c>
      <c r="I174">
        <v>1739.3730598789998</v>
      </c>
      <c r="J174">
        <v>-1739.3730598789998</v>
      </c>
      <c r="K174">
        <v>146740</v>
      </c>
      <c r="L174">
        <v>1.1853435054375083</v>
      </c>
      <c r="M174">
        <v>-1.1853435054375083</v>
      </c>
    </row>
    <row r="175" spans="1:13" x14ac:dyDescent="0.25">
      <c r="A175" s="9">
        <v>42369</v>
      </c>
      <c r="B175" t="s">
        <v>63</v>
      </c>
      <c r="C175" t="s">
        <v>66</v>
      </c>
      <c r="D175" t="s">
        <v>67</v>
      </c>
      <c r="E175" t="s">
        <v>68</v>
      </c>
      <c r="F175" t="s">
        <v>53</v>
      </c>
      <c r="G175" t="s">
        <v>31</v>
      </c>
      <c r="H175" t="s">
        <v>32</v>
      </c>
      <c r="I175">
        <v>614.44510571000001</v>
      </c>
      <c r="J175">
        <v>-614.44510571000001</v>
      </c>
      <c r="K175">
        <v>146740</v>
      </c>
      <c r="L175">
        <v>0.41873047956249149</v>
      </c>
      <c r="M175">
        <v>-0.41873047956249149</v>
      </c>
    </row>
    <row r="176" spans="1:13" x14ac:dyDescent="0.25">
      <c r="A176" s="9">
        <v>42369</v>
      </c>
      <c r="B176" t="s">
        <v>63</v>
      </c>
      <c r="C176" t="s">
        <v>66</v>
      </c>
      <c r="D176" t="s">
        <v>67</v>
      </c>
      <c r="E176" t="s">
        <v>68</v>
      </c>
      <c r="F176" t="s">
        <v>53</v>
      </c>
      <c r="G176" t="s">
        <v>33</v>
      </c>
      <c r="H176" t="s">
        <v>34</v>
      </c>
      <c r="I176">
        <v>1124.9279541689998</v>
      </c>
      <c r="J176">
        <v>-1124.9279541689998</v>
      </c>
      <c r="K176">
        <v>146740</v>
      </c>
      <c r="L176">
        <v>0.7666130258750169</v>
      </c>
      <c r="M176">
        <v>-0.7666130258750169</v>
      </c>
    </row>
    <row r="177" spans="1:13" x14ac:dyDescent="0.25">
      <c r="A177" s="9">
        <v>42369</v>
      </c>
      <c r="B177" t="s">
        <v>63</v>
      </c>
      <c r="C177" t="s">
        <v>66</v>
      </c>
      <c r="D177" t="s">
        <v>67</v>
      </c>
      <c r="E177" t="s">
        <v>68</v>
      </c>
      <c r="F177" t="s">
        <v>53</v>
      </c>
      <c r="G177" t="s">
        <v>35</v>
      </c>
      <c r="H177" t="s">
        <v>111</v>
      </c>
      <c r="I177">
        <v>26574.868832513108</v>
      </c>
      <c r="J177">
        <v>-26574.868832513108</v>
      </c>
      <c r="K177">
        <v>146740</v>
      </c>
      <c r="L177">
        <v>18.110173662609448</v>
      </c>
      <c r="M177">
        <v>-18.110173662609448</v>
      </c>
    </row>
    <row r="178" spans="1:13" x14ac:dyDescent="0.25">
      <c r="A178" s="9">
        <v>42369</v>
      </c>
      <c r="B178" t="s">
        <v>63</v>
      </c>
      <c r="C178" t="s">
        <v>66</v>
      </c>
      <c r="D178" t="s">
        <v>67</v>
      </c>
      <c r="E178" t="s">
        <v>68</v>
      </c>
      <c r="F178" t="s">
        <v>53</v>
      </c>
      <c r="G178" t="s">
        <v>36</v>
      </c>
      <c r="H178" t="s">
        <v>32</v>
      </c>
      <c r="I178">
        <v>14161.300594418339</v>
      </c>
      <c r="J178">
        <v>-14161.300594418339</v>
      </c>
      <c r="K178">
        <v>146740</v>
      </c>
      <c r="L178">
        <v>9.6506069200070463</v>
      </c>
      <c r="M178">
        <v>-9.6506069200070463</v>
      </c>
    </row>
    <row r="179" spans="1:13" x14ac:dyDescent="0.25">
      <c r="A179" s="9">
        <v>42369</v>
      </c>
      <c r="B179" t="s">
        <v>63</v>
      </c>
      <c r="C179" t="s">
        <v>66</v>
      </c>
      <c r="D179" t="s">
        <v>67</v>
      </c>
      <c r="E179" t="s">
        <v>68</v>
      </c>
      <c r="F179" t="s">
        <v>53</v>
      </c>
      <c r="G179" t="s">
        <v>37</v>
      </c>
      <c r="H179" t="s">
        <v>34</v>
      </c>
      <c r="I179">
        <v>12413.568238094769</v>
      </c>
      <c r="J179">
        <v>-12413.568238094769</v>
      </c>
      <c r="K179">
        <v>146740</v>
      </c>
      <c r="L179">
        <v>8.459566742602405</v>
      </c>
      <c r="M179">
        <v>-8.459566742602405</v>
      </c>
    </row>
    <row r="180" spans="1:13" x14ac:dyDescent="0.25">
      <c r="A180" s="9">
        <v>42369</v>
      </c>
      <c r="B180" t="s">
        <v>63</v>
      </c>
      <c r="C180" t="s">
        <v>66</v>
      </c>
      <c r="D180" t="s">
        <v>67</v>
      </c>
      <c r="E180" t="s">
        <v>68</v>
      </c>
      <c r="F180" t="s">
        <v>53</v>
      </c>
      <c r="G180" t="s">
        <v>38</v>
      </c>
      <c r="H180" t="s">
        <v>39</v>
      </c>
      <c r="I180">
        <v>44899.598956833106</v>
      </c>
      <c r="J180">
        <v>-44899.598956833106</v>
      </c>
      <c r="K180">
        <v>146740</v>
      </c>
      <c r="L180">
        <v>30.598063893166898</v>
      </c>
      <c r="M180">
        <v>-30.598063893166898</v>
      </c>
    </row>
    <row r="181" spans="1:13" x14ac:dyDescent="0.25">
      <c r="A181" s="9">
        <v>42369</v>
      </c>
      <c r="B181" t="s">
        <v>63</v>
      </c>
      <c r="C181" t="s">
        <v>66</v>
      </c>
      <c r="D181" t="s">
        <v>67</v>
      </c>
      <c r="E181" t="s">
        <v>68</v>
      </c>
      <c r="F181" t="s">
        <v>53</v>
      </c>
      <c r="G181" t="s">
        <v>40</v>
      </c>
      <c r="H181" t="s">
        <v>41</v>
      </c>
      <c r="I181">
        <v>0</v>
      </c>
      <c r="J181">
        <v>0</v>
      </c>
      <c r="K181">
        <v>146740</v>
      </c>
      <c r="L181">
        <v>0</v>
      </c>
      <c r="M181">
        <v>0</v>
      </c>
    </row>
    <row r="182" spans="1:13" x14ac:dyDescent="0.25">
      <c r="A182" s="9">
        <v>42369</v>
      </c>
      <c r="B182" t="s">
        <v>63</v>
      </c>
      <c r="C182" t="s">
        <v>66</v>
      </c>
      <c r="D182" t="s">
        <v>67</v>
      </c>
      <c r="E182" t="s">
        <v>68</v>
      </c>
      <c r="F182" t="s">
        <v>53</v>
      </c>
      <c r="G182" t="s">
        <v>42</v>
      </c>
      <c r="H182" t="s">
        <v>43</v>
      </c>
      <c r="I182">
        <v>0</v>
      </c>
      <c r="J182">
        <v>0</v>
      </c>
      <c r="K182">
        <v>146740</v>
      </c>
      <c r="L182">
        <v>0</v>
      </c>
      <c r="M182">
        <v>0</v>
      </c>
    </row>
    <row r="183" spans="1:13" x14ac:dyDescent="0.25">
      <c r="A183" s="9">
        <v>42369</v>
      </c>
      <c r="B183" t="s">
        <v>63</v>
      </c>
      <c r="C183" t="s">
        <v>66</v>
      </c>
      <c r="D183" t="s">
        <v>67</v>
      </c>
      <c r="E183" t="s">
        <v>68</v>
      </c>
      <c r="F183" t="s">
        <v>53</v>
      </c>
      <c r="G183" t="s">
        <v>44</v>
      </c>
      <c r="H183" t="s">
        <v>45</v>
      </c>
      <c r="I183">
        <v>0</v>
      </c>
      <c r="J183">
        <v>0</v>
      </c>
      <c r="K183">
        <v>146740</v>
      </c>
      <c r="L183">
        <v>0</v>
      </c>
      <c r="M183">
        <v>0</v>
      </c>
    </row>
    <row r="184" spans="1:13" x14ac:dyDescent="0.25">
      <c r="A184" s="9">
        <v>42369</v>
      </c>
      <c r="B184" t="s">
        <v>63</v>
      </c>
      <c r="C184" t="s">
        <v>66</v>
      </c>
      <c r="D184" t="s">
        <v>67</v>
      </c>
      <c r="E184" t="s">
        <v>68</v>
      </c>
      <c r="F184" t="s">
        <v>53</v>
      </c>
      <c r="G184" t="s">
        <v>46</v>
      </c>
      <c r="H184" t="s">
        <v>47</v>
      </c>
      <c r="I184">
        <v>0</v>
      </c>
      <c r="J184">
        <v>0</v>
      </c>
      <c r="K184">
        <v>146740</v>
      </c>
      <c r="L184">
        <v>0</v>
      </c>
      <c r="M184">
        <v>0</v>
      </c>
    </row>
    <row r="185" spans="1:13" x14ac:dyDescent="0.25">
      <c r="A185" s="9">
        <v>42369</v>
      </c>
      <c r="B185" t="s">
        <v>63</v>
      </c>
      <c r="C185" t="s">
        <v>66</v>
      </c>
      <c r="D185" t="s">
        <v>67</v>
      </c>
      <c r="E185" t="s">
        <v>68</v>
      </c>
      <c r="F185" t="s">
        <v>53</v>
      </c>
      <c r="G185" t="s">
        <v>48</v>
      </c>
      <c r="H185" t="s">
        <v>96</v>
      </c>
      <c r="I185">
        <v>0</v>
      </c>
      <c r="J185">
        <v>0</v>
      </c>
      <c r="K185">
        <v>146740</v>
      </c>
      <c r="L185">
        <v>0</v>
      </c>
      <c r="M185">
        <v>0</v>
      </c>
    </row>
    <row r="186" spans="1:13" x14ac:dyDescent="0.25">
      <c r="A186" s="9">
        <v>42369</v>
      </c>
      <c r="B186" t="s">
        <v>63</v>
      </c>
      <c r="C186" t="s">
        <v>66</v>
      </c>
      <c r="D186" t="s">
        <v>67</v>
      </c>
      <c r="E186" t="s">
        <v>68</v>
      </c>
      <c r="F186" t="s">
        <v>53</v>
      </c>
      <c r="G186" t="s">
        <v>49</v>
      </c>
      <c r="H186" t="s">
        <v>56</v>
      </c>
      <c r="I186">
        <v>4008.1915963099996</v>
      </c>
      <c r="J186">
        <v>-4008.1915963099996</v>
      </c>
      <c r="K186">
        <v>146740</v>
      </c>
      <c r="L186">
        <v>2.731492160494752</v>
      </c>
      <c r="M186">
        <v>-2.731492160494752</v>
      </c>
    </row>
    <row r="187" spans="1:13" x14ac:dyDescent="0.25">
      <c r="A187" s="9">
        <v>42369</v>
      </c>
      <c r="B187" t="s">
        <v>63</v>
      </c>
      <c r="C187" t="s">
        <v>66</v>
      </c>
      <c r="D187" t="s">
        <v>67</v>
      </c>
      <c r="E187" t="s">
        <v>68</v>
      </c>
      <c r="F187" t="s">
        <v>53</v>
      </c>
      <c r="G187" t="s">
        <v>50</v>
      </c>
      <c r="H187" t="s">
        <v>51</v>
      </c>
      <c r="I187">
        <v>16.17948450403496</v>
      </c>
      <c r="J187">
        <v>-16.17948450403496</v>
      </c>
      <c r="K187">
        <v>146740</v>
      </c>
      <c r="L187">
        <v>1.1025953730431349E-2</v>
      </c>
      <c r="M187">
        <v>-1.1025953730431349E-2</v>
      </c>
    </row>
    <row r="188" spans="1:13" x14ac:dyDescent="0.25">
      <c r="A188" s="9">
        <v>42369</v>
      </c>
      <c r="B188" t="s">
        <v>63</v>
      </c>
      <c r="C188" t="s">
        <v>66</v>
      </c>
      <c r="D188" t="s">
        <v>67</v>
      </c>
      <c r="E188" t="s">
        <v>68</v>
      </c>
      <c r="F188" t="s">
        <v>53</v>
      </c>
      <c r="G188" t="s">
        <v>52</v>
      </c>
      <c r="H188" t="s">
        <v>57</v>
      </c>
      <c r="I188">
        <v>3992.0121118059647</v>
      </c>
      <c r="J188">
        <v>-3992.0121118059647</v>
      </c>
      <c r="K188">
        <v>146740</v>
      </c>
      <c r="L188">
        <v>2.7204662067643213</v>
      </c>
      <c r="M188">
        <v>-2.7204662067643213</v>
      </c>
    </row>
    <row r="189" spans="1:13" x14ac:dyDescent="0.25">
      <c r="A189" s="9">
        <v>42369</v>
      </c>
      <c r="B189" t="s">
        <v>63</v>
      </c>
      <c r="C189" t="s">
        <v>66</v>
      </c>
      <c r="D189" t="s">
        <v>67</v>
      </c>
      <c r="E189" t="s">
        <v>68</v>
      </c>
      <c r="F189" t="s">
        <v>58</v>
      </c>
      <c r="G189" t="s">
        <v>59</v>
      </c>
      <c r="H189" t="s">
        <v>60</v>
      </c>
      <c r="I189">
        <v>-17437.807185672951</v>
      </c>
      <c r="J189">
        <v>-17437.807185672951</v>
      </c>
      <c r="K189">
        <v>146740</v>
      </c>
      <c r="L189">
        <v>-11.883472254104506</v>
      </c>
      <c r="M189">
        <v>-11.883472254104506</v>
      </c>
    </row>
    <row r="190" spans="1:13" x14ac:dyDescent="0.25">
      <c r="A190" s="9">
        <v>42369</v>
      </c>
      <c r="B190" t="s">
        <v>63</v>
      </c>
      <c r="C190" t="s">
        <v>66</v>
      </c>
      <c r="D190" t="s">
        <v>69</v>
      </c>
      <c r="E190" t="s">
        <v>70</v>
      </c>
      <c r="F190" t="s">
        <v>12</v>
      </c>
      <c r="G190" t="s">
        <v>13</v>
      </c>
      <c r="H190" t="s">
        <v>14</v>
      </c>
      <c r="I190">
        <v>50698.651804640002</v>
      </c>
      <c r="J190">
        <v>50698.651804640002</v>
      </c>
      <c r="K190">
        <v>146740</v>
      </c>
      <c r="L190">
        <v>34.549987600272594</v>
      </c>
      <c r="M190">
        <v>34.549987600272594</v>
      </c>
    </row>
    <row r="191" spans="1:13" x14ac:dyDescent="0.25">
      <c r="A191" s="9">
        <v>42369</v>
      </c>
      <c r="B191" t="s">
        <v>63</v>
      </c>
      <c r="C191" t="s">
        <v>66</v>
      </c>
      <c r="D191" t="s">
        <v>69</v>
      </c>
      <c r="E191" t="s">
        <v>70</v>
      </c>
      <c r="F191" t="s">
        <v>12</v>
      </c>
      <c r="G191" t="s">
        <v>15</v>
      </c>
      <c r="H191" t="s">
        <v>16</v>
      </c>
      <c r="I191">
        <v>397.75458208000003</v>
      </c>
      <c r="J191">
        <v>397.75458208000003</v>
      </c>
      <c r="K191">
        <v>146740</v>
      </c>
      <c r="L191">
        <v>0.27106077557584846</v>
      </c>
      <c r="M191">
        <v>0.27106077557584846</v>
      </c>
    </row>
    <row r="192" spans="1:13" x14ac:dyDescent="0.25">
      <c r="A192" s="9">
        <v>42369</v>
      </c>
      <c r="B192" t="s">
        <v>63</v>
      </c>
      <c r="C192" t="s">
        <v>66</v>
      </c>
      <c r="D192" t="s">
        <v>69</v>
      </c>
      <c r="E192" t="s">
        <v>70</v>
      </c>
      <c r="F192" t="s">
        <v>12</v>
      </c>
      <c r="G192" t="s">
        <v>17</v>
      </c>
      <c r="H192" t="s">
        <v>18</v>
      </c>
      <c r="I192">
        <v>50.031758979999999</v>
      </c>
      <c r="J192">
        <v>50.031758979999999</v>
      </c>
      <c r="K192">
        <v>146740</v>
      </c>
      <c r="L192">
        <v>3.4095515183317431E-2</v>
      </c>
      <c r="M192">
        <v>3.4095515183317431E-2</v>
      </c>
    </row>
    <row r="193" spans="1:13" x14ac:dyDescent="0.25">
      <c r="A193" s="9">
        <v>42369</v>
      </c>
      <c r="B193" t="s">
        <v>63</v>
      </c>
      <c r="C193" t="s">
        <v>66</v>
      </c>
      <c r="D193" t="s">
        <v>69</v>
      </c>
      <c r="E193" t="s">
        <v>70</v>
      </c>
      <c r="F193" t="s">
        <v>12</v>
      </c>
      <c r="G193" t="s">
        <v>19</v>
      </c>
      <c r="H193" t="s">
        <v>20</v>
      </c>
      <c r="I193">
        <v>347.72282310000003</v>
      </c>
      <c r="J193">
        <v>347.72282310000003</v>
      </c>
      <c r="K193">
        <v>146740</v>
      </c>
      <c r="L193">
        <v>0.23696526039253102</v>
      </c>
      <c r="M193">
        <v>0.23696526039253102</v>
      </c>
    </row>
    <row r="194" spans="1:13" x14ac:dyDescent="0.25">
      <c r="A194" s="9">
        <v>42369</v>
      </c>
      <c r="B194" t="s">
        <v>63</v>
      </c>
      <c r="C194" t="s">
        <v>66</v>
      </c>
      <c r="D194" t="s">
        <v>69</v>
      </c>
      <c r="E194" t="s">
        <v>70</v>
      </c>
      <c r="F194" t="s">
        <v>12</v>
      </c>
      <c r="G194" t="s">
        <v>21</v>
      </c>
      <c r="H194" t="s">
        <v>22</v>
      </c>
      <c r="I194">
        <v>14706.50317629</v>
      </c>
      <c r="J194">
        <v>14706.50317629</v>
      </c>
      <c r="K194">
        <v>146740</v>
      </c>
      <c r="L194">
        <v>10.022150181470629</v>
      </c>
      <c r="M194">
        <v>10.022150181470629</v>
      </c>
    </row>
    <row r="195" spans="1:13" x14ac:dyDescent="0.25">
      <c r="A195" s="9">
        <v>42369</v>
      </c>
      <c r="B195" t="s">
        <v>63</v>
      </c>
      <c r="C195" t="s">
        <v>66</v>
      </c>
      <c r="D195" t="s">
        <v>69</v>
      </c>
      <c r="E195" t="s">
        <v>70</v>
      </c>
      <c r="F195" t="s">
        <v>12</v>
      </c>
      <c r="G195" t="s">
        <v>23</v>
      </c>
      <c r="H195" t="s">
        <v>24</v>
      </c>
      <c r="I195">
        <v>3.5541882299999998</v>
      </c>
      <c r="J195">
        <v>3.5541882299999998</v>
      </c>
      <c r="K195">
        <v>146740</v>
      </c>
      <c r="L195">
        <v>2.4220991072645497E-3</v>
      </c>
      <c r="M195">
        <v>2.4220991072645497E-3</v>
      </c>
    </row>
    <row r="196" spans="1:13" x14ac:dyDescent="0.25">
      <c r="A196" s="9">
        <v>42369</v>
      </c>
      <c r="B196" t="s">
        <v>63</v>
      </c>
      <c r="C196" t="s">
        <v>66</v>
      </c>
      <c r="D196" t="s">
        <v>69</v>
      </c>
      <c r="E196" t="s">
        <v>70</v>
      </c>
      <c r="F196" t="s">
        <v>12</v>
      </c>
      <c r="G196" t="s">
        <v>25</v>
      </c>
      <c r="H196" t="s">
        <v>26</v>
      </c>
      <c r="I196">
        <v>87.065818059999998</v>
      </c>
      <c r="J196">
        <v>87.065818059999998</v>
      </c>
      <c r="K196">
        <v>146740</v>
      </c>
      <c r="L196">
        <v>5.9333391072645486E-2</v>
      </c>
      <c r="M196">
        <v>5.9333391072645486E-2</v>
      </c>
    </row>
    <row r="197" spans="1:13" x14ac:dyDescent="0.25">
      <c r="A197" s="9">
        <v>42369</v>
      </c>
      <c r="B197" t="s">
        <v>63</v>
      </c>
      <c r="C197" t="s">
        <v>66</v>
      </c>
      <c r="D197" t="s">
        <v>69</v>
      </c>
      <c r="E197" t="s">
        <v>70</v>
      </c>
      <c r="F197" t="s">
        <v>12</v>
      </c>
      <c r="G197" t="s">
        <v>27</v>
      </c>
      <c r="H197" t="s">
        <v>28</v>
      </c>
      <c r="I197">
        <v>14615.883169999999</v>
      </c>
      <c r="J197">
        <v>14615.883169999999</v>
      </c>
      <c r="K197">
        <v>146740</v>
      </c>
      <c r="L197">
        <v>9.960394691290718</v>
      </c>
      <c r="M197">
        <v>9.960394691290718</v>
      </c>
    </row>
    <row r="198" spans="1:13" x14ac:dyDescent="0.25">
      <c r="A198" s="9">
        <v>42369</v>
      </c>
      <c r="B198" t="s">
        <v>63</v>
      </c>
      <c r="C198" t="s">
        <v>66</v>
      </c>
      <c r="D198" t="s">
        <v>69</v>
      </c>
      <c r="E198" t="s">
        <v>70</v>
      </c>
      <c r="F198" t="s">
        <v>12</v>
      </c>
      <c r="G198" t="s">
        <v>29</v>
      </c>
      <c r="H198" t="s">
        <v>30</v>
      </c>
      <c r="I198">
        <v>21550.470739839999</v>
      </c>
      <c r="J198">
        <v>21550.470739839999</v>
      </c>
      <c r="K198">
        <v>146740</v>
      </c>
      <c r="L198">
        <v>14.686159697314977</v>
      </c>
      <c r="M198">
        <v>14.686159697314977</v>
      </c>
    </row>
    <row r="199" spans="1:13" x14ac:dyDescent="0.25">
      <c r="A199" s="9">
        <v>42369</v>
      </c>
      <c r="B199" t="s">
        <v>63</v>
      </c>
      <c r="C199" t="s">
        <v>66</v>
      </c>
      <c r="D199" t="s">
        <v>69</v>
      </c>
      <c r="E199" t="s">
        <v>70</v>
      </c>
      <c r="F199" t="s">
        <v>12</v>
      </c>
      <c r="G199" t="s">
        <v>31</v>
      </c>
      <c r="H199" t="s">
        <v>32</v>
      </c>
      <c r="I199">
        <v>2118.5613498399998</v>
      </c>
      <c r="J199">
        <v>2118.5613498399998</v>
      </c>
      <c r="K199">
        <v>146740</v>
      </c>
      <c r="L199">
        <v>1.4437517717323156</v>
      </c>
      <c r="M199">
        <v>1.4437517717323156</v>
      </c>
    </row>
    <row r="200" spans="1:13" x14ac:dyDescent="0.25">
      <c r="A200" s="9">
        <v>42369</v>
      </c>
      <c r="B200" t="s">
        <v>63</v>
      </c>
      <c r="C200" t="s">
        <v>66</v>
      </c>
      <c r="D200" t="s">
        <v>69</v>
      </c>
      <c r="E200" t="s">
        <v>70</v>
      </c>
      <c r="F200" t="s">
        <v>12</v>
      </c>
      <c r="G200" t="s">
        <v>33</v>
      </c>
      <c r="H200" t="s">
        <v>34</v>
      </c>
      <c r="I200">
        <v>19431.909390000001</v>
      </c>
      <c r="J200">
        <v>19431.909390000001</v>
      </c>
      <c r="K200">
        <v>146740</v>
      </c>
      <c r="L200">
        <v>13.242407925582663</v>
      </c>
      <c r="M200">
        <v>13.242407925582663</v>
      </c>
    </row>
    <row r="201" spans="1:13" x14ac:dyDescent="0.25">
      <c r="A201" s="9">
        <v>42369</v>
      </c>
      <c r="B201" t="s">
        <v>63</v>
      </c>
      <c r="C201" t="s">
        <v>66</v>
      </c>
      <c r="D201" t="s">
        <v>69</v>
      </c>
      <c r="E201" t="s">
        <v>70</v>
      </c>
      <c r="F201" t="s">
        <v>12</v>
      </c>
      <c r="G201" t="s">
        <v>35</v>
      </c>
      <c r="H201" t="s">
        <v>111</v>
      </c>
      <c r="I201">
        <v>14039.062567130008</v>
      </c>
      <c r="J201">
        <v>14039.062567130008</v>
      </c>
      <c r="K201">
        <v>146740</v>
      </c>
      <c r="L201">
        <v>9.5673044617214167</v>
      </c>
      <c r="M201">
        <v>9.5673044617214167</v>
      </c>
    </row>
    <row r="202" spans="1:13" x14ac:dyDescent="0.25">
      <c r="A202" s="9">
        <v>42369</v>
      </c>
      <c r="B202" t="s">
        <v>63</v>
      </c>
      <c r="C202" t="s">
        <v>66</v>
      </c>
      <c r="D202" t="s">
        <v>69</v>
      </c>
      <c r="E202" t="s">
        <v>70</v>
      </c>
      <c r="F202" t="s">
        <v>12</v>
      </c>
      <c r="G202" t="s">
        <v>36</v>
      </c>
      <c r="H202" t="s">
        <v>32</v>
      </c>
      <c r="I202">
        <v>14013.372117732935</v>
      </c>
      <c r="J202">
        <v>14013.372117732935</v>
      </c>
      <c r="K202">
        <v>146740</v>
      </c>
      <c r="L202">
        <v>9.549796999954296</v>
      </c>
      <c r="M202">
        <v>9.549796999954296</v>
      </c>
    </row>
    <row r="203" spans="1:13" x14ac:dyDescent="0.25">
      <c r="A203" s="9">
        <v>42369</v>
      </c>
      <c r="B203" t="s">
        <v>63</v>
      </c>
      <c r="C203" t="s">
        <v>66</v>
      </c>
      <c r="D203" t="s">
        <v>69</v>
      </c>
      <c r="E203" t="s">
        <v>70</v>
      </c>
      <c r="F203" t="s">
        <v>12</v>
      </c>
      <c r="G203" t="s">
        <v>37</v>
      </c>
      <c r="H203" t="s">
        <v>34</v>
      </c>
      <c r="I203">
        <v>25.690449397073149</v>
      </c>
      <c r="J203">
        <v>25.690449397073149</v>
      </c>
      <c r="K203">
        <v>146740</v>
      </c>
      <c r="L203">
        <v>1.7507461767120858E-2</v>
      </c>
      <c r="M203">
        <v>1.7507461767120858E-2</v>
      </c>
    </row>
    <row r="204" spans="1:13" x14ac:dyDescent="0.25">
      <c r="A204" s="9">
        <v>42369</v>
      </c>
      <c r="B204" t="s">
        <v>63</v>
      </c>
      <c r="C204" t="s">
        <v>66</v>
      </c>
      <c r="D204" t="s">
        <v>69</v>
      </c>
      <c r="E204" t="s">
        <v>70</v>
      </c>
      <c r="F204" t="s">
        <v>12</v>
      </c>
      <c r="G204" t="s">
        <v>38</v>
      </c>
      <c r="H204" t="s">
        <v>39</v>
      </c>
      <c r="I204">
        <v>0</v>
      </c>
      <c r="J204">
        <v>0</v>
      </c>
      <c r="K204">
        <v>146740</v>
      </c>
      <c r="L204">
        <v>0</v>
      </c>
      <c r="M204">
        <v>0</v>
      </c>
    </row>
    <row r="205" spans="1:13" x14ac:dyDescent="0.25">
      <c r="A205" s="9">
        <v>42369</v>
      </c>
      <c r="B205" t="s">
        <v>63</v>
      </c>
      <c r="C205" t="s">
        <v>66</v>
      </c>
      <c r="D205" t="s">
        <v>69</v>
      </c>
      <c r="E205" t="s">
        <v>70</v>
      </c>
      <c r="F205" t="s">
        <v>12</v>
      </c>
      <c r="G205" t="s">
        <v>40</v>
      </c>
      <c r="H205" t="s">
        <v>41</v>
      </c>
      <c r="I205">
        <v>0</v>
      </c>
      <c r="J205">
        <v>0</v>
      </c>
      <c r="K205">
        <v>146740</v>
      </c>
      <c r="L205">
        <v>0</v>
      </c>
      <c r="M205">
        <v>0</v>
      </c>
    </row>
    <row r="206" spans="1:13" x14ac:dyDescent="0.25">
      <c r="A206" s="9">
        <v>42369</v>
      </c>
      <c r="B206" t="s">
        <v>63</v>
      </c>
      <c r="C206" t="s">
        <v>66</v>
      </c>
      <c r="D206" t="s">
        <v>69</v>
      </c>
      <c r="E206" t="s">
        <v>70</v>
      </c>
      <c r="F206" t="s">
        <v>12</v>
      </c>
      <c r="G206" t="s">
        <v>42</v>
      </c>
      <c r="H206" t="s">
        <v>43</v>
      </c>
      <c r="I206">
        <v>0</v>
      </c>
      <c r="J206">
        <v>0</v>
      </c>
      <c r="K206">
        <v>146740</v>
      </c>
      <c r="L206">
        <v>0</v>
      </c>
      <c r="M206">
        <v>0</v>
      </c>
    </row>
    <row r="207" spans="1:13" x14ac:dyDescent="0.25">
      <c r="A207" s="9">
        <v>42369</v>
      </c>
      <c r="B207" t="s">
        <v>63</v>
      </c>
      <c r="C207" t="s">
        <v>66</v>
      </c>
      <c r="D207" t="s">
        <v>69</v>
      </c>
      <c r="E207" t="s">
        <v>70</v>
      </c>
      <c r="F207" t="s">
        <v>12</v>
      </c>
      <c r="G207" t="s">
        <v>44</v>
      </c>
      <c r="H207" t="s">
        <v>45</v>
      </c>
      <c r="I207">
        <v>0</v>
      </c>
      <c r="J207">
        <v>0</v>
      </c>
      <c r="K207">
        <v>146740</v>
      </c>
      <c r="L207">
        <v>0</v>
      </c>
      <c r="M207">
        <v>0</v>
      </c>
    </row>
    <row r="208" spans="1:13" x14ac:dyDescent="0.25">
      <c r="A208" s="9">
        <v>42369</v>
      </c>
      <c r="B208" t="s">
        <v>63</v>
      </c>
      <c r="C208" t="s">
        <v>66</v>
      </c>
      <c r="D208" t="s">
        <v>69</v>
      </c>
      <c r="E208" t="s">
        <v>70</v>
      </c>
      <c r="F208" t="s">
        <v>12</v>
      </c>
      <c r="G208" t="s">
        <v>46</v>
      </c>
      <c r="H208" t="s">
        <v>47</v>
      </c>
      <c r="I208">
        <v>0</v>
      </c>
      <c r="J208">
        <v>0</v>
      </c>
      <c r="K208">
        <v>146740</v>
      </c>
      <c r="L208">
        <v>0</v>
      </c>
      <c r="M208">
        <v>0</v>
      </c>
    </row>
    <row r="209" spans="1:13" x14ac:dyDescent="0.25">
      <c r="A209" s="9">
        <v>42369</v>
      </c>
      <c r="B209" t="s">
        <v>63</v>
      </c>
      <c r="C209" t="s">
        <v>66</v>
      </c>
      <c r="D209" t="s">
        <v>69</v>
      </c>
      <c r="E209" t="s">
        <v>70</v>
      </c>
      <c r="F209" t="s">
        <v>12</v>
      </c>
      <c r="G209" t="s">
        <v>48</v>
      </c>
      <c r="H209" t="s">
        <v>96</v>
      </c>
      <c r="I209">
        <v>0</v>
      </c>
      <c r="J209">
        <v>0</v>
      </c>
      <c r="K209">
        <v>146740</v>
      </c>
      <c r="L209">
        <v>0</v>
      </c>
      <c r="M209">
        <v>0</v>
      </c>
    </row>
    <row r="210" spans="1:13" x14ac:dyDescent="0.25">
      <c r="A210" s="9">
        <v>42369</v>
      </c>
      <c r="B210" t="s">
        <v>63</v>
      </c>
      <c r="C210" t="s">
        <v>66</v>
      </c>
      <c r="D210" t="s">
        <v>69</v>
      </c>
      <c r="E210" t="s">
        <v>70</v>
      </c>
      <c r="F210" t="s">
        <v>12</v>
      </c>
      <c r="G210" t="s">
        <v>49</v>
      </c>
      <c r="H210" t="s">
        <v>105</v>
      </c>
      <c r="I210">
        <v>4.8607393000000005</v>
      </c>
      <c r="J210">
        <v>4.8607393000000005</v>
      </c>
      <c r="K210">
        <v>146740</v>
      </c>
      <c r="L210">
        <v>3.3124841897233205E-3</v>
      </c>
      <c r="M210">
        <v>3.3124841897233205E-3</v>
      </c>
    </row>
    <row r="211" spans="1:13" x14ac:dyDescent="0.25">
      <c r="A211" s="9">
        <v>42369</v>
      </c>
      <c r="B211" t="s">
        <v>63</v>
      </c>
      <c r="C211" t="s">
        <v>66</v>
      </c>
      <c r="D211" t="s">
        <v>69</v>
      </c>
      <c r="E211" t="s">
        <v>70</v>
      </c>
      <c r="F211" t="s">
        <v>12</v>
      </c>
      <c r="G211" t="s">
        <v>50</v>
      </c>
      <c r="H211" t="s">
        <v>51</v>
      </c>
      <c r="I211">
        <v>0.55817565000000002</v>
      </c>
      <c r="J211">
        <v>0.55817565000000002</v>
      </c>
      <c r="K211">
        <v>146740</v>
      </c>
      <c r="L211">
        <v>3.8038411476080144E-4</v>
      </c>
      <c r="M211">
        <v>3.8038411476080144E-4</v>
      </c>
    </row>
    <row r="212" spans="1:13" x14ac:dyDescent="0.25">
      <c r="A212" s="9">
        <v>42369</v>
      </c>
      <c r="B212" t="s">
        <v>63</v>
      </c>
      <c r="C212" t="s">
        <v>66</v>
      </c>
      <c r="D212" t="s">
        <v>69</v>
      </c>
      <c r="E212" t="s">
        <v>70</v>
      </c>
      <c r="F212" t="s">
        <v>12</v>
      </c>
      <c r="G212" t="s">
        <v>52</v>
      </c>
      <c r="H212" t="s">
        <v>107</v>
      </c>
      <c r="I212">
        <v>4.3025636500000006</v>
      </c>
      <c r="J212">
        <v>4.3025636500000006</v>
      </c>
      <c r="K212">
        <v>146740</v>
      </c>
      <c r="L212">
        <v>2.9321000749625192E-3</v>
      </c>
      <c r="M212">
        <v>2.9321000749625192E-3</v>
      </c>
    </row>
    <row r="213" spans="1:13" x14ac:dyDescent="0.25">
      <c r="A213" s="9">
        <v>42369</v>
      </c>
      <c r="B213" t="s">
        <v>63</v>
      </c>
      <c r="C213" t="s">
        <v>66</v>
      </c>
      <c r="D213" t="s">
        <v>69</v>
      </c>
      <c r="E213" t="s">
        <v>70</v>
      </c>
      <c r="F213" t="s">
        <v>53</v>
      </c>
      <c r="G213" t="s">
        <v>54</v>
      </c>
      <c r="H213" t="s">
        <v>55</v>
      </c>
      <c r="I213">
        <v>50790.614407859997</v>
      </c>
      <c r="J213">
        <v>-50790.614407859997</v>
      </c>
      <c r="K213">
        <v>146740</v>
      </c>
      <c r="L213">
        <v>34.612658039975464</v>
      </c>
      <c r="M213">
        <v>-34.612658039975464</v>
      </c>
    </row>
    <row r="214" spans="1:13" x14ac:dyDescent="0.25">
      <c r="A214" s="9">
        <v>42369</v>
      </c>
      <c r="B214" t="s">
        <v>63</v>
      </c>
      <c r="C214" t="s">
        <v>66</v>
      </c>
      <c r="D214" t="s">
        <v>69</v>
      </c>
      <c r="E214" t="s">
        <v>70</v>
      </c>
      <c r="F214" t="s">
        <v>53</v>
      </c>
      <c r="G214" t="s">
        <v>15</v>
      </c>
      <c r="H214" t="s">
        <v>16</v>
      </c>
      <c r="I214">
        <v>0</v>
      </c>
      <c r="J214">
        <v>0</v>
      </c>
      <c r="K214">
        <v>146740</v>
      </c>
      <c r="L214">
        <v>0</v>
      </c>
      <c r="M214">
        <v>0</v>
      </c>
    </row>
    <row r="215" spans="1:13" x14ac:dyDescent="0.25">
      <c r="A215" s="9">
        <v>42369</v>
      </c>
      <c r="B215" t="s">
        <v>63</v>
      </c>
      <c r="C215" t="s">
        <v>66</v>
      </c>
      <c r="D215" t="s">
        <v>69</v>
      </c>
      <c r="E215" t="s">
        <v>70</v>
      </c>
      <c r="F215" t="s">
        <v>53</v>
      </c>
      <c r="G215" t="s">
        <v>17</v>
      </c>
      <c r="H215" t="s">
        <v>18</v>
      </c>
      <c r="I215">
        <v>0</v>
      </c>
      <c r="J215">
        <v>0</v>
      </c>
      <c r="K215">
        <v>146740</v>
      </c>
      <c r="L215">
        <v>0</v>
      </c>
      <c r="M215">
        <v>0</v>
      </c>
    </row>
    <row r="216" spans="1:13" x14ac:dyDescent="0.25">
      <c r="A216" s="9">
        <v>42369</v>
      </c>
      <c r="B216" t="s">
        <v>63</v>
      </c>
      <c r="C216" t="s">
        <v>66</v>
      </c>
      <c r="D216" t="s">
        <v>69</v>
      </c>
      <c r="E216" t="s">
        <v>70</v>
      </c>
      <c r="F216" t="s">
        <v>53</v>
      </c>
      <c r="G216" t="s">
        <v>19</v>
      </c>
      <c r="H216" t="s">
        <v>20</v>
      </c>
      <c r="I216">
        <v>0</v>
      </c>
      <c r="J216">
        <v>0</v>
      </c>
      <c r="K216">
        <v>146740</v>
      </c>
      <c r="L216">
        <v>0</v>
      </c>
      <c r="M216">
        <v>0</v>
      </c>
    </row>
    <row r="217" spans="1:13" x14ac:dyDescent="0.25">
      <c r="A217" s="9">
        <v>42369</v>
      </c>
      <c r="B217" t="s">
        <v>63</v>
      </c>
      <c r="C217" t="s">
        <v>66</v>
      </c>
      <c r="D217" t="s">
        <v>69</v>
      </c>
      <c r="E217" t="s">
        <v>70</v>
      </c>
      <c r="F217" t="s">
        <v>53</v>
      </c>
      <c r="G217" t="s">
        <v>21</v>
      </c>
      <c r="H217" t="s">
        <v>22</v>
      </c>
      <c r="I217">
        <v>33170.833034679999</v>
      </c>
      <c r="J217">
        <v>-33170.833034679999</v>
      </c>
      <c r="K217">
        <v>146740</v>
      </c>
      <c r="L217">
        <v>22.60517448185907</v>
      </c>
      <c r="M217">
        <v>-22.60517448185907</v>
      </c>
    </row>
    <row r="218" spans="1:13" x14ac:dyDescent="0.25">
      <c r="A218" s="9">
        <v>42369</v>
      </c>
      <c r="B218" t="s">
        <v>63</v>
      </c>
      <c r="C218" t="s">
        <v>66</v>
      </c>
      <c r="D218" t="s">
        <v>69</v>
      </c>
      <c r="E218" t="s">
        <v>70</v>
      </c>
      <c r="F218" t="s">
        <v>53</v>
      </c>
      <c r="G218" t="s">
        <v>23</v>
      </c>
      <c r="H218" t="s">
        <v>24</v>
      </c>
      <c r="I218">
        <v>17044.068329999998</v>
      </c>
      <c r="J218">
        <v>-17044.068329999998</v>
      </c>
      <c r="K218">
        <v>146740</v>
      </c>
      <c r="L218">
        <v>11.615148105492706</v>
      </c>
      <c r="M218">
        <v>-11.615148105492706</v>
      </c>
    </row>
    <row r="219" spans="1:13" x14ac:dyDescent="0.25">
      <c r="A219" s="9">
        <v>42369</v>
      </c>
      <c r="B219" t="s">
        <v>63</v>
      </c>
      <c r="C219" t="s">
        <v>66</v>
      </c>
      <c r="D219" t="s">
        <v>69</v>
      </c>
      <c r="E219" t="s">
        <v>70</v>
      </c>
      <c r="F219" t="s">
        <v>53</v>
      </c>
      <c r="G219" t="s">
        <v>25</v>
      </c>
      <c r="H219" t="s">
        <v>26</v>
      </c>
      <c r="I219">
        <v>15254.79478656</v>
      </c>
      <c r="J219">
        <v>-15254.79478656</v>
      </c>
      <c r="K219">
        <v>146740</v>
      </c>
      <c r="L219">
        <v>10.395798546108765</v>
      </c>
      <c r="M219">
        <v>-10.395798546108765</v>
      </c>
    </row>
    <row r="220" spans="1:13" x14ac:dyDescent="0.25">
      <c r="A220" s="9">
        <v>42369</v>
      </c>
      <c r="B220" t="s">
        <v>63</v>
      </c>
      <c r="C220" t="s">
        <v>66</v>
      </c>
      <c r="D220" t="s">
        <v>69</v>
      </c>
      <c r="E220" t="s">
        <v>70</v>
      </c>
      <c r="F220" t="s">
        <v>53</v>
      </c>
      <c r="G220" t="s">
        <v>27</v>
      </c>
      <c r="H220" t="s">
        <v>28</v>
      </c>
      <c r="I220">
        <v>871.96991811999999</v>
      </c>
      <c r="J220">
        <v>-871.96991811999999</v>
      </c>
      <c r="K220">
        <v>146740</v>
      </c>
      <c r="L220">
        <v>0.59422783025759851</v>
      </c>
      <c r="M220">
        <v>-0.59422783025759851</v>
      </c>
    </row>
    <row r="221" spans="1:13" x14ac:dyDescent="0.25">
      <c r="A221" s="9">
        <v>42369</v>
      </c>
      <c r="B221" t="s">
        <v>63</v>
      </c>
      <c r="C221" t="s">
        <v>66</v>
      </c>
      <c r="D221" t="s">
        <v>69</v>
      </c>
      <c r="E221" t="s">
        <v>70</v>
      </c>
      <c r="F221" t="s">
        <v>53</v>
      </c>
      <c r="G221" t="s">
        <v>29</v>
      </c>
      <c r="H221" t="s">
        <v>30</v>
      </c>
      <c r="I221">
        <v>614.44510571000001</v>
      </c>
      <c r="J221">
        <v>-614.44510571000001</v>
      </c>
      <c r="K221">
        <v>146740</v>
      </c>
      <c r="L221">
        <v>0.41873047956249149</v>
      </c>
      <c r="M221">
        <v>-0.41873047956249149</v>
      </c>
    </row>
    <row r="222" spans="1:13" x14ac:dyDescent="0.25">
      <c r="A222" s="9">
        <v>42369</v>
      </c>
      <c r="B222" t="s">
        <v>63</v>
      </c>
      <c r="C222" t="s">
        <v>66</v>
      </c>
      <c r="D222" t="s">
        <v>69</v>
      </c>
      <c r="E222" t="s">
        <v>70</v>
      </c>
      <c r="F222" t="s">
        <v>53</v>
      </c>
      <c r="G222" t="s">
        <v>31</v>
      </c>
      <c r="H222" t="s">
        <v>32</v>
      </c>
      <c r="I222">
        <v>614.44510571000001</v>
      </c>
      <c r="J222">
        <v>-614.44510571000001</v>
      </c>
      <c r="K222">
        <v>146740</v>
      </c>
      <c r="L222">
        <v>0.41873047956249149</v>
      </c>
      <c r="M222">
        <v>-0.41873047956249149</v>
      </c>
    </row>
    <row r="223" spans="1:13" x14ac:dyDescent="0.25">
      <c r="A223" s="9">
        <v>42369</v>
      </c>
      <c r="B223" t="s">
        <v>63</v>
      </c>
      <c r="C223" t="s">
        <v>66</v>
      </c>
      <c r="D223" t="s">
        <v>69</v>
      </c>
      <c r="E223" t="s">
        <v>70</v>
      </c>
      <c r="F223" t="s">
        <v>53</v>
      </c>
      <c r="G223" t="s">
        <v>33</v>
      </c>
      <c r="H223" t="s">
        <v>34</v>
      </c>
      <c r="I223">
        <v>0</v>
      </c>
      <c r="J223">
        <v>0</v>
      </c>
      <c r="K223">
        <v>146740</v>
      </c>
      <c r="L223">
        <v>0</v>
      </c>
      <c r="M223">
        <v>0</v>
      </c>
    </row>
    <row r="224" spans="1:13" x14ac:dyDescent="0.25">
      <c r="A224" s="9">
        <v>42369</v>
      </c>
      <c r="B224" t="s">
        <v>63</v>
      </c>
      <c r="C224" t="s">
        <v>66</v>
      </c>
      <c r="D224" t="s">
        <v>69</v>
      </c>
      <c r="E224" t="s">
        <v>70</v>
      </c>
      <c r="F224" t="s">
        <v>53</v>
      </c>
      <c r="G224" t="s">
        <v>35</v>
      </c>
      <c r="H224" t="s">
        <v>111</v>
      </c>
      <c r="I224">
        <v>6682.6074012200006</v>
      </c>
      <c r="J224">
        <v>-6682.6074012200006</v>
      </c>
      <c r="K224">
        <v>146740</v>
      </c>
      <c r="L224">
        <v>4.5540462050020452</v>
      </c>
      <c r="M224">
        <v>-4.5540462050020452</v>
      </c>
    </row>
    <row r="225" spans="1:13" x14ac:dyDescent="0.25">
      <c r="A225" s="9">
        <v>42369</v>
      </c>
      <c r="B225" t="s">
        <v>63</v>
      </c>
      <c r="C225" t="s">
        <v>66</v>
      </c>
      <c r="D225" t="s">
        <v>69</v>
      </c>
      <c r="E225" t="s">
        <v>70</v>
      </c>
      <c r="F225" t="s">
        <v>53</v>
      </c>
      <c r="G225" t="s">
        <v>36</v>
      </c>
      <c r="H225" t="s">
        <v>32</v>
      </c>
      <c r="I225">
        <v>0</v>
      </c>
      <c r="J225">
        <v>0</v>
      </c>
      <c r="K225">
        <v>146740</v>
      </c>
      <c r="L225">
        <v>0</v>
      </c>
      <c r="M225">
        <v>0</v>
      </c>
    </row>
    <row r="226" spans="1:13" x14ac:dyDescent="0.25">
      <c r="A226" s="9">
        <v>42369</v>
      </c>
      <c r="B226" t="s">
        <v>63</v>
      </c>
      <c r="C226" t="s">
        <v>66</v>
      </c>
      <c r="D226" t="s">
        <v>69</v>
      </c>
      <c r="E226" t="s">
        <v>70</v>
      </c>
      <c r="F226" t="s">
        <v>53</v>
      </c>
      <c r="G226" t="s">
        <v>37</v>
      </c>
      <c r="H226" t="s">
        <v>34</v>
      </c>
      <c r="I226">
        <v>6682.6074012200006</v>
      </c>
      <c r="J226">
        <v>-6682.6074012200006</v>
      </c>
      <c r="K226">
        <v>146740</v>
      </c>
      <c r="L226">
        <v>4.5540462050020452</v>
      </c>
      <c r="M226">
        <v>-4.5540462050020452</v>
      </c>
    </row>
    <row r="227" spans="1:13" x14ac:dyDescent="0.25">
      <c r="A227" s="9">
        <v>42369</v>
      </c>
      <c r="B227" t="s">
        <v>63</v>
      </c>
      <c r="C227" t="s">
        <v>66</v>
      </c>
      <c r="D227" t="s">
        <v>69</v>
      </c>
      <c r="E227" t="s">
        <v>70</v>
      </c>
      <c r="F227" t="s">
        <v>53</v>
      </c>
      <c r="G227" t="s">
        <v>38</v>
      </c>
      <c r="H227" t="s">
        <v>39</v>
      </c>
      <c r="I227">
        <v>10289.03746</v>
      </c>
      <c r="J227">
        <v>-10289.03746</v>
      </c>
      <c r="K227">
        <v>146740</v>
      </c>
      <c r="L227">
        <v>7.0117469401662804</v>
      </c>
      <c r="M227">
        <v>-7.0117469401662804</v>
      </c>
    </row>
    <row r="228" spans="1:13" x14ac:dyDescent="0.25">
      <c r="A228" s="9">
        <v>42369</v>
      </c>
      <c r="B228" t="s">
        <v>63</v>
      </c>
      <c r="C228" t="s">
        <v>66</v>
      </c>
      <c r="D228" t="s">
        <v>69</v>
      </c>
      <c r="E228" t="s">
        <v>70</v>
      </c>
      <c r="F228" t="s">
        <v>53</v>
      </c>
      <c r="G228" t="s">
        <v>40</v>
      </c>
      <c r="H228" t="s">
        <v>41</v>
      </c>
      <c r="I228">
        <v>0</v>
      </c>
      <c r="J228">
        <v>0</v>
      </c>
      <c r="K228">
        <v>146740</v>
      </c>
      <c r="L228">
        <v>0</v>
      </c>
      <c r="M228">
        <v>0</v>
      </c>
    </row>
    <row r="229" spans="1:13" x14ac:dyDescent="0.25">
      <c r="A229" s="9">
        <v>42369</v>
      </c>
      <c r="B229" t="s">
        <v>63</v>
      </c>
      <c r="C229" t="s">
        <v>66</v>
      </c>
      <c r="D229" t="s">
        <v>69</v>
      </c>
      <c r="E229" t="s">
        <v>70</v>
      </c>
      <c r="F229" t="s">
        <v>53</v>
      </c>
      <c r="G229" t="s">
        <v>42</v>
      </c>
      <c r="H229" t="s">
        <v>43</v>
      </c>
      <c r="I229">
        <v>0</v>
      </c>
      <c r="J229">
        <v>0</v>
      </c>
      <c r="K229">
        <v>146740</v>
      </c>
      <c r="L229">
        <v>0</v>
      </c>
      <c r="M229">
        <v>0</v>
      </c>
    </row>
    <row r="230" spans="1:13" x14ac:dyDescent="0.25">
      <c r="A230" s="9">
        <v>42369</v>
      </c>
      <c r="B230" t="s">
        <v>63</v>
      </c>
      <c r="C230" t="s">
        <v>66</v>
      </c>
      <c r="D230" t="s">
        <v>69</v>
      </c>
      <c r="E230" t="s">
        <v>70</v>
      </c>
      <c r="F230" t="s">
        <v>53</v>
      </c>
      <c r="G230" t="s">
        <v>44</v>
      </c>
      <c r="H230" t="s">
        <v>45</v>
      </c>
      <c r="I230">
        <v>0</v>
      </c>
      <c r="J230">
        <v>0</v>
      </c>
      <c r="K230">
        <v>146740</v>
      </c>
      <c r="L230">
        <v>0</v>
      </c>
      <c r="M230">
        <v>0</v>
      </c>
    </row>
    <row r="231" spans="1:13" x14ac:dyDescent="0.25">
      <c r="A231" s="9">
        <v>42369</v>
      </c>
      <c r="B231" t="s">
        <v>63</v>
      </c>
      <c r="C231" t="s">
        <v>66</v>
      </c>
      <c r="D231" t="s">
        <v>69</v>
      </c>
      <c r="E231" t="s">
        <v>70</v>
      </c>
      <c r="F231" t="s">
        <v>53</v>
      </c>
      <c r="G231" t="s">
        <v>46</v>
      </c>
      <c r="H231" t="s">
        <v>47</v>
      </c>
      <c r="I231">
        <v>0</v>
      </c>
      <c r="J231">
        <v>0</v>
      </c>
      <c r="K231">
        <v>146740</v>
      </c>
      <c r="L231">
        <v>0</v>
      </c>
      <c r="M231">
        <v>0</v>
      </c>
    </row>
    <row r="232" spans="1:13" x14ac:dyDescent="0.25">
      <c r="A232" s="9">
        <v>42369</v>
      </c>
      <c r="B232" t="s">
        <v>63</v>
      </c>
      <c r="C232" t="s">
        <v>66</v>
      </c>
      <c r="D232" t="s">
        <v>69</v>
      </c>
      <c r="E232" t="s">
        <v>70</v>
      </c>
      <c r="F232" t="s">
        <v>53</v>
      </c>
      <c r="G232" t="s">
        <v>48</v>
      </c>
      <c r="H232" t="s">
        <v>96</v>
      </c>
      <c r="I232">
        <v>0</v>
      </c>
      <c r="J232">
        <v>0</v>
      </c>
      <c r="K232">
        <v>146740</v>
      </c>
      <c r="L232">
        <v>0</v>
      </c>
      <c r="M232">
        <v>0</v>
      </c>
    </row>
    <row r="233" spans="1:13" x14ac:dyDescent="0.25">
      <c r="A233" s="9">
        <v>42369</v>
      </c>
      <c r="B233" t="s">
        <v>63</v>
      </c>
      <c r="C233" t="s">
        <v>66</v>
      </c>
      <c r="D233" t="s">
        <v>69</v>
      </c>
      <c r="E233" t="s">
        <v>70</v>
      </c>
      <c r="F233" t="s">
        <v>53</v>
      </c>
      <c r="G233" t="s">
        <v>49</v>
      </c>
      <c r="H233" t="s">
        <v>56</v>
      </c>
      <c r="I233">
        <v>33.69140625</v>
      </c>
      <c r="J233">
        <v>-33.69140625</v>
      </c>
      <c r="K233">
        <v>146740</v>
      </c>
      <c r="L233">
        <v>2.2959933385579938E-2</v>
      </c>
      <c r="M233">
        <v>-2.2959933385579938E-2</v>
      </c>
    </row>
    <row r="234" spans="1:13" x14ac:dyDescent="0.25">
      <c r="A234" s="9">
        <v>42369</v>
      </c>
      <c r="B234" t="s">
        <v>63</v>
      </c>
      <c r="C234" t="s">
        <v>66</v>
      </c>
      <c r="D234" t="s">
        <v>69</v>
      </c>
      <c r="E234" t="s">
        <v>70</v>
      </c>
      <c r="F234" t="s">
        <v>53</v>
      </c>
      <c r="G234" t="s">
        <v>50</v>
      </c>
      <c r="H234" t="s">
        <v>51</v>
      </c>
      <c r="I234">
        <v>0</v>
      </c>
      <c r="J234">
        <v>0</v>
      </c>
      <c r="K234">
        <v>146740</v>
      </c>
      <c r="L234">
        <v>0</v>
      </c>
      <c r="M234">
        <v>0</v>
      </c>
    </row>
    <row r="235" spans="1:13" x14ac:dyDescent="0.25">
      <c r="A235" s="9">
        <v>42369</v>
      </c>
      <c r="B235" t="s">
        <v>63</v>
      </c>
      <c r="C235" t="s">
        <v>66</v>
      </c>
      <c r="D235" t="s">
        <v>69</v>
      </c>
      <c r="E235" t="s">
        <v>70</v>
      </c>
      <c r="F235" t="s">
        <v>53</v>
      </c>
      <c r="G235" t="s">
        <v>52</v>
      </c>
      <c r="H235" t="s">
        <v>57</v>
      </c>
      <c r="I235">
        <v>33.69140625</v>
      </c>
      <c r="J235">
        <v>-33.69140625</v>
      </c>
      <c r="K235">
        <v>146740</v>
      </c>
      <c r="L235">
        <v>2.2959933385579938E-2</v>
      </c>
      <c r="M235">
        <v>-2.2959933385579938E-2</v>
      </c>
    </row>
    <row r="236" spans="1:13" x14ac:dyDescent="0.25">
      <c r="A236" s="9">
        <v>42369</v>
      </c>
      <c r="B236" t="s">
        <v>63</v>
      </c>
      <c r="C236" t="s">
        <v>66</v>
      </c>
      <c r="D236" t="s">
        <v>69</v>
      </c>
      <c r="E236" t="s">
        <v>70</v>
      </c>
      <c r="F236" t="s">
        <v>58</v>
      </c>
      <c r="G236" t="s">
        <v>59</v>
      </c>
      <c r="H236" t="s">
        <v>60</v>
      </c>
      <c r="I236">
        <v>-91.962603219995799</v>
      </c>
      <c r="J236">
        <v>-91.962603219995799</v>
      </c>
      <c r="K236">
        <v>146740</v>
      </c>
      <c r="L236">
        <v>-6.2670439702872976E-2</v>
      </c>
      <c r="M236">
        <v>-6.2670439702872976E-2</v>
      </c>
    </row>
    <row r="237" spans="1:13" x14ac:dyDescent="0.25">
      <c r="A237" s="9">
        <v>42369</v>
      </c>
      <c r="B237" t="s">
        <v>63</v>
      </c>
      <c r="C237" t="s">
        <v>66</v>
      </c>
      <c r="D237" t="s">
        <v>71</v>
      </c>
      <c r="E237" t="s">
        <v>72</v>
      </c>
      <c r="F237" t="s">
        <v>12</v>
      </c>
      <c r="G237" t="s">
        <v>13</v>
      </c>
      <c r="H237" t="s">
        <v>14</v>
      </c>
      <c r="I237">
        <v>93542.827671827545</v>
      </c>
      <c r="J237">
        <v>93542.827671827545</v>
      </c>
      <c r="K237">
        <v>146740</v>
      </c>
      <c r="L237">
        <v>63.747327021826052</v>
      </c>
      <c r="M237">
        <v>63.747327021826052</v>
      </c>
    </row>
    <row r="238" spans="1:13" x14ac:dyDescent="0.25">
      <c r="A238" s="9">
        <v>42369</v>
      </c>
      <c r="B238" t="s">
        <v>63</v>
      </c>
      <c r="C238" t="s">
        <v>66</v>
      </c>
      <c r="D238" t="s">
        <v>71</v>
      </c>
      <c r="E238" t="s">
        <v>72</v>
      </c>
      <c r="F238" t="s">
        <v>12</v>
      </c>
      <c r="G238" t="s">
        <v>15</v>
      </c>
      <c r="H238" t="s">
        <v>16</v>
      </c>
      <c r="I238">
        <v>0</v>
      </c>
      <c r="J238">
        <v>0</v>
      </c>
      <c r="K238">
        <v>146740</v>
      </c>
      <c r="L238">
        <v>0</v>
      </c>
      <c r="M238">
        <v>0</v>
      </c>
    </row>
    <row r="239" spans="1:13" x14ac:dyDescent="0.25">
      <c r="A239" s="9">
        <v>42369</v>
      </c>
      <c r="B239" t="s">
        <v>63</v>
      </c>
      <c r="C239" t="s">
        <v>66</v>
      </c>
      <c r="D239" t="s">
        <v>71</v>
      </c>
      <c r="E239" t="s">
        <v>72</v>
      </c>
      <c r="F239" t="s">
        <v>12</v>
      </c>
      <c r="G239" t="s">
        <v>17</v>
      </c>
      <c r="H239" t="s">
        <v>18</v>
      </c>
      <c r="I239">
        <v>0</v>
      </c>
      <c r="J239">
        <v>0</v>
      </c>
      <c r="K239">
        <v>146740</v>
      </c>
      <c r="L239">
        <v>0</v>
      </c>
      <c r="M239">
        <v>0</v>
      </c>
    </row>
    <row r="240" spans="1:13" x14ac:dyDescent="0.25">
      <c r="A240" s="9">
        <v>42369</v>
      </c>
      <c r="B240" t="s">
        <v>63</v>
      </c>
      <c r="C240" t="s">
        <v>66</v>
      </c>
      <c r="D240" t="s">
        <v>71</v>
      </c>
      <c r="E240" t="s">
        <v>72</v>
      </c>
      <c r="F240" t="s">
        <v>12</v>
      </c>
      <c r="G240" t="s">
        <v>19</v>
      </c>
      <c r="H240" t="s">
        <v>20</v>
      </c>
      <c r="I240">
        <v>0</v>
      </c>
      <c r="J240">
        <v>0</v>
      </c>
      <c r="K240">
        <v>146740</v>
      </c>
      <c r="L240">
        <v>0</v>
      </c>
      <c r="M240">
        <v>0</v>
      </c>
    </row>
    <row r="241" spans="1:13" x14ac:dyDescent="0.25">
      <c r="A241" s="9">
        <v>42369</v>
      </c>
      <c r="B241" t="s">
        <v>63</v>
      </c>
      <c r="C241" t="s">
        <v>66</v>
      </c>
      <c r="D241" t="s">
        <v>71</v>
      </c>
      <c r="E241" t="s">
        <v>72</v>
      </c>
      <c r="F241" t="s">
        <v>12</v>
      </c>
      <c r="G241" t="s">
        <v>21</v>
      </c>
      <c r="H241" t="s">
        <v>22</v>
      </c>
      <c r="I241">
        <v>24604.991792995901</v>
      </c>
      <c r="J241">
        <v>24604.991792995901</v>
      </c>
      <c r="K241">
        <v>146740</v>
      </c>
      <c r="L241">
        <v>16.767746894504498</v>
      </c>
      <c r="M241">
        <v>16.767746894504498</v>
      </c>
    </row>
    <row r="242" spans="1:13" x14ac:dyDescent="0.25">
      <c r="A242" s="9">
        <v>42369</v>
      </c>
      <c r="B242" t="s">
        <v>63</v>
      </c>
      <c r="C242" t="s">
        <v>66</v>
      </c>
      <c r="D242" t="s">
        <v>71</v>
      </c>
      <c r="E242" t="s">
        <v>72</v>
      </c>
      <c r="F242" t="s">
        <v>12</v>
      </c>
      <c r="G242" t="s">
        <v>23</v>
      </c>
      <c r="H242" t="s">
        <v>24</v>
      </c>
      <c r="I242">
        <v>3059.2689572804998</v>
      </c>
      <c r="J242">
        <v>3059.2689572804998</v>
      </c>
      <c r="K242">
        <v>146740</v>
      </c>
      <c r="L242">
        <v>2.0848227867524192</v>
      </c>
      <c r="M242">
        <v>2.0848227867524192</v>
      </c>
    </row>
    <row r="243" spans="1:13" x14ac:dyDescent="0.25">
      <c r="A243" s="9">
        <v>42369</v>
      </c>
      <c r="B243" t="s">
        <v>63</v>
      </c>
      <c r="C243" t="s">
        <v>66</v>
      </c>
      <c r="D243" t="s">
        <v>71</v>
      </c>
      <c r="E243" t="s">
        <v>72</v>
      </c>
      <c r="F243" t="s">
        <v>12</v>
      </c>
      <c r="G243" t="s">
        <v>25</v>
      </c>
      <c r="H243" t="s">
        <v>26</v>
      </c>
      <c r="I243">
        <v>18843.726365415401</v>
      </c>
      <c r="J243">
        <v>18843.726365415401</v>
      </c>
      <c r="K243">
        <v>146740</v>
      </c>
      <c r="L243">
        <v>12.841574461915906</v>
      </c>
      <c r="M243">
        <v>12.841574461915906</v>
      </c>
    </row>
    <row r="244" spans="1:13" x14ac:dyDescent="0.25">
      <c r="A244" s="9">
        <v>42369</v>
      </c>
      <c r="B244" t="s">
        <v>63</v>
      </c>
      <c r="C244" t="s">
        <v>66</v>
      </c>
      <c r="D244" t="s">
        <v>71</v>
      </c>
      <c r="E244" t="s">
        <v>72</v>
      </c>
      <c r="F244" t="s">
        <v>12</v>
      </c>
      <c r="G244" t="s">
        <v>27</v>
      </c>
      <c r="H244" t="s">
        <v>28</v>
      </c>
      <c r="I244">
        <v>2701.9964703000001</v>
      </c>
      <c r="J244">
        <v>2701.9964703000001</v>
      </c>
      <c r="K244">
        <v>146740</v>
      </c>
      <c r="L244">
        <v>1.8413496458361729</v>
      </c>
      <c r="M244">
        <v>1.8413496458361729</v>
      </c>
    </row>
    <row r="245" spans="1:13" x14ac:dyDescent="0.25">
      <c r="A245" s="9">
        <v>42369</v>
      </c>
      <c r="B245" t="s">
        <v>63</v>
      </c>
      <c r="C245" t="s">
        <v>66</v>
      </c>
      <c r="D245" t="s">
        <v>71</v>
      </c>
      <c r="E245" t="s">
        <v>72</v>
      </c>
      <c r="F245" t="s">
        <v>12</v>
      </c>
      <c r="G245" t="s">
        <v>29</v>
      </c>
      <c r="H245" t="s">
        <v>30</v>
      </c>
      <c r="I245">
        <v>4853.1763224299993</v>
      </c>
      <c r="J245">
        <v>4853.1763224299993</v>
      </c>
      <c r="K245">
        <v>146740</v>
      </c>
      <c r="L245">
        <v>3.3073301911067188</v>
      </c>
      <c r="M245">
        <v>3.3073301911067188</v>
      </c>
    </row>
    <row r="246" spans="1:13" x14ac:dyDescent="0.25">
      <c r="A246" s="9">
        <v>42369</v>
      </c>
      <c r="B246" t="s">
        <v>63</v>
      </c>
      <c r="C246" t="s">
        <v>66</v>
      </c>
      <c r="D246" t="s">
        <v>71</v>
      </c>
      <c r="E246" t="s">
        <v>72</v>
      </c>
      <c r="F246" t="s">
        <v>12</v>
      </c>
      <c r="G246" t="s">
        <v>31</v>
      </c>
      <c r="H246" t="s">
        <v>32</v>
      </c>
      <c r="I246">
        <v>4699.6850044501625</v>
      </c>
      <c r="J246">
        <v>4699.6850044501625</v>
      </c>
      <c r="K246">
        <v>146740</v>
      </c>
      <c r="L246">
        <v>3.2027293201922871</v>
      </c>
      <c r="M246">
        <v>3.2027293201922871</v>
      </c>
    </row>
    <row r="247" spans="1:13" x14ac:dyDescent="0.25">
      <c r="A247" s="9">
        <v>42369</v>
      </c>
      <c r="B247" t="s">
        <v>63</v>
      </c>
      <c r="C247" t="s">
        <v>66</v>
      </c>
      <c r="D247" t="s">
        <v>71</v>
      </c>
      <c r="E247" t="s">
        <v>72</v>
      </c>
      <c r="F247" t="s">
        <v>12</v>
      </c>
      <c r="G247" t="s">
        <v>33</v>
      </c>
      <c r="H247" t="s">
        <v>34</v>
      </c>
      <c r="I247">
        <v>153.49131797983679</v>
      </c>
      <c r="J247">
        <v>153.49131797983679</v>
      </c>
      <c r="K247">
        <v>146740</v>
      </c>
      <c r="L247">
        <v>0.1046008709144315</v>
      </c>
      <c r="M247">
        <v>0.1046008709144315</v>
      </c>
    </row>
    <row r="248" spans="1:13" x14ac:dyDescent="0.25">
      <c r="A248" s="9">
        <v>42369</v>
      </c>
      <c r="B248" t="s">
        <v>63</v>
      </c>
      <c r="C248" t="s">
        <v>66</v>
      </c>
      <c r="D248" t="s">
        <v>71</v>
      </c>
      <c r="E248" t="s">
        <v>72</v>
      </c>
      <c r="F248" t="s">
        <v>12</v>
      </c>
      <c r="G248" t="s">
        <v>35</v>
      </c>
      <c r="H248" t="s">
        <v>111</v>
      </c>
      <c r="I248">
        <v>42546.617611489804</v>
      </c>
      <c r="J248">
        <v>42546.617611489804</v>
      </c>
      <c r="K248">
        <v>146740</v>
      </c>
      <c r="L248">
        <v>28.994560182288271</v>
      </c>
      <c r="M248">
        <v>28.994560182288271</v>
      </c>
    </row>
    <row r="249" spans="1:13" x14ac:dyDescent="0.25">
      <c r="A249" s="9">
        <v>42369</v>
      </c>
      <c r="B249" t="s">
        <v>63</v>
      </c>
      <c r="C249" t="s">
        <v>66</v>
      </c>
      <c r="D249" t="s">
        <v>71</v>
      </c>
      <c r="E249" t="s">
        <v>72</v>
      </c>
      <c r="F249" t="s">
        <v>12</v>
      </c>
      <c r="G249" t="s">
        <v>36</v>
      </c>
      <c r="H249" t="s">
        <v>32</v>
      </c>
      <c r="I249">
        <v>3902.3905072672246</v>
      </c>
      <c r="J249">
        <v>3902.3905072672246</v>
      </c>
      <c r="K249">
        <v>146740</v>
      </c>
      <c r="L249">
        <v>2.6593911048570429</v>
      </c>
      <c r="M249">
        <v>2.6593911048570429</v>
      </c>
    </row>
    <row r="250" spans="1:13" x14ac:dyDescent="0.25">
      <c r="A250" s="9">
        <v>42369</v>
      </c>
      <c r="B250" t="s">
        <v>63</v>
      </c>
      <c r="C250" t="s">
        <v>66</v>
      </c>
      <c r="D250" t="s">
        <v>71</v>
      </c>
      <c r="E250" t="s">
        <v>72</v>
      </c>
      <c r="F250" t="s">
        <v>12</v>
      </c>
      <c r="G250" t="s">
        <v>37</v>
      </c>
      <c r="H250" t="s">
        <v>34</v>
      </c>
      <c r="I250">
        <v>38644.227104222577</v>
      </c>
      <c r="J250">
        <v>38644.227104222577</v>
      </c>
      <c r="K250">
        <v>146740</v>
      </c>
      <c r="L250">
        <v>26.335169077431225</v>
      </c>
      <c r="M250">
        <v>26.335169077431225</v>
      </c>
    </row>
    <row r="251" spans="1:13" x14ac:dyDescent="0.25">
      <c r="A251" s="9">
        <v>42369</v>
      </c>
      <c r="B251" t="s">
        <v>63</v>
      </c>
      <c r="C251" t="s">
        <v>66</v>
      </c>
      <c r="D251" t="s">
        <v>71</v>
      </c>
      <c r="E251" t="s">
        <v>72</v>
      </c>
      <c r="F251" t="s">
        <v>12</v>
      </c>
      <c r="G251" t="s">
        <v>38</v>
      </c>
      <c r="H251" t="s">
        <v>39</v>
      </c>
      <c r="I251">
        <v>456.50083329999995</v>
      </c>
      <c r="J251">
        <v>456.50083329999995</v>
      </c>
      <c r="K251">
        <v>146740</v>
      </c>
      <c r="L251">
        <v>0.31109502064876648</v>
      </c>
      <c r="M251">
        <v>0.31109502064876648</v>
      </c>
    </row>
    <row r="252" spans="1:13" x14ac:dyDescent="0.25">
      <c r="A252" s="9">
        <v>42369</v>
      </c>
      <c r="B252" t="s">
        <v>63</v>
      </c>
      <c r="C252" t="s">
        <v>66</v>
      </c>
      <c r="D252" t="s">
        <v>71</v>
      </c>
      <c r="E252" t="s">
        <v>72</v>
      </c>
      <c r="F252" t="s">
        <v>12</v>
      </c>
      <c r="G252" t="s">
        <v>40</v>
      </c>
      <c r="H252" t="s">
        <v>41</v>
      </c>
      <c r="I252">
        <v>125.8188713</v>
      </c>
      <c r="J252">
        <v>125.8188713</v>
      </c>
      <c r="K252">
        <v>146740</v>
      </c>
      <c r="L252">
        <v>8.5742722706828395E-2</v>
      </c>
      <c r="M252">
        <v>8.5742722706828395E-2</v>
      </c>
    </row>
    <row r="253" spans="1:13" x14ac:dyDescent="0.25">
      <c r="A253" s="9">
        <v>42369</v>
      </c>
      <c r="B253" t="s">
        <v>63</v>
      </c>
      <c r="C253" t="s">
        <v>66</v>
      </c>
      <c r="D253" t="s">
        <v>71</v>
      </c>
      <c r="E253" t="s">
        <v>72</v>
      </c>
      <c r="F253" t="s">
        <v>12</v>
      </c>
      <c r="G253" t="s">
        <v>42</v>
      </c>
      <c r="H253" t="s">
        <v>43</v>
      </c>
      <c r="I253">
        <v>0</v>
      </c>
      <c r="J253">
        <v>0</v>
      </c>
      <c r="K253">
        <v>146740</v>
      </c>
      <c r="L253">
        <v>0</v>
      </c>
      <c r="M253">
        <v>0</v>
      </c>
    </row>
    <row r="254" spans="1:13" x14ac:dyDescent="0.25">
      <c r="A254" s="9">
        <v>42369</v>
      </c>
      <c r="B254" t="s">
        <v>63</v>
      </c>
      <c r="C254" t="s">
        <v>66</v>
      </c>
      <c r="D254" t="s">
        <v>71</v>
      </c>
      <c r="E254" t="s">
        <v>72</v>
      </c>
      <c r="F254" t="s">
        <v>12</v>
      </c>
      <c r="G254" t="s">
        <v>44</v>
      </c>
      <c r="H254" t="s">
        <v>45</v>
      </c>
      <c r="I254">
        <v>0</v>
      </c>
      <c r="J254">
        <v>0</v>
      </c>
      <c r="K254">
        <v>146740</v>
      </c>
      <c r="L254">
        <v>0</v>
      </c>
      <c r="M254">
        <v>0</v>
      </c>
    </row>
    <row r="255" spans="1:13" x14ac:dyDescent="0.25">
      <c r="A255" s="9">
        <v>42369</v>
      </c>
      <c r="B255" t="s">
        <v>63</v>
      </c>
      <c r="C255" t="s">
        <v>66</v>
      </c>
      <c r="D255" t="s">
        <v>71</v>
      </c>
      <c r="E255" t="s">
        <v>72</v>
      </c>
      <c r="F255" t="s">
        <v>12</v>
      </c>
      <c r="G255" t="s">
        <v>46</v>
      </c>
      <c r="H255" t="s">
        <v>47</v>
      </c>
      <c r="I255">
        <v>125.8188713</v>
      </c>
      <c r="J255">
        <v>125.8188713</v>
      </c>
      <c r="K255">
        <v>146740</v>
      </c>
      <c r="L255">
        <v>8.5742722706828395E-2</v>
      </c>
      <c r="M255">
        <v>8.5742722706828395E-2</v>
      </c>
    </row>
    <row r="256" spans="1:13" x14ac:dyDescent="0.25">
      <c r="A256" s="9">
        <v>42369</v>
      </c>
      <c r="B256" t="s">
        <v>63</v>
      </c>
      <c r="C256" t="s">
        <v>66</v>
      </c>
      <c r="D256" t="s">
        <v>71</v>
      </c>
      <c r="E256" t="s">
        <v>72</v>
      </c>
      <c r="F256" t="s">
        <v>12</v>
      </c>
      <c r="G256" t="s">
        <v>48</v>
      </c>
      <c r="H256" t="s">
        <v>96</v>
      </c>
      <c r="I256">
        <v>0</v>
      </c>
      <c r="J256">
        <v>0</v>
      </c>
      <c r="K256">
        <v>146740</v>
      </c>
      <c r="L256">
        <v>0</v>
      </c>
      <c r="M256">
        <v>0</v>
      </c>
    </row>
    <row r="257" spans="1:13" x14ac:dyDescent="0.25">
      <c r="A257" s="9">
        <v>42369</v>
      </c>
      <c r="B257" t="s">
        <v>63</v>
      </c>
      <c r="C257" t="s">
        <v>66</v>
      </c>
      <c r="D257" t="s">
        <v>71</v>
      </c>
      <c r="E257" t="s">
        <v>72</v>
      </c>
      <c r="F257" t="s">
        <v>12</v>
      </c>
      <c r="G257" t="s">
        <v>49</v>
      </c>
      <c r="H257" t="s">
        <v>105</v>
      </c>
      <c r="I257">
        <v>20955.722240311843</v>
      </c>
      <c r="J257">
        <v>20955.722240311843</v>
      </c>
      <c r="K257">
        <v>146740</v>
      </c>
      <c r="L257">
        <v>14.280852010570971</v>
      </c>
      <c r="M257">
        <v>14.280852010570971</v>
      </c>
    </row>
    <row r="258" spans="1:13" x14ac:dyDescent="0.25">
      <c r="A258" s="9">
        <v>42369</v>
      </c>
      <c r="B258" t="s">
        <v>63</v>
      </c>
      <c r="C258" t="s">
        <v>66</v>
      </c>
      <c r="D258" t="s">
        <v>71</v>
      </c>
      <c r="E258" t="s">
        <v>72</v>
      </c>
      <c r="F258" t="s">
        <v>12</v>
      </c>
      <c r="G258" t="s">
        <v>50</v>
      </c>
      <c r="H258" t="s">
        <v>51</v>
      </c>
      <c r="I258">
        <v>60.350548799999999</v>
      </c>
      <c r="J258">
        <v>60.350548799999999</v>
      </c>
      <c r="K258">
        <v>146740</v>
      </c>
      <c r="L258">
        <v>4.1127537685702598E-2</v>
      </c>
      <c r="M258">
        <v>4.1127537685702598E-2</v>
      </c>
    </row>
    <row r="259" spans="1:13" x14ac:dyDescent="0.25">
      <c r="A259" s="9">
        <v>42369</v>
      </c>
      <c r="B259" t="s">
        <v>63</v>
      </c>
      <c r="C259" t="s">
        <v>66</v>
      </c>
      <c r="D259" t="s">
        <v>71</v>
      </c>
      <c r="E259" t="s">
        <v>72</v>
      </c>
      <c r="F259" t="s">
        <v>12</v>
      </c>
      <c r="G259" t="s">
        <v>52</v>
      </c>
      <c r="H259" t="s">
        <v>107</v>
      </c>
      <c r="I259">
        <v>20895.371691511842</v>
      </c>
      <c r="J259">
        <v>20895.371691511842</v>
      </c>
      <c r="K259">
        <v>146740</v>
      </c>
      <c r="L259">
        <v>14.239724472885268</v>
      </c>
      <c r="M259">
        <v>14.239724472885268</v>
      </c>
    </row>
    <row r="260" spans="1:13" x14ac:dyDescent="0.25">
      <c r="A260" s="9">
        <v>42369</v>
      </c>
      <c r="B260" t="s">
        <v>63</v>
      </c>
      <c r="C260" t="s">
        <v>66</v>
      </c>
      <c r="D260" t="s">
        <v>71</v>
      </c>
      <c r="E260" t="s">
        <v>72</v>
      </c>
      <c r="F260" t="s">
        <v>53</v>
      </c>
      <c r="G260" t="s">
        <v>54</v>
      </c>
      <c r="H260" t="s">
        <v>55</v>
      </c>
      <c r="I260">
        <v>110888.67225428051</v>
      </c>
      <c r="J260">
        <v>-110888.67225428051</v>
      </c>
      <c r="K260">
        <v>146740</v>
      </c>
      <c r="L260">
        <v>75.568128836227686</v>
      </c>
      <c r="M260">
        <v>-75.568128836227686</v>
      </c>
    </row>
    <row r="261" spans="1:13" x14ac:dyDescent="0.25">
      <c r="A261" s="9">
        <v>42369</v>
      </c>
      <c r="B261" t="s">
        <v>63</v>
      </c>
      <c r="C261" t="s">
        <v>66</v>
      </c>
      <c r="D261" t="s">
        <v>71</v>
      </c>
      <c r="E261" t="s">
        <v>72</v>
      </c>
      <c r="F261" t="s">
        <v>53</v>
      </c>
      <c r="G261" t="s">
        <v>15</v>
      </c>
      <c r="H261" t="s">
        <v>16</v>
      </c>
      <c r="I261">
        <v>0</v>
      </c>
      <c r="J261">
        <v>0</v>
      </c>
      <c r="K261">
        <v>146740</v>
      </c>
      <c r="L261">
        <v>0</v>
      </c>
      <c r="M261">
        <v>0</v>
      </c>
    </row>
    <row r="262" spans="1:13" x14ac:dyDescent="0.25">
      <c r="A262" s="9">
        <v>42369</v>
      </c>
      <c r="B262" t="s">
        <v>63</v>
      </c>
      <c r="C262" t="s">
        <v>66</v>
      </c>
      <c r="D262" t="s">
        <v>71</v>
      </c>
      <c r="E262" t="s">
        <v>72</v>
      </c>
      <c r="F262" t="s">
        <v>53</v>
      </c>
      <c r="G262" t="s">
        <v>17</v>
      </c>
      <c r="H262" t="s">
        <v>18</v>
      </c>
      <c r="I262">
        <v>0</v>
      </c>
      <c r="J262">
        <v>0</v>
      </c>
      <c r="K262">
        <v>146740</v>
      </c>
      <c r="L262">
        <v>0</v>
      </c>
      <c r="M262">
        <v>0</v>
      </c>
    </row>
    <row r="263" spans="1:13" x14ac:dyDescent="0.25">
      <c r="A263" s="9">
        <v>42369</v>
      </c>
      <c r="B263" t="s">
        <v>63</v>
      </c>
      <c r="C263" t="s">
        <v>66</v>
      </c>
      <c r="D263" t="s">
        <v>71</v>
      </c>
      <c r="E263" t="s">
        <v>72</v>
      </c>
      <c r="F263" t="s">
        <v>53</v>
      </c>
      <c r="G263" t="s">
        <v>19</v>
      </c>
      <c r="H263" t="s">
        <v>20</v>
      </c>
      <c r="I263">
        <v>0</v>
      </c>
      <c r="J263">
        <v>0</v>
      </c>
      <c r="K263">
        <v>146740</v>
      </c>
      <c r="L263">
        <v>0</v>
      </c>
      <c r="M263">
        <v>0</v>
      </c>
    </row>
    <row r="264" spans="1:13" x14ac:dyDescent="0.25">
      <c r="A264" s="9">
        <v>42369</v>
      </c>
      <c r="B264" t="s">
        <v>63</v>
      </c>
      <c r="C264" t="s">
        <v>66</v>
      </c>
      <c r="D264" t="s">
        <v>71</v>
      </c>
      <c r="E264" t="s">
        <v>72</v>
      </c>
      <c r="F264" t="s">
        <v>53</v>
      </c>
      <c r="G264" t="s">
        <v>21</v>
      </c>
      <c r="H264" t="s">
        <v>22</v>
      </c>
      <c r="I264">
        <v>51286.421181925296</v>
      </c>
      <c r="J264">
        <v>-51286.421181925296</v>
      </c>
      <c r="K264">
        <v>146740</v>
      </c>
      <c r="L264">
        <v>34.950539172635473</v>
      </c>
      <c r="M264">
        <v>-34.950539172635473</v>
      </c>
    </row>
    <row r="265" spans="1:13" x14ac:dyDescent="0.25">
      <c r="A265" s="9">
        <v>42369</v>
      </c>
      <c r="B265" t="s">
        <v>63</v>
      </c>
      <c r="C265" t="s">
        <v>66</v>
      </c>
      <c r="D265" t="s">
        <v>71</v>
      </c>
      <c r="E265" t="s">
        <v>72</v>
      </c>
      <c r="F265" t="s">
        <v>53</v>
      </c>
      <c r="G265" t="s">
        <v>23</v>
      </c>
      <c r="H265" t="s">
        <v>24</v>
      </c>
      <c r="I265">
        <v>0</v>
      </c>
      <c r="J265">
        <v>0</v>
      </c>
      <c r="K265">
        <v>146740</v>
      </c>
      <c r="L265">
        <v>0</v>
      </c>
      <c r="M265">
        <v>0</v>
      </c>
    </row>
    <row r="266" spans="1:13" x14ac:dyDescent="0.25">
      <c r="A266" s="9">
        <v>42369</v>
      </c>
      <c r="B266" t="s">
        <v>63</v>
      </c>
      <c r="C266" t="s">
        <v>66</v>
      </c>
      <c r="D266" t="s">
        <v>71</v>
      </c>
      <c r="E266" t="s">
        <v>72</v>
      </c>
      <c r="F266" t="s">
        <v>53</v>
      </c>
      <c r="G266" t="s">
        <v>25</v>
      </c>
      <c r="H266" t="s">
        <v>26</v>
      </c>
      <c r="I266">
        <v>16627.5939474074</v>
      </c>
      <c r="J266">
        <v>-16627.5939474074</v>
      </c>
      <c r="K266">
        <v>146740</v>
      </c>
      <c r="L266">
        <v>11.331330208128254</v>
      </c>
      <c r="M266">
        <v>-11.331330208128254</v>
      </c>
    </row>
    <row r="267" spans="1:13" x14ac:dyDescent="0.25">
      <c r="A267" s="9">
        <v>42369</v>
      </c>
      <c r="B267" t="s">
        <v>63</v>
      </c>
      <c r="C267" t="s">
        <v>66</v>
      </c>
      <c r="D267" t="s">
        <v>71</v>
      </c>
      <c r="E267" t="s">
        <v>72</v>
      </c>
      <c r="F267" t="s">
        <v>53</v>
      </c>
      <c r="G267" t="s">
        <v>27</v>
      </c>
      <c r="H267" t="s">
        <v>28</v>
      </c>
      <c r="I267">
        <v>34658.827234517899</v>
      </c>
      <c r="J267">
        <v>-34658.827234517899</v>
      </c>
      <c r="K267">
        <v>146740</v>
      </c>
      <c r="L267">
        <v>23.619208964507223</v>
      </c>
      <c r="M267">
        <v>-23.619208964507223</v>
      </c>
    </row>
    <row r="268" spans="1:13" x14ac:dyDescent="0.25">
      <c r="A268" s="9">
        <v>42369</v>
      </c>
      <c r="B268" t="s">
        <v>63</v>
      </c>
      <c r="C268" t="s">
        <v>66</v>
      </c>
      <c r="D268" t="s">
        <v>71</v>
      </c>
      <c r="E268" t="s">
        <v>72</v>
      </c>
      <c r="F268" t="s">
        <v>53</v>
      </c>
      <c r="G268" t="s">
        <v>29</v>
      </c>
      <c r="H268" t="s">
        <v>30</v>
      </c>
      <c r="I268">
        <v>1124.9279541689998</v>
      </c>
      <c r="J268">
        <v>-1124.9279541689998</v>
      </c>
      <c r="K268">
        <v>146740</v>
      </c>
      <c r="L268">
        <v>0.7666130258750169</v>
      </c>
      <c r="M268">
        <v>-0.7666130258750169</v>
      </c>
    </row>
    <row r="269" spans="1:13" x14ac:dyDescent="0.25">
      <c r="A269" s="9">
        <v>42369</v>
      </c>
      <c r="B269" t="s">
        <v>63</v>
      </c>
      <c r="C269" t="s">
        <v>66</v>
      </c>
      <c r="D269" t="s">
        <v>71</v>
      </c>
      <c r="E269" t="s">
        <v>72</v>
      </c>
      <c r="F269" t="s">
        <v>53</v>
      </c>
      <c r="G269" t="s">
        <v>31</v>
      </c>
      <c r="H269" t="s">
        <v>32</v>
      </c>
      <c r="I269">
        <v>0</v>
      </c>
      <c r="J269">
        <v>0</v>
      </c>
      <c r="K269">
        <v>146740</v>
      </c>
      <c r="L269">
        <v>0</v>
      </c>
      <c r="M269">
        <v>0</v>
      </c>
    </row>
    <row r="270" spans="1:13" x14ac:dyDescent="0.25">
      <c r="A270" s="9">
        <v>42369</v>
      </c>
      <c r="B270" t="s">
        <v>63</v>
      </c>
      <c r="C270" t="s">
        <v>66</v>
      </c>
      <c r="D270" t="s">
        <v>71</v>
      </c>
      <c r="E270" t="s">
        <v>72</v>
      </c>
      <c r="F270" t="s">
        <v>53</v>
      </c>
      <c r="G270" t="s">
        <v>33</v>
      </c>
      <c r="H270" t="s">
        <v>34</v>
      </c>
      <c r="I270">
        <v>1124.9279541689998</v>
      </c>
      <c r="J270">
        <v>-1124.9279541689998</v>
      </c>
      <c r="K270">
        <v>146740</v>
      </c>
      <c r="L270">
        <v>0.7666130258750169</v>
      </c>
      <c r="M270">
        <v>-0.7666130258750169</v>
      </c>
    </row>
    <row r="271" spans="1:13" x14ac:dyDescent="0.25">
      <c r="A271" s="9">
        <v>42369</v>
      </c>
      <c r="B271" t="s">
        <v>63</v>
      </c>
      <c r="C271" t="s">
        <v>66</v>
      </c>
      <c r="D271" t="s">
        <v>71</v>
      </c>
      <c r="E271" t="s">
        <v>72</v>
      </c>
      <c r="F271" t="s">
        <v>53</v>
      </c>
      <c r="G271" t="s">
        <v>35</v>
      </c>
      <c r="H271" t="s">
        <v>111</v>
      </c>
      <c r="I271">
        <v>19892.261431293107</v>
      </c>
      <c r="J271">
        <v>-19892.261431293107</v>
      </c>
      <c r="K271">
        <v>146740</v>
      </c>
      <c r="L271">
        <v>13.556127457607406</v>
      </c>
      <c r="M271">
        <v>-13.556127457607406</v>
      </c>
    </row>
    <row r="272" spans="1:13" x14ac:dyDescent="0.25">
      <c r="A272" s="9">
        <v>42369</v>
      </c>
      <c r="B272" t="s">
        <v>63</v>
      </c>
      <c r="C272" t="s">
        <v>66</v>
      </c>
      <c r="D272" t="s">
        <v>71</v>
      </c>
      <c r="E272" t="s">
        <v>72</v>
      </c>
      <c r="F272" t="s">
        <v>53</v>
      </c>
      <c r="G272" t="s">
        <v>36</v>
      </c>
      <c r="H272" t="s">
        <v>32</v>
      </c>
      <c r="I272">
        <v>14161.300594418339</v>
      </c>
      <c r="J272">
        <v>-14161.300594418339</v>
      </c>
      <c r="K272">
        <v>146740</v>
      </c>
      <c r="L272">
        <v>9.6506069200070463</v>
      </c>
      <c r="M272">
        <v>-9.6506069200070463</v>
      </c>
    </row>
    <row r="273" spans="1:13" x14ac:dyDescent="0.25">
      <c r="A273" s="9">
        <v>42369</v>
      </c>
      <c r="B273" t="s">
        <v>63</v>
      </c>
      <c r="C273" t="s">
        <v>66</v>
      </c>
      <c r="D273" t="s">
        <v>71</v>
      </c>
      <c r="E273" t="s">
        <v>72</v>
      </c>
      <c r="F273" t="s">
        <v>53</v>
      </c>
      <c r="G273" t="s">
        <v>37</v>
      </c>
      <c r="H273" t="s">
        <v>34</v>
      </c>
      <c r="I273">
        <v>5730.9608368747695</v>
      </c>
      <c r="J273">
        <v>-5730.9608368747695</v>
      </c>
      <c r="K273">
        <v>146740</v>
      </c>
      <c r="L273">
        <v>3.9055205376003608</v>
      </c>
      <c r="M273">
        <v>-3.9055205376003608</v>
      </c>
    </row>
    <row r="274" spans="1:13" x14ac:dyDescent="0.25">
      <c r="A274" s="9">
        <v>42369</v>
      </c>
      <c r="B274" t="s">
        <v>63</v>
      </c>
      <c r="C274" t="s">
        <v>66</v>
      </c>
      <c r="D274" t="s">
        <v>71</v>
      </c>
      <c r="E274" t="s">
        <v>72</v>
      </c>
      <c r="F274" t="s">
        <v>53</v>
      </c>
      <c r="G274" t="s">
        <v>38</v>
      </c>
      <c r="H274" t="s">
        <v>39</v>
      </c>
      <c r="I274">
        <v>34610.561496833107</v>
      </c>
      <c r="J274">
        <v>-34610.561496833107</v>
      </c>
      <c r="K274">
        <v>146740</v>
      </c>
      <c r="L274">
        <v>23.586316953000619</v>
      </c>
      <c r="M274">
        <v>-23.586316953000619</v>
      </c>
    </row>
    <row r="275" spans="1:13" x14ac:dyDescent="0.25">
      <c r="A275" s="9">
        <v>42369</v>
      </c>
      <c r="B275" t="s">
        <v>63</v>
      </c>
      <c r="C275" t="s">
        <v>66</v>
      </c>
      <c r="D275" t="s">
        <v>71</v>
      </c>
      <c r="E275" t="s">
        <v>72</v>
      </c>
      <c r="F275" t="s">
        <v>53</v>
      </c>
      <c r="G275" t="s">
        <v>40</v>
      </c>
      <c r="H275" t="s">
        <v>41</v>
      </c>
      <c r="I275">
        <v>0</v>
      </c>
      <c r="J275">
        <v>0</v>
      </c>
      <c r="K275">
        <v>146740</v>
      </c>
      <c r="L275">
        <v>0</v>
      </c>
      <c r="M275">
        <v>0</v>
      </c>
    </row>
    <row r="276" spans="1:13" x14ac:dyDescent="0.25">
      <c r="A276" s="9">
        <v>42369</v>
      </c>
      <c r="B276" t="s">
        <v>63</v>
      </c>
      <c r="C276" t="s">
        <v>66</v>
      </c>
      <c r="D276" t="s">
        <v>71</v>
      </c>
      <c r="E276" t="s">
        <v>72</v>
      </c>
      <c r="F276" t="s">
        <v>53</v>
      </c>
      <c r="G276" t="s">
        <v>42</v>
      </c>
      <c r="H276" t="s">
        <v>43</v>
      </c>
      <c r="I276">
        <v>0</v>
      </c>
      <c r="J276">
        <v>0</v>
      </c>
      <c r="K276">
        <v>146740</v>
      </c>
      <c r="L276">
        <v>0</v>
      </c>
      <c r="M276">
        <v>0</v>
      </c>
    </row>
    <row r="277" spans="1:13" x14ac:dyDescent="0.25">
      <c r="A277" s="9">
        <v>42369</v>
      </c>
      <c r="B277" t="s">
        <v>63</v>
      </c>
      <c r="C277" t="s">
        <v>66</v>
      </c>
      <c r="D277" t="s">
        <v>71</v>
      </c>
      <c r="E277" t="s">
        <v>72</v>
      </c>
      <c r="F277" t="s">
        <v>53</v>
      </c>
      <c r="G277" t="s">
        <v>44</v>
      </c>
      <c r="H277" t="s">
        <v>45</v>
      </c>
      <c r="I277">
        <v>0</v>
      </c>
      <c r="J277">
        <v>0</v>
      </c>
      <c r="K277">
        <v>146740</v>
      </c>
      <c r="L277">
        <v>0</v>
      </c>
      <c r="M277">
        <v>0</v>
      </c>
    </row>
    <row r="278" spans="1:13" x14ac:dyDescent="0.25">
      <c r="A278" s="9">
        <v>42369</v>
      </c>
      <c r="B278" t="s">
        <v>63</v>
      </c>
      <c r="C278" t="s">
        <v>66</v>
      </c>
      <c r="D278" t="s">
        <v>71</v>
      </c>
      <c r="E278" t="s">
        <v>72</v>
      </c>
      <c r="F278" t="s">
        <v>53</v>
      </c>
      <c r="G278" t="s">
        <v>46</v>
      </c>
      <c r="H278" t="s">
        <v>47</v>
      </c>
      <c r="I278">
        <v>0</v>
      </c>
      <c r="J278">
        <v>0</v>
      </c>
      <c r="K278">
        <v>146740</v>
      </c>
      <c r="L278">
        <v>0</v>
      </c>
      <c r="M278">
        <v>0</v>
      </c>
    </row>
    <row r="279" spans="1:13" x14ac:dyDescent="0.25">
      <c r="A279" s="9">
        <v>42369</v>
      </c>
      <c r="B279" t="s">
        <v>63</v>
      </c>
      <c r="C279" t="s">
        <v>66</v>
      </c>
      <c r="D279" t="s">
        <v>71</v>
      </c>
      <c r="E279" t="s">
        <v>72</v>
      </c>
      <c r="F279" t="s">
        <v>53</v>
      </c>
      <c r="G279" t="s">
        <v>48</v>
      </c>
      <c r="H279" t="s">
        <v>96</v>
      </c>
      <c r="I279">
        <v>0</v>
      </c>
      <c r="J279">
        <v>0</v>
      </c>
      <c r="K279">
        <v>146740</v>
      </c>
      <c r="L279">
        <v>0</v>
      </c>
      <c r="M279">
        <v>0</v>
      </c>
    </row>
    <row r="280" spans="1:13" x14ac:dyDescent="0.25">
      <c r="A280" s="9">
        <v>42369</v>
      </c>
      <c r="B280" t="s">
        <v>63</v>
      </c>
      <c r="C280" t="s">
        <v>66</v>
      </c>
      <c r="D280" t="s">
        <v>71</v>
      </c>
      <c r="E280" t="s">
        <v>72</v>
      </c>
      <c r="F280" t="s">
        <v>53</v>
      </c>
      <c r="G280" t="s">
        <v>49</v>
      </c>
      <c r="H280" t="s">
        <v>56</v>
      </c>
      <c r="I280">
        <v>3974.5001900599996</v>
      </c>
      <c r="J280">
        <v>-3974.5001900599996</v>
      </c>
      <c r="K280">
        <v>146740</v>
      </c>
      <c r="L280">
        <v>2.7085322271091723</v>
      </c>
      <c r="M280">
        <v>-2.7085322271091723</v>
      </c>
    </row>
    <row r="281" spans="1:13" x14ac:dyDescent="0.25">
      <c r="A281" s="9">
        <v>42369</v>
      </c>
      <c r="B281" t="s">
        <v>63</v>
      </c>
      <c r="C281" t="s">
        <v>66</v>
      </c>
      <c r="D281" t="s">
        <v>71</v>
      </c>
      <c r="E281" t="s">
        <v>72</v>
      </c>
      <c r="F281" t="s">
        <v>53</v>
      </c>
      <c r="G281" t="s">
        <v>50</v>
      </c>
      <c r="H281" t="s">
        <v>51</v>
      </c>
      <c r="I281">
        <v>16.17948450403496</v>
      </c>
      <c r="J281">
        <v>-16.17948450403496</v>
      </c>
      <c r="K281">
        <v>146740</v>
      </c>
      <c r="L281">
        <v>1.1025953730431349E-2</v>
      </c>
      <c r="M281">
        <v>-1.1025953730431349E-2</v>
      </c>
    </row>
    <row r="282" spans="1:13" x14ac:dyDescent="0.25">
      <c r="A282" s="9">
        <v>42369</v>
      </c>
      <c r="B282" t="s">
        <v>63</v>
      </c>
      <c r="C282" t="s">
        <v>66</v>
      </c>
      <c r="D282" t="s">
        <v>71</v>
      </c>
      <c r="E282" t="s">
        <v>72</v>
      </c>
      <c r="F282" t="s">
        <v>53</v>
      </c>
      <c r="G282" t="s">
        <v>52</v>
      </c>
      <c r="H282" t="s">
        <v>57</v>
      </c>
      <c r="I282">
        <v>3958.3207055559647</v>
      </c>
      <c r="J282">
        <v>-3958.3207055559647</v>
      </c>
      <c r="K282">
        <v>146740</v>
      </c>
      <c r="L282">
        <v>2.6975062733787412</v>
      </c>
      <c r="M282">
        <v>-2.6975062733787412</v>
      </c>
    </row>
    <row r="283" spans="1:13" x14ac:dyDescent="0.25">
      <c r="A283" s="9">
        <v>42369</v>
      </c>
      <c r="B283" t="s">
        <v>63</v>
      </c>
      <c r="C283" t="s">
        <v>66</v>
      </c>
      <c r="D283" t="s">
        <v>71</v>
      </c>
      <c r="E283" t="s">
        <v>72</v>
      </c>
      <c r="F283" t="s">
        <v>58</v>
      </c>
      <c r="G283" t="s">
        <v>59</v>
      </c>
      <c r="H283" t="s">
        <v>60</v>
      </c>
      <c r="I283">
        <v>-17345.844582452963</v>
      </c>
      <c r="J283">
        <v>-17345.844582452963</v>
      </c>
      <c r="K283">
        <v>146740</v>
      </c>
      <c r="L283">
        <v>-11.820801814401637</v>
      </c>
      <c r="M283">
        <v>-11.820801814401637</v>
      </c>
    </row>
    <row r="284" spans="1:13" x14ac:dyDescent="0.25">
      <c r="A284" s="9">
        <v>42369</v>
      </c>
      <c r="B284" t="s">
        <v>63</v>
      </c>
      <c r="C284" t="s">
        <v>73</v>
      </c>
      <c r="D284" t="s">
        <v>73</v>
      </c>
      <c r="E284" t="s">
        <v>74</v>
      </c>
      <c r="F284" t="s">
        <v>12</v>
      </c>
      <c r="G284" t="s">
        <v>13</v>
      </c>
      <c r="H284" t="s">
        <v>14</v>
      </c>
      <c r="I284">
        <v>3870.4968796353005</v>
      </c>
      <c r="J284">
        <v>3870.4968796353005</v>
      </c>
      <c r="K284">
        <v>146740</v>
      </c>
      <c r="L284">
        <v>2.6376563170473633</v>
      </c>
      <c r="M284">
        <v>2.6376563170473633</v>
      </c>
    </row>
    <row r="285" spans="1:13" x14ac:dyDescent="0.25">
      <c r="A285" s="9">
        <v>42369</v>
      </c>
      <c r="B285" t="s">
        <v>63</v>
      </c>
      <c r="C285" t="s">
        <v>73</v>
      </c>
      <c r="D285" t="s">
        <v>73</v>
      </c>
      <c r="E285" t="s">
        <v>74</v>
      </c>
      <c r="F285" t="s">
        <v>12</v>
      </c>
      <c r="G285" t="s">
        <v>15</v>
      </c>
      <c r="H285" t="s">
        <v>16</v>
      </c>
      <c r="I285">
        <v>0</v>
      </c>
      <c r="J285">
        <v>0</v>
      </c>
      <c r="K285">
        <v>146740</v>
      </c>
      <c r="L285">
        <v>0</v>
      </c>
      <c r="M285">
        <v>0</v>
      </c>
    </row>
    <row r="286" spans="1:13" x14ac:dyDescent="0.25">
      <c r="A286" s="9">
        <v>42369</v>
      </c>
      <c r="B286" t="s">
        <v>63</v>
      </c>
      <c r="C286" t="s">
        <v>73</v>
      </c>
      <c r="D286" t="s">
        <v>73</v>
      </c>
      <c r="E286" t="s">
        <v>74</v>
      </c>
      <c r="F286" t="s">
        <v>12</v>
      </c>
      <c r="G286" t="s">
        <v>17</v>
      </c>
      <c r="H286" t="s">
        <v>18</v>
      </c>
      <c r="I286">
        <v>0</v>
      </c>
      <c r="J286">
        <v>0</v>
      </c>
      <c r="K286">
        <v>146740</v>
      </c>
      <c r="L286">
        <v>0</v>
      </c>
      <c r="M286">
        <v>0</v>
      </c>
    </row>
    <row r="287" spans="1:13" x14ac:dyDescent="0.25">
      <c r="A287" s="9">
        <v>42369</v>
      </c>
      <c r="B287" t="s">
        <v>63</v>
      </c>
      <c r="C287" t="s">
        <v>73</v>
      </c>
      <c r="D287" t="s">
        <v>73</v>
      </c>
      <c r="E287" t="s">
        <v>74</v>
      </c>
      <c r="F287" t="s">
        <v>12</v>
      </c>
      <c r="G287" t="s">
        <v>19</v>
      </c>
      <c r="H287" t="s">
        <v>20</v>
      </c>
      <c r="I287">
        <v>0</v>
      </c>
      <c r="J287">
        <v>0</v>
      </c>
      <c r="K287">
        <v>146740</v>
      </c>
      <c r="L287">
        <v>0</v>
      </c>
      <c r="M287">
        <v>0</v>
      </c>
    </row>
    <row r="288" spans="1:13" x14ac:dyDescent="0.25">
      <c r="A288" s="9">
        <v>42369</v>
      </c>
      <c r="B288" t="s">
        <v>63</v>
      </c>
      <c r="C288" t="s">
        <v>73</v>
      </c>
      <c r="D288" t="s">
        <v>73</v>
      </c>
      <c r="E288" t="s">
        <v>74</v>
      </c>
      <c r="F288" t="s">
        <v>12</v>
      </c>
      <c r="G288" t="s">
        <v>21</v>
      </c>
      <c r="H288" t="s">
        <v>22</v>
      </c>
      <c r="I288">
        <v>772.63605363529985</v>
      </c>
      <c r="J288">
        <v>772.63605363529985</v>
      </c>
      <c r="K288">
        <v>146740</v>
      </c>
      <c r="L288">
        <v>0.52653404227565748</v>
      </c>
      <c r="M288">
        <v>0.52653404227565748</v>
      </c>
    </row>
    <row r="289" spans="1:13" x14ac:dyDescent="0.25">
      <c r="A289" s="9">
        <v>42369</v>
      </c>
      <c r="B289" t="s">
        <v>63</v>
      </c>
      <c r="C289" t="s">
        <v>73</v>
      </c>
      <c r="D289" t="s">
        <v>73</v>
      </c>
      <c r="E289" t="s">
        <v>74</v>
      </c>
      <c r="F289" t="s">
        <v>12</v>
      </c>
      <c r="G289" t="s">
        <v>23</v>
      </c>
      <c r="H289" t="s">
        <v>24</v>
      </c>
      <c r="I289">
        <v>17.208791000000005</v>
      </c>
      <c r="J289">
        <v>17.208791000000005</v>
      </c>
      <c r="K289">
        <v>146740</v>
      </c>
      <c r="L289">
        <v>1.1727402889464363E-2</v>
      </c>
      <c r="M289">
        <v>1.1727402889464363E-2</v>
      </c>
    </row>
    <row r="290" spans="1:13" x14ac:dyDescent="0.25">
      <c r="A290" s="9">
        <v>42369</v>
      </c>
      <c r="B290" t="s">
        <v>63</v>
      </c>
      <c r="C290" t="s">
        <v>73</v>
      </c>
      <c r="D290" t="s">
        <v>73</v>
      </c>
      <c r="E290" t="s">
        <v>74</v>
      </c>
      <c r="F290" t="s">
        <v>12</v>
      </c>
      <c r="G290" t="s">
        <v>25</v>
      </c>
      <c r="H290" t="s">
        <v>26</v>
      </c>
      <c r="I290">
        <v>269.97896465059995</v>
      </c>
      <c r="J290">
        <v>269.97896465059995</v>
      </c>
      <c r="K290">
        <v>146740</v>
      </c>
      <c r="L290">
        <v>0.18398457451996725</v>
      </c>
      <c r="M290">
        <v>0.18398457451996725</v>
      </c>
    </row>
    <row r="291" spans="1:13" x14ac:dyDescent="0.25">
      <c r="A291" s="9">
        <v>42369</v>
      </c>
      <c r="B291" t="s">
        <v>63</v>
      </c>
      <c r="C291" t="s">
        <v>73</v>
      </c>
      <c r="D291" t="s">
        <v>73</v>
      </c>
      <c r="E291" t="s">
        <v>74</v>
      </c>
      <c r="F291" t="s">
        <v>12</v>
      </c>
      <c r="G291" t="s">
        <v>27</v>
      </c>
      <c r="H291" t="s">
        <v>28</v>
      </c>
      <c r="I291">
        <v>485.44829798469988</v>
      </c>
      <c r="J291">
        <v>485.44829798469988</v>
      </c>
      <c r="K291">
        <v>146740</v>
      </c>
      <c r="L291">
        <v>0.3308220648662259</v>
      </c>
      <c r="M291">
        <v>0.3308220648662259</v>
      </c>
    </row>
    <row r="292" spans="1:13" x14ac:dyDescent="0.25">
      <c r="A292" s="9">
        <v>42369</v>
      </c>
      <c r="B292" t="s">
        <v>63</v>
      </c>
      <c r="C292" t="s">
        <v>73</v>
      </c>
      <c r="D292" t="s">
        <v>73</v>
      </c>
      <c r="E292" t="s">
        <v>74</v>
      </c>
      <c r="F292" t="s">
        <v>12</v>
      </c>
      <c r="G292" t="s">
        <v>29</v>
      </c>
      <c r="H292" t="s">
        <v>30</v>
      </c>
      <c r="I292">
        <v>26.228196000000025</v>
      </c>
      <c r="J292">
        <v>26.228196000000025</v>
      </c>
      <c r="K292">
        <v>146740</v>
      </c>
      <c r="L292">
        <v>1.7873923947117367E-2</v>
      </c>
      <c r="M292">
        <v>1.7873923947117367E-2</v>
      </c>
    </row>
    <row r="293" spans="1:13" x14ac:dyDescent="0.25">
      <c r="A293" s="9">
        <v>42369</v>
      </c>
      <c r="B293" t="s">
        <v>63</v>
      </c>
      <c r="C293" t="s">
        <v>73</v>
      </c>
      <c r="D293" t="s">
        <v>73</v>
      </c>
      <c r="E293" t="s">
        <v>74</v>
      </c>
      <c r="F293" t="s">
        <v>12</v>
      </c>
      <c r="G293" t="s">
        <v>31</v>
      </c>
      <c r="H293" t="s">
        <v>32</v>
      </c>
      <c r="I293">
        <v>26.228196000000025</v>
      </c>
      <c r="J293">
        <v>26.228196000000025</v>
      </c>
      <c r="K293">
        <v>146740</v>
      </c>
      <c r="L293">
        <v>1.7873923947117367E-2</v>
      </c>
      <c r="M293">
        <v>1.7873923947117367E-2</v>
      </c>
    </row>
    <row r="294" spans="1:13" x14ac:dyDescent="0.25">
      <c r="A294" s="9">
        <v>42369</v>
      </c>
      <c r="B294" t="s">
        <v>63</v>
      </c>
      <c r="C294" t="s">
        <v>73</v>
      </c>
      <c r="D294" t="s">
        <v>73</v>
      </c>
      <c r="E294" t="s">
        <v>74</v>
      </c>
      <c r="F294" t="s">
        <v>12</v>
      </c>
      <c r="G294" t="s">
        <v>33</v>
      </c>
      <c r="H294" t="s">
        <v>34</v>
      </c>
      <c r="I294">
        <v>0</v>
      </c>
      <c r="J294">
        <v>0</v>
      </c>
      <c r="K294">
        <v>146740</v>
      </c>
      <c r="L294">
        <v>0</v>
      </c>
      <c r="M294">
        <v>0</v>
      </c>
    </row>
    <row r="295" spans="1:13" x14ac:dyDescent="0.25">
      <c r="A295" s="9">
        <v>42369</v>
      </c>
      <c r="B295" t="s">
        <v>63</v>
      </c>
      <c r="C295" t="s">
        <v>73</v>
      </c>
      <c r="D295" t="s">
        <v>73</v>
      </c>
      <c r="E295" t="s">
        <v>74</v>
      </c>
      <c r="F295" t="s">
        <v>12</v>
      </c>
      <c r="G295" t="s">
        <v>35</v>
      </c>
      <c r="H295" t="s">
        <v>111</v>
      </c>
      <c r="I295">
        <v>2763.7275520000003</v>
      </c>
      <c r="J295">
        <v>2763.7275520000003</v>
      </c>
      <c r="K295">
        <v>146740</v>
      </c>
      <c r="L295">
        <v>1.8834179855526785</v>
      </c>
      <c r="M295">
        <v>1.8834179855526785</v>
      </c>
    </row>
    <row r="296" spans="1:13" x14ac:dyDescent="0.25">
      <c r="A296" s="9">
        <v>42369</v>
      </c>
      <c r="B296" t="s">
        <v>63</v>
      </c>
      <c r="C296" t="s">
        <v>73</v>
      </c>
      <c r="D296" t="s">
        <v>73</v>
      </c>
      <c r="E296" t="s">
        <v>74</v>
      </c>
      <c r="F296" t="s">
        <v>12</v>
      </c>
      <c r="G296" t="s">
        <v>36</v>
      </c>
      <c r="H296" t="s">
        <v>32</v>
      </c>
      <c r="I296">
        <v>2748.4596983039937</v>
      </c>
      <c r="J296">
        <v>2748.4596983039937</v>
      </c>
      <c r="K296">
        <v>146740</v>
      </c>
      <c r="L296">
        <v>1.8730132876543504</v>
      </c>
      <c r="M296">
        <v>1.8730132876543504</v>
      </c>
    </row>
    <row r="297" spans="1:13" x14ac:dyDescent="0.25">
      <c r="A297" s="9">
        <v>42369</v>
      </c>
      <c r="B297" t="s">
        <v>63</v>
      </c>
      <c r="C297" t="s">
        <v>73</v>
      </c>
      <c r="D297" t="s">
        <v>73</v>
      </c>
      <c r="E297" t="s">
        <v>74</v>
      </c>
      <c r="F297" t="s">
        <v>12</v>
      </c>
      <c r="G297" t="s">
        <v>37</v>
      </c>
      <c r="H297" t="s">
        <v>34</v>
      </c>
      <c r="I297">
        <v>15.26785369600649</v>
      </c>
      <c r="J297">
        <v>15.26785369600649</v>
      </c>
      <c r="K297">
        <v>146740</v>
      </c>
      <c r="L297">
        <v>1.0404697898327989E-2</v>
      </c>
      <c r="M297">
        <v>1.0404697898327989E-2</v>
      </c>
    </row>
    <row r="298" spans="1:13" x14ac:dyDescent="0.25">
      <c r="A298" s="9">
        <v>42369</v>
      </c>
      <c r="B298" t="s">
        <v>63</v>
      </c>
      <c r="C298" t="s">
        <v>73</v>
      </c>
      <c r="D298" t="s">
        <v>73</v>
      </c>
      <c r="E298" t="s">
        <v>74</v>
      </c>
      <c r="F298" t="s">
        <v>12</v>
      </c>
      <c r="G298" t="s">
        <v>38</v>
      </c>
      <c r="H298" t="s">
        <v>39</v>
      </c>
      <c r="I298">
        <v>11.872918000000002</v>
      </c>
      <c r="J298">
        <v>11.872918000000002</v>
      </c>
      <c r="K298">
        <v>146740</v>
      </c>
      <c r="L298">
        <v>8.091125800735996E-3</v>
      </c>
      <c r="M298">
        <v>8.091125800735996E-3</v>
      </c>
    </row>
    <row r="299" spans="1:13" x14ac:dyDescent="0.25">
      <c r="A299" s="9">
        <v>42369</v>
      </c>
      <c r="B299" t="s">
        <v>63</v>
      </c>
      <c r="C299" t="s">
        <v>73</v>
      </c>
      <c r="D299" t="s">
        <v>73</v>
      </c>
      <c r="E299" t="s">
        <v>74</v>
      </c>
      <c r="F299" t="s">
        <v>12</v>
      </c>
      <c r="G299" t="s">
        <v>40</v>
      </c>
      <c r="H299" t="s">
        <v>41</v>
      </c>
      <c r="I299">
        <v>0</v>
      </c>
      <c r="J299">
        <v>0</v>
      </c>
      <c r="K299">
        <v>146740</v>
      </c>
      <c r="L299">
        <v>0</v>
      </c>
      <c r="M299">
        <v>0</v>
      </c>
    </row>
    <row r="300" spans="1:13" x14ac:dyDescent="0.25">
      <c r="A300" s="9">
        <v>42369</v>
      </c>
      <c r="B300" t="s">
        <v>63</v>
      </c>
      <c r="C300" t="s">
        <v>73</v>
      </c>
      <c r="D300" t="s">
        <v>73</v>
      </c>
      <c r="E300" t="s">
        <v>74</v>
      </c>
      <c r="F300" t="s">
        <v>12</v>
      </c>
      <c r="G300" t="s">
        <v>42</v>
      </c>
      <c r="H300" t="s">
        <v>43</v>
      </c>
      <c r="I300">
        <v>0</v>
      </c>
      <c r="J300">
        <v>0</v>
      </c>
      <c r="K300">
        <v>146740</v>
      </c>
      <c r="L300">
        <v>0</v>
      </c>
      <c r="M300">
        <v>0</v>
      </c>
    </row>
    <row r="301" spans="1:13" x14ac:dyDescent="0.25">
      <c r="A301" s="9">
        <v>42369</v>
      </c>
      <c r="B301" t="s">
        <v>63</v>
      </c>
      <c r="C301" t="s">
        <v>73</v>
      </c>
      <c r="D301" t="s">
        <v>73</v>
      </c>
      <c r="E301" t="s">
        <v>74</v>
      </c>
      <c r="F301" t="s">
        <v>12</v>
      </c>
      <c r="G301" t="s">
        <v>44</v>
      </c>
      <c r="H301" t="s">
        <v>45</v>
      </c>
      <c r="I301">
        <v>0</v>
      </c>
      <c r="J301">
        <v>0</v>
      </c>
      <c r="K301">
        <v>146740</v>
      </c>
      <c r="L301">
        <v>0</v>
      </c>
      <c r="M301">
        <v>0</v>
      </c>
    </row>
    <row r="302" spans="1:13" x14ac:dyDescent="0.25">
      <c r="A302" s="9">
        <v>42369</v>
      </c>
      <c r="B302" t="s">
        <v>63</v>
      </c>
      <c r="C302" t="s">
        <v>73</v>
      </c>
      <c r="D302" t="s">
        <v>73</v>
      </c>
      <c r="E302" t="s">
        <v>74</v>
      </c>
      <c r="F302" t="s">
        <v>12</v>
      </c>
      <c r="G302" t="s">
        <v>46</v>
      </c>
      <c r="H302" t="s">
        <v>47</v>
      </c>
      <c r="I302">
        <v>0</v>
      </c>
      <c r="J302">
        <v>0</v>
      </c>
      <c r="K302">
        <v>146740</v>
      </c>
      <c r="L302">
        <v>0</v>
      </c>
      <c r="M302">
        <v>0</v>
      </c>
    </row>
    <row r="303" spans="1:13" x14ac:dyDescent="0.25">
      <c r="A303" s="9">
        <v>42369</v>
      </c>
      <c r="B303" t="s">
        <v>63</v>
      </c>
      <c r="C303" t="s">
        <v>73</v>
      </c>
      <c r="D303" t="s">
        <v>73</v>
      </c>
      <c r="E303" t="s">
        <v>74</v>
      </c>
      <c r="F303" t="s">
        <v>12</v>
      </c>
      <c r="G303" t="s">
        <v>48</v>
      </c>
      <c r="H303" t="s">
        <v>96</v>
      </c>
      <c r="I303">
        <v>0</v>
      </c>
      <c r="J303">
        <v>0</v>
      </c>
      <c r="K303">
        <v>146740</v>
      </c>
      <c r="L303">
        <v>0</v>
      </c>
      <c r="M303">
        <v>0</v>
      </c>
    </row>
    <row r="304" spans="1:13" x14ac:dyDescent="0.25">
      <c r="A304" s="9">
        <v>42369</v>
      </c>
      <c r="B304" t="s">
        <v>63</v>
      </c>
      <c r="C304" t="s">
        <v>73</v>
      </c>
      <c r="D304" t="s">
        <v>73</v>
      </c>
      <c r="E304" t="s">
        <v>74</v>
      </c>
      <c r="F304" t="s">
        <v>12</v>
      </c>
      <c r="G304" t="s">
        <v>49</v>
      </c>
      <c r="H304" t="s">
        <v>105</v>
      </c>
      <c r="I304">
        <v>296.03216000000003</v>
      </c>
      <c r="J304">
        <v>296.03216000000003</v>
      </c>
      <c r="K304">
        <v>146740</v>
      </c>
      <c r="L304">
        <v>0.20173923947117353</v>
      </c>
      <c r="M304">
        <v>0.20173923947117353</v>
      </c>
    </row>
    <row r="305" spans="1:13" x14ac:dyDescent="0.25">
      <c r="A305" s="9">
        <v>42369</v>
      </c>
      <c r="B305" t="s">
        <v>63</v>
      </c>
      <c r="C305" t="s">
        <v>73</v>
      </c>
      <c r="D305" t="s">
        <v>73</v>
      </c>
      <c r="E305" t="s">
        <v>74</v>
      </c>
      <c r="F305" t="s">
        <v>12</v>
      </c>
      <c r="G305" t="s">
        <v>50</v>
      </c>
      <c r="H305" t="s">
        <v>51</v>
      </c>
      <c r="I305">
        <v>8.0647910000000138</v>
      </c>
      <c r="J305">
        <v>8.0647910000000138</v>
      </c>
      <c r="K305">
        <v>146740</v>
      </c>
      <c r="L305">
        <v>5.4959731497887512E-3</v>
      </c>
      <c r="M305">
        <v>5.4959731497887512E-3</v>
      </c>
    </row>
    <row r="306" spans="1:13" x14ac:dyDescent="0.25">
      <c r="A306" s="9">
        <v>42369</v>
      </c>
      <c r="B306" t="s">
        <v>63</v>
      </c>
      <c r="C306" t="s">
        <v>73</v>
      </c>
      <c r="D306" t="s">
        <v>73</v>
      </c>
      <c r="E306" t="s">
        <v>74</v>
      </c>
      <c r="F306" t="s">
        <v>12</v>
      </c>
      <c r="G306" t="s">
        <v>52</v>
      </c>
      <c r="H306" t="s">
        <v>107</v>
      </c>
      <c r="I306">
        <v>287.96736900000002</v>
      </c>
      <c r="J306">
        <v>287.96736900000002</v>
      </c>
      <c r="K306">
        <v>146740</v>
      </c>
      <c r="L306">
        <v>0.19624326632138475</v>
      </c>
      <c r="M306">
        <v>0.19624326632138475</v>
      </c>
    </row>
    <row r="307" spans="1:13" x14ac:dyDescent="0.25">
      <c r="A307" s="9">
        <v>42369</v>
      </c>
      <c r="B307" t="s">
        <v>63</v>
      </c>
      <c r="C307" t="s">
        <v>73</v>
      </c>
      <c r="D307" t="s">
        <v>73</v>
      </c>
      <c r="E307" t="s">
        <v>74</v>
      </c>
      <c r="F307" t="s">
        <v>53</v>
      </c>
      <c r="G307" t="s">
        <v>54</v>
      </c>
      <c r="H307" t="s">
        <v>55</v>
      </c>
      <c r="I307">
        <v>5359.4055752204486</v>
      </c>
      <c r="J307">
        <v>-5359.4055752204486</v>
      </c>
      <c r="K307">
        <v>146740</v>
      </c>
      <c r="L307">
        <v>3.6523140079190735</v>
      </c>
      <c r="M307">
        <v>-3.6523140079190735</v>
      </c>
    </row>
    <row r="308" spans="1:13" x14ac:dyDescent="0.25">
      <c r="A308" s="9">
        <v>42369</v>
      </c>
      <c r="B308" t="s">
        <v>63</v>
      </c>
      <c r="C308" t="s">
        <v>73</v>
      </c>
      <c r="D308" t="s">
        <v>73</v>
      </c>
      <c r="E308" t="s">
        <v>74</v>
      </c>
      <c r="F308" t="s">
        <v>53</v>
      </c>
      <c r="G308" t="s">
        <v>15</v>
      </c>
      <c r="H308" t="s">
        <v>16</v>
      </c>
      <c r="I308">
        <v>0</v>
      </c>
      <c r="J308">
        <v>0</v>
      </c>
      <c r="K308">
        <v>146740</v>
      </c>
      <c r="L308">
        <v>0</v>
      </c>
      <c r="M308">
        <v>0</v>
      </c>
    </row>
    <row r="309" spans="1:13" x14ac:dyDescent="0.25">
      <c r="A309" s="9">
        <v>42369</v>
      </c>
      <c r="B309" t="s">
        <v>63</v>
      </c>
      <c r="C309" t="s">
        <v>73</v>
      </c>
      <c r="D309" t="s">
        <v>73</v>
      </c>
      <c r="E309" t="s">
        <v>74</v>
      </c>
      <c r="F309" t="s">
        <v>53</v>
      </c>
      <c r="G309" t="s">
        <v>17</v>
      </c>
      <c r="H309" t="s">
        <v>18</v>
      </c>
      <c r="I309">
        <v>0</v>
      </c>
      <c r="J309">
        <v>0</v>
      </c>
      <c r="K309">
        <v>146740</v>
      </c>
      <c r="L309">
        <v>0</v>
      </c>
      <c r="M309">
        <v>0</v>
      </c>
    </row>
    <row r="310" spans="1:13" x14ac:dyDescent="0.25">
      <c r="A310" s="9">
        <v>42369</v>
      </c>
      <c r="B310" t="s">
        <v>63</v>
      </c>
      <c r="C310" t="s">
        <v>73</v>
      </c>
      <c r="D310" t="s">
        <v>73</v>
      </c>
      <c r="E310" t="s">
        <v>74</v>
      </c>
      <c r="F310" t="s">
        <v>53</v>
      </c>
      <c r="G310" t="s">
        <v>19</v>
      </c>
      <c r="H310" t="s">
        <v>20</v>
      </c>
      <c r="I310">
        <v>0</v>
      </c>
      <c r="J310">
        <v>0</v>
      </c>
      <c r="K310">
        <v>146740</v>
      </c>
      <c r="L310">
        <v>0</v>
      </c>
      <c r="M310">
        <v>0</v>
      </c>
    </row>
    <row r="311" spans="1:13" x14ac:dyDescent="0.25">
      <c r="A311" s="9">
        <v>42369</v>
      </c>
      <c r="B311" t="s">
        <v>63</v>
      </c>
      <c r="C311" t="s">
        <v>73</v>
      </c>
      <c r="D311" t="s">
        <v>73</v>
      </c>
      <c r="E311" t="s">
        <v>74</v>
      </c>
      <c r="F311" t="s">
        <v>53</v>
      </c>
      <c r="G311" t="s">
        <v>21</v>
      </c>
      <c r="H311" t="s">
        <v>22</v>
      </c>
      <c r="I311">
        <v>0</v>
      </c>
      <c r="J311">
        <v>0</v>
      </c>
      <c r="K311">
        <v>146740</v>
      </c>
      <c r="L311">
        <v>0</v>
      </c>
      <c r="M311">
        <v>0</v>
      </c>
    </row>
    <row r="312" spans="1:13" x14ac:dyDescent="0.25">
      <c r="A312" s="9">
        <v>42369</v>
      </c>
      <c r="B312" t="s">
        <v>63</v>
      </c>
      <c r="C312" t="s">
        <v>73</v>
      </c>
      <c r="D312" t="s">
        <v>73</v>
      </c>
      <c r="E312" t="s">
        <v>74</v>
      </c>
      <c r="F312" t="s">
        <v>53</v>
      </c>
      <c r="G312" t="s">
        <v>23</v>
      </c>
      <c r="H312" t="s">
        <v>24</v>
      </c>
      <c r="I312">
        <v>0</v>
      </c>
      <c r="J312">
        <v>0</v>
      </c>
      <c r="K312">
        <v>146740</v>
      </c>
      <c r="L312">
        <v>0</v>
      </c>
      <c r="M312">
        <v>0</v>
      </c>
    </row>
    <row r="313" spans="1:13" x14ac:dyDescent="0.25">
      <c r="A313" s="9">
        <v>42369</v>
      </c>
      <c r="B313" t="s">
        <v>63</v>
      </c>
      <c r="C313" t="s">
        <v>73</v>
      </c>
      <c r="D313" t="s">
        <v>73</v>
      </c>
      <c r="E313" t="s">
        <v>74</v>
      </c>
      <c r="F313" t="s">
        <v>53</v>
      </c>
      <c r="G313" t="s">
        <v>25</v>
      </c>
      <c r="H313" t="s">
        <v>26</v>
      </c>
      <c r="I313">
        <v>0</v>
      </c>
      <c r="J313">
        <v>0</v>
      </c>
      <c r="K313">
        <v>146740</v>
      </c>
      <c r="L313">
        <v>0</v>
      </c>
      <c r="M313">
        <v>0</v>
      </c>
    </row>
    <row r="314" spans="1:13" x14ac:dyDescent="0.25">
      <c r="A314" s="9">
        <v>42369</v>
      </c>
      <c r="B314" t="s">
        <v>63</v>
      </c>
      <c r="C314" t="s">
        <v>73</v>
      </c>
      <c r="D314" t="s">
        <v>73</v>
      </c>
      <c r="E314" t="s">
        <v>74</v>
      </c>
      <c r="F314" t="s">
        <v>53</v>
      </c>
      <c r="G314" t="s">
        <v>27</v>
      </c>
      <c r="H314" t="s">
        <v>28</v>
      </c>
      <c r="I314">
        <v>0</v>
      </c>
      <c r="J314">
        <v>0</v>
      </c>
      <c r="K314">
        <v>146740</v>
      </c>
      <c r="L314">
        <v>0</v>
      </c>
      <c r="M314">
        <v>0</v>
      </c>
    </row>
    <row r="315" spans="1:13" x14ac:dyDescent="0.25">
      <c r="A315" s="9">
        <v>42369</v>
      </c>
      <c r="B315" t="s">
        <v>63</v>
      </c>
      <c r="C315" t="s">
        <v>73</v>
      </c>
      <c r="D315" t="s">
        <v>73</v>
      </c>
      <c r="E315" t="s">
        <v>74</v>
      </c>
      <c r="F315" t="s">
        <v>53</v>
      </c>
      <c r="G315" t="s">
        <v>29</v>
      </c>
      <c r="H315" t="s">
        <v>30</v>
      </c>
      <c r="I315">
        <v>0</v>
      </c>
      <c r="J315">
        <v>0</v>
      </c>
      <c r="K315">
        <v>146740</v>
      </c>
      <c r="L315">
        <v>0</v>
      </c>
      <c r="M315">
        <v>0</v>
      </c>
    </row>
    <row r="316" spans="1:13" x14ac:dyDescent="0.25">
      <c r="A316" s="9">
        <v>42369</v>
      </c>
      <c r="B316" t="s">
        <v>63</v>
      </c>
      <c r="C316" t="s">
        <v>73</v>
      </c>
      <c r="D316" t="s">
        <v>73</v>
      </c>
      <c r="E316" t="s">
        <v>74</v>
      </c>
      <c r="F316" t="s">
        <v>53</v>
      </c>
      <c r="G316" t="s">
        <v>31</v>
      </c>
      <c r="H316" t="s">
        <v>32</v>
      </c>
      <c r="I316">
        <v>0</v>
      </c>
      <c r="J316">
        <v>0</v>
      </c>
      <c r="K316">
        <v>146740</v>
      </c>
      <c r="L316">
        <v>0</v>
      </c>
      <c r="M316">
        <v>0</v>
      </c>
    </row>
    <row r="317" spans="1:13" x14ac:dyDescent="0.25">
      <c r="A317" s="9">
        <v>42369</v>
      </c>
      <c r="B317" t="s">
        <v>63</v>
      </c>
      <c r="C317" t="s">
        <v>73</v>
      </c>
      <c r="D317" t="s">
        <v>73</v>
      </c>
      <c r="E317" t="s">
        <v>74</v>
      </c>
      <c r="F317" t="s">
        <v>53</v>
      </c>
      <c r="G317" t="s">
        <v>33</v>
      </c>
      <c r="H317" t="s">
        <v>34</v>
      </c>
      <c r="I317">
        <v>0</v>
      </c>
      <c r="J317">
        <v>0</v>
      </c>
      <c r="K317">
        <v>146740</v>
      </c>
      <c r="L317">
        <v>0</v>
      </c>
      <c r="M317">
        <v>0</v>
      </c>
    </row>
    <row r="318" spans="1:13" x14ac:dyDescent="0.25">
      <c r="A318" s="9">
        <v>42369</v>
      </c>
      <c r="B318" t="s">
        <v>63</v>
      </c>
      <c r="C318" t="s">
        <v>73</v>
      </c>
      <c r="D318" t="s">
        <v>73</v>
      </c>
      <c r="E318" t="s">
        <v>74</v>
      </c>
      <c r="F318" t="s">
        <v>53</v>
      </c>
      <c r="G318" t="s">
        <v>35</v>
      </c>
      <c r="H318" t="s">
        <v>111</v>
      </c>
      <c r="I318">
        <v>2868.4827308229001</v>
      </c>
      <c r="J318">
        <v>-2868.4827308229001</v>
      </c>
      <c r="K318">
        <v>146740</v>
      </c>
      <c r="L318">
        <v>1.9548062769680388</v>
      </c>
      <c r="M318">
        <v>-1.9548062769680388</v>
      </c>
    </row>
    <row r="319" spans="1:13" x14ac:dyDescent="0.25">
      <c r="A319" s="9">
        <v>42369</v>
      </c>
      <c r="B319" t="s">
        <v>63</v>
      </c>
      <c r="C319" t="s">
        <v>73</v>
      </c>
      <c r="D319" t="s">
        <v>73</v>
      </c>
      <c r="E319" t="s">
        <v>74</v>
      </c>
      <c r="F319" t="s">
        <v>53</v>
      </c>
      <c r="G319" t="s">
        <v>36</v>
      </c>
      <c r="H319" t="s">
        <v>32</v>
      </c>
      <c r="I319">
        <v>75.494337045926258</v>
      </c>
      <c r="J319">
        <v>-75.494337045926258</v>
      </c>
      <c r="K319">
        <v>146740</v>
      </c>
      <c r="L319">
        <v>5.1447687778333279E-2</v>
      </c>
      <c r="M319">
        <v>-5.1447687778333279E-2</v>
      </c>
    </row>
    <row r="320" spans="1:13" x14ac:dyDescent="0.25">
      <c r="A320" s="9">
        <v>42369</v>
      </c>
      <c r="B320" t="s">
        <v>63</v>
      </c>
      <c r="C320" t="s">
        <v>73</v>
      </c>
      <c r="D320" t="s">
        <v>73</v>
      </c>
      <c r="E320" t="s">
        <v>74</v>
      </c>
      <c r="F320" t="s">
        <v>53</v>
      </c>
      <c r="G320" t="s">
        <v>37</v>
      </c>
      <c r="H320" t="s">
        <v>34</v>
      </c>
      <c r="I320">
        <v>2792.9883937769737</v>
      </c>
      <c r="J320">
        <v>-2792.9883937769737</v>
      </c>
      <c r="K320">
        <v>146740</v>
      </c>
      <c r="L320">
        <v>1.9033585891897056</v>
      </c>
      <c r="M320">
        <v>-1.9033585891897056</v>
      </c>
    </row>
    <row r="321" spans="1:13" x14ac:dyDescent="0.25">
      <c r="A321" s="9">
        <v>42369</v>
      </c>
      <c r="B321" t="s">
        <v>63</v>
      </c>
      <c r="C321" t="s">
        <v>73</v>
      </c>
      <c r="D321" t="s">
        <v>73</v>
      </c>
      <c r="E321" t="s">
        <v>74</v>
      </c>
      <c r="F321" t="s">
        <v>53</v>
      </c>
      <c r="G321" t="s">
        <v>38</v>
      </c>
      <c r="H321" t="s">
        <v>39</v>
      </c>
      <c r="I321">
        <v>2363.7128806775486</v>
      </c>
      <c r="J321">
        <v>-2363.7128806775486</v>
      </c>
      <c r="K321">
        <v>146740</v>
      </c>
      <c r="L321">
        <v>1.6108170101387136</v>
      </c>
      <c r="M321">
        <v>-1.6108170101387136</v>
      </c>
    </row>
    <row r="322" spans="1:13" x14ac:dyDescent="0.25">
      <c r="A322" s="9">
        <v>42369</v>
      </c>
      <c r="B322" t="s">
        <v>63</v>
      </c>
      <c r="C322" t="s">
        <v>73</v>
      </c>
      <c r="D322" t="s">
        <v>73</v>
      </c>
      <c r="E322" t="s">
        <v>74</v>
      </c>
      <c r="F322" t="s">
        <v>53</v>
      </c>
      <c r="G322" t="s">
        <v>40</v>
      </c>
      <c r="H322" t="s">
        <v>41</v>
      </c>
      <c r="I322">
        <v>0</v>
      </c>
      <c r="J322">
        <v>0</v>
      </c>
      <c r="K322">
        <v>146740</v>
      </c>
      <c r="L322">
        <v>0</v>
      </c>
      <c r="M322">
        <v>0</v>
      </c>
    </row>
    <row r="323" spans="1:13" x14ac:dyDescent="0.25">
      <c r="A323" s="9">
        <v>42369</v>
      </c>
      <c r="B323" t="s">
        <v>63</v>
      </c>
      <c r="C323" t="s">
        <v>73</v>
      </c>
      <c r="D323" t="s">
        <v>73</v>
      </c>
      <c r="E323" t="s">
        <v>74</v>
      </c>
      <c r="F323" t="s">
        <v>53</v>
      </c>
      <c r="G323" t="s">
        <v>42</v>
      </c>
      <c r="H323" t="s">
        <v>43</v>
      </c>
      <c r="I323">
        <v>0</v>
      </c>
      <c r="J323">
        <v>0</v>
      </c>
      <c r="K323">
        <v>146740</v>
      </c>
      <c r="L323">
        <v>0</v>
      </c>
      <c r="M323">
        <v>0</v>
      </c>
    </row>
    <row r="324" spans="1:13" x14ac:dyDescent="0.25">
      <c r="A324" s="9">
        <v>42369</v>
      </c>
      <c r="B324" t="s">
        <v>63</v>
      </c>
      <c r="C324" t="s">
        <v>73</v>
      </c>
      <c r="D324" t="s">
        <v>73</v>
      </c>
      <c r="E324" t="s">
        <v>74</v>
      </c>
      <c r="F324" t="s">
        <v>53</v>
      </c>
      <c r="G324" t="s">
        <v>44</v>
      </c>
      <c r="H324" t="s">
        <v>45</v>
      </c>
      <c r="I324">
        <v>0</v>
      </c>
      <c r="J324">
        <v>0</v>
      </c>
      <c r="K324">
        <v>146740</v>
      </c>
      <c r="L324">
        <v>0</v>
      </c>
      <c r="M324">
        <v>0</v>
      </c>
    </row>
    <row r="325" spans="1:13" x14ac:dyDescent="0.25">
      <c r="A325" s="9">
        <v>42369</v>
      </c>
      <c r="B325" t="s">
        <v>63</v>
      </c>
      <c r="C325" t="s">
        <v>73</v>
      </c>
      <c r="D325" t="s">
        <v>73</v>
      </c>
      <c r="E325" t="s">
        <v>74</v>
      </c>
      <c r="F325" t="s">
        <v>53</v>
      </c>
      <c r="G325" t="s">
        <v>46</v>
      </c>
      <c r="H325" t="s">
        <v>47</v>
      </c>
      <c r="I325">
        <v>0</v>
      </c>
      <c r="J325">
        <v>0</v>
      </c>
      <c r="K325">
        <v>146740</v>
      </c>
      <c r="L325">
        <v>0</v>
      </c>
      <c r="M325">
        <v>0</v>
      </c>
    </row>
    <row r="326" spans="1:13" x14ac:dyDescent="0.25">
      <c r="A326" s="9">
        <v>42369</v>
      </c>
      <c r="B326" t="s">
        <v>63</v>
      </c>
      <c r="C326" t="s">
        <v>73</v>
      </c>
      <c r="D326" t="s">
        <v>73</v>
      </c>
      <c r="E326" t="s">
        <v>74</v>
      </c>
      <c r="F326" t="s">
        <v>53</v>
      </c>
      <c r="G326" t="s">
        <v>48</v>
      </c>
      <c r="H326" t="s">
        <v>96</v>
      </c>
      <c r="I326">
        <v>0</v>
      </c>
      <c r="J326">
        <v>0</v>
      </c>
      <c r="K326">
        <v>146740</v>
      </c>
      <c r="L326">
        <v>0</v>
      </c>
      <c r="M326">
        <v>0</v>
      </c>
    </row>
    <row r="327" spans="1:13" x14ac:dyDescent="0.25">
      <c r="A327" s="9">
        <v>42369</v>
      </c>
      <c r="B327" t="s">
        <v>63</v>
      </c>
      <c r="C327" t="s">
        <v>73</v>
      </c>
      <c r="D327" t="s">
        <v>73</v>
      </c>
      <c r="E327" t="s">
        <v>74</v>
      </c>
      <c r="F327" t="s">
        <v>53</v>
      </c>
      <c r="G327" t="s">
        <v>49</v>
      </c>
      <c r="H327" t="s">
        <v>56</v>
      </c>
      <c r="I327">
        <v>127.20996371999998</v>
      </c>
      <c r="J327">
        <v>-127.20996371999998</v>
      </c>
      <c r="K327">
        <v>146740</v>
      </c>
      <c r="L327">
        <v>8.6690720812321098E-2</v>
      </c>
      <c r="M327">
        <v>-8.6690720812321098E-2</v>
      </c>
    </row>
    <row r="328" spans="1:13" x14ac:dyDescent="0.25">
      <c r="A328" s="9">
        <v>42369</v>
      </c>
      <c r="B328" t="s">
        <v>63</v>
      </c>
      <c r="C328" t="s">
        <v>73</v>
      </c>
      <c r="D328" t="s">
        <v>73</v>
      </c>
      <c r="E328" t="s">
        <v>74</v>
      </c>
      <c r="F328" t="s">
        <v>53</v>
      </c>
      <c r="G328" t="s">
        <v>50</v>
      </c>
      <c r="H328" t="s">
        <v>51</v>
      </c>
      <c r="I328">
        <v>15.327593720000001</v>
      </c>
      <c r="J328">
        <v>-15.327593720000001</v>
      </c>
      <c r="K328">
        <v>146740</v>
      </c>
      <c r="L328">
        <v>1.0445409377129617E-2</v>
      </c>
      <c r="M328">
        <v>-1.0445409377129617E-2</v>
      </c>
    </row>
    <row r="329" spans="1:13" x14ac:dyDescent="0.25">
      <c r="A329" s="9">
        <v>42369</v>
      </c>
      <c r="B329" t="s">
        <v>63</v>
      </c>
      <c r="C329" t="s">
        <v>73</v>
      </c>
      <c r="D329" t="s">
        <v>73</v>
      </c>
      <c r="E329" t="s">
        <v>74</v>
      </c>
      <c r="F329" t="s">
        <v>53</v>
      </c>
      <c r="G329" t="s">
        <v>52</v>
      </c>
      <c r="H329" t="s">
        <v>57</v>
      </c>
      <c r="I329">
        <v>111.88236999999998</v>
      </c>
      <c r="J329">
        <v>-111.88236999999998</v>
      </c>
      <c r="K329">
        <v>146740</v>
      </c>
      <c r="L329">
        <v>7.6245311435191476E-2</v>
      </c>
      <c r="M329">
        <v>-7.6245311435191476E-2</v>
      </c>
    </row>
    <row r="330" spans="1:13" x14ac:dyDescent="0.25">
      <c r="A330" s="9">
        <v>42369</v>
      </c>
      <c r="B330" t="s">
        <v>63</v>
      </c>
      <c r="C330" t="s">
        <v>73</v>
      </c>
      <c r="D330" t="s">
        <v>73</v>
      </c>
      <c r="E330" t="s">
        <v>74</v>
      </c>
      <c r="F330" t="s">
        <v>58</v>
      </c>
      <c r="G330" t="s">
        <v>59</v>
      </c>
      <c r="H330" t="s">
        <v>60</v>
      </c>
      <c r="I330">
        <v>-1488.9086955851481</v>
      </c>
      <c r="J330">
        <v>-1488.9086955851481</v>
      </c>
      <c r="K330">
        <v>146740</v>
      </c>
      <c r="L330">
        <v>-1.0146576908717106</v>
      </c>
      <c r="M330">
        <v>-1.0146576908717106</v>
      </c>
    </row>
    <row r="331" spans="1:13" x14ac:dyDescent="0.25">
      <c r="A331" s="9">
        <v>42369</v>
      </c>
      <c r="B331" t="s">
        <v>63</v>
      </c>
      <c r="C331" t="s">
        <v>75</v>
      </c>
      <c r="D331" t="s">
        <v>75</v>
      </c>
      <c r="E331" t="s">
        <v>76</v>
      </c>
      <c r="F331" t="s">
        <v>12</v>
      </c>
      <c r="G331" t="s">
        <v>13</v>
      </c>
      <c r="H331" t="s">
        <v>14</v>
      </c>
      <c r="I331">
        <v>2385.1298294899998</v>
      </c>
      <c r="J331">
        <v>2385.1298294899998</v>
      </c>
      <c r="K331">
        <v>146740</v>
      </c>
      <c r="L331">
        <v>1.6254121776543544</v>
      </c>
      <c r="M331">
        <v>1.6254121776543544</v>
      </c>
    </row>
    <row r="332" spans="1:13" x14ac:dyDescent="0.25">
      <c r="A332" s="9">
        <v>42369</v>
      </c>
      <c r="B332" t="s">
        <v>63</v>
      </c>
      <c r="C332" t="s">
        <v>75</v>
      </c>
      <c r="D332" t="s">
        <v>75</v>
      </c>
      <c r="E332" t="s">
        <v>76</v>
      </c>
      <c r="F332" t="s">
        <v>12</v>
      </c>
      <c r="G332" t="s">
        <v>15</v>
      </c>
      <c r="H332" t="s">
        <v>16</v>
      </c>
      <c r="I332">
        <v>0</v>
      </c>
      <c r="J332">
        <v>0</v>
      </c>
      <c r="K332">
        <v>146740</v>
      </c>
      <c r="L332">
        <v>0</v>
      </c>
      <c r="M332">
        <v>0</v>
      </c>
    </row>
    <row r="333" spans="1:13" x14ac:dyDescent="0.25">
      <c r="A333" s="9">
        <v>42369</v>
      </c>
      <c r="B333" t="s">
        <v>63</v>
      </c>
      <c r="C333" t="s">
        <v>75</v>
      </c>
      <c r="D333" t="s">
        <v>75</v>
      </c>
      <c r="E333" t="s">
        <v>76</v>
      </c>
      <c r="F333" t="s">
        <v>12</v>
      </c>
      <c r="G333" t="s">
        <v>17</v>
      </c>
      <c r="H333" t="s">
        <v>18</v>
      </c>
      <c r="I333">
        <v>0</v>
      </c>
      <c r="J333">
        <v>0</v>
      </c>
      <c r="K333">
        <v>146740</v>
      </c>
      <c r="L333">
        <v>0</v>
      </c>
      <c r="M333">
        <v>0</v>
      </c>
    </row>
    <row r="334" spans="1:13" x14ac:dyDescent="0.25">
      <c r="A334" s="9">
        <v>42369</v>
      </c>
      <c r="B334" t="s">
        <v>63</v>
      </c>
      <c r="C334" t="s">
        <v>75</v>
      </c>
      <c r="D334" t="s">
        <v>75</v>
      </c>
      <c r="E334" t="s">
        <v>76</v>
      </c>
      <c r="F334" t="s">
        <v>12</v>
      </c>
      <c r="G334" t="s">
        <v>19</v>
      </c>
      <c r="H334" t="s">
        <v>20</v>
      </c>
      <c r="I334">
        <v>0</v>
      </c>
      <c r="J334">
        <v>0</v>
      </c>
      <c r="K334">
        <v>146740</v>
      </c>
      <c r="L334">
        <v>0</v>
      </c>
      <c r="M334">
        <v>0</v>
      </c>
    </row>
    <row r="335" spans="1:13" x14ac:dyDescent="0.25">
      <c r="A335" s="9">
        <v>42369</v>
      </c>
      <c r="B335" t="s">
        <v>63</v>
      </c>
      <c r="C335" t="s">
        <v>75</v>
      </c>
      <c r="D335" t="s">
        <v>75</v>
      </c>
      <c r="E335" t="s">
        <v>76</v>
      </c>
      <c r="F335" t="s">
        <v>12</v>
      </c>
      <c r="G335" t="s">
        <v>21</v>
      </c>
      <c r="H335" t="s">
        <v>22</v>
      </c>
      <c r="I335">
        <v>765.64492651</v>
      </c>
      <c r="J335">
        <v>765.64492651</v>
      </c>
      <c r="K335">
        <v>146740</v>
      </c>
      <c r="L335">
        <v>0.52176974683794464</v>
      </c>
      <c r="M335">
        <v>0.52176974683794464</v>
      </c>
    </row>
    <row r="336" spans="1:13" x14ac:dyDescent="0.25">
      <c r="A336" s="9">
        <v>42369</v>
      </c>
      <c r="B336" t="s">
        <v>63</v>
      </c>
      <c r="C336" t="s">
        <v>75</v>
      </c>
      <c r="D336" t="s">
        <v>75</v>
      </c>
      <c r="E336" t="s">
        <v>76</v>
      </c>
      <c r="F336" t="s">
        <v>12</v>
      </c>
      <c r="G336" t="s">
        <v>23</v>
      </c>
      <c r="H336" t="s">
        <v>24</v>
      </c>
      <c r="I336">
        <v>20.91478549</v>
      </c>
      <c r="J336">
        <v>20.91478549</v>
      </c>
      <c r="K336">
        <v>146740</v>
      </c>
      <c r="L336">
        <v>1.4252954538639772E-2</v>
      </c>
      <c r="M336">
        <v>1.4252954538639772E-2</v>
      </c>
    </row>
    <row r="337" spans="1:13" x14ac:dyDescent="0.25">
      <c r="A337" s="9">
        <v>42369</v>
      </c>
      <c r="B337" t="s">
        <v>63</v>
      </c>
      <c r="C337" t="s">
        <v>75</v>
      </c>
      <c r="D337" t="s">
        <v>75</v>
      </c>
      <c r="E337" t="s">
        <v>76</v>
      </c>
      <c r="F337" t="s">
        <v>12</v>
      </c>
      <c r="G337" t="s">
        <v>25</v>
      </c>
      <c r="H337" t="s">
        <v>26</v>
      </c>
      <c r="I337">
        <v>133.67343516</v>
      </c>
      <c r="J337">
        <v>133.67343516</v>
      </c>
      <c r="K337">
        <v>146740</v>
      </c>
      <c r="L337">
        <v>9.109543080278043E-2</v>
      </c>
      <c r="M337">
        <v>9.109543080278043E-2</v>
      </c>
    </row>
    <row r="338" spans="1:13" x14ac:dyDescent="0.25">
      <c r="A338" s="9">
        <v>42369</v>
      </c>
      <c r="B338" t="s">
        <v>63</v>
      </c>
      <c r="C338" t="s">
        <v>75</v>
      </c>
      <c r="D338" t="s">
        <v>75</v>
      </c>
      <c r="E338" t="s">
        <v>76</v>
      </c>
      <c r="F338" t="s">
        <v>12</v>
      </c>
      <c r="G338" t="s">
        <v>27</v>
      </c>
      <c r="H338" t="s">
        <v>28</v>
      </c>
      <c r="I338">
        <v>611.05670585999997</v>
      </c>
      <c r="J338">
        <v>611.05670585999997</v>
      </c>
      <c r="K338">
        <v>146740</v>
      </c>
      <c r="L338">
        <v>0.41642136149652442</v>
      </c>
      <c r="M338">
        <v>0.41642136149652442</v>
      </c>
    </row>
    <row r="339" spans="1:13" x14ac:dyDescent="0.25">
      <c r="A339" s="9">
        <v>42369</v>
      </c>
      <c r="B339" t="s">
        <v>63</v>
      </c>
      <c r="C339" t="s">
        <v>75</v>
      </c>
      <c r="D339" t="s">
        <v>75</v>
      </c>
      <c r="E339" t="s">
        <v>76</v>
      </c>
      <c r="F339" t="s">
        <v>12</v>
      </c>
      <c r="G339" t="s">
        <v>29</v>
      </c>
      <c r="H339" t="s">
        <v>30</v>
      </c>
      <c r="I339">
        <v>661.59141958999999</v>
      </c>
      <c r="J339">
        <v>661.59141958999999</v>
      </c>
      <c r="K339">
        <v>146740</v>
      </c>
      <c r="L339">
        <v>0.45085962899686516</v>
      </c>
      <c r="M339">
        <v>0.45085962899686516</v>
      </c>
    </row>
    <row r="340" spans="1:13" x14ac:dyDescent="0.25">
      <c r="A340" s="9">
        <v>42369</v>
      </c>
      <c r="B340" t="s">
        <v>63</v>
      </c>
      <c r="C340" t="s">
        <v>75</v>
      </c>
      <c r="D340" t="s">
        <v>75</v>
      </c>
      <c r="E340" t="s">
        <v>76</v>
      </c>
      <c r="F340" t="s">
        <v>12</v>
      </c>
      <c r="G340" t="s">
        <v>31</v>
      </c>
      <c r="H340" t="s">
        <v>32</v>
      </c>
      <c r="I340">
        <v>661.59141958999999</v>
      </c>
      <c r="J340">
        <v>661.59141958999999</v>
      </c>
      <c r="K340">
        <v>146740</v>
      </c>
      <c r="L340">
        <v>0.45085962899686516</v>
      </c>
      <c r="M340">
        <v>0.45085962899686516</v>
      </c>
    </row>
    <row r="341" spans="1:13" x14ac:dyDescent="0.25">
      <c r="A341" s="9">
        <v>42369</v>
      </c>
      <c r="B341" t="s">
        <v>63</v>
      </c>
      <c r="C341" t="s">
        <v>75</v>
      </c>
      <c r="D341" t="s">
        <v>75</v>
      </c>
      <c r="E341" t="s">
        <v>76</v>
      </c>
      <c r="F341" t="s">
        <v>12</v>
      </c>
      <c r="G341" t="s">
        <v>33</v>
      </c>
      <c r="H341" t="s">
        <v>34</v>
      </c>
      <c r="I341">
        <v>0</v>
      </c>
      <c r="J341">
        <v>0</v>
      </c>
      <c r="K341">
        <v>146740</v>
      </c>
      <c r="L341">
        <v>0</v>
      </c>
      <c r="M341">
        <v>0</v>
      </c>
    </row>
    <row r="342" spans="1:13" x14ac:dyDescent="0.25">
      <c r="A342" s="9">
        <v>42369</v>
      </c>
      <c r="B342" t="s">
        <v>63</v>
      </c>
      <c r="C342" t="s">
        <v>75</v>
      </c>
      <c r="D342" t="s">
        <v>75</v>
      </c>
      <c r="E342" t="s">
        <v>76</v>
      </c>
      <c r="F342" t="s">
        <v>12</v>
      </c>
      <c r="G342" t="s">
        <v>35</v>
      </c>
      <c r="H342" t="s">
        <v>111</v>
      </c>
      <c r="I342">
        <v>28.399892489999996</v>
      </c>
      <c r="J342">
        <v>28.399892489999996</v>
      </c>
      <c r="K342">
        <v>146740</v>
      </c>
      <c r="L342">
        <v>1.9353886118304481E-2</v>
      </c>
      <c r="M342">
        <v>1.9353886118304481E-2</v>
      </c>
    </row>
    <row r="343" spans="1:13" x14ac:dyDescent="0.25">
      <c r="A343" s="9">
        <v>42369</v>
      </c>
      <c r="B343" t="s">
        <v>63</v>
      </c>
      <c r="C343" t="s">
        <v>75</v>
      </c>
      <c r="D343" t="s">
        <v>75</v>
      </c>
      <c r="E343" t="s">
        <v>76</v>
      </c>
      <c r="F343" t="s">
        <v>12</v>
      </c>
      <c r="G343" t="s">
        <v>36</v>
      </c>
      <c r="H343" t="s">
        <v>32</v>
      </c>
      <c r="I343">
        <v>28.399892489999996</v>
      </c>
      <c r="J343">
        <v>28.399892489999996</v>
      </c>
      <c r="K343">
        <v>146740</v>
      </c>
      <c r="L343">
        <v>1.9353886118304481E-2</v>
      </c>
      <c r="M343">
        <v>1.9353886118304481E-2</v>
      </c>
    </row>
    <row r="344" spans="1:13" x14ac:dyDescent="0.25">
      <c r="A344" s="9">
        <v>42369</v>
      </c>
      <c r="B344" t="s">
        <v>63</v>
      </c>
      <c r="C344" t="s">
        <v>75</v>
      </c>
      <c r="D344" t="s">
        <v>75</v>
      </c>
      <c r="E344" t="s">
        <v>76</v>
      </c>
      <c r="F344" t="s">
        <v>12</v>
      </c>
      <c r="G344" t="s">
        <v>37</v>
      </c>
      <c r="H344" t="s">
        <v>34</v>
      </c>
      <c r="I344">
        <v>0</v>
      </c>
      <c r="J344">
        <v>0</v>
      </c>
      <c r="K344">
        <v>146740</v>
      </c>
      <c r="L344">
        <v>0</v>
      </c>
      <c r="M344">
        <v>0</v>
      </c>
    </row>
    <row r="345" spans="1:13" x14ac:dyDescent="0.25">
      <c r="A345" s="9">
        <v>42369</v>
      </c>
      <c r="B345" t="s">
        <v>63</v>
      </c>
      <c r="C345" t="s">
        <v>75</v>
      </c>
      <c r="D345" t="s">
        <v>75</v>
      </c>
      <c r="E345" t="s">
        <v>76</v>
      </c>
      <c r="F345" t="s">
        <v>12</v>
      </c>
      <c r="G345" t="s">
        <v>38</v>
      </c>
      <c r="H345" t="s">
        <v>39</v>
      </c>
      <c r="I345">
        <v>230.09158758000001</v>
      </c>
      <c r="J345">
        <v>230.09158758000001</v>
      </c>
      <c r="K345">
        <v>146740</v>
      </c>
      <c r="L345">
        <v>0.15680222678206351</v>
      </c>
      <c r="M345">
        <v>0.15680222678206351</v>
      </c>
    </row>
    <row r="346" spans="1:13" x14ac:dyDescent="0.25">
      <c r="A346" s="9">
        <v>42369</v>
      </c>
      <c r="B346" t="s">
        <v>63</v>
      </c>
      <c r="C346" t="s">
        <v>75</v>
      </c>
      <c r="D346" t="s">
        <v>75</v>
      </c>
      <c r="E346" t="s">
        <v>76</v>
      </c>
      <c r="F346" t="s">
        <v>12</v>
      </c>
      <c r="G346" t="s">
        <v>40</v>
      </c>
      <c r="H346" t="s">
        <v>41</v>
      </c>
      <c r="I346">
        <v>121.61863414000001</v>
      </c>
      <c r="J346">
        <v>121.61863414000001</v>
      </c>
      <c r="K346">
        <v>146740</v>
      </c>
      <c r="L346">
        <v>8.2880355826632141E-2</v>
      </c>
      <c r="M346">
        <v>8.2880355826632141E-2</v>
      </c>
    </row>
    <row r="347" spans="1:13" x14ac:dyDescent="0.25">
      <c r="A347" s="9">
        <v>42369</v>
      </c>
      <c r="B347" t="s">
        <v>63</v>
      </c>
      <c r="C347" t="s">
        <v>75</v>
      </c>
      <c r="D347" t="s">
        <v>75</v>
      </c>
      <c r="E347" t="s">
        <v>76</v>
      </c>
      <c r="F347" t="s">
        <v>12</v>
      </c>
      <c r="G347" t="s">
        <v>42</v>
      </c>
      <c r="H347" t="s">
        <v>43</v>
      </c>
      <c r="I347">
        <v>121.61863414000001</v>
      </c>
      <c r="J347">
        <v>121.61863414000001</v>
      </c>
      <c r="K347">
        <v>146740</v>
      </c>
      <c r="L347">
        <v>8.2880355826632141E-2</v>
      </c>
      <c r="M347">
        <v>8.2880355826632141E-2</v>
      </c>
    </row>
    <row r="348" spans="1:13" x14ac:dyDescent="0.25">
      <c r="A348" s="9">
        <v>42369</v>
      </c>
      <c r="B348" t="s">
        <v>63</v>
      </c>
      <c r="C348" t="s">
        <v>75</v>
      </c>
      <c r="D348" t="s">
        <v>75</v>
      </c>
      <c r="E348" t="s">
        <v>76</v>
      </c>
      <c r="F348" t="s">
        <v>12</v>
      </c>
      <c r="G348" t="s">
        <v>44</v>
      </c>
      <c r="H348" t="s">
        <v>45</v>
      </c>
      <c r="I348">
        <v>0</v>
      </c>
      <c r="J348">
        <v>0</v>
      </c>
      <c r="K348">
        <v>146740</v>
      </c>
      <c r="L348">
        <v>0</v>
      </c>
      <c r="M348">
        <v>0</v>
      </c>
    </row>
    <row r="349" spans="1:13" x14ac:dyDescent="0.25">
      <c r="A349" s="9">
        <v>42369</v>
      </c>
      <c r="B349" t="s">
        <v>63</v>
      </c>
      <c r="C349" t="s">
        <v>75</v>
      </c>
      <c r="D349" t="s">
        <v>75</v>
      </c>
      <c r="E349" t="s">
        <v>76</v>
      </c>
      <c r="F349" t="s">
        <v>12</v>
      </c>
      <c r="G349" t="s">
        <v>46</v>
      </c>
      <c r="H349" t="s">
        <v>47</v>
      </c>
      <c r="I349">
        <v>0</v>
      </c>
      <c r="J349">
        <v>0</v>
      </c>
      <c r="K349">
        <v>146740</v>
      </c>
      <c r="L349">
        <v>0</v>
      </c>
      <c r="M349">
        <v>0</v>
      </c>
    </row>
    <row r="350" spans="1:13" x14ac:dyDescent="0.25">
      <c r="A350" s="9">
        <v>42369</v>
      </c>
      <c r="B350" t="s">
        <v>63</v>
      </c>
      <c r="C350" t="s">
        <v>75</v>
      </c>
      <c r="D350" t="s">
        <v>75</v>
      </c>
      <c r="E350" t="s">
        <v>76</v>
      </c>
      <c r="F350" t="s">
        <v>12</v>
      </c>
      <c r="G350" t="s">
        <v>48</v>
      </c>
      <c r="H350" t="s">
        <v>96</v>
      </c>
      <c r="I350">
        <v>11.5971075</v>
      </c>
      <c r="J350">
        <v>11.5971075</v>
      </c>
      <c r="K350">
        <v>146740</v>
      </c>
      <c r="L350">
        <v>7.9031671664167909E-3</v>
      </c>
      <c r="M350">
        <v>7.9031671664167909E-3</v>
      </c>
    </row>
    <row r="351" spans="1:13" x14ac:dyDescent="0.25">
      <c r="A351" s="9">
        <v>42369</v>
      </c>
      <c r="B351" t="s">
        <v>63</v>
      </c>
      <c r="C351" t="s">
        <v>75</v>
      </c>
      <c r="D351" t="s">
        <v>75</v>
      </c>
      <c r="E351" t="s">
        <v>76</v>
      </c>
      <c r="F351" t="s">
        <v>12</v>
      </c>
      <c r="G351" t="s">
        <v>49</v>
      </c>
      <c r="H351" t="s">
        <v>105</v>
      </c>
      <c r="I351">
        <v>566.18626167999992</v>
      </c>
      <c r="J351">
        <v>566.18626167999992</v>
      </c>
      <c r="K351">
        <v>146740</v>
      </c>
      <c r="L351">
        <v>0.38584316592612777</v>
      </c>
      <c r="M351">
        <v>0.38584316592612777</v>
      </c>
    </row>
    <row r="352" spans="1:13" x14ac:dyDescent="0.25">
      <c r="A352" s="9">
        <v>42369</v>
      </c>
      <c r="B352" t="s">
        <v>63</v>
      </c>
      <c r="C352" t="s">
        <v>75</v>
      </c>
      <c r="D352" t="s">
        <v>75</v>
      </c>
      <c r="E352" t="s">
        <v>76</v>
      </c>
      <c r="F352" t="s">
        <v>12</v>
      </c>
      <c r="G352" t="s">
        <v>50</v>
      </c>
      <c r="H352" t="s">
        <v>51</v>
      </c>
      <c r="I352">
        <v>418.14019707</v>
      </c>
      <c r="J352">
        <v>418.14019707</v>
      </c>
      <c r="K352">
        <v>146740</v>
      </c>
      <c r="L352">
        <v>0.28495311235518606</v>
      </c>
      <c r="M352">
        <v>0.28495311235518606</v>
      </c>
    </row>
    <row r="353" spans="1:13" x14ac:dyDescent="0.25">
      <c r="A353" s="9">
        <v>42369</v>
      </c>
      <c r="B353" t="s">
        <v>63</v>
      </c>
      <c r="C353" t="s">
        <v>75</v>
      </c>
      <c r="D353" t="s">
        <v>75</v>
      </c>
      <c r="E353" t="s">
        <v>76</v>
      </c>
      <c r="F353" t="s">
        <v>12</v>
      </c>
      <c r="G353" t="s">
        <v>52</v>
      </c>
      <c r="H353" t="s">
        <v>107</v>
      </c>
      <c r="I353">
        <v>148.04606460999997</v>
      </c>
      <c r="J353">
        <v>148.04606460999997</v>
      </c>
      <c r="K353">
        <v>146740</v>
      </c>
      <c r="L353">
        <v>0.10089005357094179</v>
      </c>
      <c r="M353">
        <v>0.10089005357094179</v>
      </c>
    </row>
    <row r="354" spans="1:13" x14ac:dyDescent="0.25">
      <c r="A354" s="9">
        <v>42369</v>
      </c>
      <c r="B354" t="s">
        <v>63</v>
      </c>
      <c r="C354" t="s">
        <v>75</v>
      </c>
      <c r="D354" t="s">
        <v>75</v>
      </c>
      <c r="E354" t="s">
        <v>76</v>
      </c>
      <c r="F354" t="s">
        <v>53</v>
      </c>
      <c r="G354" t="s">
        <v>54</v>
      </c>
      <c r="H354" t="s">
        <v>55</v>
      </c>
      <c r="I354">
        <v>2846.5342407099997</v>
      </c>
      <c r="J354">
        <v>-2846.5342407099997</v>
      </c>
      <c r="K354">
        <v>146740</v>
      </c>
      <c r="L354">
        <v>1.9398488760460675</v>
      </c>
      <c r="M354">
        <v>-1.9398488760460675</v>
      </c>
    </row>
    <row r="355" spans="1:13" x14ac:dyDescent="0.25">
      <c r="A355" s="9">
        <v>42369</v>
      </c>
      <c r="B355" t="s">
        <v>63</v>
      </c>
      <c r="C355" t="s">
        <v>75</v>
      </c>
      <c r="D355" t="s">
        <v>75</v>
      </c>
      <c r="E355" t="s">
        <v>76</v>
      </c>
      <c r="F355" t="s">
        <v>53</v>
      </c>
      <c r="G355" t="s">
        <v>15</v>
      </c>
      <c r="H355" t="s">
        <v>16</v>
      </c>
      <c r="I355">
        <v>0</v>
      </c>
      <c r="J355">
        <v>0</v>
      </c>
      <c r="K355">
        <v>146740</v>
      </c>
      <c r="L355">
        <v>0</v>
      </c>
      <c r="M355">
        <v>0</v>
      </c>
    </row>
    <row r="356" spans="1:13" x14ac:dyDescent="0.25">
      <c r="A356" s="9">
        <v>42369</v>
      </c>
      <c r="B356" t="s">
        <v>63</v>
      </c>
      <c r="C356" t="s">
        <v>75</v>
      </c>
      <c r="D356" t="s">
        <v>75</v>
      </c>
      <c r="E356" t="s">
        <v>76</v>
      </c>
      <c r="F356" t="s">
        <v>53</v>
      </c>
      <c r="G356" t="s">
        <v>17</v>
      </c>
      <c r="H356" t="s">
        <v>18</v>
      </c>
      <c r="I356">
        <v>0</v>
      </c>
      <c r="J356">
        <v>0</v>
      </c>
      <c r="K356">
        <v>146740</v>
      </c>
      <c r="L356">
        <v>0</v>
      </c>
      <c r="M356">
        <v>0</v>
      </c>
    </row>
    <row r="357" spans="1:13" x14ac:dyDescent="0.25">
      <c r="A357" s="9">
        <v>42369</v>
      </c>
      <c r="B357" t="s">
        <v>63</v>
      </c>
      <c r="C357" t="s">
        <v>75</v>
      </c>
      <c r="D357" t="s">
        <v>75</v>
      </c>
      <c r="E357" t="s">
        <v>76</v>
      </c>
      <c r="F357" t="s">
        <v>53</v>
      </c>
      <c r="G357" t="s">
        <v>19</v>
      </c>
      <c r="H357" t="s">
        <v>20</v>
      </c>
      <c r="I357">
        <v>0</v>
      </c>
      <c r="J357">
        <v>0</v>
      </c>
      <c r="K357">
        <v>146740</v>
      </c>
      <c r="L357">
        <v>0</v>
      </c>
      <c r="M357">
        <v>0</v>
      </c>
    </row>
    <row r="358" spans="1:13" x14ac:dyDescent="0.25">
      <c r="A358" s="9">
        <v>42369</v>
      </c>
      <c r="B358" t="s">
        <v>63</v>
      </c>
      <c r="C358" t="s">
        <v>75</v>
      </c>
      <c r="D358" t="s">
        <v>75</v>
      </c>
      <c r="E358" t="s">
        <v>76</v>
      </c>
      <c r="F358" t="s">
        <v>53</v>
      </c>
      <c r="G358" t="s">
        <v>21</v>
      </c>
      <c r="H358" t="s">
        <v>22</v>
      </c>
      <c r="I358">
        <v>0</v>
      </c>
      <c r="J358">
        <v>0</v>
      </c>
      <c r="K358">
        <v>146740</v>
      </c>
      <c r="L358">
        <v>0</v>
      </c>
      <c r="M358">
        <v>0</v>
      </c>
    </row>
    <row r="359" spans="1:13" x14ac:dyDescent="0.25">
      <c r="A359" s="9">
        <v>42369</v>
      </c>
      <c r="B359" t="s">
        <v>63</v>
      </c>
      <c r="C359" t="s">
        <v>75</v>
      </c>
      <c r="D359" t="s">
        <v>75</v>
      </c>
      <c r="E359" t="s">
        <v>76</v>
      </c>
      <c r="F359" t="s">
        <v>53</v>
      </c>
      <c r="G359" t="s">
        <v>23</v>
      </c>
      <c r="H359" t="s">
        <v>24</v>
      </c>
      <c r="I359">
        <v>0</v>
      </c>
      <c r="J359">
        <v>0</v>
      </c>
      <c r="K359">
        <v>146740</v>
      </c>
      <c r="L359">
        <v>0</v>
      </c>
      <c r="M359">
        <v>0</v>
      </c>
    </row>
    <row r="360" spans="1:13" x14ac:dyDescent="0.25">
      <c r="A360" s="9">
        <v>42369</v>
      </c>
      <c r="B360" t="s">
        <v>63</v>
      </c>
      <c r="C360" t="s">
        <v>75</v>
      </c>
      <c r="D360" t="s">
        <v>75</v>
      </c>
      <c r="E360" t="s">
        <v>76</v>
      </c>
      <c r="F360" t="s">
        <v>53</v>
      </c>
      <c r="G360" t="s">
        <v>25</v>
      </c>
      <c r="H360" t="s">
        <v>26</v>
      </c>
      <c r="I360">
        <v>0</v>
      </c>
      <c r="J360">
        <v>0</v>
      </c>
      <c r="K360">
        <v>146740</v>
      </c>
      <c r="L360">
        <v>0</v>
      </c>
      <c r="M360">
        <v>0</v>
      </c>
    </row>
    <row r="361" spans="1:13" x14ac:dyDescent="0.25">
      <c r="A361" s="9">
        <v>42369</v>
      </c>
      <c r="B361" t="s">
        <v>63</v>
      </c>
      <c r="C361" t="s">
        <v>75</v>
      </c>
      <c r="D361" t="s">
        <v>75</v>
      </c>
      <c r="E361" t="s">
        <v>76</v>
      </c>
      <c r="F361" t="s">
        <v>53</v>
      </c>
      <c r="G361" t="s">
        <v>27</v>
      </c>
      <c r="H361" t="s">
        <v>28</v>
      </c>
      <c r="I361">
        <v>0</v>
      </c>
      <c r="J361">
        <v>0</v>
      </c>
      <c r="K361">
        <v>146740</v>
      </c>
      <c r="L361">
        <v>0</v>
      </c>
      <c r="M361">
        <v>0</v>
      </c>
    </row>
    <row r="362" spans="1:13" x14ac:dyDescent="0.25">
      <c r="A362" s="9">
        <v>42369</v>
      </c>
      <c r="B362" t="s">
        <v>63</v>
      </c>
      <c r="C362" t="s">
        <v>75</v>
      </c>
      <c r="D362" t="s">
        <v>75</v>
      </c>
      <c r="E362" t="s">
        <v>76</v>
      </c>
      <c r="F362" t="s">
        <v>53</v>
      </c>
      <c r="G362" t="s">
        <v>29</v>
      </c>
      <c r="H362" t="s">
        <v>30</v>
      </c>
      <c r="I362">
        <v>0</v>
      </c>
      <c r="J362">
        <v>0</v>
      </c>
      <c r="K362">
        <v>146740</v>
      </c>
      <c r="L362">
        <v>0</v>
      </c>
      <c r="M362">
        <v>0</v>
      </c>
    </row>
    <row r="363" spans="1:13" x14ac:dyDescent="0.25">
      <c r="A363" s="9">
        <v>42369</v>
      </c>
      <c r="B363" t="s">
        <v>63</v>
      </c>
      <c r="C363" t="s">
        <v>75</v>
      </c>
      <c r="D363" t="s">
        <v>75</v>
      </c>
      <c r="E363" t="s">
        <v>76</v>
      </c>
      <c r="F363" t="s">
        <v>53</v>
      </c>
      <c r="G363" t="s">
        <v>31</v>
      </c>
      <c r="H363" t="s">
        <v>32</v>
      </c>
      <c r="I363">
        <v>0</v>
      </c>
      <c r="J363">
        <v>0</v>
      </c>
      <c r="K363">
        <v>146740</v>
      </c>
      <c r="L363">
        <v>0</v>
      </c>
      <c r="M363">
        <v>0</v>
      </c>
    </row>
    <row r="364" spans="1:13" x14ac:dyDescent="0.25">
      <c r="A364" s="9">
        <v>42369</v>
      </c>
      <c r="B364" t="s">
        <v>63</v>
      </c>
      <c r="C364" t="s">
        <v>75</v>
      </c>
      <c r="D364" t="s">
        <v>75</v>
      </c>
      <c r="E364" t="s">
        <v>76</v>
      </c>
      <c r="F364" t="s">
        <v>53</v>
      </c>
      <c r="G364" t="s">
        <v>33</v>
      </c>
      <c r="H364" t="s">
        <v>34</v>
      </c>
      <c r="I364">
        <v>0</v>
      </c>
      <c r="J364">
        <v>0</v>
      </c>
      <c r="K364">
        <v>146740</v>
      </c>
      <c r="L364">
        <v>0</v>
      </c>
      <c r="M364">
        <v>0</v>
      </c>
    </row>
    <row r="365" spans="1:13" x14ac:dyDescent="0.25">
      <c r="A365" s="9">
        <v>42369</v>
      </c>
      <c r="B365" t="s">
        <v>63</v>
      </c>
      <c r="C365" t="s">
        <v>75</v>
      </c>
      <c r="D365" t="s">
        <v>75</v>
      </c>
      <c r="E365" t="s">
        <v>76</v>
      </c>
      <c r="F365" t="s">
        <v>53</v>
      </c>
      <c r="G365" t="s">
        <v>35</v>
      </c>
      <c r="H365" t="s">
        <v>111</v>
      </c>
      <c r="I365">
        <v>0</v>
      </c>
      <c r="J365">
        <v>0</v>
      </c>
      <c r="K365">
        <v>146740</v>
      </c>
      <c r="L365">
        <v>0</v>
      </c>
      <c r="M365">
        <v>0</v>
      </c>
    </row>
    <row r="366" spans="1:13" x14ac:dyDescent="0.25">
      <c r="A366" s="9">
        <v>42369</v>
      </c>
      <c r="B366" t="s">
        <v>63</v>
      </c>
      <c r="C366" t="s">
        <v>75</v>
      </c>
      <c r="D366" t="s">
        <v>75</v>
      </c>
      <c r="E366" t="s">
        <v>76</v>
      </c>
      <c r="F366" t="s">
        <v>53</v>
      </c>
      <c r="G366" t="s">
        <v>36</v>
      </c>
      <c r="H366" t="s">
        <v>32</v>
      </c>
      <c r="I366">
        <v>0</v>
      </c>
      <c r="J366">
        <v>0</v>
      </c>
      <c r="K366">
        <v>146740</v>
      </c>
      <c r="L366">
        <v>0</v>
      </c>
      <c r="M366">
        <v>0</v>
      </c>
    </row>
    <row r="367" spans="1:13" x14ac:dyDescent="0.25">
      <c r="A367" s="9">
        <v>42369</v>
      </c>
      <c r="B367" t="s">
        <v>63</v>
      </c>
      <c r="C367" t="s">
        <v>75</v>
      </c>
      <c r="D367" t="s">
        <v>75</v>
      </c>
      <c r="E367" t="s">
        <v>76</v>
      </c>
      <c r="F367" t="s">
        <v>53</v>
      </c>
      <c r="G367" t="s">
        <v>37</v>
      </c>
      <c r="H367" t="s">
        <v>34</v>
      </c>
      <c r="I367">
        <v>0</v>
      </c>
      <c r="J367">
        <v>0</v>
      </c>
      <c r="K367">
        <v>146740</v>
      </c>
      <c r="L367">
        <v>0</v>
      </c>
      <c r="M367">
        <v>0</v>
      </c>
    </row>
    <row r="368" spans="1:13" x14ac:dyDescent="0.25">
      <c r="A368" s="9">
        <v>42369</v>
      </c>
      <c r="B368" t="s">
        <v>63</v>
      </c>
      <c r="C368" t="s">
        <v>75</v>
      </c>
      <c r="D368" t="s">
        <v>75</v>
      </c>
      <c r="E368" t="s">
        <v>76</v>
      </c>
      <c r="F368" t="s">
        <v>53</v>
      </c>
      <c r="G368" t="s">
        <v>38</v>
      </c>
      <c r="H368" t="s">
        <v>39</v>
      </c>
      <c r="I368">
        <v>1167.9323365099997</v>
      </c>
      <c r="J368">
        <v>-1167.9323365099997</v>
      </c>
      <c r="K368">
        <v>146740</v>
      </c>
      <c r="L368">
        <v>0.79591954239471163</v>
      </c>
      <c r="M368">
        <v>-0.79591954239471163</v>
      </c>
    </row>
    <row r="369" spans="1:13" x14ac:dyDescent="0.25">
      <c r="A369" s="9">
        <v>42369</v>
      </c>
      <c r="B369" t="s">
        <v>63</v>
      </c>
      <c r="C369" t="s">
        <v>75</v>
      </c>
      <c r="D369" t="s">
        <v>75</v>
      </c>
      <c r="E369" t="s">
        <v>76</v>
      </c>
      <c r="F369" t="s">
        <v>53</v>
      </c>
      <c r="G369" t="s">
        <v>40</v>
      </c>
      <c r="H369" t="s">
        <v>41</v>
      </c>
      <c r="I369">
        <v>1391.83865726</v>
      </c>
      <c r="J369">
        <v>-1391.83865726</v>
      </c>
      <c r="K369">
        <v>146740</v>
      </c>
      <c r="L369">
        <v>0.94850664935259632</v>
      </c>
      <c r="M369">
        <v>-0.94850664935259632</v>
      </c>
    </row>
    <row r="370" spans="1:13" x14ac:dyDescent="0.25">
      <c r="A370" s="9">
        <v>42369</v>
      </c>
      <c r="B370" t="s">
        <v>63</v>
      </c>
      <c r="C370" t="s">
        <v>75</v>
      </c>
      <c r="D370" t="s">
        <v>75</v>
      </c>
      <c r="E370" t="s">
        <v>76</v>
      </c>
      <c r="F370" t="s">
        <v>53</v>
      </c>
      <c r="G370" t="s">
        <v>42</v>
      </c>
      <c r="H370" t="s">
        <v>43</v>
      </c>
      <c r="I370">
        <v>0</v>
      </c>
      <c r="J370">
        <v>0</v>
      </c>
      <c r="K370">
        <v>146740</v>
      </c>
      <c r="L370">
        <v>0</v>
      </c>
      <c r="M370">
        <v>0</v>
      </c>
    </row>
    <row r="371" spans="1:13" x14ac:dyDescent="0.25">
      <c r="A371" s="9">
        <v>42369</v>
      </c>
      <c r="B371" t="s">
        <v>63</v>
      </c>
      <c r="C371" t="s">
        <v>75</v>
      </c>
      <c r="D371" t="s">
        <v>75</v>
      </c>
      <c r="E371" t="s">
        <v>76</v>
      </c>
      <c r="F371" t="s">
        <v>53</v>
      </c>
      <c r="G371" t="s">
        <v>44</v>
      </c>
      <c r="H371" t="s">
        <v>45</v>
      </c>
      <c r="I371">
        <v>401.23489203999998</v>
      </c>
      <c r="J371">
        <v>-401.23489203999998</v>
      </c>
      <c r="K371">
        <v>146740</v>
      </c>
      <c r="L371">
        <v>0.27343252830857301</v>
      </c>
      <c r="M371">
        <v>-0.27343252830857301</v>
      </c>
    </row>
    <row r="372" spans="1:13" x14ac:dyDescent="0.25">
      <c r="A372" s="9">
        <v>42369</v>
      </c>
      <c r="B372" t="s">
        <v>63</v>
      </c>
      <c r="C372" t="s">
        <v>75</v>
      </c>
      <c r="D372" t="s">
        <v>75</v>
      </c>
      <c r="E372" t="s">
        <v>76</v>
      </c>
      <c r="F372" t="s">
        <v>53</v>
      </c>
      <c r="G372" t="s">
        <v>46</v>
      </c>
      <c r="H372" t="s">
        <v>47</v>
      </c>
      <c r="I372">
        <v>990.60376522000001</v>
      </c>
      <c r="J372">
        <v>-990.60376522000001</v>
      </c>
      <c r="K372">
        <v>146740</v>
      </c>
      <c r="L372">
        <v>0.67507412104402353</v>
      </c>
      <c r="M372">
        <v>-0.67507412104402353</v>
      </c>
    </row>
    <row r="373" spans="1:13" x14ac:dyDescent="0.25">
      <c r="A373" s="9">
        <v>42369</v>
      </c>
      <c r="B373" t="s">
        <v>63</v>
      </c>
      <c r="C373" t="s">
        <v>75</v>
      </c>
      <c r="D373" t="s">
        <v>75</v>
      </c>
      <c r="E373" t="s">
        <v>76</v>
      </c>
      <c r="F373" t="s">
        <v>53</v>
      </c>
      <c r="G373" t="s">
        <v>48</v>
      </c>
      <c r="H373" t="s">
        <v>96</v>
      </c>
      <c r="I373">
        <v>0</v>
      </c>
      <c r="J373">
        <v>0</v>
      </c>
      <c r="K373">
        <v>146740</v>
      </c>
      <c r="L373">
        <v>0</v>
      </c>
      <c r="M373">
        <v>0</v>
      </c>
    </row>
    <row r="374" spans="1:13" x14ac:dyDescent="0.25">
      <c r="A374" s="9">
        <v>42369</v>
      </c>
      <c r="B374" t="s">
        <v>63</v>
      </c>
      <c r="C374" t="s">
        <v>75</v>
      </c>
      <c r="D374" t="s">
        <v>75</v>
      </c>
      <c r="E374" t="s">
        <v>76</v>
      </c>
      <c r="F374" t="s">
        <v>53</v>
      </c>
      <c r="G374" t="s">
        <v>49</v>
      </c>
      <c r="H374" t="s">
        <v>56</v>
      </c>
      <c r="I374">
        <v>286.76324693999993</v>
      </c>
      <c r="J374">
        <v>-286.76324693999993</v>
      </c>
      <c r="K374">
        <v>146740</v>
      </c>
      <c r="L374">
        <v>0.19542268429875967</v>
      </c>
      <c r="M374">
        <v>-0.19542268429875967</v>
      </c>
    </row>
    <row r="375" spans="1:13" x14ac:dyDescent="0.25">
      <c r="A375" s="9">
        <v>42369</v>
      </c>
      <c r="B375" t="s">
        <v>63</v>
      </c>
      <c r="C375" t="s">
        <v>75</v>
      </c>
      <c r="D375" t="s">
        <v>75</v>
      </c>
      <c r="E375" t="s">
        <v>76</v>
      </c>
      <c r="F375" t="s">
        <v>53</v>
      </c>
      <c r="G375" t="s">
        <v>50</v>
      </c>
      <c r="H375" t="s">
        <v>51</v>
      </c>
      <c r="I375">
        <v>157.72610519</v>
      </c>
      <c r="J375">
        <v>-157.72610519</v>
      </c>
      <c r="K375">
        <v>146740</v>
      </c>
      <c r="L375">
        <v>0.10748678287447185</v>
      </c>
      <c r="M375">
        <v>-0.10748678287447185</v>
      </c>
    </row>
    <row r="376" spans="1:13" x14ac:dyDescent="0.25">
      <c r="A376" s="9">
        <v>42369</v>
      </c>
      <c r="B376" t="s">
        <v>63</v>
      </c>
      <c r="C376" t="s">
        <v>75</v>
      </c>
      <c r="D376" t="s">
        <v>75</v>
      </c>
      <c r="E376" t="s">
        <v>76</v>
      </c>
      <c r="F376" t="s">
        <v>53</v>
      </c>
      <c r="G376" t="s">
        <v>52</v>
      </c>
      <c r="H376" t="s">
        <v>57</v>
      </c>
      <c r="I376">
        <v>129.03714174999996</v>
      </c>
      <c r="J376">
        <v>-129.03714174999996</v>
      </c>
      <c r="K376">
        <v>146740</v>
      </c>
      <c r="L376">
        <v>8.7935901424287824E-2</v>
      </c>
      <c r="M376">
        <v>-8.7935901424287824E-2</v>
      </c>
    </row>
    <row r="377" spans="1:13" x14ac:dyDescent="0.25">
      <c r="A377" s="9">
        <v>42369</v>
      </c>
      <c r="B377" t="s">
        <v>63</v>
      </c>
      <c r="C377" t="s">
        <v>75</v>
      </c>
      <c r="D377" t="s">
        <v>75</v>
      </c>
      <c r="E377" t="s">
        <v>76</v>
      </c>
      <c r="F377" t="s">
        <v>58</v>
      </c>
      <c r="G377" t="s">
        <v>59</v>
      </c>
      <c r="H377" t="s">
        <v>60</v>
      </c>
      <c r="I377">
        <v>-461.40441121999993</v>
      </c>
      <c r="J377">
        <v>-461.40441121999993</v>
      </c>
      <c r="K377">
        <v>146740</v>
      </c>
      <c r="L377">
        <v>-0.31443669839171318</v>
      </c>
      <c r="M377">
        <v>-0.31443669839171318</v>
      </c>
    </row>
    <row r="378" spans="1:13" x14ac:dyDescent="0.25">
      <c r="A378" s="9">
        <v>42369</v>
      </c>
      <c r="B378" t="s">
        <v>109</v>
      </c>
      <c r="C378" t="s">
        <v>109</v>
      </c>
      <c r="D378" t="s">
        <v>109</v>
      </c>
      <c r="E378" t="s">
        <v>77</v>
      </c>
      <c r="F378" t="s">
        <v>12</v>
      </c>
      <c r="G378" t="s">
        <v>13</v>
      </c>
      <c r="H378" t="s">
        <v>14</v>
      </c>
      <c r="I378">
        <v>45283.792842600007</v>
      </c>
      <c r="J378">
        <v>45283.792842600007</v>
      </c>
      <c r="K378">
        <v>146740</v>
      </c>
      <c r="L378">
        <v>30.859883360092688</v>
      </c>
      <c r="M378">
        <v>30.859883360092688</v>
      </c>
    </row>
    <row r="379" spans="1:13" x14ac:dyDescent="0.25">
      <c r="A379" s="9">
        <v>42369</v>
      </c>
      <c r="B379" t="s">
        <v>109</v>
      </c>
      <c r="C379" t="s">
        <v>109</v>
      </c>
      <c r="D379" t="s">
        <v>109</v>
      </c>
      <c r="E379" t="s">
        <v>77</v>
      </c>
      <c r="F379" t="s">
        <v>12</v>
      </c>
      <c r="G379" t="s">
        <v>15</v>
      </c>
      <c r="H379" t="s">
        <v>16</v>
      </c>
      <c r="I379">
        <v>0</v>
      </c>
      <c r="J379">
        <v>0</v>
      </c>
      <c r="K379">
        <v>146740</v>
      </c>
      <c r="L379">
        <v>0</v>
      </c>
      <c r="M379">
        <v>0</v>
      </c>
    </row>
    <row r="380" spans="1:13" x14ac:dyDescent="0.25">
      <c r="A380" s="9">
        <v>42369</v>
      </c>
      <c r="B380" t="s">
        <v>109</v>
      </c>
      <c r="C380" t="s">
        <v>109</v>
      </c>
      <c r="D380" t="s">
        <v>109</v>
      </c>
      <c r="E380" t="s">
        <v>77</v>
      </c>
      <c r="F380" t="s">
        <v>12</v>
      </c>
      <c r="G380" t="s">
        <v>17</v>
      </c>
      <c r="H380" t="s">
        <v>18</v>
      </c>
      <c r="I380">
        <v>0</v>
      </c>
      <c r="J380">
        <v>0</v>
      </c>
      <c r="K380">
        <v>146740</v>
      </c>
      <c r="L380">
        <v>0</v>
      </c>
      <c r="M380">
        <v>0</v>
      </c>
    </row>
    <row r="381" spans="1:13" x14ac:dyDescent="0.25">
      <c r="A381" s="9">
        <v>42369</v>
      </c>
      <c r="B381" t="s">
        <v>109</v>
      </c>
      <c r="C381" t="s">
        <v>109</v>
      </c>
      <c r="D381" t="s">
        <v>109</v>
      </c>
      <c r="E381" t="s">
        <v>77</v>
      </c>
      <c r="F381" t="s">
        <v>12</v>
      </c>
      <c r="G381" t="s">
        <v>19</v>
      </c>
      <c r="H381" t="s">
        <v>20</v>
      </c>
      <c r="I381">
        <v>0</v>
      </c>
      <c r="J381">
        <v>0</v>
      </c>
      <c r="K381">
        <v>146740</v>
      </c>
      <c r="L381">
        <v>0</v>
      </c>
      <c r="M381">
        <v>0</v>
      </c>
    </row>
    <row r="382" spans="1:13" x14ac:dyDescent="0.25">
      <c r="A382" s="9">
        <v>42369</v>
      </c>
      <c r="B382" t="s">
        <v>109</v>
      </c>
      <c r="C382" t="s">
        <v>109</v>
      </c>
      <c r="D382" t="s">
        <v>109</v>
      </c>
      <c r="E382" t="s">
        <v>77</v>
      </c>
      <c r="F382" t="s">
        <v>12</v>
      </c>
      <c r="G382" t="s">
        <v>21</v>
      </c>
      <c r="H382" t="s">
        <v>22</v>
      </c>
      <c r="I382">
        <v>3591.4928425999997</v>
      </c>
      <c r="J382">
        <v>3591.4928425999997</v>
      </c>
      <c r="K382">
        <v>146740</v>
      </c>
      <c r="L382">
        <v>2.4475213592749077</v>
      </c>
      <c r="M382">
        <v>2.4475213592749077</v>
      </c>
    </row>
    <row r="383" spans="1:13" x14ac:dyDescent="0.25">
      <c r="A383" s="9">
        <v>42369</v>
      </c>
      <c r="B383" t="s">
        <v>109</v>
      </c>
      <c r="C383" t="s">
        <v>109</v>
      </c>
      <c r="D383" t="s">
        <v>109</v>
      </c>
      <c r="E383" t="s">
        <v>77</v>
      </c>
      <c r="F383" t="s">
        <v>12</v>
      </c>
      <c r="G383" t="s">
        <v>23</v>
      </c>
      <c r="H383" t="s">
        <v>24</v>
      </c>
      <c r="I383">
        <v>0</v>
      </c>
      <c r="J383">
        <v>0</v>
      </c>
      <c r="K383">
        <v>146740</v>
      </c>
      <c r="L383">
        <v>0</v>
      </c>
      <c r="M383">
        <v>0</v>
      </c>
    </row>
    <row r="384" spans="1:13" x14ac:dyDescent="0.25">
      <c r="A384" s="9">
        <v>42369</v>
      </c>
      <c r="B384" t="s">
        <v>109</v>
      </c>
      <c r="C384" t="s">
        <v>109</v>
      </c>
      <c r="D384" t="s">
        <v>109</v>
      </c>
      <c r="E384" t="s">
        <v>77</v>
      </c>
      <c r="F384" t="s">
        <v>12</v>
      </c>
      <c r="G384" t="s">
        <v>25</v>
      </c>
      <c r="H384" t="s">
        <v>26</v>
      </c>
      <c r="I384">
        <v>3529.4247415999998</v>
      </c>
      <c r="J384">
        <v>3529.4247415999998</v>
      </c>
      <c r="K384">
        <v>146740</v>
      </c>
      <c r="L384">
        <v>2.405223348507564</v>
      </c>
      <c r="M384">
        <v>2.405223348507564</v>
      </c>
    </row>
    <row r="385" spans="1:13" x14ac:dyDescent="0.25">
      <c r="A385" s="9">
        <v>42369</v>
      </c>
      <c r="B385" t="s">
        <v>109</v>
      </c>
      <c r="C385" t="s">
        <v>109</v>
      </c>
      <c r="D385" t="s">
        <v>109</v>
      </c>
      <c r="E385" t="s">
        <v>77</v>
      </c>
      <c r="F385" t="s">
        <v>12</v>
      </c>
      <c r="G385" t="s">
        <v>27</v>
      </c>
      <c r="H385" t="s">
        <v>28</v>
      </c>
      <c r="I385">
        <v>62.068100999999999</v>
      </c>
      <c r="J385">
        <v>62.068100999999999</v>
      </c>
      <c r="K385">
        <v>146740</v>
      </c>
      <c r="L385">
        <v>4.2298010767343602E-2</v>
      </c>
      <c r="M385">
        <v>4.2298010767343602E-2</v>
      </c>
    </row>
    <row r="386" spans="1:13" x14ac:dyDescent="0.25">
      <c r="A386" s="9">
        <v>42369</v>
      </c>
      <c r="B386" t="s">
        <v>109</v>
      </c>
      <c r="C386" t="s">
        <v>109</v>
      </c>
      <c r="D386" t="s">
        <v>109</v>
      </c>
      <c r="E386" t="s">
        <v>77</v>
      </c>
      <c r="F386" t="s">
        <v>12</v>
      </c>
      <c r="G386" t="s">
        <v>29</v>
      </c>
      <c r="H386" t="s">
        <v>30</v>
      </c>
      <c r="I386">
        <v>0</v>
      </c>
      <c r="J386">
        <v>0</v>
      </c>
      <c r="K386">
        <v>146740</v>
      </c>
      <c r="L386">
        <v>0</v>
      </c>
      <c r="M386">
        <v>0</v>
      </c>
    </row>
    <row r="387" spans="1:13" x14ac:dyDescent="0.25">
      <c r="A387" s="9">
        <v>42369</v>
      </c>
      <c r="B387" t="s">
        <v>109</v>
      </c>
      <c r="C387" t="s">
        <v>109</v>
      </c>
      <c r="D387" t="s">
        <v>109</v>
      </c>
      <c r="E387" t="s">
        <v>77</v>
      </c>
      <c r="F387" t="s">
        <v>12</v>
      </c>
      <c r="G387" t="s">
        <v>31</v>
      </c>
      <c r="H387" t="s">
        <v>32</v>
      </c>
      <c r="I387">
        <v>0</v>
      </c>
      <c r="J387">
        <v>0</v>
      </c>
      <c r="K387">
        <v>146740</v>
      </c>
      <c r="L387">
        <v>0</v>
      </c>
      <c r="M387">
        <v>0</v>
      </c>
    </row>
    <row r="388" spans="1:13" x14ac:dyDescent="0.25">
      <c r="A388" s="9">
        <v>42369</v>
      </c>
      <c r="B388" t="s">
        <v>109</v>
      </c>
      <c r="C388" t="s">
        <v>109</v>
      </c>
      <c r="D388" t="s">
        <v>109</v>
      </c>
      <c r="E388" t="s">
        <v>77</v>
      </c>
      <c r="F388" t="s">
        <v>12</v>
      </c>
      <c r="G388" t="s">
        <v>33</v>
      </c>
      <c r="H388" t="s">
        <v>34</v>
      </c>
      <c r="I388">
        <v>0</v>
      </c>
      <c r="J388">
        <v>0</v>
      </c>
      <c r="K388">
        <v>146740</v>
      </c>
      <c r="L388">
        <v>0</v>
      </c>
      <c r="M388">
        <v>0</v>
      </c>
    </row>
    <row r="389" spans="1:13" x14ac:dyDescent="0.25">
      <c r="A389" s="9">
        <v>42369</v>
      </c>
      <c r="B389" t="s">
        <v>109</v>
      </c>
      <c r="C389" t="s">
        <v>109</v>
      </c>
      <c r="D389" t="s">
        <v>109</v>
      </c>
      <c r="E389" t="s">
        <v>77</v>
      </c>
      <c r="F389" t="s">
        <v>12</v>
      </c>
      <c r="G389" t="s">
        <v>35</v>
      </c>
      <c r="H389" t="s">
        <v>111</v>
      </c>
      <c r="I389">
        <v>5101.2</v>
      </c>
      <c r="J389">
        <v>5101.2</v>
      </c>
      <c r="K389">
        <v>146740</v>
      </c>
      <c r="L389">
        <v>3.4763527327245471</v>
      </c>
      <c r="M389">
        <v>3.4763527327245471</v>
      </c>
    </row>
    <row r="390" spans="1:13" x14ac:dyDescent="0.25">
      <c r="A390" s="9">
        <v>42369</v>
      </c>
      <c r="B390" t="s">
        <v>109</v>
      </c>
      <c r="C390" t="s">
        <v>109</v>
      </c>
      <c r="D390" t="s">
        <v>109</v>
      </c>
      <c r="E390" t="s">
        <v>77</v>
      </c>
      <c r="F390" t="s">
        <v>12</v>
      </c>
      <c r="G390" t="s">
        <v>36</v>
      </c>
      <c r="H390" t="s">
        <v>32</v>
      </c>
      <c r="I390">
        <v>974.04684179215019</v>
      </c>
      <c r="J390">
        <v>974.04684179215019</v>
      </c>
      <c r="K390">
        <v>146740</v>
      </c>
      <c r="L390">
        <v>0.66379095120086562</v>
      </c>
      <c r="M390">
        <v>0.66379095120086562</v>
      </c>
    </row>
    <row r="391" spans="1:13" x14ac:dyDescent="0.25">
      <c r="A391" s="9">
        <v>42369</v>
      </c>
      <c r="B391" t="s">
        <v>109</v>
      </c>
      <c r="C391" t="s">
        <v>109</v>
      </c>
      <c r="D391" t="s">
        <v>109</v>
      </c>
      <c r="E391" t="s">
        <v>77</v>
      </c>
      <c r="F391" t="s">
        <v>12</v>
      </c>
      <c r="G391" t="s">
        <v>37</v>
      </c>
      <c r="H391" t="s">
        <v>34</v>
      </c>
      <c r="I391">
        <v>4127.1531582078496</v>
      </c>
      <c r="J391">
        <v>4127.1531582078496</v>
      </c>
      <c r="K391">
        <v>146740</v>
      </c>
      <c r="L391">
        <v>2.812561781523681</v>
      </c>
      <c r="M391">
        <v>2.812561781523681</v>
      </c>
    </row>
    <row r="392" spans="1:13" x14ac:dyDescent="0.25">
      <c r="A392" s="9">
        <v>42369</v>
      </c>
      <c r="B392" t="s">
        <v>109</v>
      </c>
      <c r="C392" t="s">
        <v>109</v>
      </c>
      <c r="D392" t="s">
        <v>109</v>
      </c>
      <c r="E392" t="s">
        <v>77</v>
      </c>
      <c r="F392" t="s">
        <v>12</v>
      </c>
      <c r="G392" t="s">
        <v>38</v>
      </c>
      <c r="H392" t="s">
        <v>39</v>
      </c>
      <c r="I392">
        <v>34763.300000000003</v>
      </c>
      <c r="J392">
        <v>34763.300000000003</v>
      </c>
      <c r="K392">
        <v>146740</v>
      </c>
      <c r="L392">
        <v>23.690404797601204</v>
      </c>
      <c r="M392">
        <v>23.690404797601204</v>
      </c>
    </row>
    <row r="393" spans="1:13" x14ac:dyDescent="0.25">
      <c r="A393" s="9">
        <v>42369</v>
      </c>
      <c r="B393" t="s">
        <v>109</v>
      </c>
      <c r="C393" t="s">
        <v>109</v>
      </c>
      <c r="D393" t="s">
        <v>109</v>
      </c>
      <c r="E393" t="s">
        <v>77</v>
      </c>
      <c r="F393" t="s">
        <v>12</v>
      </c>
      <c r="G393" t="s">
        <v>40</v>
      </c>
      <c r="H393" t="s">
        <v>41</v>
      </c>
      <c r="I393">
        <v>0</v>
      </c>
      <c r="J393">
        <v>0</v>
      </c>
      <c r="K393">
        <v>146740</v>
      </c>
      <c r="L393">
        <v>0</v>
      </c>
      <c r="M393">
        <v>0</v>
      </c>
    </row>
    <row r="394" spans="1:13" x14ac:dyDescent="0.25">
      <c r="A394" s="9">
        <v>42369</v>
      </c>
      <c r="B394" t="s">
        <v>109</v>
      </c>
      <c r="C394" t="s">
        <v>109</v>
      </c>
      <c r="D394" t="s">
        <v>109</v>
      </c>
      <c r="E394" t="s">
        <v>77</v>
      </c>
      <c r="F394" t="s">
        <v>12</v>
      </c>
      <c r="G394" t="s">
        <v>42</v>
      </c>
      <c r="H394" t="s">
        <v>43</v>
      </c>
      <c r="I394">
        <v>0</v>
      </c>
      <c r="J394">
        <v>0</v>
      </c>
      <c r="K394">
        <v>146740</v>
      </c>
      <c r="L394">
        <v>0</v>
      </c>
      <c r="M394">
        <v>0</v>
      </c>
    </row>
    <row r="395" spans="1:13" x14ac:dyDescent="0.25">
      <c r="A395" s="9">
        <v>42369</v>
      </c>
      <c r="B395" t="s">
        <v>109</v>
      </c>
      <c r="C395" t="s">
        <v>109</v>
      </c>
      <c r="D395" t="s">
        <v>109</v>
      </c>
      <c r="E395" t="s">
        <v>77</v>
      </c>
      <c r="F395" t="s">
        <v>12</v>
      </c>
      <c r="G395" t="s">
        <v>44</v>
      </c>
      <c r="H395" t="s">
        <v>45</v>
      </c>
      <c r="I395">
        <v>0</v>
      </c>
      <c r="J395">
        <v>0</v>
      </c>
      <c r="K395">
        <v>146740</v>
      </c>
      <c r="L395">
        <v>0</v>
      </c>
      <c r="M395">
        <v>0</v>
      </c>
    </row>
    <row r="396" spans="1:13" x14ac:dyDescent="0.25">
      <c r="A396" s="9">
        <v>42369</v>
      </c>
      <c r="B396" t="s">
        <v>109</v>
      </c>
      <c r="C396" t="s">
        <v>109</v>
      </c>
      <c r="D396" t="s">
        <v>109</v>
      </c>
      <c r="E396" t="s">
        <v>77</v>
      </c>
      <c r="F396" t="s">
        <v>12</v>
      </c>
      <c r="G396" t="s">
        <v>46</v>
      </c>
      <c r="H396" t="s">
        <v>47</v>
      </c>
      <c r="I396">
        <v>0</v>
      </c>
      <c r="J396">
        <v>0</v>
      </c>
      <c r="K396">
        <v>146740</v>
      </c>
      <c r="L396">
        <v>0</v>
      </c>
      <c r="M396">
        <v>0</v>
      </c>
    </row>
    <row r="397" spans="1:13" x14ac:dyDescent="0.25">
      <c r="A397" s="9">
        <v>42369</v>
      </c>
      <c r="B397" t="s">
        <v>109</v>
      </c>
      <c r="C397" t="s">
        <v>109</v>
      </c>
      <c r="D397" t="s">
        <v>109</v>
      </c>
      <c r="E397" t="s">
        <v>77</v>
      </c>
      <c r="F397" t="s">
        <v>12</v>
      </c>
      <c r="G397" t="s">
        <v>48</v>
      </c>
      <c r="H397" t="s">
        <v>96</v>
      </c>
      <c r="I397">
        <v>0</v>
      </c>
      <c r="J397">
        <v>0</v>
      </c>
      <c r="K397">
        <v>146740</v>
      </c>
      <c r="L397">
        <v>0</v>
      </c>
      <c r="M397">
        <v>0</v>
      </c>
    </row>
    <row r="398" spans="1:13" x14ac:dyDescent="0.25">
      <c r="A398" s="9">
        <v>42369</v>
      </c>
      <c r="B398" t="s">
        <v>109</v>
      </c>
      <c r="C398" t="s">
        <v>109</v>
      </c>
      <c r="D398" t="s">
        <v>109</v>
      </c>
      <c r="E398" t="s">
        <v>77</v>
      </c>
      <c r="F398" t="s">
        <v>12</v>
      </c>
      <c r="G398" t="s">
        <v>49</v>
      </c>
      <c r="H398" t="s">
        <v>105</v>
      </c>
      <c r="I398">
        <v>1827.8</v>
      </c>
      <c r="J398">
        <v>1827.8</v>
      </c>
      <c r="K398">
        <v>146740</v>
      </c>
      <c r="L398">
        <v>1.2456044704920268</v>
      </c>
      <c r="M398">
        <v>1.2456044704920268</v>
      </c>
    </row>
    <row r="399" spans="1:13" x14ac:dyDescent="0.25">
      <c r="A399" s="9">
        <v>42369</v>
      </c>
      <c r="B399" t="s">
        <v>109</v>
      </c>
      <c r="C399" t="s">
        <v>109</v>
      </c>
      <c r="D399" t="s">
        <v>109</v>
      </c>
      <c r="E399" t="s">
        <v>77</v>
      </c>
      <c r="F399" t="s">
        <v>12</v>
      </c>
      <c r="G399" t="s">
        <v>50</v>
      </c>
      <c r="H399" t="s">
        <v>51</v>
      </c>
      <c r="I399">
        <v>1.020669</v>
      </c>
      <c r="J399">
        <v>1.020669</v>
      </c>
      <c r="K399">
        <v>146740</v>
      </c>
      <c r="L399">
        <v>6.9556290036799787E-4</v>
      </c>
      <c r="M399">
        <v>6.9556290036799787E-4</v>
      </c>
    </row>
    <row r="400" spans="1:13" x14ac:dyDescent="0.25">
      <c r="A400" s="9">
        <v>42369</v>
      </c>
      <c r="B400" t="s">
        <v>109</v>
      </c>
      <c r="C400" t="s">
        <v>109</v>
      </c>
      <c r="D400" t="s">
        <v>109</v>
      </c>
      <c r="E400" t="s">
        <v>77</v>
      </c>
      <c r="F400" t="s">
        <v>12</v>
      </c>
      <c r="G400" t="s">
        <v>52</v>
      </c>
      <c r="H400" t="s">
        <v>107</v>
      </c>
      <c r="I400">
        <v>1826.779331</v>
      </c>
      <c r="J400">
        <v>1826.779331</v>
      </c>
      <c r="K400">
        <v>146740</v>
      </c>
      <c r="L400">
        <v>1.2449089075916586</v>
      </c>
      <c r="M400">
        <v>1.2449089075916586</v>
      </c>
    </row>
    <row r="401" spans="1:13" x14ac:dyDescent="0.25">
      <c r="A401" s="9">
        <v>42369</v>
      </c>
      <c r="B401" t="s">
        <v>109</v>
      </c>
      <c r="C401" t="s">
        <v>109</v>
      </c>
      <c r="D401" t="s">
        <v>109</v>
      </c>
      <c r="E401" t="s">
        <v>77</v>
      </c>
      <c r="F401" t="s">
        <v>53</v>
      </c>
      <c r="G401" t="s">
        <v>54</v>
      </c>
      <c r="H401" t="s">
        <v>55</v>
      </c>
      <c r="I401">
        <v>40968.006455776296</v>
      </c>
      <c r="J401">
        <v>-40968.006455776296</v>
      </c>
      <c r="K401">
        <v>146740</v>
      </c>
      <c r="L401">
        <v>27.918772288248807</v>
      </c>
      <c r="M401">
        <v>-27.918772288248807</v>
      </c>
    </row>
    <row r="402" spans="1:13" x14ac:dyDescent="0.25">
      <c r="A402" s="9">
        <v>42369</v>
      </c>
      <c r="B402" t="s">
        <v>109</v>
      </c>
      <c r="C402" t="s">
        <v>109</v>
      </c>
      <c r="D402" t="s">
        <v>109</v>
      </c>
      <c r="E402" t="s">
        <v>77</v>
      </c>
      <c r="F402" t="s">
        <v>53</v>
      </c>
      <c r="G402" t="s">
        <v>15</v>
      </c>
      <c r="H402" t="s">
        <v>16</v>
      </c>
      <c r="I402">
        <v>3209.250125</v>
      </c>
      <c r="J402">
        <v>-3209.250125</v>
      </c>
      <c r="K402">
        <v>146740</v>
      </c>
      <c r="L402">
        <v>2.1870315694425515</v>
      </c>
      <c r="M402">
        <v>-2.1870315694425515</v>
      </c>
    </row>
    <row r="403" spans="1:13" x14ac:dyDescent="0.25">
      <c r="A403" s="9">
        <v>42369</v>
      </c>
      <c r="B403" t="s">
        <v>109</v>
      </c>
      <c r="C403" t="s">
        <v>109</v>
      </c>
      <c r="D403" t="s">
        <v>109</v>
      </c>
      <c r="E403" t="s">
        <v>77</v>
      </c>
      <c r="F403" t="s">
        <v>53</v>
      </c>
      <c r="G403" t="s">
        <v>17</v>
      </c>
      <c r="H403" t="s">
        <v>18</v>
      </c>
      <c r="I403">
        <v>0</v>
      </c>
      <c r="J403">
        <v>0</v>
      </c>
      <c r="K403">
        <v>146740</v>
      </c>
      <c r="L403">
        <v>0</v>
      </c>
      <c r="M403">
        <v>0</v>
      </c>
    </row>
    <row r="404" spans="1:13" x14ac:dyDescent="0.25">
      <c r="A404" s="9">
        <v>42369</v>
      </c>
      <c r="B404" t="s">
        <v>109</v>
      </c>
      <c r="C404" t="s">
        <v>109</v>
      </c>
      <c r="D404" t="s">
        <v>109</v>
      </c>
      <c r="E404" t="s">
        <v>77</v>
      </c>
      <c r="F404" t="s">
        <v>53</v>
      </c>
      <c r="G404" t="s">
        <v>19</v>
      </c>
      <c r="H404" t="s">
        <v>20</v>
      </c>
      <c r="I404">
        <v>3209.250125</v>
      </c>
      <c r="J404">
        <v>-3209.250125</v>
      </c>
      <c r="K404">
        <v>146740</v>
      </c>
      <c r="L404">
        <v>2.1870315694425515</v>
      </c>
      <c r="M404">
        <v>-2.1870315694425515</v>
      </c>
    </row>
    <row r="405" spans="1:13" x14ac:dyDescent="0.25">
      <c r="A405" s="9">
        <v>42369</v>
      </c>
      <c r="B405" t="s">
        <v>109</v>
      </c>
      <c r="C405" t="s">
        <v>109</v>
      </c>
      <c r="D405" t="s">
        <v>109</v>
      </c>
      <c r="E405" t="s">
        <v>77</v>
      </c>
      <c r="F405" t="s">
        <v>53</v>
      </c>
      <c r="G405" t="s">
        <v>21</v>
      </c>
      <c r="H405" t="s">
        <v>22</v>
      </c>
      <c r="I405">
        <v>0</v>
      </c>
      <c r="J405">
        <v>0</v>
      </c>
      <c r="K405">
        <v>146740</v>
      </c>
      <c r="L405">
        <v>0</v>
      </c>
      <c r="M405">
        <v>0</v>
      </c>
    </row>
    <row r="406" spans="1:13" x14ac:dyDescent="0.25">
      <c r="A406" s="9">
        <v>42369</v>
      </c>
      <c r="B406" t="s">
        <v>109</v>
      </c>
      <c r="C406" t="s">
        <v>109</v>
      </c>
      <c r="D406" t="s">
        <v>109</v>
      </c>
      <c r="E406" t="s">
        <v>77</v>
      </c>
      <c r="F406" t="s">
        <v>53</v>
      </c>
      <c r="G406" t="s">
        <v>23</v>
      </c>
      <c r="H406" t="s">
        <v>24</v>
      </c>
      <c r="I406">
        <v>0</v>
      </c>
      <c r="J406">
        <v>0</v>
      </c>
      <c r="K406">
        <v>146740</v>
      </c>
      <c r="L406">
        <v>0</v>
      </c>
      <c r="M406">
        <v>0</v>
      </c>
    </row>
    <row r="407" spans="1:13" x14ac:dyDescent="0.25">
      <c r="A407" s="9">
        <v>42369</v>
      </c>
      <c r="B407" t="s">
        <v>109</v>
      </c>
      <c r="C407" t="s">
        <v>109</v>
      </c>
      <c r="D407" t="s">
        <v>109</v>
      </c>
      <c r="E407" t="s">
        <v>77</v>
      </c>
      <c r="F407" t="s">
        <v>53</v>
      </c>
      <c r="G407" t="s">
        <v>25</v>
      </c>
      <c r="H407" t="s">
        <v>26</v>
      </c>
      <c r="I407">
        <v>0</v>
      </c>
      <c r="J407">
        <v>0</v>
      </c>
      <c r="K407">
        <v>146740</v>
      </c>
      <c r="L407">
        <v>0</v>
      </c>
      <c r="M407">
        <v>0</v>
      </c>
    </row>
    <row r="408" spans="1:13" x14ac:dyDescent="0.25">
      <c r="A408" s="9">
        <v>42369</v>
      </c>
      <c r="B408" t="s">
        <v>109</v>
      </c>
      <c r="C408" t="s">
        <v>109</v>
      </c>
      <c r="D408" t="s">
        <v>109</v>
      </c>
      <c r="E408" t="s">
        <v>77</v>
      </c>
      <c r="F408" t="s">
        <v>53</v>
      </c>
      <c r="G408" t="s">
        <v>27</v>
      </c>
      <c r="H408" t="s">
        <v>28</v>
      </c>
      <c r="I408">
        <v>0</v>
      </c>
      <c r="J408">
        <v>0</v>
      </c>
      <c r="K408">
        <v>146740</v>
      </c>
      <c r="L408">
        <v>0</v>
      </c>
      <c r="M408">
        <v>0</v>
      </c>
    </row>
    <row r="409" spans="1:13" x14ac:dyDescent="0.25">
      <c r="A409" s="9">
        <v>42369</v>
      </c>
      <c r="B409" t="s">
        <v>109</v>
      </c>
      <c r="C409" t="s">
        <v>109</v>
      </c>
      <c r="D409" t="s">
        <v>109</v>
      </c>
      <c r="E409" t="s">
        <v>77</v>
      </c>
      <c r="F409" t="s">
        <v>53</v>
      </c>
      <c r="G409" t="s">
        <v>29</v>
      </c>
      <c r="H409" t="s">
        <v>30</v>
      </c>
      <c r="I409">
        <v>7163.8843965599999</v>
      </c>
      <c r="J409">
        <v>-7163.8843965599999</v>
      </c>
      <c r="K409">
        <v>146740</v>
      </c>
      <c r="L409">
        <v>4.8820256212075783</v>
      </c>
      <c r="M409">
        <v>-4.8820256212075783</v>
      </c>
    </row>
    <row r="410" spans="1:13" x14ac:dyDescent="0.25">
      <c r="A410" s="9">
        <v>42369</v>
      </c>
      <c r="B410" t="s">
        <v>109</v>
      </c>
      <c r="C410" t="s">
        <v>109</v>
      </c>
      <c r="D410" t="s">
        <v>109</v>
      </c>
      <c r="E410" t="s">
        <v>77</v>
      </c>
      <c r="F410" t="s">
        <v>53</v>
      </c>
      <c r="G410" t="s">
        <v>31</v>
      </c>
      <c r="H410" t="s">
        <v>32</v>
      </c>
      <c r="I410">
        <v>7027.4365925801631</v>
      </c>
      <c r="J410">
        <v>-7027.4365925801631</v>
      </c>
      <c r="K410">
        <v>146740</v>
      </c>
      <c r="L410">
        <v>4.7890395206352476</v>
      </c>
      <c r="M410">
        <v>-4.7890395206352476</v>
      </c>
    </row>
    <row r="411" spans="1:13" x14ac:dyDescent="0.25">
      <c r="A411" s="9">
        <v>42369</v>
      </c>
      <c r="B411" t="s">
        <v>109</v>
      </c>
      <c r="C411" t="s">
        <v>109</v>
      </c>
      <c r="D411" t="s">
        <v>109</v>
      </c>
      <c r="E411" t="s">
        <v>77</v>
      </c>
      <c r="F411" t="s">
        <v>53</v>
      </c>
      <c r="G411" t="s">
        <v>33</v>
      </c>
      <c r="H411" t="s">
        <v>34</v>
      </c>
      <c r="I411">
        <v>136.44780397983681</v>
      </c>
      <c r="J411">
        <v>-136.44780397983681</v>
      </c>
      <c r="K411">
        <v>146740</v>
      </c>
      <c r="L411">
        <v>9.2986100572329838E-2</v>
      </c>
      <c r="M411">
        <v>-9.2986100572329838E-2</v>
      </c>
    </row>
    <row r="412" spans="1:13" x14ac:dyDescent="0.25">
      <c r="A412" s="9">
        <v>42369</v>
      </c>
      <c r="B412" t="s">
        <v>109</v>
      </c>
      <c r="C412" t="s">
        <v>109</v>
      </c>
      <c r="D412" t="s">
        <v>109</v>
      </c>
      <c r="E412" t="s">
        <v>77</v>
      </c>
      <c r="F412" t="s">
        <v>53</v>
      </c>
      <c r="G412" t="s">
        <v>35</v>
      </c>
      <c r="H412" t="s">
        <v>111</v>
      </c>
      <c r="I412">
        <v>23796.686313236296</v>
      </c>
      <c r="J412">
        <v>-23796.686313236296</v>
      </c>
      <c r="K412">
        <v>146740</v>
      </c>
      <c r="L412">
        <v>16.216904942916926</v>
      </c>
      <c r="M412">
        <v>-16.216904942916926</v>
      </c>
    </row>
    <row r="413" spans="1:13" x14ac:dyDescent="0.25">
      <c r="A413" s="9">
        <v>42369</v>
      </c>
      <c r="B413" t="s">
        <v>109</v>
      </c>
      <c r="C413" t="s">
        <v>109</v>
      </c>
      <c r="D413" t="s">
        <v>109</v>
      </c>
      <c r="E413" t="s">
        <v>77</v>
      </c>
      <c r="F413" t="s">
        <v>53</v>
      </c>
      <c r="G413" t="s">
        <v>36</v>
      </c>
      <c r="H413" t="s">
        <v>32</v>
      </c>
      <c r="I413">
        <v>308.64520697037153</v>
      </c>
      <c r="J413">
        <v>-308.64520697037153</v>
      </c>
      <c r="K413">
        <v>146740</v>
      </c>
      <c r="L413">
        <v>0.21033474647020001</v>
      </c>
      <c r="M413">
        <v>-0.21033474647020001</v>
      </c>
    </row>
    <row r="414" spans="1:13" x14ac:dyDescent="0.25">
      <c r="A414" s="9">
        <v>42369</v>
      </c>
      <c r="B414" t="s">
        <v>109</v>
      </c>
      <c r="C414" t="s">
        <v>109</v>
      </c>
      <c r="D414" t="s">
        <v>109</v>
      </c>
      <c r="E414" t="s">
        <v>77</v>
      </c>
      <c r="F414" t="s">
        <v>53</v>
      </c>
      <c r="G414" t="s">
        <v>37</v>
      </c>
      <c r="H414" t="s">
        <v>34</v>
      </c>
      <c r="I414">
        <v>23488.041106265926</v>
      </c>
      <c r="J414">
        <v>-23488.041106265926</v>
      </c>
      <c r="K414">
        <v>146740</v>
      </c>
      <c r="L414">
        <v>16.006570196446727</v>
      </c>
      <c r="M414">
        <v>-16.006570196446727</v>
      </c>
    </row>
    <row r="415" spans="1:13" x14ac:dyDescent="0.25">
      <c r="A415" s="9">
        <v>42369</v>
      </c>
      <c r="B415" t="s">
        <v>109</v>
      </c>
      <c r="C415" t="s">
        <v>109</v>
      </c>
      <c r="D415" t="s">
        <v>109</v>
      </c>
      <c r="E415" t="s">
        <v>77</v>
      </c>
      <c r="F415" t="s">
        <v>53</v>
      </c>
      <c r="G415" t="s">
        <v>38</v>
      </c>
      <c r="H415" t="s">
        <v>39</v>
      </c>
      <c r="I415">
        <v>0</v>
      </c>
      <c r="J415">
        <v>0</v>
      </c>
      <c r="K415">
        <v>146740</v>
      </c>
      <c r="L415">
        <v>0</v>
      </c>
      <c r="M415">
        <v>0</v>
      </c>
    </row>
    <row r="416" spans="1:13" x14ac:dyDescent="0.25">
      <c r="A416" s="9">
        <v>42369</v>
      </c>
      <c r="B416" t="s">
        <v>109</v>
      </c>
      <c r="C416" t="s">
        <v>109</v>
      </c>
      <c r="D416" t="s">
        <v>109</v>
      </c>
      <c r="E416" t="s">
        <v>77</v>
      </c>
      <c r="F416" t="s">
        <v>53</v>
      </c>
      <c r="G416" t="s">
        <v>40</v>
      </c>
      <c r="H416" t="s">
        <v>41</v>
      </c>
      <c r="I416">
        <v>0</v>
      </c>
      <c r="J416">
        <v>0</v>
      </c>
      <c r="K416">
        <v>146740</v>
      </c>
      <c r="L416">
        <v>0</v>
      </c>
      <c r="M416">
        <v>0</v>
      </c>
    </row>
    <row r="417" spans="1:13" x14ac:dyDescent="0.25">
      <c r="A417" s="9">
        <v>42369</v>
      </c>
      <c r="B417" t="s">
        <v>109</v>
      </c>
      <c r="C417" t="s">
        <v>109</v>
      </c>
      <c r="D417" t="s">
        <v>109</v>
      </c>
      <c r="E417" t="s">
        <v>77</v>
      </c>
      <c r="F417" t="s">
        <v>53</v>
      </c>
      <c r="G417" t="s">
        <v>42</v>
      </c>
      <c r="H417" t="s">
        <v>43</v>
      </c>
      <c r="I417">
        <v>0</v>
      </c>
      <c r="J417">
        <v>0</v>
      </c>
      <c r="K417">
        <v>146740</v>
      </c>
      <c r="L417">
        <v>0</v>
      </c>
      <c r="M417">
        <v>0</v>
      </c>
    </row>
    <row r="418" spans="1:13" x14ac:dyDescent="0.25">
      <c r="A418" s="9">
        <v>42369</v>
      </c>
      <c r="B418" t="s">
        <v>109</v>
      </c>
      <c r="C418" t="s">
        <v>109</v>
      </c>
      <c r="D418" t="s">
        <v>109</v>
      </c>
      <c r="E418" t="s">
        <v>77</v>
      </c>
      <c r="F418" t="s">
        <v>53</v>
      </c>
      <c r="G418" t="s">
        <v>44</v>
      </c>
      <c r="H418" t="s">
        <v>45</v>
      </c>
      <c r="I418">
        <v>0</v>
      </c>
      <c r="J418">
        <v>0</v>
      </c>
      <c r="K418">
        <v>146740</v>
      </c>
      <c r="L418">
        <v>0</v>
      </c>
      <c r="M418">
        <v>0</v>
      </c>
    </row>
    <row r="419" spans="1:13" x14ac:dyDescent="0.25">
      <c r="A419" s="9">
        <v>42369</v>
      </c>
      <c r="B419" t="s">
        <v>109</v>
      </c>
      <c r="C419" t="s">
        <v>109</v>
      </c>
      <c r="D419" t="s">
        <v>109</v>
      </c>
      <c r="E419" t="s">
        <v>77</v>
      </c>
      <c r="F419" t="s">
        <v>53</v>
      </c>
      <c r="G419" t="s">
        <v>46</v>
      </c>
      <c r="H419" t="s">
        <v>47</v>
      </c>
      <c r="I419">
        <v>0</v>
      </c>
      <c r="J419">
        <v>0</v>
      </c>
      <c r="K419">
        <v>146740</v>
      </c>
      <c r="L419">
        <v>0</v>
      </c>
      <c r="M419">
        <v>0</v>
      </c>
    </row>
    <row r="420" spans="1:13" x14ac:dyDescent="0.25">
      <c r="A420" s="9">
        <v>42369</v>
      </c>
      <c r="B420" t="s">
        <v>109</v>
      </c>
      <c r="C420" t="s">
        <v>109</v>
      </c>
      <c r="D420" t="s">
        <v>109</v>
      </c>
      <c r="E420" t="s">
        <v>77</v>
      </c>
      <c r="F420" t="s">
        <v>53</v>
      </c>
      <c r="G420" t="s">
        <v>48</v>
      </c>
      <c r="H420" t="s">
        <v>96</v>
      </c>
      <c r="I420">
        <v>0</v>
      </c>
      <c r="J420">
        <v>0</v>
      </c>
      <c r="K420">
        <v>146740</v>
      </c>
      <c r="L420">
        <v>0</v>
      </c>
      <c r="M420">
        <v>0</v>
      </c>
    </row>
    <row r="421" spans="1:13" x14ac:dyDescent="0.25">
      <c r="A421" s="9">
        <v>42369</v>
      </c>
      <c r="B421" t="s">
        <v>109</v>
      </c>
      <c r="C421" t="s">
        <v>109</v>
      </c>
      <c r="D421" t="s">
        <v>109</v>
      </c>
      <c r="E421" t="s">
        <v>77</v>
      </c>
      <c r="F421" t="s">
        <v>53</v>
      </c>
      <c r="G421" t="s">
        <v>49</v>
      </c>
      <c r="H421" t="s">
        <v>56</v>
      </c>
      <c r="I421">
        <v>6798.1856209799998</v>
      </c>
      <c r="J421">
        <v>-6798.1856209799998</v>
      </c>
      <c r="K421">
        <v>146740</v>
      </c>
      <c r="L421">
        <v>4.6328101546817502</v>
      </c>
      <c r="M421">
        <v>-4.6328101546817502</v>
      </c>
    </row>
    <row r="422" spans="1:13" x14ac:dyDescent="0.25">
      <c r="A422" s="9">
        <v>42369</v>
      </c>
      <c r="B422" t="s">
        <v>109</v>
      </c>
      <c r="C422" t="s">
        <v>109</v>
      </c>
      <c r="D422" t="s">
        <v>109</v>
      </c>
      <c r="E422" t="s">
        <v>77</v>
      </c>
      <c r="F422" t="s">
        <v>53</v>
      </c>
      <c r="G422" t="s">
        <v>50</v>
      </c>
      <c r="H422" t="s">
        <v>51</v>
      </c>
      <c r="I422">
        <v>23.808568480000002</v>
      </c>
      <c r="J422">
        <v>-23.808568480000002</v>
      </c>
      <c r="K422">
        <v>146740</v>
      </c>
      <c r="L422">
        <v>1.6225002371541505E-2</v>
      </c>
      <c r="M422">
        <v>-1.6225002371541505E-2</v>
      </c>
    </row>
    <row r="423" spans="1:13" x14ac:dyDescent="0.25">
      <c r="A423" s="9">
        <v>42369</v>
      </c>
      <c r="B423" t="s">
        <v>109</v>
      </c>
      <c r="C423" t="s">
        <v>109</v>
      </c>
      <c r="D423" t="s">
        <v>109</v>
      </c>
      <c r="E423" t="s">
        <v>77</v>
      </c>
      <c r="F423" t="s">
        <v>53</v>
      </c>
      <c r="G423" t="s">
        <v>52</v>
      </c>
      <c r="H423" t="s">
        <v>57</v>
      </c>
      <c r="I423">
        <v>6774.3770525</v>
      </c>
      <c r="J423">
        <v>-6774.3770525</v>
      </c>
      <c r="K423">
        <v>146740</v>
      </c>
      <c r="L423">
        <v>4.6165851523102086</v>
      </c>
      <c r="M423">
        <v>-4.6165851523102086</v>
      </c>
    </row>
    <row r="424" spans="1:13" x14ac:dyDescent="0.25">
      <c r="A424" s="9">
        <v>42369</v>
      </c>
      <c r="B424" t="s">
        <v>109</v>
      </c>
      <c r="C424" t="s">
        <v>109</v>
      </c>
      <c r="D424" t="s">
        <v>109</v>
      </c>
      <c r="E424" t="s">
        <v>77</v>
      </c>
      <c r="F424" t="s">
        <v>58</v>
      </c>
      <c r="G424" t="s">
        <v>59</v>
      </c>
      <c r="H424" t="s">
        <v>60</v>
      </c>
      <c r="I424">
        <v>4315.7863868237109</v>
      </c>
      <c r="J424">
        <v>4315.7863868237109</v>
      </c>
      <c r="K424">
        <v>146740</v>
      </c>
      <c r="L424">
        <v>2.9411110718438809</v>
      </c>
      <c r="M424">
        <v>2.9411110718438809</v>
      </c>
    </row>
    <row r="425" spans="1:13" x14ac:dyDescent="0.25">
      <c r="A425" s="9">
        <v>42369</v>
      </c>
      <c r="B425" t="s">
        <v>106</v>
      </c>
      <c r="C425" t="s">
        <v>106</v>
      </c>
      <c r="D425" t="s">
        <v>106</v>
      </c>
      <c r="E425" t="s">
        <v>78</v>
      </c>
      <c r="F425" t="s">
        <v>12</v>
      </c>
      <c r="G425" t="s">
        <v>13</v>
      </c>
      <c r="H425" t="s">
        <v>14</v>
      </c>
      <c r="I425">
        <v>136777.6553709755</v>
      </c>
      <c r="J425">
        <v>136777.6553709755</v>
      </c>
      <c r="K425">
        <v>146740</v>
      </c>
      <c r="L425">
        <v>93.210886854964897</v>
      </c>
      <c r="M425">
        <v>93.210886854964897</v>
      </c>
    </row>
    <row r="426" spans="1:13" x14ac:dyDescent="0.25">
      <c r="A426" s="9">
        <v>42369</v>
      </c>
      <c r="B426" t="s">
        <v>106</v>
      </c>
      <c r="C426" t="s">
        <v>106</v>
      </c>
      <c r="D426" t="s">
        <v>106</v>
      </c>
      <c r="E426" t="s">
        <v>78</v>
      </c>
      <c r="F426" t="s">
        <v>12</v>
      </c>
      <c r="G426" t="s">
        <v>15</v>
      </c>
      <c r="H426" t="s">
        <v>16</v>
      </c>
      <c r="I426">
        <v>0</v>
      </c>
      <c r="J426">
        <v>0</v>
      </c>
      <c r="K426">
        <v>146740</v>
      </c>
      <c r="L426">
        <v>0</v>
      </c>
      <c r="M426">
        <v>0</v>
      </c>
    </row>
    <row r="427" spans="1:13" x14ac:dyDescent="0.25">
      <c r="A427" s="9">
        <v>42369</v>
      </c>
      <c r="B427" t="s">
        <v>106</v>
      </c>
      <c r="C427" t="s">
        <v>106</v>
      </c>
      <c r="D427" t="s">
        <v>106</v>
      </c>
      <c r="E427" t="s">
        <v>78</v>
      </c>
      <c r="F427" t="s">
        <v>12</v>
      </c>
      <c r="G427" t="s">
        <v>17</v>
      </c>
      <c r="H427" t="s">
        <v>18</v>
      </c>
      <c r="I427">
        <v>0</v>
      </c>
      <c r="J427">
        <v>0</v>
      </c>
      <c r="K427">
        <v>146740</v>
      </c>
      <c r="L427">
        <v>0</v>
      </c>
      <c r="M427">
        <v>0</v>
      </c>
    </row>
    <row r="428" spans="1:13" x14ac:dyDescent="0.25">
      <c r="A428" s="9">
        <v>42369</v>
      </c>
      <c r="B428" t="s">
        <v>106</v>
      </c>
      <c r="C428" t="s">
        <v>106</v>
      </c>
      <c r="D428" t="s">
        <v>106</v>
      </c>
      <c r="E428" t="s">
        <v>78</v>
      </c>
      <c r="F428" t="s">
        <v>12</v>
      </c>
      <c r="G428" t="s">
        <v>19</v>
      </c>
      <c r="H428" t="s">
        <v>20</v>
      </c>
      <c r="I428">
        <v>0</v>
      </c>
      <c r="J428">
        <v>0</v>
      </c>
      <c r="K428">
        <v>146740</v>
      </c>
      <c r="L428">
        <v>0</v>
      </c>
      <c r="M428">
        <v>0</v>
      </c>
    </row>
    <row r="429" spans="1:13" x14ac:dyDescent="0.25">
      <c r="A429" s="9">
        <v>42369</v>
      </c>
      <c r="B429" t="s">
        <v>106</v>
      </c>
      <c r="C429" t="s">
        <v>106</v>
      </c>
      <c r="D429" t="s">
        <v>106</v>
      </c>
      <c r="E429" t="s">
        <v>78</v>
      </c>
      <c r="F429" t="s">
        <v>12</v>
      </c>
      <c r="G429" t="s">
        <v>21</v>
      </c>
      <c r="H429" t="s">
        <v>22</v>
      </c>
      <c r="I429">
        <v>47516.401456762891</v>
      </c>
      <c r="J429">
        <v>47516.401456762891</v>
      </c>
      <c r="K429">
        <v>146740</v>
      </c>
      <c r="L429">
        <v>32.381355769907927</v>
      </c>
      <c r="M429">
        <v>32.381355769907927</v>
      </c>
    </row>
    <row r="430" spans="1:13" x14ac:dyDescent="0.25">
      <c r="A430" s="9">
        <v>42369</v>
      </c>
      <c r="B430" t="s">
        <v>106</v>
      </c>
      <c r="C430" t="s">
        <v>106</v>
      </c>
      <c r="D430" t="s">
        <v>106</v>
      </c>
      <c r="E430" t="s">
        <v>78</v>
      </c>
      <c r="F430" t="s">
        <v>12</v>
      </c>
      <c r="G430" t="s">
        <v>23</v>
      </c>
      <c r="H430" t="s">
        <v>24</v>
      </c>
      <c r="I430">
        <v>11379.921621124096</v>
      </c>
      <c r="J430">
        <v>11379.921621124096</v>
      </c>
      <c r="K430">
        <v>146740</v>
      </c>
      <c r="L430">
        <v>7.7551598890037461</v>
      </c>
      <c r="M430">
        <v>7.7551598890037461</v>
      </c>
    </row>
    <row r="431" spans="1:13" x14ac:dyDescent="0.25">
      <c r="A431" s="9">
        <v>42369</v>
      </c>
      <c r="B431" t="s">
        <v>106</v>
      </c>
      <c r="C431" t="s">
        <v>106</v>
      </c>
      <c r="D431" t="s">
        <v>106</v>
      </c>
      <c r="E431" t="s">
        <v>78</v>
      </c>
      <c r="F431" t="s">
        <v>12</v>
      </c>
      <c r="G431" t="s">
        <v>25</v>
      </c>
      <c r="H431" t="s">
        <v>26</v>
      </c>
      <c r="I431">
        <v>6393.2393830998999</v>
      </c>
      <c r="J431">
        <v>6393.2393830998999</v>
      </c>
      <c r="K431">
        <v>146740</v>
      </c>
      <c r="L431">
        <v>4.3568484278996182</v>
      </c>
      <c r="M431">
        <v>4.3568484278996182</v>
      </c>
    </row>
    <row r="432" spans="1:13" x14ac:dyDescent="0.25">
      <c r="A432" s="9">
        <v>42369</v>
      </c>
      <c r="B432" t="s">
        <v>106</v>
      </c>
      <c r="C432" t="s">
        <v>106</v>
      </c>
      <c r="D432" t="s">
        <v>106</v>
      </c>
      <c r="E432" t="s">
        <v>78</v>
      </c>
      <c r="F432" t="s">
        <v>12</v>
      </c>
      <c r="G432" t="s">
        <v>27</v>
      </c>
      <c r="H432" t="s">
        <v>28</v>
      </c>
      <c r="I432">
        <v>29743.240452538899</v>
      </c>
      <c r="J432">
        <v>29743.240452538899</v>
      </c>
      <c r="K432">
        <v>146740</v>
      </c>
      <c r="L432">
        <v>20.269347453004567</v>
      </c>
      <c r="M432">
        <v>20.269347453004567</v>
      </c>
    </row>
    <row r="433" spans="1:13" x14ac:dyDescent="0.25">
      <c r="A433" s="9">
        <v>42369</v>
      </c>
      <c r="B433" t="s">
        <v>106</v>
      </c>
      <c r="C433" t="s">
        <v>106</v>
      </c>
      <c r="D433" t="s">
        <v>106</v>
      </c>
      <c r="E433" t="s">
        <v>78</v>
      </c>
      <c r="F433" t="s">
        <v>12</v>
      </c>
      <c r="G433" t="s">
        <v>29</v>
      </c>
      <c r="H433" t="s">
        <v>30</v>
      </c>
      <c r="I433">
        <v>0</v>
      </c>
      <c r="J433">
        <v>0</v>
      </c>
      <c r="K433">
        <v>146740</v>
      </c>
      <c r="L433">
        <v>0</v>
      </c>
      <c r="M433">
        <v>0</v>
      </c>
    </row>
    <row r="434" spans="1:13" x14ac:dyDescent="0.25">
      <c r="A434" s="9">
        <v>42369</v>
      </c>
      <c r="B434" t="s">
        <v>106</v>
      </c>
      <c r="C434" t="s">
        <v>106</v>
      </c>
      <c r="D434" t="s">
        <v>106</v>
      </c>
      <c r="E434" t="s">
        <v>78</v>
      </c>
      <c r="F434" t="s">
        <v>12</v>
      </c>
      <c r="G434" t="s">
        <v>31</v>
      </c>
      <c r="H434" t="s">
        <v>32</v>
      </c>
      <c r="I434">
        <v>0</v>
      </c>
      <c r="J434">
        <v>0</v>
      </c>
      <c r="K434">
        <v>146740</v>
      </c>
      <c r="L434">
        <v>0</v>
      </c>
      <c r="M434">
        <v>0</v>
      </c>
    </row>
    <row r="435" spans="1:13" x14ac:dyDescent="0.25">
      <c r="A435" s="9">
        <v>42369</v>
      </c>
      <c r="B435" t="s">
        <v>106</v>
      </c>
      <c r="C435" t="s">
        <v>106</v>
      </c>
      <c r="D435" t="s">
        <v>106</v>
      </c>
      <c r="E435" t="s">
        <v>78</v>
      </c>
      <c r="F435" t="s">
        <v>12</v>
      </c>
      <c r="G435" t="s">
        <v>33</v>
      </c>
      <c r="H435" t="s">
        <v>34</v>
      </c>
      <c r="I435">
        <v>0</v>
      </c>
      <c r="J435">
        <v>0</v>
      </c>
      <c r="K435">
        <v>146740</v>
      </c>
      <c r="L435">
        <v>0</v>
      </c>
      <c r="M435">
        <v>0</v>
      </c>
    </row>
    <row r="436" spans="1:13" x14ac:dyDescent="0.25">
      <c r="A436" s="9">
        <v>42369</v>
      </c>
      <c r="B436" t="s">
        <v>106</v>
      </c>
      <c r="C436" t="s">
        <v>106</v>
      </c>
      <c r="D436" t="s">
        <v>106</v>
      </c>
      <c r="E436" t="s">
        <v>78</v>
      </c>
      <c r="F436" t="s">
        <v>12</v>
      </c>
      <c r="G436" t="s">
        <v>35</v>
      </c>
      <c r="H436" t="s">
        <v>111</v>
      </c>
      <c r="I436">
        <v>153.03196200000002</v>
      </c>
      <c r="J436">
        <v>153.03196200000002</v>
      </c>
      <c r="K436">
        <v>146740</v>
      </c>
      <c r="L436">
        <v>0.10428783017582119</v>
      </c>
      <c r="M436">
        <v>0.10428783017582119</v>
      </c>
    </row>
    <row r="437" spans="1:13" x14ac:dyDescent="0.25">
      <c r="A437" s="9">
        <v>42369</v>
      </c>
      <c r="B437" t="s">
        <v>106</v>
      </c>
      <c r="C437" t="s">
        <v>106</v>
      </c>
      <c r="D437" t="s">
        <v>106</v>
      </c>
      <c r="E437" t="s">
        <v>78</v>
      </c>
      <c r="F437" t="s">
        <v>12</v>
      </c>
      <c r="G437" t="s">
        <v>36</v>
      </c>
      <c r="H437" t="s">
        <v>32</v>
      </c>
      <c r="I437">
        <v>46.696917844982856</v>
      </c>
      <c r="J437">
        <v>46.696917844982856</v>
      </c>
      <c r="K437">
        <v>146740</v>
      </c>
      <c r="L437">
        <v>3.1822896173492474E-2</v>
      </c>
      <c r="M437">
        <v>3.1822896173492474E-2</v>
      </c>
    </row>
    <row r="438" spans="1:13" x14ac:dyDescent="0.25">
      <c r="A438" s="9">
        <v>42369</v>
      </c>
      <c r="B438" t="s">
        <v>106</v>
      </c>
      <c r="C438" t="s">
        <v>106</v>
      </c>
      <c r="D438" t="s">
        <v>106</v>
      </c>
      <c r="E438" t="s">
        <v>78</v>
      </c>
      <c r="F438" t="s">
        <v>12</v>
      </c>
      <c r="G438" t="s">
        <v>37</v>
      </c>
      <c r="H438" t="s">
        <v>34</v>
      </c>
      <c r="I438">
        <v>106.33504415501716</v>
      </c>
      <c r="J438">
        <v>106.33504415501716</v>
      </c>
      <c r="K438">
        <v>146740</v>
      </c>
      <c r="L438">
        <v>7.2464934002328715E-2</v>
      </c>
      <c r="M438">
        <v>7.2464934002328715E-2</v>
      </c>
    </row>
    <row r="439" spans="1:13" x14ac:dyDescent="0.25">
      <c r="A439" s="9">
        <v>42369</v>
      </c>
      <c r="B439" t="s">
        <v>106</v>
      </c>
      <c r="C439" t="s">
        <v>106</v>
      </c>
      <c r="D439" t="s">
        <v>106</v>
      </c>
      <c r="E439" t="s">
        <v>78</v>
      </c>
      <c r="F439" t="s">
        <v>12</v>
      </c>
      <c r="G439" t="s">
        <v>38</v>
      </c>
      <c r="H439" t="s">
        <v>39</v>
      </c>
      <c r="I439">
        <v>80068.964388053413</v>
      </c>
      <c r="J439">
        <v>80068.964388053413</v>
      </c>
      <c r="K439">
        <v>146740</v>
      </c>
      <c r="L439">
        <v>54.565193122566043</v>
      </c>
      <c r="M439">
        <v>54.565193122566043</v>
      </c>
    </row>
    <row r="440" spans="1:13" x14ac:dyDescent="0.25">
      <c r="A440" s="9">
        <v>42369</v>
      </c>
      <c r="B440" t="s">
        <v>106</v>
      </c>
      <c r="C440" t="s">
        <v>106</v>
      </c>
      <c r="D440" t="s">
        <v>106</v>
      </c>
      <c r="E440" t="s">
        <v>78</v>
      </c>
      <c r="F440" t="s">
        <v>12</v>
      </c>
      <c r="G440" t="s">
        <v>40</v>
      </c>
      <c r="H440" t="s">
        <v>41</v>
      </c>
      <c r="I440">
        <v>1021.235814248852</v>
      </c>
      <c r="J440">
        <v>1021.235814248852</v>
      </c>
      <c r="K440">
        <v>146740</v>
      </c>
      <c r="L440">
        <v>0.69594917149301616</v>
      </c>
      <c r="M440">
        <v>0.69594917149301616</v>
      </c>
    </row>
    <row r="441" spans="1:13" x14ac:dyDescent="0.25">
      <c r="A441" s="9">
        <v>42369</v>
      </c>
      <c r="B441" t="s">
        <v>106</v>
      </c>
      <c r="C441" t="s">
        <v>106</v>
      </c>
      <c r="D441" t="s">
        <v>106</v>
      </c>
      <c r="E441" t="s">
        <v>78</v>
      </c>
      <c r="F441" t="s">
        <v>12</v>
      </c>
      <c r="G441" t="s">
        <v>42</v>
      </c>
      <c r="H441" t="s">
        <v>43</v>
      </c>
      <c r="I441">
        <v>0</v>
      </c>
      <c r="J441">
        <v>0</v>
      </c>
      <c r="K441">
        <v>146740</v>
      </c>
      <c r="L441">
        <v>0</v>
      </c>
      <c r="M441">
        <v>0</v>
      </c>
    </row>
    <row r="442" spans="1:13" x14ac:dyDescent="0.25">
      <c r="A442" s="9">
        <v>42369</v>
      </c>
      <c r="B442" t="s">
        <v>106</v>
      </c>
      <c r="C442" t="s">
        <v>106</v>
      </c>
      <c r="D442" t="s">
        <v>106</v>
      </c>
      <c r="E442" t="s">
        <v>78</v>
      </c>
      <c r="F442" t="s">
        <v>12</v>
      </c>
      <c r="G442" t="s">
        <v>44</v>
      </c>
      <c r="H442" t="s">
        <v>45</v>
      </c>
      <c r="I442">
        <v>401.23489203999998</v>
      </c>
      <c r="J442">
        <v>401.23489203999998</v>
      </c>
      <c r="K442">
        <v>146740</v>
      </c>
      <c r="L442">
        <v>0.27343252830857301</v>
      </c>
      <c r="M442">
        <v>0.27343252830857301</v>
      </c>
    </row>
    <row r="443" spans="1:13" x14ac:dyDescent="0.25">
      <c r="A443" s="9">
        <v>42369</v>
      </c>
      <c r="B443" t="s">
        <v>106</v>
      </c>
      <c r="C443" t="s">
        <v>106</v>
      </c>
      <c r="D443" t="s">
        <v>106</v>
      </c>
      <c r="E443" t="s">
        <v>78</v>
      </c>
      <c r="F443" t="s">
        <v>12</v>
      </c>
      <c r="G443" t="s">
        <v>46</v>
      </c>
      <c r="H443" t="s">
        <v>47</v>
      </c>
      <c r="I443">
        <v>620.00092220885199</v>
      </c>
      <c r="J443">
        <v>620.00092220885199</v>
      </c>
      <c r="K443">
        <v>146740</v>
      </c>
      <c r="L443">
        <v>0.42251664318444326</v>
      </c>
      <c r="M443">
        <v>0.42251664318444326</v>
      </c>
    </row>
    <row r="444" spans="1:13" x14ac:dyDescent="0.25">
      <c r="A444" s="9">
        <v>42369</v>
      </c>
      <c r="B444" t="s">
        <v>106</v>
      </c>
      <c r="C444" t="s">
        <v>106</v>
      </c>
      <c r="D444" t="s">
        <v>106</v>
      </c>
      <c r="E444" t="s">
        <v>78</v>
      </c>
      <c r="F444" t="s">
        <v>12</v>
      </c>
      <c r="G444" t="s">
        <v>48</v>
      </c>
      <c r="H444" t="s">
        <v>96</v>
      </c>
      <c r="I444">
        <v>0</v>
      </c>
      <c r="J444">
        <v>0</v>
      </c>
      <c r="K444">
        <v>146740</v>
      </c>
      <c r="L444">
        <v>0</v>
      </c>
      <c r="M444">
        <v>0</v>
      </c>
    </row>
    <row r="445" spans="1:13" x14ac:dyDescent="0.25">
      <c r="A445" s="9">
        <v>42369</v>
      </c>
      <c r="B445" t="s">
        <v>106</v>
      </c>
      <c r="C445" t="s">
        <v>106</v>
      </c>
      <c r="D445" t="s">
        <v>106</v>
      </c>
      <c r="E445" t="s">
        <v>78</v>
      </c>
      <c r="F445" t="s">
        <v>12</v>
      </c>
      <c r="G445" t="s">
        <v>49</v>
      </c>
      <c r="H445" t="s">
        <v>105</v>
      </c>
      <c r="I445">
        <v>8018.0217499103346</v>
      </c>
      <c r="J445">
        <v>8018.0217499103346</v>
      </c>
      <c r="K445">
        <v>146740</v>
      </c>
      <c r="L445">
        <v>5.4641009608220905</v>
      </c>
      <c r="M445">
        <v>5.4641009608220905</v>
      </c>
    </row>
    <row r="446" spans="1:13" x14ac:dyDescent="0.25">
      <c r="A446" s="9">
        <v>42369</v>
      </c>
      <c r="B446" t="s">
        <v>106</v>
      </c>
      <c r="C446" t="s">
        <v>106</v>
      </c>
      <c r="D446" t="s">
        <v>106</v>
      </c>
      <c r="E446" t="s">
        <v>78</v>
      </c>
      <c r="F446" t="s">
        <v>12</v>
      </c>
      <c r="G446" t="s">
        <v>50</v>
      </c>
      <c r="H446" t="s">
        <v>51</v>
      </c>
      <c r="I446">
        <v>33.73046822867996</v>
      </c>
      <c r="J446">
        <v>33.73046822867996</v>
      </c>
      <c r="K446">
        <v>146740</v>
      </c>
      <c r="L446">
        <v>2.2986553242933052E-2</v>
      </c>
      <c r="M446">
        <v>2.2986553242933052E-2</v>
      </c>
    </row>
    <row r="447" spans="1:13" x14ac:dyDescent="0.25">
      <c r="A447" s="9">
        <v>42369</v>
      </c>
      <c r="B447" t="s">
        <v>106</v>
      </c>
      <c r="C447" t="s">
        <v>106</v>
      </c>
      <c r="D447" t="s">
        <v>106</v>
      </c>
      <c r="E447" t="s">
        <v>78</v>
      </c>
      <c r="F447" t="s">
        <v>12</v>
      </c>
      <c r="G447" t="s">
        <v>52</v>
      </c>
      <c r="H447" t="s">
        <v>107</v>
      </c>
      <c r="I447">
        <v>7984.2912816816543</v>
      </c>
      <c r="J447">
        <v>7984.2912816816543</v>
      </c>
      <c r="K447">
        <v>146740</v>
      </c>
      <c r="L447">
        <v>5.441114407579156</v>
      </c>
      <c r="M447">
        <v>5.441114407579156</v>
      </c>
    </row>
    <row r="448" spans="1:13" x14ac:dyDescent="0.25">
      <c r="A448" s="9">
        <v>42369</v>
      </c>
      <c r="B448" t="s">
        <v>106</v>
      </c>
      <c r="C448" t="s">
        <v>106</v>
      </c>
      <c r="D448" t="s">
        <v>106</v>
      </c>
      <c r="E448" t="s">
        <v>78</v>
      </c>
      <c r="F448" t="s">
        <v>53</v>
      </c>
      <c r="G448" t="s">
        <v>54</v>
      </c>
      <c r="H448" t="s">
        <v>55</v>
      </c>
      <c r="I448">
        <v>11486.048149765769</v>
      </c>
      <c r="J448">
        <v>-11486.048149765769</v>
      </c>
      <c r="K448">
        <v>146740</v>
      </c>
      <c r="L448">
        <v>7.8274827243871945</v>
      </c>
      <c r="M448">
        <v>-7.8274827243871945</v>
      </c>
    </row>
    <row r="449" spans="1:13" x14ac:dyDescent="0.25">
      <c r="A449" s="9">
        <v>42369</v>
      </c>
      <c r="B449" t="s">
        <v>106</v>
      </c>
      <c r="C449" t="s">
        <v>106</v>
      </c>
      <c r="D449" t="s">
        <v>106</v>
      </c>
      <c r="E449" t="s">
        <v>78</v>
      </c>
      <c r="F449" t="s">
        <v>53</v>
      </c>
      <c r="G449" t="s">
        <v>15</v>
      </c>
      <c r="H449" t="s">
        <v>16</v>
      </c>
      <c r="I449">
        <v>0</v>
      </c>
      <c r="J449">
        <v>0</v>
      </c>
      <c r="K449">
        <v>146740</v>
      </c>
      <c r="L449">
        <v>0</v>
      </c>
      <c r="M449">
        <v>0</v>
      </c>
    </row>
    <row r="450" spans="1:13" x14ac:dyDescent="0.25">
      <c r="A450" s="9">
        <v>42369</v>
      </c>
      <c r="B450" t="s">
        <v>106</v>
      </c>
      <c r="C450" t="s">
        <v>106</v>
      </c>
      <c r="D450" t="s">
        <v>106</v>
      </c>
      <c r="E450" t="s">
        <v>78</v>
      </c>
      <c r="F450" t="s">
        <v>53</v>
      </c>
      <c r="G450" t="s">
        <v>17</v>
      </c>
      <c r="H450" t="s">
        <v>18</v>
      </c>
      <c r="I450">
        <v>0</v>
      </c>
      <c r="J450">
        <v>0</v>
      </c>
      <c r="K450">
        <v>146740</v>
      </c>
      <c r="L450">
        <v>0</v>
      </c>
      <c r="M450">
        <v>0</v>
      </c>
    </row>
    <row r="451" spans="1:13" x14ac:dyDescent="0.25">
      <c r="A451" s="9">
        <v>42369</v>
      </c>
      <c r="B451" t="s">
        <v>106</v>
      </c>
      <c r="C451" t="s">
        <v>106</v>
      </c>
      <c r="D451" t="s">
        <v>106</v>
      </c>
      <c r="E451" t="s">
        <v>78</v>
      </c>
      <c r="F451" t="s">
        <v>53</v>
      </c>
      <c r="G451" t="s">
        <v>19</v>
      </c>
      <c r="H451" t="s">
        <v>20</v>
      </c>
      <c r="I451">
        <v>0</v>
      </c>
      <c r="J451">
        <v>0</v>
      </c>
      <c r="K451">
        <v>146740</v>
      </c>
      <c r="L451">
        <v>0</v>
      </c>
      <c r="M451">
        <v>0</v>
      </c>
    </row>
    <row r="452" spans="1:13" x14ac:dyDescent="0.25">
      <c r="A452" s="9">
        <v>42369</v>
      </c>
      <c r="B452" t="s">
        <v>106</v>
      </c>
      <c r="C452" t="s">
        <v>106</v>
      </c>
      <c r="D452" t="s">
        <v>106</v>
      </c>
      <c r="E452" t="s">
        <v>78</v>
      </c>
      <c r="F452" t="s">
        <v>53</v>
      </c>
      <c r="G452" t="s">
        <v>21</v>
      </c>
      <c r="H452" t="s">
        <v>22</v>
      </c>
      <c r="I452">
        <v>0</v>
      </c>
      <c r="J452">
        <v>0</v>
      </c>
      <c r="K452">
        <v>146740</v>
      </c>
      <c r="L452">
        <v>0</v>
      </c>
      <c r="M452">
        <v>0</v>
      </c>
    </row>
    <row r="453" spans="1:13" x14ac:dyDescent="0.25">
      <c r="A453" s="9">
        <v>42369</v>
      </c>
      <c r="B453" t="s">
        <v>106</v>
      </c>
      <c r="C453" t="s">
        <v>106</v>
      </c>
      <c r="D453" t="s">
        <v>106</v>
      </c>
      <c r="E453" t="s">
        <v>78</v>
      </c>
      <c r="F453" t="s">
        <v>53</v>
      </c>
      <c r="G453" t="s">
        <v>23</v>
      </c>
      <c r="H453" t="s">
        <v>24</v>
      </c>
      <c r="I453">
        <v>0</v>
      </c>
      <c r="J453">
        <v>0</v>
      </c>
      <c r="K453">
        <v>146740</v>
      </c>
      <c r="L453">
        <v>0</v>
      </c>
      <c r="M453">
        <v>0</v>
      </c>
    </row>
    <row r="454" spans="1:13" x14ac:dyDescent="0.25">
      <c r="A454" s="9">
        <v>42369</v>
      </c>
      <c r="B454" t="s">
        <v>106</v>
      </c>
      <c r="C454" t="s">
        <v>106</v>
      </c>
      <c r="D454" t="s">
        <v>106</v>
      </c>
      <c r="E454" t="s">
        <v>78</v>
      </c>
      <c r="F454" t="s">
        <v>53</v>
      </c>
      <c r="G454" t="s">
        <v>25</v>
      </c>
      <c r="H454" t="s">
        <v>26</v>
      </c>
      <c r="I454">
        <v>0</v>
      </c>
      <c r="J454">
        <v>0</v>
      </c>
      <c r="K454">
        <v>146740</v>
      </c>
      <c r="L454">
        <v>0</v>
      </c>
      <c r="M454">
        <v>0</v>
      </c>
    </row>
    <row r="455" spans="1:13" x14ac:dyDescent="0.25">
      <c r="A455" s="9">
        <v>42369</v>
      </c>
      <c r="B455" t="s">
        <v>106</v>
      </c>
      <c r="C455" t="s">
        <v>106</v>
      </c>
      <c r="D455" t="s">
        <v>106</v>
      </c>
      <c r="E455" t="s">
        <v>78</v>
      </c>
      <c r="F455" t="s">
        <v>53</v>
      </c>
      <c r="G455" t="s">
        <v>27</v>
      </c>
      <c r="H455" t="s">
        <v>28</v>
      </c>
      <c r="I455">
        <v>0</v>
      </c>
      <c r="J455">
        <v>0</v>
      </c>
      <c r="K455">
        <v>146740</v>
      </c>
      <c r="L455">
        <v>0</v>
      </c>
      <c r="M455">
        <v>0</v>
      </c>
    </row>
    <row r="456" spans="1:13" x14ac:dyDescent="0.25">
      <c r="A456" s="9">
        <v>42369</v>
      </c>
      <c r="B456" t="s">
        <v>106</v>
      </c>
      <c r="C456" t="s">
        <v>106</v>
      </c>
      <c r="D456" t="s">
        <v>106</v>
      </c>
      <c r="E456" t="s">
        <v>78</v>
      </c>
      <c r="F456" t="s">
        <v>53</v>
      </c>
      <c r="G456" t="s">
        <v>29</v>
      </c>
      <c r="H456" t="s">
        <v>30</v>
      </c>
      <c r="I456">
        <v>0</v>
      </c>
      <c r="J456">
        <v>0</v>
      </c>
      <c r="K456">
        <v>146740</v>
      </c>
      <c r="L456">
        <v>0</v>
      </c>
      <c r="M456">
        <v>0</v>
      </c>
    </row>
    <row r="457" spans="1:13" x14ac:dyDescent="0.25">
      <c r="A457" s="9">
        <v>42369</v>
      </c>
      <c r="B457" t="s">
        <v>106</v>
      </c>
      <c r="C457" t="s">
        <v>106</v>
      </c>
      <c r="D457" t="s">
        <v>106</v>
      </c>
      <c r="E457" t="s">
        <v>78</v>
      </c>
      <c r="F457" t="s">
        <v>53</v>
      </c>
      <c r="G457" t="s">
        <v>31</v>
      </c>
      <c r="H457" t="s">
        <v>32</v>
      </c>
      <c r="I457">
        <v>0</v>
      </c>
      <c r="J457">
        <v>0</v>
      </c>
      <c r="K457">
        <v>146740</v>
      </c>
      <c r="L457">
        <v>0</v>
      </c>
      <c r="M457">
        <v>0</v>
      </c>
    </row>
    <row r="458" spans="1:13" x14ac:dyDescent="0.25">
      <c r="A458" s="9">
        <v>42369</v>
      </c>
      <c r="B458" t="s">
        <v>106</v>
      </c>
      <c r="C458" t="s">
        <v>106</v>
      </c>
      <c r="D458" t="s">
        <v>106</v>
      </c>
      <c r="E458" t="s">
        <v>78</v>
      </c>
      <c r="F458" t="s">
        <v>53</v>
      </c>
      <c r="G458" t="s">
        <v>33</v>
      </c>
      <c r="H458" t="s">
        <v>34</v>
      </c>
      <c r="I458">
        <v>0</v>
      </c>
      <c r="J458">
        <v>0</v>
      </c>
      <c r="K458">
        <v>146740</v>
      </c>
      <c r="L458">
        <v>0</v>
      </c>
      <c r="M458">
        <v>0</v>
      </c>
    </row>
    <row r="459" spans="1:13" x14ac:dyDescent="0.25">
      <c r="A459" s="9">
        <v>42369</v>
      </c>
      <c r="B459" t="s">
        <v>106</v>
      </c>
      <c r="C459" t="s">
        <v>106</v>
      </c>
      <c r="D459" t="s">
        <v>106</v>
      </c>
      <c r="E459" t="s">
        <v>78</v>
      </c>
      <c r="F459" t="s">
        <v>53</v>
      </c>
      <c r="G459" t="s">
        <v>35</v>
      </c>
      <c r="H459" t="s">
        <v>111</v>
      </c>
      <c r="I459">
        <v>9287.1115116937326</v>
      </c>
      <c r="J459">
        <v>-9287.1115116937326</v>
      </c>
      <c r="K459">
        <v>146740</v>
      </c>
      <c r="L459">
        <v>6.328957006742356</v>
      </c>
      <c r="M459">
        <v>-6.328957006742356</v>
      </c>
    </row>
    <row r="460" spans="1:13" x14ac:dyDescent="0.25">
      <c r="A460" s="9">
        <v>42369</v>
      </c>
      <c r="B460" t="s">
        <v>106</v>
      </c>
      <c r="C460" t="s">
        <v>106</v>
      </c>
      <c r="D460" t="s">
        <v>106</v>
      </c>
      <c r="E460" t="s">
        <v>78</v>
      </c>
      <c r="F460" t="s">
        <v>53</v>
      </c>
      <c r="G460" t="s">
        <v>36</v>
      </c>
      <c r="H460" t="s">
        <v>32</v>
      </c>
      <c r="I460">
        <v>2322.4062451853492</v>
      </c>
      <c r="J460">
        <v>-2322.4062451853492</v>
      </c>
      <c r="K460">
        <v>146740</v>
      </c>
      <c r="L460">
        <v>1.5826674698005652</v>
      </c>
      <c r="M460">
        <v>-1.5826674698005652</v>
      </c>
    </row>
    <row r="461" spans="1:13" x14ac:dyDescent="0.25">
      <c r="A461" s="9">
        <v>42369</v>
      </c>
      <c r="B461" t="s">
        <v>106</v>
      </c>
      <c r="C461" t="s">
        <v>106</v>
      </c>
      <c r="D461" t="s">
        <v>106</v>
      </c>
      <c r="E461" t="s">
        <v>78</v>
      </c>
      <c r="F461" t="s">
        <v>53</v>
      </c>
      <c r="G461" t="s">
        <v>37</v>
      </c>
      <c r="H461" t="s">
        <v>34</v>
      </c>
      <c r="I461">
        <v>6964.7052665083829</v>
      </c>
      <c r="J461">
        <v>-6964.7052665083829</v>
      </c>
      <c r="K461">
        <v>146740</v>
      </c>
      <c r="L461">
        <v>4.7462895369417906</v>
      </c>
      <c r="M461">
        <v>-4.7462895369417906</v>
      </c>
    </row>
    <row r="462" spans="1:13" x14ac:dyDescent="0.25">
      <c r="A462" s="9">
        <v>42369</v>
      </c>
      <c r="B462" t="s">
        <v>106</v>
      </c>
      <c r="C462" t="s">
        <v>106</v>
      </c>
      <c r="D462" t="s">
        <v>106</v>
      </c>
      <c r="E462" t="s">
        <v>78</v>
      </c>
      <c r="F462" t="s">
        <v>53</v>
      </c>
      <c r="G462" t="s">
        <v>38</v>
      </c>
      <c r="H462" t="s">
        <v>39</v>
      </c>
      <c r="I462">
        <v>0</v>
      </c>
      <c r="J462">
        <v>0</v>
      </c>
      <c r="K462">
        <v>146740</v>
      </c>
      <c r="L462">
        <v>0</v>
      </c>
      <c r="M462">
        <v>0</v>
      </c>
    </row>
    <row r="463" spans="1:13" x14ac:dyDescent="0.25">
      <c r="A463" s="9">
        <v>42369</v>
      </c>
      <c r="B463" t="s">
        <v>106</v>
      </c>
      <c r="C463" t="s">
        <v>106</v>
      </c>
      <c r="D463" t="s">
        <v>106</v>
      </c>
      <c r="E463" t="s">
        <v>78</v>
      </c>
      <c r="F463" t="s">
        <v>53</v>
      </c>
      <c r="G463" t="s">
        <v>40</v>
      </c>
      <c r="H463" t="s">
        <v>41</v>
      </c>
      <c r="I463">
        <v>0</v>
      </c>
      <c r="J463">
        <v>0</v>
      </c>
      <c r="K463">
        <v>146740</v>
      </c>
      <c r="L463">
        <v>0</v>
      </c>
      <c r="M463">
        <v>0</v>
      </c>
    </row>
    <row r="464" spans="1:13" x14ac:dyDescent="0.25">
      <c r="A464" s="9">
        <v>42369</v>
      </c>
      <c r="B464" t="s">
        <v>106</v>
      </c>
      <c r="C464" t="s">
        <v>106</v>
      </c>
      <c r="D464" t="s">
        <v>106</v>
      </c>
      <c r="E464" t="s">
        <v>78</v>
      </c>
      <c r="F464" t="s">
        <v>53</v>
      </c>
      <c r="G464" t="s">
        <v>42</v>
      </c>
      <c r="H464" t="s">
        <v>43</v>
      </c>
      <c r="I464">
        <v>0</v>
      </c>
      <c r="J464">
        <v>0</v>
      </c>
      <c r="K464">
        <v>146740</v>
      </c>
      <c r="L464">
        <v>0</v>
      </c>
      <c r="M464">
        <v>0</v>
      </c>
    </row>
    <row r="465" spans="1:13" x14ac:dyDescent="0.25">
      <c r="A465" s="9">
        <v>42369</v>
      </c>
      <c r="B465" t="s">
        <v>106</v>
      </c>
      <c r="C465" t="s">
        <v>106</v>
      </c>
      <c r="D465" t="s">
        <v>106</v>
      </c>
      <c r="E465" t="s">
        <v>78</v>
      </c>
      <c r="F465" t="s">
        <v>53</v>
      </c>
      <c r="G465" t="s">
        <v>44</v>
      </c>
      <c r="H465" t="s">
        <v>45</v>
      </c>
      <c r="I465">
        <v>0</v>
      </c>
      <c r="J465">
        <v>0</v>
      </c>
      <c r="K465">
        <v>146740</v>
      </c>
      <c r="L465">
        <v>0</v>
      </c>
      <c r="M465">
        <v>0</v>
      </c>
    </row>
    <row r="466" spans="1:13" x14ac:dyDescent="0.25">
      <c r="A466" s="9">
        <v>42369</v>
      </c>
      <c r="B466" t="s">
        <v>106</v>
      </c>
      <c r="C466" t="s">
        <v>106</v>
      </c>
      <c r="D466" t="s">
        <v>106</v>
      </c>
      <c r="E466" t="s">
        <v>78</v>
      </c>
      <c r="F466" t="s">
        <v>53</v>
      </c>
      <c r="G466" t="s">
        <v>46</v>
      </c>
      <c r="H466" t="s">
        <v>47</v>
      </c>
      <c r="I466">
        <v>0</v>
      </c>
      <c r="J466">
        <v>0</v>
      </c>
      <c r="K466">
        <v>146740</v>
      </c>
      <c r="L466">
        <v>0</v>
      </c>
      <c r="M466">
        <v>0</v>
      </c>
    </row>
    <row r="467" spans="1:13" x14ac:dyDescent="0.25">
      <c r="A467" s="9">
        <v>42369</v>
      </c>
      <c r="B467" t="s">
        <v>106</v>
      </c>
      <c r="C467" t="s">
        <v>106</v>
      </c>
      <c r="D467" t="s">
        <v>106</v>
      </c>
      <c r="E467" t="s">
        <v>78</v>
      </c>
      <c r="F467" t="s">
        <v>53</v>
      </c>
      <c r="G467" t="s">
        <v>48</v>
      </c>
      <c r="H467" t="s">
        <v>96</v>
      </c>
      <c r="I467">
        <v>0</v>
      </c>
      <c r="J467">
        <v>0</v>
      </c>
      <c r="K467">
        <v>146740</v>
      </c>
      <c r="L467">
        <v>0</v>
      </c>
      <c r="M467">
        <v>0</v>
      </c>
    </row>
    <row r="468" spans="1:13" x14ac:dyDescent="0.25">
      <c r="A468" s="9">
        <v>42369</v>
      </c>
      <c r="B468" t="s">
        <v>106</v>
      </c>
      <c r="C468" t="s">
        <v>106</v>
      </c>
      <c r="D468" t="s">
        <v>106</v>
      </c>
      <c r="E468" t="s">
        <v>78</v>
      </c>
      <c r="F468" t="s">
        <v>53</v>
      </c>
      <c r="G468" t="s">
        <v>49</v>
      </c>
      <c r="H468" t="s">
        <v>56</v>
      </c>
      <c r="I468">
        <v>2198.9366380720371</v>
      </c>
      <c r="J468">
        <v>-2198.9366380720371</v>
      </c>
      <c r="K468">
        <v>146740</v>
      </c>
      <c r="L468">
        <v>1.4985257176448392</v>
      </c>
      <c r="M468">
        <v>-1.4985257176448392</v>
      </c>
    </row>
    <row r="469" spans="1:13" x14ac:dyDescent="0.25">
      <c r="A469" s="9">
        <v>42369</v>
      </c>
      <c r="B469" t="s">
        <v>106</v>
      </c>
      <c r="C469" t="s">
        <v>106</v>
      </c>
      <c r="D469" t="s">
        <v>106</v>
      </c>
      <c r="E469" t="s">
        <v>78</v>
      </c>
      <c r="F469" t="s">
        <v>53</v>
      </c>
      <c r="G469" t="s">
        <v>50</v>
      </c>
      <c r="H469" t="s">
        <v>51</v>
      </c>
      <c r="I469">
        <v>184.52981779839601</v>
      </c>
      <c r="J469">
        <v>-184.52981779839601</v>
      </c>
      <c r="K469">
        <v>146740</v>
      </c>
      <c r="L469">
        <v>0.12575290840833858</v>
      </c>
      <c r="M469">
        <v>-0.12575290840833858</v>
      </c>
    </row>
    <row r="470" spans="1:13" x14ac:dyDescent="0.25">
      <c r="A470" s="9">
        <v>42369</v>
      </c>
      <c r="B470" t="s">
        <v>106</v>
      </c>
      <c r="C470" t="s">
        <v>106</v>
      </c>
      <c r="D470" t="s">
        <v>106</v>
      </c>
      <c r="E470" t="s">
        <v>78</v>
      </c>
      <c r="F470" t="s">
        <v>53</v>
      </c>
      <c r="G470" t="s">
        <v>52</v>
      </c>
      <c r="H470" t="s">
        <v>57</v>
      </c>
      <c r="I470">
        <v>2014.406820273641</v>
      </c>
      <c r="J470">
        <v>-2014.406820273641</v>
      </c>
      <c r="K470">
        <v>146740</v>
      </c>
      <c r="L470">
        <v>1.3727728092365006</v>
      </c>
      <c r="M470">
        <v>-1.3727728092365006</v>
      </c>
    </row>
    <row r="471" spans="1:13" x14ac:dyDescent="0.25">
      <c r="A471" s="9">
        <v>42369</v>
      </c>
      <c r="B471" t="s">
        <v>106</v>
      </c>
      <c r="C471" t="s">
        <v>106</v>
      </c>
      <c r="D471" t="s">
        <v>106</v>
      </c>
      <c r="E471" t="s">
        <v>78</v>
      </c>
      <c r="F471" t="s">
        <v>58</v>
      </c>
      <c r="G471" t="s">
        <v>59</v>
      </c>
      <c r="H471" t="s">
        <v>60</v>
      </c>
      <c r="I471">
        <v>125291.60722120972</v>
      </c>
      <c r="J471">
        <v>125291.60722120972</v>
      </c>
      <c r="K471">
        <v>146740</v>
      </c>
      <c r="L471">
        <v>85.383404130577702</v>
      </c>
      <c r="M471">
        <v>85.383404130577702</v>
      </c>
    </row>
    <row r="472" spans="1:13" x14ac:dyDescent="0.25">
      <c r="A472" s="9">
        <v>42369</v>
      </c>
      <c r="B472" t="s">
        <v>108</v>
      </c>
      <c r="C472" t="s">
        <v>108</v>
      </c>
      <c r="D472" t="s">
        <v>108</v>
      </c>
      <c r="E472" t="s">
        <v>79</v>
      </c>
      <c r="F472" t="s">
        <v>12</v>
      </c>
      <c r="G472" t="s">
        <v>13</v>
      </c>
      <c r="H472" t="s">
        <v>14</v>
      </c>
      <c r="I472">
        <v>154615.20724883248</v>
      </c>
      <c r="J472">
        <v>154615.20724883248</v>
      </c>
      <c r="K472">
        <v>146740</v>
      </c>
      <c r="L472">
        <v>105.36677609979044</v>
      </c>
      <c r="M472">
        <v>105.36677609979044</v>
      </c>
    </row>
    <row r="473" spans="1:13" x14ac:dyDescent="0.25">
      <c r="A473" s="9">
        <v>42369</v>
      </c>
      <c r="B473" t="s">
        <v>108</v>
      </c>
      <c r="C473" t="s">
        <v>108</v>
      </c>
      <c r="D473" t="s">
        <v>108</v>
      </c>
      <c r="E473" t="s">
        <v>79</v>
      </c>
      <c r="F473" t="s">
        <v>12</v>
      </c>
      <c r="G473" t="s">
        <v>15</v>
      </c>
      <c r="H473" t="s">
        <v>16</v>
      </c>
      <c r="I473">
        <v>3209.250125</v>
      </c>
      <c r="J473">
        <v>3209.250125</v>
      </c>
      <c r="K473">
        <v>146740</v>
      </c>
      <c r="L473">
        <v>2.1870315694425515</v>
      </c>
      <c r="M473">
        <v>2.1870315694425515</v>
      </c>
    </row>
    <row r="474" spans="1:13" x14ac:dyDescent="0.25">
      <c r="A474" s="9">
        <v>42369</v>
      </c>
      <c r="B474" t="s">
        <v>108</v>
      </c>
      <c r="C474" t="s">
        <v>108</v>
      </c>
      <c r="D474" t="s">
        <v>108</v>
      </c>
      <c r="E474" t="s">
        <v>79</v>
      </c>
      <c r="F474" t="s">
        <v>12</v>
      </c>
      <c r="G474" t="s">
        <v>17</v>
      </c>
      <c r="H474" t="s">
        <v>18</v>
      </c>
      <c r="I474">
        <v>0</v>
      </c>
      <c r="J474">
        <v>0</v>
      </c>
      <c r="K474">
        <v>146740</v>
      </c>
      <c r="L474">
        <v>0</v>
      </c>
      <c r="M474">
        <v>0</v>
      </c>
    </row>
    <row r="475" spans="1:13" x14ac:dyDescent="0.25">
      <c r="A475" s="9">
        <v>42369</v>
      </c>
      <c r="B475" t="s">
        <v>108</v>
      </c>
      <c r="C475" t="s">
        <v>108</v>
      </c>
      <c r="D475" t="s">
        <v>108</v>
      </c>
      <c r="E475" t="s">
        <v>79</v>
      </c>
      <c r="F475" t="s">
        <v>12</v>
      </c>
      <c r="G475" t="s">
        <v>19</v>
      </c>
      <c r="H475" t="s">
        <v>20</v>
      </c>
      <c r="I475">
        <v>3209.250125</v>
      </c>
      <c r="J475">
        <v>3209.250125</v>
      </c>
      <c r="K475">
        <v>146740</v>
      </c>
      <c r="L475">
        <v>2.1870315694425515</v>
      </c>
      <c r="M475">
        <v>2.1870315694425515</v>
      </c>
    </row>
    <row r="476" spans="1:13" x14ac:dyDescent="0.25">
      <c r="A476" s="9">
        <v>42369</v>
      </c>
      <c r="B476" t="s">
        <v>108</v>
      </c>
      <c r="C476" t="s">
        <v>108</v>
      </c>
      <c r="D476" t="s">
        <v>108</v>
      </c>
      <c r="E476" t="s">
        <v>79</v>
      </c>
      <c r="F476" t="s">
        <v>12</v>
      </c>
      <c r="G476" t="s">
        <v>21</v>
      </c>
      <c r="H476" t="s">
        <v>22</v>
      </c>
      <c r="I476">
        <v>2169.4365849676001</v>
      </c>
      <c r="J476">
        <v>2169.4365849676001</v>
      </c>
      <c r="K476">
        <v>146740</v>
      </c>
      <c r="L476">
        <v>1.4784220968840125</v>
      </c>
      <c r="M476">
        <v>1.4784220968840125</v>
      </c>
    </row>
    <row r="477" spans="1:13" x14ac:dyDescent="0.25">
      <c r="A477" s="9">
        <v>42369</v>
      </c>
      <c r="B477" t="s">
        <v>108</v>
      </c>
      <c r="C477" t="s">
        <v>108</v>
      </c>
      <c r="D477" t="s">
        <v>108</v>
      </c>
      <c r="E477" t="s">
        <v>79</v>
      </c>
      <c r="F477" t="s">
        <v>12</v>
      </c>
      <c r="G477" t="s">
        <v>23</v>
      </c>
      <c r="H477" t="s">
        <v>24</v>
      </c>
      <c r="I477">
        <v>0</v>
      </c>
      <c r="J477">
        <v>0</v>
      </c>
      <c r="K477">
        <v>146740</v>
      </c>
      <c r="L477">
        <v>0</v>
      </c>
      <c r="M477">
        <v>0</v>
      </c>
    </row>
    <row r="478" spans="1:13" x14ac:dyDescent="0.25">
      <c r="A478" s="9">
        <v>42369</v>
      </c>
      <c r="B478" t="s">
        <v>108</v>
      </c>
      <c r="C478" t="s">
        <v>108</v>
      </c>
      <c r="D478" t="s">
        <v>108</v>
      </c>
      <c r="E478" t="s">
        <v>79</v>
      </c>
      <c r="F478" t="s">
        <v>12</v>
      </c>
      <c r="G478" t="s">
        <v>25</v>
      </c>
      <c r="H478" t="s">
        <v>26</v>
      </c>
      <c r="I478">
        <v>789.49625791280005</v>
      </c>
      <c r="J478">
        <v>789.49625791280005</v>
      </c>
      <c r="K478">
        <v>146740</v>
      </c>
      <c r="L478">
        <v>0.53802389117677529</v>
      </c>
      <c r="M478">
        <v>0.53802389117677529</v>
      </c>
    </row>
    <row r="479" spans="1:13" x14ac:dyDescent="0.25">
      <c r="A479" s="9">
        <v>42369</v>
      </c>
      <c r="B479" t="s">
        <v>108</v>
      </c>
      <c r="C479" t="s">
        <v>108</v>
      </c>
      <c r="D479" t="s">
        <v>108</v>
      </c>
      <c r="E479" t="s">
        <v>79</v>
      </c>
      <c r="F479" t="s">
        <v>12</v>
      </c>
      <c r="G479" t="s">
        <v>27</v>
      </c>
      <c r="H479" t="s">
        <v>28</v>
      </c>
      <c r="I479">
        <v>1379.9403270548</v>
      </c>
      <c r="J479">
        <v>1379.9403270548</v>
      </c>
      <c r="K479">
        <v>146740</v>
      </c>
      <c r="L479">
        <v>0.94039820570723731</v>
      </c>
      <c r="M479">
        <v>0.94039820570723731</v>
      </c>
    </row>
    <row r="480" spans="1:13" x14ac:dyDescent="0.25">
      <c r="A480" s="9">
        <v>42369</v>
      </c>
      <c r="B480" t="s">
        <v>108</v>
      </c>
      <c r="C480" t="s">
        <v>108</v>
      </c>
      <c r="D480" t="s">
        <v>108</v>
      </c>
      <c r="E480" t="s">
        <v>79</v>
      </c>
      <c r="F480" t="s">
        <v>12</v>
      </c>
      <c r="G480" t="s">
        <v>29</v>
      </c>
      <c r="H480" t="s">
        <v>30</v>
      </c>
      <c r="I480">
        <v>13095.971529168999</v>
      </c>
      <c r="J480">
        <v>13095.971529168999</v>
      </c>
      <c r="K480">
        <v>146740</v>
      </c>
      <c r="L480">
        <v>8.9246091925643984</v>
      </c>
      <c r="M480">
        <v>8.9246091925643984</v>
      </c>
    </row>
    <row r="481" spans="1:13" x14ac:dyDescent="0.25">
      <c r="A481" s="9">
        <v>42369</v>
      </c>
      <c r="B481" t="s">
        <v>108</v>
      </c>
      <c r="C481" t="s">
        <v>108</v>
      </c>
      <c r="D481" t="s">
        <v>108</v>
      </c>
      <c r="E481" t="s">
        <v>79</v>
      </c>
      <c r="F481" t="s">
        <v>12</v>
      </c>
      <c r="G481" t="s">
        <v>31</v>
      </c>
      <c r="H481" t="s">
        <v>32</v>
      </c>
      <c r="I481">
        <v>1.3760950000000001</v>
      </c>
      <c r="J481">
        <v>1.3760950000000001</v>
      </c>
      <c r="K481">
        <v>146740</v>
      </c>
      <c r="L481">
        <v>9.3777770205806196E-4</v>
      </c>
      <c r="M481">
        <v>9.3777770205806196E-4</v>
      </c>
    </row>
    <row r="482" spans="1:13" x14ac:dyDescent="0.25">
      <c r="A482" s="9">
        <v>42369</v>
      </c>
      <c r="B482" t="s">
        <v>108</v>
      </c>
      <c r="C482" t="s">
        <v>108</v>
      </c>
      <c r="D482" t="s">
        <v>108</v>
      </c>
      <c r="E482" t="s">
        <v>79</v>
      </c>
      <c r="F482" t="s">
        <v>12</v>
      </c>
      <c r="G482" t="s">
        <v>33</v>
      </c>
      <c r="H482" t="s">
        <v>34</v>
      </c>
      <c r="I482">
        <v>13094.595434168999</v>
      </c>
      <c r="J482">
        <v>13094.595434168999</v>
      </c>
      <c r="K482">
        <v>146740</v>
      </c>
      <c r="L482">
        <v>8.9236714148623406</v>
      </c>
      <c r="M482">
        <v>8.9236714148623406</v>
      </c>
    </row>
    <row r="483" spans="1:13" x14ac:dyDescent="0.25">
      <c r="A483" s="9">
        <v>42369</v>
      </c>
      <c r="B483" t="s">
        <v>108</v>
      </c>
      <c r="C483" t="s">
        <v>108</v>
      </c>
      <c r="D483" t="s">
        <v>108</v>
      </c>
      <c r="E483" t="s">
        <v>79</v>
      </c>
      <c r="F483" t="s">
        <v>12</v>
      </c>
      <c r="G483" t="s">
        <v>35</v>
      </c>
      <c r="H483" t="s">
        <v>111</v>
      </c>
      <c r="I483">
        <v>75651.126643346593</v>
      </c>
      <c r="J483">
        <v>75651.126643346593</v>
      </c>
      <c r="K483">
        <v>146740</v>
      </c>
      <c r="L483">
        <v>51.554536352287442</v>
      </c>
      <c r="M483">
        <v>51.554536352287442</v>
      </c>
    </row>
    <row r="484" spans="1:13" x14ac:dyDescent="0.25">
      <c r="A484" s="9">
        <v>42369</v>
      </c>
      <c r="B484" t="s">
        <v>108</v>
      </c>
      <c r="C484" t="s">
        <v>108</v>
      </c>
      <c r="D484" t="s">
        <v>108</v>
      </c>
      <c r="E484" t="s">
        <v>79</v>
      </c>
      <c r="F484" t="s">
        <v>12</v>
      </c>
      <c r="G484" t="s">
        <v>36</v>
      </c>
      <c r="H484" t="s">
        <v>32</v>
      </c>
      <c r="I484">
        <v>1038.1229923699157</v>
      </c>
      <c r="J484">
        <v>1038.1229923699157</v>
      </c>
      <c r="K484">
        <v>146740</v>
      </c>
      <c r="L484">
        <v>0.70745740246007605</v>
      </c>
      <c r="M484">
        <v>0.70745740246007605</v>
      </c>
    </row>
    <row r="485" spans="1:13" x14ac:dyDescent="0.25">
      <c r="A485" s="9">
        <v>42369</v>
      </c>
      <c r="B485" t="s">
        <v>108</v>
      </c>
      <c r="C485" t="s">
        <v>108</v>
      </c>
      <c r="D485" t="s">
        <v>108</v>
      </c>
      <c r="E485" t="s">
        <v>79</v>
      </c>
      <c r="F485" t="s">
        <v>12</v>
      </c>
      <c r="G485" t="s">
        <v>37</v>
      </c>
      <c r="H485" t="s">
        <v>34</v>
      </c>
      <c r="I485">
        <v>74613.00365097668</v>
      </c>
      <c r="J485">
        <v>74613.00365097668</v>
      </c>
      <c r="K485">
        <v>146740</v>
      </c>
      <c r="L485">
        <v>50.84707894982737</v>
      </c>
      <c r="M485">
        <v>50.84707894982737</v>
      </c>
    </row>
    <row r="486" spans="1:13" x14ac:dyDescent="0.25">
      <c r="A486" s="9">
        <v>42369</v>
      </c>
      <c r="B486" t="s">
        <v>108</v>
      </c>
      <c r="C486" t="s">
        <v>108</v>
      </c>
      <c r="D486" t="s">
        <v>108</v>
      </c>
      <c r="E486" t="s">
        <v>79</v>
      </c>
      <c r="F486" t="s">
        <v>12</v>
      </c>
      <c r="G486" t="s">
        <v>38</v>
      </c>
      <c r="H486" t="s">
        <v>39</v>
      </c>
      <c r="I486">
        <v>36587.769134931397</v>
      </c>
      <c r="J486">
        <v>36587.769134931397</v>
      </c>
      <c r="K486">
        <v>146740</v>
      </c>
      <c r="L486">
        <v>24.933739358682974</v>
      </c>
      <c r="M486">
        <v>24.933739358682974</v>
      </c>
    </row>
    <row r="487" spans="1:13" x14ac:dyDescent="0.25">
      <c r="A487" s="9">
        <v>42369</v>
      </c>
      <c r="B487" t="s">
        <v>108</v>
      </c>
      <c r="C487" t="s">
        <v>108</v>
      </c>
      <c r="D487" t="s">
        <v>108</v>
      </c>
      <c r="E487" t="s">
        <v>79</v>
      </c>
      <c r="F487" t="s">
        <v>12</v>
      </c>
      <c r="G487" t="s">
        <v>40</v>
      </c>
      <c r="H487" t="s">
        <v>41</v>
      </c>
      <c r="I487">
        <v>3.2942713900000005</v>
      </c>
      <c r="J487">
        <v>3.2942713900000005</v>
      </c>
      <c r="K487">
        <v>146740</v>
      </c>
      <c r="L487">
        <v>2.2449716437235932E-3</v>
      </c>
      <c r="M487">
        <v>2.2449716437235932E-3</v>
      </c>
    </row>
    <row r="488" spans="1:13" x14ac:dyDescent="0.25">
      <c r="A488" s="9">
        <v>42369</v>
      </c>
      <c r="B488" t="s">
        <v>108</v>
      </c>
      <c r="C488" t="s">
        <v>108</v>
      </c>
      <c r="D488" t="s">
        <v>108</v>
      </c>
      <c r="E488" t="s">
        <v>79</v>
      </c>
      <c r="F488" t="s">
        <v>12</v>
      </c>
      <c r="G488" t="s">
        <v>42</v>
      </c>
      <c r="H488" t="s">
        <v>43</v>
      </c>
      <c r="I488">
        <v>0</v>
      </c>
      <c r="J488">
        <v>0</v>
      </c>
      <c r="K488">
        <v>146740</v>
      </c>
      <c r="L488">
        <v>0</v>
      </c>
      <c r="M488">
        <v>0</v>
      </c>
    </row>
    <row r="489" spans="1:13" x14ac:dyDescent="0.25">
      <c r="A489" s="9">
        <v>42369</v>
      </c>
      <c r="B489" t="s">
        <v>108</v>
      </c>
      <c r="C489" t="s">
        <v>108</v>
      </c>
      <c r="D489" t="s">
        <v>108</v>
      </c>
      <c r="E489" t="s">
        <v>79</v>
      </c>
      <c r="F489" t="s">
        <v>12</v>
      </c>
      <c r="G489" t="s">
        <v>44</v>
      </c>
      <c r="H489" t="s">
        <v>45</v>
      </c>
      <c r="I489">
        <v>0</v>
      </c>
      <c r="J489">
        <v>0</v>
      </c>
      <c r="K489">
        <v>146740</v>
      </c>
      <c r="L489">
        <v>0</v>
      </c>
      <c r="M489">
        <v>0</v>
      </c>
    </row>
    <row r="490" spans="1:13" x14ac:dyDescent="0.25">
      <c r="A490" s="9">
        <v>42369</v>
      </c>
      <c r="B490" t="s">
        <v>108</v>
      </c>
      <c r="C490" t="s">
        <v>108</v>
      </c>
      <c r="D490" t="s">
        <v>108</v>
      </c>
      <c r="E490" t="s">
        <v>79</v>
      </c>
      <c r="F490" t="s">
        <v>12</v>
      </c>
      <c r="G490" t="s">
        <v>46</v>
      </c>
      <c r="H490" t="s">
        <v>47</v>
      </c>
      <c r="I490">
        <v>3.2942713900000005</v>
      </c>
      <c r="J490">
        <v>3.2942713900000005</v>
      </c>
      <c r="K490">
        <v>146740</v>
      </c>
      <c r="L490">
        <v>2.2449716437235932E-3</v>
      </c>
      <c r="M490">
        <v>2.2449716437235932E-3</v>
      </c>
    </row>
    <row r="491" spans="1:13" x14ac:dyDescent="0.25">
      <c r="A491" s="9">
        <v>42369</v>
      </c>
      <c r="B491" t="s">
        <v>108</v>
      </c>
      <c r="C491" t="s">
        <v>108</v>
      </c>
      <c r="D491" t="s">
        <v>108</v>
      </c>
      <c r="E491" t="s">
        <v>79</v>
      </c>
      <c r="F491" t="s">
        <v>12</v>
      </c>
      <c r="G491" t="s">
        <v>48</v>
      </c>
      <c r="H491" t="s">
        <v>96</v>
      </c>
      <c r="I491">
        <v>0</v>
      </c>
      <c r="J491">
        <v>0</v>
      </c>
      <c r="K491">
        <v>146740</v>
      </c>
      <c r="L491">
        <v>0</v>
      </c>
      <c r="M491">
        <v>0</v>
      </c>
    </row>
    <row r="492" spans="1:13" x14ac:dyDescent="0.25">
      <c r="A492" s="9">
        <v>42369</v>
      </c>
      <c r="B492" t="s">
        <v>108</v>
      </c>
      <c r="C492" t="s">
        <v>108</v>
      </c>
      <c r="D492" t="s">
        <v>108</v>
      </c>
      <c r="E492" t="s">
        <v>79</v>
      </c>
      <c r="F492" t="s">
        <v>12</v>
      </c>
      <c r="G492" t="s">
        <v>49</v>
      </c>
      <c r="H492" t="s">
        <v>105</v>
      </c>
      <c r="I492">
        <v>23898.358960027901</v>
      </c>
      <c r="J492">
        <v>23898.358960027901</v>
      </c>
      <c r="K492">
        <v>146740</v>
      </c>
      <c r="L492">
        <v>16.286192558285332</v>
      </c>
      <c r="M492">
        <v>16.286192558285332</v>
      </c>
    </row>
    <row r="493" spans="1:13" x14ac:dyDescent="0.25">
      <c r="A493" s="9">
        <v>42369</v>
      </c>
      <c r="B493" t="s">
        <v>108</v>
      </c>
      <c r="C493" t="s">
        <v>108</v>
      </c>
      <c r="D493" t="s">
        <v>108</v>
      </c>
      <c r="E493" t="s">
        <v>79</v>
      </c>
      <c r="F493" t="s">
        <v>12</v>
      </c>
      <c r="G493" t="s">
        <v>50</v>
      </c>
      <c r="H493" t="s">
        <v>51</v>
      </c>
      <c r="I493">
        <v>18689.89660086</v>
      </c>
      <c r="J493">
        <v>18689.89660086</v>
      </c>
      <c r="K493">
        <v>146740</v>
      </c>
      <c r="L493">
        <v>12.736742947294536</v>
      </c>
      <c r="M493">
        <v>12.736742947294536</v>
      </c>
    </row>
    <row r="494" spans="1:13" x14ac:dyDescent="0.25">
      <c r="A494" s="9">
        <v>42369</v>
      </c>
      <c r="B494" t="s">
        <v>108</v>
      </c>
      <c r="C494" t="s">
        <v>108</v>
      </c>
      <c r="D494" t="s">
        <v>108</v>
      </c>
      <c r="E494" t="s">
        <v>79</v>
      </c>
      <c r="F494" t="s">
        <v>12</v>
      </c>
      <c r="G494" t="s">
        <v>52</v>
      </c>
      <c r="H494" t="s">
        <v>107</v>
      </c>
      <c r="I494">
        <v>5208.4623591678992</v>
      </c>
      <c r="J494">
        <v>5208.4623591678992</v>
      </c>
      <c r="K494">
        <v>146740</v>
      </c>
      <c r="L494">
        <v>3.5494496109907994</v>
      </c>
      <c r="M494">
        <v>3.5494496109907994</v>
      </c>
    </row>
    <row r="495" spans="1:13" x14ac:dyDescent="0.25">
      <c r="A495" s="9">
        <v>42369</v>
      </c>
      <c r="B495" t="s">
        <v>108</v>
      </c>
      <c r="C495" t="s">
        <v>108</v>
      </c>
      <c r="D495" t="s">
        <v>108</v>
      </c>
      <c r="E495" t="s">
        <v>79</v>
      </c>
      <c r="F495" t="s">
        <v>53</v>
      </c>
      <c r="G495" t="s">
        <v>54</v>
      </c>
      <c r="H495" t="s">
        <v>55</v>
      </c>
      <c r="I495">
        <v>124861.832719086</v>
      </c>
      <c r="J495">
        <v>-124861.832719086</v>
      </c>
      <c r="K495">
        <v>146740</v>
      </c>
      <c r="L495">
        <v>85.090522501762294</v>
      </c>
      <c r="M495">
        <v>-85.090522501762294</v>
      </c>
    </row>
    <row r="496" spans="1:13" x14ac:dyDescent="0.25">
      <c r="A496" s="9">
        <v>42369</v>
      </c>
      <c r="B496" t="s">
        <v>108</v>
      </c>
      <c r="C496" t="s">
        <v>108</v>
      </c>
      <c r="D496" t="s">
        <v>108</v>
      </c>
      <c r="E496" t="s">
        <v>79</v>
      </c>
      <c r="F496" t="s">
        <v>53</v>
      </c>
      <c r="G496" t="s">
        <v>15</v>
      </c>
      <c r="H496" t="s">
        <v>16</v>
      </c>
      <c r="I496">
        <v>347.72282310000003</v>
      </c>
      <c r="J496">
        <v>-347.72282310000003</v>
      </c>
      <c r="K496">
        <v>146740</v>
      </c>
      <c r="L496">
        <v>0.23696526039253102</v>
      </c>
      <c r="M496">
        <v>-0.23696526039253102</v>
      </c>
    </row>
    <row r="497" spans="1:13" x14ac:dyDescent="0.25">
      <c r="A497" s="9">
        <v>42369</v>
      </c>
      <c r="B497" t="s">
        <v>108</v>
      </c>
      <c r="C497" t="s">
        <v>108</v>
      </c>
      <c r="D497" t="s">
        <v>108</v>
      </c>
      <c r="E497" t="s">
        <v>79</v>
      </c>
      <c r="F497" t="s">
        <v>53</v>
      </c>
      <c r="G497" t="s">
        <v>17</v>
      </c>
      <c r="H497" t="s">
        <v>18</v>
      </c>
      <c r="I497">
        <v>0</v>
      </c>
      <c r="J497">
        <v>0</v>
      </c>
      <c r="K497">
        <v>146740</v>
      </c>
      <c r="L497">
        <v>0</v>
      </c>
      <c r="M497">
        <v>0</v>
      </c>
    </row>
    <row r="498" spans="1:13" x14ac:dyDescent="0.25">
      <c r="A498" s="9">
        <v>42369</v>
      </c>
      <c r="B498" t="s">
        <v>108</v>
      </c>
      <c r="C498" t="s">
        <v>108</v>
      </c>
      <c r="D498" t="s">
        <v>108</v>
      </c>
      <c r="E498" t="s">
        <v>79</v>
      </c>
      <c r="F498" t="s">
        <v>53</v>
      </c>
      <c r="G498" t="s">
        <v>19</v>
      </c>
      <c r="H498" t="s">
        <v>20</v>
      </c>
      <c r="I498">
        <v>347.72282310000003</v>
      </c>
      <c r="J498">
        <v>-347.72282310000003</v>
      </c>
      <c r="K498">
        <v>146740</v>
      </c>
      <c r="L498">
        <v>0.23696526039253102</v>
      </c>
      <c r="M498">
        <v>-0.23696526039253102</v>
      </c>
    </row>
    <row r="499" spans="1:13" x14ac:dyDescent="0.25">
      <c r="A499" s="9">
        <v>42369</v>
      </c>
      <c r="B499" t="s">
        <v>108</v>
      </c>
      <c r="C499" t="s">
        <v>108</v>
      </c>
      <c r="D499" t="s">
        <v>108</v>
      </c>
      <c r="E499" t="s">
        <v>79</v>
      </c>
      <c r="F499" t="s">
        <v>53</v>
      </c>
      <c r="G499" t="s">
        <v>21</v>
      </c>
      <c r="H499" t="s">
        <v>22</v>
      </c>
      <c r="I499">
        <v>64480.146562055903</v>
      </c>
      <c r="J499">
        <v>-64480.146562055903</v>
      </c>
      <c r="K499">
        <v>146740</v>
      </c>
      <c r="L499">
        <v>43.941765409606035</v>
      </c>
      <c r="M499">
        <v>-43.941765409606035</v>
      </c>
    </row>
    <row r="500" spans="1:13" x14ac:dyDescent="0.25">
      <c r="A500" s="9">
        <v>42369</v>
      </c>
      <c r="B500" t="s">
        <v>108</v>
      </c>
      <c r="C500" t="s">
        <v>108</v>
      </c>
      <c r="D500" t="s">
        <v>108</v>
      </c>
      <c r="E500" t="s">
        <v>79</v>
      </c>
      <c r="F500" t="s">
        <v>53</v>
      </c>
      <c r="G500" t="s">
        <v>23</v>
      </c>
      <c r="H500" t="s">
        <v>24</v>
      </c>
      <c r="I500">
        <v>1526.1143918404998</v>
      </c>
      <c r="J500">
        <v>-1526.1143918404998</v>
      </c>
      <c r="K500">
        <v>146740</v>
      </c>
      <c r="L500">
        <v>1.0400125336244375</v>
      </c>
      <c r="M500">
        <v>-1.0400125336244375</v>
      </c>
    </row>
    <row r="501" spans="1:13" x14ac:dyDescent="0.25">
      <c r="A501" s="9">
        <v>42369</v>
      </c>
      <c r="B501" t="s">
        <v>108</v>
      </c>
      <c r="C501" t="s">
        <v>108</v>
      </c>
      <c r="D501" t="s">
        <v>108</v>
      </c>
      <c r="E501" t="s">
        <v>79</v>
      </c>
      <c r="F501" t="s">
        <v>53</v>
      </c>
      <c r="G501" t="s">
        <v>25</v>
      </c>
      <c r="H501" t="s">
        <v>26</v>
      </c>
      <c r="I501">
        <v>6988.3943562154009</v>
      </c>
      <c r="J501">
        <v>-6988.3943562154009</v>
      </c>
      <c r="K501">
        <v>146740</v>
      </c>
      <c r="L501">
        <v>4.7624331172246155</v>
      </c>
      <c r="M501">
        <v>-4.7624331172246155</v>
      </c>
    </row>
    <row r="502" spans="1:13" x14ac:dyDescent="0.25">
      <c r="A502" s="9">
        <v>42369</v>
      </c>
      <c r="B502" t="s">
        <v>108</v>
      </c>
      <c r="C502" t="s">
        <v>108</v>
      </c>
      <c r="D502" t="s">
        <v>108</v>
      </c>
      <c r="E502" t="s">
        <v>79</v>
      </c>
      <c r="F502" t="s">
        <v>53</v>
      </c>
      <c r="G502" t="s">
        <v>27</v>
      </c>
      <c r="H502" t="s">
        <v>28</v>
      </c>
      <c r="I502">
        <v>55965.637814000002</v>
      </c>
      <c r="J502">
        <v>-55965.637814000002</v>
      </c>
      <c r="K502">
        <v>146740</v>
      </c>
      <c r="L502">
        <v>38.139319758756983</v>
      </c>
      <c r="M502">
        <v>-38.139319758756983</v>
      </c>
    </row>
    <row r="503" spans="1:13" x14ac:dyDescent="0.25">
      <c r="A503" s="9">
        <v>42369</v>
      </c>
      <c r="B503" t="s">
        <v>108</v>
      </c>
      <c r="C503" t="s">
        <v>108</v>
      </c>
      <c r="D503" t="s">
        <v>108</v>
      </c>
      <c r="E503" t="s">
        <v>79</v>
      </c>
      <c r="F503" t="s">
        <v>53</v>
      </c>
      <c r="G503" t="s">
        <v>29</v>
      </c>
      <c r="H503" t="s">
        <v>30</v>
      </c>
      <c r="I503">
        <v>19448.952904000002</v>
      </c>
      <c r="J503">
        <v>-19448.952904000002</v>
      </c>
      <c r="K503">
        <v>146740</v>
      </c>
      <c r="L503">
        <v>13.254022695924766</v>
      </c>
      <c r="M503">
        <v>-13.254022695924766</v>
      </c>
    </row>
    <row r="504" spans="1:13" x14ac:dyDescent="0.25">
      <c r="A504" s="9">
        <v>42369</v>
      </c>
      <c r="B504" t="s">
        <v>108</v>
      </c>
      <c r="C504" t="s">
        <v>108</v>
      </c>
      <c r="D504" t="s">
        <v>108</v>
      </c>
      <c r="E504" t="s">
        <v>79</v>
      </c>
      <c r="F504" t="s">
        <v>53</v>
      </c>
      <c r="G504" t="s">
        <v>31</v>
      </c>
      <c r="H504" t="s">
        <v>32</v>
      </c>
      <c r="I504">
        <v>0</v>
      </c>
      <c r="J504">
        <v>0</v>
      </c>
      <c r="K504">
        <v>146740</v>
      </c>
      <c r="L504">
        <v>0</v>
      </c>
      <c r="M504">
        <v>0</v>
      </c>
    </row>
    <row r="505" spans="1:13" x14ac:dyDescent="0.25">
      <c r="A505" s="9">
        <v>42369</v>
      </c>
      <c r="B505" t="s">
        <v>108</v>
      </c>
      <c r="C505" t="s">
        <v>108</v>
      </c>
      <c r="D505" t="s">
        <v>108</v>
      </c>
      <c r="E505" t="s">
        <v>79</v>
      </c>
      <c r="F505" t="s">
        <v>53</v>
      </c>
      <c r="G505" t="s">
        <v>33</v>
      </c>
      <c r="H505" t="s">
        <v>34</v>
      </c>
      <c r="I505">
        <v>19448.952904000002</v>
      </c>
      <c r="J505">
        <v>-19448.952904000002</v>
      </c>
      <c r="K505">
        <v>146740</v>
      </c>
      <c r="L505">
        <v>13.254022695924766</v>
      </c>
      <c r="M505">
        <v>-13.254022695924766</v>
      </c>
    </row>
    <row r="506" spans="1:13" x14ac:dyDescent="0.25">
      <c r="A506" s="9">
        <v>42369</v>
      </c>
      <c r="B506" t="s">
        <v>108</v>
      </c>
      <c r="C506" t="s">
        <v>108</v>
      </c>
      <c r="D506" t="s">
        <v>108</v>
      </c>
      <c r="E506" t="s">
        <v>79</v>
      </c>
      <c r="F506" t="s">
        <v>53</v>
      </c>
      <c r="G506" t="s">
        <v>35</v>
      </c>
      <c r="H506" t="s">
        <v>111</v>
      </c>
      <c r="I506">
        <v>3134.7986491320003</v>
      </c>
      <c r="J506">
        <v>-3134.7986491320003</v>
      </c>
      <c r="K506">
        <v>146740</v>
      </c>
      <c r="L506">
        <v>2.1362945680332563</v>
      </c>
      <c r="M506">
        <v>-2.1362945680332563</v>
      </c>
    </row>
    <row r="507" spans="1:13" x14ac:dyDescent="0.25">
      <c r="A507" s="9">
        <v>42369</v>
      </c>
      <c r="B507" t="s">
        <v>108</v>
      </c>
      <c r="C507" t="s">
        <v>108</v>
      </c>
      <c r="D507" t="s">
        <v>108</v>
      </c>
      <c r="E507" t="s">
        <v>79</v>
      </c>
      <c r="F507" t="s">
        <v>53</v>
      </c>
      <c r="G507" t="s">
        <v>36</v>
      </c>
      <c r="H507" t="s">
        <v>32</v>
      </c>
      <c r="I507">
        <v>356.46284413199999</v>
      </c>
      <c r="J507">
        <v>-356.46284413199999</v>
      </c>
      <c r="K507">
        <v>146740</v>
      </c>
      <c r="L507">
        <v>0.24292138757802917</v>
      </c>
      <c r="M507">
        <v>-0.24292138757802917</v>
      </c>
    </row>
    <row r="508" spans="1:13" x14ac:dyDescent="0.25">
      <c r="A508" s="9">
        <v>42369</v>
      </c>
      <c r="B508" t="s">
        <v>108</v>
      </c>
      <c r="C508" t="s">
        <v>108</v>
      </c>
      <c r="D508" t="s">
        <v>108</v>
      </c>
      <c r="E508" t="s">
        <v>79</v>
      </c>
      <c r="F508" t="s">
        <v>53</v>
      </c>
      <c r="G508" t="s">
        <v>37</v>
      </c>
      <c r="H508" t="s">
        <v>34</v>
      </c>
      <c r="I508">
        <v>2778.3358050000002</v>
      </c>
      <c r="J508">
        <v>-2778.3358050000002</v>
      </c>
      <c r="K508">
        <v>146740</v>
      </c>
      <c r="L508">
        <v>1.8933731804552272</v>
      </c>
      <c r="M508">
        <v>-1.8933731804552272</v>
      </c>
    </row>
    <row r="509" spans="1:13" x14ac:dyDescent="0.25">
      <c r="A509" s="9">
        <v>42369</v>
      </c>
      <c r="B509" t="s">
        <v>108</v>
      </c>
      <c r="C509" t="s">
        <v>108</v>
      </c>
      <c r="D509" t="s">
        <v>108</v>
      </c>
      <c r="E509" t="s">
        <v>79</v>
      </c>
      <c r="F509" t="s">
        <v>53</v>
      </c>
      <c r="G509" t="s">
        <v>38</v>
      </c>
      <c r="H509" t="s">
        <v>39</v>
      </c>
      <c r="I509">
        <v>3686.0013494</v>
      </c>
      <c r="J509">
        <v>-3686.0013494</v>
      </c>
      <c r="K509">
        <v>146740</v>
      </c>
      <c r="L509">
        <v>2.5119267748398526</v>
      </c>
      <c r="M509">
        <v>-2.5119267748398526</v>
      </c>
    </row>
    <row r="510" spans="1:13" x14ac:dyDescent="0.25">
      <c r="A510" s="9">
        <v>42369</v>
      </c>
      <c r="B510" t="s">
        <v>108</v>
      </c>
      <c r="C510" t="s">
        <v>108</v>
      </c>
      <c r="D510" t="s">
        <v>108</v>
      </c>
      <c r="E510" t="s">
        <v>79</v>
      </c>
      <c r="F510" t="s">
        <v>53</v>
      </c>
      <c r="G510" t="s">
        <v>40</v>
      </c>
      <c r="H510" t="s">
        <v>41</v>
      </c>
      <c r="I510">
        <v>121.61863414000001</v>
      </c>
      <c r="J510">
        <v>-121.61863414000001</v>
      </c>
      <c r="K510">
        <v>146740</v>
      </c>
      <c r="L510">
        <v>8.2880355826632141E-2</v>
      </c>
      <c r="M510">
        <v>-8.2880355826632141E-2</v>
      </c>
    </row>
    <row r="511" spans="1:13" x14ac:dyDescent="0.25">
      <c r="A511" s="9">
        <v>42369</v>
      </c>
      <c r="B511" t="s">
        <v>108</v>
      </c>
      <c r="C511" t="s">
        <v>108</v>
      </c>
      <c r="D511" t="s">
        <v>108</v>
      </c>
      <c r="E511" t="s">
        <v>79</v>
      </c>
      <c r="F511" t="s">
        <v>53</v>
      </c>
      <c r="G511" t="s">
        <v>42</v>
      </c>
      <c r="H511" t="s">
        <v>43</v>
      </c>
      <c r="I511">
        <v>121.61863414000001</v>
      </c>
      <c r="J511">
        <v>-121.61863414000001</v>
      </c>
      <c r="K511">
        <v>146740</v>
      </c>
      <c r="L511">
        <v>8.2880355826632141E-2</v>
      </c>
      <c r="M511">
        <v>-8.2880355826632141E-2</v>
      </c>
    </row>
    <row r="512" spans="1:13" x14ac:dyDescent="0.25">
      <c r="A512" s="9">
        <v>42369</v>
      </c>
      <c r="B512" t="s">
        <v>108</v>
      </c>
      <c r="C512" t="s">
        <v>108</v>
      </c>
      <c r="D512" t="s">
        <v>108</v>
      </c>
      <c r="E512" t="s">
        <v>79</v>
      </c>
      <c r="F512" t="s">
        <v>53</v>
      </c>
      <c r="G512" t="s">
        <v>44</v>
      </c>
      <c r="H512" t="s">
        <v>45</v>
      </c>
      <c r="I512">
        <v>0</v>
      </c>
      <c r="J512">
        <v>0</v>
      </c>
      <c r="K512">
        <v>146740</v>
      </c>
      <c r="L512">
        <v>0</v>
      </c>
      <c r="M512">
        <v>0</v>
      </c>
    </row>
    <row r="513" spans="1:13" x14ac:dyDescent="0.25">
      <c r="A513" s="9">
        <v>42369</v>
      </c>
      <c r="B513" t="s">
        <v>108</v>
      </c>
      <c r="C513" t="s">
        <v>108</v>
      </c>
      <c r="D513" t="s">
        <v>108</v>
      </c>
      <c r="E513" t="s">
        <v>79</v>
      </c>
      <c r="F513" t="s">
        <v>53</v>
      </c>
      <c r="G513" t="s">
        <v>46</v>
      </c>
      <c r="H513" t="s">
        <v>47</v>
      </c>
      <c r="I513">
        <v>0</v>
      </c>
      <c r="J513">
        <v>0</v>
      </c>
      <c r="K513">
        <v>146740</v>
      </c>
      <c r="L513">
        <v>0</v>
      </c>
      <c r="M513">
        <v>0</v>
      </c>
    </row>
    <row r="514" spans="1:13" x14ac:dyDescent="0.25">
      <c r="A514" s="9">
        <v>42369</v>
      </c>
      <c r="B514" t="s">
        <v>108</v>
      </c>
      <c r="C514" t="s">
        <v>108</v>
      </c>
      <c r="D514" t="s">
        <v>108</v>
      </c>
      <c r="E514" t="s">
        <v>79</v>
      </c>
      <c r="F514" t="s">
        <v>53</v>
      </c>
      <c r="G514" t="s">
        <v>48</v>
      </c>
      <c r="H514" t="s">
        <v>96</v>
      </c>
      <c r="I514">
        <v>0</v>
      </c>
      <c r="J514">
        <v>0</v>
      </c>
      <c r="K514">
        <v>146740</v>
      </c>
      <c r="L514">
        <v>0</v>
      </c>
      <c r="M514">
        <v>0</v>
      </c>
    </row>
    <row r="515" spans="1:13" x14ac:dyDescent="0.25">
      <c r="A515" s="9">
        <v>42369</v>
      </c>
      <c r="B515" t="s">
        <v>108</v>
      </c>
      <c r="C515" t="s">
        <v>108</v>
      </c>
      <c r="D515" t="s">
        <v>108</v>
      </c>
      <c r="E515" t="s">
        <v>79</v>
      </c>
      <c r="F515" t="s">
        <v>53</v>
      </c>
      <c r="G515" t="s">
        <v>49</v>
      </c>
      <c r="H515" t="s">
        <v>56</v>
      </c>
      <c r="I515">
        <v>33642.591797258101</v>
      </c>
      <c r="J515">
        <v>-33642.591797258101</v>
      </c>
      <c r="K515">
        <v>146740</v>
      </c>
      <c r="L515">
        <v>22.926667437139226</v>
      </c>
      <c r="M515">
        <v>-22.926667437139226</v>
      </c>
    </row>
    <row r="516" spans="1:13" x14ac:dyDescent="0.25">
      <c r="A516" s="9">
        <v>42369</v>
      </c>
      <c r="B516" t="s">
        <v>108</v>
      </c>
      <c r="C516" t="s">
        <v>108</v>
      </c>
      <c r="D516" t="s">
        <v>108</v>
      </c>
      <c r="E516" t="s">
        <v>79</v>
      </c>
      <c r="F516" t="s">
        <v>53</v>
      </c>
      <c r="G516" t="s">
        <v>50</v>
      </c>
      <c r="H516" t="s">
        <v>51</v>
      </c>
      <c r="I516">
        <v>12576.089023600001</v>
      </c>
      <c r="J516">
        <v>-12576.089023600001</v>
      </c>
      <c r="K516">
        <v>146740</v>
      </c>
      <c r="L516">
        <v>8.5703209919585674</v>
      </c>
      <c r="M516">
        <v>-8.5703209919585674</v>
      </c>
    </row>
    <row r="517" spans="1:13" x14ac:dyDescent="0.25">
      <c r="A517" s="9">
        <v>42369</v>
      </c>
      <c r="B517" t="s">
        <v>108</v>
      </c>
      <c r="C517" t="s">
        <v>108</v>
      </c>
      <c r="D517" t="s">
        <v>108</v>
      </c>
      <c r="E517" t="s">
        <v>79</v>
      </c>
      <c r="F517" t="s">
        <v>53</v>
      </c>
      <c r="G517" t="s">
        <v>52</v>
      </c>
      <c r="H517" t="s">
        <v>57</v>
      </c>
      <c r="I517">
        <v>21066.5027736581</v>
      </c>
      <c r="J517">
        <v>-21066.5027736581</v>
      </c>
      <c r="K517">
        <v>146740</v>
      </c>
      <c r="L517">
        <v>14.356346445180659</v>
      </c>
      <c r="M517">
        <v>-14.356346445180659</v>
      </c>
    </row>
    <row r="518" spans="1:13" x14ac:dyDescent="0.25">
      <c r="A518" s="9">
        <v>42369</v>
      </c>
      <c r="B518" t="s">
        <v>108</v>
      </c>
      <c r="C518" t="s">
        <v>108</v>
      </c>
      <c r="D518" t="s">
        <v>108</v>
      </c>
      <c r="E518" t="s">
        <v>79</v>
      </c>
      <c r="F518" t="s">
        <v>58</v>
      </c>
      <c r="G518" t="s">
        <v>59</v>
      </c>
      <c r="H518" t="s">
        <v>60</v>
      </c>
      <c r="I518">
        <v>29753.374529746477</v>
      </c>
      <c r="J518">
        <v>29753.374529746477</v>
      </c>
      <c r="K518">
        <v>146740</v>
      </c>
      <c r="L518">
        <v>20.276253598028131</v>
      </c>
      <c r="M518">
        <v>20.276253598028131</v>
      </c>
    </row>
    <row r="519" spans="1:13" x14ac:dyDescent="0.25">
      <c r="A519" s="9">
        <v>44834</v>
      </c>
      <c r="B519" t="s">
        <v>104</v>
      </c>
      <c r="C519" t="s">
        <v>104</v>
      </c>
      <c r="D519" t="s">
        <v>104</v>
      </c>
      <c r="E519" t="s">
        <v>11</v>
      </c>
      <c r="F519" t="s">
        <v>12</v>
      </c>
      <c r="G519" t="s">
        <v>13</v>
      </c>
      <c r="H519" t="s">
        <v>14</v>
      </c>
      <c r="I519">
        <v>710070.9354409487</v>
      </c>
      <c r="J519">
        <v>710070.9354409487</v>
      </c>
      <c r="K519">
        <v>264507</v>
      </c>
      <c r="L519">
        <v>268.45071602677763</v>
      </c>
      <c r="M519">
        <v>268.45071602677763</v>
      </c>
    </row>
    <row r="520" spans="1:13" x14ac:dyDescent="0.25">
      <c r="A520" s="9">
        <v>44834</v>
      </c>
      <c r="B520" t="s">
        <v>104</v>
      </c>
      <c r="C520" t="s">
        <v>104</v>
      </c>
      <c r="D520" t="s">
        <v>104</v>
      </c>
      <c r="E520" t="s">
        <v>11</v>
      </c>
      <c r="F520" t="s">
        <v>12</v>
      </c>
      <c r="G520" t="s">
        <v>15</v>
      </c>
      <c r="H520" t="s">
        <v>16</v>
      </c>
      <c r="I520">
        <v>200.98430669999999</v>
      </c>
      <c r="J520">
        <v>200.98430669999999</v>
      </c>
      <c r="K520">
        <v>264507</v>
      </c>
      <c r="L520">
        <v>7.5984494436820205E-2</v>
      </c>
      <c r="M520">
        <v>7.5984494436820205E-2</v>
      </c>
    </row>
    <row r="521" spans="1:13" x14ac:dyDescent="0.25">
      <c r="A521" s="9">
        <v>44834</v>
      </c>
      <c r="B521" t="s">
        <v>104</v>
      </c>
      <c r="C521" t="s">
        <v>104</v>
      </c>
      <c r="D521" t="s">
        <v>104</v>
      </c>
      <c r="E521" t="s">
        <v>11</v>
      </c>
      <c r="F521" t="s">
        <v>12</v>
      </c>
      <c r="G521" t="s">
        <v>17</v>
      </c>
      <c r="H521" t="s">
        <v>18</v>
      </c>
      <c r="I521">
        <v>75.409984390000005</v>
      </c>
      <c r="J521">
        <v>75.409984390000005</v>
      </c>
      <c r="K521">
        <v>264507</v>
      </c>
      <c r="L521">
        <v>2.8509636565383904E-2</v>
      </c>
      <c r="M521">
        <v>2.8509636565383904E-2</v>
      </c>
    </row>
    <row r="522" spans="1:13" x14ac:dyDescent="0.25">
      <c r="A522" s="9">
        <v>44834</v>
      </c>
      <c r="B522" t="s">
        <v>104</v>
      </c>
      <c r="C522" t="s">
        <v>104</v>
      </c>
      <c r="D522" t="s">
        <v>104</v>
      </c>
      <c r="E522" t="s">
        <v>11</v>
      </c>
      <c r="F522" t="s">
        <v>12</v>
      </c>
      <c r="G522" t="s">
        <v>19</v>
      </c>
      <c r="H522" t="s">
        <v>20</v>
      </c>
      <c r="I522">
        <v>125.57432231</v>
      </c>
      <c r="J522">
        <v>125.57432231</v>
      </c>
      <c r="K522">
        <v>264507</v>
      </c>
      <c r="L522">
        <v>4.7474857871436293E-2</v>
      </c>
      <c r="M522">
        <v>4.7474857871436293E-2</v>
      </c>
    </row>
    <row r="523" spans="1:13" x14ac:dyDescent="0.25">
      <c r="A523" s="9">
        <v>44834</v>
      </c>
      <c r="B523" t="s">
        <v>104</v>
      </c>
      <c r="C523" t="s">
        <v>104</v>
      </c>
      <c r="D523" t="s">
        <v>104</v>
      </c>
      <c r="E523" t="s">
        <v>11</v>
      </c>
      <c r="F523" t="s">
        <v>12</v>
      </c>
      <c r="G523" t="s">
        <v>21</v>
      </c>
      <c r="H523" t="s">
        <v>22</v>
      </c>
      <c r="I523">
        <v>228047.22452560998</v>
      </c>
      <c r="J523">
        <v>228047.22452560998</v>
      </c>
      <c r="K523">
        <v>264507</v>
      </c>
      <c r="L523">
        <v>86.215950627246158</v>
      </c>
      <c r="M523">
        <v>86.215950627246158</v>
      </c>
    </row>
    <row r="524" spans="1:13" x14ac:dyDescent="0.25">
      <c r="A524" s="9">
        <v>44834</v>
      </c>
      <c r="B524" t="s">
        <v>104</v>
      </c>
      <c r="C524" t="s">
        <v>104</v>
      </c>
      <c r="D524" t="s">
        <v>104</v>
      </c>
      <c r="E524" t="s">
        <v>11</v>
      </c>
      <c r="F524" t="s">
        <v>12</v>
      </c>
      <c r="G524" t="s">
        <v>23</v>
      </c>
      <c r="H524" t="s">
        <v>24</v>
      </c>
      <c r="I524">
        <v>39095.503701870002</v>
      </c>
      <c r="J524">
        <v>39095.503701870002</v>
      </c>
      <c r="K524">
        <v>264507</v>
      </c>
      <c r="L524">
        <v>14.780517605156007</v>
      </c>
      <c r="M524">
        <v>14.780517605156007</v>
      </c>
    </row>
    <row r="525" spans="1:13" x14ac:dyDescent="0.25">
      <c r="A525" s="9">
        <v>44834</v>
      </c>
      <c r="B525" t="s">
        <v>104</v>
      </c>
      <c r="C525" t="s">
        <v>104</v>
      </c>
      <c r="D525" t="s">
        <v>104</v>
      </c>
      <c r="E525" t="s">
        <v>11</v>
      </c>
      <c r="F525" t="s">
        <v>12</v>
      </c>
      <c r="G525" t="s">
        <v>25</v>
      </c>
      <c r="H525" t="s">
        <v>26</v>
      </c>
      <c r="I525">
        <v>125445.88921189</v>
      </c>
      <c r="J525">
        <v>125445.88921189</v>
      </c>
      <c r="K525">
        <v>264507</v>
      </c>
      <c r="L525">
        <v>47.42630221955941</v>
      </c>
      <c r="M525">
        <v>47.42630221955941</v>
      </c>
    </row>
    <row r="526" spans="1:13" x14ac:dyDescent="0.25">
      <c r="A526" s="9">
        <v>44834</v>
      </c>
      <c r="B526" t="s">
        <v>104</v>
      </c>
      <c r="C526" t="s">
        <v>104</v>
      </c>
      <c r="D526" t="s">
        <v>104</v>
      </c>
      <c r="E526" t="s">
        <v>11</v>
      </c>
      <c r="F526" t="s">
        <v>12</v>
      </c>
      <c r="G526" t="s">
        <v>27</v>
      </c>
      <c r="H526" t="s">
        <v>28</v>
      </c>
      <c r="I526">
        <v>63505.831611849993</v>
      </c>
      <c r="J526">
        <v>63505.831611849993</v>
      </c>
      <c r="K526">
        <v>264507</v>
      </c>
      <c r="L526">
        <v>24.009130802530741</v>
      </c>
      <c r="M526">
        <v>24.009130802530741</v>
      </c>
    </row>
    <row r="527" spans="1:13" x14ac:dyDescent="0.25">
      <c r="A527" s="9">
        <v>44834</v>
      </c>
      <c r="B527" t="s">
        <v>104</v>
      </c>
      <c r="C527" t="s">
        <v>104</v>
      </c>
      <c r="D527" t="s">
        <v>104</v>
      </c>
      <c r="E527" t="s">
        <v>11</v>
      </c>
      <c r="F527" t="s">
        <v>12</v>
      </c>
      <c r="G527" t="s">
        <v>29</v>
      </c>
      <c r="H527" t="s">
        <v>30</v>
      </c>
      <c r="I527">
        <v>74833.68072212</v>
      </c>
      <c r="J527">
        <v>74833.68072212</v>
      </c>
      <c r="K527">
        <v>264507</v>
      </c>
      <c r="L527">
        <v>28.291758147088736</v>
      </c>
      <c r="M527">
        <v>28.291758147088736</v>
      </c>
    </row>
    <row r="528" spans="1:13" x14ac:dyDescent="0.25">
      <c r="A528" s="9">
        <v>44834</v>
      </c>
      <c r="B528" t="s">
        <v>104</v>
      </c>
      <c r="C528" t="s">
        <v>104</v>
      </c>
      <c r="D528" t="s">
        <v>104</v>
      </c>
      <c r="E528" t="s">
        <v>11</v>
      </c>
      <c r="F528" t="s">
        <v>12</v>
      </c>
      <c r="G528" t="s">
        <v>31</v>
      </c>
      <c r="H528" t="s">
        <v>32</v>
      </c>
      <c r="I528">
        <v>20459.671582828934</v>
      </c>
      <c r="J528">
        <v>20459.671582828934</v>
      </c>
      <c r="K528">
        <v>264507</v>
      </c>
      <c r="L528">
        <v>7.7350208436181029</v>
      </c>
      <c r="M528">
        <v>7.7350208436181029</v>
      </c>
    </row>
    <row r="529" spans="1:13" x14ac:dyDescent="0.25">
      <c r="A529" s="9">
        <v>44834</v>
      </c>
      <c r="B529" t="s">
        <v>104</v>
      </c>
      <c r="C529" t="s">
        <v>104</v>
      </c>
      <c r="D529" t="s">
        <v>104</v>
      </c>
      <c r="E529" t="s">
        <v>11</v>
      </c>
      <c r="F529" t="s">
        <v>12</v>
      </c>
      <c r="G529" t="s">
        <v>33</v>
      </c>
      <c r="H529" t="s">
        <v>34</v>
      </c>
      <c r="I529">
        <v>54374.009139291062</v>
      </c>
      <c r="J529">
        <v>54374.009139291062</v>
      </c>
      <c r="K529">
        <v>264507</v>
      </c>
      <c r="L529">
        <v>20.556737303470634</v>
      </c>
      <c r="M529">
        <v>20.556737303470634</v>
      </c>
    </row>
    <row r="530" spans="1:13" x14ac:dyDescent="0.25">
      <c r="A530" s="9">
        <v>44834</v>
      </c>
      <c r="B530" t="s">
        <v>104</v>
      </c>
      <c r="C530" t="s">
        <v>104</v>
      </c>
      <c r="D530" t="s">
        <v>104</v>
      </c>
      <c r="E530" t="s">
        <v>11</v>
      </c>
      <c r="F530" t="s">
        <v>12</v>
      </c>
      <c r="G530" t="s">
        <v>35</v>
      </c>
      <c r="H530" t="s">
        <v>111</v>
      </c>
      <c r="I530">
        <v>106563.57387175827</v>
      </c>
      <c r="J530">
        <v>106563.57387175827</v>
      </c>
      <c r="K530">
        <v>264507</v>
      </c>
      <c r="L530">
        <v>40.287619560827601</v>
      </c>
      <c r="M530">
        <v>40.287619560827601</v>
      </c>
    </row>
    <row r="531" spans="1:13" x14ac:dyDescent="0.25">
      <c r="A531" s="9">
        <v>44834</v>
      </c>
      <c r="B531" t="s">
        <v>104</v>
      </c>
      <c r="C531" t="s">
        <v>104</v>
      </c>
      <c r="D531" t="s">
        <v>104</v>
      </c>
      <c r="E531" t="s">
        <v>11</v>
      </c>
      <c r="F531" t="s">
        <v>12</v>
      </c>
      <c r="G531" t="s">
        <v>36</v>
      </c>
      <c r="H531" t="s">
        <v>32</v>
      </c>
      <c r="I531">
        <v>23594.305052559735</v>
      </c>
      <c r="J531">
        <v>23594.305052559735</v>
      </c>
      <c r="K531">
        <v>264507</v>
      </c>
      <c r="L531">
        <v>8.9201061040198315</v>
      </c>
      <c r="M531">
        <v>8.9201061040198315</v>
      </c>
    </row>
    <row r="532" spans="1:13" x14ac:dyDescent="0.25">
      <c r="A532" s="9">
        <v>44834</v>
      </c>
      <c r="B532" t="s">
        <v>104</v>
      </c>
      <c r="C532" t="s">
        <v>104</v>
      </c>
      <c r="D532" t="s">
        <v>104</v>
      </c>
      <c r="E532" t="s">
        <v>11</v>
      </c>
      <c r="F532" t="s">
        <v>12</v>
      </c>
      <c r="G532" t="s">
        <v>37</v>
      </c>
      <c r="H532" t="s">
        <v>34</v>
      </c>
      <c r="I532">
        <v>82969.268819198536</v>
      </c>
      <c r="J532">
        <v>82969.268819198536</v>
      </c>
      <c r="K532">
        <v>264507</v>
      </c>
      <c r="L532">
        <v>31.367513456807771</v>
      </c>
      <c r="M532">
        <v>31.367513456807771</v>
      </c>
    </row>
    <row r="533" spans="1:13" x14ac:dyDescent="0.25">
      <c r="A533" s="9">
        <v>44834</v>
      </c>
      <c r="B533" t="s">
        <v>104</v>
      </c>
      <c r="C533" t="s">
        <v>104</v>
      </c>
      <c r="D533" t="s">
        <v>104</v>
      </c>
      <c r="E533" t="s">
        <v>11</v>
      </c>
      <c r="F533" t="s">
        <v>12</v>
      </c>
      <c r="G533" t="s">
        <v>38</v>
      </c>
      <c r="H533" t="s">
        <v>39</v>
      </c>
      <c r="I533">
        <v>226845.42351322909</v>
      </c>
      <c r="J533">
        <v>226845.42351322909</v>
      </c>
      <c r="K533">
        <v>264507</v>
      </c>
      <c r="L533">
        <v>85.761595539335104</v>
      </c>
      <c r="M533">
        <v>85.761595539335104</v>
      </c>
    </row>
    <row r="534" spans="1:13" x14ac:dyDescent="0.25">
      <c r="A534" s="9">
        <v>44834</v>
      </c>
      <c r="B534" t="s">
        <v>104</v>
      </c>
      <c r="C534" t="s">
        <v>104</v>
      </c>
      <c r="D534" t="s">
        <v>104</v>
      </c>
      <c r="E534" t="s">
        <v>11</v>
      </c>
      <c r="F534" t="s">
        <v>12</v>
      </c>
      <c r="G534" t="s">
        <v>40</v>
      </c>
      <c r="H534" t="s">
        <v>41</v>
      </c>
      <c r="I534">
        <v>2798.4613730986907</v>
      </c>
      <c r="J534">
        <v>2798.4613730986907</v>
      </c>
      <c r="K534">
        <v>264507</v>
      </c>
      <c r="L534">
        <v>1.057991422948614</v>
      </c>
      <c r="M534">
        <v>1.057991422948614</v>
      </c>
    </row>
    <row r="535" spans="1:13" x14ac:dyDescent="0.25">
      <c r="A535" s="9">
        <v>44834</v>
      </c>
      <c r="B535" t="s">
        <v>104</v>
      </c>
      <c r="C535" t="s">
        <v>104</v>
      </c>
      <c r="D535" t="s">
        <v>104</v>
      </c>
      <c r="E535" t="s">
        <v>11</v>
      </c>
      <c r="F535" t="s">
        <v>12</v>
      </c>
      <c r="G535" t="s">
        <v>42</v>
      </c>
      <c r="H535" t="s">
        <v>43</v>
      </c>
      <c r="I535">
        <v>449.73928874000001</v>
      </c>
      <c r="J535">
        <v>449.73928874000001</v>
      </c>
      <c r="K535">
        <v>264507</v>
      </c>
      <c r="L535">
        <v>0.17002925772852892</v>
      </c>
      <c r="M535">
        <v>0.17002925772852892</v>
      </c>
    </row>
    <row r="536" spans="1:13" x14ac:dyDescent="0.25">
      <c r="A536" s="9">
        <v>44834</v>
      </c>
      <c r="B536" t="s">
        <v>104</v>
      </c>
      <c r="C536" t="s">
        <v>104</v>
      </c>
      <c r="D536" t="s">
        <v>104</v>
      </c>
      <c r="E536" t="s">
        <v>11</v>
      </c>
      <c r="F536" t="s">
        <v>12</v>
      </c>
      <c r="G536" t="s">
        <v>44</v>
      </c>
      <c r="H536" t="s">
        <v>45</v>
      </c>
      <c r="I536">
        <v>540.49964490999992</v>
      </c>
      <c r="J536">
        <v>540.49964490999992</v>
      </c>
      <c r="K536">
        <v>264507</v>
      </c>
      <c r="L536">
        <v>0.20434228391309112</v>
      </c>
      <c r="M536">
        <v>0.20434228391309112</v>
      </c>
    </row>
    <row r="537" spans="1:13" x14ac:dyDescent="0.25">
      <c r="A537" s="9">
        <v>44834</v>
      </c>
      <c r="B537" t="s">
        <v>104</v>
      </c>
      <c r="C537" t="s">
        <v>104</v>
      </c>
      <c r="D537" t="s">
        <v>104</v>
      </c>
      <c r="E537" t="s">
        <v>11</v>
      </c>
      <c r="F537" t="s">
        <v>12</v>
      </c>
      <c r="G537" t="s">
        <v>46</v>
      </c>
      <c r="H537" t="s">
        <v>47</v>
      </c>
      <c r="I537">
        <v>1808.2224394486907</v>
      </c>
      <c r="J537">
        <v>1808.2224394486907</v>
      </c>
      <c r="K537">
        <v>264507</v>
      </c>
      <c r="L537">
        <v>0.68361988130699403</v>
      </c>
      <c r="M537">
        <v>0.68361988130699403</v>
      </c>
    </row>
    <row r="538" spans="1:13" x14ac:dyDescent="0.25">
      <c r="A538" s="9">
        <v>44834</v>
      </c>
      <c r="B538" t="s">
        <v>104</v>
      </c>
      <c r="C538" t="s">
        <v>104</v>
      </c>
      <c r="D538" t="s">
        <v>104</v>
      </c>
      <c r="E538" t="s">
        <v>11</v>
      </c>
      <c r="F538" t="s">
        <v>12</v>
      </c>
      <c r="G538" t="s">
        <v>48</v>
      </c>
      <c r="H538" t="s">
        <v>96</v>
      </c>
      <c r="I538">
        <v>0</v>
      </c>
      <c r="J538">
        <v>0</v>
      </c>
      <c r="K538">
        <v>264507</v>
      </c>
      <c r="L538">
        <v>0</v>
      </c>
      <c r="M538">
        <v>0</v>
      </c>
    </row>
    <row r="539" spans="1:13" x14ac:dyDescent="0.25">
      <c r="A539" s="9">
        <v>44834</v>
      </c>
      <c r="B539" t="s">
        <v>104</v>
      </c>
      <c r="C539" t="s">
        <v>104</v>
      </c>
      <c r="D539" t="s">
        <v>104</v>
      </c>
      <c r="E539" t="s">
        <v>11</v>
      </c>
      <c r="F539" t="s">
        <v>12</v>
      </c>
      <c r="G539" t="s">
        <v>49</v>
      </c>
      <c r="H539" t="s">
        <v>105</v>
      </c>
      <c r="I539">
        <v>70781.587128432671</v>
      </c>
      <c r="J539">
        <v>70781.587128432671</v>
      </c>
      <c r="K539">
        <v>264507</v>
      </c>
      <c r="L539">
        <v>26.759816234894608</v>
      </c>
      <c r="M539">
        <v>26.759816234894608</v>
      </c>
    </row>
    <row r="540" spans="1:13" x14ac:dyDescent="0.25">
      <c r="A540" s="9">
        <v>44834</v>
      </c>
      <c r="B540" t="s">
        <v>104</v>
      </c>
      <c r="C540" t="s">
        <v>104</v>
      </c>
      <c r="D540" t="s">
        <v>104</v>
      </c>
      <c r="E540" t="s">
        <v>11</v>
      </c>
      <c r="F540" t="s">
        <v>12</v>
      </c>
      <c r="G540" t="s">
        <v>50</v>
      </c>
      <c r="H540" t="s">
        <v>51</v>
      </c>
      <c r="I540">
        <v>16074.430327349999</v>
      </c>
      <c r="J540">
        <v>16074.430327349999</v>
      </c>
      <c r="K540">
        <v>264507</v>
      </c>
      <c r="L540">
        <v>6.0771285173360248</v>
      </c>
      <c r="M540">
        <v>6.0771285173360248</v>
      </c>
    </row>
    <row r="541" spans="1:13" x14ac:dyDescent="0.25">
      <c r="A541" s="9">
        <v>44834</v>
      </c>
      <c r="B541" t="s">
        <v>104</v>
      </c>
      <c r="C541" t="s">
        <v>104</v>
      </c>
      <c r="D541" t="s">
        <v>104</v>
      </c>
      <c r="E541" t="s">
        <v>11</v>
      </c>
      <c r="F541" t="s">
        <v>12</v>
      </c>
      <c r="G541" t="s">
        <v>52</v>
      </c>
      <c r="H541" t="s">
        <v>107</v>
      </c>
      <c r="I541">
        <v>54707.156801082674</v>
      </c>
      <c r="J541">
        <v>54707.156801082674</v>
      </c>
      <c r="K541">
        <v>264507</v>
      </c>
      <c r="L541">
        <v>20.682687717558583</v>
      </c>
      <c r="M541">
        <v>20.682687717558583</v>
      </c>
    </row>
    <row r="542" spans="1:13" x14ac:dyDescent="0.25">
      <c r="A542" s="9">
        <v>44834</v>
      </c>
      <c r="B542" t="s">
        <v>104</v>
      </c>
      <c r="C542" t="s">
        <v>104</v>
      </c>
      <c r="D542" t="s">
        <v>104</v>
      </c>
      <c r="E542" t="s">
        <v>11</v>
      </c>
      <c r="F542" t="s">
        <v>53</v>
      </c>
      <c r="G542" t="s">
        <v>54</v>
      </c>
      <c r="H542" t="s">
        <v>55</v>
      </c>
      <c r="I542">
        <v>809986.87249366497</v>
      </c>
      <c r="J542">
        <v>-809986.87249366497</v>
      </c>
      <c r="K542">
        <v>264507</v>
      </c>
      <c r="L542">
        <v>306.22511785837992</v>
      </c>
      <c r="M542">
        <v>-306.22511785837992</v>
      </c>
    </row>
    <row r="543" spans="1:13" x14ac:dyDescent="0.25">
      <c r="A543" s="9">
        <v>44834</v>
      </c>
      <c r="B543" t="s">
        <v>104</v>
      </c>
      <c r="C543" t="s">
        <v>104</v>
      </c>
      <c r="D543" t="s">
        <v>104</v>
      </c>
      <c r="E543" t="s">
        <v>11</v>
      </c>
      <c r="F543" t="s">
        <v>53</v>
      </c>
      <c r="G543" t="s">
        <v>15</v>
      </c>
      <c r="H543" t="s">
        <v>16</v>
      </c>
      <c r="I543">
        <v>6905.3834080000006</v>
      </c>
      <c r="J543">
        <v>-6905.3834080000006</v>
      </c>
      <c r="K543">
        <v>264507</v>
      </c>
      <c r="L543">
        <v>2.6106618758671796</v>
      </c>
      <c r="M543">
        <v>-2.6106618758671796</v>
      </c>
    </row>
    <row r="544" spans="1:13" x14ac:dyDescent="0.25">
      <c r="A544" s="9">
        <v>44834</v>
      </c>
      <c r="B544" t="s">
        <v>104</v>
      </c>
      <c r="C544" t="s">
        <v>104</v>
      </c>
      <c r="D544" t="s">
        <v>104</v>
      </c>
      <c r="E544" t="s">
        <v>11</v>
      </c>
      <c r="F544" t="s">
        <v>53</v>
      </c>
      <c r="G544" t="s">
        <v>17</v>
      </c>
      <c r="H544" t="s">
        <v>18</v>
      </c>
      <c r="I544">
        <v>0</v>
      </c>
      <c r="J544">
        <v>0</v>
      </c>
      <c r="K544">
        <v>264507</v>
      </c>
      <c r="L544">
        <v>0</v>
      </c>
      <c r="M544">
        <v>0</v>
      </c>
    </row>
    <row r="545" spans="1:13" x14ac:dyDescent="0.25">
      <c r="A545" s="9">
        <v>44834</v>
      </c>
      <c r="B545" t="s">
        <v>104</v>
      </c>
      <c r="C545" t="s">
        <v>104</v>
      </c>
      <c r="D545" t="s">
        <v>104</v>
      </c>
      <c r="E545" t="s">
        <v>11</v>
      </c>
      <c r="F545" t="s">
        <v>53</v>
      </c>
      <c r="G545" t="s">
        <v>19</v>
      </c>
      <c r="H545" t="s">
        <v>20</v>
      </c>
      <c r="I545">
        <v>6905.3834080000006</v>
      </c>
      <c r="J545">
        <v>-6905.3834080000006</v>
      </c>
      <c r="K545">
        <v>264507</v>
      </c>
      <c r="L545">
        <v>2.6106618758671796</v>
      </c>
      <c r="M545">
        <v>-2.6106618758671796</v>
      </c>
    </row>
    <row r="546" spans="1:13" x14ac:dyDescent="0.25">
      <c r="A546" s="9">
        <v>44834</v>
      </c>
      <c r="B546" t="s">
        <v>104</v>
      </c>
      <c r="C546" t="s">
        <v>104</v>
      </c>
      <c r="D546" t="s">
        <v>104</v>
      </c>
      <c r="E546" t="s">
        <v>11</v>
      </c>
      <c r="F546" t="s">
        <v>53</v>
      </c>
      <c r="G546" t="s">
        <v>21</v>
      </c>
      <c r="H546" t="s">
        <v>22</v>
      </c>
      <c r="I546">
        <v>178995.24896887998</v>
      </c>
      <c r="J546">
        <v>-178995.24896887998</v>
      </c>
      <c r="K546">
        <v>264507</v>
      </c>
      <c r="L546">
        <v>67.671271069907405</v>
      </c>
      <c r="M546">
        <v>-67.671271069907405</v>
      </c>
    </row>
    <row r="547" spans="1:13" x14ac:dyDescent="0.25">
      <c r="A547" s="9">
        <v>44834</v>
      </c>
      <c r="B547" t="s">
        <v>104</v>
      </c>
      <c r="C547" t="s">
        <v>104</v>
      </c>
      <c r="D547" t="s">
        <v>104</v>
      </c>
      <c r="E547" t="s">
        <v>11</v>
      </c>
      <c r="F547" t="s">
        <v>53</v>
      </c>
      <c r="G547" t="s">
        <v>23</v>
      </c>
      <c r="H547" t="s">
        <v>24</v>
      </c>
      <c r="I547">
        <v>34069.642369630004</v>
      </c>
      <c r="J547">
        <v>-34069.642369630004</v>
      </c>
      <c r="K547">
        <v>264507</v>
      </c>
      <c r="L547">
        <v>12.880431281451909</v>
      </c>
      <c r="M547">
        <v>-12.880431281451909</v>
      </c>
    </row>
    <row r="548" spans="1:13" x14ac:dyDescent="0.25">
      <c r="A548" s="9">
        <v>44834</v>
      </c>
      <c r="B548" t="s">
        <v>104</v>
      </c>
      <c r="C548" t="s">
        <v>104</v>
      </c>
      <c r="D548" t="s">
        <v>104</v>
      </c>
      <c r="E548" t="s">
        <v>11</v>
      </c>
      <c r="F548" t="s">
        <v>53</v>
      </c>
      <c r="G548" t="s">
        <v>25</v>
      </c>
      <c r="H548" t="s">
        <v>26</v>
      </c>
      <c r="I548">
        <v>104076.40733270999</v>
      </c>
      <c r="J548">
        <v>-104076.40733270999</v>
      </c>
      <c r="K548">
        <v>264507</v>
      </c>
      <c r="L548">
        <v>39.34731683195907</v>
      </c>
      <c r="M548">
        <v>-39.34731683195907</v>
      </c>
    </row>
    <row r="549" spans="1:13" x14ac:dyDescent="0.25">
      <c r="A549" s="9">
        <v>44834</v>
      </c>
      <c r="B549" t="s">
        <v>104</v>
      </c>
      <c r="C549" t="s">
        <v>104</v>
      </c>
      <c r="D549" t="s">
        <v>104</v>
      </c>
      <c r="E549" t="s">
        <v>11</v>
      </c>
      <c r="F549" t="s">
        <v>53</v>
      </c>
      <c r="G549" t="s">
        <v>27</v>
      </c>
      <c r="H549" t="s">
        <v>28</v>
      </c>
      <c r="I549">
        <v>40849.199266539988</v>
      </c>
      <c r="J549">
        <v>-40849.199266539988</v>
      </c>
      <c r="K549">
        <v>264507</v>
      </c>
      <c r="L549">
        <v>15.443522956496421</v>
      </c>
      <c r="M549">
        <v>-15.443522956496421</v>
      </c>
    </row>
    <row r="550" spans="1:13" x14ac:dyDescent="0.25">
      <c r="A550" s="9">
        <v>44834</v>
      </c>
      <c r="B550" t="s">
        <v>104</v>
      </c>
      <c r="C550" t="s">
        <v>104</v>
      </c>
      <c r="D550" t="s">
        <v>104</v>
      </c>
      <c r="E550" t="s">
        <v>11</v>
      </c>
      <c r="F550" t="s">
        <v>53</v>
      </c>
      <c r="G550" t="s">
        <v>29</v>
      </c>
      <c r="H550" t="s">
        <v>30</v>
      </c>
      <c r="I550">
        <v>47773.791530390001</v>
      </c>
      <c r="J550">
        <v>-47773.791530390001</v>
      </c>
      <c r="K550">
        <v>264507</v>
      </c>
      <c r="L550">
        <v>18.061446967524489</v>
      </c>
      <c r="M550">
        <v>-18.061446967524489</v>
      </c>
    </row>
    <row r="551" spans="1:13" x14ac:dyDescent="0.25">
      <c r="A551" s="9">
        <v>44834</v>
      </c>
      <c r="B551" t="s">
        <v>104</v>
      </c>
      <c r="C551" t="s">
        <v>104</v>
      </c>
      <c r="D551" t="s">
        <v>104</v>
      </c>
      <c r="E551" t="s">
        <v>11</v>
      </c>
      <c r="F551" t="s">
        <v>53</v>
      </c>
      <c r="G551" t="s">
        <v>31</v>
      </c>
      <c r="H551" t="s">
        <v>32</v>
      </c>
      <c r="I551">
        <v>20470.953326828934</v>
      </c>
      <c r="J551">
        <v>-20470.953326828934</v>
      </c>
      <c r="K551">
        <v>264507</v>
      </c>
      <c r="L551">
        <v>7.7392860403803807</v>
      </c>
      <c r="M551">
        <v>-7.7392860403803807</v>
      </c>
    </row>
    <row r="552" spans="1:13" x14ac:dyDescent="0.25">
      <c r="A552" s="9">
        <v>44834</v>
      </c>
      <c r="B552" t="s">
        <v>104</v>
      </c>
      <c r="C552" t="s">
        <v>104</v>
      </c>
      <c r="D552" t="s">
        <v>104</v>
      </c>
      <c r="E552" t="s">
        <v>11</v>
      </c>
      <c r="F552" t="s">
        <v>53</v>
      </c>
      <c r="G552" t="s">
        <v>33</v>
      </c>
      <c r="H552" t="s">
        <v>34</v>
      </c>
      <c r="I552">
        <v>27302.838203561067</v>
      </c>
      <c r="J552">
        <v>-27302.838203561067</v>
      </c>
      <c r="K552">
        <v>264507</v>
      </c>
      <c r="L552">
        <v>10.322160927144107</v>
      </c>
      <c r="M552">
        <v>-10.322160927144107</v>
      </c>
    </row>
    <row r="553" spans="1:13" x14ac:dyDescent="0.25">
      <c r="A553" s="9">
        <v>44834</v>
      </c>
      <c r="B553" t="s">
        <v>104</v>
      </c>
      <c r="C553" t="s">
        <v>104</v>
      </c>
      <c r="D553" t="s">
        <v>104</v>
      </c>
      <c r="E553" t="s">
        <v>11</v>
      </c>
      <c r="F553" t="s">
        <v>53</v>
      </c>
      <c r="G553" t="s">
        <v>35</v>
      </c>
      <c r="H553" t="s">
        <v>111</v>
      </c>
      <c r="I553">
        <v>200488.9584985183</v>
      </c>
      <c r="J553">
        <v>-200488.9584985183</v>
      </c>
      <c r="K553">
        <v>264507</v>
      </c>
      <c r="L553">
        <v>75.797222190156901</v>
      </c>
      <c r="M553">
        <v>-75.797222190156901</v>
      </c>
    </row>
    <row r="554" spans="1:13" x14ac:dyDescent="0.25">
      <c r="A554" s="9">
        <v>44834</v>
      </c>
      <c r="B554" t="s">
        <v>104</v>
      </c>
      <c r="C554" t="s">
        <v>104</v>
      </c>
      <c r="D554" t="s">
        <v>104</v>
      </c>
      <c r="E554" t="s">
        <v>11</v>
      </c>
      <c r="F554" t="s">
        <v>53</v>
      </c>
      <c r="G554" t="s">
        <v>36</v>
      </c>
      <c r="H554" t="s">
        <v>32</v>
      </c>
      <c r="I554">
        <v>24486.827474559734</v>
      </c>
      <c r="J554">
        <v>-24486.827474559734</v>
      </c>
      <c r="K554">
        <v>264507</v>
      </c>
      <c r="L554">
        <v>9.2575347626186577</v>
      </c>
      <c r="M554">
        <v>-9.2575347626186577</v>
      </c>
    </row>
    <row r="555" spans="1:13" x14ac:dyDescent="0.25">
      <c r="A555" s="9">
        <v>44834</v>
      </c>
      <c r="B555" t="s">
        <v>104</v>
      </c>
      <c r="C555" t="s">
        <v>104</v>
      </c>
      <c r="D555" t="s">
        <v>104</v>
      </c>
      <c r="E555" t="s">
        <v>11</v>
      </c>
      <c r="F555" t="s">
        <v>53</v>
      </c>
      <c r="G555" t="s">
        <v>37</v>
      </c>
      <c r="H555" t="s">
        <v>34</v>
      </c>
      <c r="I555">
        <v>176002.13102395856</v>
      </c>
      <c r="J555">
        <v>-176002.13102395856</v>
      </c>
      <c r="K555">
        <v>264507</v>
      </c>
      <c r="L555">
        <v>66.539687427538226</v>
      </c>
      <c r="M555">
        <v>-66.539687427538226</v>
      </c>
    </row>
    <row r="556" spans="1:13" x14ac:dyDescent="0.25">
      <c r="A556" s="9">
        <v>44834</v>
      </c>
      <c r="B556" t="s">
        <v>104</v>
      </c>
      <c r="C556" t="s">
        <v>104</v>
      </c>
      <c r="D556" t="s">
        <v>104</v>
      </c>
      <c r="E556" t="s">
        <v>11</v>
      </c>
      <c r="F556" t="s">
        <v>53</v>
      </c>
      <c r="G556" t="s">
        <v>38</v>
      </c>
      <c r="H556" t="s">
        <v>39</v>
      </c>
      <c r="I556">
        <v>292192.25078524416</v>
      </c>
      <c r="J556">
        <v>-292192.25078524416</v>
      </c>
      <c r="K556">
        <v>264507</v>
      </c>
      <c r="L556">
        <v>110.46673652691391</v>
      </c>
      <c r="M556">
        <v>-110.46673652691391</v>
      </c>
    </row>
    <row r="557" spans="1:13" x14ac:dyDescent="0.25">
      <c r="A557" s="9">
        <v>44834</v>
      </c>
      <c r="B557" t="s">
        <v>104</v>
      </c>
      <c r="C557" t="s">
        <v>104</v>
      </c>
      <c r="D557" t="s">
        <v>104</v>
      </c>
      <c r="E557" t="s">
        <v>11</v>
      </c>
      <c r="F557" t="s">
        <v>53</v>
      </c>
      <c r="G557" t="s">
        <v>40</v>
      </c>
      <c r="H557" t="s">
        <v>41</v>
      </c>
      <c r="I557">
        <v>2445.7506736899204</v>
      </c>
      <c r="J557">
        <v>-2445.7506736899204</v>
      </c>
      <c r="K557">
        <v>264507</v>
      </c>
      <c r="L557">
        <v>0.92464497109336252</v>
      </c>
      <c r="M557">
        <v>-0.92464497109336252</v>
      </c>
    </row>
    <row r="558" spans="1:13" x14ac:dyDescent="0.25">
      <c r="A558" s="9">
        <v>44834</v>
      </c>
      <c r="B558" t="s">
        <v>104</v>
      </c>
      <c r="C558" t="s">
        <v>104</v>
      </c>
      <c r="D558" t="s">
        <v>104</v>
      </c>
      <c r="E558" t="s">
        <v>11</v>
      </c>
      <c r="F558" t="s">
        <v>53</v>
      </c>
      <c r="G558" t="s">
        <v>42</v>
      </c>
      <c r="H558" t="s">
        <v>43</v>
      </c>
      <c r="I558">
        <v>0</v>
      </c>
      <c r="J558">
        <v>0</v>
      </c>
      <c r="K558">
        <v>264507</v>
      </c>
      <c r="L558">
        <v>0</v>
      </c>
      <c r="M558">
        <v>0</v>
      </c>
    </row>
    <row r="559" spans="1:13" x14ac:dyDescent="0.25">
      <c r="A559" s="9">
        <v>44834</v>
      </c>
      <c r="B559" t="s">
        <v>104</v>
      </c>
      <c r="C559" t="s">
        <v>104</v>
      </c>
      <c r="D559" t="s">
        <v>104</v>
      </c>
      <c r="E559" t="s">
        <v>11</v>
      </c>
      <c r="F559" t="s">
        <v>53</v>
      </c>
      <c r="G559" t="s">
        <v>44</v>
      </c>
      <c r="H559" t="s">
        <v>45</v>
      </c>
      <c r="I559">
        <v>540.49964490999992</v>
      </c>
      <c r="J559">
        <v>-540.49964490999992</v>
      </c>
      <c r="K559">
        <v>264507</v>
      </c>
      <c r="L559">
        <v>0.20434228391309112</v>
      </c>
      <c r="M559">
        <v>-0.20434228391309112</v>
      </c>
    </row>
    <row r="560" spans="1:13" x14ac:dyDescent="0.25">
      <c r="A560" s="9">
        <v>44834</v>
      </c>
      <c r="B560" t="s">
        <v>104</v>
      </c>
      <c r="C560" t="s">
        <v>104</v>
      </c>
      <c r="D560" t="s">
        <v>104</v>
      </c>
      <c r="E560" t="s">
        <v>11</v>
      </c>
      <c r="F560" t="s">
        <v>53</v>
      </c>
      <c r="G560" t="s">
        <v>46</v>
      </c>
      <c r="H560" t="s">
        <v>47</v>
      </c>
      <c r="I560">
        <v>1905.2510287799207</v>
      </c>
      <c r="J560">
        <v>-1905.2510287799207</v>
      </c>
      <c r="K560">
        <v>264507</v>
      </c>
      <c r="L560">
        <v>0.72030268718027146</v>
      </c>
      <c r="M560">
        <v>-0.72030268718027146</v>
      </c>
    </row>
    <row r="561" spans="1:13" x14ac:dyDescent="0.25">
      <c r="A561" s="9">
        <v>44834</v>
      </c>
      <c r="B561" t="s">
        <v>104</v>
      </c>
      <c r="C561" t="s">
        <v>104</v>
      </c>
      <c r="D561" t="s">
        <v>104</v>
      </c>
      <c r="E561" t="s">
        <v>11</v>
      </c>
      <c r="F561" t="s">
        <v>53</v>
      </c>
      <c r="G561" t="s">
        <v>48</v>
      </c>
      <c r="H561" t="s">
        <v>96</v>
      </c>
      <c r="I561">
        <v>0</v>
      </c>
      <c r="J561">
        <v>0</v>
      </c>
      <c r="K561">
        <v>264507</v>
      </c>
      <c r="L561">
        <v>0</v>
      </c>
      <c r="M561">
        <v>0</v>
      </c>
    </row>
    <row r="562" spans="1:13" x14ac:dyDescent="0.25">
      <c r="A562" s="9">
        <v>44834</v>
      </c>
      <c r="B562" t="s">
        <v>104</v>
      </c>
      <c r="C562" t="s">
        <v>104</v>
      </c>
      <c r="D562" t="s">
        <v>104</v>
      </c>
      <c r="E562" t="s">
        <v>11</v>
      </c>
      <c r="F562" t="s">
        <v>53</v>
      </c>
      <c r="G562" t="s">
        <v>49</v>
      </c>
      <c r="H562" t="s">
        <v>56</v>
      </c>
      <c r="I562">
        <v>81185.488628942679</v>
      </c>
      <c r="J562">
        <v>-81185.488628942679</v>
      </c>
      <c r="K562">
        <v>264507</v>
      </c>
      <c r="L562">
        <v>30.693134256916711</v>
      </c>
      <c r="M562">
        <v>-30.693134256916711</v>
      </c>
    </row>
    <row r="563" spans="1:13" x14ac:dyDescent="0.25">
      <c r="A563" s="9">
        <v>44834</v>
      </c>
      <c r="B563" t="s">
        <v>104</v>
      </c>
      <c r="C563" t="s">
        <v>104</v>
      </c>
      <c r="D563" t="s">
        <v>104</v>
      </c>
      <c r="E563" t="s">
        <v>11</v>
      </c>
      <c r="F563" t="s">
        <v>53</v>
      </c>
      <c r="G563" t="s">
        <v>50</v>
      </c>
      <c r="H563" t="s">
        <v>51</v>
      </c>
      <c r="I563">
        <v>44578.237355300007</v>
      </c>
      <c r="J563">
        <v>-44578.237355300007</v>
      </c>
      <c r="K563">
        <v>264507</v>
      </c>
      <c r="L563">
        <v>16.85332991387752</v>
      </c>
      <c r="M563">
        <v>-16.85332991387752</v>
      </c>
    </row>
    <row r="564" spans="1:13" x14ac:dyDescent="0.25">
      <c r="A564" s="9">
        <v>44834</v>
      </c>
      <c r="B564" t="s">
        <v>104</v>
      </c>
      <c r="C564" t="s">
        <v>104</v>
      </c>
      <c r="D564" t="s">
        <v>104</v>
      </c>
      <c r="E564" t="s">
        <v>11</v>
      </c>
      <c r="F564" t="s">
        <v>53</v>
      </c>
      <c r="G564" t="s">
        <v>52</v>
      </c>
      <c r="H564" t="s">
        <v>57</v>
      </c>
      <c r="I564">
        <v>36607.251273642658</v>
      </c>
      <c r="J564">
        <v>-36607.251273642658</v>
      </c>
      <c r="K564">
        <v>264507</v>
      </c>
      <c r="L564">
        <v>13.839804343039185</v>
      </c>
      <c r="M564">
        <v>-13.839804343039185</v>
      </c>
    </row>
    <row r="565" spans="1:13" x14ac:dyDescent="0.25">
      <c r="A565" s="9">
        <v>44834</v>
      </c>
      <c r="B565" t="s">
        <v>104</v>
      </c>
      <c r="C565" t="s">
        <v>104</v>
      </c>
      <c r="D565" t="s">
        <v>104</v>
      </c>
      <c r="E565" t="s">
        <v>11</v>
      </c>
      <c r="F565" t="s">
        <v>58</v>
      </c>
      <c r="G565" t="s">
        <v>59</v>
      </c>
      <c r="H565" t="s">
        <v>60</v>
      </c>
      <c r="I565">
        <v>-99915.937052716268</v>
      </c>
      <c r="J565">
        <v>-99915.937052716268</v>
      </c>
      <c r="K565">
        <v>264507</v>
      </c>
      <c r="L565">
        <v>-37.77440183160229</v>
      </c>
      <c r="M565">
        <v>-37.77440183160229</v>
      </c>
    </row>
    <row r="566" spans="1:13" x14ac:dyDescent="0.25">
      <c r="A566" s="9">
        <v>44834</v>
      </c>
      <c r="B566" t="s">
        <v>61</v>
      </c>
      <c r="C566" t="s">
        <v>61</v>
      </c>
      <c r="D566" t="s">
        <v>61</v>
      </c>
      <c r="E566" t="s">
        <v>62</v>
      </c>
      <c r="F566" t="s">
        <v>12</v>
      </c>
      <c r="G566" t="s">
        <v>13</v>
      </c>
      <c r="H566" t="s">
        <v>14</v>
      </c>
      <c r="I566">
        <v>104019.4110205434</v>
      </c>
      <c r="J566">
        <v>104019.4110205434</v>
      </c>
      <c r="K566">
        <v>264507</v>
      </c>
      <c r="L566">
        <v>39.325768701978923</v>
      </c>
      <c r="M566">
        <v>39.325768701978923</v>
      </c>
    </row>
    <row r="567" spans="1:13" x14ac:dyDescent="0.25">
      <c r="A567" s="9">
        <v>44834</v>
      </c>
      <c r="B567" t="s">
        <v>61</v>
      </c>
      <c r="C567" t="s">
        <v>61</v>
      </c>
      <c r="D567" t="s">
        <v>61</v>
      </c>
      <c r="E567" t="s">
        <v>62</v>
      </c>
      <c r="F567" t="s">
        <v>12</v>
      </c>
      <c r="G567" t="s">
        <v>15</v>
      </c>
      <c r="H567" t="s">
        <v>16</v>
      </c>
      <c r="I567">
        <v>0</v>
      </c>
      <c r="J567">
        <v>0</v>
      </c>
      <c r="K567">
        <v>264507</v>
      </c>
      <c r="L567">
        <v>0</v>
      </c>
      <c r="M567">
        <v>0</v>
      </c>
    </row>
    <row r="568" spans="1:13" x14ac:dyDescent="0.25">
      <c r="A568" s="9">
        <v>44834</v>
      </c>
      <c r="B568" t="s">
        <v>61</v>
      </c>
      <c r="C568" t="s">
        <v>61</v>
      </c>
      <c r="D568" t="s">
        <v>61</v>
      </c>
      <c r="E568" t="s">
        <v>62</v>
      </c>
      <c r="F568" t="s">
        <v>12</v>
      </c>
      <c r="G568" t="s">
        <v>17</v>
      </c>
      <c r="H568" t="s">
        <v>18</v>
      </c>
      <c r="I568">
        <v>0</v>
      </c>
      <c r="J568">
        <v>0</v>
      </c>
      <c r="K568">
        <v>264507</v>
      </c>
      <c r="L568">
        <v>0</v>
      </c>
      <c r="M568">
        <v>0</v>
      </c>
    </row>
    <row r="569" spans="1:13" x14ac:dyDescent="0.25">
      <c r="A569" s="9">
        <v>44834</v>
      </c>
      <c r="B569" t="s">
        <v>61</v>
      </c>
      <c r="C569" t="s">
        <v>61</v>
      </c>
      <c r="D569" t="s">
        <v>61</v>
      </c>
      <c r="E569" t="s">
        <v>62</v>
      </c>
      <c r="F569" t="s">
        <v>12</v>
      </c>
      <c r="G569" t="s">
        <v>19</v>
      </c>
      <c r="H569" t="s">
        <v>20</v>
      </c>
      <c r="I569">
        <v>0</v>
      </c>
      <c r="J569">
        <v>0</v>
      </c>
      <c r="K569">
        <v>264507</v>
      </c>
      <c r="L569">
        <v>0</v>
      </c>
      <c r="M569">
        <v>0</v>
      </c>
    </row>
    <row r="570" spans="1:13" x14ac:dyDescent="0.25">
      <c r="A570" s="9">
        <v>44834</v>
      </c>
      <c r="B570" t="s">
        <v>61</v>
      </c>
      <c r="C570" t="s">
        <v>61</v>
      </c>
      <c r="D570" t="s">
        <v>61</v>
      </c>
      <c r="E570" t="s">
        <v>62</v>
      </c>
      <c r="F570" t="s">
        <v>12</v>
      </c>
      <c r="G570" t="s">
        <v>21</v>
      </c>
      <c r="H570" t="s">
        <v>22</v>
      </c>
      <c r="I570">
        <v>44749.012996985082</v>
      </c>
      <c r="J570">
        <v>44749.012996985082</v>
      </c>
      <c r="K570">
        <v>264507</v>
      </c>
      <c r="L570">
        <v>16.917893665190366</v>
      </c>
      <c r="M570">
        <v>16.917893665190366</v>
      </c>
    </row>
    <row r="571" spans="1:13" x14ac:dyDescent="0.25">
      <c r="A571" s="9">
        <v>44834</v>
      </c>
      <c r="B571" t="s">
        <v>61</v>
      </c>
      <c r="C571" t="s">
        <v>61</v>
      </c>
      <c r="D571" t="s">
        <v>61</v>
      </c>
      <c r="E571" t="s">
        <v>62</v>
      </c>
      <c r="F571" t="s">
        <v>12</v>
      </c>
      <c r="G571" t="s">
        <v>23</v>
      </c>
      <c r="H571" t="s">
        <v>24</v>
      </c>
      <c r="I571">
        <v>13396.372842985085</v>
      </c>
      <c r="J571">
        <v>13396.372842985085</v>
      </c>
      <c r="K571">
        <v>264507</v>
      </c>
      <c r="L571">
        <v>5.0646572086882706</v>
      </c>
      <c r="M571">
        <v>5.0646572086882706</v>
      </c>
    </row>
    <row r="572" spans="1:13" x14ac:dyDescent="0.25">
      <c r="A572" s="9">
        <v>44834</v>
      </c>
      <c r="B572" t="s">
        <v>61</v>
      </c>
      <c r="C572" t="s">
        <v>61</v>
      </c>
      <c r="D572" t="s">
        <v>61</v>
      </c>
      <c r="E572" t="s">
        <v>62</v>
      </c>
      <c r="F572" t="s">
        <v>12</v>
      </c>
      <c r="G572" t="s">
        <v>25</v>
      </c>
      <c r="H572" t="s">
        <v>26</v>
      </c>
      <c r="I572">
        <v>23984.966655</v>
      </c>
      <c r="J572">
        <v>23984.966655</v>
      </c>
      <c r="K572">
        <v>264507</v>
      </c>
      <c r="L572">
        <v>9.0678003436582006</v>
      </c>
      <c r="M572">
        <v>9.0678003436582006</v>
      </c>
    </row>
    <row r="573" spans="1:13" x14ac:dyDescent="0.25">
      <c r="A573" s="9">
        <v>44834</v>
      </c>
      <c r="B573" t="s">
        <v>61</v>
      </c>
      <c r="C573" t="s">
        <v>61</v>
      </c>
      <c r="D573" t="s">
        <v>61</v>
      </c>
      <c r="E573" t="s">
        <v>62</v>
      </c>
      <c r="F573" t="s">
        <v>12</v>
      </c>
      <c r="G573" t="s">
        <v>27</v>
      </c>
      <c r="H573" t="s">
        <v>28</v>
      </c>
      <c r="I573">
        <v>7367.6734990000004</v>
      </c>
      <c r="J573">
        <v>7367.6734990000004</v>
      </c>
      <c r="K573">
        <v>264507</v>
      </c>
      <c r="L573">
        <v>2.7854361128438949</v>
      </c>
      <c r="M573">
        <v>2.7854361128438949</v>
      </c>
    </row>
    <row r="574" spans="1:13" x14ac:dyDescent="0.25">
      <c r="A574" s="9">
        <v>44834</v>
      </c>
      <c r="B574" t="s">
        <v>61</v>
      </c>
      <c r="C574" t="s">
        <v>61</v>
      </c>
      <c r="D574" t="s">
        <v>61</v>
      </c>
      <c r="E574" t="s">
        <v>62</v>
      </c>
      <c r="F574" t="s">
        <v>12</v>
      </c>
      <c r="G574" t="s">
        <v>29</v>
      </c>
      <c r="H574" t="s">
        <v>30</v>
      </c>
      <c r="I574">
        <v>4117.8061878199987</v>
      </c>
      <c r="J574">
        <v>4117.8061878199987</v>
      </c>
      <c r="K574">
        <v>264507</v>
      </c>
      <c r="L574">
        <v>1.556785335669755</v>
      </c>
      <c r="M574">
        <v>1.556785335669755</v>
      </c>
    </row>
    <row r="575" spans="1:13" x14ac:dyDescent="0.25">
      <c r="A575" s="9">
        <v>44834</v>
      </c>
      <c r="B575" t="s">
        <v>61</v>
      </c>
      <c r="C575" t="s">
        <v>61</v>
      </c>
      <c r="D575" t="s">
        <v>61</v>
      </c>
      <c r="E575" t="s">
        <v>62</v>
      </c>
      <c r="F575" t="s">
        <v>12</v>
      </c>
      <c r="G575" t="s">
        <v>31</v>
      </c>
      <c r="H575" t="s">
        <v>32</v>
      </c>
      <c r="I575">
        <v>4117.8061878199987</v>
      </c>
      <c r="J575">
        <v>4117.8061878199987</v>
      </c>
      <c r="K575">
        <v>264507</v>
      </c>
      <c r="L575">
        <v>1.556785335669755</v>
      </c>
      <c r="M575">
        <v>1.556785335669755</v>
      </c>
    </row>
    <row r="576" spans="1:13" x14ac:dyDescent="0.25">
      <c r="A576" s="9">
        <v>44834</v>
      </c>
      <c r="B576" t="s">
        <v>61</v>
      </c>
      <c r="C576" t="s">
        <v>61</v>
      </c>
      <c r="D576" t="s">
        <v>61</v>
      </c>
      <c r="E576" t="s">
        <v>62</v>
      </c>
      <c r="F576" t="s">
        <v>12</v>
      </c>
      <c r="G576" t="s">
        <v>33</v>
      </c>
      <c r="H576" t="s">
        <v>34</v>
      </c>
      <c r="I576">
        <v>0</v>
      </c>
      <c r="J576">
        <v>0</v>
      </c>
      <c r="K576">
        <v>264507</v>
      </c>
      <c r="L576">
        <v>0</v>
      </c>
      <c r="M576">
        <v>0</v>
      </c>
    </row>
    <row r="577" spans="1:13" x14ac:dyDescent="0.25">
      <c r="A577" s="9">
        <v>44834</v>
      </c>
      <c r="B577" t="s">
        <v>61</v>
      </c>
      <c r="C577" t="s">
        <v>61</v>
      </c>
      <c r="D577" t="s">
        <v>61</v>
      </c>
      <c r="E577" t="s">
        <v>62</v>
      </c>
      <c r="F577" t="s">
        <v>12</v>
      </c>
      <c r="G577" t="s">
        <v>35</v>
      </c>
      <c r="H577" t="s">
        <v>111</v>
      </c>
      <c r="I577">
        <v>5593.8984449999998</v>
      </c>
      <c r="J577">
        <v>5593.8984449999998</v>
      </c>
      <c r="K577">
        <v>264507</v>
      </c>
      <c r="L577">
        <v>2.1148394730574238</v>
      </c>
      <c r="M577">
        <v>2.1148394730574238</v>
      </c>
    </row>
    <row r="578" spans="1:13" x14ac:dyDescent="0.25">
      <c r="A578" s="9">
        <v>44834</v>
      </c>
      <c r="B578" t="s">
        <v>61</v>
      </c>
      <c r="C578" t="s">
        <v>61</v>
      </c>
      <c r="D578" t="s">
        <v>61</v>
      </c>
      <c r="E578" t="s">
        <v>62</v>
      </c>
      <c r="F578" t="s">
        <v>12</v>
      </c>
      <c r="G578" t="s">
        <v>36</v>
      </c>
      <c r="H578" t="s">
        <v>32</v>
      </c>
      <c r="I578">
        <v>330.81481097619695</v>
      </c>
      <c r="J578">
        <v>330.81481097619695</v>
      </c>
      <c r="K578">
        <v>264507</v>
      </c>
      <c r="L578">
        <v>0.12506845224368238</v>
      </c>
      <c r="M578">
        <v>0.12506845224368238</v>
      </c>
    </row>
    <row r="579" spans="1:13" x14ac:dyDescent="0.25">
      <c r="A579" s="9">
        <v>44834</v>
      </c>
      <c r="B579" t="s">
        <v>61</v>
      </c>
      <c r="C579" t="s">
        <v>61</v>
      </c>
      <c r="D579" t="s">
        <v>61</v>
      </c>
      <c r="E579" t="s">
        <v>62</v>
      </c>
      <c r="F579" t="s">
        <v>12</v>
      </c>
      <c r="G579" t="s">
        <v>37</v>
      </c>
      <c r="H579" t="s">
        <v>34</v>
      </c>
      <c r="I579">
        <v>5263.0836340238029</v>
      </c>
      <c r="J579">
        <v>5263.0836340238029</v>
      </c>
      <c r="K579">
        <v>264507</v>
      </c>
      <c r="L579">
        <v>1.9897710208137414</v>
      </c>
      <c r="M579">
        <v>1.9897710208137414</v>
      </c>
    </row>
    <row r="580" spans="1:13" x14ac:dyDescent="0.25">
      <c r="A580" s="9">
        <v>44834</v>
      </c>
      <c r="B580" t="s">
        <v>61</v>
      </c>
      <c r="C580" t="s">
        <v>61</v>
      </c>
      <c r="D580" t="s">
        <v>61</v>
      </c>
      <c r="E580" t="s">
        <v>62</v>
      </c>
      <c r="F580" t="s">
        <v>12</v>
      </c>
      <c r="G580" t="s">
        <v>38</v>
      </c>
      <c r="H580" t="s">
        <v>39</v>
      </c>
      <c r="I580">
        <v>18261.907507736883</v>
      </c>
      <c r="J580">
        <v>18261.907507736883</v>
      </c>
      <c r="K580">
        <v>264507</v>
      </c>
      <c r="L580">
        <v>6.9041301393675338</v>
      </c>
      <c r="M580">
        <v>6.9041301393675338</v>
      </c>
    </row>
    <row r="581" spans="1:13" x14ac:dyDescent="0.25">
      <c r="A581" s="9">
        <v>44834</v>
      </c>
      <c r="B581" t="s">
        <v>61</v>
      </c>
      <c r="C581" t="s">
        <v>61</v>
      </c>
      <c r="D581" t="s">
        <v>61</v>
      </c>
      <c r="E581" t="s">
        <v>62</v>
      </c>
      <c r="F581" t="s">
        <v>12</v>
      </c>
      <c r="G581" t="s">
        <v>40</v>
      </c>
      <c r="H581" t="s">
        <v>41</v>
      </c>
      <c r="I581">
        <v>728.97548652849184</v>
      </c>
      <c r="J581">
        <v>728.97548652849184</v>
      </c>
      <c r="K581">
        <v>264507</v>
      </c>
      <c r="L581">
        <v>0.27559780517282789</v>
      </c>
      <c r="M581">
        <v>0.27559780517282789</v>
      </c>
    </row>
    <row r="582" spans="1:13" x14ac:dyDescent="0.25">
      <c r="A582" s="9">
        <v>44834</v>
      </c>
      <c r="B582" t="s">
        <v>61</v>
      </c>
      <c r="C582" t="s">
        <v>61</v>
      </c>
      <c r="D582" t="s">
        <v>61</v>
      </c>
      <c r="E582" t="s">
        <v>62</v>
      </c>
      <c r="F582" t="s">
        <v>12</v>
      </c>
      <c r="G582" t="s">
        <v>42</v>
      </c>
      <c r="H582" t="s">
        <v>43</v>
      </c>
      <c r="I582">
        <v>0</v>
      </c>
      <c r="J582">
        <v>0</v>
      </c>
      <c r="K582">
        <v>264507</v>
      </c>
      <c r="L582">
        <v>0</v>
      </c>
      <c r="M582">
        <v>0</v>
      </c>
    </row>
    <row r="583" spans="1:13" x14ac:dyDescent="0.25">
      <c r="A583" s="9">
        <v>44834</v>
      </c>
      <c r="B583" t="s">
        <v>61</v>
      </c>
      <c r="C583" t="s">
        <v>61</v>
      </c>
      <c r="D583" t="s">
        <v>61</v>
      </c>
      <c r="E583" t="s">
        <v>62</v>
      </c>
      <c r="F583" t="s">
        <v>12</v>
      </c>
      <c r="G583" t="s">
        <v>44</v>
      </c>
      <c r="H583" t="s">
        <v>45</v>
      </c>
      <c r="I583">
        <v>0</v>
      </c>
      <c r="J583">
        <v>0</v>
      </c>
      <c r="K583">
        <v>264507</v>
      </c>
      <c r="L583">
        <v>0</v>
      </c>
      <c r="M583">
        <v>0</v>
      </c>
    </row>
    <row r="584" spans="1:13" x14ac:dyDescent="0.25">
      <c r="A584" s="9">
        <v>44834</v>
      </c>
      <c r="B584" t="s">
        <v>61</v>
      </c>
      <c r="C584" t="s">
        <v>61</v>
      </c>
      <c r="D584" t="s">
        <v>61</v>
      </c>
      <c r="E584" t="s">
        <v>62</v>
      </c>
      <c r="F584" t="s">
        <v>12</v>
      </c>
      <c r="G584" t="s">
        <v>46</v>
      </c>
      <c r="H584" t="s">
        <v>47</v>
      </c>
      <c r="I584">
        <v>728.97548652849184</v>
      </c>
      <c r="J584">
        <v>728.97548652849184</v>
      </c>
      <c r="K584">
        <v>264507</v>
      </c>
      <c r="L584">
        <v>0.27559780517282789</v>
      </c>
      <c r="M584">
        <v>0.27559780517282789</v>
      </c>
    </row>
    <row r="585" spans="1:13" x14ac:dyDescent="0.25">
      <c r="A585" s="9">
        <v>44834</v>
      </c>
      <c r="B585" t="s">
        <v>61</v>
      </c>
      <c r="C585" t="s">
        <v>61</v>
      </c>
      <c r="D585" t="s">
        <v>61</v>
      </c>
      <c r="E585" t="s">
        <v>62</v>
      </c>
      <c r="F585" t="s">
        <v>12</v>
      </c>
      <c r="G585" t="s">
        <v>48</v>
      </c>
      <c r="H585" t="s">
        <v>96</v>
      </c>
      <c r="I585">
        <v>0</v>
      </c>
      <c r="J585">
        <v>0</v>
      </c>
      <c r="K585">
        <v>264507</v>
      </c>
      <c r="L585">
        <v>0</v>
      </c>
      <c r="M585">
        <v>0</v>
      </c>
    </row>
    <row r="586" spans="1:13" x14ac:dyDescent="0.25">
      <c r="A586" s="9">
        <v>44834</v>
      </c>
      <c r="B586" t="s">
        <v>61</v>
      </c>
      <c r="C586" t="s">
        <v>61</v>
      </c>
      <c r="D586" t="s">
        <v>61</v>
      </c>
      <c r="E586" t="s">
        <v>62</v>
      </c>
      <c r="F586" t="s">
        <v>12</v>
      </c>
      <c r="G586" t="s">
        <v>49</v>
      </c>
      <c r="H586" t="s">
        <v>105</v>
      </c>
      <c r="I586">
        <v>30567.810396472931</v>
      </c>
      <c r="J586">
        <v>30567.810396472931</v>
      </c>
      <c r="K586">
        <v>264507</v>
      </c>
      <c r="L586">
        <v>11.556522283521014</v>
      </c>
      <c r="M586">
        <v>11.556522283521014</v>
      </c>
    </row>
    <row r="587" spans="1:13" x14ac:dyDescent="0.25">
      <c r="A587" s="9">
        <v>44834</v>
      </c>
      <c r="B587" t="s">
        <v>61</v>
      </c>
      <c r="C587" t="s">
        <v>61</v>
      </c>
      <c r="D587" t="s">
        <v>61</v>
      </c>
      <c r="E587" t="s">
        <v>62</v>
      </c>
      <c r="F587" t="s">
        <v>12</v>
      </c>
      <c r="G587" t="s">
        <v>50</v>
      </c>
      <c r="H587" t="s">
        <v>51</v>
      </c>
      <c r="I587">
        <v>15252.609079183472</v>
      </c>
      <c r="J587">
        <v>15252.609079183472</v>
      </c>
      <c r="K587">
        <v>264507</v>
      </c>
      <c r="L587">
        <v>5.7664292737747855</v>
      </c>
      <c r="M587">
        <v>5.7664292737747855</v>
      </c>
    </row>
    <row r="588" spans="1:13" x14ac:dyDescent="0.25">
      <c r="A588" s="9">
        <v>44834</v>
      </c>
      <c r="B588" t="s">
        <v>61</v>
      </c>
      <c r="C588" t="s">
        <v>61</v>
      </c>
      <c r="D588" t="s">
        <v>61</v>
      </c>
      <c r="E588" t="s">
        <v>62</v>
      </c>
      <c r="F588" t="s">
        <v>12</v>
      </c>
      <c r="G588" t="s">
        <v>52</v>
      </c>
      <c r="H588" t="s">
        <v>107</v>
      </c>
      <c r="I588">
        <v>15315.201317289459</v>
      </c>
      <c r="J588">
        <v>15315.201317289459</v>
      </c>
      <c r="K588">
        <v>264507</v>
      </c>
      <c r="L588">
        <v>5.7900930097462293</v>
      </c>
      <c r="M588">
        <v>5.7900930097462293</v>
      </c>
    </row>
    <row r="589" spans="1:13" x14ac:dyDescent="0.25">
      <c r="A589" s="9">
        <v>44834</v>
      </c>
      <c r="B589" t="s">
        <v>61</v>
      </c>
      <c r="C589" t="s">
        <v>61</v>
      </c>
      <c r="D589" t="s">
        <v>61</v>
      </c>
      <c r="E589" t="s">
        <v>62</v>
      </c>
      <c r="F589" t="s">
        <v>53</v>
      </c>
      <c r="G589" t="s">
        <v>54</v>
      </c>
      <c r="H589" t="s">
        <v>55</v>
      </c>
      <c r="I589">
        <v>385999.88946944289</v>
      </c>
      <c r="J589">
        <v>-385999.88946944289</v>
      </c>
      <c r="K589">
        <v>264507</v>
      </c>
      <c r="L589">
        <v>145.93182390993164</v>
      </c>
      <c r="M589">
        <v>-145.93182390993164</v>
      </c>
    </row>
    <row r="590" spans="1:13" x14ac:dyDescent="0.25">
      <c r="A590" s="9">
        <v>44834</v>
      </c>
      <c r="B590" t="s">
        <v>61</v>
      </c>
      <c r="C590" t="s">
        <v>61</v>
      </c>
      <c r="D590" t="s">
        <v>61</v>
      </c>
      <c r="E590" t="s">
        <v>62</v>
      </c>
      <c r="F590" t="s">
        <v>53</v>
      </c>
      <c r="G590" t="s">
        <v>15</v>
      </c>
      <c r="H590" t="s">
        <v>16</v>
      </c>
      <c r="I590">
        <v>0</v>
      </c>
      <c r="J590">
        <v>0</v>
      </c>
      <c r="K590">
        <v>264507</v>
      </c>
      <c r="L590">
        <v>0</v>
      </c>
      <c r="M590">
        <v>0</v>
      </c>
    </row>
    <row r="591" spans="1:13" x14ac:dyDescent="0.25">
      <c r="A591" s="9">
        <v>44834</v>
      </c>
      <c r="B591" t="s">
        <v>61</v>
      </c>
      <c r="C591" t="s">
        <v>61</v>
      </c>
      <c r="D591" t="s">
        <v>61</v>
      </c>
      <c r="E591" t="s">
        <v>62</v>
      </c>
      <c r="F591" t="s">
        <v>53</v>
      </c>
      <c r="G591" t="s">
        <v>17</v>
      </c>
      <c r="H591" t="s">
        <v>18</v>
      </c>
      <c r="I591">
        <v>0</v>
      </c>
      <c r="J591">
        <v>0</v>
      </c>
      <c r="K591">
        <v>264507</v>
      </c>
      <c r="L591">
        <v>0</v>
      </c>
      <c r="M591">
        <v>0</v>
      </c>
    </row>
    <row r="592" spans="1:13" x14ac:dyDescent="0.25">
      <c r="A592" s="9">
        <v>44834</v>
      </c>
      <c r="B592" t="s">
        <v>61</v>
      </c>
      <c r="C592" t="s">
        <v>61</v>
      </c>
      <c r="D592" t="s">
        <v>61</v>
      </c>
      <c r="E592" t="s">
        <v>62</v>
      </c>
      <c r="F592" t="s">
        <v>53</v>
      </c>
      <c r="G592" t="s">
        <v>19</v>
      </c>
      <c r="H592" t="s">
        <v>20</v>
      </c>
      <c r="I592">
        <v>0</v>
      </c>
      <c r="J592">
        <v>0</v>
      </c>
      <c r="K592">
        <v>264507</v>
      </c>
      <c r="L592">
        <v>0</v>
      </c>
      <c r="M592">
        <v>0</v>
      </c>
    </row>
    <row r="593" spans="1:13" x14ac:dyDescent="0.25">
      <c r="A593" s="9">
        <v>44834</v>
      </c>
      <c r="B593" t="s">
        <v>61</v>
      </c>
      <c r="C593" t="s">
        <v>61</v>
      </c>
      <c r="D593" t="s">
        <v>61</v>
      </c>
      <c r="E593" t="s">
        <v>62</v>
      </c>
      <c r="F593" t="s">
        <v>53</v>
      </c>
      <c r="G593" t="s">
        <v>21</v>
      </c>
      <c r="H593" t="s">
        <v>22</v>
      </c>
      <c r="I593">
        <v>0</v>
      </c>
      <c r="J593">
        <v>0</v>
      </c>
      <c r="K593">
        <v>264507</v>
      </c>
      <c r="L593">
        <v>0</v>
      </c>
      <c r="M593">
        <v>0</v>
      </c>
    </row>
    <row r="594" spans="1:13" x14ac:dyDescent="0.25">
      <c r="A594" s="9">
        <v>44834</v>
      </c>
      <c r="B594" t="s">
        <v>61</v>
      </c>
      <c r="C594" t="s">
        <v>61</v>
      </c>
      <c r="D594" t="s">
        <v>61</v>
      </c>
      <c r="E594" t="s">
        <v>62</v>
      </c>
      <c r="F594" t="s">
        <v>53</v>
      </c>
      <c r="G594" t="s">
        <v>23</v>
      </c>
      <c r="H594" t="s">
        <v>24</v>
      </c>
      <c r="I594">
        <v>0</v>
      </c>
      <c r="J594">
        <v>0</v>
      </c>
      <c r="K594">
        <v>264507</v>
      </c>
      <c r="L594">
        <v>0</v>
      </c>
      <c r="M594">
        <v>0</v>
      </c>
    </row>
    <row r="595" spans="1:13" x14ac:dyDescent="0.25">
      <c r="A595" s="9">
        <v>44834</v>
      </c>
      <c r="B595" t="s">
        <v>61</v>
      </c>
      <c r="C595" t="s">
        <v>61</v>
      </c>
      <c r="D595" t="s">
        <v>61</v>
      </c>
      <c r="E595" t="s">
        <v>62</v>
      </c>
      <c r="F595" t="s">
        <v>53</v>
      </c>
      <c r="G595" t="s">
        <v>25</v>
      </c>
      <c r="H595" t="s">
        <v>26</v>
      </c>
      <c r="I595">
        <v>0</v>
      </c>
      <c r="J595">
        <v>0</v>
      </c>
      <c r="K595">
        <v>264507</v>
      </c>
      <c r="L595">
        <v>0</v>
      </c>
      <c r="M595">
        <v>0</v>
      </c>
    </row>
    <row r="596" spans="1:13" x14ac:dyDescent="0.25">
      <c r="A596" s="9">
        <v>44834</v>
      </c>
      <c r="B596" t="s">
        <v>61</v>
      </c>
      <c r="C596" t="s">
        <v>61</v>
      </c>
      <c r="D596" t="s">
        <v>61</v>
      </c>
      <c r="E596" t="s">
        <v>62</v>
      </c>
      <c r="F596" t="s">
        <v>53</v>
      </c>
      <c r="G596" t="s">
        <v>27</v>
      </c>
      <c r="H596" t="s">
        <v>28</v>
      </c>
      <c r="I596">
        <v>0</v>
      </c>
      <c r="J596">
        <v>0</v>
      </c>
      <c r="K596">
        <v>264507</v>
      </c>
      <c r="L596">
        <v>0</v>
      </c>
      <c r="M596">
        <v>0</v>
      </c>
    </row>
    <row r="597" spans="1:13" x14ac:dyDescent="0.25">
      <c r="A597" s="9">
        <v>44834</v>
      </c>
      <c r="B597" t="s">
        <v>61</v>
      </c>
      <c r="C597" t="s">
        <v>61</v>
      </c>
      <c r="D597" t="s">
        <v>61</v>
      </c>
      <c r="E597" t="s">
        <v>62</v>
      </c>
      <c r="F597" t="s">
        <v>53</v>
      </c>
      <c r="G597" t="s">
        <v>29</v>
      </c>
      <c r="H597" t="s">
        <v>30</v>
      </c>
      <c r="I597">
        <v>11646.29061</v>
      </c>
      <c r="J597">
        <v>-11646.29061</v>
      </c>
      <c r="K597">
        <v>264507</v>
      </c>
      <c r="L597">
        <v>4.4030179201306581</v>
      </c>
      <c r="M597">
        <v>-4.4030179201306581</v>
      </c>
    </row>
    <row r="598" spans="1:13" x14ac:dyDescent="0.25">
      <c r="A598" s="9">
        <v>44834</v>
      </c>
      <c r="B598" t="s">
        <v>61</v>
      </c>
      <c r="C598" t="s">
        <v>61</v>
      </c>
      <c r="D598" t="s">
        <v>61</v>
      </c>
      <c r="E598" t="s">
        <v>62</v>
      </c>
      <c r="F598" t="s">
        <v>53</v>
      </c>
      <c r="G598" t="s">
        <v>31</v>
      </c>
      <c r="H598" t="s">
        <v>32</v>
      </c>
      <c r="I598">
        <v>17.763083999999999</v>
      </c>
      <c r="J598">
        <v>-17.763083999999999</v>
      </c>
      <c r="K598">
        <v>264507</v>
      </c>
      <c r="L598">
        <v>6.7155440120677335E-3</v>
      </c>
      <c r="M598">
        <v>-6.7155440120677335E-3</v>
      </c>
    </row>
    <row r="599" spans="1:13" x14ac:dyDescent="0.25">
      <c r="A599" s="9">
        <v>44834</v>
      </c>
      <c r="B599" t="s">
        <v>61</v>
      </c>
      <c r="C599" t="s">
        <v>61</v>
      </c>
      <c r="D599" t="s">
        <v>61</v>
      </c>
      <c r="E599" t="s">
        <v>62</v>
      </c>
      <c r="F599" t="s">
        <v>53</v>
      </c>
      <c r="G599" t="s">
        <v>33</v>
      </c>
      <c r="H599" t="s">
        <v>34</v>
      </c>
      <c r="I599">
        <v>11628.527526</v>
      </c>
      <c r="J599">
        <v>-11628.527526</v>
      </c>
      <c r="K599">
        <v>264507</v>
      </c>
      <c r="L599">
        <v>4.39630237611859</v>
      </c>
      <c r="M599">
        <v>-4.39630237611859</v>
      </c>
    </row>
    <row r="600" spans="1:13" x14ac:dyDescent="0.25">
      <c r="A600" s="9">
        <v>44834</v>
      </c>
      <c r="B600" t="s">
        <v>61</v>
      </c>
      <c r="C600" t="s">
        <v>61</v>
      </c>
      <c r="D600" t="s">
        <v>61</v>
      </c>
      <c r="E600" t="s">
        <v>62</v>
      </c>
      <c r="F600" t="s">
        <v>53</v>
      </c>
      <c r="G600" t="s">
        <v>35</v>
      </c>
      <c r="H600" t="s">
        <v>111</v>
      </c>
      <c r="I600">
        <v>86426.04337940611</v>
      </c>
      <c r="J600">
        <v>-86426.04337940611</v>
      </c>
      <c r="K600">
        <v>264507</v>
      </c>
      <c r="L600">
        <v>32.674387966823602</v>
      </c>
      <c r="M600">
        <v>-32.674387966823602</v>
      </c>
    </row>
    <row r="601" spans="1:13" x14ac:dyDescent="0.25">
      <c r="A601" s="9">
        <v>44834</v>
      </c>
      <c r="B601" t="s">
        <v>61</v>
      </c>
      <c r="C601" t="s">
        <v>61</v>
      </c>
      <c r="D601" t="s">
        <v>61</v>
      </c>
      <c r="E601" t="s">
        <v>62</v>
      </c>
      <c r="F601" t="s">
        <v>53</v>
      </c>
      <c r="G601" t="s">
        <v>36</v>
      </c>
      <c r="H601" t="s">
        <v>32</v>
      </c>
      <c r="I601">
        <v>9473.2744126184571</v>
      </c>
      <c r="J601">
        <v>-9473.2744126184571</v>
      </c>
      <c r="K601">
        <v>264507</v>
      </c>
      <c r="L601">
        <v>3.581483443772171</v>
      </c>
      <c r="M601">
        <v>-3.581483443772171</v>
      </c>
    </row>
    <row r="602" spans="1:13" x14ac:dyDescent="0.25">
      <c r="A602" s="9">
        <v>44834</v>
      </c>
      <c r="B602" t="s">
        <v>61</v>
      </c>
      <c r="C602" t="s">
        <v>61</v>
      </c>
      <c r="D602" t="s">
        <v>61</v>
      </c>
      <c r="E602" t="s">
        <v>62</v>
      </c>
      <c r="F602" t="s">
        <v>53</v>
      </c>
      <c r="G602" t="s">
        <v>37</v>
      </c>
      <c r="H602" t="s">
        <v>34</v>
      </c>
      <c r="I602">
        <v>76952.768966787655</v>
      </c>
      <c r="J602">
        <v>-76952.768966787655</v>
      </c>
      <c r="K602">
        <v>264507</v>
      </c>
      <c r="L602">
        <v>29.092904523051434</v>
      </c>
      <c r="M602">
        <v>-29.092904523051434</v>
      </c>
    </row>
    <row r="603" spans="1:13" x14ac:dyDescent="0.25">
      <c r="A603" s="9">
        <v>44834</v>
      </c>
      <c r="B603" t="s">
        <v>61</v>
      </c>
      <c r="C603" t="s">
        <v>61</v>
      </c>
      <c r="D603" t="s">
        <v>61</v>
      </c>
      <c r="E603" t="s">
        <v>62</v>
      </c>
      <c r="F603" t="s">
        <v>53</v>
      </c>
      <c r="G603" t="s">
        <v>38</v>
      </c>
      <c r="H603" t="s">
        <v>39</v>
      </c>
      <c r="I603">
        <v>225045.93138150842</v>
      </c>
      <c r="J603">
        <v>-225045.93138150842</v>
      </c>
      <c r="K603">
        <v>264507</v>
      </c>
      <c r="L603">
        <v>85.081276254128781</v>
      </c>
      <c r="M603">
        <v>-85.081276254128781</v>
      </c>
    </row>
    <row r="604" spans="1:13" x14ac:dyDescent="0.25">
      <c r="A604" s="9">
        <v>44834</v>
      </c>
      <c r="B604" t="s">
        <v>61</v>
      </c>
      <c r="C604" t="s">
        <v>61</v>
      </c>
      <c r="D604" t="s">
        <v>61</v>
      </c>
      <c r="E604" t="s">
        <v>62</v>
      </c>
      <c r="F604" t="s">
        <v>53</v>
      </c>
      <c r="G604" t="s">
        <v>40</v>
      </c>
      <c r="H604" t="s">
        <v>41</v>
      </c>
      <c r="I604">
        <v>0</v>
      </c>
      <c r="J604">
        <v>0</v>
      </c>
      <c r="K604">
        <v>264507</v>
      </c>
      <c r="L604">
        <v>0</v>
      </c>
      <c r="M604">
        <v>0</v>
      </c>
    </row>
    <row r="605" spans="1:13" x14ac:dyDescent="0.25">
      <c r="A605" s="9">
        <v>44834</v>
      </c>
      <c r="B605" t="s">
        <v>61</v>
      </c>
      <c r="C605" t="s">
        <v>61</v>
      </c>
      <c r="D605" t="s">
        <v>61</v>
      </c>
      <c r="E605" t="s">
        <v>62</v>
      </c>
      <c r="F605" t="s">
        <v>53</v>
      </c>
      <c r="G605" t="s">
        <v>42</v>
      </c>
      <c r="H605" t="s">
        <v>43</v>
      </c>
      <c r="I605">
        <v>0</v>
      </c>
      <c r="J605">
        <v>0</v>
      </c>
      <c r="K605">
        <v>264507</v>
      </c>
      <c r="L605">
        <v>0</v>
      </c>
      <c r="M605">
        <v>0</v>
      </c>
    </row>
    <row r="606" spans="1:13" x14ac:dyDescent="0.25">
      <c r="A606" s="9">
        <v>44834</v>
      </c>
      <c r="B606" t="s">
        <v>61</v>
      </c>
      <c r="C606" t="s">
        <v>61</v>
      </c>
      <c r="D606" t="s">
        <v>61</v>
      </c>
      <c r="E606" t="s">
        <v>62</v>
      </c>
      <c r="F606" t="s">
        <v>53</v>
      </c>
      <c r="G606" t="s">
        <v>44</v>
      </c>
      <c r="H606" t="s">
        <v>45</v>
      </c>
      <c r="I606">
        <v>0</v>
      </c>
      <c r="J606">
        <v>0</v>
      </c>
      <c r="K606">
        <v>264507</v>
      </c>
      <c r="L606">
        <v>0</v>
      </c>
      <c r="M606">
        <v>0</v>
      </c>
    </row>
    <row r="607" spans="1:13" x14ac:dyDescent="0.25">
      <c r="A607" s="9">
        <v>44834</v>
      </c>
      <c r="B607" t="s">
        <v>61</v>
      </c>
      <c r="C607" t="s">
        <v>61</v>
      </c>
      <c r="D607" t="s">
        <v>61</v>
      </c>
      <c r="E607" t="s">
        <v>62</v>
      </c>
      <c r="F607" t="s">
        <v>53</v>
      </c>
      <c r="G607" t="s">
        <v>46</v>
      </c>
      <c r="H607" t="s">
        <v>47</v>
      </c>
      <c r="I607">
        <v>0</v>
      </c>
      <c r="J607">
        <v>0</v>
      </c>
      <c r="K607">
        <v>264507</v>
      </c>
      <c r="L607">
        <v>0</v>
      </c>
      <c r="M607">
        <v>0</v>
      </c>
    </row>
    <row r="608" spans="1:13" x14ac:dyDescent="0.25">
      <c r="A608" s="9">
        <v>44834</v>
      </c>
      <c r="B608" t="s">
        <v>61</v>
      </c>
      <c r="C608" t="s">
        <v>61</v>
      </c>
      <c r="D608" t="s">
        <v>61</v>
      </c>
      <c r="E608" t="s">
        <v>62</v>
      </c>
      <c r="F608" t="s">
        <v>53</v>
      </c>
      <c r="G608" t="s">
        <v>48</v>
      </c>
      <c r="H608" t="s">
        <v>96</v>
      </c>
      <c r="I608">
        <v>0</v>
      </c>
      <c r="J608">
        <v>0</v>
      </c>
      <c r="K608">
        <v>264507</v>
      </c>
      <c r="L608">
        <v>0</v>
      </c>
      <c r="M608">
        <v>0</v>
      </c>
    </row>
    <row r="609" spans="1:13" x14ac:dyDescent="0.25">
      <c r="A609" s="9">
        <v>44834</v>
      </c>
      <c r="B609" t="s">
        <v>61</v>
      </c>
      <c r="C609" t="s">
        <v>61</v>
      </c>
      <c r="D609" t="s">
        <v>61</v>
      </c>
      <c r="E609" t="s">
        <v>62</v>
      </c>
      <c r="F609" t="s">
        <v>53</v>
      </c>
      <c r="G609" t="s">
        <v>49</v>
      </c>
      <c r="H609" t="s">
        <v>56</v>
      </c>
      <c r="I609">
        <v>62881.624098528373</v>
      </c>
      <c r="J609">
        <v>-62881.624098528373</v>
      </c>
      <c r="K609">
        <v>264507</v>
      </c>
      <c r="L609">
        <v>23.773141768848603</v>
      </c>
      <c r="M609">
        <v>-23.773141768848603</v>
      </c>
    </row>
    <row r="610" spans="1:13" x14ac:dyDescent="0.25">
      <c r="A610" s="9">
        <v>44834</v>
      </c>
      <c r="B610" t="s">
        <v>61</v>
      </c>
      <c r="C610" t="s">
        <v>61</v>
      </c>
      <c r="D610" t="s">
        <v>61</v>
      </c>
      <c r="E610" t="s">
        <v>62</v>
      </c>
      <c r="F610" t="s">
        <v>53</v>
      </c>
      <c r="G610" t="s">
        <v>50</v>
      </c>
      <c r="H610" t="s">
        <v>51</v>
      </c>
      <c r="I610">
        <v>43715.288823550007</v>
      </c>
      <c r="J610">
        <v>-43715.288823550007</v>
      </c>
      <c r="K610">
        <v>264507</v>
      </c>
      <c r="L610">
        <v>16.527082014294521</v>
      </c>
      <c r="M610">
        <v>-16.527082014294521</v>
      </c>
    </row>
    <row r="611" spans="1:13" x14ac:dyDescent="0.25">
      <c r="A611" s="9">
        <v>44834</v>
      </c>
      <c r="B611" t="s">
        <v>61</v>
      </c>
      <c r="C611" t="s">
        <v>61</v>
      </c>
      <c r="D611" t="s">
        <v>61</v>
      </c>
      <c r="E611" t="s">
        <v>62</v>
      </c>
      <c r="F611" t="s">
        <v>53</v>
      </c>
      <c r="G611" t="s">
        <v>52</v>
      </c>
      <c r="H611" t="s">
        <v>57</v>
      </c>
      <c r="I611">
        <v>19166.335274978366</v>
      </c>
      <c r="J611">
        <v>-19166.335274978366</v>
      </c>
      <c r="K611">
        <v>264507</v>
      </c>
      <c r="L611">
        <v>7.2460597545540821</v>
      </c>
      <c r="M611">
        <v>-7.2460597545540821</v>
      </c>
    </row>
    <row r="612" spans="1:13" x14ac:dyDescent="0.25">
      <c r="A612" s="9">
        <v>44834</v>
      </c>
      <c r="B612" t="s">
        <v>61</v>
      </c>
      <c r="C612" t="s">
        <v>61</v>
      </c>
      <c r="D612" t="s">
        <v>61</v>
      </c>
      <c r="E612" t="s">
        <v>62</v>
      </c>
      <c r="F612" t="s">
        <v>58</v>
      </c>
      <c r="G612" t="s">
        <v>59</v>
      </c>
      <c r="H612" t="s">
        <v>60</v>
      </c>
      <c r="I612">
        <v>-281980.47844889946</v>
      </c>
      <c r="J612">
        <v>-281980.47844889946</v>
      </c>
      <c r="K612">
        <v>264507</v>
      </c>
      <c r="L612">
        <v>-106.60605520795269</v>
      </c>
      <c r="M612">
        <v>-106.60605520795269</v>
      </c>
    </row>
    <row r="613" spans="1:13" x14ac:dyDescent="0.25">
      <c r="A613" s="9">
        <v>44834</v>
      </c>
      <c r="B613" t="s">
        <v>63</v>
      </c>
      <c r="C613" t="s">
        <v>64</v>
      </c>
      <c r="D613" t="s">
        <v>64</v>
      </c>
      <c r="E613" t="s">
        <v>65</v>
      </c>
      <c r="F613" t="s">
        <v>12</v>
      </c>
      <c r="G613" t="s">
        <v>13</v>
      </c>
      <c r="H613" t="s">
        <v>14</v>
      </c>
      <c r="I613">
        <v>266764.54723264527</v>
      </c>
      <c r="J613">
        <v>266764.54723264527</v>
      </c>
      <c r="K613">
        <v>264507</v>
      </c>
      <c r="L613">
        <v>100.85349243409259</v>
      </c>
      <c r="M613">
        <v>100.85349243409259</v>
      </c>
    </row>
    <row r="614" spans="1:13" x14ac:dyDescent="0.25">
      <c r="A614" s="9">
        <v>44834</v>
      </c>
      <c r="B614" t="s">
        <v>63</v>
      </c>
      <c r="C614" t="s">
        <v>64</v>
      </c>
      <c r="D614" t="s">
        <v>64</v>
      </c>
      <c r="E614" t="s">
        <v>65</v>
      </c>
      <c r="F614" t="s">
        <v>12</v>
      </c>
      <c r="G614" t="s">
        <v>15</v>
      </c>
      <c r="H614" t="s">
        <v>16</v>
      </c>
      <c r="I614">
        <v>200.98430669999999</v>
      </c>
      <c r="J614">
        <v>200.98430669999999</v>
      </c>
      <c r="K614">
        <v>264507</v>
      </c>
      <c r="L614">
        <v>7.5984494436820205E-2</v>
      </c>
      <c r="M614">
        <v>7.5984494436820205E-2</v>
      </c>
    </row>
    <row r="615" spans="1:13" x14ac:dyDescent="0.25">
      <c r="A615" s="9">
        <v>44834</v>
      </c>
      <c r="B615" t="s">
        <v>63</v>
      </c>
      <c r="C615" t="s">
        <v>64</v>
      </c>
      <c r="D615" t="s">
        <v>64</v>
      </c>
      <c r="E615" t="s">
        <v>65</v>
      </c>
      <c r="F615" t="s">
        <v>12</v>
      </c>
      <c r="G615" t="s">
        <v>17</v>
      </c>
      <c r="H615" t="s">
        <v>18</v>
      </c>
      <c r="I615">
        <v>75.409984390000005</v>
      </c>
      <c r="J615">
        <v>75.409984390000005</v>
      </c>
      <c r="K615">
        <v>264507</v>
      </c>
      <c r="L615">
        <v>2.8509636565383904E-2</v>
      </c>
      <c r="M615">
        <v>2.8509636565383904E-2</v>
      </c>
    </row>
    <row r="616" spans="1:13" x14ac:dyDescent="0.25">
      <c r="A616" s="9">
        <v>44834</v>
      </c>
      <c r="B616" t="s">
        <v>63</v>
      </c>
      <c r="C616" t="s">
        <v>64</v>
      </c>
      <c r="D616" t="s">
        <v>64</v>
      </c>
      <c r="E616" t="s">
        <v>65</v>
      </c>
      <c r="F616" t="s">
        <v>12</v>
      </c>
      <c r="G616" t="s">
        <v>19</v>
      </c>
      <c r="H616" t="s">
        <v>20</v>
      </c>
      <c r="I616">
        <v>125.57432231</v>
      </c>
      <c r="J616">
        <v>125.57432231</v>
      </c>
      <c r="K616">
        <v>264507</v>
      </c>
      <c r="L616">
        <v>4.7474857871436293E-2</v>
      </c>
      <c r="M616">
        <v>4.7474857871436293E-2</v>
      </c>
    </row>
    <row r="617" spans="1:13" x14ac:dyDescent="0.25">
      <c r="A617" s="9">
        <v>44834</v>
      </c>
      <c r="B617" t="s">
        <v>63</v>
      </c>
      <c r="C617" t="s">
        <v>64</v>
      </c>
      <c r="D617" t="s">
        <v>64</v>
      </c>
      <c r="E617" t="s">
        <v>65</v>
      </c>
      <c r="F617" t="s">
        <v>12</v>
      </c>
      <c r="G617" t="s">
        <v>21</v>
      </c>
      <c r="H617" t="s">
        <v>22</v>
      </c>
      <c r="I617">
        <v>92569.683113389998</v>
      </c>
      <c r="J617">
        <v>92569.683113389998</v>
      </c>
      <c r="K617">
        <v>264507</v>
      </c>
      <c r="L617">
        <v>34.997063636648555</v>
      </c>
      <c r="M617">
        <v>34.997063636648555</v>
      </c>
    </row>
    <row r="618" spans="1:13" x14ac:dyDescent="0.25">
      <c r="A618" s="9">
        <v>44834</v>
      </c>
      <c r="B618" t="s">
        <v>63</v>
      </c>
      <c r="C618" t="s">
        <v>64</v>
      </c>
      <c r="D618" t="s">
        <v>64</v>
      </c>
      <c r="E618" t="s">
        <v>65</v>
      </c>
      <c r="F618" t="s">
        <v>12</v>
      </c>
      <c r="G618" t="s">
        <v>23</v>
      </c>
      <c r="H618" t="s">
        <v>24</v>
      </c>
      <c r="I618">
        <v>8196.4438997800007</v>
      </c>
      <c r="J618">
        <v>8196.4438997800007</v>
      </c>
      <c r="K618">
        <v>264507</v>
      </c>
      <c r="L618">
        <v>3.0987625657468425</v>
      </c>
      <c r="M618">
        <v>3.0987625657468425</v>
      </c>
    </row>
    <row r="619" spans="1:13" x14ac:dyDescent="0.25">
      <c r="A619" s="9">
        <v>44834</v>
      </c>
      <c r="B619" t="s">
        <v>63</v>
      </c>
      <c r="C619" t="s">
        <v>64</v>
      </c>
      <c r="D619" t="s">
        <v>64</v>
      </c>
      <c r="E619" t="s">
        <v>65</v>
      </c>
      <c r="F619" t="s">
        <v>12</v>
      </c>
      <c r="G619" t="s">
        <v>25</v>
      </c>
      <c r="H619" t="s">
        <v>26</v>
      </c>
      <c r="I619">
        <v>61354.067845849997</v>
      </c>
      <c r="J619">
        <v>61354.067845849997</v>
      </c>
      <c r="K619">
        <v>264507</v>
      </c>
      <c r="L619">
        <v>23.195631059234724</v>
      </c>
      <c r="M619">
        <v>23.195631059234724</v>
      </c>
    </row>
    <row r="620" spans="1:13" x14ac:dyDescent="0.25">
      <c r="A620" s="9">
        <v>44834</v>
      </c>
      <c r="B620" t="s">
        <v>63</v>
      </c>
      <c r="C620" t="s">
        <v>64</v>
      </c>
      <c r="D620" t="s">
        <v>64</v>
      </c>
      <c r="E620" t="s">
        <v>65</v>
      </c>
      <c r="F620" t="s">
        <v>12</v>
      </c>
      <c r="G620" t="s">
        <v>27</v>
      </c>
      <c r="H620" t="s">
        <v>28</v>
      </c>
      <c r="I620">
        <v>23019.171367760002</v>
      </c>
      <c r="J620">
        <v>23019.171367760002</v>
      </c>
      <c r="K620">
        <v>264507</v>
      </c>
      <c r="L620">
        <v>8.7026700116669886</v>
      </c>
      <c r="M620">
        <v>8.7026700116669886</v>
      </c>
    </row>
    <row r="621" spans="1:13" x14ac:dyDescent="0.25">
      <c r="A621" s="9">
        <v>44834</v>
      </c>
      <c r="B621" t="s">
        <v>63</v>
      </c>
      <c r="C621" t="s">
        <v>64</v>
      </c>
      <c r="D621" t="s">
        <v>64</v>
      </c>
      <c r="E621" t="s">
        <v>65</v>
      </c>
      <c r="F621" t="s">
        <v>12</v>
      </c>
      <c r="G621" t="s">
        <v>29</v>
      </c>
      <c r="H621" t="s">
        <v>30</v>
      </c>
      <c r="I621">
        <v>70715.874534300005</v>
      </c>
      <c r="J621">
        <v>70715.874534300005</v>
      </c>
      <c r="K621">
        <v>264507</v>
      </c>
      <c r="L621">
        <v>26.734972811418984</v>
      </c>
      <c r="M621">
        <v>26.734972811418984</v>
      </c>
    </row>
    <row r="622" spans="1:13" x14ac:dyDescent="0.25">
      <c r="A622" s="9">
        <v>44834</v>
      </c>
      <c r="B622" t="s">
        <v>63</v>
      </c>
      <c r="C622" t="s">
        <v>64</v>
      </c>
      <c r="D622" t="s">
        <v>64</v>
      </c>
      <c r="E622" t="s">
        <v>65</v>
      </c>
      <c r="F622" t="s">
        <v>12</v>
      </c>
      <c r="G622" t="s">
        <v>31</v>
      </c>
      <c r="H622" t="s">
        <v>32</v>
      </c>
      <c r="I622">
        <v>16341.865395008936</v>
      </c>
      <c r="J622">
        <v>16341.865395008936</v>
      </c>
      <c r="K622">
        <v>264507</v>
      </c>
      <c r="L622">
        <v>6.1782355079483473</v>
      </c>
      <c r="M622">
        <v>6.1782355079483473</v>
      </c>
    </row>
    <row r="623" spans="1:13" x14ac:dyDescent="0.25">
      <c r="A623" s="9">
        <v>44834</v>
      </c>
      <c r="B623" t="s">
        <v>63</v>
      </c>
      <c r="C623" t="s">
        <v>64</v>
      </c>
      <c r="D623" t="s">
        <v>64</v>
      </c>
      <c r="E623" t="s">
        <v>65</v>
      </c>
      <c r="F623" t="s">
        <v>12</v>
      </c>
      <c r="G623" t="s">
        <v>33</v>
      </c>
      <c r="H623" t="s">
        <v>34</v>
      </c>
      <c r="I623">
        <v>54374.009139291062</v>
      </c>
      <c r="J623">
        <v>54374.009139291062</v>
      </c>
      <c r="K623">
        <v>264507</v>
      </c>
      <c r="L623">
        <v>20.556737303470634</v>
      </c>
      <c r="M623">
        <v>20.556737303470634</v>
      </c>
    </row>
    <row r="624" spans="1:13" x14ac:dyDescent="0.25">
      <c r="A624" s="9">
        <v>44834</v>
      </c>
      <c r="B624" t="s">
        <v>63</v>
      </c>
      <c r="C624" t="s">
        <v>64</v>
      </c>
      <c r="D624" t="s">
        <v>64</v>
      </c>
      <c r="E624" t="s">
        <v>65</v>
      </c>
      <c r="F624" t="s">
        <v>12</v>
      </c>
      <c r="G624" t="s">
        <v>35</v>
      </c>
      <c r="H624" t="s">
        <v>111</v>
      </c>
      <c r="I624">
        <v>80487.035446280002</v>
      </c>
      <c r="J624">
        <v>80487.035446280002</v>
      </c>
      <c r="K624">
        <v>264507</v>
      </c>
      <c r="L624">
        <v>30.429075769745221</v>
      </c>
      <c r="M624">
        <v>30.429075769745221</v>
      </c>
    </row>
    <row r="625" spans="1:13" x14ac:dyDescent="0.25">
      <c r="A625" s="9">
        <v>44834</v>
      </c>
      <c r="B625" t="s">
        <v>63</v>
      </c>
      <c r="C625" t="s">
        <v>64</v>
      </c>
      <c r="D625" t="s">
        <v>64</v>
      </c>
      <c r="E625" t="s">
        <v>65</v>
      </c>
      <c r="F625" t="s">
        <v>12</v>
      </c>
      <c r="G625" t="s">
        <v>36</v>
      </c>
      <c r="H625" t="s">
        <v>32</v>
      </c>
      <c r="I625">
        <v>19946.692390716507</v>
      </c>
      <c r="J625">
        <v>19946.692390716507</v>
      </c>
      <c r="K625">
        <v>264507</v>
      </c>
      <c r="L625">
        <v>7.5410829924034184</v>
      </c>
      <c r="M625">
        <v>7.5410829924034184</v>
      </c>
    </row>
    <row r="626" spans="1:13" x14ac:dyDescent="0.25">
      <c r="A626" s="9">
        <v>44834</v>
      </c>
      <c r="B626" t="s">
        <v>63</v>
      </c>
      <c r="C626" t="s">
        <v>64</v>
      </c>
      <c r="D626" t="s">
        <v>64</v>
      </c>
      <c r="E626" t="s">
        <v>65</v>
      </c>
      <c r="F626" t="s">
        <v>12</v>
      </c>
      <c r="G626" t="s">
        <v>37</v>
      </c>
      <c r="H626" t="s">
        <v>34</v>
      </c>
      <c r="I626">
        <v>60540.343055563499</v>
      </c>
      <c r="J626">
        <v>60540.343055563499</v>
      </c>
      <c r="K626">
        <v>264507</v>
      </c>
      <c r="L626">
        <v>22.887992777341807</v>
      </c>
      <c r="M626">
        <v>22.887992777341807</v>
      </c>
    </row>
    <row r="627" spans="1:13" x14ac:dyDescent="0.25">
      <c r="A627" s="9">
        <v>44834</v>
      </c>
      <c r="B627" t="s">
        <v>63</v>
      </c>
      <c r="C627" t="s">
        <v>64</v>
      </c>
      <c r="D627" t="s">
        <v>64</v>
      </c>
      <c r="E627" t="s">
        <v>65</v>
      </c>
      <c r="F627" t="s">
        <v>12</v>
      </c>
      <c r="G627" t="s">
        <v>38</v>
      </c>
      <c r="H627" t="s">
        <v>39</v>
      </c>
      <c r="I627">
        <v>502.96615420711487</v>
      </c>
      <c r="J627">
        <v>502.96615420711487</v>
      </c>
      <c r="K627">
        <v>264507</v>
      </c>
      <c r="L627">
        <v>0.19015230379805256</v>
      </c>
      <c r="M627">
        <v>0.19015230379805256</v>
      </c>
    </row>
    <row r="628" spans="1:13" x14ac:dyDescent="0.25">
      <c r="A628" s="9">
        <v>44834</v>
      </c>
      <c r="B628" t="s">
        <v>63</v>
      </c>
      <c r="C628" t="s">
        <v>64</v>
      </c>
      <c r="D628" t="s">
        <v>64</v>
      </c>
      <c r="E628" t="s">
        <v>65</v>
      </c>
      <c r="F628" t="s">
        <v>12</v>
      </c>
      <c r="G628" t="s">
        <v>40</v>
      </c>
      <c r="H628" t="s">
        <v>41</v>
      </c>
      <c r="I628">
        <v>476.3425191517079</v>
      </c>
      <c r="J628">
        <v>476.3425191517079</v>
      </c>
      <c r="K628">
        <v>264507</v>
      </c>
      <c r="L628">
        <v>0.18008692365484011</v>
      </c>
      <c r="M628">
        <v>0.18008692365484011</v>
      </c>
    </row>
    <row r="629" spans="1:13" x14ac:dyDescent="0.25">
      <c r="A629" s="9">
        <v>44834</v>
      </c>
      <c r="B629" t="s">
        <v>63</v>
      </c>
      <c r="C629" t="s">
        <v>64</v>
      </c>
      <c r="D629" t="s">
        <v>64</v>
      </c>
      <c r="E629" t="s">
        <v>65</v>
      </c>
      <c r="F629" t="s">
        <v>12</v>
      </c>
      <c r="G629" t="s">
        <v>42</v>
      </c>
      <c r="H629" t="s">
        <v>43</v>
      </c>
      <c r="I629">
        <v>449.73928874000001</v>
      </c>
      <c r="J629">
        <v>449.73928874000001</v>
      </c>
      <c r="K629">
        <v>264507</v>
      </c>
      <c r="L629">
        <v>0.17002925772852892</v>
      </c>
      <c r="M629">
        <v>0.17002925772852892</v>
      </c>
    </row>
    <row r="630" spans="1:13" x14ac:dyDescent="0.25">
      <c r="A630" s="9">
        <v>44834</v>
      </c>
      <c r="B630" t="s">
        <v>63</v>
      </c>
      <c r="C630" t="s">
        <v>64</v>
      </c>
      <c r="D630" t="s">
        <v>64</v>
      </c>
      <c r="E630" t="s">
        <v>65</v>
      </c>
      <c r="F630" t="s">
        <v>12</v>
      </c>
      <c r="G630" t="s">
        <v>44</v>
      </c>
      <c r="H630" t="s">
        <v>45</v>
      </c>
      <c r="I630">
        <v>0</v>
      </c>
      <c r="J630">
        <v>0</v>
      </c>
      <c r="K630">
        <v>264507</v>
      </c>
      <c r="L630">
        <v>0</v>
      </c>
      <c r="M630">
        <v>0</v>
      </c>
    </row>
    <row r="631" spans="1:13" x14ac:dyDescent="0.25">
      <c r="A631" s="9">
        <v>44834</v>
      </c>
      <c r="B631" t="s">
        <v>63</v>
      </c>
      <c r="C631" t="s">
        <v>64</v>
      </c>
      <c r="D631" t="s">
        <v>64</v>
      </c>
      <c r="E631" t="s">
        <v>65</v>
      </c>
      <c r="F631" t="s">
        <v>12</v>
      </c>
      <c r="G631" t="s">
        <v>46</v>
      </c>
      <c r="H631" t="s">
        <v>47</v>
      </c>
      <c r="I631">
        <v>26.603230411707873</v>
      </c>
      <c r="J631">
        <v>26.603230411707873</v>
      </c>
      <c r="K631">
        <v>264507</v>
      </c>
      <c r="L631">
        <v>1.0057665926311165E-2</v>
      </c>
      <c r="M631">
        <v>1.0057665926311165E-2</v>
      </c>
    </row>
    <row r="632" spans="1:13" x14ac:dyDescent="0.25">
      <c r="A632" s="9">
        <v>44834</v>
      </c>
      <c r="B632" t="s">
        <v>63</v>
      </c>
      <c r="C632" t="s">
        <v>64</v>
      </c>
      <c r="D632" t="s">
        <v>64</v>
      </c>
      <c r="E632" t="s">
        <v>65</v>
      </c>
      <c r="F632" t="s">
        <v>12</v>
      </c>
      <c r="G632" t="s">
        <v>48</v>
      </c>
      <c r="H632" t="s">
        <v>96</v>
      </c>
      <c r="I632">
        <v>0</v>
      </c>
      <c r="J632">
        <v>0</v>
      </c>
      <c r="K632">
        <v>264507</v>
      </c>
      <c r="L632">
        <v>0</v>
      </c>
      <c r="M632">
        <v>0</v>
      </c>
    </row>
    <row r="633" spans="1:13" x14ac:dyDescent="0.25">
      <c r="A633" s="9">
        <v>44834</v>
      </c>
      <c r="B633" t="s">
        <v>63</v>
      </c>
      <c r="C633" t="s">
        <v>64</v>
      </c>
      <c r="D633" t="s">
        <v>64</v>
      </c>
      <c r="E633" t="s">
        <v>65</v>
      </c>
      <c r="F633" t="s">
        <v>12</v>
      </c>
      <c r="G633" t="s">
        <v>49</v>
      </c>
      <c r="H633" t="s">
        <v>105</v>
      </c>
      <c r="I633">
        <v>21811.661158616429</v>
      </c>
      <c r="J633">
        <v>21811.661158616429</v>
      </c>
      <c r="K633">
        <v>264507</v>
      </c>
      <c r="L633">
        <v>8.2461564943901031</v>
      </c>
      <c r="M633">
        <v>8.2461564943901031</v>
      </c>
    </row>
    <row r="634" spans="1:13" x14ac:dyDescent="0.25">
      <c r="A634" s="9">
        <v>44834</v>
      </c>
      <c r="B634" t="s">
        <v>63</v>
      </c>
      <c r="C634" t="s">
        <v>64</v>
      </c>
      <c r="D634" t="s">
        <v>64</v>
      </c>
      <c r="E634" t="s">
        <v>65</v>
      </c>
      <c r="F634" t="s">
        <v>12</v>
      </c>
      <c r="G634" t="s">
        <v>50</v>
      </c>
      <c r="H634" t="s">
        <v>51</v>
      </c>
      <c r="I634">
        <v>518.53099816999998</v>
      </c>
      <c r="J634">
        <v>518.53099816999998</v>
      </c>
      <c r="K634">
        <v>264507</v>
      </c>
      <c r="L634">
        <v>0.19603677716279719</v>
      </c>
      <c r="M634">
        <v>0.19603677716279719</v>
      </c>
    </row>
    <row r="635" spans="1:13" x14ac:dyDescent="0.25">
      <c r="A635" s="9">
        <v>44834</v>
      </c>
      <c r="B635" t="s">
        <v>63</v>
      </c>
      <c r="C635" t="s">
        <v>64</v>
      </c>
      <c r="D635" t="s">
        <v>64</v>
      </c>
      <c r="E635" t="s">
        <v>65</v>
      </c>
      <c r="F635" t="s">
        <v>12</v>
      </c>
      <c r="G635" t="s">
        <v>52</v>
      </c>
      <c r="H635" t="s">
        <v>107</v>
      </c>
      <c r="I635">
        <v>21293.130160446428</v>
      </c>
      <c r="J635">
        <v>21293.130160446428</v>
      </c>
      <c r="K635">
        <v>264507</v>
      </c>
      <c r="L635">
        <v>8.0501197172273056</v>
      </c>
      <c r="M635">
        <v>8.0501197172273056</v>
      </c>
    </row>
    <row r="636" spans="1:13" x14ac:dyDescent="0.25">
      <c r="A636" s="9">
        <v>44834</v>
      </c>
      <c r="B636" t="s">
        <v>63</v>
      </c>
      <c r="C636" t="s">
        <v>64</v>
      </c>
      <c r="D636" t="s">
        <v>64</v>
      </c>
      <c r="E636" t="s">
        <v>65</v>
      </c>
      <c r="F636" t="s">
        <v>53</v>
      </c>
      <c r="G636" t="s">
        <v>54</v>
      </c>
      <c r="H636" t="s">
        <v>55</v>
      </c>
      <c r="I636">
        <v>286467.84337553428</v>
      </c>
      <c r="J636">
        <v>-286467.84337553428</v>
      </c>
      <c r="K636">
        <v>264507</v>
      </c>
      <c r="L636">
        <v>108.30255659605767</v>
      </c>
      <c r="M636">
        <v>-108.30255659605767</v>
      </c>
    </row>
    <row r="637" spans="1:13" x14ac:dyDescent="0.25">
      <c r="A637" s="9">
        <v>44834</v>
      </c>
      <c r="B637" t="s">
        <v>63</v>
      </c>
      <c r="C637" t="s">
        <v>64</v>
      </c>
      <c r="D637" t="s">
        <v>64</v>
      </c>
      <c r="E637" t="s">
        <v>65</v>
      </c>
      <c r="F637" t="s">
        <v>53</v>
      </c>
      <c r="G637" t="s">
        <v>15</v>
      </c>
      <c r="H637" t="s">
        <v>16</v>
      </c>
      <c r="I637">
        <v>0</v>
      </c>
      <c r="J637">
        <v>0</v>
      </c>
      <c r="K637">
        <v>264507</v>
      </c>
      <c r="L637">
        <v>0</v>
      </c>
      <c r="M637">
        <v>0</v>
      </c>
    </row>
    <row r="638" spans="1:13" x14ac:dyDescent="0.25">
      <c r="A638" s="9">
        <v>44834</v>
      </c>
      <c r="B638" t="s">
        <v>63</v>
      </c>
      <c r="C638" t="s">
        <v>64</v>
      </c>
      <c r="D638" t="s">
        <v>64</v>
      </c>
      <c r="E638" t="s">
        <v>65</v>
      </c>
      <c r="F638" t="s">
        <v>53</v>
      </c>
      <c r="G638" t="s">
        <v>17</v>
      </c>
      <c r="H638" t="s">
        <v>18</v>
      </c>
      <c r="I638">
        <v>0</v>
      </c>
      <c r="J638">
        <v>0</v>
      </c>
      <c r="K638">
        <v>264507</v>
      </c>
      <c r="L638">
        <v>0</v>
      </c>
      <c r="M638">
        <v>0</v>
      </c>
    </row>
    <row r="639" spans="1:13" x14ac:dyDescent="0.25">
      <c r="A639" s="9">
        <v>44834</v>
      </c>
      <c r="B639" t="s">
        <v>63</v>
      </c>
      <c r="C639" t="s">
        <v>64</v>
      </c>
      <c r="D639" t="s">
        <v>64</v>
      </c>
      <c r="E639" t="s">
        <v>65</v>
      </c>
      <c r="F639" t="s">
        <v>53</v>
      </c>
      <c r="G639" t="s">
        <v>19</v>
      </c>
      <c r="H639" t="s">
        <v>20</v>
      </c>
      <c r="I639">
        <v>0</v>
      </c>
      <c r="J639">
        <v>0</v>
      </c>
      <c r="K639">
        <v>264507</v>
      </c>
      <c r="L639">
        <v>0</v>
      </c>
      <c r="M639">
        <v>0</v>
      </c>
    </row>
    <row r="640" spans="1:13" x14ac:dyDescent="0.25">
      <c r="A640" s="9">
        <v>44834</v>
      </c>
      <c r="B640" t="s">
        <v>63</v>
      </c>
      <c r="C640" t="s">
        <v>64</v>
      </c>
      <c r="D640" t="s">
        <v>64</v>
      </c>
      <c r="E640" t="s">
        <v>65</v>
      </c>
      <c r="F640" t="s">
        <v>53</v>
      </c>
      <c r="G640" t="s">
        <v>21</v>
      </c>
      <c r="H640" t="s">
        <v>22</v>
      </c>
      <c r="I640">
        <v>178995.24896887998</v>
      </c>
      <c r="J640">
        <v>-178995.24896887998</v>
      </c>
      <c r="K640">
        <v>264507</v>
      </c>
      <c r="L640">
        <v>67.671271069907405</v>
      </c>
      <c r="M640">
        <v>-67.671271069907405</v>
      </c>
    </row>
    <row r="641" spans="1:13" x14ac:dyDescent="0.25">
      <c r="A641" s="9">
        <v>44834</v>
      </c>
      <c r="B641" t="s">
        <v>63</v>
      </c>
      <c r="C641" t="s">
        <v>64</v>
      </c>
      <c r="D641" t="s">
        <v>64</v>
      </c>
      <c r="E641" t="s">
        <v>65</v>
      </c>
      <c r="F641" t="s">
        <v>53</v>
      </c>
      <c r="G641" t="s">
        <v>23</v>
      </c>
      <c r="H641" t="s">
        <v>24</v>
      </c>
      <c r="I641">
        <v>34069.642369630004</v>
      </c>
      <c r="J641">
        <v>-34069.642369630004</v>
      </c>
      <c r="K641">
        <v>264507</v>
      </c>
      <c r="L641">
        <v>12.880431281451909</v>
      </c>
      <c r="M641">
        <v>-12.880431281451909</v>
      </c>
    </row>
    <row r="642" spans="1:13" x14ac:dyDescent="0.25">
      <c r="A642" s="9">
        <v>44834</v>
      </c>
      <c r="B642" t="s">
        <v>63</v>
      </c>
      <c r="C642" t="s">
        <v>64</v>
      </c>
      <c r="D642" t="s">
        <v>64</v>
      </c>
      <c r="E642" t="s">
        <v>65</v>
      </c>
      <c r="F642" t="s">
        <v>53</v>
      </c>
      <c r="G642" t="s">
        <v>25</v>
      </c>
      <c r="H642" t="s">
        <v>26</v>
      </c>
      <c r="I642">
        <v>104076.40733270999</v>
      </c>
      <c r="J642">
        <v>-104076.40733270999</v>
      </c>
      <c r="K642">
        <v>264507</v>
      </c>
      <c r="L642">
        <v>39.34731683195907</v>
      </c>
      <c r="M642">
        <v>-39.34731683195907</v>
      </c>
    </row>
    <row r="643" spans="1:13" x14ac:dyDescent="0.25">
      <c r="A643" s="9">
        <v>44834</v>
      </c>
      <c r="B643" t="s">
        <v>63</v>
      </c>
      <c r="C643" t="s">
        <v>64</v>
      </c>
      <c r="D643" t="s">
        <v>64</v>
      </c>
      <c r="E643" t="s">
        <v>65</v>
      </c>
      <c r="F643" t="s">
        <v>53</v>
      </c>
      <c r="G643" t="s">
        <v>27</v>
      </c>
      <c r="H643" t="s">
        <v>28</v>
      </c>
      <c r="I643">
        <v>40849.199266539988</v>
      </c>
      <c r="J643">
        <v>-40849.199266539988</v>
      </c>
      <c r="K643">
        <v>264507</v>
      </c>
      <c r="L643">
        <v>15.443522956496421</v>
      </c>
      <c r="M643">
        <v>-15.443522956496421</v>
      </c>
    </row>
    <row r="644" spans="1:13" x14ac:dyDescent="0.25">
      <c r="A644" s="9">
        <v>44834</v>
      </c>
      <c r="B644" t="s">
        <v>63</v>
      </c>
      <c r="C644" t="s">
        <v>64</v>
      </c>
      <c r="D644" t="s">
        <v>64</v>
      </c>
      <c r="E644" t="s">
        <v>65</v>
      </c>
      <c r="F644" t="s">
        <v>53</v>
      </c>
      <c r="G644" t="s">
        <v>29</v>
      </c>
      <c r="H644" t="s">
        <v>30</v>
      </c>
      <c r="I644">
        <v>2679.2805339199999</v>
      </c>
      <c r="J644">
        <v>-2679.2805339199999</v>
      </c>
      <c r="K644">
        <v>264507</v>
      </c>
      <c r="L644">
        <v>1.0129336969985672</v>
      </c>
      <c r="M644">
        <v>-1.0129336969985672</v>
      </c>
    </row>
    <row r="645" spans="1:13" x14ac:dyDescent="0.25">
      <c r="A645" s="9">
        <v>44834</v>
      </c>
      <c r="B645" t="s">
        <v>63</v>
      </c>
      <c r="C645" t="s">
        <v>64</v>
      </c>
      <c r="D645" t="s">
        <v>64</v>
      </c>
      <c r="E645" t="s">
        <v>65</v>
      </c>
      <c r="F645" t="s">
        <v>53</v>
      </c>
      <c r="G645" t="s">
        <v>31</v>
      </c>
      <c r="H645" t="s">
        <v>32</v>
      </c>
      <c r="I645">
        <v>1060.50469492</v>
      </c>
      <c r="J645">
        <v>-1060.50469492</v>
      </c>
      <c r="K645">
        <v>264507</v>
      </c>
      <c r="L645">
        <v>0.40093634380942661</v>
      </c>
      <c r="M645">
        <v>-0.40093634380942661</v>
      </c>
    </row>
    <row r="646" spans="1:13" x14ac:dyDescent="0.25">
      <c r="A646" s="9">
        <v>44834</v>
      </c>
      <c r="B646" t="s">
        <v>63</v>
      </c>
      <c r="C646" t="s">
        <v>64</v>
      </c>
      <c r="D646" t="s">
        <v>64</v>
      </c>
      <c r="E646" t="s">
        <v>65</v>
      </c>
      <c r="F646" t="s">
        <v>53</v>
      </c>
      <c r="G646" t="s">
        <v>33</v>
      </c>
      <c r="H646" t="s">
        <v>34</v>
      </c>
      <c r="I646">
        <v>1618.7758389999999</v>
      </c>
      <c r="J646">
        <v>-1618.7758389999999</v>
      </c>
      <c r="K646">
        <v>264507</v>
      </c>
      <c r="L646">
        <v>0.6119973531891405</v>
      </c>
      <c r="M646">
        <v>-0.6119973531891405</v>
      </c>
    </row>
    <row r="647" spans="1:13" x14ac:dyDescent="0.25">
      <c r="A647" s="9">
        <v>44834</v>
      </c>
      <c r="B647" t="s">
        <v>63</v>
      </c>
      <c r="C647" t="s">
        <v>64</v>
      </c>
      <c r="D647" t="s">
        <v>64</v>
      </c>
      <c r="E647" t="s">
        <v>65</v>
      </c>
      <c r="F647" t="s">
        <v>53</v>
      </c>
      <c r="G647" t="s">
        <v>35</v>
      </c>
      <c r="H647" t="s">
        <v>111</v>
      </c>
      <c r="I647">
        <v>30812.91391042</v>
      </c>
      <c r="J647">
        <v>-30812.91391042</v>
      </c>
      <c r="K647">
        <v>264507</v>
      </c>
      <c r="L647">
        <v>11.649186566109782</v>
      </c>
      <c r="M647">
        <v>-11.649186566109782</v>
      </c>
    </row>
    <row r="648" spans="1:13" x14ac:dyDescent="0.25">
      <c r="A648" s="9">
        <v>44834</v>
      </c>
      <c r="B648" t="s">
        <v>63</v>
      </c>
      <c r="C648" t="s">
        <v>64</v>
      </c>
      <c r="D648" t="s">
        <v>64</v>
      </c>
      <c r="E648" t="s">
        <v>65</v>
      </c>
      <c r="F648" t="s">
        <v>53</v>
      </c>
      <c r="G648" t="s">
        <v>36</v>
      </c>
      <c r="H648" t="s">
        <v>32</v>
      </c>
      <c r="I648">
        <v>3078.2456356275093</v>
      </c>
      <c r="J648">
        <v>-3078.2456356275093</v>
      </c>
      <c r="K648">
        <v>264507</v>
      </c>
      <c r="L648">
        <v>1.1637671727506302</v>
      </c>
      <c r="M648">
        <v>-1.1637671727506302</v>
      </c>
    </row>
    <row r="649" spans="1:13" x14ac:dyDescent="0.25">
      <c r="A649" s="9">
        <v>44834</v>
      </c>
      <c r="B649" t="s">
        <v>63</v>
      </c>
      <c r="C649" t="s">
        <v>64</v>
      </c>
      <c r="D649" t="s">
        <v>64</v>
      </c>
      <c r="E649" t="s">
        <v>65</v>
      </c>
      <c r="F649" t="s">
        <v>53</v>
      </c>
      <c r="G649" t="s">
        <v>37</v>
      </c>
      <c r="H649" t="s">
        <v>34</v>
      </c>
      <c r="I649">
        <v>27734.66827479249</v>
      </c>
      <c r="J649">
        <v>-27734.66827479249</v>
      </c>
      <c r="K649">
        <v>264507</v>
      </c>
      <c r="L649">
        <v>10.48541939335915</v>
      </c>
      <c r="M649">
        <v>-10.48541939335915</v>
      </c>
    </row>
    <row r="650" spans="1:13" x14ac:dyDescent="0.25">
      <c r="A650" s="9">
        <v>44834</v>
      </c>
      <c r="B650" t="s">
        <v>63</v>
      </c>
      <c r="C650" t="s">
        <v>64</v>
      </c>
      <c r="D650" t="s">
        <v>64</v>
      </c>
      <c r="E650" t="s">
        <v>65</v>
      </c>
      <c r="F650" t="s">
        <v>53</v>
      </c>
      <c r="G650" t="s">
        <v>38</v>
      </c>
      <c r="H650" t="s">
        <v>39</v>
      </c>
      <c r="I650">
        <v>67146.319403735775</v>
      </c>
      <c r="J650">
        <v>-67146.319403735775</v>
      </c>
      <c r="K650">
        <v>264507</v>
      </c>
      <c r="L650">
        <v>25.385460272785132</v>
      </c>
      <c r="M650">
        <v>-25.385460272785132</v>
      </c>
    </row>
    <row r="651" spans="1:13" x14ac:dyDescent="0.25">
      <c r="A651" s="9">
        <v>44834</v>
      </c>
      <c r="B651" t="s">
        <v>63</v>
      </c>
      <c r="C651" t="s">
        <v>64</v>
      </c>
      <c r="D651" t="s">
        <v>64</v>
      </c>
      <c r="E651" t="s">
        <v>65</v>
      </c>
      <c r="F651" t="s">
        <v>53</v>
      </c>
      <c r="G651" t="s">
        <v>40</v>
      </c>
      <c r="H651" t="s">
        <v>41</v>
      </c>
      <c r="I651">
        <v>2445.7506736899204</v>
      </c>
      <c r="J651">
        <v>-2445.7506736899204</v>
      </c>
      <c r="K651">
        <v>264507</v>
      </c>
      <c r="L651">
        <v>0.92464497109336252</v>
      </c>
      <c r="M651">
        <v>-0.92464497109336252</v>
      </c>
    </row>
    <row r="652" spans="1:13" x14ac:dyDescent="0.25">
      <c r="A652" s="9">
        <v>44834</v>
      </c>
      <c r="B652" t="s">
        <v>63</v>
      </c>
      <c r="C652" t="s">
        <v>64</v>
      </c>
      <c r="D652" t="s">
        <v>64</v>
      </c>
      <c r="E652" t="s">
        <v>65</v>
      </c>
      <c r="F652" t="s">
        <v>53</v>
      </c>
      <c r="G652" t="s">
        <v>42</v>
      </c>
      <c r="H652" t="s">
        <v>43</v>
      </c>
      <c r="I652">
        <v>0</v>
      </c>
      <c r="J652">
        <v>0</v>
      </c>
      <c r="K652">
        <v>264507</v>
      </c>
      <c r="L652">
        <v>0</v>
      </c>
      <c r="M652">
        <v>0</v>
      </c>
    </row>
    <row r="653" spans="1:13" x14ac:dyDescent="0.25">
      <c r="A653" s="9">
        <v>44834</v>
      </c>
      <c r="B653" t="s">
        <v>63</v>
      </c>
      <c r="C653" t="s">
        <v>64</v>
      </c>
      <c r="D653" t="s">
        <v>64</v>
      </c>
      <c r="E653" t="s">
        <v>65</v>
      </c>
      <c r="F653" t="s">
        <v>53</v>
      </c>
      <c r="G653" t="s">
        <v>44</v>
      </c>
      <c r="H653" t="s">
        <v>45</v>
      </c>
      <c r="I653">
        <v>540.49964490999992</v>
      </c>
      <c r="J653">
        <v>-540.49964490999992</v>
      </c>
      <c r="K653">
        <v>264507</v>
      </c>
      <c r="L653">
        <v>0.20434228391309112</v>
      </c>
      <c r="M653">
        <v>-0.20434228391309112</v>
      </c>
    </row>
    <row r="654" spans="1:13" x14ac:dyDescent="0.25">
      <c r="A654" s="9">
        <v>44834</v>
      </c>
      <c r="B654" t="s">
        <v>63</v>
      </c>
      <c r="C654" t="s">
        <v>64</v>
      </c>
      <c r="D654" t="s">
        <v>64</v>
      </c>
      <c r="E654" t="s">
        <v>65</v>
      </c>
      <c r="F654" t="s">
        <v>53</v>
      </c>
      <c r="G654" t="s">
        <v>46</v>
      </c>
      <c r="H654" t="s">
        <v>47</v>
      </c>
      <c r="I654">
        <v>1905.2510287799207</v>
      </c>
      <c r="J654">
        <v>-1905.2510287799207</v>
      </c>
      <c r="K654">
        <v>264507</v>
      </c>
      <c r="L654">
        <v>0.72030268718027146</v>
      </c>
      <c r="M654">
        <v>-0.72030268718027146</v>
      </c>
    </row>
    <row r="655" spans="1:13" x14ac:dyDescent="0.25">
      <c r="A655" s="9">
        <v>44834</v>
      </c>
      <c r="B655" t="s">
        <v>63</v>
      </c>
      <c r="C655" t="s">
        <v>64</v>
      </c>
      <c r="D655" t="s">
        <v>64</v>
      </c>
      <c r="E655" t="s">
        <v>65</v>
      </c>
      <c r="F655" t="s">
        <v>53</v>
      </c>
      <c r="G655" t="s">
        <v>48</v>
      </c>
      <c r="H655" t="s">
        <v>96</v>
      </c>
      <c r="I655">
        <v>0</v>
      </c>
      <c r="J655">
        <v>0</v>
      </c>
      <c r="K655">
        <v>264507</v>
      </c>
      <c r="L655">
        <v>0</v>
      </c>
      <c r="M655">
        <v>0</v>
      </c>
    </row>
    <row r="656" spans="1:13" x14ac:dyDescent="0.25">
      <c r="A656" s="9">
        <v>44834</v>
      </c>
      <c r="B656" t="s">
        <v>63</v>
      </c>
      <c r="C656" t="s">
        <v>64</v>
      </c>
      <c r="D656" t="s">
        <v>64</v>
      </c>
      <c r="E656" t="s">
        <v>65</v>
      </c>
      <c r="F656" t="s">
        <v>53</v>
      </c>
      <c r="G656" t="s">
        <v>49</v>
      </c>
      <c r="H656" t="s">
        <v>56</v>
      </c>
      <c r="I656">
        <v>4388.329884888517</v>
      </c>
      <c r="J656">
        <v>-4388.329884888517</v>
      </c>
      <c r="K656">
        <v>264507</v>
      </c>
      <c r="L656">
        <v>1.6590600191633935</v>
      </c>
      <c r="M656">
        <v>-1.6590600191633935</v>
      </c>
    </row>
    <row r="657" spans="1:13" x14ac:dyDescent="0.25">
      <c r="A657" s="9">
        <v>44834</v>
      </c>
      <c r="B657" t="s">
        <v>63</v>
      </c>
      <c r="C657" t="s">
        <v>64</v>
      </c>
      <c r="D657" t="s">
        <v>64</v>
      </c>
      <c r="E657" t="s">
        <v>65</v>
      </c>
      <c r="F657" t="s">
        <v>53</v>
      </c>
      <c r="G657" t="s">
        <v>50</v>
      </c>
      <c r="H657" t="s">
        <v>51</v>
      </c>
      <c r="I657">
        <v>441.51028872999996</v>
      </c>
      <c r="J657">
        <v>-441.51028872999996</v>
      </c>
      <c r="K657">
        <v>264507</v>
      </c>
      <c r="L657">
        <v>0.16691818694023219</v>
      </c>
      <c r="M657">
        <v>-0.16691818694023219</v>
      </c>
    </row>
    <row r="658" spans="1:13" x14ac:dyDescent="0.25">
      <c r="A658" s="9">
        <v>44834</v>
      </c>
      <c r="B658" t="s">
        <v>63</v>
      </c>
      <c r="C658" t="s">
        <v>64</v>
      </c>
      <c r="D658" t="s">
        <v>64</v>
      </c>
      <c r="E658" t="s">
        <v>65</v>
      </c>
      <c r="F658" t="s">
        <v>53</v>
      </c>
      <c r="G658" t="s">
        <v>52</v>
      </c>
      <c r="H658" t="s">
        <v>57</v>
      </c>
      <c r="I658">
        <v>3946.8195961585166</v>
      </c>
      <c r="J658">
        <v>-3946.8195961585166</v>
      </c>
      <c r="K658">
        <v>264507</v>
      </c>
      <c r="L658">
        <v>1.492141832223161</v>
      </c>
      <c r="M658">
        <v>-1.492141832223161</v>
      </c>
    </row>
    <row r="659" spans="1:13" x14ac:dyDescent="0.25">
      <c r="A659" s="9">
        <v>44834</v>
      </c>
      <c r="B659" t="s">
        <v>63</v>
      </c>
      <c r="C659" t="s">
        <v>64</v>
      </c>
      <c r="D659" t="s">
        <v>64</v>
      </c>
      <c r="E659" t="s">
        <v>65</v>
      </c>
      <c r="F659" t="s">
        <v>58</v>
      </c>
      <c r="G659" t="s">
        <v>59</v>
      </c>
      <c r="H659" t="s">
        <v>60</v>
      </c>
      <c r="I659">
        <v>-19703.296142889012</v>
      </c>
      <c r="J659" s="6">
        <v>-19703.296142889012</v>
      </c>
      <c r="K659">
        <v>264507</v>
      </c>
      <c r="L659">
        <v>-7.4490641619650937</v>
      </c>
      <c r="M659">
        <v>-7.4490641619650937</v>
      </c>
    </row>
    <row r="660" spans="1:13" x14ac:dyDescent="0.25">
      <c r="A660" s="9">
        <v>44834</v>
      </c>
      <c r="B660" t="s">
        <v>63</v>
      </c>
      <c r="C660" t="s">
        <v>66</v>
      </c>
      <c r="D660" t="s">
        <v>67</v>
      </c>
      <c r="E660" t="s">
        <v>68</v>
      </c>
      <c r="F660" t="s">
        <v>12</v>
      </c>
      <c r="G660" t="s">
        <v>13</v>
      </c>
      <c r="H660" t="s">
        <v>14</v>
      </c>
      <c r="I660">
        <v>247529.83687264464</v>
      </c>
      <c r="J660">
        <v>247529.83687264464</v>
      </c>
      <c r="K660">
        <v>264507</v>
      </c>
      <c r="L660">
        <v>93.581582669889514</v>
      </c>
      <c r="M660">
        <v>93.581582669889514</v>
      </c>
    </row>
    <row r="661" spans="1:13" x14ac:dyDescent="0.25">
      <c r="A661" s="9">
        <v>44834</v>
      </c>
      <c r="B661" t="s">
        <v>63</v>
      </c>
      <c r="C661" t="s">
        <v>66</v>
      </c>
      <c r="D661" t="s">
        <v>67</v>
      </c>
      <c r="E661" t="s">
        <v>68</v>
      </c>
      <c r="F661" t="s">
        <v>12</v>
      </c>
      <c r="G661" t="s">
        <v>15</v>
      </c>
      <c r="H661" t="s">
        <v>16</v>
      </c>
      <c r="I661">
        <v>200.98430669999999</v>
      </c>
      <c r="J661">
        <v>200.98430669999999</v>
      </c>
      <c r="K661">
        <v>264507</v>
      </c>
      <c r="L661">
        <v>7.5984494436820205E-2</v>
      </c>
      <c r="M661">
        <v>7.5984494436820205E-2</v>
      </c>
    </row>
    <row r="662" spans="1:13" x14ac:dyDescent="0.25">
      <c r="A662" s="9">
        <v>44834</v>
      </c>
      <c r="B662" t="s">
        <v>63</v>
      </c>
      <c r="C662" t="s">
        <v>66</v>
      </c>
      <c r="D662" t="s">
        <v>67</v>
      </c>
      <c r="E662" t="s">
        <v>68</v>
      </c>
      <c r="F662" t="s">
        <v>12</v>
      </c>
      <c r="G662" t="s">
        <v>17</v>
      </c>
      <c r="H662" t="s">
        <v>18</v>
      </c>
      <c r="I662">
        <v>75.409984390000005</v>
      </c>
      <c r="J662">
        <v>75.409984390000005</v>
      </c>
      <c r="K662">
        <v>264507</v>
      </c>
      <c r="L662">
        <v>2.8509636565383904E-2</v>
      </c>
      <c r="M662">
        <v>2.8509636565383904E-2</v>
      </c>
    </row>
    <row r="663" spans="1:13" x14ac:dyDescent="0.25">
      <c r="A663" s="9">
        <v>44834</v>
      </c>
      <c r="B663" t="s">
        <v>63</v>
      </c>
      <c r="C663" t="s">
        <v>66</v>
      </c>
      <c r="D663" t="s">
        <v>67</v>
      </c>
      <c r="E663" t="s">
        <v>68</v>
      </c>
      <c r="F663" t="s">
        <v>12</v>
      </c>
      <c r="G663" t="s">
        <v>19</v>
      </c>
      <c r="H663" t="s">
        <v>20</v>
      </c>
      <c r="I663">
        <v>125.57432231</v>
      </c>
      <c r="J663">
        <v>125.57432231</v>
      </c>
      <c r="K663">
        <v>264507</v>
      </c>
      <c r="L663">
        <v>4.7474857871436293E-2</v>
      </c>
      <c r="M663">
        <v>4.7474857871436293E-2</v>
      </c>
    </row>
    <row r="664" spans="1:13" x14ac:dyDescent="0.25">
      <c r="A664" s="9">
        <v>44834</v>
      </c>
      <c r="B664" t="s">
        <v>63</v>
      </c>
      <c r="C664" t="s">
        <v>66</v>
      </c>
      <c r="D664" t="s">
        <v>67</v>
      </c>
      <c r="E664" t="s">
        <v>68</v>
      </c>
      <c r="F664" t="s">
        <v>12</v>
      </c>
      <c r="G664" t="s">
        <v>21</v>
      </c>
      <c r="H664" t="s">
        <v>22</v>
      </c>
      <c r="I664">
        <v>90747.174264989997</v>
      </c>
      <c r="J664">
        <v>90747.174264989997</v>
      </c>
      <c r="K664">
        <v>264507</v>
      </c>
      <c r="L664">
        <v>34.308042609454567</v>
      </c>
      <c r="M664">
        <v>34.308042609454567</v>
      </c>
    </row>
    <row r="665" spans="1:13" x14ac:dyDescent="0.25">
      <c r="A665" s="9">
        <v>44834</v>
      </c>
      <c r="B665" t="s">
        <v>63</v>
      </c>
      <c r="C665" t="s">
        <v>66</v>
      </c>
      <c r="D665" t="s">
        <v>67</v>
      </c>
      <c r="E665" t="s">
        <v>68</v>
      </c>
      <c r="F665" t="s">
        <v>12</v>
      </c>
      <c r="G665" t="s">
        <v>23</v>
      </c>
      <c r="H665" t="s">
        <v>24</v>
      </c>
      <c r="I665">
        <v>8048.8363642000004</v>
      </c>
      <c r="J665">
        <v>8048.8363642000004</v>
      </c>
      <c r="K665">
        <v>264507</v>
      </c>
      <c r="L665">
        <v>3.0429577909847376</v>
      </c>
      <c r="M665">
        <v>3.0429577909847376</v>
      </c>
    </row>
    <row r="666" spans="1:13" x14ac:dyDescent="0.25">
      <c r="A666" s="9">
        <v>44834</v>
      </c>
      <c r="B666" t="s">
        <v>63</v>
      </c>
      <c r="C666" t="s">
        <v>66</v>
      </c>
      <c r="D666" t="s">
        <v>67</v>
      </c>
      <c r="E666" t="s">
        <v>68</v>
      </c>
      <c r="F666" t="s">
        <v>12</v>
      </c>
      <c r="G666" t="s">
        <v>25</v>
      </c>
      <c r="H666" t="s">
        <v>26</v>
      </c>
      <c r="I666">
        <v>60434.155289029994</v>
      </c>
      <c r="J666">
        <v>60434.155289029994</v>
      </c>
      <c r="K666">
        <v>264507</v>
      </c>
      <c r="L666">
        <v>22.847847236190344</v>
      </c>
      <c r="M666">
        <v>22.847847236190344</v>
      </c>
    </row>
    <row r="667" spans="1:13" x14ac:dyDescent="0.25">
      <c r="A667" s="9">
        <v>44834</v>
      </c>
      <c r="B667" t="s">
        <v>63</v>
      </c>
      <c r="C667" t="s">
        <v>66</v>
      </c>
      <c r="D667" t="s">
        <v>67</v>
      </c>
      <c r="E667" t="s">
        <v>68</v>
      </c>
      <c r="F667" t="s">
        <v>12</v>
      </c>
      <c r="G667" t="s">
        <v>27</v>
      </c>
      <c r="H667" t="s">
        <v>28</v>
      </c>
      <c r="I667">
        <v>22264.182611760003</v>
      </c>
      <c r="J667">
        <v>22264.182611760003</v>
      </c>
      <c r="K667">
        <v>264507</v>
      </c>
      <c r="L667">
        <v>8.4172375822794869</v>
      </c>
      <c r="M667">
        <v>8.4172375822794869</v>
      </c>
    </row>
    <row r="668" spans="1:13" x14ac:dyDescent="0.25">
      <c r="A668" s="9">
        <v>44834</v>
      </c>
      <c r="B668" t="s">
        <v>63</v>
      </c>
      <c r="C668" t="s">
        <v>66</v>
      </c>
      <c r="D668" t="s">
        <v>67</v>
      </c>
      <c r="E668" t="s">
        <v>68</v>
      </c>
      <c r="F668" t="s">
        <v>12</v>
      </c>
      <c r="G668" t="s">
        <v>29</v>
      </c>
      <c r="H668" t="s">
        <v>30</v>
      </c>
      <c r="I668">
        <v>68909.003867120002</v>
      </c>
      <c r="J668">
        <v>68909.003867120002</v>
      </c>
      <c r="K668">
        <v>264507</v>
      </c>
      <c r="L668">
        <v>26.051863983607237</v>
      </c>
      <c r="M668">
        <v>26.051863983607237</v>
      </c>
    </row>
    <row r="669" spans="1:13" x14ac:dyDescent="0.25">
      <c r="A669" s="9">
        <v>44834</v>
      </c>
      <c r="B669" t="s">
        <v>63</v>
      </c>
      <c r="C669" t="s">
        <v>66</v>
      </c>
      <c r="D669" t="s">
        <v>67</v>
      </c>
      <c r="E669" t="s">
        <v>68</v>
      </c>
      <c r="F669" t="s">
        <v>12</v>
      </c>
      <c r="G669" t="s">
        <v>31</v>
      </c>
      <c r="H669" t="s">
        <v>32</v>
      </c>
      <c r="I669">
        <v>14534.994727828935</v>
      </c>
      <c r="J669">
        <v>14534.994727828935</v>
      </c>
      <c r="K669">
        <v>264507</v>
      </c>
      <c r="L669">
        <v>5.4951266801366065</v>
      </c>
      <c r="M669">
        <v>5.4951266801366065</v>
      </c>
    </row>
    <row r="670" spans="1:13" x14ac:dyDescent="0.25">
      <c r="A670" s="9">
        <v>44834</v>
      </c>
      <c r="B670" t="s">
        <v>63</v>
      </c>
      <c r="C670" t="s">
        <v>66</v>
      </c>
      <c r="D670" t="s">
        <v>67</v>
      </c>
      <c r="E670" t="s">
        <v>68</v>
      </c>
      <c r="F670" t="s">
        <v>12</v>
      </c>
      <c r="G670" t="s">
        <v>33</v>
      </c>
      <c r="H670" t="s">
        <v>34</v>
      </c>
      <c r="I670">
        <v>54374.009139291062</v>
      </c>
      <c r="J670">
        <v>54374.009139291062</v>
      </c>
      <c r="K670">
        <v>264507</v>
      </c>
      <c r="L670">
        <v>20.556737303470634</v>
      </c>
      <c r="M670">
        <v>20.556737303470634</v>
      </c>
    </row>
    <row r="671" spans="1:13" x14ac:dyDescent="0.25">
      <c r="A671" s="9">
        <v>44834</v>
      </c>
      <c r="B671" t="s">
        <v>63</v>
      </c>
      <c r="C671" t="s">
        <v>66</v>
      </c>
      <c r="D671" t="s">
        <v>67</v>
      </c>
      <c r="E671" t="s">
        <v>68</v>
      </c>
      <c r="F671" t="s">
        <v>12</v>
      </c>
      <c r="G671" t="s">
        <v>35</v>
      </c>
      <c r="H671" t="s">
        <v>111</v>
      </c>
      <c r="I671">
        <v>67012.107162960005</v>
      </c>
      <c r="J671">
        <v>67012.107162960005</v>
      </c>
      <c r="K671">
        <v>264507</v>
      </c>
      <c r="L671">
        <v>25.334719747666419</v>
      </c>
      <c r="M671">
        <v>25.334719747666419</v>
      </c>
    </row>
    <row r="672" spans="1:13" x14ac:dyDescent="0.25">
      <c r="A672" s="9">
        <v>44834</v>
      </c>
      <c r="B672" t="s">
        <v>63</v>
      </c>
      <c r="C672" t="s">
        <v>66</v>
      </c>
      <c r="D672" t="s">
        <v>67</v>
      </c>
      <c r="E672" t="s">
        <v>68</v>
      </c>
      <c r="F672" t="s">
        <v>12</v>
      </c>
      <c r="G672" t="s">
        <v>36</v>
      </c>
      <c r="H672" t="s">
        <v>32</v>
      </c>
      <c r="I672">
        <v>6488.4147237951402</v>
      </c>
      <c r="J672">
        <v>6488.4147237951402</v>
      </c>
      <c r="K672">
        <v>264507</v>
      </c>
      <c r="L672">
        <v>2.4530219328014535</v>
      </c>
      <c r="M672">
        <v>2.4530219328014535</v>
      </c>
    </row>
    <row r="673" spans="1:13" x14ac:dyDescent="0.25">
      <c r="A673" s="9">
        <v>44834</v>
      </c>
      <c r="B673" t="s">
        <v>63</v>
      </c>
      <c r="C673" t="s">
        <v>66</v>
      </c>
      <c r="D673" t="s">
        <v>67</v>
      </c>
      <c r="E673" t="s">
        <v>68</v>
      </c>
      <c r="F673" t="s">
        <v>12</v>
      </c>
      <c r="G673" t="s">
        <v>37</v>
      </c>
      <c r="H673" t="s">
        <v>34</v>
      </c>
      <c r="I673">
        <v>60523.692439164864</v>
      </c>
      <c r="J673">
        <v>60523.692439164864</v>
      </c>
      <c r="K673">
        <v>264507</v>
      </c>
      <c r="L673">
        <v>22.881697814864964</v>
      </c>
      <c r="M673">
        <v>22.881697814864964</v>
      </c>
    </row>
    <row r="674" spans="1:13" x14ac:dyDescent="0.25">
      <c r="A674" s="9">
        <v>44834</v>
      </c>
      <c r="B674" t="s">
        <v>63</v>
      </c>
      <c r="C674" t="s">
        <v>66</v>
      </c>
      <c r="D674" t="s">
        <v>67</v>
      </c>
      <c r="E674" t="s">
        <v>68</v>
      </c>
      <c r="F674" t="s">
        <v>12</v>
      </c>
      <c r="G674" t="s">
        <v>38</v>
      </c>
      <c r="H674" t="s">
        <v>39</v>
      </c>
      <c r="I674">
        <v>95.834459687114858</v>
      </c>
      <c r="J674">
        <v>95.834459687114858</v>
      </c>
      <c r="K674">
        <v>264507</v>
      </c>
      <c r="L674">
        <v>3.6231351036877989E-2</v>
      </c>
      <c r="M674">
        <v>3.6231351036877989E-2</v>
      </c>
    </row>
    <row r="675" spans="1:13" x14ac:dyDescent="0.25">
      <c r="A675" s="9">
        <v>44834</v>
      </c>
      <c r="B675" t="s">
        <v>63</v>
      </c>
      <c r="C675" t="s">
        <v>66</v>
      </c>
      <c r="D675" t="s">
        <v>67</v>
      </c>
      <c r="E675" t="s">
        <v>68</v>
      </c>
      <c r="F675" t="s">
        <v>12</v>
      </c>
      <c r="G675" t="s">
        <v>40</v>
      </c>
      <c r="H675" t="s">
        <v>41</v>
      </c>
      <c r="I675">
        <v>26.603230411707873</v>
      </c>
      <c r="J675">
        <v>26.603230411707873</v>
      </c>
      <c r="K675">
        <v>264507</v>
      </c>
      <c r="L675">
        <v>1.0057665926311165E-2</v>
      </c>
      <c r="M675">
        <v>1.0057665926311165E-2</v>
      </c>
    </row>
    <row r="676" spans="1:13" x14ac:dyDescent="0.25">
      <c r="A676" s="9">
        <v>44834</v>
      </c>
      <c r="B676" t="s">
        <v>63</v>
      </c>
      <c r="C676" t="s">
        <v>66</v>
      </c>
      <c r="D676" t="s">
        <v>67</v>
      </c>
      <c r="E676" t="s">
        <v>68</v>
      </c>
      <c r="F676" t="s">
        <v>12</v>
      </c>
      <c r="G676" t="s">
        <v>42</v>
      </c>
      <c r="H676" t="s">
        <v>43</v>
      </c>
      <c r="I676">
        <v>0</v>
      </c>
      <c r="J676">
        <v>0</v>
      </c>
      <c r="K676">
        <v>264507</v>
      </c>
      <c r="L676">
        <v>0</v>
      </c>
      <c r="M676">
        <v>0</v>
      </c>
    </row>
    <row r="677" spans="1:13" x14ac:dyDescent="0.25">
      <c r="A677" s="9">
        <v>44834</v>
      </c>
      <c r="B677" t="s">
        <v>63</v>
      </c>
      <c r="C677" t="s">
        <v>66</v>
      </c>
      <c r="D677" t="s">
        <v>67</v>
      </c>
      <c r="E677" t="s">
        <v>68</v>
      </c>
      <c r="F677" t="s">
        <v>12</v>
      </c>
      <c r="G677" t="s">
        <v>44</v>
      </c>
      <c r="H677" t="s">
        <v>45</v>
      </c>
      <c r="I677">
        <v>0</v>
      </c>
      <c r="J677">
        <v>0</v>
      </c>
      <c r="K677">
        <v>264507</v>
      </c>
      <c r="L677">
        <v>0</v>
      </c>
      <c r="M677">
        <v>0</v>
      </c>
    </row>
    <row r="678" spans="1:13" x14ac:dyDescent="0.25">
      <c r="A678" s="9">
        <v>44834</v>
      </c>
      <c r="B678" t="s">
        <v>63</v>
      </c>
      <c r="C678" t="s">
        <v>66</v>
      </c>
      <c r="D678" t="s">
        <v>67</v>
      </c>
      <c r="E678" t="s">
        <v>68</v>
      </c>
      <c r="F678" t="s">
        <v>12</v>
      </c>
      <c r="G678" t="s">
        <v>46</v>
      </c>
      <c r="H678" t="s">
        <v>47</v>
      </c>
      <c r="I678">
        <v>26.603230411707873</v>
      </c>
      <c r="J678">
        <v>26.603230411707873</v>
      </c>
      <c r="K678">
        <v>264507</v>
      </c>
      <c r="L678">
        <v>1.0057665926311165E-2</v>
      </c>
      <c r="M678">
        <v>1.0057665926311165E-2</v>
      </c>
    </row>
    <row r="679" spans="1:13" x14ac:dyDescent="0.25">
      <c r="A679" s="9">
        <v>44834</v>
      </c>
      <c r="B679" t="s">
        <v>63</v>
      </c>
      <c r="C679" t="s">
        <v>66</v>
      </c>
      <c r="D679" t="s">
        <v>67</v>
      </c>
      <c r="E679" t="s">
        <v>68</v>
      </c>
      <c r="F679" t="s">
        <v>12</v>
      </c>
      <c r="G679" t="s">
        <v>48</v>
      </c>
      <c r="H679" t="s">
        <v>96</v>
      </c>
      <c r="I679">
        <v>0</v>
      </c>
      <c r="J679">
        <v>0</v>
      </c>
      <c r="K679">
        <v>264507</v>
      </c>
      <c r="L679">
        <v>0</v>
      </c>
      <c r="M679">
        <v>0</v>
      </c>
    </row>
    <row r="680" spans="1:13" x14ac:dyDescent="0.25">
      <c r="A680" s="9">
        <v>44834</v>
      </c>
      <c r="B680" t="s">
        <v>63</v>
      </c>
      <c r="C680" t="s">
        <v>66</v>
      </c>
      <c r="D680" t="s">
        <v>67</v>
      </c>
      <c r="E680" t="s">
        <v>68</v>
      </c>
      <c r="F680" t="s">
        <v>12</v>
      </c>
      <c r="G680" t="s">
        <v>49</v>
      </c>
      <c r="H680" t="s">
        <v>105</v>
      </c>
      <c r="I680">
        <v>20538.129580775836</v>
      </c>
      <c r="J680">
        <v>20538.129580775836</v>
      </c>
      <c r="K680">
        <v>264507</v>
      </c>
      <c r="L680">
        <v>7.7646828177612832</v>
      </c>
      <c r="M680">
        <v>7.7646828177612832</v>
      </c>
    </row>
    <row r="681" spans="1:13" x14ac:dyDescent="0.25">
      <c r="A681" s="9">
        <v>44834</v>
      </c>
      <c r="B681" t="s">
        <v>63</v>
      </c>
      <c r="C681" t="s">
        <v>66</v>
      </c>
      <c r="D681" t="s">
        <v>67</v>
      </c>
      <c r="E681" t="s">
        <v>68</v>
      </c>
      <c r="F681" t="s">
        <v>12</v>
      </c>
      <c r="G681" t="s">
        <v>50</v>
      </c>
      <c r="H681" t="s">
        <v>51</v>
      </c>
      <c r="I681">
        <v>347.69046099999997</v>
      </c>
      <c r="J681">
        <v>347.69046099999997</v>
      </c>
      <c r="K681">
        <v>264507</v>
      </c>
      <c r="L681">
        <v>0.13144849134427442</v>
      </c>
      <c r="M681">
        <v>0.13144849134427442</v>
      </c>
    </row>
    <row r="682" spans="1:13" x14ac:dyDescent="0.25">
      <c r="A682" s="9">
        <v>44834</v>
      </c>
      <c r="B682" t="s">
        <v>63</v>
      </c>
      <c r="C682" t="s">
        <v>66</v>
      </c>
      <c r="D682" t="s">
        <v>67</v>
      </c>
      <c r="E682" t="s">
        <v>68</v>
      </c>
      <c r="F682" t="s">
        <v>12</v>
      </c>
      <c r="G682" t="s">
        <v>52</v>
      </c>
      <c r="H682" t="s">
        <v>107</v>
      </c>
      <c r="I682">
        <v>20190.439119775838</v>
      </c>
      <c r="J682">
        <v>20190.439119775838</v>
      </c>
      <c r="K682">
        <v>264507</v>
      </c>
      <c r="L682">
        <v>7.6332343264170088</v>
      </c>
      <c r="M682">
        <v>7.6332343264170088</v>
      </c>
    </row>
    <row r="683" spans="1:13" x14ac:dyDescent="0.25">
      <c r="A683" s="9">
        <v>44834</v>
      </c>
      <c r="B683" t="s">
        <v>63</v>
      </c>
      <c r="C683" t="s">
        <v>66</v>
      </c>
      <c r="D683" t="s">
        <v>67</v>
      </c>
      <c r="E683" t="s">
        <v>68</v>
      </c>
      <c r="F683" t="s">
        <v>53</v>
      </c>
      <c r="G683" t="s">
        <v>54</v>
      </c>
      <c r="H683" t="s">
        <v>55</v>
      </c>
      <c r="I683">
        <v>266768.06739032577</v>
      </c>
      <c r="J683">
        <v>-266768.06739032577</v>
      </c>
      <c r="K683">
        <v>264507</v>
      </c>
      <c r="L683">
        <v>100.85482327134095</v>
      </c>
      <c r="M683">
        <v>-100.85482327134095</v>
      </c>
    </row>
    <row r="684" spans="1:13" x14ac:dyDescent="0.25">
      <c r="A684" s="9">
        <v>44834</v>
      </c>
      <c r="B684" t="s">
        <v>63</v>
      </c>
      <c r="C684" t="s">
        <v>66</v>
      </c>
      <c r="D684" t="s">
        <v>67</v>
      </c>
      <c r="E684" t="s">
        <v>68</v>
      </c>
      <c r="F684" t="s">
        <v>53</v>
      </c>
      <c r="G684" t="s">
        <v>15</v>
      </c>
      <c r="H684" t="s">
        <v>16</v>
      </c>
      <c r="I684">
        <v>0</v>
      </c>
      <c r="J684">
        <v>0</v>
      </c>
      <c r="K684">
        <v>264507</v>
      </c>
      <c r="L684">
        <v>0</v>
      </c>
      <c r="M684">
        <v>0</v>
      </c>
    </row>
    <row r="685" spans="1:13" x14ac:dyDescent="0.25">
      <c r="A685" s="9">
        <v>44834</v>
      </c>
      <c r="B685" t="s">
        <v>63</v>
      </c>
      <c r="C685" t="s">
        <v>66</v>
      </c>
      <c r="D685" t="s">
        <v>67</v>
      </c>
      <c r="E685" t="s">
        <v>68</v>
      </c>
      <c r="F685" t="s">
        <v>53</v>
      </c>
      <c r="G685" t="s">
        <v>17</v>
      </c>
      <c r="H685" t="s">
        <v>18</v>
      </c>
      <c r="I685">
        <v>0</v>
      </c>
      <c r="J685">
        <v>0</v>
      </c>
      <c r="K685">
        <v>264507</v>
      </c>
      <c r="L685">
        <v>0</v>
      </c>
      <c r="M685">
        <v>0</v>
      </c>
    </row>
    <row r="686" spans="1:13" x14ac:dyDescent="0.25">
      <c r="A686" s="9">
        <v>44834</v>
      </c>
      <c r="B686" t="s">
        <v>63</v>
      </c>
      <c r="C686" t="s">
        <v>66</v>
      </c>
      <c r="D686" t="s">
        <v>67</v>
      </c>
      <c r="E686" t="s">
        <v>68</v>
      </c>
      <c r="F686" t="s">
        <v>53</v>
      </c>
      <c r="G686" t="s">
        <v>19</v>
      </c>
      <c r="H686" t="s">
        <v>20</v>
      </c>
      <c r="I686">
        <v>0</v>
      </c>
      <c r="J686">
        <v>0</v>
      </c>
      <c r="K686">
        <v>264507</v>
      </c>
      <c r="L686">
        <v>0</v>
      </c>
      <c r="M686">
        <v>0</v>
      </c>
    </row>
    <row r="687" spans="1:13" x14ac:dyDescent="0.25">
      <c r="A687" s="9">
        <v>44834</v>
      </c>
      <c r="B687" t="s">
        <v>63</v>
      </c>
      <c r="C687" t="s">
        <v>66</v>
      </c>
      <c r="D687" t="s">
        <v>67</v>
      </c>
      <c r="E687" t="s">
        <v>68</v>
      </c>
      <c r="F687" t="s">
        <v>53</v>
      </c>
      <c r="G687" t="s">
        <v>21</v>
      </c>
      <c r="H687" t="s">
        <v>22</v>
      </c>
      <c r="I687">
        <v>178995.24896887998</v>
      </c>
      <c r="J687">
        <v>-178995.24896887998</v>
      </c>
      <c r="K687">
        <v>264507</v>
      </c>
      <c r="L687">
        <v>67.671271069907405</v>
      </c>
      <c r="M687">
        <v>-67.671271069907405</v>
      </c>
    </row>
    <row r="688" spans="1:13" x14ac:dyDescent="0.25">
      <c r="A688" s="9">
        <v>44834</v>
      </c>
      <c r="B688" t="s">
        <v>63</v>
      </c>
      <c r="C688" t="s">
        <v>66</v>
      </c>
      <c r="D688" t="s">
        <v>67</v>
      </c>
      <c r="E688" t="s">
        <v>68</v>
      </c>
      <c r="F688" t="s">
        <v>53</v>
      </c>
      <c r="G688" t="s">
        <v>23</v>
      </c>
      <c r="H688" t="s">
        <v>24</v>
      </c>
      <c r="I688">
        <v>34069.642369630004</v>
      </c>
      <c r="J688">
        <v>-34069.642369630004</v>
      </c>
      <c r="K688">
        <v>264507</v>
      </c>
      <c r="L688">
        <v>12.880431281451909</v>
      </c>
      <c r="M688">
        <v>-12.880431281451909</v>
      </c>
    </row>
    <row r="689" spans="1:13" x14ac:dyDescent="0.25">
      <c r="A689" s="9">
        <v>44834</v>
      </c>
      <c r="B689" t="s">
        <v>63</v>
      </c>
      <c r="C689" t="s">
        <v>66</v>
      </c>
      <c r="D689" t="s">
        <v>67</v>
      </c>
      <c r="E689" t="s">
        <v>68</v>
      </c>
      <c r="F689" t="s">
        <v>53</v>
      </c>
      <c r="G689" t="s">
        <v>25</v>
      </c>
      <c r="H689" t="s">
        <v>26</v>
      </c>
      <c r="I689">
        <v>104076.40733270999</v>
      </c>
      <c r="J689">
        <v>-104076.40733270999</v>
      </c>
      <c r="K689">
        <v>264507</v>
      </c>
      <c r="L689">
        <v>39.34731683195907</v>
      </c>
      <c r="M689">
        <v>-39.34731683195907</v>
      </c>
    </row>
    <row r="690" spans="1:13" x14ac:dyDescent="0.25">
      <c r="A690" s="9">
        <v>44834</v>
      </c>
      <c r="B690" t="s">
        <v>63</v>
      </c>
      <c r="C690" t="s">
        <v>66</v>
      </c>
      <c r="D690" t="s">
        <v>67</v>
      </c>
      <c r="E690" t="s">
        <v>68</v>
      </c>
      <c r="F690" t="s">
        <v>53</v>
      </c>
      <c r="G690" t="s">
        <v>27</v>
      </c>
      <c r="H690" t="s">
        <v>28</v>
      </c>
      <c r="I690">
        <v>40849.199266539988</v>
      </c>
      <c r="J690">
        <v>-40849.199266539988</v>
      </c>
      <c r="K690">
        <v>264507</v>
      </c>
      <c r="L690">
        <v>15.443522956496421</v>
      </c>
      <c r="M690">
        <v>-15.443522956496421</v>
      </c>
    </row>
    <row r="691" spans="1:13" x14ac:dyDescent="0.25">
      <c r="A691" s="9">
        <v>44834</v>
      </c>
      <c r="B691" t="s">
        <v>63</v>
      </c>
      <c r="C691" t="s">
        <v>66</v>
      </c>
      <c r="D691" t="s">
        <v>67</v>
      </c>
      <c r="E691" t="s">
        <v>68</v>
      </c>
      <c r="F691" t="s">
        <v>53</v>
      </c>
      <c r="G691" t="s">
        <v>29</v>
      </c>
      <c r="H691" t="s">
        <v>30</v>
      </c>
      <c r="I691">
        <v>2679.2805339199999</v>
      </c>
      <c r="J691">
        <v>-2679.2805339199999</v>
      </c>
      <c r="K691">
        <v>264507</v>
      </c>
      <c r="L691">
        <v>1.0129336969985672</v>
      </c>
      <c r="M691">
        <v>-1.0129336969985672</v>
      </c>
    </row>
    <row r="692" spans="1:13" x14ac:dyDescent="0.25">
      <c r="A692" s="9">
        <v>44834</v>
      </c>
      <c r="B692" t="s">
        <v>63</v>
      </c>
      <c r="C692" t="s">
        <v>66</v>
      </c>
      <c r="D692" t="s">
        <v>67</v>
      </c>
      <c r="E692" t="s">
        <v>68</v>
      </c>
      <c r="F692" t="s">
        <v>53</v>
      </c>
      <c r="G692" t="s">
        <v>31</v>
      </c>
      <c r="H692" t="s">
        <v>32</v>
      </c>
      <c r="I692">
        <v>1060.50469492</v>
      </c>
      <c r="J692">
        <v>-1060.50469492</v>
      </c>
      <c r="K692">
        <v>264507</v>
      </c>
      <c r="L692">
        <v>0.40093634380942661</v>
      </c>
      <c r="M692">
        <v>-0.40093634380942661</v>
      </c>
    </row>
    <row r="693" spans="1:13" x14ac:dyDescent="0.25">
      <c r="A693" s="9">
        <v>44834</v>
      </c>
      <c r="B693" t="s">
        <v>63</v>
      </c>
      <c r="C693" t="s">
        <v>66</v>
      </c>
      <c r="D693" t="s">
        <v>67</v>
      </c>
      <c r="E693" t="s">
        <v>68</v>
      </c>
      <c r="F693" t="s">
        <v>53</v>
      </c>
      <c r="G693" t="s">
        <v>33</v>
      </c>
      <c r="H693" t="s">
        <v>34</v>
      </c>
      <c r="I693">
        <v>1618.7758389999999</v>
      </c>
      <c r="J693">
        <v>-1618.7758389999999</v>
      </c>
      <c r="K693">
        <v>264507</v>
      </c>
      <c r="L693">
        <v>0.6119973531891405</v>
      </c>
      <c r="M693">
        <v>-0.6119973531891405</v>
      </c>
    </row>
    <row r="694" spans="1:13" x14ac:dyDescent="0.25">
      <c r="A694" s="9">
        <v>44834</v>
      </c>
      <c r="B694" t="s">
        <v>63</v>
      </c>
      <c r="C694" t="s">
        <v>66</v>
      </c>
      <c r="D694" t="s">
        <v>67</v>
      </c>
      <c r="E694" t="s">
        <v>68</v>
      </c>
      <c r="F694" t="s">
        <v>53</v>
      </c>
      <c r="G694" t="s">
        <v>35</v>
      </c>
      <c r="H694" t="s">
        <v>111</v>
      </c>
      <c r="I694">
        <v>22853.330351419998</v>
      </c>
      <c r="J694">
        <v>-22853.330351419998</v>
      </c>
      <c r="K694">
        <v>264507</v>
      </c>
      <c r="L694">
        <v>8.6399718538337353</v>
      </c>
      <c r="M694">
        <v>-8.6399718538337353</v>
      </c>
    </row>
    <row r="695" spans="1:13" x14ac:dyDescent="0.25">
      <c r="A695" s="9">
        <v>44834</v>
      </c>
      <c r="B695" t="s">
        <v>63</v>
      </c>
      <c r="C695" t="s">
        <v>66</v>
      </c>
      <c r="D695" t="s">
        <v>67</v>
      </c>
      <c r="E695" t="s">
        <v>68</v>
      </c>
      <c r="F695" t="s">
        <v>53</v>
      </c>
      <c r="G695" t="s">
        <v>36</v>
      </c>
      <c r="H695" t="s">
        <v>32</v>
      </c>
      <c r="I695">
        <v>2809.6845713277612</v>
      </c>
      <c r="J695">
        <v>-2809.6845713277612</v>
      </c>
      <c r="K695">
        <v>264507</v>
      </c>
      <c r="L695">
        <v>1.0622344857896997</v>
      </c>
      <c r="M695">
        <v>-1.0622344857896997</v>
      </c>
    </row>
    <row r="696" spans="1:13" x14ac:dyDescent="0.25">
      <c r="A696" s="9">
        <v>44834</v>
      </c>
      <c r="B696" t="s">
        <v>63</v>
      </c>
      <c r="C696" t="s">
        <v>66</v>
      </c>
      <c r="D696" t="s">
        <v>67</v>
      </c>
      <c r="E696" t="s">
        <v>68</v>
      </c>
      <c r="F696" t="s">
        <v>53</v>
      </c>
      <c r="G696" t="s">
        <v>37</v>
      </c>
      <c r="H696" t="s">
        <v>34</v>
      </c>
      <c r="I696">
        <v>20043.645780092236</v>
      </c>
      <c r="J696">
        <v>-20043.645780092236</v>
      </c>
      <c r="K696">
        <v>264507</v>
      </c>
      <c r="L696">
        <v>7.5777373680440352</v>
      </c>
      <c r="M696">
        <v>-7.5777373680440352</v>
      </c>
    </row>
    <row r="697" spans="1:13" x14ac:dyDescent="0.25">
      <c r="A697" s="9">
        <v>44834</v>
      </c>
      <c r="B697" t="s">
        <v>63</v>
      </c>
      <c r="C697" t="s">
        <v>66</v>
      </c>
      <c r="D697" t="s">
        <v>67</v>
      </c>
      <c r="E697" t="s">
        <v>68</v>
      </c>
      <c r="F697" t="s">
        <v>53</v>
      </c>
      <c r="G697" t="s">
        <v>38</v>
      </c>
      <c r="H697" t="s">
        <v>39</v>
      </c>
      <c r="I697">
        <v>59168.701055955782</v>
      </c>
      <c r="J697">
        <v>-59168.701055955782</v>
      </c>
      <c r="K697">
        <v>264507</v>
      </c>
      <c r="L697">
        <v>22.369427295291157</v>
      </c>
      <c r="M697">
        <v>-22.369427295291157</v>
      </c>
    </row>
    <row r="698" spans="1:13" x14ac:dyDescent="0.25">
      <c r="A698" s="9">
        <v>44834</v>
      </c>
      <c r="B698" t="s">
        <v>63</v>
      </c>
      <c r="C698" t="s">
        <v>66</v>
      </c>
      <c r="D698" t="s">
        <v>67</v>
      </c>
      <c r="E698" t="s">
        <v>68</v>
      </c>
      <c r="F698" t="s">
        <v>53</v>
      </c>
      <c r="G698" t="s">
        <v>40</v>
      </c>
      <c r="H698" t="s">
        <v>41</v>
      </c>
      <c r="I698">
        <v>0</v>
      </c>
      <c r="J698">
        <v>0</v>
      </c>
      <c r="K698">
        <v>264507</v>
      </c>
      <c r="L698">
        <v>0</v>
      </c>
      <c r="M698">
        <v>0</v>
      </c>
    </row>
    <row r="699" spans="1:13" x14ac:dyDescent="0.25">
      <c r="A699" s="9">
        <v>44834</v>
      </c>
      <c r="B699" t="s">
        <v>63</v>
      </c>
      <c r="C699" t="s">
        <v>66</v>
      </c>
      <c r="D699" t="s">
        <v>67</v>
      </c>
      <c r="E699" t="s">
        <v>68</v>
      </c>
      <c r="F699" t="s">
        <v>53</v>
      </c>
      <c r="G699" t="s">
        <v>42</v>
      </c>
      <c r="H699" t="s">
        <v>43</v>
      </c>
      <c r="I699">
        <v>0</v>
      </c>
      <c r="J699">
        <v>0</v>
      </c>
      <c r="K699">
        <v>264507</v>
      </c>
      <c r="L699">
        <v>0</v>
      </c>
      <c r="M699">
        <v>0</v>
      </c>
    </row>
    <row r="700" spans="1:13" x14ac:dyDescent="0.25">
      <c r="A700" s="9">
        <v>44834</v>
      </c>
      <c r="B700" t="s">
        <v>63</v>
      </c>
      <c r="C700" t="s">
        <v>66</v>
      </c>
      <c r="D700" t="s">
        <v>67</v>
      </c>
      <c r="E700" t="s">
        <v>68</v>
      </c>
      <c r="F700" t="s">
        <v>53</v>
      </c>
      <c r="G700" t="s">
        <v>44</v>
      </c>
      <c r="H700" t="s">
        <v>45</v>
      </c>
      <c r="I700">
        <v>0</v>
      </c>
      <c r="J700">
        <v>0</v>
      </c>
      <c r="K700">
        <v>264507</v>
      </c>
      <c r="L700">
        <v>0</v>
      </c>
      <c r="M700">
        <v>0</v>
      </c>
    </row>
    <row r="701" spans="1:13" x14ac:dyDescent="0.25">
      <c r="A701" s="9">
        <v>44834</v>
      </c>
      <c r="B701" t="s">
        <v>63</v>
      </c>
      <c r="C701" t="s">
        <v>66</v>
      </c>
      <c r="D701" t="s">
        <v>67</v>
      </c>
      <c r="E701" t="s">
        <v>68</v>
      </c>
      <c r="F701" t="s">
        <v>53</v>
      </c>
      <c r="G701" t="s">
        <v>46</v>
      </c>
      <c r="H701" t="s">
        <v>47</v>
      </c>
      <c r="I701">
        <v>0</v>
      </c>
      <c r="J701">
        <v>0</v>
      </c>
      <c r="K701">
        <v>264507</v>
      </c>
      <c r="L701">
        <v>0</v>
      </c>
      <c r="M701">
        <v>0</v>
      </c>
    </row>
    <row r="702" spans="1:13" x14ac:dyDescent="0.25">
      <c r="A702" s="9">
        <v>44834</v>
      </c>
      <c r="B702" t="s">
        <v>63</v>
      </c>
      <c r="C702" t="s">
        <v>66</v>
      </c>
      <c r="D702" t="s">
        <v>67</v>
      </c>
      <c r="E702" t="s">
        <v>68</v>
      </c>
      <c r="F702" t="s">
        <v>53</v>
      </c>
      <c r="G702" t="s">
        <v>48</v>
      </c>
      <c r="H702" t="s">
        <v>96</v>
      </c>
      <c r="I702">
        <v>0</v>
      </c>
      <c r="J702">
        <v>0</v>
      </c>
      <c r="K702">
        <v>264507</v>
      </c>
      <c r="L702">
        <v>0</v>
      </c>
      <c r="M702">
        <v>0</v>
      </c>
    </row>
    <row r="703" spans="1:13" x14ac:dyDescent="0.25">
      <c r="A703" s="9">
        <v>44834</v>
      </c>
      <c r="B703" t="s">
        <v>63</v>
      </c>
      <c r="C703" t="s">
        <v>66</v>
      </c>
      <c r="D703" t="s">
        <v>67</v>
      </c>
      <c r="E703" t="s">
        <v>68</v>
      </c>
      <c r="F703" t="s">
        <v>53</v>
      </c>
      <c r="G703" t="s">
        <v>49</v>
      </c>
      <c r="H703" t="s">
        <v>56</v>
      </c>
      <c r="I703">
        <v>3071.5064801499998</v>
      </c>
      <c r="J703">
        <v>-3071.5064801499998</v>
      </c>
      <c r="K703">
        <v>264507</v>
      </c>
      <c r="L703">
        <v>1.1612193553100674</v>
      </c>
      <c r="M703">
        <v>-1.1612193553100674</v>
      </c>
    </row>
    <row r="704" spans="1:13" x14ac:dyDescent="0.25">
      <c r="A704" s="9">
        <v>44834</v>
      </c>
      <c r="B704" t="s">
        <v>63</v>
      </c>
      <c r="C704" t="s">
        <v>66</v>
      </c>
      <c r="D704" t="s">
        <v>67</v>
      </c>
      <c r="E704" t="s">
        <v>68</v>
      </c>
      <c r="F704" t="s">
        <v>53</v>
      </c>
      <c r="G704" t="s">
        <v>50</v>
      </c>
      <c r="H704" t="s">
        <v>51</v>
      </c>
      <c r="I704">
        <v>66.917261999999994</v>
      </c>
      <c r="J704">
        <v>-66.917261999999994</v>
      </c>
      <c r="K704">
        <v>264507</v>
      </c>
      <c r="L704">
        <v>2.5298862411958847E-2</v>
      </c>
      <c r="M704">
        <v>-2.5298862411958847E-2</v>
      </c>
    </row>
    <row r="705" spans="1:13" x14ac:dyDescent="0.25">
      <c r="A705" s="9">
        <v>44834</v>
      </c>
      <c r="B705" t="s">
        <v>63</v>
      </c>
      <c r="C705" t="s">
        <v>66</v>
      </c>
      <c r="D705" t="s">
        <v>67</v>
      </c>
      <c r="E705" t="s">
        <v>68</v>
      </c>
      <c r="F705" t="s">
        <v>53</v>
      </c>
      <c r="G705" t="s">
        <v>52</v>
      </c>
      <c r="H705" t="s">
        <v>57</v>
      </c>
      <c r="I705">
        <v>3004.5892181499999</v>
      </c>
      <c r="J705">
        <v>-3004.5892181499999</v>
      </c>
      <c r="K705">
        <v>264507</v>
      </c>
      <c r="L705">
        <v>1.1359204928981084</v>
      </c>
      <c r="M705">
        <v>-1.1359204928981084</v>
      </c>
    </row>
    <row r="706" spans="1:13" x14ac:dyDescent="0.25">
      <c r="A706" s="9">
        <v>44834</v>
      </c>
      <c r="B706" t="s">
        <v>63</v>
      </c>
      <c r="C706" t="s">
        <v>66</v>
      </c>
      <c r="D706" t="s">
        <v>67</v>
      </c>
      <c r="E706" t="s">
        <v>68</v>
      </c>
      <c r="F706" t="s">
        <v>58</v>
      </c>
      <c r="G706" t="s">
        <v>59</v>
      </c>
      <c r="H706" t="s">
        <v>60</v>
      </c>
      <c r="I706">
        <v>-19238.230517681135</v>
      </c>
      <c r="J706">
        <v>-19238.230517681135</v>
      </c>
      <c r="K706">
        <v>264507</v>
      </c>
      <c r="L706">
        <v>-7.2732406014514304</v>
      </c>
      <c r="M706">
        <v>-7.2732406014514304</v>
      </c>
    </row>
    <row r="707" spans="1:13" x14ac:dyDescent="0.25">
      <c r="A707" s="9">
        <v>44834</v>
      </c>
      <c r="B707" t="s">
        <v>63</v>
      </c>
      <c r="C707" t="s">
        <v>66</v>
      </c>
      <c r="D707" t="s">
        <v>69</v>
      </c>
      <c r="E707" t="s">
        <v>70</v>
      </c>
      <c r="F707" t="s">
        <v>12</v>
      </c>
      <c r="G707" t="s">
        <v>13</v>
      </c>
      <c r="H707" t="s">
        <v>14</v>
      </c>
      <c r="I707">
        <v>100565.79336475</v>
      </c>
      <c r="J707">
        <v>100565.79336475</v>
      </c>
      <c r="K707">
        <v>264507</v>
      </c>
      <c r="L707">
        <v>38.020087697017473</v>
      </c>
      <c r="M707">
        <v>38.020087697017473</v>
      </c>
    </row>
    <row r="708" spans="1:13" x14ac:dyDescent="0.25">
      <c r="A708" s="9">
        <v>44834</v>
      </c>
      <c r="B708" t="s">
        <v>63</v>
      </c>
      <c r="C708" t="s">
        <v>66</v>
      </c>
      <c r="D708" t="s">
        <v>69</v>
      </c>
      <c r="E708" t="s">
        <v>70</v>
      </c>
      <c r="F708" t="s">
        <v>12</v>
      </c>
      <c r="G708" t="s">
        <v>15</v>
      </c>
      <c r="H708" t="s">
        <v>16</v>
      </c>
      <c r="I708">
        <v>200.98430669999999</v>
      </c>
      <c r="J708">
        <v>200.98430669999999</v>
      </c>
      <c r="K708">
        <v>264507</v>
      </c>
      <c r="L708">
        <v>7.5984494436820205E-2</v>
      </c>
      <c r="M708">
        <v>7.5984494436820205E-2</v>
      </c>
    </row>
    <row r="709" spans="1:13" x14ac:dyDescent="0.25">
      <c r="A709" s="9">
        <v>44834</v>
      </c>
      <c r="B709" t="s">
        <v>63</v>
      </c>
      <c r="C709" t="s">
        <v>66</v>
      </c>
      <c r="D709" t="s">
        <v>69</v>
      </c>
      <c r="E709" t="s">
        <v>70</v>
      </c>
      <c r="F709" t="s">
        <v>12</v>
      </c>
      <c r="G709" t="s">
        <v>17</v>
      </c>
      <c r="H709" t="s">
        <v>18</v>
      </c>
      <c r="I709">
        <v>75.409984390000005</v>
      </c>
      <c r="J709">
        <v>75.409984390000005</v>
      </c>
      <c r="K709">
        <v>264507</v>
      </c>
      <c r="L709">
        <v>2.8509636565383904E-2</v>
      </c>
      <c r="M709">
        <v>2.8509636565383904E-2</v>
      </c>
    </row>
    <row r="710" spans="1:13" x14ac:dyDescent="0.25">
      <c r="A710" s="9">
        <v>44834</v>
      </c>
      <c r="B710" t="s">
        <v>63</v>
      </c>
      <c r="C710" t="s">
        <v>66</v>
      </c>
      <c r="D710" t="s">
        <v>69</v>
      </c>
      <c r="E710" t="s">
        <v>70</v>
      </c>
      <c r="F710" t="s">
        <v>12</v>
      </c>
      <c r="G710" t="s">
        <v>19</v>
      </c>
      <c r="H710" t="s">
        <v>20</v>
      </c>
      <c r="I710">
        <v>125.57432231</v>
      </c>
      <c r="J710">
        <v>125.57432231</v>
      </c>
      <c r="K710">
        <v>264507</v>
      </c>
      <c r="L710">
        <v>4.7474857871436293E-2</v>
      </c>
      <c r="M710">
        <v>4.7474857871436293E-2</v>
      </c>
    </row>
    <row r="711" spans="1:13" x14ac:dyDescent="0.25">
      <c r="A711" s="9">
        <v>44834</v>
      </c>
      <c r="B711" t="s">
        <v>63</v>
      </c>
      <c r="C711" t="s">
        <v>66</v>
      </c>
      <c r="D711" t="s">
        <v>69</v>
      </c>
      <c r="E711" t="s">
        <v>70</v>
      </c>
      <c r="F711" t="s">
        <v>12</v>
      </c>
      <c r="G711" t="s">
        <v>21</v>
      </c>
      <c r="H711" t="s">
        <v>22</v>
      </c>
      <c r="I711">
        <v>42340.483130859997</v>
      </c>
      <c r="J711">
        <v>42340.483130859997</v>
      </c>
      <c r="K711">
        <v>264507</v>
      </c>
      <c r="L711">
        <v>16.007320460653212</v>
      </c>
      <c r="M711">
        <v>16.007320460653212</v>
      </c>
    </row>
    <row r="712" spans="1:13" x14ac:dyDescent="0.25">
      <c r="A712" s="9">
        <v>44834</v>
      </c>
      <c r="B712" t="s">
        <v>63</v>
      </c>
      <c r="C712" t="s">
        <v>66</v>
      </c>
      <c r="D712" t="s">
        <v>69</v>
      </c>
      <c r="E712" t="s">
        <v>70</v>
      </c>
      <c r="F712" t="s">
        <v>12</v>
      </c>
      <c r="G712" t="s">
        <v>23</v>
      </c>
      <c r="H712" t="s">
        <v>24</v>
      </c>
      <c r="I712">
        <v>2080.5473422</v>
      </c>
      <c r="J712">
        <v>2080.5473422</v>
      </c>
      <c r="K712">
        <v>264507</v>
      </c>
      <c r="L712">
        <v>0.78657553191408924</v>
      </c>
      <c r="M712">
        <v>0.78657553191408924</v>
      </c>
    </row>
    <row r="713" spans="1:13" x14ac:dyDescent="0.25">
      <c r="A713" s="9">
        <v>44834</v>
      </c>
      <c r="B713" t="s">
        <v>63</v>
      </c>
      <c r="C713" t="s">
        <v>66</v>
      </c>
      <c r="D713" t="s">
        <v>69</v>
      </c>
      <c r="E713" t="s">
        <v>70</v>
      </c>
      <c r="F713" t="s">
        <v>12</v>
      </c>
      <c r="G713" t="s">
        <v>25</v>
      </c>
      <c r="H713" t="s">
        <v>26</v>
      </c>
      <c r="I713">
        <v>20199.782880899998</v>
      </c>
      <c r="J713">
        <v>20199.782880899998</v>
      </c>
      <c r="K713">
        <v>264507</v>
      </c>
      <c r="L713">
        <v>7.6367668458301656</v>
      </c>
      <c r="M713">
        <v>7.6367668458301656</v>
      </c>
    </row>
    <row r="714" spans="1:13" x14ac:dyDescent="0.25">
      <c r="A714" s="9">
        <v>44834</v>
      </c>
      <c r="B714" t="s">
        <v>63</v>
      </c>
      <c r="C714" t="s">
        <v>66</v>
      </c>
      <c r="D714" t="s">
        <v>69</v>
      </c>
      <c r="E714" t="s">
        <v>70</v>
      </c>
      <c r="F714" t="s">
        <v>12</v>
      </c>
      <c r="G714" t="s">
        <v>27</v>
      </c>
      <c r="H714" t="s">
        <v>28</v>
      </c>
      <c r="I714">
        <v>20060.152907760003</v>
      </c>
      <c r="J714">
        <v>20060.152907760003</v>
      </c>
      <c r="K714">
        <v>264507</v>
      </c>
      <c r="L714">
        <v>7.5839780829089598</v>
      </c>
      <c r="M714">
        <v>7.5839780829089598</v>
      </c>
    </row>
    <row r="715" spans="1:13" x14ac:dyDescent="0.25">
      <c r="A715" s="9">
        <v>44834</v>
      </c>
      <c r="B715" t="s">
        <v>63</v>
      </c>
      <c r="C715" t="s">
        <v>66</v>
      </c>
      <c r="D715" t="s">
        <v>69</v>
      </c>
      <c r="E715" t="s">
        <v>70</v>
      </c>
      <c r="F715" t="s">
        <v>12</v>
      </c>
      <c r="G715" t="s">
        <v>29</v>
      </c>
      <c r="H715" t="s">
        <v>30</v>
      </c>
      <c r="I715">
        <v>55195.851700200001</v>
      </c>
      <c r="J715">
        <v>55195.851700200001</v>
      </c>
      <c r="K715">
        <v>264507</v>
      </c>
      <c r="L715">
        <v>20.867444604566231</v>
      </c>
      <c r="M715">
        <v>20.867444604566231</v>
      </c>
    </row>
    <row r="716" spans="1:13" x14ac:dyDescent="0.25">
      <c r="A716" s="9">
        <v>44834</v>
      </c>
      <c r="B716" t="s">
        <v>63</v>
      </c>
      <c r="C716" t="s">
        <v>66</v>
      </c>
      <c r="D716" t="s">
        <v>69</v>
      </c>
      <c r="E716" t="s">
        <v>70</v>
      </c>
      <c r="F716" t="s">
        <v>12</v>
      </c>
      <c r="G716" t="s">
        <v>31</v>
      </c>
      <c r="H716" t="s">
        <v>32</v>
      </c>
      <c r="I716">
        <v>2193.9575198000002</v>
      </c>
      <c r="J716">
        <v>2193.9575198000002</v>
      </c>
      <c r="K716">
        <v>264507</v>
      </c>
      <c r="L716">
        <v>0.8294515909975918</v>
      </c>
      <c r="M716">
        <v>0.8294515909975918</v>
      </c>
    </row>
    <row r="717" spans="1:13" x14ac:dyDescent="0.25">
      <c r="A717" s="9">
        <v>44834</v>
      </c>
      <c r="B717" t="s">
        <v>63</v>
      </c>
      <c r="C717" t="s">
        <v>66</v>
      </c>
      <c r="D717" t="s">
        <v>69</v>
      </c>
      <c r="E717" t="s">
        <v>70</v>
      </c>
      <c r="F717" t="s">
        <v>12</v>
      </c>
      <c r="G717" t="s">
        <v>33</v>
      </c>
      <c r="H717" t="s">
        <v>34</v>
      </c>
      <c r="I717">
        <v>53001.894180399999</v>
      </c>
      <c r="J717">
        <v>53001.894180399999</v>
      </c>
      <c r="K717">
        <v>264507</v>
      </c>
      <c r="L717">
        <v>20.037993013568638</v>
      </c>
      <c r="M717">
        <v>20.037993013568638</v>
      </c>
    </row>
    <row r="718" spans="1:13" x14ac:dyDescent="0.25">
      <c r="A718" s="9">
        <v>44834</v>
      </c>
      <c r="B718" t="s">
        <v>63</v>
      </c>
      <c r="C718" t="s">
        <v>66</v>
      </c>
      <c r="D718" t="s">
        <v>69</v>
      </c>
      <c r="E718" t="s">
        <v>70</v>
      </c>
      <c r="F718" t="s">
        <v>12</v>
      </c>
      <c r="G718" t="s">
        <v>35</v>
      </c>
      <c r="H718" t="s">
        <v>111</v>
      </c>
      <c r="I718">
        <v>2798.2322999600001</v>
      </c>
      <c r="J718">
        <v>2798.2322999600001</v>
      </c>
      <c r="K718">
        <v>264507</v>
      </c>
      <c r="L718">
        <v>1.0579048191390021</v>
      </c>
      <c r="M718">
        <v>1.0579048191390021</v>
      </c>
    </row>
    <row r="719" spans="1:13" x14ac:dyDescent="0.25">
      <c r="A719" s="9">
        <v>44834</v>
      </c>
      <c r="B719" t="s">
        <v>63</v>
      </c>
      <c r="C719" t="s">
        <v>66</v>
      </c>
      <c r="D719" t="s">
        <v>69</v>
      </c>
      <c r="E719" t="s">
        <v>70</v>
      </c>
      <c r="F719" t="s">
        <v>12</v>
      </c>
      <c r="G719" t="s">
        <v>36</v>
      </c>
      <c r="H719" t="s">
        <v>32</v>
      </c>
      <c r="I719">
        <v>2778.4547193200001</v>
      </c>
      <c r="J719">
        <v>2778.4547193200001</v>
      </c>
      <c r="K719">
        <v>264507</v>
      </c>
      <c r="L719">
        <v>1.0504276708442499</v>
      </c>
      <c r="M719">
        <v>1.0504276708442499</v>
      </c>
    </row>
    <row r="720" spans="1:13" x14ac:dyDescent="0.25">
      <c r="A720" s="9">
        <v>44834</v>
      </c>
      <c r="B720" t="s">
        <v>63</v>
      </c>
      <c r="C720" t="s">
        <v>66</v>
      </c>
      <c r="D720" t="s">
        <v>69</v>
      </c>
      <c r="E720" t="s">
        <v>70</v>
      </c>
      <c r="F720" t="s">
        <v>12</v>
      </c>
      <c r="G720" t="s">
        <v>37</v>
      </c>
      <c r="H720" t="s">
        <v>34</v>
      </c>
      <c r="I720">
        <v>19.77758064</v>
      </c>
      <c r="J720">
        <v>19.77758064</v>
      </c>
      <c r="K720">
        <v>264507</v>
      </c>
      <c r="L720">
        <v>7.4771482947521241E-3</v>
      </c>
      <c r="M720">
        <v>7.4771482947521241E-3</v>
      </c>
    </row>
    <row r="721" spans="1:13" x14ac:dyDescent="0.25">
      <c r="A721" s="9">
        <v>44834</v>
      </c>
      <c r="B721" t="s">
        <v>63</v>
      </c>
      <c r="C721" t="s">
        <v>66</v>
      </c>
      <c r="D721" t="s">
        <v>69</v>
      </c>
      <c r="E721" t="s">
        <v>70</v>
      </c>
      <c r="F721" t="s">
        <v>12</v>
      </c>
      <c r="G721" t="s">
        <v>38</v>
      </c>
      <c r="H721" t="s">
        <v>39</v>
      </c>
      <c r="I721">
        <v>24</v>
      </c>
      <c r="J721">
        <v>24</v>
      </c>
      <c r="K721">
        <v>264507</v>
      </c>
      <c r="L721">
        <v>9.0734838775533358E-3</v>
      </c>
      <c r="M721">
        <v>9.0734838775533358E-3</v>
      </c>
    </row>
    <row r="722" spans="1:13" x14ac:dyDescent="0.25">
      <c r="A722" s="9">
        <v>44834</v>
      </c>
      <c r="B722" t="s">
        <v>63</v>
      </c>
      <c r="C722" t="s">
        <v>66</v>
      </c>
      <c r="D722" t="s">
        <v>69</v>
      </c>
      <c r="E722" t="s">
        <v>70</v>
      </c>
      <c r="F722" t="s">
        <v>12</v>
      </c>
      <c r="G722" t="s">
        <v>40</v>
      </c>
      <c r="H722" t="s">
        <v>41</v>
      </c>
      <c r="I722">
        <v>0</v>
      </c>
      <c r="J722">
        <v>0</v>
      </c>
      <c r="K722">
        <v>264507</v>
      </c>
      <c r="L722">
        <v>0</v>
      </c>
      <c r="M722">
        <v>0</v>
      </c>
    </row>
    <row r="723" spans="1:13" x14ac:dyDescent="0.25">
      <c r="A723" s="9">
        <v>44834</v>
      </c>
      <c r="B723" t="s">
        <v>63</v>
      </c>
      <c r="C723" t="s">
        <v>66</v>
      </c>
      <c r="D723" t="s">
        <v>69</v>
      </c>
      <c r="E723" t="s">
        <v>70</v>
      </c>
      <c r="F723" t="s">
        <v>12</v>
      </c>
      <c r="G723" t="s">
        <v>42</v>
      </c>
      <c r="H723" t="s">
        <v>43</v>
      </c>
      <c r="I723">
        <v>0</v>
      </c>
      <c r="J723">
        <v>0</v>
      </c>
      <c r="K723">
        <v>264507</v>
      </c>
      <c r="L723">
        <v>0</v>
      </c>
      <c r="M723">
        <v>0</v>
      </c>
    </row>
    <row r="724" spans="1:13" x14ac:dyDescent="0.25">
      <c r="A724" s="9">
        <v>44834</v>
      </c>
      <c r="B724" t="s">
        <v>63</v>
      </c>
      <c r="C724" t="s">
        <v>66</v>
      </c>
      <c r="D724" t="s">
        <v>69</v>
      </c>
      <c r="E724" t="s">
        <v>70</v>
      </c>
      <c r="F724" t="s">
        <v>12</v>
      </c>
      <c r="G724" t="s">
        <v>44</v>
      </c>
      <c r="H724" t="s">
        <v>45</v>
      </c>
      <c r="I724">
        <v>0</v>
      </c>
      <c r="J724">
        <v>0</v>
      </c>
      <c r="K724">
        <v>264507</v>
      </c>
      <c r="L724">
        <v>0</v>
      </c>
      <c r="M724">
        <v>0</v>
      </c>
    </row>
    <row r="725" spans="1:13" x14ac:dyDescent="0.25">
      <c r="A725" s="9">
        <v>44834</v>
      </c>
      <c r="B725" t="s">
        <v>63</v>
      </c>
      <c r="C725" t="s">
        <v>66</v>
      </c>
      <c r="D725" t="s">
        <v>69</v>
      </c>
      <c r="E725" t="s">
        <v>70</v>
      </c>
      <c r="F725" t="s">
        <v>12</v>
      </c>
      <c r="G725" t="s">
        <v>46</v>
      </c>
      <c r="H725" t="s">
        <v>47</v>
      </c>
      <c r="I725">
        <v>0</v>
      </c>
      <c r="J725">
        <v>0</v>
      </c>
      <c r="K725">
        <v>264507</v>
      </c>
      <c r="L725">
        <v>0</v>
      </c>
      <c r="M725">
        <v>0</v>
      </c>
    </row>
    <row r="726" spans="1:13" x14ac:dyDescent="0.25">
      <c r="A726" s="9">
        <v>44834</v>
      </c>
      <c r="B726" t="s">
        <v>63</v>
      </c>
      <c r="C726" t="s">
        <v>66</v>
      </c>
      <c r="D726" t="s">
        <v>69</v>
      </c>
      <c r="E726" t="s">
        <v>70</v>
      </c>
      <c r="F726" t="s">
        <v>12</v>
      </c>
      <c r="G726" t="s">
        <v>48</v>
      </c>
      <c r="H726" t="s">
        <v>96</v>
      </c>
      <c r="I726">
        <v>0</v>
      </c>
      <c r="J726">
        <v>0</v>
      </c>
      <c r="K726">
        <v>264507</v>
      </c>
      <c r="L726">
        <v>0</v>
      </c>
      <c r="M726">
        <v>0</v>
      </c>
    </row>
    <row r="727" spans="1:13" x14ac:dyDescent="0.25">
      <c r="A727" s="9">
        <v>44834</v>
      </c>
      <c r="B727" t="s">
        <v>63</v>
      </c>
      <c r="C727" t="s">
        <v>66</v>
      </c>
      <c r="D727" t="s">
        <v>69</v>
      </c>
      <c r="E727" t="s">
        <v>70</v>
      </c>
      <c r="F727" t="s">
        <v>12</v>
      </c>
      <c r="G727" t="s">
        <v>49</v>
      </c>
      <c r="H727" t="s">
        <v>105</v>
      </c>
      <c r="I727">
        <v>6.2419270299999994</v>
      </c>
      <c r="J727">
        <v>6.2419270299999994</v>
      </c>
      <c r="K727">
        <v>264507</v>
      </c>
      <c r="L727">
        <v>2.3598343446487235E-3</v>
      </c>
      <c r="M727">
        <v>2.3598343446487235E-3</v>
      </c>
    </row>
    <row r="728" spans="1:13" x14ac:dyDescent="0.25">
      <c r="A728" s="9">
        <v>44834</v>
      </c>
      <c r="B728" t="s">
        <v>63</v>
      </c>
      <c r="C728" t="s">
        <v>66</v>
      </c>
      <c r="D728" t="s">
        <v>69</v>
      </c>
      <c r="E728" t="s">
        <v>70</v>
      </c>
      <c r="F728" t="s">
        <v>12</v>
      </c>
      <c r="G728" t="s">
        <v>50</v>
      </c>
      <c r="H728" t="s">
        <v>51</v>
      </c>
      <c r="I728">
        <v>0</v>
      </c>
      <c r="J728">
        <v>0</v>
      </c>
      <c r="K728">
        <v>264507</v>
      </c>
      <c r="L728">
        <v>0</v>
      </c>
      <c r="M728">
        <v>0</v>
      </c>
    </row>
    <row r="729" spans="1:13" x14ac:dyDescent="0.25">
      <c r="A729" s="9">
        <v>44834</v>
      </c>
      <c r="B729" t="s">
        <v>63</v>
      </c>
      <c r="C729" t="s">
        <v>66</v>
      </c>
      <c r="D729" t="s">
        <v>69</v>
      </c>
      <c r="E729" t="s">
        <v>70</v>
      </c>
      <c r="F729" t="s">
        <v>12</v>
      </c>
      <c r="G729" t="s">
        <v>52</v>
      </c>
      <c r="H729" t="s">
        <v>107</v>
      </c>
      <c r="I729">
        <v>6.2419270299999994</v>
      </c>
      <c r="J729">
        <v>6.2419270299999994</v>
      </c>
      <c r="K729">
        <v>264507</v>
      </c>
      <c r="L729">
        <v>2.3598343446487235E-3</v>
      </c>
      <c r="M729">
        <v>2.3598343446487235E-3</v>
      </c>
    </row>
    <row r="730" spans="1:13" x14ac:dyDescent="0.25">
      <c r="A730" s="9">
        <v>44834</v>
      </c>
      <c r="B730" t="s">
        <v>63</v>
      </c>
      <c r="C730" t="s">
        <v>66</v>
      </c>
      <c r="D730" t="s">
        <v>69</v>
      </c>
      <c r="E730" t="s">
        <v>70</v>
      </c>
      <c r="F730" t="s">
        <v>53</v>
      </c>
      <c r="G730" t="s">
        <v>54</v>
      </c>
      <c r="H730" t="s">
        <v>55</v>
      </c>
      <c r="I730">
        <v>100657.65854894998</v>
      </c>
      <c r="J730">
        <v>-100657.65854894998</v>
      </c>
      <c r="K730">
        <v>264507</v>
      </c>
      <c r="L730">
        <v>38.054818416506933</v>
      </c>
      <c r="M730">
        <v>-38.054818416506933</v>
      </c>
    </row>
    <row r="731" spans="1:13" x14ac:dyDescent="0.25">
      <c r="A731" s="9">
        <v>44834</v>
      </c>
      <c r="B731" t="s">
        <v>63</v>
      </c>
      <c r="C731" t="s">
        <v>66</v>
      </c>
      <c r="D731" t="s">
        <v>69</v>
      </c>
      <c r="E731" t="s">
        <v>70</v>
      </c>
      <c r="F731" t="s">
        <v>53</v>
      </c>
      <c r="G731" t="s">
        <v>15</v>
      </c>
      <c r="H731" t="s">
        <v>16</v>
      </c>
      <c r="I731">
        <v>0</v>
      </c>
      <c r="J731">
        <v>0</v>
      </c>
      <c r="K731">
        <v>264507</v>
      </c>
      <c r="L731">
        <v>0</v>
      </c>
      <c r="M731">
        <v>0</v>
      </c>
    </row>
    <row r="732" spans="1:13" x14ac:dyDescent="0.25">
      <c r="A732" s="9">
        <v>44834</v>
      </c>
      <c r="B732" t="s">
        <v>63</v>
      </c>
      <c r="C732" t="s">
        <v>66</v>
      </c>
      <c r="D732" t="s">
        <v>69</v>
      </c>
      <c r="E732" t="s">
        <v>70</v>
      </c>
      <c r="F732" t="s">
        <v>53</v>
      </c>
      <c r="G732" t="s">
        <v>17</v>
      </c>
      <c r="H732" t="s">
        <v>18</v>
      </c>
      <c r="I732">
        <v>0</v>
      </c>
      <c r="J732">
        <v>0</v>
      </c>
      <c r="K732">
        <v>264507</v>
      </c>
      <c r="L732">
        <v>0</v>
      </c>
      <c r="M732">
        <v>0</v>
      </c>
    </row>
    <row r="733" spans="1:13" x14ac:dyDescent="0.25">
      <c r="A733" s="9">
        <v>44834</v>
      </c>
      <c r="B733" t="s">
        <v>63</v>
      </c>
      <c r="C733" t="s">
        <v>66</v>
      </c>
      <c r="D733" t="s">
        <v>69</v>
      </c>
      <c r="E733" t="s">
        <v>70</v>
      </c>
      <c r="F733" t="s">
        <v>53</v>
      </c>
      <c r="G733" t="s">
        <v>19</v>
      </c>
      <c r="H733" t="s">
        <v>20</v>
      </c>
      <c r="I733">
        <v>0</v>
      </c>
      <c r="J733">
        <v>0</v>
      </c>
      <c r="K733">
        <v>264507</v>
      </c>
      <c r="L733">
        <v>0</v>
      </c>
      <c r="M733">
        <v>0</v>
      </c>
    </row>
    <row r="734" spans="1:13" x14ac:dyDescent="0.25">
      <c r="A734" s="9">
        <v>44834</v>
      </c>
      <c r="B734" t="s">
        <v>63</v>
      </c>
      <c r="C734" t="s">
        <v>66</v>
      </c>
      <c r="D734" t="s">
        <v>69</v>
      </c>
      <c r="E734" t="s">
        <v>70</v>
      </c>
      <c r="F734" t="s">
        <v>53</v>
      </c>
      <c r="G734" t="s">
        <v>21</v>
      </c>
      <c r="H734" t="s">
        <v>22</v>
      </c>
      <c r="I734">
        <v>89226.015661879996</v>
      </c>
      <c r="J734">
        <v>-89226.015661879996</v>
      </c>
      <c r="K734">
        <v>264507</v>
      </c>
      <c r="L734">
        <v>33.732950606932896</v>
      </c>
      <c r="M734">
        <v>-33.732950606932896</v>
      </c>
    </row>
    <row r="735" spans="1:13" x14ac:dyDescent="0.25">
      <c r="A735" s="9">
        <v>44834</v>
      </c>
      <c r="B735" t="s">
        <v>63</v>
      </c>
      <c r="C735" t="s">
        <v>66</v>
      </c>
      <c r="D735" t="s">
        <v>69</v>
      </c>
      <c r="E735" t="s">
        <v>70</v>
      </c>
      <c r="F735" t="s">
        <v>53</v>
      </c>
      <c r="G735" t="s">
        <v>23</v>
      </c>
      <c r="H735" t="s">
        <v>24</v>
      </c>
      <c r="I735">
        <v>34069.642369630004</v>
      </c>
      <c r="J735">
        <v>-34069.642369630004</v>
      </c>
      <c r="K735">
        <v>264507</v>
      </c>
      <c r="L735">
        <v>12.880431281451909</v>
      </c>
      <c r="M735">
        <v>-12.880431281451909</v>
      </c>
    </row>
    <row r="736" spans="1:13" x14ac:dyDescent="0.25">
      <c r="A736" s="9">
        <v>44834</v>
      </c>
      <c r="B736" t="s">
        <v>63</v>
      </c>
      <c r="C736" t="s">
        <v>66</v>
      </c>
      <c r="D736" t="s">
        <v>69</v>
      </c>
      <c r="E736" t="s">
        <v>70</v>
      </c>
      <c r="F736" t="s">
        <v>53</v>
      </c>
      <c r="G736" t="s">
        <v>25</v>
      </c>
      <c r="H736" t="s">
        <v>26</v>
      </c>
      <c r="I736">
        <v>54802.13769671</v>
      </c>
      <c r="J736">
        <v>-54802.13769671</v>
      </c>
      <c r="K736">
        <v>264507</v>
      </c>
      <c r="L736">
        <v>20.718596368606502</v>
      </c>
      <c r="M736">
        <v>-20.718596368606502</v>
      </c>
    </row>
    <row r="737" spans="1:13" x14ac:dyDescent="0.25">
      <c r="A737" s="9">
        <v>44834</v>
      </c>
      <c r="B737" t="s">
        <v>63</v>
      </c>
      <c r="C737" t="s">
        <v>66</v>
      </c>
      <c r="D737" t="s">
        <v>69</v>
      </c>
      <c r="E737" t="s">
        <v>70</v>
      </c>
      <c r="F737" t="s">
        <v>53</v>
      </c>
      <c r="G737" t="s">
        <v>27</v>
      </c>
      <c r="H737" t="s">
        <v>28</v>
      </c>
      <c r="I737">
        <v>354.23559553999996</v>
      </c>
      <c r="J737">
        <v>-354.23559553999996</v>
      </c>
      <c r="K737">
        <v>264507</v>
      </c>
      <c r="L737">
        <v>0.13392295687448724</v>
      </c>
      <c r="M737">
        <v>-0.13392295687448724</v>
      </c>
    </row>
    <row r="738" spans="1:13" x14ac:dyDescent="0.25">
      <c r="A738" s="9">
        <v>44834</v>
      </c>
      <c r="B738" t="s">
        <v>63</v>
      </c>
      <c r="C738" t="s">
        <v>66</v>
      </c>
      <c r="D738" t="s">
        <v>69</v>
      </c>
      <c r="E738" t="s">
        <v>70</v>
      </c>
      <c r="F738" t="s">
        <v>53</v>
      </c>
      <c r="G738" t="s">
        <v>29</v>
      </c>
      <c r="H738" t="s">
        <v>30</v>
      </c>
      <c r="I738">
        <v>1060.50469492</v>
      </c>
      <c r="J738">
        <v>-1060.50469492</v>
      </c>
      <c r="K738">
        <v>264507</v>
      </c>
      <c r="L738">
        <v>0.40093634380942661</v>
      </c>
      <c r="M738">
        <v>-0.40093634380942661</v>
      </c>
    </row>
    <row r="739" spans="1:13" x14ac:dyDescent="0.25">
      <c r="A739" s="9">
        <v>44834</v>
      </c>
      <c r="B739" t="s">
        <v>63</v>
      </c>
      <c r="C739" t="s">
        <v>66</v>
      </c>
      <c r="D739" t="s">
        <v>69</v>
      </c>
      <c r="E739" t="s">
        <v>70</v>
      </c>
      <c r="F739" t="s">
        <v>53</v>
      </c>
      <c r="G739" t="s">
        <v>31</v>
      </c>
      <c r="H739" t="s">
        <v>32</v>
      </c>
      <c r="I739">
        <v>1060.50469492</v>
      </c>
      <c r="J739">
        <v>-1060.50469492</v>
      </c>
      <c r="K739">
        <v>264507</v>
      </c>
      <c r="L739">
        <v>0.40093634380942661</v>
      </c>
      <c r="M739">
        <v>-0.40093634380942661</v>
      </c>
    </row>
    <row r="740" spans="1:13" x14ac:dyDescent="0.25">
      <c r="A740" s="9">
        <v>44834</v>
      </c>
      <c r="B740" t="s">
        <v>63</v>
      </c>
      <c r="C740" t="s">
        <v>66</v>
      </c>
      <c r="D740" t="s">
        <v>69</v>
      </c>
      <c r="E740" t="s">
        <v>70</v>
      </c>
      <c r="F740" t="s">
        <v>53</v>
      </c>
      <c r="G740" t="s">
        <v>33</v>
      </c>
      <c r="H740" t="s">
        <v>34</v>
      </c>
      <c r="I740">
        <v>0</v>
      </c>
      <c r="J740">
        <v>0</v>
      </c>
      <c r="K740">
        <v>264507</v>
      </c>
      <c r="L740">
        <v>0</v>
      </c>
      <c r="M740">
        <v>0</v>
      </c>
    </row>
    <row r="741" spans="1:13" x14ac:dyDescent="0.25">
      <c r="A741" s="9">
        <v>44834</v>
      </c>
      <c r="B741" t="s">
        <v>63</v>
      </c>
      <c r="C741" t="s">
        <v>66</v>
      </c>
      <c r="D741" t="s">
        <v>69</v>
      </c>
      <c r="E741" t="s">
        <v>70</v>
      </c>
      <c r="F741" t="s">
        <v>53</v>
      </c>
      <c r="G741" t="s">
        <v>35</v>
      </c>
      <c r="H741" t="s">
        <v>111</v>
      </c>
      <c r="I741">
        <v>1316.33033376</v>
      </c>
      <c r="J741">
        <v>-1316.33033376</v>
      </c>
      <c r="K741">
        <v>264507</v>
      </c>
      <c r="L741">
        <v>0.49765425253773998</v>
      </c>
      <c r="M741">
        <v>-0.49765425253773998</v>
      </c>
    </row>
    <row r="742" spans="1:13" x14ac:dyDescent="0.25">
      <c r="A742" s="9">
        <v>44834</v>
      </c>
      <c r="B742" t="s">
        <v>63</v>
      </c>
      <c r="C742" t="s">
        <v>66</v>
      </c>
      <c r="D742" t="s">
        <v>69</v>
      </c>
      <c r="E742" t="s">
        <v>70</v>
      </c>
      <c r="F742" t="s">
        <v>53</v>
      </c>
      <c r="G742" t="s">
        <v>36</v>
      </c>
      <c r="H742" t="s">
        <v>32</v>
      </c>
      <c r="I742">
        <v>0</v>
      </c>
      <c r="J742">
        <v>0</v>
      </c>
      <c r="K742">
        <v>264507</v>
      </c>
      <c r="L742">
        <v>0</v>
      </c>
      <c r="M742">
        <v>0</v>
      </c>
    </row>
    <row r="743" spans="1:13" x14ac:dyDescent="0.25">
      <c r="A743" s="9">
        <v>44834</v>
      </c>
      <c r="B743" t="s">
        <v>63</v>
      </c>
      <c r="C743" t="s">
        <v>66</v>
      </c>
      <c r="D743" t="s">
        <v>69</v>
      </c>
      <c r="E743" t="s">
        <v>70</v>
      </c>
      <c r="F743" t="s">
        <v>53</v>
      </c>
      <c r="G743" t="s">
        <v>37</v>
      </c>
      <c r="H743" t="s">
        <v>34</v>
      </c>
      <c r="I743">
        <v>1316.33033376</v>
      </c>
      <c r="J743">
        <v>-1316.33033376</v>
      </c>
      <c r="K743">
        <v>264507</v>
      </c>
      <c r="L743">
        <v>0.49765425253773998</v>
      </c>
      <c r="M743">
        <v>-0.49765425253773998</v>
      </c>
    </row>
    <row r="744" spans="1:13" x14ac:dyDescent="0.25">
      <c r="A744" s="9">
        <v>44834</v>
      </c>
      <c r="B744" t="s">
        <v>63</v>
      </c>
      <c r="C744" t="s">
        <v>66</v>
      </c>
      <c r="D744" t="s">
        <v>69</v>
      </c>
      <c r="E744" t="s">
        <v>70</v>
      </c>
      <c r="F744" t="s">
        <v>53</v>
      </c>
      <c r="G744" t="s">
        <v>38</v>
      </c>
      <c r="H744" t="s">
        <v>39</v>
      </c>
      <c r="I744">
        <v>9036.0645112399907</v>
      </c>
      <c r="J744">
        <v>-9036.0645112399907</v>
      </c>
      <c r="K744">
        <v>264507</v>
      </c>
      <c r="L744">
        <v>3.416191069136163</v>
      </c>
      <c r="M744">
        <v>-3.416191069136163</v>
      </c>
    </row>
    <row r="745" spans="1:13" x14ac:dyDescent="0.25">
      <c r="A745" s="9">
        <v>44834</v>
      </c>
      <c r="B745" t="s">
        <v>63</v>
      </c>
      <c r="C745" t="s">
        <v>66</v>
      </c>
      <c r="D745" t="s">
        <v>69</v>
      </c>
      <c r="E745" t="s">
        <v>70</v>
      </c>
      <c r="F745" t="s">
        <v>53</v>
      </c>
      <c r="G745" t="s">
        <v>40</v>
      </c>
      <c r="H745" t="s">
        <v>41</v>
      </c>
      <c r="I745">
        <v>0</v>
      </c>
      <c r="J745">
        <v>0</v>
      </c>
      <c r="K745">
        <v>264507</v>
      </c>
      <c r="L745">
        <v>0</v>
      </c>
      <c r="M745">
        <v>0</v>
      </c>
    </row>
    <row r="746" spans="1:13" x14ac:dyDescent="0.25">
      <c r="A746" s="9">
        <v>44834</v>
      </c>
      <c r="B746" t="s">
        <v>63</v>
      </c>
      <c r="C746" t="s">
        <v>66</v>
      </c>
      <c r="D746" t="s">
        <v>69</v>
      </c>
      <c r="E746" t="s">
        <v>70</v>
      </c>
      <c r="F746" t="s">
        <v>53</v>
      </c>
      <c r="G746" t="s">
        <v>42</v>
      </c>
      <c r="H746" t="s">
        <v>43</v>
      </c>
      <c r="I746">
        <v>0</v>
      </c>
      <c r="J746">
        <v>0</v>
      </c>
      <c r="K746">
        <v>264507</v>
      </c>
      <c r="L746">
        <v>0</v>
      </c>
      <c r="M746">
        <v>0</v>
      </c>
    </row>
    <row r="747" spans="1:13" x14ac:dyDescent="0.25">
      <c r="A747" s="9">
        <v>44834</v>
      </c>
      <c r="B747" t="s">
        <v>63</v>
      </c>
      <c r="C747" t="s">
        <v>66</v>
      </c>
      <c r="D747" t="s">
        <v>69</v>
      </c>
      <c r="E747" t="s">
        <v>70</v>
      </c>
      <c r="F747" t="s">
        <v>53</v>
      </c>
      <c r="G747" t="s">
        <v>44</v>
      </c>
      <c r="H747" t="s">
        <v>45</v>
      </c>
      <c r="I747">
        <v>0</v>
      </c>
      <c r="J747">
        <v>0</v>
      </c>
      <c r="K747">
        <v>264507</v>
      </c>
      <c r="L747">
        <v>0</v>
      </c>
      <c r="M747">
        <v>0</v>
      </c>
    </row>
    <row r="748" spans="1:13" x14ac:dyDescent="0.25">
      <c r="A748" s="9">
        <v>44834</v>
      </c>
      <c r="B748" t="s">
        <v>63</v>
      </c>
      <c r="C748" t="s">
        <v>66</v>
      </c>
      <c r="D748" t="s">
        <v>69</v>
      </c>
      <c r="E748" t="s">
        <v>70</v>
      </c>
      <c r="F748" t="s">
        <v>53</v>
      </c>
      <c r="G748" t="s">
        <v>46</v>
      </c>
      <c r="H748" t="s">
        <v>47</v>
      </c>
      <c r="I748">
        <v>0</v>
      </c>
      <c r="J748">
        <v>0</v>
      </c>
      <c r="K748">
        <v>264507</v>
      </c>
      <c r="L748">
        <v>0</v>
      </c>
      <c r="M748">
        <v>0</v>
      </c>
    </row>
    <row r="749" spans="1:13" x14ac:dyDescent="0.25">
      <c r="A749" s="9">
        <v>44834</v>
      </c>
      <c r="B749" t="s">
        <v>63</v>
      </c>
      <c r="C749" t="s">
        <v>66</v>
      </c>
      <c r="D749" t="s">
        <v>69</v>
      </c>
      <c r="E749" t="s">
        <v>70</v>
      </c>
      <c r="F749" t="s">
        <v>53</v>
      </c>
      <c r="G749" t="s">
        <v>48</v>
      </c>
      <c r="H749" t="s">
        <v>96</v>
      </c>
      <c r="I749">
        <v>0</v>
      </c>
      <c r="J749">
        <v>0</v>
      </c>
      <c r="K749">
        <v>264507</v>
      </c>
      <c r="L749">
        <v>0</v>
      </c>
      <c r="M749">
        <v>0</v>
      </c>
    </row>
    <row r="750" spans="1:13" x14ac:dyDescent="0.25">
      <c r="A750" s="9">
        <v>44834</v>
      </c>
      <c r="B750" t="s">
        <v>63</v>
      </c>
      <c r="C750" t="s">
        <v>66</v>
      </c>
      <c r="D750" t="s">
        <v>69</v>
      </c>
      <c r="E750" t="s">
        <v>70</v>
      </c>
      <c r="F750" t="s">
        <v>53</v>
      </c>
      <c r="G750" t="s">
        <v>49</v>
      </c>
      <c r="H750" t="s">
        <v>56</v>
      </c>
      <c r="I750">
        <v>18.743347150000002</v>
      </c>
      <c r="J750">
        <v>-18.743347150000002</v>
      </c>
      <c r="K750">
        <v>264507</v>
      </c>
      <c r="L750">
        <v>7.0861440907045948E-3</v>
      </c>
      <c r="M750">
        <v>-7.0861440907045948E-3</v>
      </c>
    </row>
    <row r="751" spans="1:13" x14ac:dyDescent="0.25">
      <c r="A751" s="9">
        <v>44834</v>
      </c>
      <c r="B751" t="s">
        <v>63</v>
      </c>
      <c r="C751" t="s">
        <v>66</v>
      </c>
      <c r="D751" t="s">
        <v>69</v>
      </c>
      <c r="E751" t="s">
        <v>70</v>
      </c>
      <c r="F751" t="s">
        <v>53</v>
      </c>
      <c r="G751" t="s">
        <v>50</v>
      </c>
      <c r="H751" t="s">
        <v>51</v>
      </c>
      <c r="I751">
        <v>0</v>
      </c>
      <c r="J751">
        <v>0</v>
      </c>
      <c r="K751">
        <v>264507</v>
      </c>
      <c r="L751">
        <v>0</v>
      </c>
      <c r="M751">
        <v>0</v>
      </c>
    </row>
    <row r="752" spans="1:13" x14ac:dyDescent="0.25">
      <c r="A752" s="9">
        <v>44834</v>
      </c>
      <c r="B752" t="s">
        <v>63</v>
      </c>
      <c r="C752" t="s">
        <v>66</v>
      </c>
      <c r="D752" t="s">
        <v>69</v>
      </c>
      <c r="E752" t="s">
        <v>70</v>
      </c>
      <c r="F752" t="s">
        <v>53</v>
      </c>
      <c r="G752" t="s">
        <v>52</v>
      </c>
      <c r="H752" t="s">
        <v>57</v>
      </c>
      <c r="I752">
        <v>18.743347150000002</v>
      </c>
      <c r="J752">
        <v>-18.743347150000002</v>
      </c>
      <c r="K752">
        <v>264507</v>
      </c>
      <c r="L752">
        <v>7.0861440907045948E-3</v>
      </c>
      <c r="M752">
        <v>-7.0861440907045948E-3</v>
      </c>
    </row>
    <row r="753" spans="1:13" x14ac:dyDescent="0.25">
      <c r="A753" s="9">
        <v>44834</v>
      </c>
      <c r="B753" t="s">
        <v>63</v>
      </c>
      <c r="C753" t="s">
        <v>66</v>
      </c>
      <c r="D753" t="s">
        <v>69</v>
      </c>
      <c r="E753" t="s">
        <v>70</v>
      </c>
      <c r="F753" t="s">
        <v>58</v>
      </c>
      <c r="G753" t="s">
        <v>59</v>
      </c>
      <c r="H753" t="s">
        <v>60</v>
      </c>
      <c r="I753">
        <v>-91.865184199981741</v>
      </c>
      <c r="J753">
        <v>-91.865184199981741</v>
      </c>
      <c r="K753">
        <v>264507</v>
      </c>
      <c r="L753">
        <v>-3.4730719489458405E-2</v>
      </c>
      <c r="M753">
        <v>-3.4730719489458405E-2</v>
      </c>
    </row>
    <row r="754" spans="1:13" x14ac:dyDescent="0.25">
      <c r="A754" s="9">
        <v>44834</v>
      </c>
      <c r="B754" t="s">
        <v>63</v>
      </c>
      <c r="C754" t="s">
        <v>66</v>
      </c>
      <c r="D754" t="s">
        <v>71</v>
      </c>
      <c r="E754" t="s">
        <v>72</v>
      </c>
      <c r="F754" t="s">
        <v>12</v>
      </c>
      <c r="G754" t="s">
        <v>13</v>
      </c>
      <c r="H754" t="s">
        <v>14</v>
      </c>
      <c r="I754">
        <v>146964.04350789465</v>
      </c>
      <c r="J754">
        <v>146964.04350789465</v>
      </c>
      <c r="K754">
        <v>264507</v>
      </c>
      <c r="L754">
        <v>55.56149497287204</v>
      </c>
      <c r="M754">
        <v>55.56149497287204</v>
      </c>
    </row>
    <row r="755" spans="1:13" x14ac:dyDescent="0.25">
      <c r="A755" s="9">
        <v>44834</v>
      </c>
      <c r="B755" t="s">
        <v>63</v>
      </c>
      <c r="C755" t="s">
        <v>66</v>
      </c>
      <c r="D755" t="s">
        <v>71</v>
      </c>
      <c r="E755" t="s">
        <v>72</v>
      </c>
      <c r="F755" t="s">
        <v>12</v>
      </c>
      <c r="G755" t="s">
        <v>15</v>
      </c>
      <c r="H755" t="s">
        <v>16</v>
      </c>
      <c r="I755">
        <v>0</v>
      </c>
      <c r="J755">
        <v>0</v>
      </c>
      <c r="K755">
        <v>264507</v>
      </c>
      <c r="L755">
        <v>0</v>
      </c>
      <c r="M755">
        <v>0</v>
      </c>
    </row>
    <row r="756" spans="1:13" x14ac:dyDescent="0.25">
      <c r="A756" s="9">
        <v>44834</v>
      </c>
      <c r="B756" t="s">
        <v>63</v>
      </c>
      <c r="C756" t="s">
        <v>66</v>
      </c>
      <c r="D756" t="s">
        <v>71</v>
      </c>
      <c r="E756" t="s">
        <v>72</v>
      </c>
      <c r="F756" t="s">
        <v>12</v>
      </c>
      <c r="G756" t="s">
        <v>17</v>
      </c>
      <c r="H756" t="s">
        <v>18</v>
      </c>
      <c r="I756">
        <v>0</v>
      </c>
      <c r="J756">
        <v>0</v>
      </c>
      <c r="K756">
        <v>264507</v>
      </c>
      <c r="L756">
        <v>0</v>
      </c>
      <c r="M756">
        <v>0</v>
      </c>
    </row>
    <row r="757" spans="1:13" x14ac:dyDescent="0.25">
      <c r="A757" s="9">
        <v>44834</v>
      </c>
      <c r="B757" t="s">
        <v>63</v>
      </c>
      <c r="C757" t="s">
        <v>66</v>
      </c>
      <c r="D757" t="s">
        <v>71</v>
      </c>
      <c r="E757" t="s">
        <v>72</v>
      </c>
      <c r="F757" t="s">
        <v>12</v>
      </c>
      <c r="G757" t="s">
        <v>19</v>
      </c>
      <c r="H757" t="s">
        <v>20</v>
      </c>
      <c r="I757">
        <v>0</v>
      </c>
      <c r="J757">
        <v>0</v>
      </c>
      <c r="K757">
        <v>264507</v>
      </c>
      <c r="L757">
        <v>0</v>
      </c>
      <c r="M757">
        <v>0</v>
      </c>
    </row>
    <row r="758" spans="1:13" x14ac:dyDescent="0.25">
      <c r="A758" s="9">
        <v>44834</v>
      </c>
      <c r="B758" t="s">
        <v>63</v>
      </c>
      <c r="C758" t="s">
        <v>66</v>
      </c>
      <c r="D758" t="s">
        <v>71</v>
      </c>
      <c r="E758" t="s">
        <v>72</v>
      </c>
      <c r="F758" t="s">
        <v>12</v>
      </c>
      <c r="G758" t="s">
        <v>21</v>
      </c>
      <c r="H758" t="s">
        <v>22</v>
      </c>
      <c r="I758">
        <v>48406.691134129993</v>
      </c>
      <c r="J758">
        <v>48406.691134129993</v>
      </c>
      <c r="K758">
        <v>264507</v>
      </c>
      <c r="L758">
        <v>18.300722148801352</v>
      </c>
      <c r="M758">
        <v>18.300722148801352</v>
      </c>
    </row>
    <row r="759" spans="1:13" x14ac:dyDescent="0.25">
      <c r="A759" s="9">
        <v>44834</v>
      </c>
      <c r="B759" t="s">
        <v>63</v>
      </c>
      <c r="C759" t="s">
        <v>66</v>
      </c>
      <c r="D759" t="s">
        <v>71</v>
      </c>
      <c r="E759" t="s">
        <v>72</v>
      </c>
      <c r="F759" t="s">
        <v>12</v>
      </c>
      <c r="G759" t="s">
        <v>23</v>
      </c>
      <c r="H759" t="s">
        <v>24</v>
      </c>
      <c r="I759">
        <v>5968.2890219999999</v>
      </c>
      <c r="J759">
        <v>5968.2890219999999</v>
      </c>
      <c r="K759">
        <v>264507</v>
      </c>
      <c r="L759">
        <v>2.2563822590706484</v>
      </c>
      <c r="M759">
        <v>2.2563822590706484</v>
      </c>
    </row>
    <row r="760" spans="1:13" x14ac:dyDescent="0.25">
      <c r="A760" s="9">
        <v>44834</v>
      </c>
      <c r="B760" t="s">
        <v>63</v>
      </c>
      <c r="C760" t="s">
        <v>66</v>
      </c>
      <c r="D760" t="s">
        <v>71</v>
      </c>
      <c r="E760" t="s">
        <v>72</v>
      </c>
      <c r="F760" t="s">
        <v>12</v>
      </c>
      <c r="G760" t="s">
        <v>25</v>
      </c>
      <c r="H760" t="s">
        <v>26</v>
      </c>
      <c r="I760">
        <v>40234.372408129995</v>
      </c>
      <c r="J760">
        <v>40234.372408129995</v>
      </c>
      <c r="K760">
        <v>264507</v>
      </c>
      <c r="L760">
        <v>15.211080390360177</v>
      </c>
      <c r="M760">
        <v>15.211080390360177</v>
      </c>
    </row>
    <row r="761" spans="1:13" x14ac:dyDescent="0.25">
      <c r="A761" s="9">
        <v>44834</v>
      </c>
      <c r="B761" t="s">
        <v>63</v>
      </c>
      <c r="C761" t="s">
        <v>66</v>
      </c>
      <c r="D761" t="s">
        <v>71</v>
      </c>
      <c r="E761" t="s">
        <v>72</v>
      </c>
      <c r="F761" t="s">
        <v>12</v>
      </c>
      <c r="G761" t="s">
        <v>27</v>
      </c>
      <c r="H761" t="s">
        <v>28</v>
      </c>
      <c r="I761">
        <v>2204.029704</v>
      </c>
      <c r="J761">
        <v>2204.029704</v>
      </c>
      <c r="K761">
        <v>264507</v>
      </c>
      <c r="L761">
        <v>0.83325949937052712</v>
      </c>
      <c r="M761">
        <v>0.83325949937052712</v>
      </c>
    </row>
    <row r="762" spans="1:13" x14ac:dyDescent="0.25">
      <c r="A762" s="9">
        <v>44834</v>
      </c>
      <c r="B762" t="s">
        <v>63</v>
      </c>
      <c r="C762" t="s">
        <v>66</v>
      </c>
      <c r="D762" t="s">
        <v>71</v>
      </c>
      <c r="E762" t="s">
        <v>72</v>
      </c>
      <c r="F762" t="s">
        <v>12</v>
      </c>
      <c r="G762" t="s">
        <v>29</v>
      </c>
      <c r="H762" t="s">
        <v>30</v>
      </c>
      <c r="I762">
        <v>13713.152166919999</v>
      </c>
      <c r="J762">
        <v>13713.152166919999</v>
      </c>
      <c r="K762">
        <v>264507</v>
      </c>
      <c r="L762">
        <v>5.1844193790410085</v>
      </c>
      <c r="M762">
        <v>5.1844193790410085</v>
      </c>
    </row>
    <row r="763" spans="1:13" x14ac:dyDescent="0.25">
      <c r="A763" s="9">
        <v>44834</v>
      </c>
      <c r="B763" t="s">
        <v>63</v>
      </c>
      <c r="C763" t="s">
        <v>66</v>
      </c>
      <c r="D763" t="s">
        <v>71</v>
      </c>
      <c r="E763" t="s">
        <v>72</v>
      </c>
      <c r="F763" t="s">
        <v>12</v>
      </c>
      <c r="G763" t="s">
        <v>31</v>
      </c>
      <c r="H763" t="s">
        <v>32</v>
      </c>
      <c r="I763">
        <v>12341.037208028934</v>
      </c>
      <c r="J763">
        <v>12341.037208028934</v>
      </c>
      <c r="K763">
        <v>264507</v>
      </c>
      <c r="L763">
        <v>4.6656750891390155</v>
      </c>
      <c r="M763">
        <v>4.6656750891390155</v>
      </c>
    </row>
    <row r="764" spans="1:13" x14ac:dyDescent="0.25">
      <c r="A764" s="9">
        <v>44834</v>
      </c>
      <c r="B764" t="s">
        <v>63</v>
      </c>
      <c r="C764" t="s">
        <v>66</v>
      </c>
      <c r="D764" t="s">
        <v>71</v>
      </c>
      <c r="E764" t="s">
        <v>72</v>
      </c>
      <c r="F764" t="s">
        <v>12</v>
      </c>
      <c r="G764" t="s">
        <v>33</v>
      </c>
      <c r="H764" t="s">
        <v>34</v>
      </c>
      <c r="I764">
        <v>1372.1149588910655</v>
      </c>
      <c r="J764">
        <v>1372.1149588910655</v>
      </c>
      <c r="K764">
        <v>264507</v>
      </c>
      <c r="L764">
        <v>0.51874428990199339</v>
      </c>
      <c r="M764">
        <v>0.51874428990199339</v>
      </c>
    </row>
    <row r="765" spans="1:13" x14ac:dyDescent="0.25">
      <c r="A765" s="9">
        <v>44834</v>
      </c>
      <c r="B765" t="s">
        <v>63</v>
      </c>
      <c r="C765" t="s">
        <v>66</v>
      </c>
      <c r="D765" t="s">
        <v>71</v>
      </c>
      <c r="E765" t="s">
        <v>72</v>
      </c>
      <c r="F765" t="s">
        <v>12</v>
      </c>
      <c r="G765" t="s">
        <v>35</v>
      </c>
      <c r="H765" t="s">
        <v>111</v>
      </c>
      <c r="I765">
        <v>64213.874863000005</v>
      </c>
      <c r="J765">
        <v>64213.874863000005</v>
      </c>
      <c r="K765">
        <v>264507</v>
      </c>
      <c r="L765">
        <v>24.276814928527411</v>
      </c>
      <c r="M765">
        <v>24.276814928527411</v>
      </c>
    </row>
    <row r="766" spans="1:13" x14ac:dyDescent="0.25">
      <c r="A766" s="9">
        <v>44834</v>
      </c>
      <c r="B766" t="s">
        <v>63</v>
      </c>
      <c r="C766" t="s">
        <v>66</v>
      </c>
      <c r="D766" t="s">
        <v>71</v>
      </c>
      <c r="E766" t="s">
        <v>72</v>
      </c>
      <c r="F766" t="s">
        <v>12</v>
      </c>
      <c r="G766" t="s">
        <v>36</v>
      </c>
      <c r="H766" t="s">
        <v>32</v>
      </c>
      <c r="I766">
        <v>3709.9600044751405</v>
      </c>
      <c r="J766">
        <v>3709.9600044751405</v>
      </c>
      <c r="K766">
        <v>264507</v>
      </c>
      <c r="L766">
        <v>1.4025942619572036</v>
      </c>
      <c r="M766">
        <v>1.4025942619572036</v>
      </c>
    </row>
    <row r="767" spans="1:13" x14ac:dyDescent="0.25">
      <c r="A767" s="9">
        <v>44834</v>
      </c>
      <c r="B767" t="s">
        <v>63</v>
      </c>
      <c r="C767" t="s">
        <v>66</v>
      </c>
      <c r="D767" t="s">
        <v>71</v>
      </c>
      <c r="E767" t="s">
        <v>72</v>
      </c>
      <c r="F767" t="s">
        <v>12</v>
      </c>
      <c r="G767" t="s">
        <v>37</v>
      </c>
      <c r="H767" t="s">
        <v>34</v>
      </c>
      <c r="I767">
        <v>60503.914858524862</v>
      </c>
      <c r="J767">
        <v>60503.914858524862</v>
      </c>
      <c r="K767">
        <v>264507</v>
      </c>
      <c r="L767">
        <v>22.874220666570206</v>
      </c>
      <c r="M767">
        <v>22.874220666570206</v>
      </c>
    </row>
    <row r="768" spans="1:13" x14ac:dyDescent="0.25">
      <c r="A768" s="9">
        <v>44834</v>
      </c>
      <c r="B768" t="s">
        <v>63</v>
      </c>
      <c r="C768" t="s">
        <v>66</v>
      </c>
      <c r="D768" t="s">
        <v>71</v>
      </c>
      <c r="E768" t="s">
        <v>72</v>
      </c>
      <c r="F768" t="s">
        <v>12</v>
      </c>
      <c r="G768" t="s">
        <v>38</v>
      </c>
      <c r="H768" t="s">
        <v>39</v>
      </c>
      <c r="I768">
        <v>71.834459687114858</v>
      </c>
      <c r="J768">
        <v>71.834459687114858</v>
      </c>
      <c r="K768">
        <v>264507</v>
      </c>
      <c r="L768">
        <v>2.7157867159324653E-2</v>
      </c>
      <c r="M768">
        <v>2.7157867159324653E-2</v>
      </c>
    </row>
    <row r="769" spans="1:13" x14ac:dyDescent="0.25">
      <c r="A769" s="9">
        <v>44834</v>
      </c>
      <c r="B769" t="s">
        <v>63</v>
      </c>
      <c r="C769" t="s">
        <v>66</v>
      </c>
      <c r="D769" t="s">
        <v>71</v>
      </c>
      <c r="E769" t="s">
        <v>72</v>
      </c>
      <c r="F769" t="s">
        <v>12</v>
      </c>
      <c r="G769" t="s">
        <v>40</v>
      </c>
      <c r="H769" t="s">
        <v>41</v>
      </c>
      <c r="I769">
        <v>26.603230411707873</v>
      </c>
      <c r="J769">
        <v>26.603230411707873</v>
      </c>
      <c r="K769">
        <v>264507</v>
      </c>
      <c r="L769">
        <v>1.0057665926311165E-2</v>
      </c>
      <c r="M769">
        <v>1.0057665926311165E-2</v>
      </c>
    </row>
    <row r="770" spans="1:13" x14ac:dyDescent="0.25">
      <c r="A770" s="9">
        <v>44834</v>
      </c>
      <c r="B770" t="s">
        <v>63</v>
      </c>
      <c r="C770" t="s">
        <v>66</v>
      </c>
      <c r="D770" t="s">
        <v>71</v>
      </c>
      <c r="E770" t="s">
        <v>72</v>
      </c>
      <c r="F770" t="s">
        <v>12</v>
      </c>
      <c r="G770" t="s">
        <v>42</v>
      </c>
      <c r="H770" t="s">
        <v>43</v>
      </c>
      <c r="I770">
        <v>0</v>
      </c>
      <c r="J770">
        <v>0</v>
      </c>
      <c r="K770">
        <v>264507</v>
      </c>
      <c r="L770">
        <v>0</v>
      </c>
      <c r="M770">
        <v>0</v>
      </c>
    </row>
    <row r="771" spans="1:13" x14ac:dyDescent="0.25">
      <c r="A771" s="9">
        <v>44834</v>
      </c>
      <c r="B771" t="s">
        <v>63</v>
      </c>
      <c r="C771" t="s">
        <v>66</v>
      </c>
      <c r="D771" t="s">
        <v>71</v>
      </c>
      <c r="E771" t="s">
        <v>72</v>
      </c>
      <c r="F771" t="s">
        <v>12</v>
      </c>
      <c r="G771" t="s">
        <v>44</v>
      </c>
      <c r="H771" t="s">
        <v>45</v>
      </c>
      <c r="I771">
        <v>0</v>
      </c>
      <c r="J771">
        <v>0</v>
      </c>
      <c r="K771">
        <v>264507</v>
      </c>
      <c r="L771">
        <v>0</v>
      </c>
      <c r="M771">
        <v>0</v>
      </c>
    </row>
    <row r="772" spans="1:13" x14ac:dyDescent="0.25">
      <c r="A772" s="9">
        <v>44834</v>
      </c>
      <c r="B772" t="s">
        <v>63</v>
      </c>
      <c r="C772" t="s">
        <v>66</v>
      </c>
      <c r="D772" t="s">
        <v>71</v>
      </c>
      <c r="E772" t="s">
        <v>72</v>
      </c>
      <c r="F772" t="s">
        <v>12</v>
      </c>
      <c r="G772" t="s">
        <v>46</v>
      </c>
      <c r="H772" t="s">
        <v>47</v>
      </c>
      <c r="I772">
        <v>26.603230411707873</v>
      </c>
      <c r="J772">
        <v>26.603230411707873</v>
      </c>
      <c r="K772">
        <v>264507</v>
      </c>
      <c r="L772">
        <v>1.0057665926311165E-2</v>
      </c>
      <c r="M772">
        <v>1.0057665926311165E-2</v>
      </c>
    </row>
    <row r="773" spans="1:13" x14ac:dyDescent="0.25">
      <c r="A773" s="9">
        <v>44834</v>
      </c>
      <c r="B773" t="s">
        <v>63</v>
      </c>
      <c r="C773" t="s">
        <v>66</v>
      </c>
      <c r="D773" t="s">
        <v>71</v>
      </c>
      <c r="E773" t="s">
        <v>72</v>
      </c>
      <c r="F773" t="s">
        <v>12</v>
      </c>
      <c r="G773" t="s">
        <v>48</v>
      </c>
      <c r="H773" t="s">
        <v>96</v>
      </c>
      <c r="I773">
        <v>0</v>
      </c>
      <c r="J773">
        <v>0</v>
      </c>
      <c r="K773">
        <v>264507</v>
      </c>
      <c r="L773">
        <v>0</v>
      </c>
      <c r="M773">
        <v>0</v>
      </c>
    </row>
    <row r="774" spans="1:13" x14ac:dyDescent="0.25">
      <c r="A774" s="9">
        <v>44834</v>
      </c>
      <c r="B774" t="s">
        <v>63</v>
      </c>
      <c r="C774" t="s">
        <v>66</v>
      </c>
      <c r="D774" t="s">
        <v>71</v>
      </c>
      <c r="E774" t="s">
        <v>72</v>
      </c>
      <c r="F774" t="s">
        <v>12</v>
      </c>
      <c r="G774" t="s">
        <v>49</v>
      </c>
      <c r="H774" t="s">
        <v>105</v>
      </c>
      <c r="I774">
        <v>20531.887653745835</v>
      </c>
      <c r="J774">
        <v>20531.887653745835</v>
      </c>
      <c r="K774">
        <v>264507</v>
      </c>
      <c r="L774">
        <v>7.7623229834166336</v>
      </c>
      <c r="M774">
        <v>7.7623229834166336</v>
      </c>
    </row>
    <row r="775" spans="1:13" x14ac:dyDescent="0.25">
      <c r="A775" s="9">
        <v>44834</v>
      </c>
      <c r="B775" t="s">
        <v>63</v>
      </c>
      <c r="C775" t="s">
        <v>66</v>
      </c>
      <c r="D775" t="s">
        <v>71</v>
      </c>
      <c r="E775" t="s">
        <v>72</v>
      </c>
      <c r="F775" t="s">
        <v>12</v>
      </c>
      <c r="G775" t="s">
        <v>50</v>
      </c>
      <c r="H775" t="s">
        <v>51</v>
      </c>
      <c r="I775">
        <v>347.69046099999997</v>
      </c>
      <c r="J775">
        <v>347.69046099999997</v>
      </c>
      <c r="K775">
        <v>264507</v>
      </c>
      <c r="L775">
        <v>0.13144849134427442</v>
      </c>
      <c r="M775">
        <v>0.13144849134427442</v>
      </c>
    </row>
    <row r="776" spans="1:13" x14ac:dyDescent="0.25">
      <c r="A776" s="9">
        <v>44834</v>
      </c>
      <c r="B776" t="s">
        <v>63</v>
      </c>
      <c r="C776" t="s">
        <v>66</v>
      </c>
      <c r="D776" t="s">
        <v>71</v>
      </c>
      <c r="E776" t="s">
        <v>72</v>
      </c>
      <c r="F776" t="s">
        <v>12</v>
      </c>
      <c r="G776" t="s">
        <v>52</v>
      </c>
      <c r="H776" t="s">
        <v>107</v>
      </c>
      <c r="I776">
        <v>20184.197192745836</v>
      </c>
      <c r="J776">
        <v>20184.197192745836</v>
      </c>
      <c r="K776">
        <v>264507</v>
      </c>
      <c r="L776">
        <v>7.6308744920723592</v>
      </c>
      <c r="M776">
        <v>7.6308744920723592</v>
      </c>
    </row>
    <row r="777" spans="1:13" x14ac:dyDescent="0.25">
      <c r="A777" s="9">
        <v>44834</v>
      </c>
      <c r="B777" t="s">
        <v>63</v>
      </c>
      <c r="C777" t="s">
        <v>66</v>
      </c>
      <c r="D777" t="s">
        <v>71</v>
      </c>
      <c r="E777" t="s">
        <v>72</v>
      </c>
      <c r="F777" t="s">
        <v>53</v>
      </c>
      <c r="G777" t="s">
        <v>54</v>
      </c>
      <c r="H777" t="s">
        <v>55</v>
      </c>
      <c r="I777">
        <v>166110.40884137579</v>
      </c>
      <c r="J777">
        <v>-166110.40884137579</v>
      </c>
      <c r="K777">
        <v>264507</v>
      </c>
      <c r="L777">
        <v>62.800004854834</v>
      </c>
      <c r="M777">
        <v>-62.800004854834</v>
      </c>
    </row>
    <row r="778" spans="1:13" x14ac:dyDescent="0.25">
      <c r="A778" s="9">
        <v>44834</v>
      </c>
      <c r="B778" t="s">
        <v>63</v>
      </c>
      <c r="C778" t="s">
        <v>66</v>
      </c>
      <c r="D778" t="s">
        <v>71</v>
      </c>
      <c r="E778" t="s">
        <v>72</v>
      </c>
      <c r="F778" t="s">
        <v>53</v>
      </c>
      <c r="G778" t="s">
        <v>15</v>
      </c>
      <c r="H778" t="s">
        <v>16</v>
      </c>
      <c r="I778">
        <v>0</v>
      </c>
      <c r="J778">
        <v>0</v>
      </c>
      <c r="K778">
        <v>264507</v>
      </c>
      <c r="L778">
        <v>0</v>
      </c>
      <c r="M778">
        <v>0</v>
      </c>
    </row>
    <row r="779" spans="1:13" x14ac:dyDescent="0.25">
      <c r="A779" s="9">
        <v>44834</v>
      </c>
      <c r="B779" t="s">
        <v>63</v>
      </c>
      <c r="C779" t="s">
        <v>66</v>
      </c>
      <c r="D779" t="s">
        <v>71</v>
      </c>
      <c r="E779" t="s">
        <v>72</v>
      </c>
      <c r="F779" t="s">
        <v>53</v>
      </c>
      <c r="G779" t="s">
        <v>17</v>
      </c>
      <c r="H779" t="s">
        <v>18</v>
      </c>
      <c r="I779">
        <v>0</v>
      </c>
      <c r="J779">
        <v>0</v>
      </c>
      <c r="K779">
        <v>264507</v>
      </c>
      <c r="L779">
        <v>0</v>
      </c>
      <c r="M779">
        <v>0</v>
      </c>
    </row>
    <row r="780" spans="1:13" x14ac:dyDescent="0.25">
      <c r="A780" s="9">
        <v>44834</v>
      </c>
      <c r="B780" t="s">
        <v>63</v>
      </c>
      <c r="C780" t="s">
        <v>66</v>
      </c>
      <c r="D780" t="s">
        <v>71</v>
      </c>
      <c r="E780" t="s">
        <v>72</v>
      </c>
      <c r="F780" t="s">
        <v>53</v>
      </c>
      <c r="G780" t="s">
        <v>19</v>
      </c>
      <c r="H780" t="s">
        <v>20</v>
      </c>
      <c r="I780">
        <v>0</v>
      </c>
      <c r="J780">
        <v>0</v>
      </c>
      <c r="K780">
        <v>264507</v>
      </c>
      <c r="L780">
        <v>0</v>
      </c>
      <c r="M780">
        <v>0</v>
      </c>
    </row>
    <row r="781" spans="1:13" x14ac:dyDescent="0.25">
      <c r="A781" s="9">
        <v>44834</v>
      </c>
      <c r="B781" t="s">
        <v>63</v>
      </c>
      <c r="C781" t="s">
        <v>66</v>
      </c>
      <c r="D781" t="s">
        <v>71</v>
      </c>
      <c r="E781" t="s">
        <v>72</v>
      </c>
      <c r="F781" t="s">
        <v>53</v>
      </c>
      <c r="G781" t="s">
        <v>21</v>
      </c>
      <c r="H781" t="s">
        <v>22</v>
      </c>
      <c r="I781">
        <v>89769.233306999988</v>
      </c>
      <c r="J781">
        <v>-89769.233306999988</v>
      </c>
      <c r="K781">
        <v>264507</v>
      </c>
      <c r="L781">
        <v>33.938320462974509</v>
      </c>
      <c r="M781">
        <v>-33.938320462974509</v>
      </c>
    </row>
    <row r="782" spans="1:13" x14ac:dyDescent="0.25">
      <c r="A782" s="9">
        <v>44834</v>
      </c>
      <c r="B782" t="s">
        <v>63</v>
      </c>
      <c r="C782" t="s">
        <v>66</v>
      </c>
      <c r="D782" t="s">
        <v>71</v>
      </c>
      <c r="E782" t="s">
        <v>72</v>
      </c>
      <c r="F782" t="s">
        <v>53</v>
      </c>
      <c r="G782" t="s">
        <v>23</v>
      </c>
      <c r="H782" t="s">
        <v>24</v>
      </c>
      <c r="I782">
        <v>0</v>
      </c>
      <c r="J782">
        <v>0</v>
      </c>
      <c r="K782">
        <v>264507</v>
      </c>
      <c r="L782">
        <v>0</v>
      </c>
      <c r="M782">
        <v>0</v>
      </c>
    </row>
    <row r="783" spans="1:13" x14ac:dyDescent="0.25">
      <c r="A783" s="9">
        <v>44834</v>
      </c>
      <c r="B783" t="s">
        <v>63</v>
      </c>
      <c r="C783" t="s">
        <v>66</v>
      </c>
      <c r="D783" t="s">
        <v>71</v>
      </c>
      <c r="E783" t="s">
        <v>72</v>
      </c>
      <c r="F783" t="s">
        <v>53</v>
      </c>
      <c r="G783" t="s">
        <v>25</v>
      </c>
      <c r="H783" t="s">
        <v>26</v>
      </c>
      <c r="I783">
        <v>49274.269635999997</v>
      </c>
      <c r="J783">
        <v>-49274.269635999997</v>
      </c>
      <c r="K783">
        <v>264507</v>
      </c>
      <c r="L783">
        <v>18.628720463352575</v>
      </c>
      <c r="M783">
        <v>-18.628720463352575</v>
      </c>
    </row>
    <row r="784" spans="1:13" x14ac:dyDescent="0.25">
      <c r="A784" s="9">
        <v>44834</v>
      </c>
      <c r="B784" t="s">
        <v>63</v>
      </c>
      <c r="C784" t="s">
        <v>66</v>
      </c>
      <c r="D784" t="s">
        <v>71</v>
      </c>
      <c r="E784" t="s">
        <v>72</v>
      </c>
      <c r="F784" t="s">
        <v>53</v>
      </c>
      <c r="G784" t="s">
        <v>27</v>
      </c>
      <c r="H784" t="s">
        <v>28</v>
      </c>
      <c r="I784">
        <v>40494.96367099999</v>
      </c>
      <c r="J784">
        <v>-40494.96367099999</v>
      </c>
      <c r="K784">
        <v>264507</v>
      </c>
      <c r="L784">
        <v>15.309599999621934</v>
      </c>
      <c r="M784">
        <v>-15.309599999621934</v>
      </c>
    </row>
    <row r="785" spans="1:13" x14ac:dyDescent="0.25">
      <c r="A785" s="9">
        <v>44834</v>
      </c>
      <c r="B785" t="s">
        <v>63</v>
      </c>
      <c r="C785" t="s">
        <v>66</v>
      </c>
      <c r="D785" t="s">
        <v>71</v>
      </c>
      <c r="E785" t="s">
        <v>72</v>
      </c>
      <c r="F785" t="s">
        <v>53</v>
      </c>
      <c r="G785" t="s">
        <v>29</v>
      </c>
      <c r="H785" t="s">
        <v>30</v>
      </c>
      <c r="I785">
        <v>1618.7758389999999</v>
      </c>
      <c r="J785">
        <v>-1618.7758389999999</v>
      </c>
      <c r="K785">
        <v>264507</v>
      </c>
      <c r="L785">
        <v>0.6119973531891405</v>
      </c>
      <c r="M785">
        <v>-0.6119973531891405</v>
      </c>
    </row>
    <row r="786" spans="1:13" x14ac:dyDescent="0.25">
      <c r="A786" s="9">
        <v>44834</v>
      </c>
      <c r="B786" t="s">
        <v>63</v>
      </c>
      <c r="C786" t="s">
        <v>66</v>
      </c>
      <c r="D786" t="s">
        <v>71</v>
      </c>
      <c r="E786" t="s">
        <v>72</v>
      </c>
      <c r="F786" t="s">
        <v>53</v>
      </c>
      <c r="G786" t="s">
        <v>31</v>
      </c>
      <c r="H786" t="s">
        <v>32</v>
      </c>
      <c r="I786">
        <v>0</v>
      </c>
      <c r="J786">
        <v>0</v>
      </c>
      <c r="K786">
        <v>264507</v>
      </c>
      <c r="L786">
        <v>0</v>
      </c>
      <c r="M786">
        <v>0</v>
      </c>
    </row>
    <row r="787" spans="1:13" x14ac:dyDescent="0.25">
      <c r="A787" s="9">
        <v>44834</v>
      </c>
      <c r="B787" t="s">
        <v>63</v>
      </c>
      <c r="C787" t="s">
        <v>66</v>
      </c>
      <c r="D787" t="s">
        <v>71</v>
      </c>
      <c r="E787" t="s">
        <v>72</v>
      </c>
      <c r="F787" t="s">
        <v>53</v>
      </c>
      <c r="G787" t="s">
        <v>33</v>
      </c>
      <c r="H787" t="s">
        <v>34</v>
      </c>
      <c r="I787">
        <v>1618.7758389999999</v>
      </c>
      <c r="J787">
        <v>-1618.7758389999999</v>
      </c>
      <c r="K787">
        <v>264507</v>
      </c>
      <c r="L787">
        <v>0.6119973531891405</v>
      </c>
      <c r="M787">
        <v>-0.6119973531891405</v>
      </c>
    </row>
    <row r="788" spans="1:13" x14ac:dyDescent="0.25">
      <c r="A788" s="9">
        <v>44834</v>
      </c>
      <c r="B788" t="s">
        <v>63</v>
      </c>
      <c r="C788" t="s">
        <v>66</v>
      </c>
      <c r="D788" t="s">
        <v>71</v>
      </c>
      <c r="E788" t="s">
        <v>72</v>
      </c>
      <c r="F788" t="s">
        <v>53</v>
      </c>
      <c r="G788" t="s">
        <v>35</v>
      </c>
      <c r="H788" t="s">
        <v>111</v>
      </c>
      <c r="I788">
        <v>21537.000017659997</v>
      </c>
      <c r="J788">
        <v>-21537.000017659997</v>
      </c>
      <c r="K788">
        <v>264507</v>
      </c>
      <c r="L788">
        <v>8.1423176012959946</v>
      </c>
      <c r="M788">
        <v>-8.1423176012959946</v>
      </c>
    </row>
    <row r="789" spans="1:13" x14ac:dyDescent="0.25">
      <c r="A789" s="9">
        <v>44834</v>
      </c>
      <c r="B789" t="s">
        <v>63</v>
      </c>
      <c r="C789" t="s">
        <v>66</v>
      </c>
      <c r="D789" t="s">
        <v>71</v>
      </c>
      <c r="E789" t="s">
        <v>72</v>
      </c>
      <c r="F789" t="s">
        <v>53</v>
      </c>
      <c r="G789" t="s">
        <v>36</v>
      </c>
      <c r="H789" t="s">
        <v>32</v>
      </c>
      <c r="I789">
        <v>2809.6845713277612</v>
      </c>
      <c r="J789">
        <v>-2809.6845713277612</v>
      </c>
      <c r="K789">
        <v>264507</v>
      </c>
      <c r="L789">
        <v>1.0622344857896997</v>
      </c>
      <c r="M789">
        <v>-1.0622344857896997</v>
      </c>
    </row>
    <row r="790" spans="1:13" x14ac:dyDescent="0.25">
      <c r="A790" s="9">
        <v>44834</v>
      </c>
      <c r="B790" t="s">
        <v>63</v>
      </c>
      <c r="C790" t="s">
        <v>66</v>
      </c>
      <c r="D790" t="s">
        <v>71</v>
      </c>
      <c r="E790" t="s">
        <v>72</v>
      </c>
      <c r="F790" t="s">
        <v>53</v>
      </c>
      <c r="G790" t="s">
        <v>37</v>
      </c>
      <c r="H790" t="s">
        <v>34</v>
      </c>
      <c r="I790">
        <v>18727.315446332235</v>
      </c>
      <c r="J790">
        <v>-18727.315446332235</v>
      </c>
      <c r="K790">
        <v>264507</v>
      </c>
      <c r="L790">
        <v>7.0800831155062944</v>
      </c>
      <c r="M790">
        <v>-7.0800831155062944</v>
      </c>
    </row>
    <row r="791" spans="1:13" x14ac:dyDescent="0.25">
      <c r="A791" s="9">
        <v>44834</v>
      </c>
      <c r="B791" t="s">
        <v>63</v>
      </c>
      <c r="C791" t="s">
        <v>66</v>
      </c>
      <c r="D791" t="s">
        <v>71</v>
      </c>
      <c r="E791" t="s">
        <v>72</v>
      </c>
      <c r="F791" t="s">
        <v>53</v>
      </c>
      <c r="G791" t="s">
        <v>38</v>
      </c>
      <c r="H791" t="s">
        <v>39</v>
      </c>
      <c r="I791">
        <v>50132.636544715795</v>
      </c>
      <c r="J791">
        <v>-50132.636544715795</v>
      </c>
      <c r="K791">
        <v>264507</v>
      </c>
      <c r="L791">
        <v>18.953236226154996</v>
      </c>
      <c r="M791">
        <v>-18.953236226154996</v>
      </c>
    </row>
    <row r="792" spans="1:13" x14ac:dyDescent="0.25">
      <c r="A792" s="9">
        <v>44834</v>
      </c>
      <c r="B792" t="s">
        <v>63</v>
      </c>
      <c r="C792" t="s">
        <v>66</v>
      </c>
      <c r="D792" t="s">
        <v>71</v>
      </c>
      <c r="E792" t="s">
        <v>72</v>
      </c>
      <c r="F792" t="s">
        <v>53</v>
      </c>
      <c r="G792" t="s">
        <v>40</v>
      </c>
      <c r="H792" t="s">
        <v>41</v>
      </c>
      <c r="I792">
        <v>0</v>
      </c>
      <c r="J792">
        <v>0</v>
      </c>
      <c r="K792">
        <v>264507</v>
      </c>
      <c r="L792">
        <v>0</v>
      </c>
      <c r="M792">
        <v>0</v>
      </c>
    </row>
    <row r="793" spans="1:13" x14ac:dyDescent="0.25">
      <c r="A793" s="9">
        <v>44834</v>
      </c>
      <c r="B793" t="s">
        <v>63</v>
      </c>
      <c r="C793" t="s">
        <v>66</v>
      </c>
      <c r="D793" t="s">
        <v>71</v>
      </c>
      <c r="E793" t="s">
        <v>72</v>
      </c>
      <c r="F793" t="s">
        <v>53</v>
      </c>
      <c r="G793" t="s">
        <v>42</v>
      </c>
      <c r="H793" t="s">
        <v>43</v>
      </c>
      <c r="I793">
        <v>0</v>
      </c>
      <c r="J793">
        <v>0</v>
      </c>
      <c r="K793">
        <v>264507</v>
      </c>
      <c r="L793">
        <v>0</v>
      </c>
      <c r="M793">
        <v>0</v>
      </c>
    </row>
    <row r="794" spans="1:13" x14ac:dyDescent="0.25">
      <c r="A794" s="9">
        <v>44834</v>
      </c>
      <c r="B794" t="s">
        <v>63</v>
      </c>
      <c r="C794" t="s">
        <v>66</v>
      </c>
      <c r="D794" t="s">
        <v>71</v>
      </c>
      <c r="E794" t="s">
        <v>72</v>
      </c>
      <c r="F794" t="s">
        <v>53</v>
      </c>
      <c r="G794" t="s">
        <v>44</v>
      </c>
      <c r="H794" t="s">
        <v>45</v>
      </c>
      <c r="I794">
        <v>0</v>
      </c>
      <c r="J794">
        <v>0</v>
      </c>
      <c r="K794">
        <v>264507</v>
      </c>
      <c r="L794">
        <v>0</v>
      </c>
      <c r="M794">
        <v>0</v>
      </c>
    </row>
    <row r="795" spans="1:13" x14ac:dyDescent="0.25">
      <c r="A795" s="9">
        <v>44834</v>
      </c>
      <c r="B795" t="s">
        <v>63</v>
      </c>
      <c r="C795" t="s">
        <v>66</v>
      </c>
      <c r="D795" t="s">
        <v>71</v>
      </c>
      <c r="E795" t="s">
        <v>72</v>
      </c>
      <c r="F795" t="s">
        <v>53</v>
      </c>
      <c r="G795" t="s">
        <v>46</v>
      </c>
      <c r="H795" t="s">
        <v>47</v>
      </c>
      <c r="I795">
        <v>0</v>
      </c>
      <c r="J795">
        <v>0</v>
      </c>
      <c r="K795">
        <v>264507</v>
      </c>
      <c r="L795">
        <v>0</v>
      </c>
      <c r="M795">
        <v>0</v>
      </c>
    </row>
    <row r="796" spans="1:13" x14ac:dyDescent="0.25">
      <c r="A796" s="9">
        <v>44834</v>
      </c>
      <c r="B796" t="s">
        <v>63</v>
      </c>
      <c r="C796" t="s">
        <v>66</v>
      </c>
      <c r="D796" t="s">
        <v>71</v>
      </c>
      <c r="E796" t="s">
        <v>72</v>
      </c>
      <c r="F796" t="s">
        <v>53</v>
      </c>
      <c r="G796" t="s">
        <v>48</v>
      </c>
      <c r="H796" t="s">
        <v>96</v>
      </c>
      <c r="I796">
        <v>0</v>
      </c>
      <c r="J796">
        <v>0</v>
      </c>
      <c r="K796">
        <v>264507</v>
      </c>
      <c r="L796">
        <v>0</v>
      </c>
      <c r="M796">
        <v>0</v>
      </c>
    </row>
    <row r="797" spans="1:13" x14ac:dyDescent="0.25">
      <c r="A797" s="9">
        <v>44834</v>
      </c>
      <c r="B797" t="s">
        <v>63</v>
      </c>
      <c r="C797" t="s">
        <v>66</v>
      </c>
      <c r="D797" t="s">
        <v>71</v>
      </c>
      <c r="E797" t="s">
        <v>72</v>
      </c>
      <c r="F797" t="s">
        <v>53</v>
      </c>
      <c r="G797" t="s">
        <v>49</v>
      </c>
      <c r="H797" t="s">
        <v>56</v>
      </c>
      <c r="I797">
        <v>3052.7631329999999</v>
      </c>
      <c r="J797">
        <v>-3052.7631329999999</v>
      </c>
      <c r="K797">
        <v>264507</v>
      </c>
      <c r="L797">
        <v>1.1541332112193627</v>
      </c>
      <c r="M797">
        <v>-1.1541332112193627</v>
      </c>
    </row>
    <row r="798" spans="1:13" x14ac:dyDescent="0.25">
      <c r="A798" s="9">
        <v>44834</v>
      </c>
      <c r="B798" t="s">
        <v>63</v>
      </c>
      <c r="C798" t="s">
        <v>66</v>
      </c>
      <c r="D798" t="s">
        <v>71</v>
      </c>
      <c r="E798" t="s">
        <v>72</v>
      </c>
      <c r="F798" t="s">
        <v>53</v>
      </c>
      <c r="G798" t="s">
        <v>50</v>
      </c>
      <c r="H798" t="s">
        <v>51</v>
      </c>
      <c r="I798">
        <v>66.917261999999994</v>
      </c>
      <c r="J798">
        <v>-66.917261999999994</v>
      </c>
      <c r="K798">
        <v>264507</v>
      </c>
      <c r="L798">
        <v>2.5298862411958847E-2</v>
      </c>
      <c r="M798">
        <v>-2.5298862411958847E-2</v>
      </c>
    </row>
    <row r="799" spans="1:13" x14ac:dyDescent="0.25">
      <c r="A799" s="9">
        <v>44834</v>
      </c>
      <c r="B799" t="s">
        <v>63</v>
      </c>
      <c r="C799" t="s">
        <v>66</v>
      </c>
      <c r="D799" t="s">
        <v>71</v>
      </c>
      <c r="E799" t="s">
        <v>72</v>
      </c>
      <c r="F799" t="s">
        <v>53</v>
      </c>
      <c r="G799" t="s">
        <v>52</v>
      </c>
      <c r="H799" t="s">
        <v>57</v>
      </c>
      <c r="I799">
        <v>2985.845871</v>
      </c>
      <c r="J799">
        <v>-2985.845871</v>
      </c>
      <c r="K799">
        <v>264507</v>
      </c>
      <c r="L799">
        <v>1.128834348807404</v>
      </c>
      <c r="M799">
        <v>-1.128834348807404</v>
      </c>
    </row>
    <row r="800" spans="1:13" x14ac:dyDescent="0.25">
      <c r="A800" s="9">
        <v>44834</v>
      </c>
      <c r="B800" t="s">
        <v>63</v>
      </c>
      <c r="C800" t="s">
        <v>66</v>
      </c>
      <c r="D800" t="s">
        <v>71</v>
      </c>
      <c r="E800" t="s">
        <v>72</v>
      </c>
      <c r="F800" t="s">
        <v>58</v>
      </c>
      <c r="G800" t="s">
        <v>59</v>
      </c>
      <c r="H800" t="s">
        <v>60</v>
      </c>
      <c r="I800">
        <v>-19146.365333481139</v>
      </c>
      <c r="J800">
        <v>-19146.365333481139</v>
      </c>
      <c r="K800">
        <v>264507</v>
      </c>
      <c r="L800">
        <v>-7.2385098819619662</v>
      </c>
      <c r="M800">
        <v>-7.2385098819619662</v>
      </c>
    </row>
    <row r="801" spans="1:13" x14ac:dyDescent="0.25">
      <c r="A801" s="9">
        <v>44834</v>
      </c>
      <c r="B801" t="s">
        <v>63</v>
      </c>
      <c r="C801" t="s">
        <v>73</v>
      </c>
      <c r="D801" t="s">
        <v>73</v>
      </c>
      <c r="E801" t="s">
        <v>74</v>
      </c>
      <c r="F801" t="s">
        <v>12</v>
      </c>
      <c r="G801" t="s">
        <v>13</v>
      </c>
      <c r="H801" t="s">
        <v>14</v>
      </c>
      <c r="I801">
        <v>15455.526319030589</v>
      </c>
      <c r="J801">
        <v>15455.526319030589</v>
      </c>
      <c r="K801">
        <v>264507</v>
      </c>
      <c r="L801">
        <v>5.8431445364510539</v>
      </c>
      <c r="M801">
        <v>5.8431445364510539</v>
      </c>
    </row>
    <row r="802" spans="1:13" x14ac:dyDescent="0.25">
      <c r="A802" s="9">
        <v>44834</v>
      </c>
      <c r="B802" t="s">
        <v>63</v>
      </c>
      <c r="C802" t="s">
        <v>73</v>
      </c>
      <c r="D802" t="s">
        <v>73</v>
      </c>
      <c r="E802" t="s">
        <v>74</v>
      </c>
      <c r="F802" t="s">
        <v>12</v>
      </c>
      <c r="G802" t="s">
        <v>15</v>
      </c>
      <c r="H802" t="s">
        <v>16</v>
      </c>
      <c r="I802">
        <v>0</v>
      </c>
      <c r="J802">
        <v>0</v>
      </c>
      <c r="K802">
        <v>264507</v>
      </c>
      <c r="L802">
        <v>0</v>
      </c>
      <c r="M802">
        <v>0</v>
      </c>
    </row>
    <row r="803" spans="1:13" x14ac:dyDescent="0.25">
      <c r="A803" s="9">
        <v>44834</v>
      </c>
      <c r="B803" t="s">
        <v>63</v>
      </c>
      <c r="C803" t="s">
        <v>73</v>
      </c>
      <c r="D803" t="s">
        <v>73</v>
      </c>
      <c r="E803" t="s">
        <v>74</v>
      </c>
      <c r="F803" t="s">
        <v>12</v>
      </c>
      <c r="G803" t="s">
        <v>17</v>
      </c>
      <c r="H803" t="s">
        <v>18</v>
      </c>
      <c r="I803">
        <v>0</v>
      </c>
      <c r="J803">
        <v>0</v>
      </c>
      <c r="K803">
        <v>264507</v>
      </c>
      <c r="L803">
        <v>0</v>
      </c>
      <c r="M803">
        <v>0</v>
      </c>
    </row>
    <row r="804" spans="1:13" x14ac:dyDescent="0.25">
      <c r="A804" s="9">
        <v>44834</v>
      </c>
      <c r="B804" t="s">
        <v>63</v>
      </c>
      <c r="C804" t="s">
        <v>73</v>
      </c>
      <c r="D804" t="s">
        <v>73</v>
      </c>
      <c r="E804" t="s">
        <v>74</v>
      </c>
      <c r="F804" t="s">
        <v>12</v>
      </c>
      <c r="G804" t="s">
        <v>19</v>
      </c>
      <c r="H804" t="s">
        <v>20</v>
      </c>
      <c r="I804">
        <v>0</v>
      </c>
      <c r="J804">
        <v>0</v>
      </c>
      <c r="K804">
        <v>264507</v>
      </c>
      <c r="L804">
        <v>0</v>
      </c>
      <c r="M804">
        <v>0</v>
      </c>
    </row>
    <row r="805" spans="1:13" x14ac:dyDescent="0.25">
      <c r="A805" s="9">
        <v>44834</v>
      </c>
      <c r="B805" t="s">
        <v>63</v>
      </c>
      <c r="C805" t="s">
        <v>73</v>
      </c>
      <c r="D805" t="s">
        <v>73</v>
      </c>
      <c r="E805" t="s">
        <v>74</v>
      </c>
      <c r="F805" t="s">
        <v>12</v>
      </c>
      <c r="G805" t="s">
        <v>21</v>
      </c>
      <c r="H805" t="s">
        <v>22</v>
      </c>
      <c r="I805">
        <v>1264.88025186</v>
      </c>
      <c r="J805">
        <v>1264.88025186</v>
      </c>
      <c r="K805">
        <v>264507</v>
      </c>
      <c r="L805">
        <v>0.47820294051197132</v>
      </c>
      <c r="M805">
        <v>0.47820294051197132</v>
      </c>
    </row>
    <row r="806" spans="1:13" x14ac:dyDescent="0.25">
      <c r="A806" s="9">
        <v>44834</v>
      </c>
      <c r="B806" t="s">
        <v>63</v>
      </c>
      <c r="C806" t="s">
        <v>73</v>
      </c>
      <c r="D806" t="s">
        <v>73</v>
      </c>
      <c r="E806" t="s">
        <v>74</v>
      </c>
      <c r="F806" t="s">
        <v>12</v>
      </c>
      <c r="G806" t="s">
        <v>23</v>
      </c>
      <c r="H806" t="s">
        <v>24</v>
      </c>
      <c r="I806">
        <v>121.74534300000001</v>
      </c>
      <c r="J806">
        <v>121.74534300000001</v>
      </c>
      <c r="K806">
        <v>264507</v>
      </c>
      <c r="L806">
        <v>4.6027266953237535E-2</v>
      </c>
      <c r="M806">
        <v>4.6027266953237535E-2</v>
      </c>
    </row>
    <row r="807" spans="1:13" x14ac:dyDescent="0.25">
      <c r="A807" s="9">
        <v>44834</v>
      </c>
      <c r="B807" t="s">
        <v>63</v>
      </c>
      <c r="C807" t="s">
        <v>73</v>
      </c>
      <c r="D807" t="s">
        <v>73</v>
      </c>
      <c r="E807" t="s">
        <v>74</v>
      </c>
      <c r="F807" t="s">
        <v>12</v>
      </c>
      <c r="G807" t="s">
        <v>25</v>
      </c>
      <c r="H807" t="s">
        <v>26</v>
      </c>
      <c r="I807">
        <v>800.22895103999997</v>
      </c>
      <c r="J807">
        <v>800.22895103999997</v>
      </c>
      <c r="K807">
        <v>264507</v>
      </c>
      <c r="L807">
        <v>0.30253602023386905</v>
      </c>
      <c r="M807">
        <v>0.30253602023386905</v>
      </c>
    </row>
    <row r="808" spans="1:13" x14ac:dyDescent="0.25">
      <c r="A808" s="9">
        <v>44834</v>
      </c>
      <c r="B808" t="s">
        <v>63</v>
      </c>
      <c r="C808" t="s">
        <v>73</v>
      </c>
      <c r="D808" t="s">
        <v>73</v>
      </c>
      <c r="E808" t="s">
        <v>74</v>
      </c>
      <c r="F808" t="s">
        <v>12</v>
      </c>
      <c r="G808" t="s">
        <v>27</v>
      </c>
      <c r="H808" t="s">
        <v>28</v>
      </c>
      <c r="I808">
        <v>342.90595782000003</v>
      </c>
      <c r="J808">
        <v>342.90595782000003</v>
      </c>
      <c r="K808">
        <v>264507</v>
      </c>
      <c r="L808">
        <v>0.12963965332486474</v>
      </c>
      <c r="M808">
        <v>0.12963965332486474</v>
      </c>
    </row>
    <row r="809" spans="1:13" x14ac:dyDescent="0.25">
      <c r="A809" s="9">
        <v>44834</v>
      </c>
      <c r="B809" t="s">
        <v>63</v>
      </c>
      <c r="C809" t="s">
        <v>73</v>
      </c>
      <c r="D809" t="s">
        <v>73</v>
      </c>
      <c r="E809" t="s">
        <v>74</v>
      </c>
      <c r="F809" t="s">
        <v>12</v>
      </c>
      <c r="G809" t="s">
        <v>29</v>
      </c>
      <c r="H809" t="s">
        <v>30</v>
      </c>
      <c r="I809">
        <v>82.792486000000054</v>
      </c>
      <c r="J809">
        <v>82.792486000000054</v>
      </c>
      <c r="K809">
        <v>264507</v>
      </c>
      <c r="L809">
        <v>3.1300678620981695E-2</v>
      </c>
      <c r="M809">
        <v>3.1300678620981695E-2</v>
      </c>
    </row>
    <row r="810" spans="1:13" x14ac:dyDescent="0.25">
      <c r="A810" s="9">
        <v>44834</v>
      </c>
      <c r="B810" t="s">
        <v>63</v>
      </c>
      <c r="C810" t="s">
        <v>73</v>
      </c>
      <c r="D810" t="s">
        <v>73</v>
      </c>
      <c r="E810" t="s">
        <v>74</v>
      </c>
      <c r="F810" t="s">
        <v>12</v>
      </c>
      <c r="G810" t="s">
        <v>31</v>
      </c>
      <c r="H810" t="s">
        <v>32</v>
      </c>
      <c r="I810">
        <v>82.792486000000054</v>
      </c>
      <c r="J810">
        <v>82.792486000000054</v>
      </c>
      <c r="K810">
        <v>264507</v>
      </c>
      <c r="L810">
        <v>3.1300678620981695E-2</v>
      </c>
      <c r="M810">
        <v>3.1300678620981695E-2</v>
      </c>
    </row>
    <row r="811" spans="1:13" x14ac:dyDescent="0.25">
      <c r="A811" s="9">
        <v>44834</v>
      </c>
      <c r="B811" t="s">
        <v>63</v>
      </c>
      <c r="C811" t="s">
        <v>73</v>
      </c>
      <c r="D811" t="s">
        <v>73</v>
      </c>
      <c r="E811" t="s">
        <v>74</v>
      </c>
      <c r="F811" t="s">
        <v>12</v>
      </c>
      <c r="G811" t="s">
        <v>33</v>
      </c>
      <c r="H811" t="s">
        <v>34</v>
      </c>
      <c r="I811">
        <v>0</v>
      </c>
      <c r="J811">
        <v>0</v>
      </c>
      <c r="K811">
        <v>264507</v>
      </c>
      <c r="L811">
        <v>0</v>
      </c>
      <c r="M811">
        <v>0</v>
      </c>
    </row>
    <row r="812" spans="1:13" x14ac:dyDescent="0.25">
      <c r="A812" s="9">
        <v>44834</v>
      </c>
      <c r="B812" t="s">
        <v>63</v>
      </c>
      <c r="C812" t="s">
        <v>73</v>
      </c>
      <c r="D812" t="s">
        <v>73</v>
      </c>
      <c r="E812" t="s">
        <v>74</v>
      </c>
      <c r="F812" t="s">
        <v>12</v>
      </c>
      <c r="G812" t="s">
        <v>35</v>
      </c>
      <c r="H812" t="s">
        <v>111</v>
      </c>
      <c r="I812">
        <v>13461.496249999998</v>
      </c>
      <c r="J812">
        <v>13461.496249999998</v>
      </c>
      <c r="K812">
        <v>264507</v>
      </c>
      <c r="L812">
        <v>5.0892778830049865</v>
      </c>
      <c r="M812">
        <v>5.0892778830049865</v>
      </c>
    </row>
    <row r="813" spans="1:13" x14ac:dyDescent="0.25">
      <c r="A813" s="9">
        <v>44834</v>
      </c>
      <c r="B813" t="s">
        <v>63</v>
      </c>
      <c r="C813" t="s">
        <v>73</v>
      </c>
      <c r="D813" t="s">
        <v>73</v>
      </c>
      <c r="E813" t="s">
        <v>74</v>
      </c>
      <c r="F813" t="s">
        <v>12</v>
      </c>
      <c r="G813" t="s">
        <v>36</v>
      </c>
      <c r="H813" t="s">
        <v>32</v>
      </c>
      <c r="I813">
        <v>13444.845633601366</v>
      </c>
      <c r="J813">
        <v>13444.845633601366</v>
      </c>
      <c r="K813">
        <v>264507</v>
      </c>
      <c r="L813">
        <v>5.0829829205281394</v>
      </c>
      <c r="M813">
        <v>5.0829829205281394</v>
      </c>
    </row>
    <row r="814" spans="1:13" x14ac:dyDescent="0.25">
      <c r="A814" s="9">
        <v>44834</v>
      </c>
      <c r="B814" t="s">
        <v>63</v>
      </c>
      <c r="C814" t="s">
        <v>73</v>
      </c>
      <c r="D814" t="s">
        <v>73</v>
      </c>
      <c r="E814" t="s">
        <v>74</v>
      </c>
      <c r="F814" t="s">
        <v>12</v>
      </c>
      <c r="G814" t="s">
        <v>37</v>
      </c>
      <c r="H814" t="s">
        <v>34</v>
      </c>
      <c r="I814">
        <v>16.650616398632959</v>
      </c>
      <c r="J814">
        <v>16.650616398632959</v>
      </c>
      <c r="K814">
        <v>264507</v>
      </c>
      <c r="L814">
        <v>6.2949624768467221E-3</v>
      </c>
      <c r="M814">
        <v>6.2949624768467221E-3</v>
      </c>
    </row>
    <row r="815" spans="1:13" x14ac:dyDescent="0.25">
      <c r="A815" s="9">
        <v>44834</v>
      </c>
      <c r="B815" t="s">
        <v>63</v>
      </c>
      <c r="C815" t="s">
        <v>73</v>
      </c>
      <c r="D815" t="s">
        <v>73</v>
      </c>
      <c r="E815" t="s">
        <v>74</v>
      </c>
      <c r="F815" t="s">
        <v>12</v>
      </c>
      <c r="G815" t="s">
        <v>38</v>
      </c>
      <c r="H815" t="s">
        <v>39</v>
      </c>
      <c r="I815">
        <v>112.53786199999999</v>
      </c>
      <c r="J815">
        <v>112.53786199999999</v>
      </c>
      <c r="K815">
        <v>264507</v>
      </c>
      <c r="L815">
        <v>4.2546269852971753E-2</v>
      </c>
      <c r="M815">
        <v>4.2546269852971753E-2</v>
      </c>
    </row>
    <row r="816" spans="1:13" x14ac:dyDescent="0.25">
      <c r="A816" s="9">
        <v>44834</v>
      </c>
      <c r="B816" t="s">
        <v>63</v>
      </c>
      <c r="C816" t="s">
        <v>73</v>
      </c>
      <c r="D816" t="s">
        <v>73</v>
      </c>
      <c r="E816" t="s">
        <v>74</v>
      </c>
      <c r="F816" t="s">
        <v>12</v>
      </c>
      <c r="G816" t="s">
        <v>40</v>
      </c>
      <c r="H816" t="s">
        <v>41</v>
      </c>
      <c r="I816">
        <v>0</v>
      </c>
      <c r="J816">
        <v>0</v>
      </c>
      <c r="K816">
        <v>264507</v>
      </c>
      <c r="L816">
        <v>0</v>
      </c>
      <c r="M816">
        <v>0</v>
      </c>
    </row>
    <row r="817" spans="1:13" x14ac:dyDescent="0.25">
      <c r="A817" s="9">
        <v>44834</v>
      </c>
      <c r="B817" t="s">
        <v>63</v>
      </c>
      <c r="C817" t="s">
        <v>73</v>
      </c>
      <c r="D817" t="s">
        <v>73</v>
      </c>
      <c r="E817" t="s">
        <v>74</v>
      </c>
      <c r="F817" t="s">
        <v>12</v>
      </c>
      <c r="G817" t="s">
        <v>42</v>
      </c>
      <c r="H817" t="s">
        <v>43</v>
      </c>
      <c r="I817">
        <v>0</v>
      </c>
      <c r="J817">
        <v>0</v>
      </c>
      <c r="K817">
        <v>264507</v>
      </c>
      <c r="L817">
        <v>0</v>
      </c>
      <c r="M817">
        <v>0</v>
      </c>
    </row>
    <row r="818" spans="1:13" x14ac:dyDescent="0.25">
      <c r="A818" s="9">
        <v>44834</v>
      </c>
      <c r="B818" t="s">
        <v>63</v>
      </c>
      <c r="C818" t="s">
        <v>73</v>
      </c>
      <c r="D818" t="s">
        <v>73</v>
      </c>
      <c r="E818" t="s">
        <v>74</v>
      </c>
      <c r="F818" t="s">
        <v>12</v>
      </c>
      <c r="G818" t="s">
        <v>44</v>
      </c>
      <c r="H818" t="s">
        <v>45</v>
      </c>
      <c r="I818">
        <v>0</v>
      </c>
      <c r="J818">
        <v>0</v>
      </c>
      <c r="K818">
        <v>264507</v>
      </c>
      <c r="L818">
        <v>0</v>
      </c>
      <c r="M818">
        <v>0</v>
      </c>
    </row>
    <row r="819" spans="1:13" x14ac:dyDescent="0.25">
      <c r="A819" s="9">
        <v>44834</v>
      </c>
      <c r="B819" t="s">
        <v>63</v>
      </c>
      <c r="C819" t="s">
        <v>73</v>
      </c>
      <c r="D819" t="s">
        <v>73</v>
      </c>
      <c r="E819" t="s">
        <v>74</v>
      </c>
      <c r="F819" t="s">
        <v>12</v>
      </c>
      <c r="G819" t="s">
        <v>46</v>
      </c>
      <c r="H819" t="s">
        <v>47</v>
      </c>
      <c r="I819">
        <v>0</v>
      </c>
      <c r="J819">
        <v>0</v>
      </c>
      <c r="K819">
        <v>264507</v>
      </c>
      <c r="L819">
        <v>0</v>
      </c>
      <c r="M819">
        <v>0</v>
      </c>
    </row>
    <row r="820" spans="1:13" x14ac:dyDescent="0.25">
      <c r="A820" s="9">
        <v>44834</v>
      </c>
      <c r="B820" t="s">
        <v>63</v>
      </c>
      <c r="C820" t="s">
        <v>73</v>
      </c>
      <c r="D820" t="s">
        <v>73</v>
      </c>
      <c r="E820" t="s">
        <v>74</v>
      </c>
      <c r="F820" t="s">
        <v>12</v>
      </c>
      <c r="G820" t="s">
        <v>48</v>
      </c>
      <c r="H820" t="s">
        <v>96</v>
      </c>
      <c r="I820">
        <v>0</v>
      </c>
      <c r="J820">
        <v>0</v>
      </c>
      <c r="K820">
        <v>264507</v>
      </c>
      <c r="L820">
        <v>0</v>
      </c>
      <c r="M820">
        <v>0</v>
      </c>
    </row>
    <row r="821" spans="1:13" x14ac:dyDescent="0.25">
      <c r="A821" s="9">
        <v>44834</v>
      </c>
      <c r="B821" t="s">
        <v>63</v>
      </c>
      <c r="C821" t="s">
        <v>73</v>
      </c>
      <c r="D821" t="s">
        <v>73</v>
      </c>
      <c r="E821" t="s">
        <v>74</v>
      </c>
      <c r="F821" t="s">
        <v>12</v>
      </c>
      <c r="G821" t="s">
        <v>49</v>
      </c>
      <c r="H821" t="s">
        <v>105</v>
      </c>
      <c r="I821">
        <v>533.81946917058951</v>
      </c>
      <c r="J821">
        <v>533.81946917058951</v>
      </c>
      <c r="K821">
        <v>264507</v>
      </c>
      <c r="L821">
        <v>0.20181676446014266</v>
      </c>
      <c r="M821">
        <v>0.20181676446014266</v>
      </c>
    </row>
    <row r="822" spans="1:13" x14ac:dyDescent="0.25">
      <c r="A822" s="9">
        <v>44834</v>
      </c>
      <c r="B822" t="s">
        <v>63</v>
      </c>
      <c r="C822" t="s">
        <v>73</v>
      </c>
      <c r="D822" t="s">
        <v>73</v>
      </c>
      <c r="E822" t="s">
        <v>74</v>
      </c>
      <c r="F822" t="s">
        <v>12</v>
      </c>
      <c r="G822" t="s">
        <v>50</v>
      </c>
      <c r="H822" t="s">
        <v>51</v>
      </c>
      <c r="I822">
        <v>142.44830899999999</v>
      </c>
      <c r="J822">
        <v>142.44830899999999</v>
      </c>
      <c r="K822">
        <v>264507</v>
      </c>
      <c r="L822">
        <v>5.3854268129009814E-2</v>
      </c>
      <c r="M822">
        <v>5.3854268129009814E-2</v>
      </c>
    </row>
    <row r="823" spans="1:13" x14ac:dyDescent="0.25">
      <c r="A823" s="9">
        <v>44834</v>
      </c>
      <c r="B823" t="s">
        <v>63</v>
      </c>
      <c r="C823" t="s">
        <v>73</v>
      </c>
      <c r="D823" t="s">
        <v>73</v>
      </c>
      <c r="E823" t="s">
        <v>74</v>
      </c>
      <c r="F823" t="s">
        <v>12</v>
      </c>
      <c r="G823" t="s">
        <v>52</v>
      </c>
      <c r="H823" t="s">
        <v>107</v>
      </c>
      <c r="I823">
        <v>391.37116017058952</v>
      </c>
      <c r="J823">
        <v>391.37116017058952</v>
      </c>
      <c r="K823">
        <v>264507</v>
      </c>
      <c r="L823">
        <v>0.14796249633113284</v>
      </c>
      <c r="M823">
        <v>0.14796249633113284</v>
      </c>
    </row>
    <row r="824" spans="1:13" x14ac:dyDescent="0.25">
      <c r="A824" s="9">
        <v>44834</v>
      </c>
      <c r="B824" t="s">
        <v>63</v>
      </c>
      <c r="C824" t="s">
        <v>73</v>
      </c>
      <c r="D824" t="s">
        <v>73</v>
      </c>
      <c r="E824" t="s">
        <v>74</v>
      </c>
      <c r="F824" t="s">
        <v>53</v>
      </c>
      <c r="G824" t="s">
        <v>54</v>
      </c>
      <c r="H824" t="s">
        <v>55</v>
      </c>
      <c r="I824">
        <v>15408.512350298517</v>
      </c>
      <c r="J824">
        <v>-15408.512350298517</v>
      </c>
      <c r="K824">
        <v>264507</v>
      </c>
      <c r="L824">
        <v>5.8253703494797939</v>
      </c>
      <c r="M824">
        <v>-5.8253703494797939</v>
      </c>
    </row>
    <row r="825" spans="1:13" x14ac:dyDescent="0.25">
      <c r="A825" s="9">
        <v>44834</v>
      </c>
      <c r="B825" t="s">
        <v>63</v>
      </c>
      <c r="C825" t="s">
        <v>73</v>
      </c>
      <c r="D825" t="s">
        <v>73</v>
      </c>
      <c r="E825" t="s">
        <v>74</v>
      </c>
      <c r="F825" t="s">
        <v>53</v>
      </c>
      <c r="G825" t="s">
        <v>15</v>
      </c>
      <c r="H825" t="s">
        <v>16</v>
      </c>
      <c r="I825">
        <v>0</v>
      </c>
      <c r="J825">
        <v>0</v>
      </c>
      <c r="K825">
        <v>264507</v>
      </c>
      <c r="L825">
        <v>0</v>
      </c>
      <c r="M825">
        <v>0</v>
      </c>
    </row>
    <row r="826" spans="1:13" x14ac:dyDescent="0.25">
      <c r="A826" s="9">
        <v>44834</v>
      </c>
      <c r="B826" t="s">
        <v>63</v>
      </c>
      <c r="C826" t="s">
        <v>73</v>
      </c>
      <c r="D826" t="s">
        <v>73</v>
      </c>
      <c r="E826" t="s">
        <v>74</v>
      </c>
      <c r="F826" t="s">
        <v>53</v>
      </c>
      <c r="G826" t="s">
        <v>17</v>
      </c>
      <c r="H826" t="s">
        <v>18</v>
      </c>
      <c r="I826">
        <v>0</v>
      </c>
      <c r="J826">
        <v>0</v>
      </c>
      <c r="K826">
        <v>264507</v>
      </c>
      <c r="L826">
        <v>0</v>
      </c>
      <c r="M826">
        <v>0</v>
      </c>
    </row>
    <row r="827" spans="1:13" x14ac:dyDescent="0.25">
      <c r="A827" s="9">
        <v>44834</v>
      </c>
      <c r="B827" t="s">
        <v>63</v>
      </c>
      <c r="C827" t="s">
        <v>73</v>
      </c>
      <c r="D827" t="s">
        <v>73</v>
      </c>
      <c r="E827" t="s">
        <v>74</v>
      </c>
      <c r="F827" t="s">
        <v>53</v>
      </c>
      <c r="G827" t="s">
        <v>19</v>
      </c>
      <c r="H827" t="s">
        <v>20</v>
      </c>
      <c r="I827">
        <v>0</v>
      </c>
      <c r="J827">
        <v>0</v>
      </c>
      <c r="K827">
        <v>264507</v>
      </c>
      <c r="L827">
        <v>0</v>
      </c>
      <c r="M827">
        <v>0</v>
      </c>
    </row>
    <row r="828" spans="1:13" x14ac:dyDescent="0.25">
      <c r="A828" s="9">
        <v>44834</v>
      </c>
      <c r="B828" t="s">
        <v>63</v>
      </c>
      <c r="C828" t="s">
        <v>73</v>
      </c>
      <c r="D828" t="s">
        <v>73</v>
      </c>
      <c r="E828" t="s">
        <v>74</v>
      </c>
      <c r="F828" t="s">
        <v>53</v>
      </c>
      <c r="G828" t="s">
        <v>21</v>
      </c>
      <c r="H828" t="s">
        <v>22</v>
      </c>
      <c r="I828">
        <v>0</v>
      </c>
      <c r="J828">
        <v>0</v>
      </c>
      <c r="K828">
        <v>264507</v>
      </c>
      <c r="L828">
        <v>0</v>
      </c>
      <c r="M828">
        <v>0</v>
      </c>
    </row>
    <row r="829" spans="1:13" x14ac:dyDescent="0.25">
      <c r="A829" s="9">
        <v>44834</v>
      </c>
      <c r="B829" t="s">
        <v>63</v>
      </c>
      <c r="C829" t="s">
        <v>73</v>
      </c>
      <c r="D829" t="s">
        <v>73</v>
      </c>
      <c r="E829" t="s">
        <v>74</v>
      </c>
      <c r="F829" t="s">
        <v>53</v>
      </c>
      <c r="G829" t="s">
        <v>23</v>
      </c>
      <c r="H829" t="s">
        <v>24</v>
      </c>
      <c r="I829">
        <v>0</v>
      </c>
      <c r="J829">
        <v>0</v>
      </c>
      <c r="K829">
        <v>264507</v>
      </c>
      <c r="L829">
        <v>0</v>
      </c>
      <c r="M829">
        <v>0</v>
      </c>
    </row>
    <row r="830" spans="1:13" x14ac:dyDescent="0.25">
      <c r="A830" s="9">
        <v>44834</v>
      </c>
      <c r="B830" t="s">
        <v>63</v>
      </c>
      <c r="C830" t="s">
        <v>73</v>
      </c>
      <c r="D830" t="s">
        <v>73</v>
      </c>
      <c r="E830" t="s">
        <v>74</v>
      </c>
      <c r="F830" t="s">
        <v>53</v>
      </c>
      <c r="G830" t="s">
        <v>25</v>
      </c>
      <c r="H830" t="s">
        <v>26</v>
      </c>
      <c r="I830">
        <v>0</v>
      </c>
      <c r="J830">
        <v>0</v>
      </c>
      <c r="K830">
        <v>264507</v>
      </c>
      <c r="L830">
        <v>0</v>
      </c>
      <c r="M830">
        <v>0</v>
      </c>
    </row>
    <row r="831" spans="1:13" x14ac:dyDescent="0.25">
      <c r="A831" s="9">
        <v>44834</v>
      </c>
      <c r="B831" t="s">
        <v>63</v>
      </c>
      <c r="C831" t="s">
        <v>73</v>
      </c>
      <c r="D831" t="s">
        <v>73</v>
      </c>
      <c r="E831" t="s">
        <v>74</v>
      </c>
      <c r="F831" t="s">
        <v>53</v>
      </c>
      <c r="G831" t="s">
        <v>27</v>
      </c>
      <c r="H831" t="s">
        <v>28</v>
      </c>
      <c r="I831">
        <v>0</v>
      </c>
      <c r="J831">
        <v>0</v>
      </c>
      <c r="K831">
        <v>264507</v>
      </c>
      <c r="L831">
        <v>0</v>
      </c>
      <c r="M831">
        <v>0</v>
      </c>
    </row>
    <row r="832" spans="1:13" x14ac:dyDescent="0.25">
      <c r="A832" s="9">
        <v>44834</v>
      </c>
      <c r="B832" t="s">
        <v>63</v>
      </c>
      <c r="C832" t="s">
        <v>73</v>
      </c>
      <c r="D832" t="s">
        <v>73</v>
      </c>
      <c r="E832" t="s">
        <v>74</v>
      </c>
      <c r="F832" t="s">
        <v>53</v>
      </c>
      <c r="G832" t="s">
        <v>29</v>
      </c>
      <c r="H832" t="s">
        <v>30</v>
      </c>
      <c r="I832">
        <v>0</v>
      </c>
      <c r="J832">
        <v>0</v>
      </c>
      <c r="K832">
        <v>264507</v>
      </c>
      <c r="L832">
        <v>0</v>
      </c>
      <c r="M832">
        <v>0</v>
      </c>
    </row>
    <row r="833" spans="1:13" x14ac:dyDescent="0.25">
      <c r="A833" s="9">
        <v>44834</v>
      </c>
      <c r="B833" t="s">
        <v>63</v>
      </c>
      <c r="C833" t="s">
        <v>73</v>
      </c>
      <c r="D833" t="s">
        <v>73</v>
      </c>
      <c r="E833" t="s">
        <v>74</v>
      </c>
      <c r="F833" t="s">
        <v>53</v>
      </c>
      <c r="G833" t="s">
        <v>31</v>
      </c>
      <c r="H833" t="s">
        <v>32</v>
      </c>
      <c r="I833">
        <v>0</v>
      </c>
      <c r="J833">
        <v>0</v>
      </c>
      <c r="K833">
        <v>264507</v>
      </c>
      <c r="L833">
        <v>0</v>
      </c>
      <c r="M833">
        <v>0</v>
      </c>
    </row>
    <row r="834" spans="1:13" x14ac:dyDescent="0.25">
      <c r="A834" s="9">
        <v>44834</v>
      </c>
      <c r="B834" t="s">
        <v>63</v>
      </c>
      <c r="C834" t="s">
        <v>73</v>
      </c>
      <c r="D834" t="s">
        <v>73</v>
      </c>
      <c r="E834" t="s">
        <v>74</v>
      </c>
      <c r="F834" t="s">
        <v>53</v>
      </c>
      <c r="G834" t="s">
        <v>33</v>
      </c>
      <c r="H834" t="s">
        <v>34</v>
      </c>
      <c r="I834">
        <v>0</v>
      </c>
      <c r="J834">
        <v>0</v>
      </c>
      <c r="K834">
        <v>264507</v>
      </c>
      <c r="L834">
        <v>0</v>
      </c>
      <c r="M834">
        <v>0</v>
      </c>
    </row>
    <row r="835" spans="1:13" x14ac:dyDescent="0.25">
      <c r="A835" s="9">
        <v>44834</v>
      </c>
      <c r="B835" t="s">
        <v>63</v>
      </c>
      <c r="C835" t="s">
        <v>73</v>
      </c>
      <c r="D835" t="s">
        <v>73</v>
      </c>
      <c r="E835" t="s">
        <v>74</v>
      </c>
      <c r="F835" t="s">
        <v>53</v>
      </c>
      <c r="G835" t="s">
        <v>35</v>
      </c>
      <c r="H835" t="s">
        <v>111</v>
      </c>
      <c r="I835">
        <v>7959.5835590000006</v>
      </c>
      <c r="J835">
        <v>-7959.5835590000006</v>
      </c>
      <c r="K835">
        <v>264507</v>
      </c>
      <c r="L835">
        <v>3.0092147122760458</v>
      </c>
      <c r="M835">
        <v>-3.0092147122760458</v>
      </c>
    </row>
    <row r="836" spans="1:13" x14ac:dyDescent="0.25">
      <c r="A836" s="9">
        <v>44834</v>
      </c>
      <c r="B836" t="s">
        <v>63</v>
      </c>
      <c r="C836" t="s">
        <v>73</v>
      </c>
      <c r="D836" t="s">
        <v>73</v>
      </c>
      <c r="E836" t="s">
        <v>74</v>
      </c>
      <c r="F836" t="s">
        <v>53</v>
      </c>
      <c r="G836" t="s">
        <v>36</v>
      </c>
      <c r="H836" t="s">
        <v>32</v>
      </c>
      <c r="I836">
        <v>268.56106429974824</v>
      </c>
      <c r="J836">
        <v>-268.56106429974824</v>
      </c>
      <c r="K836">
        <v>264507</v>
      </c>
      <c r="L836">
        <v>0.10153268696093043</v>
      </c>
      <c r="M836">
        <v>-0.10153268696093043</v>
      </c>
    </row>
    <row r="837" spans="1:13" x14ac:dyDescent="0.25">
      <c r="A837" s="9">
        <v>44834</v>
      </c>
      <c r="B837" t="s">
        <v>63</v>
      </c>
      <c r="C837" t="s">
        <v>73</v>
      </c>
      <c r="D837" t="s">
        <v>73</v>
      </c>
      <c r="E837" t="s">
        <v>74</v>
      </c>
      <c r="F837" t="s">
        <v>53</v>
      </c>
      <c r="G837" t="s">
        <v>37</v>
      </c>
      <c r="H837" t="s">
        <v>34</v>
      </c>
      <c r="I837">
        <v>7691.0224947002525</v>
      </c>
      <c r="J837">
        <v>-7691.0224947002525</v>
      </c>
      <c r="K837">
        <v>264507</v>
      </c>
      <c r="L837">
        <v>2.9076820253151157</v>
      </c>
      <c r="M837">
        <v>-2.9076820253151157</v>
      </c>
    </row>
    <row r="838" spans="1:13" x14ac:dyDescent="0.25">
      <c r="A838" s="9">
        <v>44834</v>
      </c>
      <c r="B838" t="s">
        <v>63</v>
      </c>
      <c r="C838" t="s">
        <v>73</v>
      </c>
      <c r="D838" t="s">
        <v>73</v>
      </c>
      <c r="E838" t="s">
        <v>74</v>
      </c>
      <c r="F838" t="s">
        <v>53</v>
      </c>
      <c r="G838" t="s">
        <v>38</v>
      </c>
      <c r="H838" t="s">
        <v>39</v>
      </c>
      <c r="I838">
        <v>6556.7956089999998</v>
      </c>
      <c r="J838">
        <v>-6556.7956089999998</v>
      </c>
      <c r="K838">
        <v>264507</v>
      </c>
      <c r="L838">
        <v>2.4788741352780832</v>
      </c>
      <c r="M838">
        <v>-2.4788741352780832</v>
      </c>
    </row>
    <row r="839" spans="1:13" x14ac:dyDescent="0.25">
      <c r="A839" s="9">
        <v>44834</v>
      </c>
      <c r="B839" t="s">
        <v>63</v>
      </c>
      <c r="C839" t="s">
        <v>73</v>
      </c>
      <c r="D839" t="s">
        <v>73</v>
      </c>
      <c r="E839" t="s">
        <v>74</v>
      </c>
      <c r="F839" t="s">
        <v>53</v>
      </c>
      <c r="G839" t="s">
        <v>40</v>
      </c>
      <c r="H839" t="s">
        <v>41</v>
      </c>
      <c r="I839">
        <v>0</v>
      </c>
      <c r="J839">
        <v>0</v>
      </c>
      <c r="K839">
        <v>264507</v>
      </c>
      <c r="L839">
        <v>0</v>
      </c>
      <c r="M839">
        <v>0</v>
      </c>
    </row>
    <row r="840" spans="1:13" x14ac:dyDescent="0.25">
      <c r="A840" s="9">
        <v>44834</v>
      </c>
      <c r="B840" t="s">
        <v>63</v>
      </c>
      <c r="C840" t="s">
        <v>73</v>
      </c>
      <c r="D840" t="s">
        <v>73</v>
      </c>
      <c r="E840" t="s">
        <v>74</v>
      </c>
      <c r="F840" t="s">
        <v>53</v>
      </c>
      <c r="G840" t="s">
        <v>42</v>
      </c>
      <c r="H840" t="s">
        <v>43</v>
      </c>
      <c r="I840">
        <v>0</v>
      </c>
      <c r="J840">
        <v>0</v>
      </c>
      <c r="K840">
        <v>264507</v>
      </c>
      <c r="L840">
        <v>0</v>
      </c>
      <c r="M840">
        <v>0</v>
      </c>
    </row>
    <row r="841" spans="1:13" x14ac:dyDescent="0.25">
      <c r="A841" s="9">
        <v>44834</v>
      </c>
      <c r="B841" t="s">
        <v>63</v>
      </c>
      <c r="C841" t="s">
        <v>73</v>
      </c>
      <c r="D841" t="s">
        <v>73</v>
      </c>
      <c r="E841" t="s">
        <v>74</v>
      </c>
      <c r="F841" t="s">
        <v>53</v>
      </c>
      <c r="G841" t="s">
        <v>44</v>
      </c>
      <c r="H841" t="s">
        <v>45</v>
      </c>
      <c r="I841">
        <v>0</v>
      </c>
      <c r="J841">
        <v>0</v>
      </c>
      <c r="K841">
        <v>264507</v>
      </c>
      <c r="L841">
        <v>0</v>
      </c>
      <c r="M841">
        <v>0</v>
      </c>
    </row>
    <row r="842" spans="1:13" x14ac:dyDescent="0.25">
      <c r="A842" s="9">
        <v>44834</v>
      </c>
      <c r="B842" t="s">
        <v>63</v>
      </c>
      <c r="C842" t="s">
        <v>73</v>
      </c>
      <c r="D842" t="s">
        <v>73</v>
      </c>
      <c r="E842" t="s">
        <v>74</v>
      </c>
      <c r="F842" t="s">
        <v>53</v>
      </c>
      <c r="G842" t="s">
        <v>46</v>
      </c>
      <c r="H842" t="s">
        <v>47</v>
      </c>
      <c r="I842">
        <v>0</v>
      </c>
      <c r="J842">
        <v>0</v>
      </c>
      <c r="K842">
        <v>264507</v>
      </c>
      <c r="L842">
        <v>0</v>
      </c>
      <c r="M842">
        <v>0</v>
      </c>
    </row>
    <row r="843" spans="1:13" x14ac:dyDescent="0.25">
      <c r="A843" s="9">
        <v>44834</v>
      </c>
      <c r="B843" t="s">
        <v>63</v>
      </c>
      <c r="C843" t="s">
        <v>73</v>
      </c>
      <c r="D843" t="s">
        <v>73</v>
      </c>
      <c r="E843" t="s">
        <v>74</v>
      </c>
      <c r="F843" t="s">
        <v>53</v>
      </c>
      <c r="G843" t="s">
        <v>48</v>
      </c>
      <c r="H843" t="s">
        <v>96</v>
      </c>
      <c r="I843">
        <v>0</v>
      </c>
      <c r="J843">
        <v>0</v>
      </c>
      <c r="K843">
        <v>264507</v>
      </c>
      <c r="L843">
        <v>0</v>
      </c>
      <c r="M843">
        <v>0</v>
      </c>
    </row>
    <row r="844" spans="1:13" x14ac:dyDescent="0.25">
      <c r="A844" s="9">
        <v>44834</v>
      </c>
      <c r="B844" t="s">
        <v>63</v>
      </c>
      <c r="C844" t="s">
        <v>73</v>
      </c>
      <c r="D844" t="s">
        <v>73</v>
      </c>
      <c r="E844" t="s">
        <v>74</v>
      </c>
      <c r="F844" t="s">
        <v>53</v>
      </c>
      <c r="G844" t="s">
        <v>49</v>
      </c>
      <c r="H844" t="s">
        <v>56</v>
      </c>
      <c r="I844">
        <v>892.13318229851689</v>
      </c>
      <c r="J844">
        <v>-892.13318229851689</v>
      </c>
      <c r="K844">
        <v>264507</v>
      </c>
      <c r="L844">
        <v>0.33728150192566431</v>
      </c>
      <c r="M844">
        <v>-0.33728150192566431</v>
      </c>
    </row>
    <row r="845" spans="1:13" x14ac:dyDescent="0.25">
      <c r="A845" s="9">
        <v>44834</v>
      </c>
      <c r="B845" t="s">
        <v>63</v>
      </c>
      <c r="C845" t="s">
        <v>73</v>
      </c>
      <c r="D845" t="s">
        <v>73</v>
      </c>
      <c r="E845" t="s">
        <v>74</v>
      </c>
      <c r="F845" t="s">
        <v>53</v>
      </c>
      <c r="G845" t="s">
        <v>50</v>
      </c>
      <c r="H845" t="s">
        <v>51</v>
      </c>
      <c r="I845">
        <v>348.06294099999997</v>
      </c>
      <c r="J845">
        <v>-348.06294099999997</v>
      </c>
      <c r="K845">
        <v>264507</v>
      </c>
      <c r="L845">
        <v>0.13158931181405406</v>
      </c>
      <c r="M845">
        <v>-0.13158931181405406</v>
      </c>
    </row>
    <row r="846" spans="1:13" x14ac:dyDescent="0.25">
      <c r="A846" s="9">
        <v>44834</v>
      </c>
      <c r="B846" t="s">
        <v>63</v>
      </c>
      <c r="C846" t="s">
        <v>73</v>
      </c>
      <c r="D846" t="s">
        <v>73</v>
      </c>
      <c r="E846" t="s">
        <v>74</v>
      </c>
      <c r="F846" t="s">
        <v>53</v>
      </c>
      <c r="G846" t="s">
        <v>52</v>
      </c>
      <c r="H846" t="s">
        <v>57</v>
      </c>
      <c r="I846">
        <v>544.07024129851698</v>
      </c>
      <c r="J846">
        <v>-544.07024129851698</v>
      </c>
      <c r="K846">
        <v>264507</v>
      </c>
      <c r="L846">
        <v>0.20569219011161025</v>
      </c>
      <c r="M846">
        <v>-0.20569219011161025</v>
      </c>
    </row>
    <row r="847" spans="1:13" x14ac:dyDescent="0.25">
      <c r="A847" s="9">
        <v>44834</v>
      </c>
      <c r="B847" t="s">
        <v>63</v>
      </c>
      <c r="C847" t="s">
        <v>73</v>
      </c>
      <c r="D847" t="s">
        <v>73</v>
      </c>
      <c r="E847" t="s">
        <v>74</v>
      </c>
      <c r="F847" t="s">
        <v>58</v>
      </c>
      <c r="G847" t="s">
        <v>59</v>
      </c>
      <c r="H847" t="s">
        <v>60</v>
      </c>
      <c r="I847">
        <v>47.013968732071589</v>
      </c>
      <c r="J847">
        <v>47.013968732071589</v>
      </c>
      <c r="K847">
        <v>264507</v>
      </c>
      <c r="L847">
        <v>1.777418697126034E-2</v>
      </c>
      <c r="M847">
        <v>1.777418697126034E-2</v>
      </c>
    </row>
    <row r="848" spans="1:13" x14ac:dyDescent="0.25">
      <c r="A848" s="9">
        <v>44834</v>
      </c>
      <c r="B848" t="s">
        <v>63</v>
      </c>
      <c r="C848" t="s">
        <v>75</v>
      </c>
      <c r="D848" t="s">
        <v>75</v>
      </c>
      <c r="E848" t="s">
        <v>76</v>
      </c>
      <c r="F848" t="s">
        <v>12</v>
      </c>
      <c r="G848" t="s">
        <v>13</v>
      </c>
      <c r="H848" t="s">
        <v>14</v>
      </c>
      <c r="I848">
        <v>3779.1840409699998</v>
      </c>
      <c r="J848">
        <v>3779.1840409699998</v>
      </c>
      <c r="K848">
        <v>264507</v>
      </c>
      <c r="L848">
        <v>1.4287652277520067</v>
      </c>
      <c r="M848">
        <v>1.4287652277520067</v>
      </c>
    </row>
    <row r="849" spans="1:13" x14ac:dyDescent="0.25">
      <c r="A849" s="9">
        <v>44834</v>
      </c>
      <c r="B849" t="s">
        <v>63</v>
      </c>
      <c r="C849" t="s">
        <v>75</v>
      </c>
      <c r="D849" t="s">
        <v>75</v>
      </c>
      <c r="E849" t="s">
        <v>76</v>
      </c>
      <c r="F849" t="s">
        <v>12</v>
      </c>
      <c r="G849" t="s">
        <v>15</v>
      </c>
      <c r="H849" t="s">
        <v>16</v>
      </c>
      <c r="I849">
        <v>0</v>
      </c>
      <c r="J849">
        <v>0</v>
      </c>
      <c r="K849">
        <v>264507</v>
      </c>
      <c r="L849">
        <v>0</v>
      </c>
      <c r="M849">
        <v>0</v>
      </c>
    </row>
    <row r="850" spans="1:13" x14ac:dyDescent="0.25">
      <c r="A850" s="9">
        <v>44834</v>
      </c>
      <c r="B850" t="s">
        <v>63</v>
      </c>
      <c r="C850" t="s">
        <v>75</v>
      </c>
      <c r="D850" t="s">
        <v>75</v>
      </c>
      <c r="E850" t="s">
        <v>76</v>
      </c>
      <c r="F850" t="s">
        <v>12</v>
      </c>
      <c r="G850" t="s">
        <v>17</v>
      </c>
      <c r="H850" t="s">
        <v>18</v>
      </c>
      <c r="I850">
        <v>0</v>
      </c>
      <c r="J850">
        <v>0</v>
      </c>
      <c r="K850">
        <v>264507</v>
      </c>
      <c r="L850">
        <v>0</v>
      </c>
      <c r="M850">
        <v>0</v>
      </c>
    </row>
    <row r="851" spans="1:13" x14ac:dyDescent="0.25">
      <c r="A851" s="9">
        <v>44834</v>
      </c>
      <c r="B851" t="s">
        <v>63</v>
      </c>
      <c r="C851" t="s">
        <v>75</v>
      </c>
      <c r="D851" t="s">
        <v>75</v>
      </c>
      <c r="E851" t="s">
        <v>76</v>
      </c>
      <c r="F851" t="s">
        <v>12</v>
      </c>
      <c r="G851" t="s">
        <v>19</v>
      </c>
      <c r="H851" t="s">
        <v>20</v>
      </c>
      <c r="I851">
        <v>0</v>
      </c>
      <c r="J851">
        <v>0</v>
      </c>
      <c r="K851">
        <v>264507</v>
      </c>
      <c r="L851">
        <v>0</v>
      </c>
      <c r="M851">
        <v>0</v>
      </c>
    </row>
    <row r="852" spans="1:13" x14ac:dyDescent="0.25">
      <c r="A852" s="9">
        <v>44834</v>
      </c>
      <c r="B852" t="s">
        <v>63</v>
      </c>
      <c r="C852" t="s">
        <v>75</v>
      </c>
      <c r="D852" t="s">
        <v>75</v>
      </c>
      <c r="E852" t="s">
        <v>76</v>
      </c>
      <c r="F852" t="s">
        <v>12</v>
      </c>
      <c r="G852" t="s">
        <v>21</v>
      </c>
      <c r="H852" t="s">
        <v>22</v>
      </c>
      <c r="I852">
        <v>557.6285965400001</v>
      </c>
      <c r="J852">
        <v>557.6285965400001</v>
      </c>
      <c r="K852">
        <v>264507</v>
      </c>
      <c r="L852">
        <v>0.21081808668201601</v>
      </c>
      <c r="M852">
        <v>0.21081808668201601</v>
      </c>
    </row>
    <row r="853" spans="1:13" x14ac:dyDescent="0.25">
      <c r="A853" s="9">
        <v>44834</v>
      </c>
      <c r="B853" t="s">
        <v>63</v>
      </c>
      <c r="C853" t="s">
        <v>75</v>
      </c>
      <c r="D853" t="s">
        <v>75</v>
      </c>
      <c r="E853" t="s">
        <v>76</v>
      </c>
      <c r="F853" t="s">
        <v>12</v>
      </c>
      <c r="G853" t="s">
        <v>23</v>
      </c>
      <c r="H853" t="s">
        <v>24</v>
      </c>
      <c r="I853">
        <v>25.862192579999999</v>
      </c>
      <c r="J853">
        <v>25.862192579999999</v>
      </c>
      <c r="K853">
        <v>264507</v>
      </c>
      <c r="L853">
        <v>9.7775078088670614E-3</v>
      </c>
      <c r="M853">
        <v>9.7775078088670614E-3</v>
      </c>
    </row>
    <row r="854" spans="1:13" x14ac:dyDescent="0.25">
      <c r="A854" s="9">
        <v>44834</v>
      </c>
      <c r="B854" t="s">
        <v>63</v>
      </c>
      <c r="C854" t="s">
        <v>75</v>
      </c>
      <c r="D854" t="s">
        <v>75</v>
      </c>
      <c r="E854" t="s">
        <v>76</v>
      </c>
      <c r="F854" t="s">
        <v>12</v>
      </c>
      <c r="G854" t="s">
        <v>25</v>
      </c>
      <c r="H854" t="s">
        <v>26</v>
      </c>
      <c r="I854">
        <v>119.68360578000002</v>
      </c>
      <c r="J854">
        <v>119.68360578000002</v>
      </c>
      <c r="K854">
        <v>264507</v>
      </c>
      <c r="L854">
        <v>4.5247802810511641E-2</v>
      </c>
      <c r="M854">
        <v>4.5247802810511641E-2</v>
      </c>
    </row>
    <row r="855" spans="1:13" x14ac:dyDescent="0.25">
      <c r="A855" s="9">
        <v>44834</v>
      </c>
      <c r="B855" t="s">
        <v>63</v>
      </c>
      <c r="C855" t="s">
        <v>75</v>
      </c>
      <c r="D855" t="s">
        <v>75</v>
      </c>
      <c r="E855" t="s">
        <v>76</v>
      </c>
      <c r="F855" t="s">
        <v>12</v>
      </c>
      <c r="G855" t="s">
        <v>27</v>
      </c>
      <c r="H855" t="s">
        <v>28</v>
      </c>
      <c r="I855">
        <v>412.08279818000005</v>
      </c>
      <c r="J855">
        <v>412.08279818000005</v>
      </c>
      <c r="K855">
        <v>264507</v>
      </c>
      <c r="L855">
        <v>0.15579277606263731</v>
      </c>
      <c r="M855">
        <v>0.15579277606263731</v>
      </c>
    </row>
    <row r="856" spans="1:13" x14ac:dyDescent="0.25">
      <c r="A856" s="9">
        <v>44834</v>
      </c>
      <c r="B856" t="s">
        <v>63</v>
      </c>
      <c r="C856" t="s">
        <v>75</v>
      </c>
      <c r="D856" t="s">
        <v>75</v>
      </c>
      <c r="E856" t="s">
        <v>76</v>
      </c>
      <c r="F856" t="s">
        <v>12</v>
      </c>
      <c r="G856" t="s">
        <v>29</v>
      </c>
      <c r="H856" t="s">
        <v>30</v>
      </c>
      <c r="I856">
        <v>1724.07818118</v>
      </c>
      <c r="J856">
        <v>1724.07818118</v>
      </c>
      <c r="K856">
        <v>264507</v>
      </c>
      <c r="L856">
        <v>0.65180814919075869</v>
      </c>
      <c r="M856">
        <v>0.65180814919075869</v>
      </c>
    </row>
    <row r="857" spans="1:13" x14ac:dyDescent="0.25">
      <c r="A857" s="9">
        <v>44834</v>
      </c>
      <c r="B857" t="s">
        <v>63</v>
      </c>
      <c r="C857" t="s">
        <v>75</v>
      </c>
      <c r="D857" t="s">
        <v>75</v>
      </c>
      <c r="E857" t="s">
        <v>76</v>
      </c>
      <c r="F857" t="s">
        <v>12</v>
      </c>
      <c r="G857" t="s">
        <v>31</v>
      </c>
      <c r="H857" t="s">
        <v>32</v>
      </c>
      <c r="I857">
        <v>1724.07818118</v>
      </c>
      <c r="J857">
        <v>1724.07818118</v>
      </c>
      <c r="K857">
        <v>264507</v>
      </c>
      <c r="L857">
        <v>0.65180814919075869</v>
      </c>
      <c r="M857">
        <v>0.65180814919075869</v>
      </c>
    </row>
    <row r="858" spans="1:13" x14ac:dyDescent="0.25">
      <c r="A858" s="9">
        <v>44834</v>
      </c>
      <c r="B858" t="s">
        <v>63</v>
      </c>
      <c r="C858" t="s">
        <v>75</v>
      </c>
      <c r="D858" t="s">
        <v>75</v>
      </c>
      <c r="E858" t="s">
        <v>76</v>
      </c>
      <c r="F858" t="s">
        <v>12</v>
      </c>
      <c r="G858" t="s">
        <v>33</v>
      </c>
      <c r="H858" t="s">
        <v>34</v>
      </c>
      <c r="I858">
        <v>0</v>
      </c>
      <c r="J858">
        <v>0</v>
      </c>
      <c r="K858">
        <v>264507</v>
      </c>
      <c r="L858">
        <v>0</v>
      </c>
      <c r="M858">
        <v>0</v>
      </c>
    </row>
    <row r="859" spans="1:13" x14ac:dyDescent="0.25">
      <c r="A859" s="9">
        <v>44834</v>
      </c>
      <c r="B859" t="s">
        <v>63</v>
      </c>
      <c r="C859" t="s">
        <v>75</v>
      </c>
      <c r="D859" t="s">
        <v>75</v>
      </c>
      <c r="E859" t="s">
        <v>76</v>
      </c>
      <c r="F859" t="s">
        <v>12</v>
      </c>
      <c r="G859" t="s">
        <v>35</v>
      </c>
      <c r="H859" t="s">
        <v>111</v>
      </c>
      <c r="I859">
        <v>13.43203332</v>
      </c>
      <c r="J859">
        <v>13.43203332</v>
      </c>
      <c r="K859">
        <v>264507</v>
      </c>
      <c r="L859">
        <v>5.0781390738241332E-3</v>
      </c>
      <c r="M859">
        <v>5.0781390738241332E-3</v>
      </c>
    </row>
    <row r="860" spans="1:13" x14ac:dyDescent="0.25">
      <c r="A860" s="9">
        <v>44834</v>
      </c>
      <c r="B860" t="s">
        <v>63</v>
      </c>
      <c r="C860" t="s">
        <v>75</v>
      </c>
      <c r="D860" t="s">
        <v>75</v>
      </c>
      <c r="E860" t="s">
        <v>76</v>
      </c>
      <c r="F860" t="s">
        <v>12</v>
      </c>
      <c r="G860" t="s">
        <v>36</v>
      </c>
      <c r="H860" t="s">
        <v>32</v>
      </c>
      <c r="I860">
        <v>13.43203332</v>
      </c>
      <c r="J860">
        <v>13.43203332</v>
      </c>
      <c r="K860">
        <v>264507</v>
      </c>
      <c r="L860">
        <v>5.0781390738241332E-3</v>
      </c>
      <c r="M860">
        <v>5.0781390738241332E-3</v>
      </c>
    </row>
    <row r="861" spans="1:13" x14ac:dyDescent="0.25">
      <c r="A861" s="9">
        <v>44834</v>
      </c>
      <c r="B861" t="s">
        <v>63</v>
      </c>
      <c r="C861" t="s">
        <v>75</v>
      </c>
      <c r="D861" t="s">
        <v>75</v>
      </c>
      <c r="E861" t="s">
        <v>76</v>
      </c>
      <c r="F861" t="s">
        <v>12</v>
      </c>
      <c r="G861" t="s">
        <v>37</v>
      </c>
      <c r="H861" t="s">
        <v>34</v>
      </c>
      <c r="I861">
        <v>0</v>
      </c>
      <c r="J861">
        <v>0</v>
      </c>
      <c r="K861">
        <v>264507</v>
      </c>
      <c r="L861">
        <v>0</v>
      </c>
      <c r="M861">
        <v>0</v>
      </c>
    </row>
    <row r="862" spans="1:13" x14ac:dyDescent="0.25">
      <c r="A862" s="9">
        <v>44834</v>
      </c>
      <c r="B862" t="s">
        <v>63</v>
      </c>
      <c r="C862" t="s">
        <v>75</v>
      </c>
      <c r="D862" t="s">
        <v>75</v>
      </c>
      <c r="E862" t="s">
        <v>76</v>
      </c>
      <c r="F862" t="s">
        <v>12</v>
      </c>
      <c r="G862" t="s">
        <v>38</v>
      </c>
      <c r="H862" t="s">
        <v>39</v>
      </c>
      <c r="I862">
        <v>294.59383251999998</v>
      </c>
      <c r="J862">
        <v>294.59383251999998</v>
      </c>
      <c r="K862">
        <v>264507</v>
      </c>
      <c r="L862">
        <v>0.11137468290820279</v>
      </c>
      <c r="M862">
        <v>0.11137468290820279</v>
      </c>
    </row>
    <row r="863" spans="1:13" x14ac:dyDescent="0.25">
      <c r="A863" s="9">
        <v>44834</v>
      </c>
      <c r="B863" t="s">
        <v>63</v>
      </c>
      <c r="C863" t="s">
        <v>75</v>
      </c>
      <c r="D863" t="s">
        <v>75</v>
      </c>
      <c r="E863" t="s">
        <v>76</v>
      </c>
      <c r="F863" t="s">
        <v>12</v>
      </c>
      <c r="G863" t="s">
        <v>40</v>
      </c>
      <c r="H863" t="s">
        <v>41</v>
      </c>
      <c r="I863">
        <v>449.73928874000001</v>
      </c>
      <c r="J863">
        <v>449.73928874000001</v>
      </c>
      <c r="K863">
        <v>264507</v>
      </c>
      <c r="L863">
        <v>0.17002925772852892</v>
      </c>
      <c r="M863">
        <v>0.17002925772852892</v>
      </c>
    </row>
    <row r="864" spans="1:13" x14ac:dyDescent="0.25">
      <c r="A864" s="9">
        <v>44834</v>
      </c>
      <c r="B864" t="s">
        <v>63</v>
      </c>
      <c r="C864" t="s">
        <v>75</v>
      </c>
      <c r="D864" t="s">
        <v>75</v>
      </c>
      <c r="E864" t="s">
        <v>76</v>
      </c>
      <c r="F864" t="s">
        <v>12</v>
      </c>
      <c r="G864" t="s">
        <v>42</v>
      </c>
      <c r="H864" t="s">
        <v>43</v>
      </c>
      <c r="I864">
        <v>449.73928874000001</v>
      </c>
      <c r="J864">
        <v>449.73928874000001</v>
      </c>
      <c r="K864">
        <v>264507</v>
      </c>
      <c r="L864">
        <v>0.17002925772852892</v>
      </c>
      <c r="M864">
        <v>0.17002925772852892</v>
      </c>
    </row>
    <row r="865" spans="1:13" x14ac:dyDescent="0.25">
      <c r="A865" s="9">
        <v>44834</v>
      </c>
      <c r="B865" t="s">
        <v>63</v>
      </c>
      <c r="C865" t="s">
        <v>75</v>
      </c>
      <c r="D865" t="s">
        <v>75</v>
      </c>
      <c r="E865" t="s">
        <v>76</v>
      </c>
      <c r="F865" t="s">
        <v>12</v>
      </c>
      <c r="G865" t="s">
        <v>44</v>
      </c>
      <c r="H865" t="s">
        <v>45</v>
      </c>
      <c r="I865">
        <v>0</v>
      </c>
      <c r="J865">
        <v>0</v>
      </c>
      <c r="K865">
        <v>264507</v>
      </c>
      <c r="L865">
        <v>0</v>
      </c>
      <c r="M865">
        <v>0</v>
      </c>
    </row>
    <row r="866" spans="1:13" x14ac:dyDescent="0.25">
      <c r="A866" s="9">
        <v>44834</v>
      </c>
      <c r="B866" t="s">
        <v>63</v>
      </c>
      <c r="C866" t="s">
        <v>75</v>
      </c>
      <c r="D866" t="s">
        <v>75</v>
      </c>
      <c r="E866" t="s">
        <v>76</v>
      </c>
      <c r="F866" t="s">
        <v>12</v>
      </c>
      <c r="G866" t="s">
        <v>46</v>
      </c>
      <c r="H866" t="s">
        <v>47</v>
      </c>
      <c r="I866">
        <v>0</v>
      </c>
      <c r="J866">
        <v>0</v>
      </c>
      <c r="K866">
        <v>264507</v>
      </c>
      <c r="L866">
        <v>0</v>
      </c>
      <c r="M866">
        <v>0</v>
      </c>
    </row>
    <row r="867" spans="1:13" x14ac:dyDescent="0.25">
      <c r="A867" s="9">
        <v>44834</v>
      </c>
      <c r="B867" t="s">
        <v>63</v>
      </c>
      <c r="C867" t="s">
        <v>75</v>
      </c>
      <c r="D867" t="s">
        <v>75</v>
      </c>
      <c r="E867" t="s">
        <v>76</v>
      </c>
      <c r="F867" t="s">
        <v>12</v>
      </c>
      <c r="G867" t="s">
        <v>48</v>
      </c>
      <c r="H867" t="s">
        <v>96</v>
      </c>
      <c r="I867">
        <v>0</v>
      </c>
      <c r="J867">
        <v>0</v>
      </c>
      <c r="K867">
        <v>264507</v>
      </c>
      <c r="L867">
        <v>0</v>
      </c>
      <c r="M867">
        <v>0</v>
      </c>
    </row>
    <row r="868" spans="1:13" x14ac:dyDescent="0.25">
      <c r="A868" s="9">
        <v>44834</v>
      </c>
      <c r="B868" t="s">
        <v>63</v>
      </c>
      <c r="C868" t="s">
        <v>75</v>
      </c>
      <c r="D868" t="s">
        <v>75</v>
      </c>
      <c r="E868" t="s">
        <v>76</v>
      </c>
      <c r="F868" t="s">
        <v>12</v>
      </c>
      <c r="G868" t="s">
        <v>49</v>
      </c>
      <c r="H868" t="s">
        <v>105</v>
      </c>
      <c r="I868">
        <v>739.71210866999991</v>
      </c>
      <c r="J868">
        <v>739.71210866999991</v>
      </c>
      <c r="K868">
        <v>264507</v>
      </c>
      <c r="L868">
        <v>0.279656912168676</v>
      </c>
      <c r="M868">
        <v>0.279656912168676</v>
      </c>
    </row>
    <row r="869" spans="1:13" x14ac:dyDescent="0.25">
      <c r="A869" s="9">
        <v>44834</v>
      </c>
      <c r="B869" t="s">
        <v>63</v>
      </c>
      <c r="C869" t="s">
        <v>75</v>
      </c>
      <c r="D869" t="s">
        <v>75</v>
      </c>
      <c r="E869" t="s">
        <v>76</v>
      </c>
      <c r="F869" t="s">
        <v>12</v>
      </c>
      <c r="G869" t="s">
        <v>50</v>
      </c>
      <c r="H869" t="s">
        <v>51</v>
      </c>
      <c r="I869">
        <v>28.392228170000003</v>
      </c>
      <c r="J869">
        <v>28.392228170000003</v>
      </c>
      <c r="K869">
        <v>264507</v>
      </c>
      <c r="L869">
        <v>1.0734017689512945E-2</v>
      </c>
      <c r="M869">
        <v>1.0734017689512945E-2</v>
      </c>
    </row>
    <row r="870" spans="1:13" x14ac:dyDescent="0.25">
      <c r="A870" s="9">
        <v>44834</v>
      </c>
      <c r="B870" t="s">
        <v>63</v>
      </c>
      <c r="C870" t="s">
        <v>75</v>
      </c>
      <c r="D870" t="s">
        <v>75</v>
      </c>
      <c r="E870" t="s">
        <v>76</v>
      </c>
      <c r="F870" t="s">
        <v>12</v>
      </c>
      <c r="G870" t="s">
        <v>52</v>
      </c>
      <c r="H870" t="s">
        <v>107</v>
      </c>
      <c r="I870">
        <v>711.31988049999995</v>
      </c>
      <c r="J870">
        <v>711.31988049999995</v>
      </c>
      <c r="K870">
        <v>264507</v>
      </c>
      <c r="L870">
        <v>0.26892289447916307</v>
      </c>
      <c r="M870">
        <v>0.26892289447916307</v>
      </c>
    </row>
    <row r="871" spans="1:13" x14ac:dyDescent="0.25">
      <c r="A871" s="9">
        <v>44834</v>
      </c>
      <c r="B871" t="s">
        <v>63</v>
      </c>
      <c r="C871" t="s">
        <v>75</v>
      </c>
      <c r="D871" t="s">
        <v>75</v>
      </c>
      <c r="E871" t="s">
        <v>76</v>
      </c>
      <c r="F871" t="s">
        <v>53</v>
      </c>
      <c r="G871" t="s">
        <v>54</v>
      </c>
      <c r="H871" t="s">
        <v>55</v>
      </c>
      <c r="I871">
        <v>4291.2636349099203</v>
      </c>
      <c r="J871">
        <v>-4291.2636349099203</v>
      </c>
      <c r="K871">
        <v>264507</v>
      </c>
      <c r="L871">
        <v>1.6223629752369202</v>
      </c>
      <c r="M871">
        <v>-1.6223629752369202</v>
      </c>
    </row>
    <row r="872" spans="1:13" x14ac:dyDescent="0.25">
      <c r="A872" s="9">
        <v>44834</v>
      </c>
      <c r="B872" t="s">
        <v>63</v>
      </c>
      <c r="C872" t="s">
        <v>75</v>
      </c>
      <c r="D872" t="s">
        <v>75</v>
      </c>
      <c r="E872" t="s">
        <v>76</v>
      </c>
      <c r="F872" t="s">
        <v>53</v>
      </c>
      <c r="G872" t="s">
        <v>15</v>
      </c>
      <c r="H872" t="s">
        <v>16</v>
      </c>
      <c r="I872">
        <v>0</v>
      </c>
      <c r="J872">
        <v>0</v>
      </c>
      <c r="K872">
        <v>264507</v>
      </c>
      <c r="L872">
        <v>0</v>
      </c>
      <c r="M872">
        <v>0</v>
      </c>
    </row>
    <row r="873" spans="1:13" x14ac:dyDescent="0.25">
      <c r="A873" s="9">
        <v>44834</v>
      </c>
      <c r="B873" t="s">
        <v>63</v>
      </c>
      <c r="C873" t="s">
        <v>75</v>
      </c>
      <c r="D873" t="s">
        <v>75</v>
      </c>
      <c r="E873" t="s">
        <v>76</v>
      </c>
      <c r="F873" t="s">
        <v>53</v>
      </c>
      <c r="G873" t="s">
        <v>17</v>
      </c>
      <c r="H873" t="s">
        <v>18</v>
      </c>
      <c r="I873">
        <v>0</v>
      </c>
      <c r="J873">
        <v>0</v>
      </c>
      <c r="K873">
        <v>264507</v>
      </c>
      <c r="L873">
        <v>0</v>
      </c>
      <c r="M873">
        <v>0</v>
      </c>
    </row>
    <row r="874" spans="1:13" x14ac:dyDescent="0.25">
      <c r="A874" s="9">
        <v>44834</v>
      </c>
      <c r="B874" t="s">
        <v>63</v>
      </c>
      <c r="C874" t="s">
        <v>75</v>
      </c>
      <c r="D874" t="s">
        <v>75</v>
      </c>
      <c r="E874" t="s">
        <v>76</v>
      </c>
      <c r="F874" t="s">
        <v>53</v>
      </c>
      <c r="G874" t="s">
        <v>19</v>
      </c>
      <c r="H874" t="s">
        <v>20</v>
      </c>
      <c r="I874">
        <v>0</v>
      </c>
      <c r="J874">
        <v>0</v>
      </c>
      <c r="K874">
        <v>264507</v>
      </c>
      <c r="L874">
        <v>0</v>
      </c>
      <c r="M874">
        <v>0</v>
      </c>
    </row>
    <row r="875" spans="1:13" x14ac:dyDescent="0.25">
      <c r="A875" s="9">
        <v>44834</v>
      </c>
      <c r="B875" t="s">
        <v>63</v>
      </c>
      <c r="C875" t="s">
        <v>75</v>
      </c>
      <c r="D875" t="s">
        <v>75</v>
      </c>
      <c r="E875" t="s">
        <v>76</v>
      </c>
      <c r="F875" t="s">
        <v>53</v>
      </c>
      <c r="G875" t="s">
        <v>21</v>
      </c>
      <c r="H875" t="s">
        <v>22</v>
      </c>
      <c r="I875">
        <v>0</v>
      </c>
      <c r="J875">
        <v>0</v>
      </c>
      <c r="K875">
        <v>264507</v>
      </c>
      <c r="L875">
        <v>0</v>
      </c>
      <c r="M875">
        <v>0</v>
      </c>
    </row>
    <row r="876" spans="1:13" x14ac:dyDescent="0.25">
      <c r="A876" s="9">
        <v>44834</v>
      </c>
      <c r="B876" t="s">
        <v>63</v>
      </c>
      <c r="C876" t="s">
        <v>75</v>
      </c>
      <c r="D876" t="s">
        <v>75</v>
      </c>
      <c r="E876" t="s">
        <v>76</v>
      </c>
      <c r="F876" t="s">
        <v>53</v>
      </c>
      <c r="G876" t="s">
        <v>23</v>
      </c>
      <c r="H876" t="s">
        <v>24</v>
      </c>
      <c r="I876">
        <v>0</v>
      </c>
      <c r="J876">
        <v>0</v>
      </c>
      <c r="K876">
        <v>264507</v>
      </c>
      <c r="L876">
        <v>0</v>
      </c>
      <c r="M876">
        <v>0</v>
      </c>
    </row>
    <row r="877" spans="1:13" x14ac:dyDescent="0.25">
      <c r="A877" s="9">
        <v>44834</v>
      </c>
      <c r="B877" t="s">
        <v>63</v>
      </c>
      <c r="C877" t="s">
        <v>75</v>
      </c>
      <c r="D877" t="s">
        <v>75</v>
      </c>
      <c r="E877" t="s">
        <v>76</v>
      </c>
      <c r="F877" t="s">
        <v>53</v>
      </c>
      <c r="G877" t="s">
        <v>25</v>
      </c>
      <c r="H877" t="s">
        <v>26</v>
      </c>
      <c r="I877">
        <v>0</v>
      </c>
      <c r="J877">
        <v>0</v>
      </c>
      <c r="K877">
        <v>264507</v>
      </c>
      <c r="L877">
        <v>0</v>
      </c>
      <c r="M877">
        <v>0</v>
      </c>
    </row>
    <row r="878" spans="1:13" x14ac:dyDescent="0.25">
      <c r="A878" s="9">
        <v>44834</v>
      </c>
      <c r="B878" t="s">
        <v>63</v>
      </c>
      <c r="C878" t="s">
        <v>75</v>
      </c>
      <c r="D878" t="s">
        <v>75</v>
      </c>
      <c r="E878" t="s">
        <v>76</v>
      </c>
      <c r="F878" t="s">
        <v>53</v>
      </c>
      <c r="G878" t="s">
        <v>27</v>
      </c>
      <c r="H878" t="s">
        <v>28</v>
      </c>
      <c r="I878">
        <v>0</v>
      </c>
      <c r="J878">
        <v>0</v>
      </c>
      <c r="K878">
        <v>264507</v>
      </c>
      <c r="L878">
        <v>0</v>
      </c>
      <c r="M878">
        <v>0</v>
      </c>
    </row>
    <row r="879" spans="1:13" x14ac:dyDescent="0.25">
      <c r="A879" s="9">
        <v>44834</v>
      </c>
      <c r="B879" t="s">
        <v>63</v>
      </c>
      <c r="C879" t="s">
        <v>75</v>
      </c>
      <c r="D879" t="s">
        <v>75</v>
      </c>
      <c r="E879" t="s">
        <v>76</v>
      </c>
      <c r="F879" t="s">
        <v>53</v>
      </c>
      <c r="G879" t="s">
        <v>29</v>
      </c>
      <c r="H879" t="s">
        <v>30</v>
      </c>
      <c r="I879">
        <v>0</v>
      </c>
      <c r="J879">
        <v>0</v>
      </c>
      <c r="K879">
        <v>264507</v>
      </c>
      <c r="L879">
        <v>0</v>
      </c>
      <c r="M879">
        <v>0</v>
      </c>
    </row>
    <row r="880" spans="1:13" x14ac:dyDescent="0.25">
      <c r="A880" s="9">
        <v>44834</v>
      </c>
      <c r="B880" t="s">
        <v>63</v>
      </c>
      <c r="C880" t="s">
        <v>75</v>
      </c>
      <c r="D880" t="s">
        <v>75</v>
      </c>
      <c r="E880" t="s">
        <v>76</v>
      </c>
      <c r="F880" t="s">
        <v>53</v>
      </c>
      <c r="G880" t="s">
        <v>31</v>
      </c>
      <c r="H880" t="s">
        <v>32</v>
      </c>
      <c r="I880">
        <v>0</v>
      </c>
      <c r="J880">
        <v>0</v>
      </c>
      <c r="K880">
        <v>264507</v>
      </c>
      <c r="L880">
        <v>0</v>
      </c>
      <c r="M880">
        <v>0</v>
      </c>
    </row>
    <row r="881" spans="1:13" x14ac:dyDescent="0.25">
      <c r="A881" s="9">
        <v>44834</v>
      </c>
      <c r="B881" t="s">
        <v>63</v>
      </c>
      <c r="C881" t="s">
        <v>75</v>
      </c>
      <c r="D881" t="s">
        <v>75</v>
      </c>
      <c r="E881" t="s">
        <v>76</v>
      </c>
      <c r="F881" t="s">
        <v>53</v>
      </c>
      <c r="G881" t="s">
        <v>33</v>
      </c>
      <c r="H881" t="s">
        <v>34</v>
      </c>
      <c r="I881">
        <v>0</v>
      </c>
      <c r="J881">
        <v>0</v>
      </c>
      <c r="K881">
        <v>264507</v>
      </c>
      <c r="L881">
        <v>0</v>
      </c>
      <c r="M881">
        <v>0</v>
      </c>
    </row>
    <row r="882" spans="1:13" x14ac:dyDescent="0.25">
      <c r="A882" s="9">
        <v>44834</v>
      </c>
      <c r="B882" t="s">
        <v>63</v>
      </c>
      <c r="C882" t="s">
        <v>75</v>
      </c>
      <c r="D882" t="s">
        <v>75</v>
      </c>
      <c r="E882" t="s">
        <v>76</v>
      </c>
      <c r="F882" t="s">
        <v>53</v>
      </c>
      <c r="G882" t="s">
        <v>35</v>
      </c>
      <c r="H882" t="s">
        <v>111</v>
      </c>
      <c r="I882">
        <v>0</v>
      </c>
      <c r="J882">
        <v>0</v>
      </c>
      <c r="K882">
        <v>264507</v>
      </c>
      <c r="L882">
        <v>0</v>
      </c>
      <c r="M882">
        <v>0</v>
      </c>
    </row>
    <row r="883" spans="1:13" x14ac:dyDescent="0.25">
      <c r="A883" s="9">
        <v>44834</v>
      </c>
      <c r="B883" t="s">
        <v>63</v>
      </c>
      <c r="C883" t="s">
        <v>75</v>
      </c>
      <c r="D883" t="s">
        <v>75</v>
      </c>
      <c r="E883" t="s">
        <v>76</v>
      </c>
      <c r="F883" t="s">
        <v>53</v>
      </c>
      <c r="G883" t="s">
        <v>36</v>
      </c>
      <c r="H883" t="s">
        <v>32</v>
      </c>
      <c r="I883">
        <v>0</v>
      </c>
      <c r="J883">
        <v>0</v>
      </c>
      <c r="K883">
        <v>264507</v>
      </c>
      <c r="L883">
        <v>0</v>
      </c>
      <c r="M883">
        <v>0</v>
      </c>
    </row>
    <row r="884" spans="1:13" x14ac:dyDescent="0.25">
      <c r="A884" s="9">
        <v>44834</v>
      </c>
      <c r="B884" t="s">
        <v>63</v>
      </c>
      <c r="C884" t="s">
        <v>75</v>
      </c>
      <c r="D884" t="s">
        <v>75</v>
      </c>
      <c r="E884" t="s">
        <v>76</v>
      </c>
      <c r="F884" t="s">
        <v>53</v>
      </c>
      <c r="G884" t="s">
        <v>37</v>
      </c>
      <c r="H884" t="s">
        <v>34</v>
      </c>
      <c r="I884">
        <v>0</v>
      </c>
      <c r="J884">
        <v>0</v>
      </c>
      <c r="K884">
        <v>264507</v>
      </c>
      <c r="L884">
        <v>0</v>
      </c>
      <c r="M884">
        <v>0</v>
      </c>
    </row>
    <row r="885" spans="1:13" x14ac:dyDescent="0.25">
      <c r="A885" s="9">
        <v>44834</v>
      </c>
      <c r="B885" t="s">
        <v>63</v>
      </c>
      <c r="C885" t="s">
        <v>75</v>
      </c>
      <c r="D885" t="s">
        <v>75</v>
      </c>
      <c r="E885" t="s">
        <v>76</v>
      </c>
      <c r="F885" t="s">
        <v>53</v>
      </c>
      <c r="G885" t="s">
        <v>38</v>
      </c>
      <c r="H885" t="s">
        <v>39</v>
      </c>
      <c r="I885">
        <v>1420.8227387800002</v>
      </c>
      <c r="J885">
        <v>-1420.8227387800002</v>
      </c>
      <c r="K885">
        <v>264507</v>
      </c>
      <c r="L885">
        <v>0.53715884221589605</v>
      </c>
      <c r="M885">
        <v>-0.53715884221589605</v>
      </c>
    </row>
    <row r="886" spans="1:13" x14ac:dyDescent="0.25">
      <c r="A886" s="9">
        <v>44834</v>
      </c>
      <c r="B886" t="s">
        <v>63</v>
      </c>
      <c r="C886" t="s">
        <v>75</v>
      </c>
      <c r="D886" t="s">
        <v>75</v>
      </c>
      <c r="E886" t="s">
        <v>76</v>
      </c>
      <c r="F886" t="s">
        <v>53</v>
      </c>
      <c r="G886" t="s">
        <v>40</v>
      </c>
      <c r="H886" t="s">
        <v>41</v>
      </c>
      <c r="I886">
        <v>2445.7506736899204</v>
      </c>
      <c r="J886">
        <v>-2445.7506736899204</v>
      </c>
      <c r="K886">
        <v>264507</v>
      </c>
      <c r="L886">
        <v>0.92464497109336252</v>
      </c>
      <c r="M886">
        <v>-0.92464497109336252</v>
      </c>
    </row>
    <row r="887" spans="1:13" x14ac:dyDescent="0.25">
      <c r="A887" s="9">
        <v>44834</v>
      </c>
      <c r="B887" t="s">
        <v>63</v>
      </c>
      <c r="C887" t="s">
        <v>75</v>
      </c>
      <c r="D887" t="s">
        <v>75</v>
      </c>
      <c r="E887" t="s">
        <v>76</v>
      </c>
      <c r="F887" t="s">
        <v>53</v>
      </c>
      <c r="G887" t="s">
        <v>42</v>
      </c>
      <c r="H887" t="s">
        <v>43</v>
      </c>
      <c r="I887">
        <v>0</v>
      </c>
      <c r="J887">
        <v>0</v>
      </c>
      <c r="K887">
        <v>264507</v>
      </c>
      <c r="L887">
        <v>0</v>
      </c>
      <c r="M887">
        <v>0</v>
      </c>
    </row>
    <row r="888" spans="1:13" x14ac:dyDescent="0.25">
      <c r="A888" s="9">
        <v>44834</v>
      </c>
      <c r="B888" t="s">
        <v>63</v>
      </c>
      <c r="C888" t="s">
        <v>75</v>
      </c>
      <c r="D888" t="s">
        <v>75</v>
      </c>
      <c r="E888" t="s">
        <v>76</v>
      </c>
      <c r="F888" t="s">
        <v>53</v>
      </c>
      <c r="G888" t="s">
        <v>44</v>
      </c>
      <c r="H888" t="s">
        <v>45</v>
      </c>
      <c r="I888">
        <v>540.49964490999992</v>
      </c>
      <c r="J888">
        <v>-540.49964490999992</v>
      </c>
      <c r="K888">
        <v>264507</v>
      </c>
      <c r="L888">
        <v>0.20434228391309112</v>
      </c>
      <c r="M888">
        <v>-0.20434228391309112</v>
      </c>
    </row>
    <row r="889" spans="1:13" x14ac:dyDescent="0.25">
      <c r="A889" s="9">
        <v>44834</v>
      </c>
      <c r="B889" t="s">
        <v>63</v>
      </c>
      <c r="C889" t="s">
        <v>75</v>
      </c>
      <c r="D889" t="s">
        <v>75</v>
      </c>
      <c r="E889" t="s">
        <v>76</v>
      </c>
      <c r="F889" t="s">
        <v>53</v>
      </c>
      <c r="G889" t="s">
        <v>46</v>
      </c>
      <c r="H889" t="s">
        <v>47</v>
      </c>
      <c r="I889">
        <v>1905.2510287799207</v>
      </c>
      <c r="J889">
        <v>-1905.2510287799207</v>
      </c>
      <c r="K889">
        <v>264507</v>
      </c>
      <c r="L889">
        <v>0.72030268718027146</v>
      </c>
      <c r="M889">
        <v>-0.72030268718027146</v>
      </c>
    </row>
    <row r="890" spans="1:13" x14ac:dyDescent="0.25">
      <c r="A890" s="9">
        <v>44834</v>
      </c>
      <c r="B890" t="s">
        <v>63</v>
      </c>
      <c r="C890" t="s">
        <v>75</v>
      </c>
      <c r="D890" t="s">
        <v>75</v>
      </c>
      <c r="E890" t="s">
        <v>76</v>
      </c>
      <c r="F890" t="s">
        <v>53</v>
      </c>
      <c r="G890" t="s">
        <v>48</v>
      </c>
      <c r="H890" t="s">
        <v>96</v>
      </c>
      <c r="I890">
        <v>0</v>
      </c>
      <c r="J890">
        <v>0</v>
      </c>
      <c r="K890">
        <v>264507</v>
      </c>
      <c r="L890">
        <v>0</v>
      </c>
      <c r="M890">
        <v>0</v>
      </c>
    </row>
    <row r="891" spans="1:13" x14ac:dyDescent="0.25">
      <c r="A891" s="9">
        <v>44834</v>
      </c>
      <c r="B891" t="s">
        <v>63</v>
      </c>
      <c r="C891" t="s">
        <v>75</v>
      </c>
      <c r="D891" t="s">
        <v>75</v>
      </c>
      <c r="E891" t="s">
        <v>76</v>
      </c>
      <c r="F891" t="s">
        <v>53</v>
      </c>
      <c r="G891" t="s">
        <v>49</v>
      </c>
      <c r="H891" t="s">
        <v>56</v>
      </c>
      <c r="I891">
        <v>424.69022243999996</v>
      </c>
      <c r="J891">
        <v>-424.69022243999996</v>
      </c>
      <c r="K891">
        <v>264507</v>
      </c>
      <c r="L891">
        <v>0.16055916192766162</v>
      </c>
      <c r="M891">
        <v>-0.16055916192766162</v>
      </c>
    </row>
    <row r="892" spans="1:13" x14ac:dyDescent="0.25">
      <c r="A892" s="9">
        <v>44834</v>
      </c>
      <c r="B892" t="s">
        <v>63</v>
      </c>
      <c r="C892" t="s">
        <v>75</v>
      </c>
      <c r="D892" t="s">
        <v>75</v>
      </c>
      <c r="E892" t="s">
        <v>76</v>
      </c>
      <c r="F892" t="s">
        <v>53</v>
      </c>
      <c r="G892" t="s">
        <v>50</v>
      </c>
      <c r="H892" t="s">
        <v>51</v>
      </c>
      <c r="I892">
        <v>26.53008573</v>
      </c>
      <c r="J892">
        <v>-26.53008573</v>
      </c>
      <c r="K892">
        <v>264507</v>
      </c>
      <c r="L892">
        <v>1.0030012714219284E-2</v>
      </c>
      <c r="M892">
        <v>-1.0030012714219284E-2</v>
      </c>
    </row>
    <row r="893" spans="1:13" x14ac:dyDescent="0.25">
      <c r="A893" s="9">
        <v>44834</v>
      </c>
      <c r="B893" t="s">
        <v>63</v>
      </c>
      <c r="C893" t="s">
        <v>75</v>
      </c>
      <c r="D893" t="s">
        <v>75</v>
      </c>
      <c r="E893" t="s">
        <v>76</v>
      </c>
      <c r="F893" t="s">
        <v>53</v>
      </c>
      <c r="G893" t="s">
        <v>52</v>
      </c>
      <c r="H893" t="s">
        <v>57</v>
      </c>
      <c r="I893">
        <v>398.16013670999996</v>
      </c>
      <c r="J893">
        <v>-398.16013670999996</v>
      </c>
      <c r="K893">
        <v>264507</v>
      </c>
      <c r="L893">
        <v>0.15052914921344235</v>
      </c>
      <c r="M893">
        <v>-0.15052914921344235</v>
      </c>
    </row>
    <row r="894" spans="1:13" x14ac:dyDescent="0.25">
      <c r="A894" s="9">
        <v>44834</v>
      </c>
      <c r="B894" t="s">
        <v>63</v>
      </c>
      <c r="C894" t="s">
        <v>75</v>
      </c>
      <c r="D894" t="s">
        <v>75</v>
      </c>
      <c r="E894" t="s">
        <v>76</v>
      </c>
      <c r="F894" t="s">
        <v>58</v>
      </c>
      <c r="G894" t="s">
        <v>59</v>
      </c>
      <c r="H894" t="s">
        <v>60</v>
      </c>
      <c r="I894">
        <v>-512.07959393992041</v>
      </c>
      <c r="J894">
        <v>-512.07959393992041</v>
      </c>
      <c r="K894">
        <v>264507</v>
      </c>
      <c r="L894">
        <v>-0.1935977474849136</v>
      </c>
      <c r="M894">
        <v>-0.1935977474849136</v>
      </c>
    </row>
    <row r="895" spans="1:13" x14ac:dyDescent="0.25">
      <c r="A895" s="9">
        <v>44834</v>
      </c>
      <c r="B895" t="s">
        <v>109</v>
      </c>
      <c r="C895" t="s">
        <v>109</v>
      </c>
      <c r="D895" t="s">
        <v>109</v>
      </c>
      <c r="E895" t="s">
        <v>77</v>
      </c>
      <c r="F895" t="s">
        <v>12</v>
      </c>
      <c r="G895" t="s">
        <v>13</v>
      </c>
      <c r="H895" t="s">
        <v>14</v>
      </c>
      <c r="I895">
        <v>69276.6897051954</v>
      </c>
      <c r="J895">
        <v>69276.6897051954</v>
      </c>
      <c r="K895">
        <v>264507</v>
      </c>
      <c r="L895">
        <v>26.190871963764817</v>
      </c>
      <c r="M895">
        <v>26.190871963764817</v>
      </c>
    </row>
    <row r="896" spans="1:13" x14ac:dyDescent="0.25">
      <c r="A896" s="9">
        <v>44834</v>
      </c>
      <c r="B896" t="s">
        <v>109</v>
      </c>
      <c r="C896" t="s">
        <v>109</v>
      </c>
      <c r="D896" t="s">
        <v>109</v>
      </c>
      <c r="E896" t="s">
        <v>77</v>
      </c>
      <c r="F896" t="s">
        <v>12</v>
      </c>
      <c r="G896" t="s">
        <v>15</v>
      </c>
      <c r="H896" t="s">
        <v>16</v>
      </c>
      <c r="I896">
        <v>0</v>
      </c>
      <c r="J896">
        <v>0</v>
      </c>
      <c r="K896">
        <v>264507</v>
      </c>
      <c r="L896">
        <v>0</v>
      </c>
      <c r="M896">
        <v>0</v>
      </c>
    </row>
    <row r="897" spans="1:13" x14ac:dyDescent="0.25">
      <c r="A897" s="9">
        <v>44834</v>
      </c>
      <c r="B897" t="s">
        <v>109</v>
      </c>
      <c r="C897" t="s">
        <v>109</v>
      </c>
      <c r="D897" t="s">
        <v>109</v>
      </c>
      <c r="E897" t="s">
        <v>77</v>
      </c>
      <c r="F897" t="s">
        <v>12</v>
      </c>
      <c r="G897" t="s">
        <v>17</v>
      </c>
      <c r="H897" t="s">
        <v>18</v>
      </c>
      <c r="I897">
        <v>0</v>
      </c>
      <c r="J897">
        <v>0</v>
      </c>
      <c r="K897">
        <v>264507</v>
      </c>
      <c r="L897">
        <v>0</v>
      </c>
      <c r="M897">
        <v>0</v>
      </c>
    </row>
    <row r="898" spans="1:13" x14ac:dyDescent="0.25">
      <c r="A898" s="9">
        <v>44834</v>
      </c>
      <c r="B898" t="s">
        <v>109</v>
      </c>
      <c r="C898" t="s">
        <v>109</v>
      </c>
      <c r="D898" t="s">
        <v>109</v>
      </c>
      <c r="E898" t="s">
        <v>77</v>
      </c>
      <c r="F898" t="s">
        <v>12</v>
      </c>
      <c r="G898" t="s">
        <v>19</v>
      </c>
      <c r="H898" t="s">
        <v>20</v>
      </c>
      <c r="I898">
        <v>0</v>
      </c>
      <c r="J898">
        <v>0</v>
      </c>
      <c r="K898">
        <v>264507</v>
      </c>
      <c r="L898">
        <v>0</v>
      </c>
      <c r="M898">
        <v>0</v>
      </c>
    </row>
    <row r="899" spans="1:13" x14ac:dyDescent="0.25">
      <c r="A899" s="9">
        <v>44834</v>
      </c>
      <c r="B899" t="s">
        <v>109</v>
      </c>
      <c r="C899" t="s">
        <v>109</v>
      </c>
      <c r="D899" t="s">
        <v>109</v>
      </c>
      <c r="E899" t="s">
        <v>77</v>
      </c>
      <c r="F899" t="s">
        <v>12</v>
      </c>
      <c r="G899" t="s">
        <v>21</v>
      </c>
      <c r="H899" t="s">
        <v>22</v>
      </c>
      <c r="I899">
        <v>17714.467853729999</v>
      </c>
      <c r="J899">
        <v>17714.467853729999</v>
      </c>
      <c r="K899">
        <v>264507</v>
      </c>
      <c r="L899">
        <v>6.6971641029273314</v>
      </c>
      <c r="M899">
        <v>6.6971641029273314</v>
      </c>
    </row>
    <row r="900" spans="1:13" x14ac:dyDescent="0.25">
      <c r="A900" s="9">
        <v>44834</v>
      </c>
      <c r="B900" t="s">
        <v>109</v>
      </c>
      <c r="C900" t="s">
        <v>109</v>
      </c>
      <c r="D900" t="s">
        <v>109</v>
      </c>
      <c r="E900" t="s">
        <v>77</v>
      </c>
      <c r="F900" t="s">
        <v>12</v>
      </c>
      <c r="G900" t="s">
        <v>23</v>
      </c>
      <c r="H900" t="s">
        <v>24</v>
      </c>
      <c r="I900">
        <v>0</v>
      </c>
      <c r="J900">
        <v>0</v>
      </c>
      <c r="K900">
        <v>264507</v>
      </c>
      <c r="L900">
        <v>0</v>
      </c>
      <c r="M900">
        <v>0</v>
      </c>
    </row>
    <row r="901" spans="1:13" x14ac:dyDescent="0.25">
      <c r="A901" s="9">
        <v>44834</v>
      </c>
      <c r="B901" t="s">
        <v>109</v>
      </c>
      <c r="C901" t="s">
        <v>109</v>
      </c>
      <c r="D901" t="s">
        <v>109</v>
      </c>
      <c r="E901" t="s">
        <v>77</v>
      </c>
      <c r="F901" t="s">
        <v>12</v>
      </c>
      <c r="G901" t="s">
        <v>25</v>
      </c>
      <c r="H901" t="s">
        <v>26</v>
      </c>
      <c r="I901">
        <v>17625.963788639998</v>
      </c>
      <c r="J901">
        <v>17625.963788639998</v>
      </c>
      <c r="K901">
        <v>264507</v>
      </c>
      <c r="L901">
        <v>6.6637040942734966</v>
      </c>
      <c r="M901">
        <v>6.6637040942734966</v>
      </c>
    </row>
    <row r="902" spans="1:13" x14ac:dyDescent="0.25">
      <c r="A902" s="9">
        <v>44834</v>
      </c>
      <c r="B902" t="s">
        <v>109</v>
      </c>
      <c r="C902" t="s">
        <v>109</v>
      </c>
      <c r="D902" t="s">
        <v>109</v>
      </c>
      <c r="E902" t="s">
        <v>77</v>
      </c>
      <c r="F902" t="s">
        <v>12</v>
      </c>
      <c r="G902" t="s">
        <v>27</v>
      </c>
      <c r="H902" t="s">
        <v>28</v>
      </c>
      <c r="I902">
        <v>88.504065089999983</v>
      </c>
      <c r="J902">
        <v>88.504065089999983</v>
      </c>
      <c r="K902">
        <v>264507</v>
      </c>
      <c r="L902">
        <v>3.3460008653835242E-2</v>
      </c>
      <c r="M902">
        <v>3.3460008653835242E-2</v>
      </c>
    </row>
    <row r="903" spans="1:13" x14ac:dyDescent="0.25">
      <c r="A903" s="9">
        <v>44834</v>
      </c>
      <c r="B903" t="s">
        <v>109</v>
      </c>
      <c r="C903" t="s">
        <v>109</v>
      </c>
      <c r="D903" t="s">
        <v>109</v>
      </c>
      <c r="E903" t="s">
        <v>77</v>
      </c>
      <c r="F903" t="s">
        <v>12</v>
      </c>
      <c r="G903" t="s">
        <v>29</v>
      </c>
      <c r="H903" t="s">
        <v>30</v>
      </c>
      <c r="I903">
        <v>0</v>
      </c>
      <c r="J903">
        <v>0</v>
      </c>
      <c r="K903">
        <v>264507</v>
      </c>
      <c r="L903">
        <v>0</v>
      </c>
      <c r="M903">
        <v>0</v>
      </c>
    </row>
    <row r="904" spans="1:13" x14ac:dyDescent="0.25">
      <c r="A904" s="9">
        <v>44834</v>
      </c>
      <c r="B904" t="s">
        <v>109</v>
      </c>
      <c r="C904" t="s">
        <v>109</v>
      </c>
      <c r="D904" t="s">
        <v>109</v>
      </c>
      <c r="E904" t="s">
        <v>77</v>
      </c>
      <c r="F904" t="s">
        <v>12</v>
      </c>
      <c r="G904" t="s">
        <v>31</v>
      </c>
      <c r="H904" t="s">
        <v>32</v>
      </c>
      <c r="I904">
        <v>0</v>
      </c>
      <c r="J904">
        <v>0</v>
      </c>
      <c r="K904">
        <v>264507</v>
      </c>
      <c r="L904">
        <v>0</v>
      </c>
      <c r="M904">
        <v>0</v>
      </c>
    </row>
    <row r="905" spans="1:13" x14ac:dyDescent="0.25">
      <c r="A905" s="9">
        <v>44834</v>
      </c>
      <c r="B905" t="s">
        <v>109</v>
      </c>
      <c r="C905" t="s">
        <v>109</v>
      </c>
      <c r="D905" t="s">
        <v>109</v>
      </c>
      <c r="E905" t="s">
        <v>77</v>
      </c>
      <c r="F905" t="s">
        <v>12</v>
      </c>
      <c r="G905" t="s">
        <v>33</v>
      </c>
      <c r="H905" t="s">
        <v>34</v>
      </c>
      <c r="I905">
        <v>0</v>
      </c>
      <c r="J905">
        <v>0</v>
      </c>
      <c r="K905">
        <v>264507</v>
      </c>
      <c r="L905">
        <v>0</v>
      </c>
      <c r="M905">
        <v>0</v>
      </c>
    </row>
    <row r="906" spans="1:13" x14ac:dyDescent="0.25">
      <c r="A906" s="9">
        <v>44834</v>
      </c>
      <c r="B906" t="s">
        <v>109</v>
      </c>
      <c r="C906" t="s">
        <v>109</v>
      </c>
      <c r="D906" t="s">
        <v>109</v>
      </c>
      <c r="E906" t="s">
        <v>77</v>
      </c>
      <c r="F906" t="s">
        <v>12</v>
      </c>
      <c r="G906" t="s">
        <v>35</v>
      </c>
      <c r="H906" t="s">
        <v>111</v>
      </c>
      <c r="I906">
        <v>20124.688043478265</v>
      </c>
      <c r="J906">
        <v>20124.688043478265</v>
      </c>
      <c r="K906">
        <v>264507</v>
      </c>
      <c r="L906">
        <v>7.6083763543037666</v>
      </c>
      <c r="M906">
        <v>7.6083763543037666</v>
      </c>
    </row>
    <row r="907" spans="1:13" x14ac:dyDescent="0.25">
      <c r="A907" s="9">
        <v>44834</v>
      </c>
      <c r="B907" t="s">
        <v>109</v>
      </c>
      <c r="C907" t="s">
        <v>109</v>
      </c>
      <c r="D907" t="s">
        <v>109</v>
      </c>
      <c r="E907" t="s">
        <v>77</v>
      </c>
      <c r="F907" t="s">
        <v>12</v>
      </c>
      <c r="G907" t="s">
        <v>36</v>
      </c>
      <c r="H907" t="s">
        <v>32</v>
      </c>
      <c r="I907">
        <v>3212.2629868921799</v>
      </c>
      <c r="J907">
        <v>3212.2629868921799</v>
      </c>
      <c r="K907">
        <v>264507</v>
      </c>
      <c r="L907">
        <v>1.2144340175844797</v>
      </c>
      <c r="M907">
        <v>1.2144340175844797</v>
      </c>
    </row>
    <row r="908" spans="1:13" x14ac:dyDescent="0.25">
      <c r="A908" s="9">
        <v>44834</v>
      </c>
      <c r="B908" t="s">
        <v>109</v>
      </c>
      <c r="C908" t="s">
        <v>109</v>
      </c>
      <c r="D908" t="s">
        <v>109</v>
      </c>
      <c r="E908" t="s">
        <v>77</v>
      </c>
      <c r="F908" t="s">
        <v>12</v>
      </c>
      <c r="G908" t="s">
        <v>37</v>
      </c>
      <c r="H908" t="s">
        <v>34</v>
      </c>
      <c r="I908">
        <v>16912.425056586086</v>
      </c>
      <c r="J908">
        <v>16912.425056586086</v>
      </c>
      <c r="K908">
        <v>264507</v>
      </c>
      <c r="L908">
        <v>6.3939423367192871</v>
      </c>
      <c r="M908">
        <v>6.3939423367192871</v>
      </c>
    </row>
    <row r="909" spans="1:13" x14ac:dyDescent="0.25">
      <c r="A909" s="9">
        <v>44834</v>
      </c>
      <c r="B909" t="s">
        <v>109</v>
      </c>
      <c r="C909" t="s">
        <v>109</v>
      </c>
      <c r="D909" t="s">
        <v>109</v>
      </c>
      <c r="E909" t="s">
        <v>77</v>
      </c>
      <c r="F909" t="s">
        <v>12</v>
      </c>
      <c r="G909" t="s">
        <v>38</v>
      </c>
      <c r="H909" t="s">
        <v>39</v>
      </c>
      <c r="I909">
        <v>25324.887560848496</v>
      </c>
      <c r="J909">
        <v>25324.887560848496</v>
      </c>
      <c r="K909">
        <v>264507</v>
      </c>
      <c r="L909">
        <v>9.5743732910087438</v>
      </c>
      <c r="M909">
        <v>9.5743732910087438</v>
      </c>
    </row>
    <row r="910" spans="1:13" x14ac:dyDescent="0.25">
      <c r="A910" s="9">
        <v>44834</v>
      </c>
      <c r="B910" t="s">
        <v>109</v>
      </c>
      <c r="C910" t="s">
        <v>109</v>
      </c>
      <c r="D910" t="s">
        <v>109</v>
      </c>
      <c r="E910" t="s">
        <v>77</v>
      </c>
      <c r="F910" t="s">
        <v>12</v>
      </c>
      <c r="G910" t="s">
        <v>40</v>
      </c>
      <c r="H910" t="s">
        <v>41</v>
      </c>
      <c r="I910">
        <v>0</v>
      </c>
      <c r="J910">
        <v>0</v>
      </c>
      <c r="K910">
        <v>264507</v>
      </c>
      <c r="L910">
        <v>0</v>
      </c>
      <c r="M910">
        <v>0</v>
      </c>
    </row>
    <row r="911" spans="1:13" x14ac:dyDescent="0.25">
      <c r="A911" s="9">
        <v>44834</v>
      </c>
      <c r="B911" t="s">
        <v>109</v>
      </c>
      <c r="C911" t="s">
        <v>109</v>
      </c>
      <c r="D911" t="s">
        <v>109</v>
      </c>
      <c r="E911" t="s">
        <v>77</v>
      </c>
      <c r="F911" t="s">
        <v>12</v>
      </c>
      <c r="G911" t="s">
        <v>42</v>
      </c>
      <c r="H911" t="s">
        <v>43</v>
      </c>
      <c r="I911">
        <v>0</v>
      </c>
      <c r="J911">
        <v>0</v>
      </c>
      <c r="K911">
        <v>264507</v>
      </c>
      <c r="L911">
        <v>0</v>
      </c>
      <c r="M911">
        <v>0</v>
      </c>
    </row>
    <row r="912" spans="1:13" x14ac:dyDescent="0.25">
      <c r="A912" s="9">
        <v>44834</v>
      </c>
      <c r="B912" t="s">
        <v>109</v>
      </c>
      <c r="C912" t="s">
        <v>109</v>
      </c>
      <c r="D912" t="s">
        <v>109</v>
      </c>
      <c r="E912" t="s">
        <v>77</v>
      </c>
      <c r="F912" t="s">
        <v>12</v>
      </c>
      <c r="G912" t="s">
        <v>44</v>
      </c>
      <c r="H912" t="s">
        <v>45</v>
      </c>
      <c r="I912">
        <v>0</v>
      </c>
      <c r="J912">
        <v>0</v>
      </c>
      <c r="K912">
        <v>264507</v>
      </c>
      <c r="L912">
        <v>0</v>
      </c>
      <c r="M912">
        <v>0</v>
      </c>
    </row>
    <row r="913" spans="1:13" x14ac:dyDescent="0.25">
      <c r="A913" s="9">
        <v>44834</v>
      </c>
      <c r="B913" t="s">
        <v>109</v>
      </c>
      <c r="C913" t="s">
        <v>109</v>
      </c>
      <c r="D913" t="s">
        <v>109</v>
      </c>
      <c r="E913" t="s">
        <v>77</v>
      </c>
      <c r="F913" t="s">
        <v>12</v>
      </c>
      <c r="G913" t="s">
        <v>46</v>
      </c>
      <c r="H913" t="s">
        <v>47</v>
      </c>
      <c r="I913">
        <v>0</v>
      </c>
      <c r="J913">
        <v>0</v>
      </c>
      <c r="K913">
        <v>264507</v>
      </c>
      <c r="L913">
        <v>0</v>
      </c>
      <c r="M913">
        <v>0</v>
      </c>
    </row>
    <row r="914" spans="1:13" x14ac:dyDescent="0.25">
      <c r="A914" s="9">
        <v>44834</v>
      </c>
      <c r="B914" t="s">
        <v>109</v>
      </c>
      <c r="C914" t="s">
        <v>109</v>
      </c>
      <c r="D914" t="s">
        <v>109</v>
      </c>
      <c r="E914" t="s">
        <v>77</v>
      </c>
      <c r="F914" t="s">
        <v>12</v>
      </c>
      <c r="G914" t="s">
        <v>48</v>
      </c>
      <c r="H914" t="s">
        <v>96</v>
      </c>
      <c r="I914">
        <v>0</v>
      </c>
      <c r="J914">
        <v>0</v>
      </c>
      <c r="K914">
        <v>264507</v>
      </c>
      <c r="L914">
        <v>0</v>
      </c>
      <c r="M914">
        <v>0</v>
      </c>
    </row>
    <row r="915" spans="1:13" x14ac:dyDescent="0.25">
      <c r="A915" s="9">
        <v>44834</v>
      </c>
      <c r="B915" t="s">
        <v>109</v>
      </c>
      <c r="C915" t="s">
        <v>109</v>
      </c>
      <c r="D915" t="s">
        <v>109</v>
      </c>
      <c r="E915" t="s">
        <v>77</v>
      </c>
      <c r="F915" t="s">
        <v>12</v>
      </c>
      <c r="G915" t="s">
        <v>49</v>
      </c>
      <c r="H915" t="s">
        <v>105</v>
      </c>
      <c r="I915">
        <v>6112.6462471386349</v>
      </c>
      <c r="J915">
        <v>6112.6462471386349</v>
      </c>
      <c r="K915">
        <v>264507</v>
      </c>
      <c r="L915">
        <v>2.310958215524971</v>
      </c>
      <c r="M915">
        <v>2.310958215524971</v>
      </c>
    </row>
    <row r="916" spans="1:13" x14ac:dyDescent="0.25">
      <c r="A916" s="9">
        <v>44834</v>
      </c>
      <c r="B916" t="s">
        <v>109</v>
      </c>
      <c r="C916" t="s">
        <v>109</v>
      </c>
      <c r="D916" t="s">
        <v>109</v>
      </c>
      <c r="E916" t="s">
        <v>77</v>
      </c>
      <c r="F916" t="s">
        <v>12</v>
      </c>
      <c r="G916" t="s">
        <v>50</v>
      </c>
      <c r="H916" t="s">
        <v>51</v>
      </c>
      <c r="I916">
        <v>2.3208069999999994</v>
      </c>
      <c r="J916">
        <v>2.3208069999999994</v>
      </c>
      <c r="K916">
        <v>264507</v>
      </c>
      <c r="L916">
        <v>8.7740853739220494E-4</v>
      </c>
      <c r="M916">
        <v>8.7740853739220494E-4</v>
      </c>
    </row>
    <row r="917" spans="1:13" x14ac:dyDescent="0.25">
      <c r="A917" s="9">
        <v>44834</v>
      </c>
      <c r="B917" t="s">
        <v>109</v>
      </c>
      <c r="C917" t="s">
        <v>109</v>
      </c>
      <c r="D917" t="s">
        <v>109</v>
      </c>
      <c r="E917" t="s">
        <v>77</v>
      </c>
      <c r="F917" t="s">
        <v>12</v>
      </c>
      <c r="G917" t="s">
        <v>52</v>
      </c>
      <c r="H917" t="s">
        <v>107</v>
      </c>
      <c r="I917">
        <v>6110.3254401386348</v>
      </c>
      <c r="J917">
        <v>6110.3254401386348</v>
      </c>
      <c r="K917">
        <v>264507</v>
      </c>
      <c r="L917">
        <v>2.3100808069875787</v>
      </c>
      <c r="M917">
        <v>2.3100808069875787</v>
      </c>
    </row>
    <row r="918" spans="1:13" x14ac:dyDescent="0.25">
      <c r="A918" s="9">
        <v>44834</v>
      </c>
      <c r="B918" t="s">
        <v>109</v>
      </c>
      <c r="C918" t="s">
        <v>109</v>
      </c>
      <c r="D918" t="s">
        <v>109</v>
      </c>
      <c r="E918" t="s">
        <v>77</v>
      </c>
      <c r="F918" t="s">
        <v>53</v>
      </c>
      <c r="G918" t="s">
        <v>54</v>
      </c>
      <c r="H918" t="s">
        <v>55</v>
      </c>
      <c r="I918">
        <v>97057.512159804173</v>
      </c>
      <c r="J918">
        <v>-97057.512159804173</v>
      </c>
      <c r="K918">
        <v>264507</v>
      </c>
      <c r="L918">
        <v>36.69374049072583</v>
      </c>
      <c r="M918">
        <v>-36.69374049072583</v>
      </c>
    </row>
    <row r="919" spans="1:13" x14ac:dyDescent="0.25">
      <c r="A919" s="9">
        <v>44834</v>
      </c>
      <c r="B919" t="s">
        <v>109</v>
      </c>
      <c r="C919" t="s">
        <v>109</v>
      </c>
      <c r="D919" t="s">
        <v>109</v>
      </c>
      <c r="E919" t="s">
        <v>77</v>
      </c>
      <c r="F919" t="s">
        <v>53</v>
      </c>
      <c r="G919" t="s">
        <v>15</v>
      </c>
      <c r="H919" t="s">
        <v>16</v>
      </c>
      <c r="I919">
        <v>6905.3834080000006</v>
      </c>
      <c r="J919">
        <v>-6905.3834080000006</v>
      </c>
      <c r="K919">
        <v>264507</v>
      </c>
      <c r="L919">
        <v>2.6106618758671796</v>
      </c>
      <c r="M919">
        <v>-2.6106618758671796</v>
      </c>
    </row>
    <row r="920" spans="1:13" x14ac:dyDescent="0.25">
      <c r="A920" s="9">
        <v>44834</v>
      </c>
      <c r="B920" t="s">
        <v>109</v>
      </c>
      <c r="C920" t="s">
        <v>109</v>
      </c>
      <c r="D920" t="s">
        <v>109</v>
      </c>
      <c r="E920" t="s">
        <v>77</v>
      </c>
      <c r="F920" t="s">
        <v>53</v>
      </c>
      <c r="G920" t="s">
        <v>17</v>
      </c>
      <c r="H920" t="s">
        <v>18</v>
      </c>
      <c r="I920">
        <v>0</v>
      </c>
      <c r="J920">
        <v>0</v>
      </c>
      <c r="K920">
        <v>264507</v>
      </c>
      <c r="L920">
        <v>0</v>
      </c>
      <c r="M920">
        <v>0</v>
      </c>
    </row>
    <row r="921" spans="1:13" x14ac:dyDescent="0.25">
      <c r="A921" s="9">
        <v>44834</v>
      </c>
      <c r="B921" t="s">
        <v>109</v>
      </c>
      <c r="C921" t="s">
        <v>109</v>
      </c>
      <c r="D921" t="s">
        <v>109</v>
      </c>
      <c r="E921" t="s">
        <v>77</v>
      </c>
      <c r="F921" t="s">
        <v>53</v>
      </c>
      <c r="G921" t="s">
        <v>19</v>
      </c>
      <c r="H921" t="s">
        <v>20</v>
      </c>
      <c r="I921">
        <v>6905.3834080000006</v>
      </c>
      <c r="J921">
        <v>-6905.3834080000006</v>
      </c>
      <c r="K921">
        <v>264507</v>
      </c>
      <c r="L921">
        <v>2.6106618758671796</v>
      </c>
      <c r="M921">
        <v>-2.6106618758671796</v>
      </c>
    </row>
    <row r="922" spans="1:13" x14ac:dyDescent="0.25">
      <c r="A922" s="9">
        <v>44834</v>
      </c>
      <c r="B922" t="s">
        <v>109</v>
      </c>
      <c r="C922" t="s">
        <v>109</v>
      </c>
      <c r="D922" t="s">
        <v>109</v>
      </c>
      <c r="E922" t="s">
        <v>77</v>
      </c>
      <c r="F922" t="s">
        <v>53</v>
      </c>
      <c r="G922" t="s">
        <v>21</v>
      </c>
      <c r="H922" t="s">
        <v>22</v>
      </c>
      <c r="I922">
        <v>0</v>
      </c>
      <c r="J922">
        <v>0</v>
      </c>
      <c r="K922">
        <v>264507</v>
      </c>
      <c r="L922">
        <v>0</v>
      </c>
      <c r="M922">
        <v>0</v>
      </c>
    </row>
    <row r="923" spans="1:13" x14ac:dyDescent="0.25">
      <c r="A923" s="9">
        <v>44834</v>
      </c>
      <c r="B923" t="s">
        <v>109</v>
      </c>
      <c r="C923" t="s">
        <v>109</v>
      </c>
      <c r="D923" t="s">
        <v>109</v>
      </c>
      <c r="E923" t="s">
        <v>77</v>
      </c>
      <c r="F923" t="s">
        <v>53</v>
      </c>
      <c r="G923" t="s">
        <v>23</v>
      </c>
      <c r="H923" t="s">
        <v>24</v>
      </c>
      <c r="I923">
        <v>0</v>
      </c>
      <c r="J923">
        <v>0</v>
      </c>
      <c r="K923">
        <v>264507</v>
      </c>
      <c r="L923">
        <v>0</v>
      </c>
      <c r="M923">
        <v>0</v>
      </c>
    </row>
    <row r="924" spans="1:13" x14ac:dyDescent="0.25">
      <c r="A924" s="9">
        <v>44834</v>
      </c>
      <c r="B924" t="s">
        <v>109</v>
      </c>
      <c r="C924" t="s">
        <v>109</v>
      </c>
      <c r="D924" t="s">
        <v>109</v>
      </c>
      <c r="E924" t="s">
        <v>77</v>
      </c>
      <c r="F924" t="s">
        <v>53</v>
      </c>
      <c r="G924" t="s">
        <v>25</v>
      </c>
      <c r="H924" t="s">
        <v>26</v>
      </c>
      <c r="I924">
        <v>0</v>
      </c>
      <c r="J924">
        <v>0</v>
      </c>
      <c r="K924">
        <v>264507</v>
      </c>
      <c r="L924">
        <v>0</v>
      </c>
      <c r="M924">
        <v>0</v>
      </c>
    </row>
    <row r="925" spans="1:13" x14ac:dyDescent="0.25">
      <c r="A925" s="9">
        <v>44834</v>
      </c>
      <c r="B925" t="s">
        <v>109</v>
      </c>
      <c r="C925" t="s">
        <v>109</v>
      </c>
      <c r="D925" t="s">
        <v>109</v>
      </c>
      <c r="E925" t="s">
        <v>77</v>
      </c>
      <c r="F925" t="s">
        <v>53</v>
      </c>
      <c r="G925" t="s">
        <v>27</v>
      </c>
      <c r="H925" t="s">
        <v>28</v>
      </c>
      <c r="I925">
        <v>0</v>
      </c>
      <c r="J925">
        <v>0</v>
      </c>
      <c r="K925">
        <v>264507</v>
      </c>
      <c r="L925">
        <v>0</v>
      </c>
      <c r="M925">
        <v>0</v>
      </c>
    </row>
    <row r="926" spans="1:13" x14ac:dyDescent="0.25">
      <c r="A926" s="9">
        <v>44834</v>
      </c>
      <c r="B926" t="s">
        <v>109</v>
      </c>
      <c r="C926" t="s">
        <v>109</v>
      </c>
      <c r="D926" t="s">
        <v>109</v>
      </c>
      <c r="E926" t="s">
        <v>77</v>
      </c>
      <c r="F926" t="s">
        <v>53</v>
      </c>
      <c r="G926" t="s">
        <v>29</v>
      </c>
      <c r="H926" t="s">
        <v>30</v>
      </c>
      <c r="I926">
        <v>33448.220386469999</v>
      </c>
      <c r="J926">
        <v>-33448.220386469999</v>
      </c>
      <c r="K926">
        <v>264507</v>
      </c>
      <c r="L926">
        <v>12.645495350395263</v>
      </c>
      <c r="M926">
        <v>-12.645495350395263</v>
      </c>
    </row>
    <row r="927" spans="1:13" x14ac:dyDescent="0.25">
      <c r="A927" s="9">
        <v>44834</v>
      </c>
      <c r="B927" t="s">
        <v>109</v>
      </c>
      <c r="C927" t="s">
        <v>109</v>
      </c>
      <c r="D927" t="s">
        <v>109</v>
      </c>
      <c r="E927" t="s">
        <v>77</v>
      </c>
      <c r="F927" t="s">
        <v>53</v>
      </c>
      <c r="G927" t="s">
        <v>31</v>
      </c>
      <c r="H927" t="s">
        <v>32</v>
      </c>
      <c r="I927">
        <v>19392.685547908935</v>
      </c>
      <c r="J927">
        <v>-19392.685547908935</v>
      </c>
      <c r="K927">
        <v>264507</v>
      </c>
      <c r="L927">
        <v>7.3316341525588875</v>
      </c>
      <c r="M927">
        <v>-7.3316341525588875</v>
      </c>
    </row>
    <row r="928" spans="1:13" x14ac:dyDescent="0.25">
      <c r="A928" s="9">
        <v>44834</v>
      </c>
      <c r="B928" t="s">
        <v>109</v>
      </c>
      <c r="C928" t="s">
        <v>109</v>
      </c>
      <c r="D928" t="s">
        <v>109</v>
      </c>
      <c r="E928" t="s">
        <v>77</v>
      </c>
      <c r="F928" t="s">
        <v>53</v>
      </c>
      <c r="G928" t="s">
        <v>33</v>
      </c>
      <c r="H928" t="s">
        <v>34</v>
      </c>
      <c r="I928">
        <v>14055.534838561067</v>
      </c>
      <c r="J928">
        <v>-14055.534838561067</v>
      </c>
      <c r="K928">
        <v>264507</v>
      </c>
      <c r="L928">
        <v>5.3138611978363777</v>
      </c>
      <c r="M928">
        <v>-5.3138611978363777</v>
      </c>
    </row>
    <row r="929" spans="1:13" x14ac:dyDescent="0.25">
      <c r="A929" s="9">
        <v>44834</v>
      </c>
      <c r="B929" t="s">
        <v>109</v>
      </c>
      <c r="C929" t="s">
        <v>109</v>
      </c>
      <c r="D929" t="s">
        <v>109</v>
      </c>
      <c r="E929" t="s">
        <v>77</v>
      </c>
      <c r="F929" t="s">
        <v>53</v>
      </c>
      <c r="G929" t="s">
        <v>35</v>
      </c>
      <c r="H929" t="s">
        <v>111</v>
      </c>
      <c r="I929">
        <v>45518.411885000001</v>
      </c>
      <c r="J929">
        <v>-45518.411885000001</v>
      </c>
      <c r="K929">
        <v>264507</v>
      </c>
      <c r="L929">
        <v>17.208774015432486</v>
      </c>
      <c r="M929">
        <v>-17.208774015432486</v>
      </c>
    </row>
    <row r="930" spans="1:13" x14ac:dyDescent="0.25">
      <c r="A930" s="9">
        <v>44834</v>
      </c>
      <c r="B930" t="s">
        <v>109</v>
      </c>
      <c r="C930" t="s">
        <v>109</v>
      </c>
      <c r="D930" t="s">
        <v>109</v>
      </c>
      <c r="E930" t="s">
        <v>77</v>
      </c>
      <c r="F930" t="s">
        <v>53</v>
      </c>
      <c r="G930" t="s">
        <v>36</v>
      </c>
      <c r="H930" t="s">
        <v>32</v>
      </c>
      <c r="I930">
        <v>7.6033267890288538</v>
      </c>
      <c r="J930">
        <v>-7.6033267890288538</v>
      </c>
      <c r="K930">
        <v>264507</v>
      </c>
      <c r="L930">
        <v>2.8745276265009449E-3</v>
      </c>
      <c r="M930">
        <v>-2.8745276265009449E-3</v>
      </c>
    </row>
    <row r="931" spans="1:13" x14ac:dyDescent="0.25">
      <c r="A931" s="9">
        <v>44834</v>
      </c>
      <c r="B931" t="s">
        <v>109</v>
      </c>
      <c r="C931" t="s">
        <v>109</v>
      </c>
      <c r="D931" t="s">
        <v>109</v>
      </c>
      <c r="E931" t="s">
        <v>77</v>
      </c>
      <c r="F931" t="s">
        <v>53</v>
      </c>
      <c r="G931" t="s">
        <v>37</v>
      </c>
      <c r="H931" t="s">
        <v>34</v>
      </c>
      <c r="I931">
        <v>45510.808558210971</v>
      </c>
      <c r="J931">
        <v>-45510.808558210971</v>
      </c>
      <c r="K931">
        <v>264507</v>
      </c>
      <c r="L931">
        <v>17.205899487805983</v>
      </c>
      <c r="M931">
        <v>-17.205899487805983</v>
      </c>
    </row>
    <row r="932" spans="1:13" x14ac:dyDescent="0.25">
      <c r="A932" s="9">
        <v>44834</v>
      </c>
      <c r="B932" t="s">
        <v>109</v>
      </c>
      <c r="C932" t="s">
        <v>109</v>
      </c>
      <c r="D932" t="s">
        <v>109</v>
      </c>
      <c r="E932" t="s">
        <v>77</v>
      </c>
      <c r="F932" t="s">
        <v>53</v>
      </c>
      <c r="G932" t="s">
        <v>38</v>
      </c>
      <c r="H932" t="s">
        <v>39</v>
      </c>
      <c r="I932">
        <v>0</v>
      </c>
      <c r="J932">
        <v>0</v>
      </c>
      <c r="K932">
        <v>264507</v>
      </c>
      <c r="L932">
        <v>0</v>
      </c>
      <c r="M932">
        <v>0</v>
      </c>
    </row>
    <row r="933" spans="1:13" x14ac:dyDescent="0.25">
      <c r="A933" s="9">
        <v>44834</v>
      </c>
      <c r="B933" t="s">
        <v>109</v>
      </c>
      <c r="C933" t="s">
        <v>109</v>
      </c>
      <c r="D933" t="s">
        <v>109</v>
      </c>
      <c r="E933" t="s">
        <v>77</v>
      </c>
      <c r="F933" t="s">
        <v>53</v>
      </c>
      <c r="G933" t="s">
        <v>40</v>
      </c>
      <c r="H933" t="s">
        <v>41</v>
      </c>
      <c r="I933">
        <v>0</v>
      </c>
      <c r="J933">
        <v>0</v>
      </c>
      <c r="K933">
        <v>264507</v>
      </c>
      <c r="L933">
        <v>0</v>
      </c>
      <c r="M933">
        <v>0</v>
      </c>
    </row>
    <row r="934" spans="1:13" x14ac:dyDescent="0.25">
      <c r="A934" s="9">
        <v>44834</v>
      </c>
      <c r="B934" t="s">
        <v>109</v>
      </c>
      <c r="C934" t="s">
        <v>109</v>
      </c>
      <c r="D934" t="s">
        <v>109</v>
      </c>
      <c r="E934" t="s">
        <v>77</v>
      </c>
      <c r="F934" t="s">
        <v>53</v>
      </c>
      <c r="G934" t="s">
        <v>42</v>
      </c>
      <c r="H934" t="s">
        <v>43</v>
      </c>
      <c r="I934">
        <v>0</v>
      </c>
      <c r="J934">
        <v>0</v>
      </c>
      <c r="K934">
        <v>264507</v>
      </c>
      <c r="L934">
        <v>0</v>
      </c>
      <c r="M934">
        <v>0</v>
      </c>
    </row>
    <row r="935" spans="1:13" x14ac:dyDescent="0.25">
      <c r="A935" s="9">
        <v>44834</v>
      </c>
      <c r="B935" t="s">
        <v>109</v>
      </c>
      <c r="C935" t="s">
        <v>109</v>
      </c>
      <c r="D935" t="s">
        <v>109</v>
      </c>
      <c r="E935" t="s">
        <v>77</v>
      </c>
      <c r="F935" t="s">
        <v>53</v>
      </c>
      <c r="G935" t="s">
        <v>44</v>
      </c>
      <c r="H935" t="s">
        <v>45</v>
      </c>
      <c r="I935">
        <v>0</v>
      </c>
      <c r="J935">
        <v>0</v>
      </c>
      <c r="K935">
        <v>264507</v>
      </c>
      <c r="L935">
        <v>0</v>
      </c>
      <c r="M935">
        <v>0</v>
      </c>
    </row>
    <row r="936" spans="1:13" x14ac:dyDescent="0.25">
      <c r="A936" s="9">
        <v>44834</v>
      </c>
      <c r="B936" t="s">
        <v>109</v>
      </c>
      <c r="C936" t="s">
        <v>109</v>
      </c>
      <c r="D936" t="s">
        <v>109</v>
      </c>
      <c r="E936" t="s">
        <v>77</v>
      </c>
      <c r="F936" t="s">
        <v>53</v>
      </c>
      <c r="G936" t="s">
        <v>46</v>
      </c>
      <c r="H936" t="s">
        <v>47</v>
      </c>
      <c r="I936">
        <v>0</v>
      </c>
      <c r="J936">
        <v>0</v>
      </c>
      <c r="K936">
        <v>264507</v>
      </c>
      <c r="L936">
        <v>0</v>
      </c>
      <c r="M936">
        <v>0</v>
      </c>
    </row>
    <row r="937" spans="1:13" x14ac:dyDescent="0.25">
      <c r="A937" s="9">
        <v>44834</v>
      </c>
      <c r="B937" t="s">
        <v>109</v>
      </c>
      <c r="C937" t="s">
        <v>109</v>
      </c>
      <c r="D937" t="s">
        <v>109</v>
      </c>
      <c r="E937" t="s">
        <v>77</v>
      </c>
      <c r="F937" t="s">
        <v>53</v>
      </c>
      <c r="G937" t="s">
        <v>48</v>
      </c>
      <c r="H937" t="s">
        <v>96</v>
      </c>
      <c r="I937">
        <v>0</v>
      </c>
      <c r="J937">
        <v>0</v>
      </c>
      <c r="K937">
        <v>264507</v>
      </c>
      <c r="L937">
        <v>0</v>
      </c>
      <c r="M937">
        <v>0</v>
      </c>
    </row>
    <row r="938" spans="1:13" x14ac:dyDescent="0.25">
      <c r="A938" s="9">
        <v>44834</v>
      </c>
      <c r="B938" t="s">
        <v>109</v>
      </c>
      <c r="C938" t="s">
        <v>109</v>
      </c>
      <c r="D938" t="s">
        <v>109</v>
      </c>
      <c r="E938" t="s">
        <v>77</v>
      </c>
      <c r="F938" t="s">
        <v>53</v>
      </c>
      <c r="G938" t="s">
        <v>49</v>
      </c>
      <c r="H938" t="s">
        <v>56</v>
      </c>
      <c r="I938">
        <v>11185.496480334166</v>
      </c>
      <c r="J938">
        <v>-11185.496480334166</v>
      </c>
      <c r="K938">
        <v>264507</v>
      </c>
      <c r="L938">
        <v>4.2288092490309017</v>
      </c>
      <c r="M938">
        <v>-4.2288092490309017</v>
      </c>
    </row>
    <row r="939" spans="1:13" x14ac:dyDescent="0.25">
      <c r="A939" s="9">
        <v>44834</v>
      </c>
      <c r="B939" t="s">
        <v>109</v>
      </c>
      <c r="C939" t="s">
        <v>109</v>
      </c>
      <c r="D939" t="s">
        <v>109</v>
      </c>
      <c r="E939" t="s">
        <v>77</v>
      </c>
      <c r="F939" t="s">
        <v>53</v>
      </c>
      <c r="G939" t="s">
        <v>50</v>
      </c>
      <c r="H939" t="s">
        <v>51</v>
      </c>
      <c r="I939">
        <v>335.56647799999996</v>
      </c>
      <c r="J939">
        <v>-335.56647799999996</v>
      </c>
      <c r="K939">
        <v>264507</v>
      </c>
      <c r="L939">
        <v>0.12686487616584816</v>
      </c>
      <c r="M939">
        <v>-0.12686487616584816</v>
      </c>
    </row>
    <row r="940" spans="1:13" x14ac:dyDescent="0.25">
      <c r="A940" s="9">
        <v>44834</v>
      </c>
      <c r="B940" t="s">
        <v>109</v>
      </c>
      <c r="C940" t="s">
        <v>109</v>
      </c>
      <c r="D940" t="s">
        <v>109</v>
      </c>
      <c r="E940" t="s">
        <v>77</v>
      </c>
      <c r="F940" t="s">
        <v>53</v>
      </c>
      <c r="G940" t="s">
        <v>52</v>
      </c>
      <c r="H940" t="s">
        <v>57</v>
      </c>
      <c r="I940">
        <v>10849.930002334166</v>
      </c>
      <c r="J940">
        <v>-10849.930002334166</v>
      </c>
      <c r="K940">
        <v>264507</v>
      </c>
      <c r="L940">
        <v>4.1019443728650531</v>
      </c>
      <c r="M940">
        <v>-4.1019443728650531</v>
      </c>
    </row>
    <row r="941" spans="1:13" x14ac:dyDescent="0.25">
      <c r="A941" s="9">
        <v>44834</v>
      </c>
      <c r="B941" t="s">
        <v>109</v>
      </c>
      <c r="C941" t="s">
        <v>109</v>
      </c>
      <c r="D941" t="s">
        <v>109</v>
      </c>
      <c r="E941" t="s">
        <v>77</v>
      </c>
      <c r="F941" t="s">
        <v>58</v>
      </c>
      <c r="G941" t="s">
        <v>59</v>
      </c>
      <c r="H941" t="s">
        <v>60</v>
      </c>
      <c r="I941">
        <v>-27780.822454608773</v>
      </c>
      <c r="J941">
        <v>-27780.822454608773</v>
      </c>
      <c r="K941">
        <v>264507</v>
      </c>
      <c r="L941">
        <v>-10.502868526961015</v>
      </c>
      <c r="M941">
        <v>-10.502868526961015</v>
      </c>
    </row>
    <row r="942" spans="1:13" x14ac:dyDescent="0.25">
      <c r="A942" s="9">
        <v>44834</v>
      </c>
      <c r="B942" t="s">
        <v>106</v>
      </c>
      <c r="C942" t="s">
        <v>106</v>
      </c>
      <c r="D942" t="s">
        <v>106</v>
      </c>
      <c r="E942" t="s">
        <v>78</v>
      </c>
      <c r="F942" t="s">
        <v>12</v>
      </c>
      <c r="G942" t="s">
        <v>13</v>
      </c>
      <c r="H942" t="s">
        <v>14</v>
      </c>
      <c r="I942">
        <v>270010.28748256469</v>
      </c>
      <c r="J942">
        <v>270010.28748256469</v>
      </c>
      <c r="K942">
        <v>264507</v>
      </c>
      <c r="L942">
        <v>102.08058292694133</v>
      </c>
      <c r="M942">
        <v>102.08058292694133</v>
      </c>
    </row>
    <row r="943" spans="1:13" x14ac:dyDescent="0.25">
      <c r="A943" s="9">
        <v>44834</v>
      </c>
      <c r="B943" t="s">
        <v>106</v>
      </c>
      <c r="C943" t="s">
        <v>106</v>
      </c>
      <c r="D943" t="s">
        <v>106</v>
      </c>
      <c r="E943" t="s">
        <v>78</v>
      </c>
      <c r="F943" t="s">
        <v>12</v>
      </c>
      <c r="G943" t="s">
        <v>15</v>
      </c>
      <c r="H943" t="s">
        <v>16</v>
      </c>
      <c r="I943">
        <v>0</v>
      </c>
      <c r="J943">
        <v>0</v>
      </c>
      <c r="K943">
        <v>264507</v>
      </c>
      <c r="L943">
        <v>0</v>
      </c>
      <c r="M943">
        <v>0</v>
      </c>
    </row>
    <row r="944" spans="1:13" x14ac:dyDescent="0.25">
      <c r="A944" s="9">
        <v>44834</v>
      </c>
      <c r="B944" t="s">
        <v>106</v>
      </c>
      <c r="C944" t="s">
        <v>106</v>
      </c>
      <c r="D944" t="s">
        <v>106</v>
      </c>
      <c r="E944" t="s">
        <v>78</v>
      </c>
      <c r="F944" t="s">
        <v>12</v>
      </c>
      <c r="G944" t="s">
        <v>17</v>
      </c>
      <c r="H944" t="s">
        <v>18</v>
      </c>
      <c r="I944">
        <v>0</v>
      </c>
      <c r="J944">
        <v>0</v>
      </c>
      <c r="K944">
        <v>264507</v>
      </c>
      <c r="L944">
        <v>0</v>
      </c>
      <c r="M944">
        <v>0</v>
      </c>
    </row>
    <row r="945" spans="1:13" x14ac:dyDescent="0.25">
      <c r="A945" s="9">
        <v>44834</v>
      </c>
      <c r="B945" t="s">
        <v>106</v>
      </c>
      <c r="C945" t="s">
        <v>106</v>
      </c>
      <c r="D945" t="s">
        <v>106</v>
      </c>
      <c r="E945" t="s">
        <v>78</v>
      </c>
      <c r="F945" t="s">
        <v>12</v>
      </c>
      <c r="G945" t="s">
        <v>19</v>
      </c>
      <c r="H945" t="s">
        <v>20</v>
      </c>
      <c r="I945">
        <v>0</v>
      </c>
      <c r="J945">
        <v>0</v>
      </c>
      <c r="K945">
        <v>264507</v>
      </c>
      <c r="L945">
        <v>0</v>
      </c>
      <c r="M945">
        <v>0</v>
      </c>
    </row>
    <row r="946" spans="1:13" x14ac:dyDescent="0.25">
      <c r="A946" s="9">
        <v>44834</v>
      </c>
      <c r="B946" t="s">
        <v>106</v>
      </c>
      <c r="C946" t="s">
        <v>106</v>
      </c>
      <c r="D946" t="s">
        <v>106</v>
      </c>
      <c r="E946" t="s">
        <v>78</v>
      </c>
      <c r="F946" t="s">
        <v>12</v>
      </c>
      <c r="G946" t="s">
        <v>21</v>
      </c>
      <c r="H946" t="s">
        <v>22</v>
      </c>
      <c r="I946">
        <v>73014.060561504913</v>
      </c>
      <c r="J946">
        <v>73014.060561504913</v>
      </c>
      <c r="K946">
        <v>264507</v>
      </c>
      <c r="L946">
        <v>27.603829222479902</v>
      </c>
      <c r="M946">
        <v>27.603829222479902</v>
      </c>
    </row>
    <row r="947" spans="1:13" x14ac:dyDescent="0.25">
      <c r="A947" s="9">
        <v>44834</v>
      </c>
      <c r="B947" t="s">
        <v>106</v>
      </c>
      <c r="C947" t="s">
        <v>106</v>
      </c>
      <c r="D947" t="s">
        <v>106</v>
      </c>
      <c r="E947" t="s">
        <v>78</v>
      </c>
      <c r="F947" t="s">
        <v>12</v>
      </c>
      <c r="G947" t="s">
        <v>23</v>
      </c>
      <c r="H947" t="s">
        <v>24</v>
      </c>
      <c r="I947">
        <v>17502.686959104918</v>
      </c>
      <c r="J947">
        <v>17502.686959104918</v>
      </c>
      <c r="K947">
        <v>264507</v>
      </c>
      <c r="L947">
        <v>6.6170978307208959</v>
      </c>
      <c r="M947">
        <v>6.6170978307208959</v>
      </c>
    </row>
    <row r="948" spans="1:13" x14ac:dyDescent="0.25">
      <c r="A948" s="9">
        <v>44834</v>
      </c>
      <c r="B948" t="s">
        <v>106</v>
      </c>
      <c r="C948" t="s">
        <v>106</v>
      </c>
      <c r="D948" t="s">
        <v>106</v>
      </c>
      <c r="E948" t="s">
        <v>78</v>
      </c>
      <c r="F948" t="s">
        <v>12</v>
      </c>
      <c r="G948" t="s">
        <v>25</v>
      </c>
      <c r="H948" t="s">
        <v>26</v>
      </c>
      <c r="I948">
        <v>22480.890922400002</v>
      </c>
      <c r="J948">
        <v>22480.890922400002</v>
      </c>
      <c r="K948">
        <v>264507</v>
      </c>
      <c r="L948">
        <v>8.4991667223929817</v>
      </c>
      <c r="M948">
        <v>8.4991667223929817</v>
      </c>
    </row>
    <row r="949" spans="1:13" x14ac:dyDescent="0.25">
      <c r="A949" s="9">
        <v>44834</v>
      </c>
      <c r="B949" t="s">
        <v>106</v>
      </c>
      <c r="C949" t="s">
        <v>106</v>
      </c>
      <c r="D949" t="s">
        <v>106</v>
      </c>
      <c r="E949" t="s">
        <v>78</v>
      </c>
      <c r="F949" t="s">
        <v>12</v>
      </c>
      <c r="G949" t="s">
        <v>27</v>
      </c>
      <c r="H949" t="s">
        <v>28</v>
      </c>
      <c r="I949">
        <v>33030.482679999994</v>
      </c>
      <c r="J949">
        <v>33030.482679999994</v>
      </c>
      <c r="K949">
        <v>264507</v>
      </c>
      <c r="L949">
        <v>12.487564669366026</v>
      </c>
      <c r="M949">
        <v>12.487564669366026</v>
      </c>
    </row>
    <row r="950" spans="1:13" x14ac:dyDescent="0.25">
      <c r="A950" s="9">
        <v>44834</v>
      </c>
      <c r="B950" t="s">
        <v>106</v>
      </c>
      <c r="C950" t="s">
        <v>106</v>
      </c>
      <c r="D950" t="s">
        <v>106</v>
      </c>
      <c r="E950" t="s">
        <v>78</v>
      </c>
      <c r="F950" t="s">
        <v>12</v>
      </c>
      <c r="G950" t="s">
        <v>29</v>
      </c>
      <c r="H950" t="s">
        <v>30</v>
      </c>
      <c r="I950">
        <v>0</v>
      </c>
      <c r="J950">
        <v>0</v>
      </c>
      <c r="K950">
        <v>264507</v>
      </c>
      <c r="L950">
        <v>0</v>
      </c>
      <c r="M950">
        <v>0</v>
      </c>
    </row>
    <row r="951" spans="1:13" x14ac:dyDescent="0.25">
      <c r="A951" s="9">
        <v>44834</v>
      </c>
      <c r="B951" t="s">
        <v>106</v>
      </c>
      <c r="C951" t="s">
        <v>106</v>
      </c>
      <c r="D951" t="s">
        <v>106</v>
      </c>
      <c r="E951" t="s">
        <v>78</v>
      </c>
      <c r="F951" t="s">
        <v>12</v>
      </c>
      <c r="G951" t="s">
        <v>31</v>
      </c>
      <c r="H951" t="s">
        <v>32</v>
      </c>
      <c r="I951">
        <v>0</v>
      </c>
      <c r="J951">
        <v>0</v>
      </c>
      <c r="K951">
        <v>264507</v>
      </c>
      <c r="L951">
        <v>0</v>
      </c>
      <c r="M951">
        <v>0</v>
      </c>
    </row>
    <row r="952" spans="1:13" x14ac:dyDescent="0.25">
      <c r="A952" s="9">
        <v>44834</v>
      </c>
      <c r="B952" t="s">
        <v>106</v>
      </c>
      <c r="C952" t="s">
        <v>106</v>
      </c>
      <c r="D952" t="s">
        <v>106</v>
      </c>
      <c r="E952" t="s">
        <v>78</v>
      </c>
      <c r="F952" t="s">
        <v>12</v>
      </c>
      <c r="G952" t="s">
        <v>33</v>
      </c>
      <c r="H952" t="s">
        <v>34</v>
      </c>
      <c r="I952">
        <v>0</v>
      </c>
      <c r="J952">
        <v>0</v>
      </c>
      <c r="K952">
        <v>264507</v>
      </c>
      <c r="L952">
        <v>0</v>
      </c>
      <c r="M952">
        <v>0</v>
      </c>
    </row>
    <row r="953" spans="1:13" x14ac:dyDescent="0.25">
      <c r="A953" s="9">
        <v>44834</v>
      </c>
      <c r="B953" t="s">
        <v>106</v>
      </c>
      <c r="C953" t="s">
        <v>106</v>
      </c>
      <c r="D953" t="s">
        <v>106</v>
      </c>
      <c r="E953" t="s">
        <v>78</v>
      </c>
      <c r="F953" t="s">
        <v>12</v>
      </c>
      <c r="G953" t="s">
        <v>35</v>
      </c>
      <c r="H953" t="s">
        <v>111</v>
      </c>
      <c r="I953">
        <v>357.95193700000004</v>
      </c>
      <c r="J953">
        <v>357.95193700000004</v>
      </c>
      <c r="K953">
        <v>264507</v>
      </c>
      <c r="L953">
        <v>0.13532796372118699</v>
      </c>
      <c r="M953">
        <v>0.13532796372118699</v>
      </c>
    </row>
    <row r="954" spans="1:13" x14ac:dyDescent="0.25">
      <c r="A954" s="9">
        <v>44834</v>
      </c>
      <c r="B954" t="s">
        <v>106</v>
      </c>
      <c r="C954" t="s">
        <v>106</v>
      </c>
      <c r="D954" t="s">
        <v>106</v>
      </c>
      <c r="E954" t="s">
        <v>78</v>
      </c>
      <c r="F954" t="s">
        <v>12</v>
      </c>
      <c r="G954" t="s">
        <v>36</v>
      </c>
      <c r="H954" t="s">
        <v>32</v>
      </c>
      <c r="I954">
        <v>104.53486397485041</v>
      </c>
      <c r="J954">
        <v>104.53486397485041</v>
      </c>
      <c r="K954">
        <v>264507</v>
      </c>
      <c r="L954">
        <v>3.9520641788251508E-2</v>
      </c>
      <c r="M954">
        <v>3.9520641788251508E-2</v>
      </c>
    </row>
    <row r="955" spans="1:13" x14ac:dyDescent="0.25">
      <c r="A955" s="9">
        <v>44834</v>
      </c>
      <c r="B955" t="s">
        <v>106</v>
      </c>
      <c r="C955" t="s">
        <v>106</v>
      </c>
      <c r="D955" t="s">
        <v>106</v>
      </c>
      <c r="E955" t="s">
        <v>78</v>
      </c>
      <c r="F955" t="s">
        <v>12</v>
      </c>
      <c r="G955" t="s">
        <v>37</v>
      </c>
      <c r="H955" t="s">
        <v>34</v>
      </c>
      <c r="I955">
        <v>253.41707302514962</v>
      </c>
      <c r="J955">
        <v>253.41707302514962</v>
      </c>
      <c r="K955">
        <v>264507</v>
      </c>
      <c r="L955">
        <v>9.5807321932935466E-2</v>
      </c>
      <c r="M955">
        <v>9.5807321932935466E-2</v>
      </c>
    </row>
    <row r="956" spans="1:13" x14ac:dyDescent="0.25">
      <c r="A956" s="9">
        <v>44834</v>
      </c>
      <c r="B956" t="s">
        <v>106</v>
      </c>
      <c r="C956" t="s">
        <v>106</v>
      </c>
      <c r="D956" t="s">
        <v>106</v>
      </c>
      <c r="E956" t="s">
        <v>78</v>
      </c>
      <c r="F956" t="s">
        <v>12</v>
      </c>
      <c r="G956" t="s">
        <v>38</v>
      </c>
      <c r="H956" t="s">
        <v>39</v>
      </c>
      <c r="I956">
        <v>182755.66229043659</v>
      </c>
      <c r="J956">
        <v>182755.66229043659</v>
      </c>
      <c r="K956">
        <v>264507</v>
      </c>
      <c r="L956">
        <v>69.092939805160768</v>
      </c>
      <c r="M956">
        <v>69.092939805160768</v>
      </c>
    </row>
    <row r="957" spans="1:13" x14ac:dyDescent="0.25">
      <c r="A957" s="9">
        <v>44834</v>
      </c>
      <c r="B957" t="s">
        <v>106</v>
      </c>
      <c r="C957" t="s">
        <v>106</v>
      </c>
      <c r="D957" t="s">
        <v>106</v>
      </c>
      <c r="E957" t="s">
        <v>78</v>
      </c>
      <c r="F957" t="s">
        <v>12</v>
      </c>
      <c r="G957" t="s">
        <v>40</v>
      </c>
      <c r="H957" t="s">
        <v>41</v>
      </c>
      <c r="I957">
        <v>1593.1433674184909</v>
      </c>
      <c r="J957">
        <v>1593.1433674184909</v>
      </c>
      <c r="K957">
        <v>264507</v>
      </c>
      <c r="L957">
        <v>0.60230669412094606</v>
      </c>
      <c r="M957">
        <v>0.60230669412094606</v>
      </c>
    </row>
    <row r="958" spans="1:13" x14ac:dyDescent="0.25">
      <c r="A958" s="9">
        <v>44834</v>
      </c>
      <c r="B958" t="s">
        <v>106</v>
      </c>
      <c r="C958" t="s">
        <v>106</v>
      </c>
      <c r="D958" t="s">
        <v>106</v>
      </c>
      <c r="E958" t="s">
        <v>78</v>
      </c>
      <c r="F958" t="s">
        <v>12</v>
      </c>
      <c r="G958" t="s">
        <v>42</v>
      </c>
      <c r="H958" t="s">
        <v>43</v>
      </c>
      <c r="I958">
        <v>0</v>
      </c>
      <c r="J958">
        <v>0</v>
      </c>
      <c r="K958">
        <v>264507</v>
      </c>
      <c r="L958">
        <v>0</v>
      </c>
      <c r="M958">
        <v>0</v>
      </c>
    </row>
    <row r="959" spans="1:13" x14ac:dyDescent="0.25">
      <c r="A959" s="9">
        <v>44834</v>
      </c>
      <c r="B959" t="s">
        <v>106</v>
      </c>
      <c r="C959" t="s">
        <v>106</v>
      </c>
      <c r="D959" t="s">
        <v>106</v>
      </c>
      <c r="E959" t="s">
        <v>78</v>
      </c>
      <c r="F959" t="s">
        <v>12</v>
      </c>
      <c r="G959" t="s">
        <v>44</v>
      </c>
      <c r="H959" t="s">
        <v>45</v>
      </c>
      <c r="I959">
        <v>540.49964490999992</v>
      </c>
      <c r="J959">
        <v>540.49964490999992</v>
      </c>
      <c r="K959">
        <v>264507</v>
      </c>
      <c r="L959">
        <v>0.20434228391309112</v>
      </c>
      <c r="M959">
        <v>0.20434228391309112</v>
      </c>
    </row>
    <row r="960" spans="1:13" x14ac:dyDescent="0.25">
      <c r="A960" s="9">
        <v>44834</v>
      </c>
      <c r="B960" t="s">
        <v>106</v>
      </c>
      <c r="C960" t="s">
        <v>106</v>
      </c>
      <c r="D960" t="s">
        <v>106</v>
      </c>
      <c r="E960" t="s">
        <v>78</v>
      </c>
      <c r="F960" t="s">
        <v>12</v>
      </c>
      <c r="G960" t="s">
        <v>46</v>
      </c>
      <c r="H960" t="s">
        <v>47</v>
      </c>
      <c r="I960">
        <v>1052.643722508491</v>
      </c>
      <c r="J960">
        <v>1052.643722508491</v>
      </c>
      <c r="K960">
        <v>264507</v>
      </c>
      <c r="L960">
        <v>0.39796441020785495</v>
      </c>
      <c r="M960">
        <v>0.39796441020785495</v>
      </c>
    </row>
    <row r="961" spans="1:13" x14ac:dyDescent="0.25">
      <c r="A961" s="9">
        <v>44834</v>
      </c>
      <c r="B961" t="s">
        <v>106</v>
      </c>
      <c r="C961" t="s">
        <v>106</v>
      </c>
      <c r="D961" t="s">
        <v>106</v>
      </c>
      <c r="E961" t="s">
        <v>78</v>
      </c>
      <c r="F961" t="s">
        <v>12</v>
      </c>
      <c r="G961" t="s">
        <v>48</v>
      </c>
      <c r="H961" t="s">
        <v>96</v>
      </c>
      <c r="I961">
        <v>0</v>
      </c>
      <c r="J961">
        <v>0</v>
      </c>
      <c r="K961">
        <v>264507</v>
      </c>
      <c r="L961">
        <v>0</v>
      </c>
      <c r="M961">
        <v>0</v>
      </c>
    </row>
    <row r="962" spans="1:13" x14ac:dyDescent="0.25">
      <c r="A962" s="9">
        <v>44834</v>
      </c>
      <c r="B962" t="s">
        <v>106</v>
      </c>
      <c r="C962" t="s">
        <v>106</v>
      </c>
      <c r="D962" t="s">
        <v>106</v>
      </c>
      <c r="E962" t="s">
        <v>78</v>
      </c>
      <c r="F962" t="s">
        <v>12</v>
      </c>
      <c r="G962" t="s">
        <v>49</v>
      </c>
      <c r="H962" t="s">
        <v>105</v>
      </c>
      <c r="I962">
        <v>12289.469326204673</v>
      </c>
      <c r="J962">
        <v>12289.469326204673</v>
      </c>
      <c r="K962">
        <v>264507</v>
      </c>
      <c r="L962">
        <v>4.6461792414585146</v>
      </c>
      <c r="M962">
        <v>4.6461792414585146</v>
      </c>
    </row>
    <row r="963" spans="1:13" x14ac:dyDescent="0.25">
      <c r="A963" s="9">
        <v>44834</v>
      </c>
      <c r="B963" t="s">
        <v>106</v>
      </c>
      <c r="C963" t="s">
        <v>106</v>
      </c>
      <c r="D963" t="s">
        <v>106</v>
      </c>
      <c r="E963" t="s">
        <v>78</v>
      </c>
      <c r="F963" t="s">
        <v>12</v>
      </c>
      <c r="G963" t="s">
        <v>50</v>
      </c>
      <c r="H963" t="s">
        <v>51</v>
      </c>
      <c r="I963">
        <v>300.96944299652796</v>
      </c>
      <c r="J963">
        <v>300.96944299652796</v>
      </c>
      <c r="K963">
        <v>264507</v>
      </c>
      <c r="L963">
        <v>0.11378505786105017</v>
      </c>
      <c r="M963">
        <v>0.11378505786105017</v>
      </c>
    </row>
    <row r="964" spans="1:13" x14ac:dyDescent="0.25">
      <c r="A964" s="9">
        <v>44834</v>
      </c>
      <c r="B964" t="s">
        <v>106</v>
      </c>
      <c r="C964" t="s">
        <v>106</v>
      </c>
      <c r="D964" t="s">
        <v>106</v>
      </c>
      <c r="E964" t="s">
        <v>78</v>
      </c>
      <c r="F964" t="s">
        <v>12</v>
      </c>
      <c r="G964" t="s">
        <v>52</v>
      </c>
      <c r="H964" t="s">
        <v>107</v>
      </c>
      <c r="I964">
        <v>11988.499883208146</v>
      </c>
      <c r="J964">
        <v>11988.499883208146</v>
      </c>
      <c r="K964">
        <v>264507</v>
      </c>
      <c r="L964">
        <v>4.5323941835974644</v>
      </c>
      <c r="M964">
        <v>4.5323941835974644</v>
      </c>
    </row>
    <row r="965" spans="1:13" x14ac:dyDescent="0.25">
      <c r="A965" s="9">
        <v>44834</v>
      </c>
      <c r="B965" t="s">
        <v>106</v>
      </c>
      <c r="C965" t="s">
        <v>106</v>
      </c>
      <c r="D965" t="s">
        <v>106</v>
      </c>
      <c r="E965" t="s">
        <v>78</v>
      </c>
      <c r="F965" t="s">
        <v>53</v>
      </c>
      <c r="G965" t="s">
        <v>54</v>
      </c>
      <c r="H965" t="s">
        <v>55</v>
      </c>
      <c r="I965">
        <v>40461.627488883772</v>
      </c>
      <c r="J965">
        <v>-40461.627488883772</v>
      </c>
      <c r="K965">
        <v>264507</v>
      </c>
      <c r="L965">
        <v>15.296996861664821</v>
      </c>
      <c r="M965">
        <v>-15.296996861664821</v>
      </c>
    </row>
    <row r="966" spans="1:13" x14ac:dyDescent="0.25">
      <c r="A966" s="9">
        <v>44834</v>
      </c>
      <c r="B966" t="s">
        <v>106</v>
      </c>
      <c r="C966" t="s">
        <v>106</v>
      </c>
      <c r="D966" t="s">
        <v>106</v>
      </c>
      <c r="E966" t="s">
        <v>78</v>
      </c>
      <c r="F966" t="s">
        <v>53</v>
      </c>
      <c r="G966" t="s">
        <v>15</v>
      </c>
      <c r="H966" t="s">
        <v>16</v>
      </c>
      <c r="I966">
        <v>0</v>
      </c>
      <c r="J966">
        <v>0</v>
      </c>
      <c r="K966">
        <v>264507</v>
      </c>
      <c r="L966">
        <v>0</v>
      </c>
      <c r="M966">
        <v>0</v>
      </c>
    </row>
    <row r="967" spans="1:13" x14ac:dyDescent="0.25">
      <c r="A967" s="9">
        <v>44834</v>
      </c>
      <c r="B967" t="s">
        <v>106</v>
      </c>
      <c r="C967" t="s">
        <v>106</v>
      </c>
      <c r="D967" t="s">
        <v>106</v>
      </c>
      <c r="E967" t="s">
        <v>78</v>
      </c>
      <c r="F967" t="s">
        <v>53</v>
      </c>
      <c r="G967" t="s">
        <v>17</v>
      </c>
      <c r="H967" t="s">
        <v>18</v>
      </c>
      <c r="I967">
        <v>0</v>
      </c>
      <c r="J967">
        <v>0</v>
      </c>
      <c r="K967">
        <v>264507</v>
      </c>
      <c r="L967">
        <v>0</v>
      </c>
      <c r="M967">
        <v>0</v>
      </c>
    </row>
    <row r="968" spans="1:13" x14ac:dyDescent="0.25">
      <c r="A968" s="9">
        <v>44834</v>
      </c>
      <c r="B968" t="s">
        <v>106</v>
      </c>
      <c r="C968" t="s">
        <v>106</v>
      </c>
      <c r="D968" t="s">
        <v>106</v>
      </c>
      <c r="E968" t="s">
        <v>78</v>
      </c>
      <c r="F968" t="s">
        <v>53</v>
      </c>
      <c r="G968" t="s">
        <v>19</v>
      </c>
      <c r="H968" t="s">
        <v>20</v>
      </c>
      <c r="I968">
        <v>0</v>
      </c>
      <c r="J968">
        <v>0</v>
      </c>
      <c r="K968">
        <v>264507</v>
      </c>
      <c r="L968">
        <v>0</v>
      </c>
      <c r="M968">
        <v>0</v>
      </c>
    </row>
    <row r="969" spans="1:13" x14ac:dyDescent="0.25">
      <c r="A969" s="9">
        <v>44834</v>
      </c>
      <c r="B969" t="s">
        <v>106</v>
      </c>
      <c r="C969" t="s">
        <v>106</v>
      </c>
      <c r="D969" t="s">
        <v>106</v>
      </c>
      <c r="E969" t="s">
        <v>78</v>
      </c>
      <c r="F969" t="s">
        <v>53</v>
      </c>
      <c r="G969" t="s">
        <v>21</v>
      </c>
      <c r="H969" t="s">
        <v>22</v>
      </c>
      <c r="I969">
        <v>0</v>
      </c>
      <c r="J969">
        <v>0</v>
      </c>
      <c r="K969">
        <v>264507</v>
      </c>
      <c r="L969">
        <v>0</v>
      </c>
      <c r="M969">
        <v>0</v>
      </c>
    </row>
    <row r="970" spans="1:13" x14ac:dyDescent="0.25">
      <c r="A970" s="9">
        <v>44834</v>
      </c>
      <c r="B970" t="s">
        <v>106</v>
      </c>
      <c r="C970" t="s">
        <v>106</v>
      </c>
      <c r="D970" t="s">
        <v>106</v>
      </c>
      <c r="E970" t="s">
        <v>78</v>
      </c>
      <c r="F970" t="s">
        <v>53</v>
      </c>
      <c r="G970" t="s">
        <v>23</v>
      </c>
      <c r="H970" t="s">
        <v>24</v>
      </c>
      <c r="I970">
        <v>0</v>
      </c>
      <c r="J970">
        <v>0</v>
      </c>
      <c r="K970">
        <v>264507</v>
      </c>
      <c r="L970">
        <v>0</v>
      </c>
      <c r="M970">
        <v>0</v>
      </c>
    </row>
    <row r="971" spans="1:13" x14ac:dyDescent="0.25">
      <c r="A971" s="9">
        <v>44834</v>
      </c>
      <c r="B971" t="s">
        <v>106</v>
      </c>
      <c r="C971" t="s">
        <v>106</v>
      </c>
      <c r="D971" t="s">
        <v>106</v>
      </c>
      <c r="E971" t="s">
        <v>78</v>
      </c>
      <c r="F971" t="s">
        <v>53</v>
      </c>
      <c r="G971" t="s">
        <v>25</v>
      </c>
      <c r="H971" t="s">
        <v>26</v>
      </c>
      <c r="I971">
        <v>0</v>
      </c>
      <c r="J971">
        <v>0</v>
      </c>
      <c r="K971">
        <v>264507</v>
      </c>
      <c r="L971">
        <v>0</v>
      </c>
      <c r="M971">
        <v>0</v>
      </c>
    </row>
    <row r="972" spans="1:13" x14ac:dyDescent="0.25">
      <c r="A972" s="9">
        <v>44834</v>
      </c>
      <c r="B972" t="s">
        <v>106</v>
      </c>
      <c r="C972" t="s">
        <v>106</v>
      </c>
      <c r="D972" t="s">
        <v>106</v>
      </c>
      <c r="E972" t="s">
        <v>78</v>
      </c>
      <c r="F972" t="s">
        <v>53</v>
      </c>
      <c r="G972" t="s">
        <v>27</v>
      </c>
      <c r="H972" t="s">
        <v>28</v>
      </c>
      <c r="I972">
        <v>0</v>
      </c>
      <c r="J972">
        <v>0</v>
      </c>
      <c r="K972">
        <v>264507</v>
      </c>
      <c r="L972">
        <v>0</v>
      </c>
      <c r="M972">
        <v>0</v>
      </c>
    </row>
    <row r="973" spans="1:13" x14ac:dyDescent="0.25">
      <c r="A973" s="9">
        <v>44834</v>
      </c>
      <c r="B973" t="s">
        <v>106</v>
      </c>
      <c r="C973" t="s">
        <v>106</v>
      </c>
      <c r="D973" t="s">
        <v>106</v>
      </c>
      <c r="E973" t="s">
        <v>78</v>
      </c>
      <c r="F973" t="s">
        <v>53</v>
      </c>
      <c r="G973" t="s">
        <v>29</v>
      </c>
      <c r="H973" t="s">
        <v>30</v>
      </c>
      <c r="I973">
        <v>0</v>
      </c>
      <c r="J973">
        <v>0</v>
      </c>
      <c r="K973">
        <v>264507</v>
      </c>
      <c r="L973">
        <v>0</v>
      </c>
      <c r="M973">
        <v>0</v>
      </c>
    </row>
    <row r="974" spans="1:13" x14ac:dyDescent="0.25">
      <c r="A974" s="9">
        <v>44834</v>
      </c>
      <c r="B974" t="s">
        <v>106</v>
      </c>
      <c r="C974" t="s">
        <v>106</v>
      </c>
      <c r="D974" t="s">
        <v>106</v>
      </c>
      <c r="E974" t="s">
        <v>78</v>
      </c>
      <c r="F974" t="s">
        <v>53</v>
      </c>
      <c r="G974" t="s">
        <v>31</v>
      </c>
      <c r="H974" t="s">
        <v>32</v>
      </c>
      <c r="I974">
        <v>0</v>
      </c>
      <c r="J974">
        <v>0</v>
      </c>
      <c r="K974">
        <v>264507</v>
      </c>
      <c r="L974">
        <v>0</v>
      </c>
      <c r="M974">
        <v>0</v>
      </c>
    </row>
    <row r="975" spans="1:13" x14ac:dyDescent="0.25">
      <c r="A975" s="9">
        <v>44834</v>
      </c>
      <c r="B975" t="s">
        <v>106</v>
      </c>
      <c r="C975" t="s">
        <v>106</v>
      </c>
      <c r="D975" t="s">
        <v>106</v>
      </c>
      <c r="E975" t="s">
        <v>78</v>
      </c>
      <c r="F975" t="s">
        <v>53</v>
      </c>
      <c r="G975" t="s">
        <v>33</v>
      </c>
      <c r="H975" t="s">
        <v>34</v>
      </c>
      <c r="I975">
        <v>0</v>
      </c>
      <c r="J975">
        <v>0</v>
      </c>
      <c r="K975">
        <v>264507</v>
      </c>
      <c r="L975">
        <v>0</v>
      </c>
      <c r="M975">
        <v>0</v>
      </c>
    </row>
    <row r="976" spans="1:13" x14ac:dyDescent="0.25">
      <c r="A976" s="9">
        <v>44834</v>
      </c>
      <c r="B976" t="s">
        <v>106</v>
      </c>
      <c r="C976" t="s">
        <v>106</v>
      </c>
      <c r="D976" t="s">
        <v>106</v>
      </c>
      <c r="E976" t="s">
        <v>78</v>
      </c>
      <c r="F976" t="s">
        <v>53</v>
      </c>
      <c r="G976" t="s">
        <v>35</v>
      </c>
      <c r="H976" t="s">
        <v>111</v>
      </c>
      <c r="I976">
        <v>37731.589323692155</v>
      </c>
      <c r="J976">
        <v>-37731.589323692155</v>
      </c>
      <c r="K976">
        <v>264507</v>
      </c>
      <c r="L976">
        <v>14.264873641791013</v>
      </c>
      <c r="M976">
        <v>-14.264873641791013</v>
      </c>
    </row>
    <row r="977" spans="1:13" x14ac:dyDescent="0.25">
      <c r="A977" s="9">
        <v>44834</v>
      </c>
      <c r="B977" t="s">
        <v>106</v>
      </c>
      <c r="C977" t="s">
        <v>106</v>
      </c>
      <c r="D977" t="s">
        <v>106</v>
      </c>
      <c r="E977" t="s">
        <v>78</v>
      </c>
      <c r="F977" t="s">
        <v>53</v>
      </c>
      <c r="G977" t="s">
        <v>36</v>
      </c>
      <c r="H977" t="s">
        <v>32</v>
      </c>
      <c r="I977">
        <v>11927.704099524739</v>
      </c>
      <c r="J977">
        <v>-11927.704099524739</v>
      </c>
      <c r="K977">
        <v>264507</v>
      </c>
      <c r="L977">
        <v>4.5094096184693555</v>
      </c>
      <c r="M977">
        <v>-4.5094096184693555</v>
      </c>
    </row>
    <row r="978" spans="1:13" x14ac:dyDescent="0.25">
      <c r="A978" s="9">
        <v>44834</v>
      </c>
      <c r="B978" t="s">
        <v>106</v>
      </c>
      <c r="C978" t="s">
        <v>106</v>
      </c>
      <c r="D978" t="s">
        <v>106</v>
      </c>
      <c r="E978" t="s">
        <v>78</v>
      </c>
      <c r="F978" t="s">
        <v>53</v>
      </c>
      <c r="G978" t="s">
        <v>37</v>
      </c>
      <c r="H978" t="s">
        <v>34</v>
      </c>
      <c r="I978">
        <v>25803.885224167418</v>
      </c>
      <c r="J978">
        <v>-25803.885224167418</v>
      </c>
      <c r="K978">
        <v>264507</v>
      </c>
      <c r="L978">
        <v>9.7554640233216574</v>
      </c>
      <c r="M978">
        <v>-9.7554640233216574</v>
      </c>
    </row>
    <row r="979" spans="1:13" x14ac:dyDescent="0.25">
      <c r="A979" s="9">
        <v>44834</v>
      </c>
      <c r="B979" t="s">
        <v>106</v>
      </c>
      <c r="C979" t="s">
        <v>106</v>
      </c>
      <c r="D979" t="s">
        <v>106</v>
      </c>
      <c r="E979" t="s">
        <v>78</v>
      </c>
      <c r="F979" t="s">
        <v>53</v>
      </c>
      <c r="G979" t="s">
        <v>38</v>
      </c>
      <c r="H979" t="s">
        <v>39</v>
      </c>
      <c r="I979">
        <v>0</v>
      </c>
      <c r="J979">
        <v>0</v>
      </c>
      <c r="K979">
        <v>264507</v>
      </c>
      <c r="L979">
        <v>0</v>
      </c>
      <c r="M979">
        <v>0</v>
      </c>
    </row>
    <row r="980" spans="1:13" x14ac:dyDescent="0.25">
      <c r="A980" s="9">
        <v>44834</v>
      </c>
      <c r="B980" t="s">
        <v>106</v>
      </c>
      <c r="C980" t="s">
        <v>106</v>
      </c>
      <c r="D980" t="s">
        <v>106</v>
      </c>
      <c r="E980" t="s">
        <v>78</v>
      </c>
      <c r="F980" t="s">
        <v>53</v>
      </c>
      <c r="G980" t="s">
        <v>40</v>
      </c>
      <c r="H980" t="s">
        <v>41</v>
      </c>
      <c r="I980">
        <v>0</v>
      </c>
      <c r="J980">
        <v>0</v>
      </c>
      <c r="K980">
        <v>264507</v>
      </c>
      <c r="L980">
        <v>0</v>
      </c>
      <c r="M980">
        <v>0</v>
      </c>
    </row>
    <row r="981" spans="1:13" x14ac:dyDescent="0.25">
      <c r="A981" s="9">
        <v>44834</v>
      </c>
      <c r="B981" t="s">
        <v>106</v>
      </c>
      <c r="C981" t="s">
        <v>106</v>
      </c>
      <c r="D981" t="s">
        <v>106</v>
      </c>
      <c r="E981" t="s">
        <v>78</v>
      </c>
      <c r="F981" t="s">
        <v>53</v>
      </c>
      <c r="G981" t="s">
        <v>42</v>
      </c>
      <c r="H981" t="s">
        <v>43</v>
      </c>
      <c r="I981">
        <v>0</v>
      </c>
      <c r="J981">
        <v>0</v>
      </c>
      <c r="K981">
        <v>264507</v>
      </c>
      <c r="L981">
        <v>0</v>
      </c>
      <c r="M981">
        <v>0</v>
      </c>
    </row>
    <row r="982" spans="1:13" x14ac:dyDescent="0.25">
      <c r="A982" s="9">
        <v>44834</v>
      </c>
      <c r="B982" t="s">
        <v>106</v>
      </c>
      <c r="C982" t="s">
        <v>106</v>
      </c>
      <c r="D982" t="s">
        <v>106</v>
      </c>
      <c r="E982" t="s">
        <v>78</v>
      </c>
      <c r="F982" t="s">
        <v>53</v>
      </c>
      <c r="G982" t="s">
        <v>44</v>
      </c>
      <c r="H982" t="s">
        <v>45</v>
      </c>
      <c r="I982">
        <v>0</v>
      </c>
      <c r="J982">
        <v>0</v>
      </c>
      <c r="K982">
        <v>264507</v>
      </c>
      <c r="L982">
        <v>0</v>
      </c>
      <c r="M982">
        <v>0</v>
      </c>
    </row>
    <row r="983" spans="1:13" x14ac:dyDescent="0.25">
      <c r="A983" s="9">
        <v>44834</v>
      </c>
      <c r="B983" t="s">
        <v>106</v>
      </c>
      <c r="C983" t="s">
        <v>106</v>
      </c>
      <c r="D983" t="s">
        <v>106</v>
      </c>
      <c r="E983" t="s">
        <v>78</v>
      </c>
      <c r="F983" t="s">
        <v>53</v>
      </c>
      <c r="G983" t="s">
        <v>46</v>
      </c>
      <c r="H983" t="s">
        <v>47</v>
      </c>
      <c r="I983">
        <v>0</v>
      </c>
      <c r="J983">
        <v>0</v>
      </c>
      <c r="K983">
        <v>264507</v>
      </c>
      <c r="L983">
        <v>0</v>
      </c>
      <c r="M983">
        <v>0</v>
      </c>
    </row>
    <row r="984" spans="1:13" x14ac:dyDescent="0.25">
      <c r="A984" s="9">
        <v>44834</v>
      </c>
      <c r="B984" t="s">
        <v>106</v>
      </c>
      <c r="C984" t="s">
        <v>106</v>
      </c>
      <c r="D984" t="s">
        <v>106</v>
      </c>
      <c r="E984" t="s">
        <v>78</v>
      </c>
      <c r="F984" t="s">
        <v>53</v>
      </c>
      <c r="G984" t="s">
        <v>48</v>
      </c>
      <c r="H984" t="s">
        <v>96</v>
      </c>
      <c r="I984">
        <v>0</v>
      </c>
      <c r="J984">
        <v>0</v>
      </c>
      <c r="K984">
        <v>264507</v>
      </c>
      <c r="L984">
        <v>0</v>
      </c>
      <c r="M984">
        <v>0</v>
      </c>
    </row>
    <row r="985" spans="1:13" x14ac:dyDescent="0.25">
      <c r="A985" s="9">
        <v>44834</v>
      </c>
      <c r="B985" t="s">
        <v>106</v>
      </c>
      <c r="C985" t="s">
        <v>106</v>
      </c>
      <c r="D985" t="s">
        <v>106</v>
      </c>
      <c r="E985" t="s">
        <v>78</v>
      </c>
      <c r="F985" t="s">
        <v>53</v>
      </c>
      <c r="G985" t="s">
        <v>49</v>
      </c>
      <c r="H985" t="s">
        <v>56</v>
      </c>
      <c r="I985">
        <v>2730.0381651916155</v>
      </c>
      <c r="J985">
        <v>-2730.0381651916155</v>
      </c>
      <c r="K985">
        <v>264507</v>
      </c>
      <c r="L985">
        <v>1.0321232198738088</v>
      </c>
      <c r="M985">
        <v>-1.0321232198738088</v>
      </c>
    </row>
    <row r="986" spans="1:13" x14ac:dyDescent="0.25">
      <c r="A986" s="9">
        <v>44834</v>
      </c>
      <c r="B986" t="s">
        <v>106</v>
      </c>
      <c r="C986" t="s">
        <v>106</v>
      </c>
      <c r="D986" t="s">
        <v>106</v>
      </c>
      <c r="E986" t="s">
        <v>78</v>
      </c>
      <c r="F986" t="s">
        <v>53</v>
      </c>
      <c r="G986" t="s">
        <v>50</v>
      </c>
      <c r="H986" t="s">
        <v>51</v>
      </c>
      <c r="I986">
        <v>85.871765019999998</v>
      </c>
      <c r="J986">
        <v>-85.871765019999998</v>
      </c>
      <c r="K986">
        <v>264507</v>
      </c>
      <c r="L986">
        <v>3.2464836476917433E-2</v>
      </c>
      <c r="M986">
        <v>-3.2464836476917433E-2</v>
      </c>
    </row>
    <row r="987" spans="1:13" x14ac:dyDescent="0.25">
      <c r="A987" s="9">
        <v>44834</v>
      </c>
      <c r="B987" t="s">
        <v>106</v>
      </c>
      <c r="C987" t="s">
        <v>106</v>
      </c>
      <c r="D987" t="s">
        <v>106</v>
      </c>
      <c r="E987" t="s">
        <v>78</v>
      </c>
      <c r="F987" t="s">
        <v>53</v>
      </c>
      <c r="G987" t="s">
        <v>52</v>
      </c>
      <c r="H987" t="s">
        <v>57</v>
      </c>
      <c r="I987">
        <v>2644.1664001716154</v>
      </c>
      <c r="J987">
        <v>-2644.1664001716154</v>
      </c>
      <c r="K987">
        <v>264507</v>
      </c>
      <c r="L987">
        <v>0.99965838339689128</v>
      </c>
      <c r="M987">
        <v>-0.99965838339689128</v>
      </c>
    </row>
    <row r="988" spans="1:13" x14ac:dyDescent="0.25">
      <c r="A988" s="9">
        <v>44834</v>
      </c>
      <c r="B988" t="s">
        <v>106</v>
      </c>
      <c r="C988" t="s">
        <v>106</v>
      </c>
      <c r="D988" t="s">
        <v>106</v>
      </c>
      <c r="E988" t="s">
        <v>78</v>
      </c>
      <c r="F988" t="s">
        <v>58</v>
      </c>
      <c r="G988" t="s">
        <v>59</v>
      </c>
      <c r="H988" t="s">
        <v>60</v>
      </c>
      <c r="I988">
        <v>229548.65999368092</v>
      </c>
      <c r="J988">
        <v>229548.65999368092</v>
      </c>
      <c r="K988">
        <v>264507</v>
      </c>
      <c r="L988">
        <v>86.783586065276509</v>
      </c>
      <c r="M988">
        <v>86.783586065276509</v>
      </c>
    </row>
    <row r="989" spans="1:13" x14ac:dyDescent="0.25">
      <c r="A989" s="9">
        <v>44834</v>
      </c>
      <c r="B989" t="s">
        <v>108</v>
      </c>
      <c r="C989" t="s">
        <v>108</v>
      </c>
      <c r="D989" t="s">
        <v>108</v>
      </c>
      <c r="E989" t="s">
        <v>79</v>
      </c>
      <c r="F989" t="s">
        <v>12</v>
      </c>
      <c r="G989" t="s">
        <v>13</v>
      </c>
      <c r="H989" t="s">
        <v>14</v>
      </c>
      <c r="I989">
        <v>240319.60452445634</v>
      </c>
      <c r="J989">
        <v>240319.60452445634</v>
      </c>
      <c r="K989">
        <v>264507</v>
      </c>
      <c r="L989">
        <v>90.855669046360347</v>
      </c>
      <c r="M989">
        <v>90.855669046360347</v>
      </c>
    </row>
    <row r="990" spans="1:13" x14ac:dyDescent="0.25">
      <c r="A990" s="9">
        <v>44834</v>
      </c>
      <c r="B990" t="s">
        <v>108</v>
      </c>
      <c r="C990" t="s">
        <v>108</v>
      </c>
      <c r="D990" t="s">
        <v>108</v>
      </c>
      <c r="E990" t="s">
        <v>79</v>
      </c>
      <c r="F990" t="s">
        <v>12</v>
      </c>
      <c r="G990" t="s">
        <v>15</v>
      </c>
      <c r="H990" t="s">
        <v>16</v>
      </c>
      <c r="I990">
        <v>6905.3834080000006</v>
      </c>
      <c r="J990">
        <v>6905.3834080000006</v>
      </c>
      <c r="K990">
        <v>264507</v>
      </c>
      <c r="L990">
        <v>2.6106618758671796</v>
      </c>
      <c r="M990">
        <v>2.6106618758671796</v>
      </c>
    </row>
    <row r="991" spans="1:13" x14ac:dyDescent="0.25">
      <c r="A991" s="9">
        <v>44834</v>
      </c>
      <c r="B991" t="s">
        <v>108</v>
      </c>
      <c r="C991" t="s">
        <v>108</v>
      </c>
      <c r="D991" t="s">
        <v>108</v>
      </c>
      <c r="E991" t="s">
        <v>79</v>
      </c>
      <c r="F991" t="s">
        <v>12</v>
      </c>
      <c r="G991" t="s">
        <v>17</v>
      </c>
      <c r="H991" t="s">
        <v>18</v>
      </c>
      <c r="I991">
        <v>0</v>
      </c>
      <c r="J991">
        <v>0</v>
      </c>
      <c r="K991">
        <v>264507</v>
      </c>
      <c r="L991">
        <v>0</v>
      </c>
      <c r="M991">
        <v>0</v>
      </c>
    </row>
    <row r="992" spans="1:13" x14ac:dyDescent="0.25">
      <c r="A992" s="9">
        <v>44834</v>
      </c>
      <c r="B992" t="s">
        <v>108</v>
      </c>
      <c r="C992" t="s">
        <v>108</v>
      </c>
      <c r="D992" t="s">
        <v>108</v>
      </c>
      <c r="E992" t="s">
        <v>79</v>
      </c>
      <c r="F992" t="s">
        <v>12</v>
      </c>
      <c r="G992" t="s">
        <v>19</v>
      </c>
      <c r="H992" t="s">
        <v>20</v>
      </c>
      <c r="I992">
        <v>6905.3834080000006</v>
      </c>
      <c r="J992">
        <v>6905.3834080000006</v>
      </c>
      <c r="K992">
        <v>264507</v>
      </c>
      <c r="L992">
        <v>2.6106618758671796</v>
      </c>
      <c r="M992">
        <v>2.6106618758671796</v>
      </c>
    </row>
    <row r="993" spans="1:13" x14ac:dyDescent="0.25">
      <c r="A993" s="9">
        <v>44834</v>
      </c>
      <c r="B993" t="s">
        <v>108</v>
      </c>
      <c r="C993" t="s">
        <v>108</v>
      </c>
      <c r="D993" t="s">
        <v>108</v>
      </c>
      <c r="E993" t="s">
        <v>79</v>
      </c>
      <c r="F993" t="s">
        <v>12</v>
      </c>
      <c r="G993" t="s">
        <v>21</v>
      </c>
      <c r="H993" t="s">
        <v>22</v>
      </c>
      <c r="I993">
        <v>3785.6994371700002</v>
      </c>
      <c r="J993">
        <v>3785.6994371700002</v>
      </c>
      <c r="K993">
        <v>264507</v>
      </c>
      <c r="L993">
        <v>1.4312284503510304</v>
      </c>
      <c r="M993">
        <v>1.4312284503510304</v>
      </c>
    </row>
    <row r="994" spans="1:13" x14ac:dyDescent="0.25">
      <c r="A994" s="9">
        <v>44834</v>
      </c>
      <c r="B994" t="s">
        <v>108</v>
      </c>
      <c r="C994" t="s">
        <v>108</v>
      </c>
      <c r="D994" t="s">
        <v>108</v>
      </c>
      <c r="E994" t="s">
        <v>79</v>
      </c>
      <c r="F994" t="s">
        <v>12</v>
      </c>
      <c r="G994" t="s">
        <v>23</v>
      </c>
      <c r="H994" t="s">
        <v>24</v>
      </c>
      <c r="I994">
        <v>0</v>
      </c>
      <c r="J994">
        <v>0</v>
      </c>
      <c r="K994">
        <v>264507</v>
      </c>
      <c r="L994">
        <v>0</v>
      </c>
      <c r="M994">
        <v>0</v>
      </c>
    </row>
    <row r="995" spans="1:13" x14ac:dyDescent="0.25">
      <c r="A995" s="9">
        <v>44834</v>
      </c>
      <c r="B995" t="s">
        <v>108</v>
      </c>
      <c r="C995" t="s">
        <v>108</v>
      </c>
      <c r="D995" t="s">
        <v>108</v>
      </c>
      <c r="E995" t="s">
        <v>79</v>
      </c>
      <c r="F995" t="s">
        <v>12</v>
      </c>
      <c r="G995" t="s">
        <v>25</v>
      </c>
      <c r="H995" t="s">
        <v>26</v>
      </c>
      <c r="I995">
        <v>1764.6177747200002</v>
      </c>
      <c r="J995">
        <v>1764.6177747200002</v>
      </c>
      <c r="K995">
        <v>264507</v>
      </c>
      <c r="L995">
        <v>0.66713462204024854</v>
      </c>
      <c r="M995">
        <v>0.66713462204024854</v>
      </c>
    </row>
    <row r="996" spans="1:13" x14ac:dyDescent="0.25">
      <c r="A996" s="9">
        <v>44834</v>
      </c>
      <c r="B996" t="s">
        <v>108</v>
      </c>
      <c r="C996" t="s">
        <v>108</v>
      </c>
      <c r="D996" t="s">
        <v>108</v>
      </c>
      <c r="E996" t="s">
        <v>79</v>
      </c>
      <c r="F996" t="s">
        <v>12</v>
      </c>
      <c r="G996" t="s">
        <v>27</v>
      </c>
      <c r="H996" t="s">
        <v>28</v>
      </c>
      <c r="I996">
        <v>2021.0816624500001</v>
      </c>
      <c r="J996">
        <v>2021.0816624500001</v>
      </c>
      <c r="K996">
        <v>264507</v>
      </c>
      <c r="L996">
        <v>0.76409382831078199</v>
      </c>
      <c r="M996">
        <v>0.76409382831078199</v>
      </c>
    </row>
    <row r="997" spans="1:13" x14ac:dyDescent="0.25">
      <c r="A997" s="9">
        <v>44834</v>
      </c>
      <c r="B997" t="s">
        <v>108</v>
      </c>
      <c r="C997" t="s">
        <v>108</v>
      </c>
      <c r="D997" t="s">
        <v>108</v>
      </c>
      <c r="E997" t="s">
        <v>79</v>
      </c>
      <c r="F997" t="s">
        <v>12</v>
      </c>
      <c r="G997" t="s">
        <v>29</v>
      </c>
      <c r="H997" t="s">
        <v>30</v>
      </c>
      <c r="I997">
        <v>13258.284975</v>
      </c>
      <c r="J997">
        <v>13258.284975</v>
      </c>
      <c r="K997">
        <v>264507</v>
      </c>
      <c r="L997">
        <v>5.012451456861255</v>
      </c>
      <c r="M997">
        <v>5.012451456861255</v>
      </c>
    </row>
    <row r="998" spans="1:13" x14ac:dyDescent="0.25">
      <c r="A998" s="9">
        <v>44834</v>
      </c>
      <c r="B998" t="s">
        <v>108</v>
      </c>
      <c r="C998" t="s">
        <v>108</v>
      </c>
      <c r="D998" t="s">
        <v>108</v>
      </c>
      <c r="E998" t="s">
        <v>79</v>
      </c>
      <c r="F998" t="s">
        <v>12</v>
      </c>
      <c r="G998" t="s">
        <v>31</v>
      </c>
      <c r="H998" t="s">
        <v>32</v>
      </c>
      <c r="I998">
        <v>11.281744</v>
      </c>
      <c r="J998">
        <v>11.281744</v>
      </c>
      <c r="K998">
        <v>264507</v>
      </c>
      <c r="L998">
        <v>4.2651967622785031E-3</v>
      </c>
      <c r="M998">
        <v>4.2651967622785031E-3</v>
      </c>
    </row>
    <row r="999" spans="1:13" x14ac:dyDescent="0.25">
      <c r="A999" s="9">
        <v>44834</v>
      </c>
      <c r="B999" t="s">
        <v>108</v>
      </c>
      <c r="C999" t="s">
        <v>108</v>
      </c>
      <c r="D999" t="s">
        <v>108</v>
      </c>
      <c r="E999" t="s">
        <v>79</v>
      </c>
      <c r="F999" t="s">
        <v>12</v>
      </c>
      <c r="G999" t="s">
        <v>33</v>
      </c>
      <c r="H999" t="s">
        <v>34</v>
      </c>
      <c r="I999">
        <v>13247.003231000001</v>
      </c>
      <c r="J999">
        <v>13247.003231000001</v>
      </c>
      <c r="K999">
        <v>264507</v>
      </c>
      <c r="L999">
        <v>5.0081862600989773</v>
      </c>
      <c r="M999">
        <v>5.0081862600989773</v>
      </c>
    </row>
    <row r="1000" spans="1:13" x14ac:dyDescent="0.25">
      <c r="A1000" s="9">
        <v>44834</v>
      </c>
      <c r="B1000" t="s">
        <v>108</v>
      </c>
      <c r="C1000" t="s">
        <v>108</v>
      </c>
      <c r="D1000" t="s">
        <v>108</v>
      </c>
      <c r="E1000" t="s">
        <v>79</v>
      </c>
      <c r="F1000" t="s">
        <v>12</v>
      </c>
      <c r="G1000" t="s">
        <v>35</v>
      </c>
      <c r="H1000" t="s">
        <v>111</v>
      </c>
      <c r="I1000">
        <v>99461.352908759989</v>
      </c>
      <c r="J1000">
        <v>99461.352908759989</v>
      </c>
      <c r="K1000">
        <v>264507</v>
      </c>
      <c r="L1000">
        <v>37.602540919053176</v>
      </c>
      <c r="M1000">
        <v>37.602540919053176</v>
      </c>
    </row>
    <row r="1001" spans="1:13" x14ac:dyDescent="0.25">
      <c r="A1001" s="9">
        <v>44834</v>
      </c>
      <c r="B1001" t="s">
        <v>108</v>
      </c>
      <c r="C1001" t="s">
        <v>108</v>
      </c>
      <c r="D1001" t="s">
        <v>108</v>
      </c>
      <c r="E1001" t="s">
        <v>79</v>
      </c>
      <c r="F1001" t="s">
        <v>12</v>
      </c>
      <c r="G1001" t="s">
        <v>36</v>
      </c>
      <c r="H1001" t="s">
        <v>32</v>
      </c>
      <c r="I1001">
        <v>1492.823312</v>
      </c>
      <c r="J1001">
        <v>1492.823312</v>
      </c>
      <c r="K1001">
        <v>264507</v>
      </c>
      <c r="L1001">
        <v>0.5643795105611572</v>
      </c>
      <c r="M1001">
        <v>0.5643795105611572</v>
      </c>
    </row>
    <row r="1002" spans="1:13" x14ac:dyDescent="0.25">
      <c r="A1002" s="9">
        <v>44834</v>
      </c>
      <c r="B1002" t="s">
        <v>108</v>
      </c>
      <c r="C1002" t="s">
        <v>108</v>
      </c>
      <c r="D1002" t="s">
        <v>108</v>
      </c>
      <c r="E1002" t="s">
        <v>79</v>
      </c>
      <c r="F1002" t="s">
        <v>12</v>
      </c>
      <c r="G1002" t="s">
        <v>37</v>
      </c>
      <c r="H1002" t="s">
        <v>34</v>
      </c>
      <c r="I1002">
        <v>97968.529596759996</v>
      </c>
      <c r="J1002">
        <v>97968.529596759996</v>
      </c>
      <c r="K1002">
        <v>264507</v>
      </c>
      <c r="L1002">
        <v>37.038161408492023</v>
      </c>
      <c r="M1002">
        <v>37.038161408492023</v>
      </c>
    </row>
    <row r="1003" spans="1:13" x14ac:dyDescent="0.25">
      <c r="A1003" s="9">
        <v>44834</v>
      </c>
      <c r="B1003" t="s">
        <v>108</v>
      </c>
      <c r="C1003" t="s">
        <v>108</v>
      </c>
      <c r="D1003" t="s">
        <v>108</v>
      </c>
      <c r="E1003" t="s">
        <v>79</v>
      </c>
      <c r="F1003" t="s">
        <v>12</v>
      </c>
      <c r="G1003" t="s">
        <v>38</v>
      </c>
      <c r="H1003" t="s">
        <v>39</v>
      </c>
      <c r="I1003">
        <v>71557.97771741511</v>
      </c>
      <c r="J1003">
        <v>71557.97771741511</v>
      </c>
      <c r="K1003">
        <v>264507</v>
      </c>
      <c r="L1003">
        <v>27.05333988038695</v>
      </c>
      <c r="M1003">
        <v>27.05333988038695</v>
      </c>
    </row>
    <row r="1004" spans="1:13" x14ac:dyDescent="0.25">
      <c r="A1004" s="9">
        <v>44834</v>
      </c>
      <c r="B1004" t="s">
        <v>108</v>
      </c>
      <c r="C1004" t="s">
        <v>108</v>
      </c>
      <c r="D1004" t="s">
        <v>108</v>
      </c>
      <c r="E1004" t="s">
        <v>79</v>
      </c>
      <c r="F1004" t="s">
        <v>12</v>
      </c>
      <c r="G1004" t="s">
        <v>40</v>
      </c>
      <c r="H1004" t="s">
        <v>41</v>
      </c>
      <c r="I1004">
        <v>97.028589331229938</v>
      </c>
      <c r="J1004">
        <v>97.028589331229938</v>
      </c>
      <c r="K1004">
        <v>264507</v>
      </c>
      <c r="L1004">
        <v>3.6682805873277435E-2</v>
      </c>
      <c r="M1004">
        <v>3.6682805873277435E-2</v>
      </c>
    </row>
    <row r="1005" spans="1:13" x14ac:dyDescent="0.25">
      <c r="A1005" s="9">
        <v>44834</v>
      </c>
      <c r="B1005" t="s">
        <v>108</v>
      </c>
      <c r="C1005" t="s">
        <v>108</v>
      </c>
      <c r="D1005" t="s">
        <v>108</v>
      </c>
      <c r="E1005" t="s">
        <v>79</v>
      </c>
      <c r="F1005" t="s">
        <v>12</v>
      </c>
      <c r="G1005" t="s">
        <v>42</v>
      </c>
      <c r="H1005" t="s">
        <v>43</v>
      </c>
      <c r="I1005">
        <v>0</v>
      </c>
      <c r="J1005">
        <v>0</v>
      </c>
      <c r="K1005">
        <v>264507</v>
      </c>
      <c r="L1005">
        <v>0</v>
      </c>
      <c r="M1005">
        <v>0</v>
      </c>
    </row>
    <row r="1006" spans="1:13" x14ac:dyDescent="0.25">
      <c r="A1006" s="9">
        <v>44834</v>
      </c>
      <c r="B1006" t="s">
        <v>108</v>
      </c>
      <c r="C1006" t="s">
        <v>108</v>
      </c>
      <c r="D1006" t="s">
        <v>108</v>
      </c>
      <c r="E1006" t="s">
        <v>79</v>
      </c>
      <c r="F1006" t="s">
        <v>12</v>
      </c>
      <c r="G1006" t="s">
        <v>44</v>
      </c>
      <c r="H1006" t="s">
        <v>45</v>
      </c>
      <c r="I1006">
        <v>0</v>
      </c>
      <c r="J1006">
        <v>0</v>
      </c>
      <c r="K1006">
        <v>264507</v>
      </c>
      <c r="L1006">
        <v>0</v>
      </c>
      <c r="M1006">
        <v>0</v>
      </c>
    </row>
    <row r="1007" spans="1:13" x14ac:dyDescent="0.25">
      <c r="A1007" s="9">
        <v>44834</v>
      </c>
      <c r="B1007" t="s">
        <v>108</v>
      </c>
      <c r="C1007" t="s">
        <v>108</v>
      </c>
      <c r="D1007" t="s">
        <v>108</v>
      </c>
      <c r="E1007" t="s">
        <v>79</v>
      </c>
      <c r="F1007" t="s">
        <v>12</v>
      </c>
      <c r="G1007" t="s">
        <v>46</v>
      </c>
      <c r="H1007" t="s">
        <v>47</v>
      </c>
      <c r="I1007">
        <v>97.028589331229938</v>
      </c>
      <c r="J1007">
        <v>97.028589331229938</v>
      </c>
      <c r="K1007">
        <v>264507</v>
      </c>
      <c r="L1007">
        <v>3.6682805873277435E-2</v>
      </c>
      <c r="M1007">
        <v>3.6682805873277435E-2</v>
      </c>
    </row>
    <row r="1008" spans="1:13" x14ac:dyDescent="0.25">
      <c r="A1008" s="9">
        <v>44834</v>
      </c>
      <c r="B1008" t="s">
        <v>108</v>
      </c>
      <c r="C1008" t="s">
        <v>108</v>
      </c>
      <c r="D1008" t="s">
        <v>108</v>
      </c>
      <c r="E1008" t="s">
        <v>79</v>
      </c>
      <c r="F1008" t="s">
        <v>12</v>
      </c>
      <c r="G1008" t="s">
        <v>48</v>
      </c>
      <c r="H1008" t="s">
        <v>96</v>
      </c>
      <c r="I1008">
        <v>0</v>
      </c>
      <c r="J1008">
        <v>0</v>
      </c>
      <c r="K1008">
        <v>264507</v>
      </c>
      <c r="L1008">
        <v>0</v>
      </c>
      <c r="M1008">
        <v>0</v>
      </c>
    </row>
    <row r="1009" spans="1:13" x14ac:dyDescent="0.25">
      <c r="A1009" s="9">
        <v>44834</v>
      </c>
      <c r="B1009" t="s">
        <v>108</v>
      </c>
      <c r="C1009" t="s">
        <v>108</v>
      </c>
      <c r="D1009" t="s">
        <v>108</v>
      </c>
      <c r="E1009" t="s">
        <v>79</v>
      </c>
      <c r="F1009" t="s">
        <v>12</v>
      </c>
      <c r="G1009" t="s">
        <v>49</v>
      </c>
      <c r="H1009" t="s">
        <v>105</v>
      </c>
      <c r="I1009">
        <v>45253.877488780003</v>
      </c>
      <c r="J1009">
        <v>45253.877488780003</v>
      </c>
      <c r="K1009">
        <v>264507</v>
      </c>
      <c r="L1009">
        <v>17.108763657967465</v>
      </c>
      <c r="M1009">
        <v>17.108763657967465</v>
      </c>
    </row>
    <row r="1010" spans="1:13" x14ac:dyDescent="0.25">
      <c r="A1010" s="9">
        <v>44834</v>
      </c>
      <c r="B1010" t="s">
        <v>108</v>
      </c>
      <c r="C1010" t="s">
        <v>108</v>
      </c>
      <c r="D1010" t="s">
        <v>108</v>
      </c>
      <c r="E1010" t="s">
        <v>79</v>
      </c>
      <c r="F1010" t="s">
        <v>12</v>
      </c>
      <c r="G1010" t="s">
        <v>50</v>
      </c>
      <c r="H1010" t="s">
        <v>51</v>
      </c>
      <c r="I1010">
        <v>43635.017855550002</v>
      </c>
      <c r="J1010">
        <v>43635.017855550002</v>
      </c>
      <c r="K1010">
        <v>264507</v>
      </c>
      <c r="L1010">
        <v>16.496734625378533</v>
      </c>
      <c r="M1010">
        <v>16.496734625378533</v>
      </c>
    </row>
    <row r="1011" spans="1:13" x14ac:dyDescent="0.25">
      <c r="A1011" s="9">
        <v>44834</v>
      </c>
      <c r="B1011" t="s">
        <v>108</v>
      </c>
      <c r="C1011" t="s">
        <v>108</v>
      </c>
      <c r="D1011" t="s">
        <v>108</v>
      </c>
      <c r="E1011" t="s">
        <v>79</v>
      </c>
      <c r="F1011" t="s">
        <v>12</v>
      </c>
      <c r="G1011" t="s">
        <v>52</v>
      </c>
      <c r="H1011" t="s">
        <v>107</v>
      </c>
      <c r="I1011">
        <v>1618.8596332300003</v>
      </c>
      <c r="J1011">
        <v>1618.8596332300003</v>
      </c>
      <c r="K1011">
        <v>264507</v>
      </c>
      <c r="L1011">
        <v>0.61202903258892971</v>
      </c>
      <c r="M1011">
        <v>0.61202903258892971</v>
      </c>
    </row>
    <row r="1012" spans="1:13" x14ac:dyDescent="0.25">
      <c r="A1012" s="9">
        <v>44834</v>
      </c>
      <c r="B1012" t="s">
        <v>108</v>
      </c>
      <c r="C1012" t="s">
        <v>108</v>
      </c>
      <c r="D1012" t="s">
        <v>108</v>
      </c>
      <c r="E1012" t="s">
        <v>79</v>
      </c>
      <c r="F1012" t="s">
        <v>53</v>
      </c>
      <c r="G1012" t="s">
        <v>54</v>
      </c>
      <c r="H1012" t="s">
        <v>55</v>
      </c>
      <c r="I1012">
        <v>140328.25748735003</v>
      </c>
      <c r="J1012">
        <v>-140328.25748735003</v>
      </c>
      <c r="K1012">
        <v>264507</v>
      </c>
      <c r="L1012">
        <v>53.052757578192647</v>
      </c>
      <c r="M1012">
        <v>-53.052757578192647</v>
      </c>
    </row>
    <row r="1013" spans="1:13" x14ac:dyDescent="0.25">
      <c r="A1013" s="9">
        <v>44834</v>
      </c>
      <c r="B1013" t="s">
        <v>108</v>
      </c>
      <c r="C1013" t="s">
        <v>108</v>
      </c>
      <c r="D1013" t="s">
        <v>108</v>
      </c>
      <c r="E1013" t="s">
        <v>79</v>
      </c>
      <c r="F1013" t="s">
        <v>53</v>
      </c>
      <c r="G1013" t="s">
        <v>15</v>
      </c>
      <c r="H1013" t="s">
        <v>16</v>
      </c>
      <c r="I1013">
        <v>125.57432231</v>
      </c>
      <c r="J1013">
        <v>-125.57432231</v>
      </c>
      <c r="K1013">
        <v>264507</v>
      </c>
      <c r="L1013">
        <v>4.7474857871436293E-2</v>
      </c>
      <c r="M1013">
        <v>-4.7474857871436293E-2</v>
      </c>
    </row>
    <row r="1014" spans="1:13" x14ac:dyDescent="0.25">
      <c r="A1014" s="9">
        <v>44834</v>
      </c>
      <c r="B1014" t="s">
        <v>108</v>
      </c>
      <c r="C1014" t="s">
        <v>108</v>
      </c>
      <c r="D1014" t="s">
        <v>108</v>
      </c>
      <c r="E1014" t="s">
        <v>79</v>
      </c>
      <c r="F1014" t="s">
        <v>53</v>
      </c>
      <c r="G1014" t="s">
        <v>17</v>
      </c>
      <c r="H1014" t="s">
        <v>18</v>
      </c>
      <c r="I1014">
        <v>0</v>
      </c>
      <c r="J1014">
        <v>0</v>
      </c>
      <c r="K1014">
        <v>264507</v>
      </c>
      <c r="L1014">
        <v>0</v>
      </c>
      <c r="M1014">
        <v>0</v>
      </c>
    </row>
    <row r="1015" spans="1:13" x14ac:dyDescent="0.25">
      <c r="A1015" s="9">
        <v>44834</v>
      </c>
      <c r="B1015" t="s">
        <v>108</v>
      </c>
      <c r="C1015" t="s">
        <v>108</v>
      </c>
      <c r="D1015" t="s">
        <v>108</v>
      </c>
      <c r="E1015" t="s">
        <v>79</v>
      </c>
      <c r="F1015" t="s">
        <v>53</v>
      </c>
      <c r="G1015" t="s">
        <v>19</v>
      </c>
      <c r="H1015" t="s">
        <v>20</v>
      </c>
      <c r="I1015">
        <v>125.57432231</v>
      </c>
      <c r="J1015">
        <v>-125.57432231</v>
      </c>
      <c r="K1015">
        <v>264507</v>
      </c>
      <c r="L1015">
        <v>4.7474857871436293E-2</v>
      </c>
      <c r="M1015">
        <v>-4.7474857871436293E-2</v>
      </c>
    </row>
    <row r="1016" spans="1:13" x14ac:dyDescent="0.25">
      <c r="A1016" s="9">
        <v>44834</v>
      </c>
      <c r="B1016" t="s">
        <v>108</v>
      </c>
      <c r="C1016" t="s">
        <v>108</v>
      </c>
      <c r="D1016" t="s">
        <v>108</v>
      </c>
      <c r="E1016" t="s">
        <v>79</v>
      </c>
      <c r="F1016" t="s">
        <v>53</v>
      </c>
      <c r="G1016" t="s">
        <v>21</v>
      </c>
      <c r="H1016" t="s">
        <v>22</v>
      </c>
      <c r="I1016">
        <v>52837.6749939</v>
      </c>
      <c r="J1016">
        <v>-52837.6749939</v>
      </c>
      <c r="K1016">
        <v>264507</v>
      </c>
      <c r="L1016">
        <v>19.975908007689778</v>
      </c>
      <c r="M1016">
        <v>-19.975908007689778</v>
      </c>
    </row>
    <row r="1017" spans="1:13" x14ac:dyDescent="0.25">
      <c r="A1017" s="9">
        <v>44834</v>
      </c>
      <c r="B1017" t="s">
        <v>108</v>
      </c>
      <c r="C1017" t="s">
        <v>108</v>
      </c>
      <c r="D1017" t="s">
        <v>108</v>
      </c>
      <c r="E1017" t="s">
        <v>79</v>
      </c>
      <c r="F1017" t="s">
        <v>53</v>
      </c>
      <c r="G1017" t="s">
        <v>23</v>
      </c>
      <c r="H1017" t="s">
        <v>24</v>
      </c>
      <c r="I1017">
        <v>5025.8613322399997</v>
      </c>
      <c r="J1017">
        <v>-5025.8613322399997</v>
      </c>
      <c r="K1017">
        <v>264507</v>
      </c>
      <c r="L1017">
        <v>1.9000863237040984</v>
      </c>
      <c r="M1017">
        <v>-1.9000863237040984</v>
      </c>
    </row>
    <row r="1018" spans="1:13" x14ac:dyDescent="0.25">
      <c r="A1018" s="9">
        <v>44834</v>
      </c>
      <c r="B1018" t="s">
        <v>108</v>
      </c>
      <c r="C1018" t="s">
        <v>108</v>
      </c>
      <c r="D1018" t="s">
        <v>108</v>
      </c>
      <c r="E1018" t="s">
        <v>79</v>
      </c>
      <c r="F1018" t="s">
        <v>53</v>
      </c>
      <c r="G1018" t="s">
        <v>25</v>
      </c>
      <c r="H1018" t="s">
        <v>26</v>
      </c>
      <c r="I1018">
        <v>23134.099653899997</v>
      </c>
      <c r="J1018">
        <v>-23134.099653899997</v>
      </c>
      <c r="K1018">
        <v>264507</v>
      </c>
      <c r="L1018">
        <v>8.7461200096405758</v>
      </c>
      <c r="M1018">
        <v>-8.7461200096405758</v>
      </c>
    </row>
    <row r="1019" spans="1:13" x14ac:dyDescent="0.25">
      <c r="A1019" s="9">
        <v>44834</v>
      </c>
      <c r="B1019" t="s">
        <v>108</v>
      </c>
      <c r="C1019" t="s">
        <v>108</v>
      </c>
      <c r="D1019" t="s">
        <v>108</v>
      </c>
      <c r="E1019" t="s">
        <v>79</v>
      </c>
      <c r="F1019" t="s">
        <v>53</v>
      </c>
      <c r="G1019" t="s">
        <v>27</v>
      </c>
      <c r="H1019" t="s">
        <v>28</v>
      </c>
      <c r="I1019">
        <v>24677.714007760002</v>
      </c>
      <c r="J1019">
        <v>-24677.714007760002</v>
      </c>
      <c r="K1019">
        <v>264507</v>
      </c>
      <c r="L1019">
        <v>9.3297016743451024</v>
      </c>
      <c r="M1019">
        <v>-9.3297016743451024</v>
      </c>
    </row>
    <row r="1020" spans="1:13" x14ac:dyDescent="0.25">
      <c r="A1020" s="9">
        <v>44834</v>
      </c>
      <c r="B1020" t="s">
        <v>108</v>
      </c>
      <c r="C1020" t="s">
        <v>108</v>
      </c>
      <c r="D1020" t="s">
        <v>108</v>
      </c>
      <c r="E1020" t="s">
        <v>79</v>
      </c>
      <c r="F1020" t="s">
        <v>53</v>
      </c>
      <c r="G1020" t="s">
        <v>29</v>
      </c>
      <c r="H1020" t="s">
        <v>30</v>
      </c>
      <c r="I1020">
        <v>40318.174166730001</v>
      </c>
      <c r="J1020">
        <v>-40318.174166730001</v>
      </c>
      <c r="K1020">
        <v>264507</v>
      </c>
      <c r="L1020">
        <v>15.242762636425503</v>
      </c>
      <c r="M1020">
        <v>-15.242762636425503</v>
      </c>
    </row>
    <row r="1021" spans="1:13" x14ac:dyDescent="0.25">
      <c r="A1021" s="9">
        <v>44834</v>
      </c>
      <c r="B1021" t="s">
        <v>108</v>
      </c>
      <c r="C1021" t="s">
        <v>108</v>
      </c>
      <c r="D1021" t="s">
        <v>108</v>
      </c>
      <c r="E1021" t="s">
        <v>79</v>
      </c>
      <c r="F1021" t="s">
        <v>53</v>
      </c>
      <c r="G1021" t="s">
        <v>31</v>
      </c>
      <c r="H1021" t="s">
        <v>32</v>
      </c>
      <c r="I1021">
        <v>0</v>
      </c>
      <c r="J1021">
        <v>0</v>
      </c>
      <c r="K1021">
        <v>264507</v>
      </c>
      <c r="L1021">
        <v>0</v>
      </c>
      <c r="M1021">
        <v>0</v>
      </c>
    </row>
    <row r="1022" spans="1:13" x14ac:dyDescent="0.25">
      <c r="A1022" s="9">
        <v>44834</v>
      </c>
      <c r="B1022" t="s">
        <v>108</v>
      </c>
      <c r="C1022" t="s">
        <v>108</v>
      </c>
      <c r="D1022" t="s">
        <v>108</v>
      </c>
      <c r="E1022" t="s">
        <v>79</v>
      </c>
      <c r="F1022" t="s">
        <v>53</v>
      </c>
      <c r="G1022" t="s">
        <v>33</v>
      </c>
      <c r="H1022" t="s">
        <v>34</v>
      </c>
      <c r="I1022">
        <v>40318.174166730001</v>
      </c>
      <c r="J1022">
        <v>-40318.174166730001</v>
      </c>
      <c r="K1022">
        <v>264507</v>
      </c>
      <c r="L1022">
        <v>15.242762636425503</v>
      </c>
      <c r="M1022">
        <v>-15.242762636425503</v>
      </c>
    </row>
    <row r="1023" spans="1:13" x14ac:dyDescent="0.25">
      <c r="A1023" s="9">
        <v>44834</v>
      </c>
      <c r="B1023" t="s">
        <v>108</v>
      </c>
      <c r="C1023" t="s">
        <v>108</v>
      </c>
      <c r="D1023" t="s">
        <v>108</v>
      </c>
      <c r="E1023" t="s">
        <v>79</v>
      </c>
      <c r="F1023" t="s">
        <v>53</v>
      </c>
      <c r="G1023" t="s">
        <v>35</v>
      </c>
      <c r="H1023" t="s">
        <v>111</v>
      </c>
      <c r="I1023">
        <v>5535.9682819999998</v>
      </c>
      <c r="J1023">
        <v>-5535.9682819999998</v>
      </c>
      <c r="K1023">
        <v>264507</v>
      </c>
      <c r="L1023">
        <v>2.0929382897239011</v>
      </c>
      <c r="M1023">
        <v>-2.0929382897239011</v>
      </c>
    </row>
    <row r="1024" spans="1:13" x14ac:dyDescent="0.25">
      <c r="A1024" s="9">
        <v>44834</v>
      </c>
      <c r="B1024" t="s">
        <v>108</v>
      </c>
      <c r="C1024" t="s">
        <v>108</v>
      </c>
      <c r="D1024" t="s">
        <v>108</v>
      </c>
      <c r="E1024" t="s">
        <v>79</v>
      </c>
      <c r="F1024" t="s">
        <v>53</v>
      </c>
      <c r="G1024" t="s">
        <v>36</v>
      </c>
      <c r="H1024" t="s">
        <v>32</v>
      </c>
      <c r="I1024">
        <v>600.30088999999998</v>
      </c>
      <c r="J1024">
        <v>-600.30088999999998</v>
      </c>
      <c r="K1024">
        <v>264507</v>
      </c>
      <c r="L1024">
        <v>0.22695085196232992</v>
      </c>
      <c r="M1024">
        <v>-0.22695085196232992</v>
      </c>
    </row>
    <row r="1025" spans="1:13" x14ac:dyDescent="0.25">
      <c r="A1025" s="9">
        <v>44834</v>
      </c>
      <c r="B1025" t="s">
        <v>108</v>
      </c>
      <c r="C1025" t="s">
        <v>108</v>
      </c>
      <c r="D1025" t="s">
        <v>108</v>
      </c>
      <c r="E1025" t="s">
        <v>79</v>
      </c>
      <c r="F1025" t="s">
        <v>53</v>
      </c>
      <c r="G1025" t="s">
        <v>37</v>
      </c>
      <c r="H1025" t="s">
        <v>34</v>
      </c>
      <c r="I1025">
        <v>4935.6673920000003</v>
      </c>
      <c r="J1025">
        <v>-4935.6673920000003</v>
      </c>
      <c r="K1025">
        <v>264507</v>
      </c>
      <c r="L1025">
        <v>1.8659874377615717</v>
      </c>
      <c r="M1025">
        <v>-1.8659874377615717</v>
      </c>
    </row>
    <row r="1026" spans="1:13" x14ac:dyDescent="0.25">
      <c r="A1026" s="9">
        <v>44834</v>
      </c>
      <c r="B1026" t="s">
        <v>108</v>
      </c>
      <c r="C1026" t="s">
        <v>108</v>
      </c>
      <c r="D1026" t="s">
        <v>108</v>
      </c>
      <c r="E1026" t="s">
        <v>79</v>
      </c>
      <c r="F1026" t="s">
        <v>53</v>
      </c>
      <c r="G1026" t="s">
        <v>38</v>
      </c>
      <c r="H1026" t="s">
        <v>39</v>
      </c>
      <c r="I1026">
        <v>6211.1504454000005</v>
      </c>
      <c r="J1026">
        <v>-6211.1504454000005</v>
      </c>
      <c r="K1026">
        <v>264507</v>
      </c>
      <c r="L1026">
        <v>2.3481988928081301</v>
      </c>
      <c r="M1026">
        <v>-2.3481988928081301</v>
      </c>
    </row>
    <row r="1027" spans="1:13" x14ac:dyDescent="0.25">
      <c r="A1027" s="9">
        <v>44834</v>
      </c>
      <c r="B1027" t="s">
        <v>108</v>
      </c>
      <c r="C1027" t="s">
        <v>108</v>
      </c>
      <c r="D1027" t="s">
        <v>108</v>
      </c>
      <c r="E1027" t="s">
        <v>79</v>
      </c>
      <c r="F1027" t="s">
        <v>53</v>
      </c>
      <c r="G1027" t="s">
        <v>40</v>
      </c>
      <c r="H1027" t="s">
        <v>41</v>
      </c>
      <c r="I1027">
        <v>449.73928874000001</v>
      </c>
      <c r="J1027">
        <v>-449.73928874000001</v>
      </c>
      <c r="K1027">
        <v>264507</v>
      </c>
      <c r="L1027">
        <v>0.17002925772852892</v>
      </c>
      <c r="M1027">
        <v>-0.17002925772852892</v>
      </c>
    </row>
    <row r="1028" spans="1:13" x14ac:dyDescent="0.25">
      <c r="A1028" s="9">
        <v>44834</v>
      </c>
      <c r="B1028" t="s">
        <v>108</v>
      </c>
      <c r="C1028" t="s">
        <v>108</v>
      </c>
      <c r="D1028" t="s">
        <v>108</v>
      </c>
      <c r="E1028" t="s">
        <v>79</v>
      </c>
      <c r="F1028" t="s">
        <v>53</v>
      </c>
      <c r="G1028" t="s">
        <v>42</v>
      </c>
      <c r="H1028" t="s">
        <v>43</v>
      </c>
      <c r="I1028">
        <v>449.73928874000001</v>
      </c>
      <c r="J1028">
        <v>-449.73928874000001</v>
      </c>
      <c r="K1028">
        <v>264507</v>
      </c>
      <c r="L1028">
        <v>0.17002925772852892</v>
      </c>
      <c r="M1028">
        <v>-0.17002925772852892</v>
      </c>
    </row>
    <row r="1029" spans="1:13" x14ac:dyDescent="0.25">
      <c r="A1029" s="9">
        <v>44834</v>
      </c>
      <c r="B1029" t="s">
        <v>108</v>
      </c>
      <c r="C1029" t="s">
        <v>108</v>
      </c>
      <c r="D1029" t="s">
        <v>108</v>
      </c>
      <c r="E1029" t="s">
        <v>79</v>
      </c>
      <c r="F1029" t="s">
        <v>53</v>
      </c>
      <c r="G1029" t="s">
        <v>44</v>
      </c>
      <c r="H1029" t="s">
        <v>45</v>
      </c>
      <c r="I1029">
        <v>0</v>
      </c>
      <c r="J1029">
        <v>0</v>
      </c>
      <c r="K1029">
        <v>264507</v>
      </c>
      <c r="L1029">
        <v>0</v>
      </c>
      <c r="M1029">
        <v>0</v>
      </c>
    </row>
    <row r="1030" spans="1:13" x14ac:dyDescent="0.25">
      <c r="A1030" s="9">
        <v>44834</v>
      </c>
      <c r="B1030" t="s">
        <v>108</v>
      </c>
      <c r="C1030" t="s">
        <v>108</v>
      </c>
      <c r="D1030" t="s">
        <v>108</v>
      </c>
      <c r="E1030" t="s">
        <v>79</v>
      </c>
      <c r="F1030" t="s">
        <v>53</v>
      </c>
      <c r="G1030" t="s">
        <v>46</v>
      </c>
      <c r="H1030" t="s">
        <v>47</v>
      </c>
      <c r="I1030">
        <v>0</v>
      </c>
      <c r="J1030">
        <v>0</v>
      </c>
      <c r="K1030">
        <v>264507</v>
      </c>
      <c r="L1030">
        <v>0</v>
      </c>
      <c r="M1030">
        <v>0</v>
      </c>
    </row>
    <row r="1031" spans="1:13" x14ac:dyDescent="0.25">
      <c r="A1031" s="9">
        <v>44834</v>
      </c>
      <c r="B1031" t="s">
        <v>108</v>
      </c>
      <c r="C1031" t="s">
        <v>108</v>
      </c>
      <c r="D1031" t="s">
        <v>108</v>
      </c>
      <c r="E1031" t="s">
        <v>79</v>
      </c>
      <c r="F1031" t="s">
        <v>53</v>
      </c>
      <c r="G1031" t="s">
        <v>48</v>
      </c>
      <c r="H1031" t="s">
        <v>96</v>
      </c>
      <c r="I1031">
        <v>0</v>
      </c>
      <c r="J1031">
        <v>0</v>
      </c>
      <c r="K1031">
        <v>264507</v>
      </c>
      <c r="L1031">
        <v>0</v>
      </c>
      <c r="M1031">
        <v>0</v>
      </c>
    </row>
    <row r="1032" spans="1:13" x14ac:dyDescent="0.25">
      <c r="A1032" s="9">
        <v>44834</v>
      </c>
      <c r="B1032" t="s">
        <v>108</v>
      </c>
      <c r="C1032" t="s">
        <v>108</v>
      </c>
      <c r="D1032" t="s">
        <v>108</v>
      </c>
      <c r="E1032" t="s">
        <v>79</v>
      </c>
      <c r="F1032" t="s">
        <v>53</v>
      </c>
      <c r="G1032" t="s">
        <v>49</v>
      </c>
      <c r="H1032" t="s">
        <v>56</v>
      </c>
      <c r="I1032">
        <v>34849.975988270002</v>
      </c>
      <c r="J1032">
        <v>-34849.975988270002</v>
      </c>
      <c r="K1032">
        <v>264507</v>
      </c>
      <c r="L1032">
        <v>13.175445635945362</v>
      </c>
      <c r="M1032">
        <v>-13.175445635945362</v>
      </c>
    </row>
    <row r="1033" spans="1:13" x14ac:dyDescent="0.25">
      <c r="A1033" s="9">
        <v>44834</v>
      </c>
      <c r="B1033" t="s">
        <v>108</v>
      </c>
      <c r="C1033" t="s">
        <v>108</v>
      </c>
      <c r="D1033" t="s">
        <v>108</v>
      </c>
      <c r="E1033" t="s">
        <v>79</v>
      </c>
      <c r="F1033" t="s">
        <v>53</v>
      </c>
      <c r="G1033" t="s">
        <v>50</v>
      </c>
      <c r="H1033" t="s">
        <v>51</v>
      </c>
      <c r="I1033">
        <v>15131.2108276</v>
      </c>
      <c r="J1033">
        <v>-15131.2108276</v>
      </c>
      <c r="K1033">
        <v>264507</v>
      </c>
      <c r="L1033">
        <v>5.7205332288370432</v>
      </c>
      <c r="M1033">
        <v>-5.7205332288370432</v>
      </c>
    </row>
    <row r="1034" spans="1:13" x14ac:dyDescent="0.25">
      <c r="A1034" s="9">
        <v>44834</v>
      </c>
      <c r="B1034" t="s">
        <v>108</v>
      </c>
      <c r="C1034" t="s">
        <v>108</v>
      </c>
      <c r="D1034" t="s">
        <v>108</v>
      </c>
      <c r="E1034" t="s">
        <v>79</v>
      </c>
      <c r="F1034" t="s">
        <v>53</v>
      </c>
      <c r="G1034" t="s">
        <v>52</v>
      </c>
      <c r="H1034" t="s">
        <v>57</v>
      </c>
      <c r="I1034">
        <v>19718.765160670002</v>
      </c>
      <c r="J1034">
        <v>-19718.765160670002</v>
      </c>
      <c r="K1034">
        <v>264507</v>
      </c>
      <c r="L1034">
        <v>7.4549124071083188</v>
      </c>
      <c r="M1034">
        <v>-7.4549124071083188</v>
      </c>
    </row>
    <row r="1035" spans="1:13" x14ac:dyDescent="0.25">
      <c r="A1035" s="9">
        <v>44834</v>
      </c>
      <c r="B1035" t="s">
        <v>108</v>
      </c>
      <c r="C1035" t="s">
        <v>108</v>
      </c>
      <c r="D1035" t="s">
        <v>108</v>
      </c>
      <c r="E1035" t="s">
        <v>79</v>
      </c>
      <c r="F1035" t="s">
        <v>58</v>
      </c>
      <c r="G1035" t="s">
        <v>59</v>
      </c>
      <c r="H1035" t="s">
        <v>60</v>
      </c>
      <c r="I1035">
        <v>99991.347037106316</v>
      </c>
      <c r="J1035">
        <v>99991.347037106316</v>
      </c>
      <c r="K1035">
        <v>264507</v>
      </c>
      <c r="L1035">
        <v>37.802911468167693</v>
      </c>
      <c r="M1035">
        <v>37.802911468167693</v>
      </c>
    </row>
    <row r="1036" spans="1:13" x14ac:dyDescent="0.25">
      <c r="A1036" s="9">
        <v>44742</v>
      </c>
      <c r="B1036" t="s">
        <v>104</v>
      </c>
      <c r="C1036" t="s">
        <v>104</v>
      </c>
      <c r="D1036" t="s">
        <v>104</v>
      </c>
      <c r="E1036" t="s">
        <v>11</v>
      </c>
      <c r="F1036" t="s">
        <v>12</v>
      </c>
      <c r="G1036" t="s">
        <v>13</v>
      </c>
      <c r="H1036" t="s">
        <v>14</v>
      </c>
      <c r="I1036">
        <v>681551.83441789227</v>
      </c>
      <c r="J1036">
        <v>681551.83441789227</v>
      </c>
      <c r="K1036">
        <v>257404</v>
      </c>
      <c r="L1036">
        <v>264.77903778414179</v>
      </c>
      <c r="M1036">
        <v>264.77903778414179</v>
      </c>
    </row>
    <row r="1037" spans="1:13" x14ac:dyDescent="0.25">
      <c r="A1037" s="9">
        <v>44742</v>
      </c>
      <c r="B1037" t="s">
        <v>104</v>
      </c>
      <c r="C1037" t="s">
        <v>104</v>
      </c>
      <c r="D1037" t="s">
        <v>104</v>
      </c>
      <c r="E1037" t="s">
        <v>11</v>
      </c>
      <c r="F1037" t="s">
        <v>12</v>
      </c>
      <c r="G1037" t="s">
        <v>15</v>
      </c>
      <c r="H1037" t="s">
        <v>16</v>
      </c>
      <c r="I1037">
        <v>99.642072430000013</v>
      </c>
      <c r="J1037">
        <v>99.642072430000013</v>
      </c>
      <c r="K1037">
        <v>257404</v>
      </c>
      <c r="L1037">
        <v>3.8710382290096504E-2</v>
      </c>
      <c r="M1037">
        <v>3.8710382290096504E-2</v>
      </c>
    </row>
    <row r="1038" spans="1:13" x14ac:dyDescent="0.25">
      <c r="A1038" s="9">
        <v>44742</v>
      </c>
      <c r="B1038" t="s">
        <v>104</v>
      </c>
      <c r="C1038" t="s">
        <v>104</v>
      </c>
      <c r="D1038" t="s">
        <v>104</v>
      </c>
      <c r="E1038" t="s">
        <v>11</v>
      </c>
      <c r="F1038" t="s">
        <v>12</v>
      </c>
      <c r="G1038" t="s">
        <v>17</v>
      </c>
      <c r="H1038" t="s">
        <v>18</v>
      </c>
      <c r="I1038">
        <v>83.266102010000012</v>
      </c>
      <c r="J1038">
        <v>83.266102010000012</v>
      </c>
      <c r="K1038">
        <v>257404</v>
      </c>
      <c r="L1038">
        <v>3.2348410284999463E-2</v>
      </c>
      <c r="M1038">
        <v>3.2348410284999463E-2</v>
      </c>
    </row>
    <row r="1039" spans="1:13" x14ac:dyDescent="0.25">
      <c r="A1039" s="9">
        <v>44742</v>
      </c>
      <c r="B1039" t="s">
        <v>104</v>
      </c>
      <c r="C1039" t="s">
        <v>104</v>
      </c>
      <c r="D1039" t="s">
        <v>104</v>
      </c>
      <c r="E1039" t="s">
        <v>11</v>
      </c>
      <c r="F1039" t="s">
        <v>12</v>
      </c>
      <c r="G1039" t="s">
        <v>19</v>
      </c>
      <c r="H1039" t="s">
        <v>20</v>
      </c>
      <c r="I1039">
        <v>16.375970420000002</v>
      </c>
      <c r="J1039">
        <v>16.375970420000002</v>
      </c>
      <c r="K1039">
        <v>257404</v>
      </c>
      <c r="L1039">
        <v>6.3619720050970474E-3</v>
      </c>
      <c r="M1039">
        <v>6.3619720050970474E-3</v>
      </c>
    </row>
    <row r="1040" spans="1:13" x14ac:dyDescent="0.25">
      <c r="A1040" s="9">
        <v>44742</v>
      </c>
      <c r="B1040" t="s">
        <v>104</v>
      </c>
      <c r="C1040" t="s">
        <v>104</v>
      </c>
      <c r="D1040" t="s">
        <v>104</v>
      </c>
      <c r="E1040" t="s">
        <v>11</v>
      </c>
      <c r="F1040" t="s">
        <v>12</v>
      </c>
      <c r="G1040" t="s">
        <v>21</v>
      </c>
      <c r="H1040" t="s">
        <v>22</v>
      </c>
      <c r="I1040">
        <v>211362.98126034002</v>
      </c>
      <c r="J1040">
        <v>211362.98126034002</v>
      </c>
      <c r="K1040">
        <v>257404</v>
      </c>
      <c r="L1040">
        <v>82.113324291906892</v>
      </c>
      <c r="M1040">
        <v>82.113324291906892</v>
      </c>
    </row>
    <row r="1041" spans="1:13" x14ac:dyDescent="0.25">
      <c r="A1041" s="9">
        <v>44742</v>
      </c>
      <c r="B1041" t="s">
        <v>104</v>
      </c>
      <c r="C1041" t="s">
        <v>104</v>
      </c>
      <c r="D1041" t="s">
        <v>104</v>
      </c>
      <c r="E1041" t="s">
        <v>11</v>
      </c>
      <c r="F1041" t="s">
        <v>12</v>
      </c>
      <c r="G1041" t="s">
        <v>23</v>
      </c>
      <c r="H1041" t="s">
        <v>24</v>
      </c>
      <c r="I1041">
        <v>39311.350919370001</v>
      </c>
      <c r="J1041">
        <v>39311.350919370001</v>
      </c>
      <c r="K1041">
        <v>257404</v>
      </c>
      <c r="L1041">
        <v>15.272237773838013</v>
      </c>
      <c r="M1041">
        <v>15.272237773838013</v>
      </c>
    </row>
    <row r="1042" spans="1:13" x14ac:dyDescent="0.25">
      <c r="A1042" s="9">
        <v>44742</v>
      </c>
      <c r="B1042" t="s">
        <v>104</v>
      </c>
      <c r="C1042" t="s">
        <v>104</v>
      </c>
      <c r="D1042" t="s">
        <v>104</v>
      </c>
      <c r="E1042" t="s">
        <v>11</v>
      </c>
      <c r="F1042" t="s">
        <v>12</v>
      </c>
      <c r="G1042" t="s">
        <v>25</v>
      </c>
      <c r="H1042" t="s">
        <v>26</v>
      </c>
      <c r="I1042">
        <v>109817.62202998</v>
      </c>
      <c r="J1042">
        <v>109817.62202998</v>
      </c>
      <c r="K1042">
        <v>257404</v>
      </c>
      <c r="L1042">
        <v>42.663525830981648</v>
      </c>
      <c r="M1042">
        <v>42.663525830981648</v>
      </c>
    </row>
    <row r="1043" spans="1:13" x14ac:dyDescent="0.25">
      <c r="A1043" s="9">
        <v>44742</v>
      </c>
      <c r="B1043" t="s">
        <v>104</v>
      </c>
      <c r="C1043" t="s">
        <v>104</v>
      </c>
      <c r="D1043" t="s">
        <v>104</v>
      </c>
      <c r="E1043" t="s">
        <v>11</v>
      </c>
      <c r="F1043" t="s">
        <v>12</v>
      </c>
      <c r="G1043" t="s">
        <v>27</v>
      </c>
      <c r="H1043" t="s">
        <v>28</v>
      </c>
      <c r="I1043">
        <v>62234.008310990001</v>
      </c>
      <c r="J1043">
        <v>62234.008310990001</v>
      </c>
      <c r="K1043">
        <v>257404</v>
      </c>
      <c r="L1043">
        <v>24.177560687087222</v>
      </c>
      <c r="M1043">
        <v>24.177560687087222</v>
      </c>
    </row>
    <row r="1044" spans="1:13" x14ac:dyDescent="0.25">
      <c r="A1044" s="9">
        <v>44742</v>
      </c>
      <c r="B1044" t="s">
        <v>104</v>
      </c>
      <c r="C1044" t="s">
        <v>104</v>
      </c>
      <c r="D1044" t="s">
        <v>104</v>
      </c>
      <c r="E1044" t="s">
        <v>11</v>
      </c>
      <c r="F1044" t="s">
        <v>12</v>
      </c>
      <c r="G1044" t="s">
        <v>29</v>
      </c>
      <c r="H1044" t="s">
        <v>30</v>
      </c>
      <c r="I1044">
        <v>73451.205222780016</v>
      </c>
      <c r="J1044">
        <v>73451.205222780016</v>
      </c>
      <c r="K1044">
        <v>257404</v>
      </c>
      <c r="L1044">
        <v>28.535378324649198</v>
      </c>
      <c r="M1044">
        <v>28.535378324649198</v>
      </c>
    </row>
    <row r="1045" spans="1:13" x14ac:dyDescent="0.25">
      <c r="A1045" s="9">
        <v>44742</v>
      </c>
      <c r="B1045" t="s">
        <v>104</v>
      </c>
      <c r="C1045" t="s">
        <v>104</v>
      </c>
      <c r="D1045" t="s">
        <v>104</v>
      </c>
      <c r="E1045" t="s">
        <v>11</v>
      </c>
      <c r="F1045" t="s">
        <v>12</v>
      </c>
      <c r="G1045" t="s">
        <v>31</v>
      </c>
      <c r="H1045" t="s">
        <v>32</v>
      </c>
      <c r="I1045">
        <v>20259.664947989684</v>
      </c>
      <c r="J1045">
        <v>20259.664947989684</v>
      </c>
      <c r="K1045">
        <v>257404</v>
      </c>
      <c r="L1045">
        <v>7.870765391365202</v>
      </c>
      <c r="M1045">
        <v>7.870765391365202</v>
      </c>
    </row>
    <row r="1046" spans="1:13" x14ac:dyDescent="0.25">
      <c r="A1046" s="9">
        <v>44742</v>
      </c>
      <c r="B1046" t="s">
        <v>104</v>
      </c>
      <c r="C1046" t="s">
        <v>104</v>
      </c>
      <c r="D1046" t="s">
        <v>104</v>
      </c>
      <c r="E1046" t="s">
        <v>11</v>
      </c>
      <c r="F1046" t="s">
        <v>12</v>
      </c>
      <c r="G1046" t="s">
        <v>33</v>
      </c>
      <c r="H1046" t="s">
        <v>34</v>
      </c>
      <c r="I1046">
        <v>53191.540274790328</v>
      </c>
      <c r="J1046">
        <v>53191.540274790328</v>
      </c>
      <c r="K1046">
        <v>257404</v>
      </c>
      <c r="L1046">
        <v>20.664612933283994</v>
      </c>
      <c r="M1046">
        <v>20.664612933283994</v>
      </c>
    </row>
    <row r="1047" spans="1:13" x14ac:dyDescent="0.25">
      <c r="A1047" s="9">
        <v>44742</v>
      </c>
      <c r="B1047" t="s">
        <v>104</v>
      </c>
      <c r="C1047" t="s">
        <v>104</v>
      </c>
      <c r="D1047" t="s">
        <v>104</v>
      </c>
      <c r="E1047" t="s">
        <v>11</v>
      </c>
      <c r="F1047" t="s">
        <v>12</v>
      </c>
      <c r="G1047" t="s">
        <v>35</v>
      </c>
      <c r="H1047" t="s">
        <v>111</v>
      </c>
      <c r="I1047">
        <v>104406.39584576827</v>
      </c>
      <c r="J1047">
        <v>104406.39584576827</v>
      </c>
      <c r="K1047">
        <v>257404</v>
      </c>
      <c r="L1047">
        <v>40.561295024851312</v>
      </c>
      <c r="M1047">
        <v>40.561295024851312</v>
      </c>
    </row>
    <row r="1048" spans="1:13" x14ac:dyDescent="0.25">
      <c r="A1048" s="9">
        <v>44742</v>
      </c>
      <c r="B1048" t="s">
        <v>104</v>
      </c>
      <c r="C1048" t="s">
        <v>104</v>
      </c>
      <c r="D1048" t="s">
        <v>104</v>
      </c>
      <c r="E1048" t="s">
        <v>11</v>
      </c>
      <c r="F1048" t="s">
        <v>12</v>
      </c>
      <c r="G1048" t="s">
        <v>36</v>
      </c>
      <c r="H1048" t="s">
        <v>32</v>
      </c>
      <c r="I1048">
        <v>23191.020016254268</v>
      </c>
      <c r="J1048">
        <v>23191.020016254268</v>
      </c>
      <c r="K1048">
        <v>257404</v>
      </c>
      <c r="L1048">
        <v>9.0095802770175553</v>
      </c>
      <c r="M1048">
        <v>9.0095802770175553</v>
      </c>
    </row>
    <row r="1049" spans="1:13" x14ac:dyDescent="0.25">
      <c r="A1049" s="9">
        <v>44742</v>
      </c>
      <c r="B1049" t="s">
        <v>104</v>
      </c>
      <c r="C1049" t="s">
        <v>104</v>
      </c>
      <c r="D1049" t="s">
        <v>104</v>
      </c>
      <c r="E1049" t="s">
        <v>11</v>
      </c>
      <c r="F1049" t="s">
        <v>12</v>
      </c>
      <c r="G1049" t="s">
        <v>37</v>
      </c>
      <c r="H1049" t="s">
        <v>34</v>
      </c>
      <c r="I1049">
        <v>81215.375829514</v>
      </c>
      <c r="J1049">
        <v>81215.375829514</v>
      </c>
      <c r="K1049">
        <v>257404</v>
      </c>
      <c r="L1049">
        <v>31.551714747833753</v>
      </c>
      <c r="M1049">
        <v>31.551714747833753</v>
      </c>
    </row>
    <row r="1050" spans="1:13" x14ac:dyDescent="0.25">
      <c r="A1050" s="9">
        <v>44742</v>
      </c>
      <c r="B1050" t="s">
        <v>104</v>
      </c>
      <c r="C1050" t="s">
        <v>104</v>
      </c>
      <c r="D1050" t="s">
        <v>104</v>
      </c>
      <c r="E1050" t="s">
        <v>11</v>
      </c>
      <c r="F1050" t="s">
        <v>12</v>
      </c>
      <c r="G1050" t="s">
        <v>38</v>
      </c>
      <c r="H1050" t="s">
        <v>39</v>
      </c>
      <c r="I1050">
        <v>220518.29390259896</v>
      </c>
      <c r="J1050">
        <v>220518.29390259896</v>
      </c>
      <c r="K1050">
        <v>257404</v>
      </c>
      <c r="L1050">
        <v>85.670111537737938</v>
      </c>
      <c r="M1050">
        <v>85.670111537737938</v>
      </c>
    </row>
    <row r="1051" spans="1:13" x14ac:dyDescent="0.25">
      <c r="A1051" s="9">
        <v>44742</v>
      </c>
      <c r="B1051" t="s">
        <v>104</v>
      </c>
      <c r="C1051" t="s">
        <v>104</v>
      </c>
      <c r="D1051" t="s">
        <v>104</v>
      </c>
      <c r="E1051" t="s">
        <v>11</v>
      </c>
      <c r="F1051" t="s">
        <v>12</v>
      </c>
      <c r="G1051" t="s">
        <v>40</v>
      </c>
      <c r="H1051" t="s">
        <v>41</v>
      </c>
      <c r="I1051">
        <v>2502.2292480150436</v>
      </c>
      <c r="J1051">
        <v>2502.2292480150436</v>
      </c>
      <c r="K1051">
        <v>257404</v>
      </c>
      <c r="L1051">
        <v>0.9721019284918041</v>
      </c>
      <c r="M1051">
        <v>0.9721019284918041</v>
      </c>
    </row>
    <row r="1052" spans="1:13" x14ac:dyDescent="0.25">
      <c r="A1052" s="9">
        <v>44742</v>
      </c>
      <c r="B1052" t="s">
        <v>104</v>
      </c>
      <c r="C1052" t="s">
        <v>104</v>
      </c>
      <c r="D1052" t="s">
        <v>104</v>
      </c>
      <c r="E1052" t="s">
        <v>11</v>
      </c>
      <c r="F1052" t="s">
        <v>12</v>
      </c>
      <c r="G1052" t="s">
        <v>42</v>
      </c>
      <c r="H1052" t="s">
        <v>43</v>
      </c>
      <c r="I1052">
        <v>343.80156897000001</v>
      </c>
      <c r="J1052">
        <v>343.80156897000001</v>
      </c>
      <c r="K1052">
        <v>257404</v>
      </c>
      <c r="L1052">
        <v>0.1335649675102174</v>
      </c>
      <c r="M1052">
        <v>0.1335649675102174</v>
      </c>
    </row>
    <row r="1053" spans="1:13" x14ac:dyDescent="0.25">
      <c r="A1053" s="9">
        <v>44742</v>
      </c>
      <c r="B1053" t="s">
        <v>104</v>
      </c>
      <c r="C1053" t="s">
        <v>104</v>
      </c>
      <c r="D1053" t="s">
        <v>104</v>
      </c>
      <c r="E1053" t="s">
        <v>11</v>
      </c>
      <c r="F1053" t="s">
        <v>12</v>
      </c>
      <c r="G1053" t="s">
        <v>44</v>
      </c>
      <c r="H1053" t="s">
        <v>45</v>
      </c>
      <c r="I1053">
        <v>528.86051154000006</v>
      </c>
      <c r="J1053">
        <v>528.86051154000006</v>
      </c>
      <c r="K1053">
        <v>257404</v>
      </c>
      <c r="L1053">
        <v>0.20545932135475753</v>
      </c>
      <c r="M1053">
        <v>0.20545932135475753</v>
      </c>
    </row>
    <row r="1054" spans="1:13" x14ac:dyDescent="0.25">
      <c r="A1054" s="9">
        <v>44742</v>
      </c>
      <c r="B1054" t="s">
        <v>104</v>
      </c>
      <c r="C1054" t="s">
        <v>104</v>
      </c>
      <c r="D1054" t="s">
        <v>104</v>
      </c>
      <c r="E1054" t="s">
        <v>11</v>
      </c>
      <c r="F1054" t="s">
        <v>12</v>
      </c>
      <c r="G1054" t="s">
        <v>46</v>
      </c>
      <c r="H1054" t="s">
        <v>47</v>
      </c>
      <c r="I1054">
        <v>1629.5671675050432</v>
      </c>
      <c r="J1054">
        <v>1629.5671675050432</v>
      </c>
      <c r="K1054">
        <v>257404</v>
      </c>
      <c r="L1054">
        <v>0.63307763962682917</v>
      </c>
      <c r="M1054">
        <v>0.63307763962682917</v>
      </c>
    </row>
    <row r="1055" spans="1:13" x14ac:dyDescent="0.25">
      <c r="A1055" s="9">
        <v>44742</v>
      </c>
      <c r="B1055" t="s">
        <v>104</v>
      </c>
      <c r="C1055" t="s">
        <v>104</v>
      </c>
      <c r="D1055" t="s">
        <v>104</v>
      </c>
      <c r="E1055" t="s">
        <v>11</v>
      </c>
      <c r="F1055" t="s">
        <v>12</v>
      </c>
      <c r="G1055" t="s">
        <v>48</v>
      </c>
      <c r="H1055" t="s">
        <v>96</v>
      </c>
      <c r="I1055">
        <v>0</v>
      </c>
      <c r="J1055">
        <v>0</v>
      </c>
      <c r="K1055">
        <v>257404</v>
      </c>
      <c r="L1055">
        <v>0</v>
      </c>
      <c r="M1055">
        <v>0</v>
      </c>
    </row>
    <row r="1056" spans="1:13" x14ac:dyDescent="0.25">
      <c r="A1056" s="9">
        <v>44742</v>
      </c>
      <c r="B1056" t="s">
        <v>104</v>
      </c>
      <c r="C1056" t="s">
        <v>104</v>
      </c>
      <c r="D1056" t="s">
        <v>104</v>
      </c>
      <c r="E1056" t="s">
        <v>11</v>
      </c>
      <c r="F1056" t="s">
        <v>12</v>
      </c>
      <c r="G1056" t="s">
        <v>49</v>
      </c>
      <c r="H1056" t="s">
        <v>105</v>
      </c>
      <c r="I1056">
        <v>69211.086865959922</v>
      </c>
      <c r="J1056">
        <v>69211.086865959922</v>
      </c>
      <c r="K1056">
        <v>257404</v>
      </c>
      <c r="L1056">
        <v>26.888116294214509</v>
      </c>
      <c r="M1056">
        <v>26.888116294214509</v>
      </c>
    </row>
    <row r="1057" spans="1:13" x14ac:dyDescent="0.25">
      <c r="A1057" s="9">
        <v>44742</v>
      </c>
      <c r="B1057" t="s">
        <v>104</v>
      </c>
      <c r="C1057" t="s">
        <v>104</v>
      </c>
      <c r="D1057" t="s">
        <v>104</v>
      </c>
      <c r="E1057" t="s">
        <v>11</v>
      </c>
      <c r="F1057" t="s">
        <v>12</v>
      </c>
      <c r="G1057" t="s">
        <v>50</v>
      </c>
      <c r="H1057" t="s">
        <v>51</v>
      </c>
      <c r="I1057">
        <v>15946.783444470002</v>
      </c>
      <c r="J1057">
        <v>15946.783444470002</v>
      </c>
      <c r="K1057">
        <v>257404</v>
      </c>
      <c r="L1057">
        <v>6.1952352894554874</v>
      </c>
      <c r="M1057">
        <v>6.1952352894554874</v>
      </c>
    </row>
    <row r="1058" spans="1:13" x14ac:dyDescent="0.25">
      <c r="A1058" s="9">
        <v>44742</v>
      </c>
      <c r="B1058" t="s">
        <v>104</v>
      </c>
      <c r="C1058" t="s">
        <v>104</v>
      </c>
      <c r="D1058" t="s">
        <v>104</v>
      </c>
      <c r="E1058" t="s">
        <v>11</v>
      </c>
      <c r="F1058" t="s">
        <v>12</v>
      </c>
      <c r="G1058" t="s">
        <v>52</v>
      </c>
      <c r="H1058" t="s">
        <v>107</v>
      </c>
      <c r="I1058">
        <v>53264.303421489923</v>
      </c>
      <c r="J1058">
        <v>53264.303421489923</v>
      </c>
      <c r="K1058">
        <v>257404</v>
      </c>
      <c r="L1058">
        <v>20.692881004759027</v>
      </c>
      <c r="M1058">
        <v>20.692881004759027</v>
      </c>
    </row>
    <row r="1059" spans="1:13" x14ac:dyDescent="0.25">
      <c r="A1059" s="9">
        <v>44742</v>
      </c>
      <c r="B1059" t="s">
        <v>104</v>
      </c>
      <c r="C1059" t="s">
        <v>104</v>
      </c>
      <c r="D1059" t="s">
        <v>104</v>
      </c>
      <c r="E1059" t="s">
        <v>11</v>
      </c>
      <c r="F1059" t="s">
        <v>53</v>
      </c>
      <c r="G1059" t="s">
        <v>54</v>
      </c>
      <c r="H1059" t="s">
        <v>55</v>
      </c>
      <c r="I1059">
        <v>779232.97378058673</v>
      </c>
      <c r="J1059">
        <v>-779232.97378058673</v>
      </c>
      <c r="K1059">
        <v>257404</v>
      </c>
      <c r="L1059">
        <v>302.72760865432809</v>
      </c>
      <c r="M1059">
        <v>-302.72760865432809</v>
      </c>
    </row>
    <row r="1060" spans="1:13" x14ac:dyDescent="0.25">
      <c r="A1060" s="9">
        <v>44742</v>
      </c>
      <c r="B1060" t="s">
        <v>104</v>
      </c>
      <c r="C1060" t="s">
        <v>104</v>
      </c>
      <c r="D1060" t="s">
        <v>104</v>
      </c>
      <c r="E1060" t="s">
        <v>11</v>
      </c>
      <c r="F1060" t="s">
        <v>53</v>
      </c>
      <c r="G1060" t="s">
        <v>15</v>
      </c>
      <c r="H1060" t="s">
        <v>16</v>
      </c>
      <c r="I1060">
        <v>7214.0060320000002</v>
      </c>
      <c r="J1060">
        <v>-7214.0060320000002</v>
      </c>
      <c r="K1060">
        <v>257404</v>
      </c>
      <c r="L1060">
        <v>2.8026005936193688</v>
      </c>
      <c r="M1060">
        <v>-2.8026005936193688</v>
      </c>
    </row>
    <row r="1061" spans="1:13" x14ac:dyDescent="0.25">
      <c r="A1061" s="9">
        <v>44742</v>
      </c>
      <c r="B1061" t="s">
        <v>104</v>
      </c>
      <c r="C1061" t="s">
        <v>104</v>
      </c>
      <c r="D1061" t="s">
        <v>104</v>
      </c>
      <c r="E1061" t="s">
        <v>11</v>
      </c>
      <c r="F1061" t="s">
        <v>53</v>
      </c>
      <c r="G1061" t="s">
        <v>17</v>
      </c>
      <c r="H1061" t="s">
        <v>18</v>
      </c>
      <c r="I1061">
        <v>0</v>
      </c>
      <c r="J1061">
        <v>0</v>
      </c>
      <c r="K1061">
        <v>257404</v>
      </c>
      <c r="L1061">
        <v>0</v>
      </c>
      <c r="M1061">
        <v>0</v>
      </c>
    </row>
    <row r="1062" spans="1:13" x14ac:dyDescent="0.25">
      <c r="A1062" s="9">
        <v>44742</v>
      </c>
      <c r="B1062" t="s">
        <v>104</v>
      </c>
      <c r="C1062" t="s">
        <v>104</v>
      </c>
      <c r="D1062" t="s">
        <v>104</v>
      </c>
      <c r="E1062" t="s">
        <v>11</v>
      </c>
      <c r="F1062" t="s">
        <v>53</v>
      </c>
      <c r="G1062" t="s">
        <v>19</v>
      </c>
      <c r="H1062" t="s">
        <v>20</v>
      </c>
      <c r="I1062">
        <v>7214.0060320000002</v>
      </c>
      <c r="J1062">
        <v>-7214.0060320000002</v>
      </c>
      <c r="K1062">
        <v>257404</v>
      </c>
      <c r="L1062">
        <v>2.8026005936193688</v>
      </c>
      <c r="M1062">
        <v>-2.8026005936193688</v>
      </c>
    </row>
    <row r="1063" spans="1:13" x14ac:dyDescent="0.25">
      <c r="A1063" s="9">
        <v>44742</v>
      </c>
      <c r="B1063" t="s">
        <v>104</v>
      </c>
      <c r="C1063" t="s">
        <v>104</v>
      </c>
      <c r="D1063" t="s">
        <v>104</v>
      </c>
      <c r="E1063" t="s">
        <v>11</v>
      </c>
      <c r="F1063" t="s">
        <v>53</v>
      </c>
      <c r="G1063" t="s">
        <v>21</v>
      </c>
      <c r="H1063" t="s">
        <v>22</v>
      </c>
      <c r="I1063">
        <v>162106.45604809999</v>
      </c>
      <c r="J1063">
        <v>-162106.45604809999</v>
      </c>
      <c r="K1063">
        <v>257404</v>
      </c>
      <c r="L1063">
        <v>62.977442482673155</v>
      </c>
      <c r="M1063">
        <v>-62.977442482673155</v>
      </c>
    </row>
    <row r="1064" spans="1:13" x14ac:dyDescent="0.25">
      <c r="A1064" s="9">
        <v>44742</v>
      </c>
      <c r="B1064" t="s">
        <v>104</v>
      </c>
      <c r="C1064" t="s">
        <v>104</v>
      </c>
      <c r="D1064" t="s">
        <v>104</v>
      </c>
      <c r="E1064" t="s">
        <v>11</v>
      </c>
      <c r="F1064" t="s">
        <v>53</v>
      </c>
      <c r="G1064" t="s">
        <v>23</v>
      </c>
      <c r="H1064" t="s">
        <v>24</v>
      </c>
      <c r="I1064">
        <v>33573.755239749997</v>
      </c>
      <c r="J1064">
        <v>-33573.755239749997</v>
      </c>
      <c r="K1064">
        <v>257404</v>
      </c>
      <c r="L1064">
        <v>13.043214262307501</v>
      </c>
      <c r="M1064">
        <v>-13.043214262307501</v>
      </c>
    </row>
    <row r="1065" spans="1:13" x14ac:dyDescent="0.25">
      <c r="A1065" s="9">
        <v>44742</v>
      </c>
      <c r="B1065" t="s">
        <v>104</v>
      </c>
      <c r="C1065" t="s">
        <v>104</v>
      </c>
      <c r="D1065" t="s">
        <v>104</v>
      </c>
      <c r="E1065" t="s">
        <v>11</v>
      </c>
      <c r="F1065" t="s">
        <v>53</v>
      </c>
      <c r="G1065" t="s">
        <v>25</v>
      </c>
      <c r="H1065" t="s">
        <v>26</v>
      </c>
      <c r="I1065">
        <v>91082.246750010003</v>
      </c>
      <c r="J1065">
        <v>-91082.246750010003</v>
      </c>
      <c r="K1065">
        <v>257404</v>
      </c>
      <c r="L1065">
        <v>35.384938365375049</v>
      </c>
      <c r="M1065">
        <v>-35.384938365375049</v>
      </c>
    </row>
    <row r="1066" spans="1:13" x14ac:dyDescent="0.25">
      <c r="A1066" s="9">
        <v>44742</v>
      </c>
      <c r="B1066" t="s">
        <v>104</v>
      </c>
      <c r="C1066" t="s">
        <v>104</v>
      </c>
      <c r="D1066" t="s">
        <v>104</v>
      </c>
      <c r="E1066" t="s">
        <v>11</v>
      </c>
      <c r="F1066" t="s">
        <v>53</v>
      </c>
      <c r="G1066" t="s">
        <v>27</v>
      </c>
      <c r="H1066" t="s">
        <v>28</v>
      </c>
      <c r="I1066">
        <v>37450.454058340001</v>
      </c>
      <c r="J1066">
        <v>-37450.454058340001</v>
      </c>
      <c r="K1066">
        <v>257404</v>
      </c>
      <c r="L1066">
        <v>14.549289854990599</v>
      </c>
      <c r="M1066">
        <v>-14.549289854990599</v>
      </c>
    </row>
    <row r="1067" spans="1:13" x14ac:dyDescent="0.25">
      <c r="A1067" s="9">
        <v>44742</v>
      </c>
      <c r="B1067" t="s">
        <v>104</v>
      </c>
      <c r="C1067" t="s">
        <v>104</v>
      </c>
      <c r="D1067" t="s">
        <v>104</v>
      </c>
      <c r="E1067" t="s">
        <v>11</v>
      </c>
      <c r="F1067" t="s">
        <v>53</v>
      </c>
      <c r="G1067" t="s">
        <v>29</v>
      </c>
      <c r="H1067" t="s">
        <v>30</v>
      </c>
      <c r="I1067">
        <v>46517.396033930003</v>
      </c>
      <c r="J1067">
        <v>-46517.396033930003</v>
      </c>
      <c r="K1067">
        <v>257404</v>
      </c>
      <c r="L1067">
        <v>18.071745596000842</v>
      </c>
      <c r="M1067">
        <v>-18.071745596000842</v>
      </c>
    </row>
    <row r="1068" spans="1:13" x14ac:dyDescent="0.25">
      <c r="A1068" s="9">
        <v>44742</v>
      </c>
      <c r="B1068" t="s">
        <v>104</v>
      </c>
      <c r="C1068" t="s">
        <v>104</v>
      </c>
      <c r="D1068" t="s">
        <v>104</v>
      </c>
      <c r="E1068" t="s">
        <v>11</v>
      </c>
      <c r="F1068" t="s">
        <v>53</v>
      </c>
      <c r="G1068" t="s">
        <v>31</v>
      </c>
      <c r="H1068" t="s">
        <v>32</v>
      </c>
      <c r="I1068">
        <v>20261.768323989687</v>
      </c>
      <c r="J1068">
        <v>-20261.768323989687</v>
      </c>
      <c r="K1068">
        <v>257404</v>
      </c>
      <c r="L1068">
        <v>7.8715825410598459</v>
      </c>
      <c r="M1068">
        <v>-7.8715825410598459</v>
      </c>
    </row>
    <row r="1069" spans="1:13" x14ac:dyDescent="0.25">
      <c r="A1069" s="9">
        <v>44742</v>
      </c>
      <c r="B1069" t="s">
        <v>104</v>
      </c>
      <c r="C1069" t="s">
        <v>104</v>
      </c>
      <c r="D1069" t="s">
        <v>104</v>
      </c>
      <c r="E1069" t="s">
        <v>11</v>
      </c>
      <c r="F1069" t="s">
        <v>53</v>
      </c>
      <c r="G1069" t="s">
        <v>33</v>
      </c>
      <c r="H1069" t="s">
        <v>34</v>
      </c>
      <c r="I1069">
        <v>26255.627709940316</v>
      </c>
      <c r="J1069">
        <v>-26255.627709940316</v>
      </c>
      <c r="K1069">
        <v>257404</v>
      </c>
      <c r="L1069">
        <v>10.200163054940994</v>
      </c>
      <c r="M1069">
        <v>-10.200163054940994</v>
      </c>
    </row>
    <row r="1070" spans="1:13" x14ac:dyDescent="0.25">
      <c r="A1070" s="9">
        <v>44742</v>
      </c>
      <c r="B1070" t="s">
        <v>104</v>
      </c>
      <c r="C1070" t="s">
        <v>104</v>
      </c>
      <c r="D1070" t="s">
        <v>104</v>
      </c>
      <c r="E1070" t="s">
        <v>11</v>
      </c>
      <c r="F1070" t="s">
        <v>53</v>
      </c>
      <c r="G1070" t="s">
        <v>35</v>
      </c>
      <c r="H1070" t="s">
        <v>111</v>
      </c>
      <c r="I1070">
        <v>198470.07532999825</v>
      </c>
      <c r="J1070">
        <v>-198470.07532999825</v>
      </c>
      <c r="K1070">
        <v>257404</v>
      </c>
      <c r="L1070">
        <v>77.104503166228284</v>
      </c>
      <c r="M1070">
        <v>-77.104503166228284</v>
      </c>
    </row>
    <row r="1071" spans="1:13" x14ac:dyDescent="0.25">
      <c r="A1071" s="9">
        <v>44742</v>
      </c>
      <c r="B1071" t="s">
        <v>104</v>
      </c>
      <c r="C1071" t="s">
        <v>104</v>
      </c>
      <c r="D1071" t="s">
        <v>104</v>
      </c>
      <c r="E1071" t="s">
        <v>11</v>
      </c>
      <c r="F1071" t="s">
        <v>53</v>
      </c>
      <c r="G1071" t="s">
        <v>36</v>
      </c>
      <c r="H1071" t="s">
        <v>32</v>
      </c>
      <c r="I1071">
        <v>24200.655646254272</v>
      </c>
      <c r="J1071">
        <v>-24200.655646254272</v>
      </c>
      <c r="K1071">
        <v>257404</v>
      </c>
      <c r="L1071">
        <v>9.4018180161358291</v>
      </c>
      <c r="M1071">
        <v>-9.4018180161358291</v>
      </c>
    </row>
    <row r="1072" spans="1:13" x14ac:dyDescent="0.25">
      <c r="A1072" s="9">
        <v>44742</v>
      </c>
      <c r="B1072" t="s">
        <v>104</v>
      </c>
      <c r="C1072" t="s">
        <v>104</v>
      </c>
      <c r="D1072" t="s">
        <v>104</v>
      </c>
      <c r="E1072" t="s">
        <v>11</v>
      </c>
      <c r="F1072" t="s">
        <v>53</v>
      </c>
      <c r="G1072" t="s">
        <v>37</v>
      </c>
      <c r="H1072" t="s">
        <v>34</v>
      </c>
      <c r="I1072">
        <v>174269.41968374397</v>
      </c>
      <c r="J1072">
        <v>-174269.41968374397</v>
      </c>
      <c r="K1072">
        <v>257404</v>
      </c>
      <c r="L1072">
        <v>67.702685150092449</v>
      </c>
      <c r="M1072">
        <v>-67.702685150092449</v>
      </c>
    </row>
    <row r="1073" spans="1:13" x14ac:dyDescent="0.25">
      <c r="A1073" s="9">
        <v>44742</v>
      </c>
      <c r="B1073" t="s">
        <v>104</v>
      </c>
      <c r="C1073" t="s">
        <v>104</v>
      </c>
      <c r="D1073" t="s">
        <v>104</v>
      </c>
      <c r="E1073" t="s">
        <v>11</v>
      </c>
      <c r="F1073" t="s">
        <v>53</v>
      </c>
      <c r="G1073" t="s">
        <v>38</v>
      </c>
      <c r="H1073" t="s">
        <v>39</v>
      </c>
      <c r="I1073">
        <v>284960.81655532651</v>
      </c>
      <c r="J1073">
        <v>-284960.81655532651</v>
      </c>
      <c r="K1073">
        <v>257404</v>
      </c>
      <c r="L1073">
        <v>110.70566757133787</v>
      </c>
      <c r="M1073">
        <v>-110.70566757133787</v>
      </c>
    </row>
    <row r="1074" spans="1:13" x14ac:dyDescent="0.25">
      <c r="A1074" s="9">
        <v>44742</v>
      </c>
      <c r="B1074" t="s">
        <v>104</v>
      </c>
      <c r="C1074" t="s">
        <v>104</v>
      </c>
      <c r="D1074" t="s">
        <v>104</v>
      </c>
      <c r="E1074" t="s">
        <v>11</v>
      </c>
      <c r="F1074" t="s">
        <v>53</v>
      </c>
      <c r="G1074" t="s">
        <v>40</v>
      </c>
      <c r="H1074" t="s">
        <v>41</v>
      </c>
      <c r="I1074">
        <v>2260.7724352920686</v>
      </c>
      <c r="J1074">
        <v>-2260.7724352920686</v>
      </c>
      <c r="K1074">
        <v>257404</v>
      </c>
      <c r="L1074">
        <v>0.87829732066792621</v>
      </c>
      <c r="M1074">
        <v>-0.87829732066792621</v>
      </c>
    </row>
    <row r="1075" spans="1:13" x14ac:dyDescent="0.25">
      <c r="A1075" s="9">
        <v>44742</v>
      </c>
      <c r="B1075" t="s">
        <v>104</v>
      </c>
      <c r="C1075" t="s">
        <v>104</v>
      </c>
      <c r="D1075" t="s">
        <v>104</v>
      </c>
      <c r="E1075" t="s">
        <v>11</v>
      </c>
      <c r="F1075" t="s">
        <v>53</v>
      </c>
      <c r="G1075" t="s">
        <v>42</v>
      </c>
      <c r="H1075" t="s">
        <v>43</v>
      </c>
      <c r="I1075">
        <v>0</v>
      </c>
      <c r="J1075">
        <v>0</v>
      </c>
      <c r="K1075">
        <v>257404</v>
      </c>
      <c r="L1075">
        <v>0</v>
      </c>
      <c r="M1075">
        <v>0</v>
      </c>
    </row>
    <row r="1076" spans="1:13" x14ac:dyDescent="0.25">
      <c r="A1076" s="9">
        <v>44742</v>
      </c>
      <c r="B1076" t="s">
        <v>104</v>
      </c>
      <c r="C1076" t="s">
        <v>104</v>
      </c>
      <c r="D1076" t="s">
        <v>104</v>
      </c>
      <c r="E1076" t="s">
        <v>11</v>
      </c>
      <c r="F1076" t="s">
        <v>53</v>
      </c>
      <c r="G1076" t="s">
        <v>44</v>
      </c>
      <c r="H1076" t="s">
        <v>45</v>
      </c>
      <c r="I1076">
        <v>528.86051154000006</v>
      </c>
      <c r="J1076">
        <v>-528.86051154000006</v>
      </c>
      <c r="K1076">
        <v>257404</v>
      </c>
      <c r="L1076">
        <v>0.20545932135475753</v>
      </c>
      <c r="M1076">
        <v>-0.20545932135475753</v>
      </c>
    </row>
    <row r="1077" spans="1:13" x14ac:dyDescent="0.25">
      <c r="A1077" s="9">
        <v>44742</v>
      </c>
      <c r="B1077" t="s">
        <v>104</v>
      </c>
      <c r="C1077" t="s">
        <v>104</v>
      </c>
      <c r="D1077" t="s">
        <v>104</v>
      </c>
      <c r="E1077" t="s">
        <v>11</v>
      </c>
      <c r="F1077" t="s">
        <v>53</v>
      </c>
      <c r="G1077" t="s">
        <v>46</v>
      </c>
      <c r="H1077" t="s">
        <v>47</v>
      </c>
      <c r="I1077">
        <v>1731.9119237520686</v>
      </c>
      <c r="J1077">
        <v>-1731.9119237520686</v>
      </c>
      <c r="K1077">
        <v>257404</v>
      </c>
      <c r="L1077">
        <v>0.67283799931316857</v>
      </c>
      <c r="M1077">
        <v>-0.67283799931316857</v>
      </c>
    </row>
    <row r="1078" spans="1:13" x14ac:dyDescent="0.25">
      <c r="A1078" s="9">
        <v>44742</v>
      </c>
      <c r="B1078" t="s">
        <v>104</v>
      </c>
      <c r="C1078" t="s">
        <v>104</v>
      </c>
      <c r="D1078" t="s">
        <v>104</v>
      </c>
      <c r="E1078" t="s">
        <v>11</v>
      </c>
      <c r="F1078" t="s">
        <v>53</v>
      </c>
      <c r="G1078" t="s">
        <v>48</v>
      </c>
      <c r="H1078" t="s">
        <v>96</v>
      </c>
      <c r="I1078">
        <v>0</v>
      </c>
      <c r="J1078">
        <v>0</v>
      </c>
      <c r="K1078">
        <v>257404</v>
      </c>
      <c r="L1078">
        <v>0</v>
      </c>
      <c r="M1078">
        <v>0</v>
      </c>
    </row>
    <row r="1079" spans="1:13" x14ac:dyDescent="0.25">
      <c r="A1079" s="9">
        <v>44742</v>
      </c>
      <c r="B1079" t="s">
        <v>104</v>
      </c>
      <c r="C1079" t="s">
        <v>104</v>
      </c>
      <c r="D1079" t="s">
        <v>104</v>
      </c>
      <c r="E1079" t="s">
        <v>11</v>
      </c>
      <c r="F1079" t="s">
        <v>53</v>
      </c>
      <c r="G1079" t="s">
        <v>49</v>
      </c>
      <c r="H1079" t="s">
        <v>56</v>
      </c>
      <c r="I1079">
        <v>77703.451345939931</v>
      </c>
      <c r="J1079">
        <v>-77703.451345939931</v>
      </c>
      <c r="K1079">
        <v>257404</v>
      </c>
      <c r="L1079">
        <v>30.187351923800694</v>
      </c>
      <c r="M1079">
        <v>-30.187351923800694</v>
      </c>
    </row>
    <row r="1080" spans="1:13" x14ac:dyDescent="0.25">
      <c r="A1080" s="9">
        <v>44742</v>
      </c>
      <c r="B1080" t="s">
        <v>104</v>
      </c>
      <c r="C1080" t="s">
        <v>104</v>
      </c>
      <c r="D1080" t="s">
        <v>104</v>
      </c>
      <c r="E1080" t="s">
        <v>11</v>
      </c>
      <c r="F1080" t="s">
        <v>53</v>
      </c>
      <c r="G1080" t="s">
        <v>50</v>
      </c>
      <c r="H1080" t="s">
        <v>51</v>
      </c>
      <c r="I1080">
        <v>42774.848644970007</v>
      </c>
      <c r="J1080">
        <v>-42774.848644970007</v>
      </c>
      <c r="K1080">
        <v>257404</v>
      </c>
      <c r="L1080">
        <v>16.617787075946762</v>
      </c>
      <c r="M1080">
        <v>-16.617787075946762</v>
      </c>
    </row>
    <row r="1081" spans="1:13" x14ac:dyDescent="0.25">
      <c r="A1081" s="9">
        <v>44742</v>
      </c>
      <c r="B1081" t="s">
        <v>104</v>
      </c>
      <c r="C1081" t="s">
        <v>104</v>
      </c>
      <c r="D1081" t="s">
        <v>104</v>
      </c>
      <c r="E1081" t="s">
        <v>11</v>
      </c>
      <c r="F1081" t="s">
        <v>53</v>
      </c>
      <c r="G1081" t="s">
        <v>52</v>
      </c>
      <c r="H1081" t="s">
        <v>57</v>
      </c>
      <c r="I1081">
        <v>34928.602700969925</v>
      </c>
      <c r="J1081">
        <v>-34928.602700969925</v>
      </c>
      <c r="K1081">
        <v>257404</v>
      </c>
      <c r="L1081">
        <v>13.569564847853927</v>
      </c>
      <c r="M1081">
        <v>-13.569564847853927</v>
      </c>
    </row>
    <row r="1082" spans="1:13" x14ac:dyDescent="0.25">
      <c r="A1082" s="9">
        <v>44742</v>
      </c>
      <c r="B1082" t="s">
        <v>104</v>
      </c>
      <c r="C1082" t="s">
        <v>104</v>
      </c>
      <c r="D1082" t="s">
        <v>104</v>
      </c>
      <c r="E1082" t="s">
        <v>11</v>
      </c>
      <c r="F1082" t="s">
        <v>58</v>
      </c>
      <c r="G1082" t="s">
        <v>59</v>
      </c>
      <c r="H1082" t="s">
        <v>60</v>
      </c>
      <c r="I1082">
        <v>-97681.139362694463</v>
      </c>
      <c r="J1082">
        <v>-97681.139362694463</v>
      </c>
      <c r="K1082">
        <v>257404</v>
      </c>
      <c r="L1082">
        <v>-37.948570870186352</v>
      </c>
      <c r="M1082">
        <v>-37.948570870186352</v>
      </c>
    </row>
    <row r="1083" spans="1:13" x14ac:dyDescent="0.25">
      <c r="A1083" s="9">
        <v>44742</v>
      </c>
      <c r="B1083" t="s">
        <v>61</v>
      </c>
      <c r="C1083" t="s">
        <v>61</v>
      </c>
      <c r="D1083" t="s">
        <v>61</v>
      </c>
      <c r="E1083" t="s">
        <v>62</v>
      </c>
      <c r="F1083" t="s">
        <v>12</v>
      </c>
      <c r="G1083" t="s">
        <v>13</v>
      </c>
      <c r="H1083" t="s">
        <v>14</v>
      </c>
      <c r="I1083">
        <v>106742.44012756371</v>
      </c>
      <c r="J1083">
        <v>106742.44012756371</v>
      </c>
      <c r="K1083">
        <v>257404</v>
      </c>
      <c r="L1083">
        <v>41.468835032697129</v>
      </c>
      <c r="M1083">
        <v>41.468835032697129</v>
      </c>
    </row>
    <row r="1084" spans="1:13" x14ac:dyDescent="0.25">
      <c r="A1084" s="9">
        <v>44742</v>
      </c>
      <c r="B1084" t="s">
        <v>61</v>
      </c>
      <c r="C1084" t="s">
        <v>61</v>
      </c>
      <c r="D1084" t="s">
        <v>61</v>
      </c>
      <c r="E1084" t="s">
        <v>62</v>
      </c>
      <c r="F1084" t="s">
        <v>12</v>
      </c>
      <c r="G1084" t="s">
        <v>15</v>
      </c>
      <c r="H1084" t="s">
        <v>16</v>
      </c>
      <c r="I1084">
        <v>0</v>
      </c>
      <c r="J1084">
        <v>0</v>
      </c>
      <c r="K1084">
        <v>257404</v>
      </c>
      <c r="L1084">
        <v>0</v>
      </c>
      <c r="M1084">
        <v>0</v>
      </c>
    </row>
    <row r="1085" spans="1:13" x14ac:dyDescent="0.25">
      <c r="A1085" s="9">
        <v>44742</v>
      </c>
      <c r="B1085" t="s">
        <v>61</v>
      </c>
      <c r="C1085" t="s">
        <v>61</v>
      </c>
      <c r="D1085" t="s">
        <v>61</v>
      </c>
      <c r="E1085" t="s">
        <v>62</v>
      </c>
      <c r="F1085" t="s">
        <v>12</v>
      </c>
      <c r="G1085" t="s">
        <v>17</v>
      </c>
      <c r="H1085" t="s">
        <v>18</v>
      </c>
      <c r="I1085">
        <v>0</v>
      </c>
      <c r="J1085">
        <v>0</v>
      </c>
      <c r="K1085">
        <v>257404</v>
      </c>
      <c r="L1085">
        <v>0</v>
      </c>
      <c r="M1085">
        <v>0</v>
      </c>
    </row>
    <row r="1086" spans="1:13" x14ac:dyDescent="0.25">
      <c r="A1086" s="9">
        <v>44742</v>
      </c>
      <c r="B1086" t="s">
        <v>61</v>
      </c>
      <c r="C1086" t="s">
        <v>61</v>
      </c>
      <c r="D1086" t="s">
        <v>61</v>
      </c>
      <c r="E1086" t="s">
        <v>62</v>
      </c>
      <c r="F1086" t="s">
        <v>12</v>
      </c>
      <c r="G1086" t="s">
        <v>19</v>
      </c>
      <c r="H1086" t="s">
        <v>20</v>
      </c>
      <c r="I1086">
        <v>0</v>
      </c>
      <c r="J1086">
        <v>0</v>
      </c>
      <c r="K1086">
        <v>257404</v>
      </c>
      <c r="L1086">
        <v>0</v>
      </c>
      <c r="M1086">
        <v>0</v>
      </c>
    </row>
    <row r="1087" spans="1:13" x14ac:dyDescent="0.25">
      <c r="A1087" s="9">
        <v>44742</v>
      </c>
      <c r="B1087" t="s">
        <v>61</v>
      </c>
      <c r="C1087" t="s">
        <v>61</v>
      </c>
      <c r="D1087" t="s">
        <v>61</v>
      </c>
      <c r="E1087" t="s">
        <v>62</v>
      </c>
      <c r="F1087" t="s">
        <v>12</v>
      </c>
      <c r="G1087" t="s">
        <v>21</v>
      </c>
      <c r="H1087" t="s">
        <v>22</v>
      </c>
      <c r="I1087">
        <v>50234.193121818818</v>
      </c>
      <c r="J1087">
        <v>50234.193121818818</v>
      </c>
      <c r="K1087">
        <v>257404</v>
      </c>
      <c r="L1087">
        <v>19.515700269544691</v>
      </c>
      <c r="M1087">
        <v>19.515700269544691</v>
      </c>
    </row>
    <row r="1088" spans="1:13" x14ac:dyDescent="0.25">
      <c r="A1088" s="9">
        <v>44742</v>
      </c>
      <c r="B1088" t="s">
        <v>61</v>
      </c>
      <c r="C1088" t="s">
        <v>61</v>
      </c>
      <c r="D1088" t="s">
        <v>61</v>
      </c>
      <c r="E1088" t="s">
        <v>62</v>
      </c>
      <c r="F1088" t="s">
        <v>12</v>
      </c>
      <c r="G1088" t="s">
        <v>23</v>
      </c>
      <c r="H1088" t="s">
        <v>24</v>
      </c>
      <c r="I1088">
        <v>12298.75084481882</v>
      </c>
      <c r="J1088">
        <v>12298.75084481882</v>
      </c>
      <c r="K1088">
        <v>257404</v>
      </c>
      <c r="L1088">
        <v>4.7779952311614506</v>
      </c>
      <c r="M1088">
        <v>4.7779952311614506</v>
      </c>
    </row>
    <row r="1089" spans="1:13" x14ac:dyDescent="0.25">
      <c r="A1089" s="9">
        <v>44742</v>
      </c>
      <c r="B1089" t="s">
        <v>61</v>
      </c>
      <c r="C1089" t="s">
        <v>61</v>
      </c>
      <c r="D1089" t="s">
        <v>61</v>
      </c>
      <c r="E1089" t="s">
        <v>62</v>
      </c>
      <c r="F1089" t="s">
        <v>12</v>
      </c>
      <c r="G1089" t="s">
        <v>25</v>
      </c>
      <c r="H1089" t="s">
        <v>26</v>
      </c>
      <c r="I1089">
        <v>23828.716431999997</v>
      </c>
      <c r="J1089">
        <v>23828.716431999997</v>
      </c>
      <c r="K1089">
        <v>257404</v>
      </c>
      <c r="L1089">
        <v>9.2573217323740096</v>
      </c>
      <c r="M1089">
        <v>9.2573217323740096</v>
      </c>
    </row>
    <row r="1090" spans="1:13" x14ac:dyDescent="0.25">
      <c r="A1090" s="9">
        <v>44742</v>
      </c>
      <c r="B1090" t="s">
        <v>61</v>
      </c>
      <c r="C1090" t="s">
        <v>61</v>
      </c>
      <c r="D1090" t="s">
        <v>61</v>
      </c>
      <c r="E1090" t="s">
        <v>62</v>
      </c>
      <c r="F1090" t="s">
        <v>12</v>
      </c>
      <c r="G1090" t="s">
        <v>27</v>
      </c>
      <c r="H1090" t="s">
        <v>28</v>
      </c>
      <c r="I1090">
        <v>14106.725845000001</v>
      </c>
      <c r="J1090">
        <v>14106.725845000001</v>
      </c>
      <c r="K1090">
        <v>257404</v>
      </c>
      <c r="L1090">
        <v>5.4803833060092311</v>
      </c>
      <c r="M1090">
        <v>5.4803833060092311</v>
      </c>
    </row>
    <row r="1091" spans="1:13" x14ac:dyDescent="0.25">
      <c r="A1091" s="9">
        <v>44742</v>
      </c>
      <c r="B1091" t="s">
        <v>61</v>
      </c>
      <c r="C1091" t="s">
        <v>61</v>
      </c>
      <c r="D1091" t="s">
        <v>61</v>
      </c>
      <c r="E1091" t="s">
        <v>62</v>
      </c>
      <c r="F1091" t="s">
        <v>12</v>
      </c>
      <c r="G1091" t="s">
        <v>29</v>
      </c>
      <c r="H1091" t="s">
        <v>30</v>
      </c>
      <c r="I1091">
        <v>3445.2554702400012</v>
      </c>
      <c r="J1091">
        <v>3445.2554702400012</v>
      </c>
      <c r="K1091">
        <v>257404</v>
      </c>
      <c r="L1091">
        <v>1.3384622889465592</v>
      </c>
      <c r="M1091">
        <v>1.3384622889465592</v>
      </c>
    </row>
    <row r="1092" spans="1:13" x14ac:dyDescent="0.25">
      <c r="A1092" s="9">
        <v>44742</v>
      </c>
      <c r="B1092" t="s">
        <v>61</v>
      </c>
      <c r="C1092" t="s">
        <v>61</v>
      </c>
      <c r="D1092" t="s">
        <v>61</v>
      </c>
      <c r="E1092" t="s">
        <v>62</v>
      </c>
      <c r="F1092" t="s">
        <v>12</v>
      </c>
      <c r="G1092" t="s">
        <v>31</v>
      </c>
      <c r="H1092" t="s">
        <v>32</v>
      </c>
      <c r="I1092">
        <v>3445.2554702400012</v>
      </c>
      <c r="J1092">
        <v>3445.2554702400012</v>
      </c>
      <c r="K1092">
        <v>257404</v>
      </c>
      <c r="L1092">
        <v>1.3384622889465592</v>
      </c>
      <c r="M1092">
        <v>1.3384622889465592</v>
      </c>
    </row>
    <row r="1093" spans="1:13" x14ac:dyDescent="0.25">
      <c r="A1093" s="9">
        <v>44742</v>
      </c>
      <c r="B1093" t="s">
        <v>61</v>
      </c>
      <c r="C1093" t="s">
        <v>61</v>
      </c>
      <c r="D1093" t="s">
        <v>61</v>
      </c>
      <c r="E1093" t="s">
        <v>62</v>
      </c>
      <c r="F1093" t="s">
        <v>12</v>
      </c>
      <c r="G1093" t="s">
        <v>33</v>
      </c>
      <c r="H1093" t="s">
        <v>34</v>
      </c>
      <c r="I1093">
        <v>0</v>
      </c>
      <c r="J1093">
        <v>0</v>
      </c>
      <c r="K1093">
        <v>257404</v>
      </c>
      <c r="L1093">
        <v>0</v>
      </c>
      <c r="M1093">
        <v>0</v>
      </c>
    </row>
    <row r="1094" spans="1:13" x14ac:dyDescent="0.25">
      <c r="A1094" s="9">
        <v>44742</v>
      </c>
      <c r="B1094" t="s">
        <v>61</v>
      </c>
      <c r="C1094" t="s">
        <v>61</v>
      </c>
      <c r="D1094" t="s">
        <v>61</v>
      </c>
      <c r="E1094" t="s">
        <v>62</v>
      </c>
      <c r="F1094" t="s">
        <v>12</v>
      </c>
      <c r="G1094" t="s">
        <v>35</v>
      </c>
      <c r="H1094" t="s">
        <v>111</v>
      </c>
      <c r="I1094">
        <v>4409.9664500000008</v>
      </c>
      <c r="J1094">
        <v>4409.9664500000008</v>
      </c>
      <c r="K1094">
        <v>257404</v>
      </c>
      <c r="L1094">
        <v>1.7132470552128176</v>
      </c>
      <c r="M1094">
        <v>1.7132470552128176</v>
      </c>
    </row>
    <row r="1095" spans="1:13" x14ac:dyDescent="0.25">
      <c r="A1095" s="9">
        <v>44742</v>
      </c>
      <c r="B1095" t="s">
        <v>61</v>
      </c>
      <c r="C1095" t="s">
        <v>61</v>
      </c>
      <c r="D1095" t="s">
        <v>61</v>
      </c>
      <c r="E1095" t="s">
        <v>62</v>
      </c>
      <c r="F1095" t="s">
        <v>12</v>
      </c>
      <c r="G1095" t="s">
        <v>36</v>
      </c>
      <c r="H1095" t="s">
        <v>32</v>
      </c>
      <c r="I1095">
        <v>332.6979583805379</v>
      </c>
      <c r="J1095">
        <v>332.6979583805379</v>
      </c>
      <c r="K1095">
        <v>257404</v>
      </c>
      <c r="L1095">
        <v>0.12925127751726387</v>
      </c>
      <c r="M1095">
        <v>0.12925127751726387</v>
      </c>
    </row>
    <row r="1096" spans="1:13" x14ac:dyDescent="0.25">
      <c r="A1096" s="9">
        <v>44742</v>
      </c>
      <c r="B1096" t="s">
        <v>61</v>
      </c>
      <c r="C1096" t="s">
        <v>61</v>
      </c>
      <c r="D1096" t="s">
        <v>61</v>
      </c>
      <c r="E1096" t="s">
        <v>62</v>
      </c>
      <c r="F1096" t="s">
        <v>12</v>
      </c>
      <c r="G1096" t="s">
        <v>37</v>
      </c>
      <c r="H1096" t="s">
        <v>34</v>
      </c>
      <c r="I1096">
        <v>4077.2684916194626</v>
      </c>
      <c r="J1096">
        <v>4077.2684916194626</v>
      </c>
      <c r="K1096">
        <v>257404</v>
      </c>
      <c r="L1096">
        <v>1.5839957776955536</v>
      </c>
      <c r="M1096">
        <v>1.5839957776955536</v>
      </c>
    </row>
    <row r="1097" spans="1:13" x14ac:dyDescent="0.25">
      <c r="A1097" s="9">
        <v>44742</v>
      </c>
      <c r="B1097" t="s">
        <v>61</v>
      </c>
      <c r="C1097" t="s">
        <v>61</v>
      </c>
      <c r="D1097" t="s">
        <v>61</v>
      </c>
      <c r="E1097" t="s">
        <v>62</v>
      </c>
      <c r="F1097" t="s">
        <v>12</v>
      </c>
      <c r="G1097" t="s">
        <v>38</v>
      </c>
      <c r="H1097" t="s">
        <v>39</v>
      </c>
      <c r="I1097">
        <v>18006.821733025681</v>
      </c>
      <c r="J1097">
        <v>18006.821733025681</v>
      </c>
      <c r="K1097">
        <v>257404</v>
      </c>
      <c r="L1097">
        <v>6.9955485280048801</v>
      </c>
      <c r="M1097">
        <v>6.9955485280048801</v>
      </c>
    </row>
    <row r="1098" spans="1:13" x14ac:dyDescent="0.25">
      <c r="A1098" s="9">
        <v>44742</v>
      </c>
      <c r="B1098" t="s">
        <v>61</v>
      </c>
      <c r="C1098" t="s">
        <v>61</v>
      </c>
      <c r="D1098" t="s">
        <v>61</v>
      </c>
      <c r="E1098" t="s">
        <v>62</v>
      </c>
      <c r="F1098" t="s">
        <v>12</v>
      </c>
      <c r="G1098" t="s">
        <v>40</v>
      </c>
      <c r="H1098" t="s">
        <v>41</v>
      </c>
      <c r="I1098">
        <v>602.33043524433731</v>
      </c>
      <c r="J1098">
        <v>602.33043524433731</v>
      </c>
      <c r="K1098">
        <v>257404</v>
      </c>
      <c r="L1098">
        <v>0.23400197170375647</v>
      </c>
      <c r="M1098">
        <v>0.23400197170375647</v>
      </c>
    </row>
    <row r="1099" spans="1:13" x14ac:dyDescent="0.25">
      <c r="A1099" s="9">
        <v>44742</v>
      </c>
      <c r="B1099" t="s">
        <v>61</v>
      </c>
      <c r="C1099" t="s">
        <v>61</v>
      </c>
      <c r="D1099" t="s">
        <v>61</v>
      </c>
      <c r="E1099" t="s">
        <v>62</v>
      </c>
      <c r="F1099" t="s">
        <v>12</v>
      </c>
      <c r="G1099" t="s">
        <v>42</v>
      </c>
      <c r="H1099" t="s">
        <v>43</v>
      </c>
      <c r="I1099">
        <v>0</v>
      </c>
      <c r="J1099">
        <v>0</v>
      </c>
      <c r="K1099">
        <v>257404</v>
      </c>
      <c r="L1099">
        <v>0</v>
      </c>
      <c r="M1099">
        <v>0</v>
      </c>
    </row>
    <row r="1100" spans="1:13" x14ac:dyDescent="0.25">
      <c r="A1100" s="9">
        <v>44742</v>
      </c>
      <c r="B1100" t="s">
        <v>61</v>
      </c>
      <c r="C1100" t="s">
        <v>61</v>
      </c>
      <c r="D1100" t="s">
        <v>61</v>
      </c>
      <c r="E1100" t="s">
        <v>62</v>
      </c>
      <c r="F1100" t="s">
        <v>12</v>
      </c>
      <c r="G1100" t="s">
        <v>44</v>
      </c>
      <c r="H1100" t="s">
        <v>45</v>
      </c>
      <c r="I1100">
        <v>0</v>
      </c>
      <c r="J1100">
        <v>0</v>
      </c>
      <c r="K1100">
        <v>257404</v>
      </c>
      <c r="L1100">
        <v>0</v>
      </c>
      <c r="M1100">
        <v>0</v>
      </c>
    </row>
    <row r="1101" spans="1:13" x14ac:dyDescent="0.25">
      <c r="A1101" s="9">
        <v>44742</v>
      </c>
      <c r="B1101" t="s">
        <v>61</v>
      </c>
      <c r="C1101" t="s">
        <v>61</v>
      </c>
      <c r="D1101" t="s">
        <v>61</v>
      </c>
      <c r="E1101" t="s">
        <v>62</v>
      </c>
      <c r="F1101" t="s">
        <v>12</v>
      </c>
      <c r="G1101" t="s">
        <v>46</v>
      </c>
      <c r="H1101" t="s">
        <v>47</v>
      </c>
      <c r="I1101">
        <v>602.33043524433731</v>
      </c>
      <c r="J1101">
        <v>602.33043524433731</v>
      </c>
      <c r="K1101">
        <v>257404</v>
      </c>
      <c r="L1101">
        <v>0.23400197170375647</v>
      </c>
      <c r="M1101">
        <v>0.23400197170375647</v>
      </c>
    </row>
    <row r="1102" spans="1:13" x14ac:dyDescent="0.25">
      <c r="A1102" s="9">
        <v>44742</v>
      </c>
      <c r="B1102" t="s">
        <v>61</v>
      </c>
      <c r="C1102" t="s">
        <v>61</v>
      </c>
      <c r="D1102" t="s">
        <v>61</v>
      </c>
      <c r="E1102" t="s">
        <v>62</v>
      </c>
      <c r="F1102" t="s">
        <v>12</v>
      </c>
      <c r="G1102" t="s">
        <v>48</v>
      </c>
      <c r="H1102" t="s">
        <v>96</v>
      </c>
      <c r="I1102">
        <v>0</v>
      </c>
      <c r="J1102">
        <v>0</v>
      </c>
      <c r="K1102">
        <v>257404</v>
      </c>
      <c r="L1102">
        <v>0</v>
      </c>
      <c r="M1102">
        <v>0</v>
      </c>
    </row>
    <row r="1103" spans="1:13" x14ac:dyDescent="0.25">
      <c r="A1103" s="9">
        <v>44742</v>
      </c>
      <c r="B1103" t="s">
        <v>61</v>
      </c>
      <c r="C1103" t="s">
        <v>61</v>
      </c>
      <c r="D1103" t="s">
        <v>61</v>
      </c>
      <c r="E1103" t="s">
        <v>62</v>
      </c>
      <c r="F1103" t="s">
        <v>12</v>
      </c>
      <c r="G1103" t="s">
        <v>49</v>
      </c>
      <c r="H1103" t="s">
        <v>105</v>
      </c>
      <c r="I1103">
        <v>30043.872917234869</v>
      </c>
      <c r="J1103">
        <v>30043.872917234869</v>
      </c>
      <c r="K1103">
        <v>257404</v>
      </c>
      <c r="L1103">
        <v>11.67187491928442</v>
      </c>
      <c r="M1103">
        <v>11.67187491928442</v>
      </c>
    </row>
    <row r="1104" spans="1:13" x14ac:dyDescent="0.25">
      <c r="A1104" s="9">
        <v>44742</v>
      </c>
      <c r="B1104" t="s">
        <v>61</v>
      </c>
      <c r="C1104" t="s">
        <v>61</v>
      </c>
      <c r="D1104" t="s">
        <v>61</v>
      </c>
      <c r="E1104" t="s">
        <v>62</v>
      </c>
      <c r="F1104" t="s">
        <v>12</v>
      </c>
      <c r="G1104" t="s">
        <v>50</v>
      </c>
      <c r="H1104" t="s">
        <v>51</v>
      </c>
      <c r="I1104">
        <v>15300.350319864128</v>
      </c>
      <c r="J1104">
        <v>15300.350319864128</v>
      </c>
      <c r="K1104">
        <v>257404</v>
      </c>
      <c r="L1104">
        <v>5.9440996720579822</v>
      </c>
      <c r="M1104">
        <v>5.9440996720579822</v>
      </c>
    </row>
    <row r="1105" spans="1:13" x14ac:dyDescent="0.25">
      <c r="A1105" s="9">
        <v>44742</v>
      </c>
      <c r="B1105" t="s">
        <v>61</v>
      </c>
      <c r="C1105" t="s">
        <v>61</v>
      </c>
      <c r="D1105" t="s">
        <v>61</v>
      </c>
      <c r="E1105" t="s">
        <v>62</v>
      </c>
      <c r="F1105" t="s">
        <v>12</v>
      </c>
      <c r="G1105" t="s">
        <v>52</v>
      </c>
      <c r="H1105" t="s">
        <v>107</v>
      </c>
      <c r="I1105">
        <v>14743.52259737074</v>
      </c>
      <c r="J1105">
        <v>14743.52259737074</v>
      </c>
      <c r="K1105">
        <v>257404</v>
      </c>
      <c r="L1105">
        <v>5.7277752472264378</v>
      </c>
      <c r="M1105">
        <v>5.7277752472264378</v>
      </c>
    </row>
    <row r="1106" spans="1:13" x14ac:dyDescent="0.25">
      <c r="A1106" s="9">
        <v>44742</v>
      </c>
      <c r="B1106" t="s">
        <v>61</v>
      </c>
      <c r="C1106" t="s">
        <v>61</v>
      </c>
      <c r="D1106" t="s">
        <v>61</v>
      </c>
      <c r="E1106" t="s">
        <v>62</v>
      </c>
      <c r="F1106" t="s">
        <v>53</v>
      </c>
      <c r="G1106" t="s">
        <v>54</v>
      </c>
      <c r="H1106" t="s">
        <v>55</v>
      </c>
      <c r="I1106">
        <v>378360.30832079059</v>
      </c>
      <c r="J1106">
        <v>-378360.30832079059</v>
      </c>
      <c r="K1106">
        <v>257404</v>
      </c>
      <c r="L1106">
        <v>146.99084253577666</v>
      </c>
      <c r="M1106">
        <v>-146.99084253577666</v>
      </c>
    </row>
    <row r="1107" spans="1:13" x14ac:dyDescent="0.25">
      <c r="A1107" s="9">
        <v>44742</v>
      </c>
      <c r="B1107" t="s">
        <v>61</v>
      </c>
      <c r="C1107" t="s">
        <v>61</v>
      </c>
      <c r="D1107" t="s">
        <v>61</v>
      </c>
      <c r="E1107" t="s">
        <v>62</v>
      </c>
      <c r="F1107" t="s">
        <v>53</v>
      </c>
      <c r="G1107" t="s">
        <v>15</v>
      </c>
      <c r="H1107" t="s">
        <v>16</v>
      </c>
      <c r="I1107">
        <v>0</v>
      </c>
      <c r="J1107">
        <v>0</v>
      </c>
      <c r="K1107">
        <v>257404</v>
      </c>
      <c r="L1107">
        <v>0</v>
      </c>
      <c r="M1107">
        <v>0</v>
      </c>
    </row>
    <row r="1108" spans="1:13" x14ac:dyDescent="0.25">
      <c r="A1108" s="9">
        <v>44742</v>
      </c>
      <c r="B1108" t="s">
        <v>61</v>
      </c>
      <c r="C1108" t="s">
        <v>61</v>
      </c>
      <c r="D1108" t="s">
        <v>61</v>
      </c>
      <c r="E1108" t="s">
        <v>62</v>
      </c>
      <c r="F1108" t="s">
        <v>53</v>
      </c>
      <c r="G1108" t="s">
        <v>17</v>
      </c>
      <c r="H1108" t="s">
        <v>18</v>
      </c>
      <c r="I1108">
        <v>0</v>
      </c>
      <c r="J1108">
        <v>0</v>
      </c>
      <c r="K1108">
        <v>257404</v>
      </c>
      <c r="L1108">
        <v>0</v>
      </c>
      <c r="M1108">
        <v>0</v>
      </c>
    </row>
    <row r="1109" spans="1:13" x14ac:dyDescent="0.25">
      <c r="A1109" s="9">
        <v>44742</v>
      </c>
      <c r="B1109" t="s">
        <v>61</v>
      </c>
      <c r="C1109" t="s">
        <v>61</v>
      </c>
      <c r="D1109" t="s">
        <v>61</v>
      </c>
      <c r="E1109" t="s">
        <v>62</v>
      </c>
      <c r="F1109" t="s">
        <v>53</v>
      </c>
      <c r="G1109" t="s">
        <v>19</v>
      </c>
      <c r="H1109" t="s">
        <v>20</v>
      </c>
      <c r="I1109">
        <v>0</v>
      </c>
      <c r="J1109">
        <v>0</v>
      </c>
      <c r="K1109">
        <v>257404</v>
      </c>
      <c r="L1109">
        <v>0</v>
      </c>
      <c r="M1109">
        <v>0</v>
      </c>
    </row>
    <row r="1110" spans="1:13" x14ac:dyDescent="0.25">
      <c r="A1110" s="9">
        <v>44742</v>
      </c>
      <c r="B1110" t="s">
        <v>61</v>
      </c>
      <c r="C1110" t="s">
        <v>61</v>
      </c>
      <c r="D1110" t="s">
        <v>61</v>
      </c>
      <c r="E1110" t="s">
        <v>62</v>
      </c>
      <c r="F1110" t="s">
        <v>53</v>
      </c>
      <c r="G1110" t="s">
        <v>21</v>
      </c>
      <c r="H1110" t="s">
        <v>22</v>
      </c>
      <c r="I1110">
        <v>0</v>
      </c>
      <c r="J1110">
        <v>0</v>
      </c>
      <c r="K1110">
        <v>257404</v>
      </c>
      <c r="L1110">
        <v>0</v>
      </c>
      <c r="M1110">
        <v>0</v>
      </c>
    </row>
    <row r="1111" spans="1:13" x14ac:dyDescent="0.25">
      <c r="A1111" s="9">
        <v>44742</v>
      </c>
      <c r="B1111" t="s">
        <v>61</v>
      </c>
      <c r="C1111" t="s">
        <v>61</v>
      </c>
      <c r="D1111" t="s">
        <v>61</v>
      </c>
      <c r="E1111" t="s">
        <v>62</v>
      </c>
      <c r="F1111" t="s">
        <v>53</v>
      </c>
      <c r="G1111" t="s">
        <v>23</v>
      </c>
      <c r="H1111" t="s">
        <v>24</v>
      </c>
      <c r="I1111">
        <v>0</v>
      </c>
      <c r="J1111">
        <v>0</v>
      </c>
      <c r="K1111">
        <v>257404</v>
      </c>
      <c r="L1111">
        <v>0</v>
      </c>
      <c r="M1111">
        <v>0</v>
      </c>
    </row>
    <row r="1112" spans="1:13" x14ac:dyDescent="0.25">
      <c r="A1112" s="9">
        <v>44742</v>
      </c>
      <c r="B1112" t="s">
        <v>61</v>
      </c>
      <c r="C1112" t="s">
        <v>61</v>
      </c>
      <c r="D1112" t="s">
        <v>61</v>
      </c>
      <c r="E1112" t="s">
        <v>62</v>
      </c>
      <c r="F1112" t="s">
        <v>53</v>
      </c>
      <c r="G1112" t="s">
        <v>25</v>
      </c>
      <c r="H1112" t="s">
        <v>26</v>
      </c>
      <c r="I1112">
        <v>0</v>
      </c>
      <c r="J1112">
        <v>0</v>
      </c>
      <c r="K1112">
        <v>257404</v>
      </c>
      <c r="L1112">
        <v>0</v>
      </c>
      <c r="M1112">
        <v>0</v>
      </c>
    </row>
    <row r="1113" spans="1:13" x14ac:dyDescent="0.25">
      <c r="A1113" s="9">
        <v>44742</v>
      </c>
      <c r="B1113" t="s">
        <v>61</v>
      </c>
      <c r="C1113" t="s">
        <v>61</v>
      </c>
      <c r="D1113" t="s">
        <v>61</v>
      </c>
      <c r="E1113" t="s">
        <v>62</v>
      </c>
      <c r="F1113" t="s">
        <v>53</v>
      </c>
      <c r="G1113" t="s">
        <v>27</v>
      </c>
      <c r="H1113" t="s">
        <v>28</v>
      </c>
      <c r="I1113">
        <v>0</v>
      </c>
      <c r="J1113">
        <v>0</v>
      </c>
      <c r="K1113">
        <v>257404</v>
      </c>
      <c r="L1113">
        <v>0</v>
      </c>
      <c r="M1113">
        <v>0</v>
      </c>
    </row>
    <row r="1114" spans="1:13" x14ac:dyDescent="0.25">
      <c r="A1114" s="9">
        <v>44742</v>
      </c>
      <c r="B1114" t="s">
        <v>61</v>
      </c>
      <c r="C1114" t="s">
        <v>61</v>
      </c>
      <c r="D1114" t="s">
        <v>61</v>
      </c>
      <c r="E1114" t="s">
        <v>62</v>
      </c>
      <c r="F1114" t="s">
        <v>53</v>
      </c>
      <c r="G1114" t="s">
        <v>29</v>
      </c>
      <c r="H1114" t="s">
        <v>30</v>
      </c>
      <c r="I1114">
        <v>10722.621682000001</v>
      </c>
      <c r="J1114">
        <v>-10722.621682000001</v>
      </c>
      <c r="K1114">
        <v>257404</v>
      </c>
      <c r="L1114">
        <v>4.1656779544995421</v>
      </c>
      <c r="M1114">
        <v>-4.1656779544995421</v>
      </c>
    </row>
    <row r="1115" spans="1:13" x14ac:dyDescent="0.25">
      <c r="A1115" s="9">
        <v>44742</v>
      </c>
      <c r="B1115" t="s">
        <v>61</v>
      </c>
      <c r="C1115" t="s">
        <v>61</v>
      </c>
      <c r="D1115" t="s">
        <v>61</v>
      </c>
      <c r="E1115" t="s">
        <v>62</v>
      </c>
      <c r="F1115" t="s">
        <v>53</v>
      </c>
      <c r="G1115" t="s">
        <v>31</v>
      </c>
      <c r="H1115" t="s">
        <v>32</v>
      </c>
      <c r="I1115">
        <v>18.349868000000001</v>
      </c>
      <c r="J1115">
        <v>-18.349868000000001</v>
      </c>
      <c r="K1115">
        <v>257404</v>
      </c>
      <c r="L1115">
        <v>7.1288200649562558E-3</v>
      </c>
      <c r="M1115">
        <v>-7.1288200649562558E-3</v>
      </c>
    </row>
    <row r="1116" spans="1:13" x14ac:dyDescent="0.25">
      <c r="A1116" s="9">
        <v>44742</v>
      </c>
      <c r="B1116" t="s">
        <v>61</v>
      </c>
      <c r="C1116" t="s">
        <v>61</v>
      </c>
      <c r="D1116" t="s">
        <v>61</v>
      </c>
      <c r="E1116" t="s">
        <v>62</v>
      </c>
      <c r="F1116" t="s">
        <v>53</v>
      </c>
      <c r="G1116" t="s">
        <v>33</v>
      </c>
      <c r="H1116" t="s">
        <v>34</v>
      </c>
      <c r="I1116">
        <v>10704.271814000002</v>
      </c>
      <c r="J1116">
        <v>-10704.271814000002</v>
      </c>
      <c r="K1116">
        <v>257404</v>
      </c>
      <c r="L1116">
        <v>4.158549134434586</v>
      </c>
      <c r="M1116">
        <v>-4.158549134434586</v>
      </c>
    </row>
    <row r="1117" spans="1:13" x14ac:dyDescent="0.25">
      <c r="A1117" s="9">
        <v>44742</v>
      </c>
      <c r="B1117" t="s">
        <v>61</v>
      </c>
      <c r="C1117" t="s">
        <v>61</v>
      </c>
      <c r="D1117" t="s">
        <v>61</v>
      </c>
      <c r="E1117" t="s">
        <v>62</v>
      </c>
      <c r="F1117" t="s">
        <v>53</v>
      </c>
      <c r="G1117" t="s">
        <v>35</v>
      </c>
      <c r="H1117" t="s">
        <v>111</v>
      </c>
      <c r="I1117">
        <v>87670.804916671215</v>
      </c>
      <c r="J1117">
        <v>-87670.804916671215</v>
      </c>
      <c r="K1117">
        <v>257404</v>
      </c>
      <c r="L1117">
        <v>34.059612483361256</v>
      </c>
      <c r="M1117">
        <v>-34.059612483361256</v>
      </c>
    </row>
    <row r="1118" spans="1:13" x14ac:dyDescent="0.25">
      <c r="A1118" s="9">
        <v>44742</v>
      </c>
      <c r="B1118" t="s">
        <v>61</v>
      </c>
      <c r="C1118" t="s">
        <v>61</v>
      </c>
      <c r="D1118" t="s">
        <v>61</v>
      </c>
      <c r="E1118" t="s">
        <v>62</v>
      </c>
      <c r="F1118" t="s">
        <v>53</v>
      </c>
      <c r="G1118" t="s">
        <v>36</v>
      </c>
      <c r="H1118" t="s">
        <v>32</v>
      </c>
      <c r="I1118">
        <v>9735.9540869369594</v>
      </c>
      <c r="J1118">
        <v>-9735.9540869369594</v>
      </c>
      <c r="K1118">
        <v>257404</v>
      </c>
      <c r="L1118">
        <v>3.782363167214557</v>
      </c>
      <c r="M1118">
        <v>-3.782363167214557</v>
      </c>
    </row>
    <row r="1119" spans="1:13" x14ac:dyDescent="0.25">
      <c r="A1119" s="9">
        <v>44742</v>
      </c>
      <c r="B1119" t="s">
        <v>61</v>
      </c>
      <c r="C1119" t="s">
        <v>61</v>
      </c>
      <c r="D1119" t="s">
        <v>61</v>
      </c>
      <c r="E1119" t="s">
        <v>62</v>
      </c>
      <c r="F1119" t="s">
        <v>53</v>
      </c>
      <c r="G1119" t="s">
        <v>37</v>
      </c>
      <c r="H1119" t="s">
        <v>34</v>
      </c>
      <c r="I1119">
        <v>77934.850829734249</v>
      </c>
      <c r="J1119">
        <v>-77934.850829734249</v>
      </c>
      <c r="K1119">
        <v>257404</v>
      </c>
      <c r="L1119">
        <v>30.277249316146698</v>
      </c>
      <c r="M1119">
        <v>-30.277249316146698</v>
      </c>
    </row>
    <row r="1120" spans="1:13" x14ac:dyDescent="0.25">
      <c r="A1120" s="9">
        <v>44742</v>
      </c>
      <c r="B1120" t="s">
        <v>61</v>
      </c>
      <c r="C1120" t="s">
        <v>61</v>
      </c>
      <c r="D1120" t="s">
        <v>61</v>
      </c>
      <c r="E1120" t="s">
        <v>62</v>
      </c>
      <c r="F1120" t="s">
        <v>53</v>
      </c>
      <c r="G1120" t="s">
        <v>38</v>
      </c>
      <c r="H1120" t="s">
        <v>39</v>
      </c>
      <c r="I1120">
        <v>219395.92594450992</v>
      </c>
      <c r="J1120">
        <v>-219395.92594450992</v>
      </c>
      <c r="K1120">
        <v>257404</v>
      </c>
      <c r="L1120">
        <v>85.234077925949066</v>
      </c>
      <c r="M1120">
        <v>-85.234077925949066</v>
      </c>
    </row>
    <row r="1121" spans="1:13" x14ac:dyDescent="0.25">
      <c r="A1121" s="9">
        <v>44742</v>
      </c>
      <c r="B1121" t="s">
        <v>61</v>
      </c>
      <c r="C1121" t="s">
        <v>61</v>
      </c>
      <c r="D1121" t="s">
        <v>61</v>
      </c>
      <c r="E1121" t="s">
        <v>62</v>
      </c>
      <c r="F1121" t="s">
        <v>53</v>
      </c>
      <c r="G1121" t="s">
        <v>40</v>
      </c>
      <c r="H1121" t="s">
        <v>41</v>
      </c>
      <c r="I1121">
        <v>0</v>
      </c>
      <c r="J1121">
        <v>0</v>
      </c>
      <c r="K1121">
        <v>257404</v>
      </c>
      <c r="L1121">
        <v>0</v>
      </c>
      <c r="M1121">
        <v>0</v>
      </c>
    </row>
    <row r="1122" spans="1:13" x14ac:dyDescent="0.25">
      <c r="A1122" s="9">
        <v>44742</v>
      </c>
      <c r="B1122" t="s">
        <v>61</v>
      </c>
      <c r="C1122" t="s">
        <v>61</v>
      </c>
      <c r="D1122" t="s">
        <v>61</v>
      </c>
      <c r="E1122" t="s">
        <v>62</v>
      </c>
      <c r="F1122" t="s">
        <v>53</v>
      </c>
      <c r="G1122" t="s">
        <v>42</v>
      </c>
      <c r="H1122" t="s">
        <v>43</v>
      </c>
      <c r="I1122">
        <v>0</v>
      </c>
      <c r="J1122">
        <v>0</v>
      </c>
      <c r="K1122">
        <v>257404</v>
      </c>
      <c r="L1122">
        <v>0</v>
      </c>
      <c r="M1122">
        <v>0</v>
      </c>
    </row>
    <row r="1123" spans="1:13" x14ac:dyDescent="0.25">
      <c r="A1123" s="9">
        <v>44742</v>
      </c>
      <c r="B1123" t="s">
        <v>61</v>
      </c>
      <c r="C1123" t="s">
        <v>61</v>
      </c>
      <c r="D1123" t="s">
        <v>61</v>
      </c>
      <c r="E1123" t="s">
        <v>62</v>
      </c>
      <c r="F1123" t="s">
        <v>53</v>
      </c>
      <c r="G1123" t="s">
        <v>44</v>
      </c>
      <c r="H1123" t="s">
        <v>45</v>
      </c>
      <c r="I1123">
        <v>0</v>
      </c>
      <c r="J1123">
        <v>0</v>
      </c>
      <c r="K1123">
        <v>257404</v>
      </c>
      <c r="L1123">
        <v>0</v>
      </c>
      <c r="M1123">
        <v>0</v>
      </c>
    </row>
    <row r="1124" spans="1:13" x14ac:dyDescent="0.25">
      <c r="A1124" s="9">
        <v>44742</v>
      </c>
      <c r="B1124" t="s">
        <v>61</v>
      </c>
      <c r="C1124" t="s">
        <v>61</v>
      </c>
      <c r="D1124" t="s">
        <v>61</v>
      </c>
      <c r="E1124" t="s">
        <v>62</v>
      </c>
      <c r="F1124" t="s">
        <v>53</v>
      </c>
      <c r="G1124" t="s">
        <v>46</v>
      </c>
      <c r="H1124" t="s">
        <v>47</v>
      </c>
      <c r="I1124">
        <v>0</v>
      </c>
      <c r="J1124">
        <v>0</v>
      </c>
      <c r="K1124">
        <v>257404</v>
      </c>
      <c r="L1124">
        <v>0</v>
      </c>
      <c r="M1124">
        <v>0</v>
      </c>
    </row>
    <row r="1125" spans="1:13" x14ac:dyDescent="0.25">
      <c r="A1125" s="9">
        <v>44742</v>
      </c>
      <c r="B1125" t="s">
        <v>61</v>
      </c>
      <c r="C1125" t="s">
        <v>61</v>
      </c>
      <c r="D1125" t="s">
        <v>61</v>
      </c>
      <c r="E1125" t="s">
        <v>62</v>
      </c>
      <c r="F1125" t="s">
        <v>53</v>
      </c>
      <c r="G1125" t="s">
        <v>48</v>
      </c>
      <c r="H1125" t="s">
        <v>96</v>
      </c>
      <c r="I1125">
        <v>0</v>
      </c>
      <c r="J1125">
        <v>0</v>
      </c>
      <c r="K1125">
        <v>257404</v>
      </c>
      <c r="L1125">
        <v>0</v>
      </c>
      <c r="M1125">
        <v>0</v>
      </c>
    </row>
    <row r="1126" spans="1:13" x14ac:dyDescent="0.25">
      <c r="A1126" s="9">
        <v>44742</v>
      </c>
      <c r="B1126" t="s">
        <v>61</v>
      </c>
      <c r="C1126" t="s">
        <v>61</v>
      </c>
      <c r="D1126" t="s">
        <v>61</v>
      </c>
      <c r="E1126" t="s">
        <v>62</v>
      </c>
      <c r="F1126" t="s">
        <v>53</v>
      </c>
      <c r="G1126" t="s">
        <v>49</v>
      </c>
      <c r="H1126" t="s">
        <v>56</v>
      </c>
      <c r="I1126">
        <v>60570.955777609423</v>
      </c>
      <c r="J1126">
        <v>-60570.955777609423</v>
      </c>
      <c r="K1126">
        <v>257404</v>
      </c>
      <c r="L1126">
        <v>23.531474171966803</v>
      </c>
      <c r="M1126">
        <v>-23.531474171966803</v>
      </c>
    </row>
    <row r="1127" spans="1:13" x14ac:dyDescent="0.25">
      <c r="A1127" s="9">
        <v>44742</v>
      </c>
      <c r="B1127" t="s">
        <v>61</v>
      </c>
      <c r="C1127" t="s">
        <v>61</v>
      </c>
      <c r="D1127" t="s">
        <v>61</v>
      </c>
      <c r="E1127" t="s">
        <v>62</v>
      </c>
      <c r="F1127" t="s">
        <v>53</v>
      </c>
      <c r="G1127" t="s">
        <v>50</v>
      </c>
      <c r="H1127" t="s">
        <v>51</v>
      </c>
      <c r="I1127">
        <v>42084.460360490004</v>
      </c>
      <c r="J1127">
        <v>-42084.460360490004</v>
      </c>
      <c r="K1127">
        <v>257404</v>
      </c>
      <c r="L1127">
        <v>16.349575127228018</v>
      </c>
      <c r="M1127">
        <v>-16.349575127228018</v>
      </c>
    </row>
    <row r="1128" spans="1:13" x14ac:dyDescent="0.25">
      <c r="A1128" s="9">
        <v>44742</v>
      </c>
      <c r="B1128" t="s">
        <v>61</v>
      </c>
      <c r="C1128" t="s">
        <v>61</v>
      </c>
      <c r="D1128" t="s">
        <v>61</v>
      </c>
      <c r="E1128" t="s">
        <v>62</v>
      </c>
      <c r="F1128" t="s">
        <v>53</v>
      </c>
      <c r="G1128" t="s">
        <v>52</v>
      </c>
      <c r="H1128" t="s">
        <v>57</v>
      </c>
      <c r="I1128">
        <v>18486.495417119419</v>
      </c>
      <c r="J1128">
        <v>-18486.495417119419</v>
      </c>
      <c r="K1128">
        <v>257404</v>
      </c>
      <c r="L1128">
        <v>7.1818990447387838</v>
      </c>
      <c r="M1128">
        <v>-7.1818990447387838</v>
      </c>
    </row>
    <row r="1129" spans="1:13" x14ac:dyDescent="0.25">
      <c r="A1129" s="9">
        <v>44742</v>
      </c>
      <c r="B1129" t="s">
        <v>61</v>
      </c>
      <c r="C1129" t="s">
        <v>61</v>
      </c>
      <c r="D1129" t="s">
        <v>61</v>
      </c>
      <c r="E1129" t="s">
        <v>62</v>
      </c>
      <c r="F1129" t="s">
        <v>58</v>
      </c>
      <c r="G1129" t="s">
        <v>59</v>
      </c>
      <c r="H1129" t="s">
        <v>60</v>
      </c>
      <c r="I1129">
        <v>-271617.86819322687</v>
      </c>
      <c r="J1129">
        <v>-271617.86819322687</v>
      </c>
      <c r="K1129">
        <v>257404</v>
      </c>
      <c r="L1129">
        <v>-105.52200750307954</v>
      </c>
      <c r="M1129">
        <v>-105.52200750307954</v>
      </c>
    </row>
    <row r="1130" spans="1:13" x14ac:dyDescent="0.25">
      <c r="A1130" s="9">
        <v>44742</v>
      </c>
      <c r="B1130" t="s">
        <v>63</v>
      </c>
      <c r="C1130" t="s">
        <v>64</v>
      </c>
      <c r="D1130" t="s">
        <v>64</v>
      </c>
      <c r="E1130" t="s">
        <v>65</v>
      </c>
      <c r="F1130" t="s">
        <v>12</v>
      </c>
      <c r="G1130" t="s">
        <v>13</v>
      </c>
      <c r="H1130" t="s">
        <v>14</v>
      </c>
      <c r="I1130">
        <v>248197.57239022496</v>
      </c>
      <c r="J1130">
        <v>248197.57239022496</v>
      </c>
      <c r="K1130">
        <v>257404</v>
      </c>
      <c r="L1130">
        <v>96.423354878022465</v>
      </c>
      <c r="M1130">
        <v>96.423354878022465</v>
      </c>
    </row>
    <row r="1131" spans="1:13" x14ac:dyDescent="0.25">
      <c r="A1131" s="9">
        <v>44742</v>
      </c>
      <c r="B1131" t="s">
        <v>63</v>
      </c>
      <c r="C1131" t="s">
        <v>64</v>
      </c>
      <c r="D1131" t="s">
        <v>64</v>
      </c>
      <c r="E1131" t="s">
        <v>65</v>
      </c>
      <c r="F1131" t="s">
        <v>12</v>
      </c>
      <c r="G1131" t="s">
        <v>15</v>
      </c>
      <c r="H1131" t="s">
        <v>16</v>
      </c>
      <c r="I1131">
        <v>99.642072430000013</v>
      </c>
      <c r="J1131">
        <v>99.642072430000013</v>
      </c>
      <c r="K1131">
        <v>257404</v>
      </c>
      <c r="L1131">
        <v>3.8710382290096504E-2</v>
      </c>
      <c r="M1131">
        <v>3.8710382290096504E-2</v>
      </c>
    </row>
    <row r="1132" spans="1:13" x14ac:dyDescent="0.25">
      <c r="A1132" s="9">
        <v>44742</v>
      </c>
      <c r="B1132" t="s">
        <v>63</v>
      </c>
      <c r="C1132" t="s">
        <v>64</v>
      </c>
      <c r="D1132" t="s">
        <v>64</v>
      </c>
      <c r="E1132" t="s">
        <v>65</v>
      </c>
      <c r="F1132" t="s">
        <v>12</v>
      </c>
      <c r="G1132" t="s">
        <v>17</v>
      </c>
      <c r="H1132" t="s">
        <v>18</v>
      </c>
      <c r="I1132">
        <v>83.266102010000012</v>
      </c>
      <c r="J1132">
        <v>83.266102010000012</v>
      </c>
      <c r="K1132">
        <v>257404</v>
      </c>
      <c r="L1132">
        <v>3.2348410284999463E-2</v>
      </c>
      <c r="M1132">
        <v>3.2348410284999463E-2</v>
      </c>
    </row>
    <row r="1133" spans="1:13" x14ac:dyDescent="0.25">
      <c r="A1133" s="9">
        <v>44742</v>
      </c>
      <c r="B1133" t="s">
        <v>63</v>
      </c>
      <c r="C1133" t="s">
        <v>64</v>
      </c>
      <c r="D1133" t="s">
        <v>64</v>
      </c>
      <c r="E1133" t="s">
        <v>65</v>
      </c>
      <c r="F1133" t="s">
        <v>12</v>
      </c>
      <c r="G1133" t="s">
        <v>19</v>
      </c>
      <c r="H1133" t="s">
        <v>20</v>
      </c>
      <c r="I1133">
        <v>16.375970420000002</v>
      </c>
      <c r="J1133">
        <v>16.375970420000002</v>
      </c>
      <c r="K1133">
        <v>257404</v>
      </c>
      <c r="L1133">
        <v>6.3619720050970474E-3</v>
      </c>
      <c r="M1133">
        <v>6.3619720050970474E-3</v>
      </c>
    </row>
    <row r="1134" spans="1:13" x14ac:dyDescent="0.25">
      <c r="A1134" s="9">
        <v>44742</v>
      </c>
      <c r="B1134" t="s">
        <v>63</v>
      </c>
      <c r="C1134" t="s">
        <v>64</v>
      </c>
      <c r="D1134" t="s">
        <v>64</v>
      </c>
      <c r="E1134" t="s">
        <v>65</v>
      </c>
      <c r="F1134" t="s">
        <v>12</v>
      </c>
      <c r="G1134" t="s">
        <v>21</v>
      </c>
      <c r="H1134" t="s">
        <v>22</v>
      </c>
      <c r="I1134">
        <v>75493.470730280009</v>
      </c>
      <c r="J1134">
        <v>75493.470730280009</v>
      </c>
      <c r="K1134">
        <v>257404</v>
      </c>
      <c r="L1134">
        <v>29.328786938151701</v>
      </c>
      <c r="M1134">
        <v>29.328786938151701</v>
      </c>
    </row>
    <row r="1135" spans="1:13" x14ac:dyDescent="0.25">
      <c r="A1135" s="9">
        <v>44742</v>
      </c>
      <c r="B1135" t="s">
        <v>63</v>
      </c>
      <c r="C1135" t="s">
        <v>64</v>
      </c>
      <c r="D1135" t="s">
        <v>64</v>
      </c>
      <c r="E1135" t="s">
        <v>65</v>
      </c>
      <c r="F1135" t="s">
        <v>12</v>
      </c>
      <c r="G1135" t="s">
        <v>23</v>
      </c>
      <c r="H1135" t="s">
        <v>24</v>
      </c>
      <c r="I1135">
        <v>8865.6947271399986</v>
      </c>
      <c r="J1135">
        <v>8865.6947271399986</v>
      </c>
      <c r="K1135">
        <v>257404</v>
      </c>
      <c r="L1135">
        <v>3.444272321774331</v>
      </c>
      <c r="M1135">
        <v>3.444272321774331</v>
      </c>
    </row>
    <row r="1136" spans="1:13" x14ac:dyDescent="0.25">
      <c r="A1136" s="9">
        <v>44742</v>
      </c>
      <c r="B1136" t="s">
        <v>63</v>
      </c>
      <c r="C1136" t="s">
        <v>64</v>
      </c>
      <c r="D1136" t="s">
        <v>64</v>
      </c>
      <c r="E1136" t="s">
        <v>65</v>
      </c>
      <c r="F1136" t="s">
        <v>12</v>
      </c>
      <c r="G1136" t="s">
        <v>25</v>
      </c>
      <c r="H1136" t="s">
        <v>26</v>
      </c>
      <c r="I1136">
        <v>49876.808093040003</v>
      </c>
      <c r="J1136">
        <v>49876.808093040003</v>
      </c>
      <c r="K1136">
        <v>257404</v>
      </c>
      <c r="L1136">
        <v>19.376858204627744</v>
      </c>
      <c r="M1136">
        <v>19.376858204627744</v>
      </c>
    </row>
    <row r="1137" spans="1:13" x14ac:dyDescent="0.25">
      <c r="A1137" s="9">
        <v>44742</v>
      </c>
      <c r="B1137" t="s">
        <v>63</v>
      </c>
      <c r="C1137" t="s">
        <v>64</v>
      </c>
      <c r="D1137" t="s">
        <v>64</v>
      </c>
      <c r="E1137" t="s">
        <v>65</v>
      </c>
      <c r="F1137" t="s">
        <v>12</v>
      </c>
      <c r="G1137" t="s">
        <v>27</v>
      </c>
      <c r="H1137" t="s">
        <v>28</v>
      </c>
      <c r="I1137">
        <v>16750.9679101</v>
      </c>
      <c r="J1137">
        <v>16750.9679101</v>
      </c>
      <c r="K1137">
        <v>257404</v>
      </c>
      <c r="L1137">
        <v>6.5076564117496236</v>
      </c>
      <c r="M1137">
        <v>6.5076564117496236</v>
      </c>
    </row>
    <row r="1138" spans="1:13" x14ac:dyDescent="0.25">
      <c r="A1138" s="9">
        <v>44742</v>
      </c>
      <c r="B1138" t="s">
        <v>63</v>
      </c>
      <c r="C1138" t="s">
        <v>64</v>
      </c>
      <c r="D1138" t="s">
        <v>64</v>
      </c>
      <c r="E1138" t="s">
        <v>65</v>
      </c>
      <c r="F1138" t="s">
        <v>12</v>
      </c>
      <c r="G1138" t="s">
        <v>29</v>
      </c>
      <c r="H1138" t="s">
        <v>30</v>
      </c>
      <c r="I1138">
        <v>70005.949752540007</v>
      </c>
      <c r="J1138">
        <v>70005.949752540007</v>
      </c>
      <c r="K1138">
        <v>257404</v>
      </c>
      <c r="L1138">
        <v>27.196916035702635</v>
      </c>
      <c r="M1138">
        <v>27.196916035702635</v>
      </c>
    </row>
    <row r="1139" spans="1:13" x14ac:dyDescent="0.25">
      <c r="A1139" s="9">
        <v>44742</v>
      </c>
      <c r="B1139" t="s">
        <v>63</v>
      </c>
      <c r="C1139" t="s">
        <v>64</v>
      </c>
      <c r="D1139" t="s">
        <v>64</v>
      </c>
      <c r="E1139" t="s">
        <v>65</v>
      </c>
      <c r="F1139" t="s">
        <v>12</v>
      </c>
      <c r="G1139" t="s">
        <v>31</v>
      </c>
      <c r="H1139" t="s">
        <v>32</v>
      </c>
      <c r="I1139">
        <v>16814.409477749683</v>
      </c>
      <c r="J1139">
        <v>16814.409477749683</v>
      </c>
      <c r="K1139">
        <v>257404</v>
      </c>
      <c r="L1139">
        <v>6.5323031024186422</v>
      </c>
      <c r="M1139">
        <v>6.5323031024186422</v>
      </c>
    </row>
    <row r="1140" spans="1:13" x14ac:dyDescent="0.25">
      <c r="A1140" s="9">
        <v>44742</v>
      </c>
      <c r="B1140" t="s">
        <v>63</v>
      </c>
      <c r="C1140" t="s">
        <v>64</v>
      </c>
      <c r="D1140" t="s">
        <v>64</v>
      </c>
      <c r="E1140" t="s">
        <v>65</v>
      </c>
      <c r="F1140" t="s">
        <v>12</v>
      </c>
      <c r="G1140" t="s">
        <v>33</v>
      </c>
      <c r="H1140" t="s">
        <v>34</v>
      </c>
      <c r="I1140">
        <v>53191.540274790328</v>
      </c>
      <c r="J1140">
        <v>53191.540274790328</v>
      </c>
      <c r="K1140">
        <v>257404</v>
      </c>
      <c r="L1140">
        <v>20.664612933283994</v>
      </c>
      <c r="M1140">
        <v>20.664612933283994</v>
      </c>
    </row>
    <row r="1141" spans="1:13" x14ac:dyDescent="0.25">
      <c r="A1141" s="9">
        <v>44742</v>
      </c>
      <c r="B1141" t="s">
        <v>63</v>
      </c>
      <c r="C1141" t="s">
        <v>64</v>
      </c>
      <c r="D1141" t="s">
        <v>64</v>
      </c>
      <c r="E1141" t="s">
        <v>65</v>
      </c>
      <c r="F1141" t="s">
        <v>12</v>
      </c>
      <c r="G1141" t="s">
        <v>35</v>
      </c>
      <c r="H1141" t="s">
        <v>111</v>
      </c>
      <c r="I1141">
        <v>79912.435908290005</v>
      </c>
      <c r="J1141">
        <v>79912.435908290005</v>
      </c>
      <c r="K1141">
        <v>257404</v>
      </c>
      <c r="L1141">
        <v>31.045529948365218</v>
      </c>
      <c r="M1141">
        <v>31.045529948365218</v>
      </c>
    </row>
    <row r="1142" spans="1:13" x14ac:dyDescent="0.25">
      <c r="A1142" s="9">
        <v>44742</v>
      </c>
      <c r="B1142" t="s">
        <v>63</v>
      </c>
      <c r="C1142" t="s">
        <v>64</v>
      </c>
      <c r="D1142" t="s">
        <v>64</v>
      </c>
      <c r="E1142" t="s">
        <v>65</v>
      </c>
      <c r="F1142" t="s">
        <v>12</v>
      </c>
      <c r="G1142" t="s">
        <v>36</v>
      </c>
      <c r="H1142" t="s">
        <v>32</v>
      </c>
      <c r="I1142">
        <v>19579.499825235423</v>
      </c>
      <c r="J1142">
        <v>19579.499825235423</v>
      </c>
      <c r="K1142">
        <v>257404</v>
      </c>
      <c r="L1142">
        <v>7.6065250832292515</v>
      </c>
      <c r="M1142">
        <v>7.6065250832292515</v>
      </c>
    </row>
    <row r="1143" spans="1:13" x14ac:dyDescent="0.25">
      <c r="A1143" s="9">
        <v>44742</v>
      </c>
      <c r="B1143" t="s">
        <v>63</v>
      </c>
      <c r="C1143" t="s">
        <v>64</v>
      </c>
      <c r="D1143" t="s">
        <v>64</v>
      </c>
      <c r="E1143" t="s">
        <v>65</v>
      </c>
      <c r="F1143" t="s">
        <v>12</v>
      </c>
      <c r="G1143" t="s">
        <v>37</v>
      </c>
      <c r="H1143" t="s">
        <v>34</v>
      </c>
      <c r="I1143">
        <v>60332.936083054585</v>
      </c>
      <c r="J1143">
        <v>60332.936083054585</v>
      </c>
      <c r="K1143">
        <v>257404</v>
      </c>
      <c r="L1143">
        <v>23.439004865135967</v>
      </c>
      <c r="M1143">
        <v>23.439004865135967</v>
      </c>
    </row>
    <row r="1144" spans="1:13" x14ac:dyDescent="0.25">
      <c r="A1144" s="9">
        <v>44742</v>
      </c>
      <c r="B1144" t="s">
        <v>63</v>
      </c>
      <c r="C1144" t="s">
        <v>64</v>
      </c>
      <c r="D1144" t="s">
        <v>64</v>
      </c>
      <c r="E1144" t="s">
        <v>65</v>
      </c>
      <c r="F1144" t="s">
        <v>12</v>
      </c>
      <c r="G1144" t="s">
        <v>38</v>
      </c>
      <c r="H1144" t="s">
        <v>39</v>
      </c>
      <c r="I1144">
        <v>512.27815644534201</v>
      </c>
      <c r="J1144">
        <v>512.27815644534201</v>
      </c>
      <c r="K1144">
        <v>257404</v>
      </c>
      <c r="L1144">
        <v>0.19901717006936256</v>
      </c>
      <c r="M1144">
        <v>0.19901717006936256</v>
      </c>
    </row>
    <row r="1145" spans="1:13" x14ac:dyDescent="0.25">
      <c r="A1145" s="9">
        <v>44742</v>
      </c>
      <c r="B1145" t="s">
        <v>63</v>
      </c>
      <c r="C1145" t="s">
        <v>64</v>
      </c>
      <c r="D1145" t="s">
        <v>64</v>
      </c>
      <c r="E1145" t="s">
        <v>65</v>
      </c>
      <c r="F1145" t="s">
        <v>12</v>
      </c>
      <c r="G1145" t="s">
        <v>40</v>
      </c>
      <c r="H1145" t="s">
        <v>41</v>
      </c>
      <c r="I1145">
        <v>362.21337023511995</v>
      </c>
      <c r="J1145">
        <v>362.21337023511995</v>
      </c>
      <c r="K1145">
        <v>257404</v>
      </c>
      <c r="L1145">
        <v>0.14071784829882986</v>
      </c>
      <c r="M1145">
        <v>0.14071784829882986</v>
      </c>
    </row>
    <row r="1146" spans="1:13" x14ac:dyDescent="0.25">
      <c r="A1146" s="9">
        <v>44742</v>
      </c>
      <c r="B1146" t="s">
        <v>63</v>
      </c>
      <c r="C1146" t="s">
        <v>64</v>
      </c>
      <c r="D1146" t="s">
        <v>64</v>
      </c>
      <c r="E1146" t="s">
        <v>65</v>
      </c>
      <c r="F1146" t="s">
        <v>12</v>
      </c>
      <c r="G1146" t="s">
        <v>42</v>
      </c>
      <c r="H1146" t="s">
        <v>43</v>
      </c>
      <c r="I1146">
        <v>343.80156897000001</v>
      </c>
      <c r="J1146">
        <v>343.80156897000001</v>
      </c>
      <c r="K1146">
        <v>257404</v>
      </c>
      <c r="L1146">
        <v>0.1335649675102174</v>
      </c>
      <c r="M1146">
        <v>0.1335649675102174</v>
      </c>
    </row>
    <row r="1147" spans="1:13" x14ac:dyDescent="0.25">
      <c r="A1147" s="9">
        <v>44742</v>
      </c>
      <c r="B1147" t="s">
        <v>63</v>
      </c>
      <c r="C1147" t="s">
        <v>64</v>
      </c>
      <c r="D1147" t="s">
        <v>64</v>
      </c>
      <c r="E1147" t="s">
        <v>65</v>
      </c>
      <c r="F1147" t="s">
        <v>12</v>
      </c>
      <c r="G1147" t="s">
        <v>44</v>
      </c>
      <c r="H1147" t="s">
        <v>45</v>
      </c>
      <c r="I1147">
        <v>0</v>
      </c>
      <c r="J1147">
        <v>0</v>
      </c>
      <c r="K1147">
        <v>257404</v>
      </c>
      <c r="L1147">
        <v>0</v>
      </c>
      <c r="M1147">
        <v>0</v>
      </c>
    </row>
    <row r="1148" spans="1:13" x14ac:dyDescent="0.25">
      <c r="A1148" s="9">
        <v>44742</v>
      </c>
      <c r="B1148" t="s">
        <v>63</v>
      </c>
      <c r="C1148" t="s">
        <v>64</v>
      </c>
      <c r="D1148" t="s">
        <v>64</v>
      </c>
      <c r="E1148" t="s">
        <v>65</v>
      </c>
      <c r="F1148" t="s">
        <v>12</v>
      </c>
      <c r="G1148" t="s">
        <v>46</v>
      </c>
      <c r="H1148" t="s">
        <v>47</v>
      </c>
      <c r="I1148">
        <v>18.411801265119927</v>
      </c>
      <c r="J1148">
        <v>18.411801265119927</v>
      </c>
      <c r="K1148">
        <v>257404</v>
      </c>
      <c r="L1148">
        <v>7.1528807886124248E-3</v>
      </c>
      <c r="M1148">
        <v>7.1528807886124248E-3</v>
      </c>
    </row>
    <row r="1149" spans="1:13" x14ac:dyDescent="0.25">
      <c r="A1149" s="9">
        <v>44742</v>
      </c>
      <c r="B1149" t="s">
        <v>63</v>
      </c>
      <c r="C1149" t="s">
        <v>64</v>
      </c>
      <c r="D1149" t="s">
        <v>64</v>
      </c>
      <c r="E1149" t="s">
        <v>65</v>
      </c>
      <c r="F1149" t="s">
        <v>12</v>
      </c>
      <c r="G1149" t="s">
        <v>48</v>
      </c>
      <c r="H1149" t="s">
        <v>96</v>
      </c>
      <c r="I1149">
        <v>0</v>
      </c>
      <c r="J1149">
        <v>0</v>
      </c>
      <c r="K1149">
        <v>257404</v>
      </c>
      <c r="L1149">
        <v>0</v>
      </c>
      <c r="M1149">
        <v>0</v>
      </c>
    </row>
    <row r="1150" spans="1:13" x14ac:dyDescent="0.25">
      <c r="A1150" s="9">
        <v>44742</v>
      </c>
      <c r="B1150" t="s">
        <v>63</v>
      </c>
      <c r="C1150" t="s">
        <v>64</v>
      </c>
      <c r="D1150" t="s">
        <v>64</v>
      </c>
      <c r="E1150" t="s">
        <v>65</v>
      </c>
      <c r="F1150" t="s">
        <v>12</v>
      </c>
      <c r="G1150" t="s">
        <v>49</v>
      </c>
      <c r="H1150" t="s">
        <v>105</v>
      </c>
      <c r="I1150">
        <v>21811.582400004496</v>
      </c>
      <c r="J1150">
        <v>21811.582400004496</v>
      </c>
      <c r="K1150">
        <v>257404</v>
      </c>
      <c r="L1150">
        <v>8.4736765551446354</v>
      </c>
      <c r="M1150">
        <v>8.4736765551446354</v>
      </c>
    </row>
    <row r="1151" spans="1:13" x14ac:dyDescent="0.25">
      <c r="A1151" s="9">
        <v>44742</v>
      </c>
      <c r="B1151" t="s">
        <v>63</v>
      </c>
      <c r="C1151" t="s">
        <v>64</v>
      </c>
      <c r="D1151" t="s">
        <v>64</v>
      </c>
      <c r="E1151" t="s">
        <v>65</v>
      </c>
      <c r="F1151" t="s">
        <v>12</v>
      </c>
      <c r="G1151" t="s">
        <v>50</v>
      </c>
      <c r="H1151" t="s">
        <v>51</v>
      </c>
      <c r="I1151">
        <v>369.73396327</v>
      </c>
      <c r="J1151">
        <v>369.73396327</v>
      </c>
      <c r="K1151">
        <v>257404</v>
      </c>
      <c r="L1151">
        <v>0.14363955621124769</v>
      </c>
      <c r="M1151">
        <v>0.14363955621124769</v>
      </c>
    </row>
    <row r="1152" spans="1:13" x14ac:dyDescent="0.25">
      <c r="A1152" s="9">
        <v>44742</v>
      </c>
      <c r="B1152" t="s">
        <v>63</v>
      </c>
      <c r="C1152" t="s">
        <v>64</v>
      </c>
      <c r="D1152" t="s">
        <v>64</v>
      </c>
      <c r="E1152" t="s">
        <v>65</v>
      </c>
      <c r="F1152" t="s">
        <v>12</v>
      </c>
      <c r="G1152" t="s">
        <v>52</v>
      </c>
      <c r="H1152" t="s">
        <v>107</v>
      </c>
      <c r="I1152">
        <v>21441.848436734497</v>
      </c>
      <c r="J1152">
        <v>21441.848436734497</v>
      </c>
      <c r="K1152">
        <v>257404</v>
      </c>
      <c r="L1152">
        <v>8.3300369989333873</v>
      </c>
      <c r="M1152">
        <v>8.3300369989333873</v>
      </c>
    </row>
    <row r="1153" spans="1:13" x14ac:dyDescent="0.25">
      <c r="A1153" s="9">
        <v>44742</v>
      </c>
      <c r="B1153" t="s">
        <v>63</v>
      </c>
      <c r="C1153" t="s">
        <v>64</v>
      </c>
      <c r="D1153" t="s">
        <v>64</v>
      </c>
      <c r="E1153" t="s">
        <v>65</v>
      </c>
      <c r="F1153" t="s">
        <v>53</v>
      </c>
      <c r="G1153" t="s">
        <v>54</v>
      </c>
      <c r="H1153" t="s">
        <v>55</v>
      </c>
      <c r="I1153">
        <v>266984.63762032567</v>
      </c>
      <c r="J1153">
        <v>-266984.63762032567</v>
      </c>
      <c r="K1153">
        <v>257404</v>
      </c>
      <c r="L1153">
        <v>103.72202359727342</v>
      </c>
      <c r="M1153">
        <v>-103.72202359727342</v>
      </c>
    </row>
    <row r="1154" spans="1:13" x14ac:dyDescent="0.25">
      <c r="A1154" s="9">
        <v>44742</v>
      </c>
      <c r="B1154" t="s">
        <v>63</v>
      </c>
      <c r="C1154" t="s">
        <v>64</v>
      </c>
      <c r="D1154" t="s">
        <v>64</v>
      </c>
      <c r="E1154" t="s">
        <v>65</v>
      </c>
      <c r="F1154" t="s">
        <v>53</v>
      </c>
      <c r="G1154" t="s">
        <v>15</v>
      </c>
      <c r="H1154" t="s">
        <v>16</v>
      </c>
      <c r="I1154">
        <v>0</v>
      </c>
      <c r="J1154">
        <v>0</v>
      </c>
      <c r="K1154">
        <v>257404</v>
      </c>
      <c r="L1154">
        <v>0</v>
      </c>
      <c r="M1154">
        <v>0</v>
      </c>
    </row>
    <row r="1155" spans="1:13" x14ac:dyDescent="0.25">
      <c r="A1155" s="9">
        <v>44742</v>
      </c>
      <c r="B1155" t="s">
        <v>63</v>
      </c>
      <c r="C1155" t="s">
        <v>64</v>
      </c>
      <c r="D1155" t="s">
        <v>64</v>
      </c>
      <c r="E1155" t="s">
        <v>65</v>
      </c>
      <c r="F1155" t="s">
        <v>53</v>
      </c>
      <c r="G1155" t="s">
        <v>17</v>
      </c>
      <c r="H1155" t="s">
        <v>18</v>
      </c>
      <c r="I1155">
        <v>0</v>
      </c>
      <c r="J1155">
        <v>0</v>
      </c>
      <c r="K1155">
        <v>257404</v>
      </c>
      <c r="L1155">
        <v>0</v>
      </c>
      <c r="M1155">
        <v>0</v>
      </c>
    </row>
    <row r="1156" spans="1:13" x14ac:dyDescent="0.25">
      <c r="A1156" s="9">
        <v>44742</v>
      </c>
      <c r="B1156" t="s">
        <v>63</v>
      </c>
      <c r="C1156" t="s">
        <v>64</v>
      </c>
      <c r="D1156" t="s">
        <v>64</v>
      </c>
      <c r="E1156" t="s">
        <v>65</v>
      </c>
      <c r="F1156" t="s">
        <v>53</v>
      </c>
      <c r="G1156" t="s">
        <v>19</v>
      </c>
      <c r="H1156" t="s">
        <v>20</v>
      </c>
      <c r="I1156">
        <v>0</v>
      </c>
      <c r="J1156">
        <v>0</v>
      </c>
      <c r="K1156">
        <v>257404</v>
      </c>
      <c r="L1156">
        <v>0</v>
      </c>
      <c r="M1156">
        <v>0</v>
      </c>
    </row>
    <row r="1157" spans="1:13" x14ac:dyDescent="0.25">
      <c r="A1157" s="9">
        <v>44742</v>
      </c>
      <c r="B1157" t="s">
        <v>63</v>
      </c>
      <c r="C1157" t="s">
        <v>64</v>
      </c>
      <c r="D1157" t="s">
        <v>64</v>
      </c>
      <c r="E1157" t="s">
        <v>65</v>
      </c>
      <c r="F1157" t="s">
        <v>53</v>
      </c>
      <c r="G1157" t="s">
        <v>21</v>
      </c>
      <c r="H1157" t="s">
        <v>22</v>
      </c>
      <c r="I1157">
        <v>162106.45604809999</v>
      </c>
      <c r="J1157">
        <v>-162106.45604809999</v>
      </c>
      <c r="K1157">
        <v>257404</v>
      </c>
      <c r="L1157">
        <v>62.977442482673155</v>
      </c>
      <c r="M1157">
        <v>-62.977442482673155</v>
      </c>
    </row>
    <row r="1158" spans="1:13" x14ac:dyDescent="0.25">
      <c r="A1158" s="9">
        <v>44742</v>
      </c>
      <c r="B1158" t="s">
        <v>63</v>
      </c>
      <c r="C1158" t="s">
        <v>64</v>
      </c>
      <c r="D1158" t="s">
        <v>64</v>
      </c>
      <c r="E1158" t="s">
        <v>65</v>
      </c>
      <c r="F1158" t="s">
        <v>53</v>
      </c>
      <c r="G1158" t="s">
        <v>23</v>
      </c>
      <c r="H1158" t="s">
        <v>24</v>
      </c>
      <c r="I1158">
        <v>33573.755239749997</v>
      </c>
      <c r="J1158">
        <v>-33573.755239749997</v>
      </c>
      <c r="K1158">
        <v>257404</v>
      </c>
      <c r="L1158">
        <v>13.043214262307501</v>
      </c>
      <c r="M1158">
        <v>-13.043214262307501</v>
      </c>
    </row>
    <row r="1159" spans="1:13" x14ac:dyDescent="0.25">
      <c r="A1159" s="9">
        <v>44742</v>
      </c>
      <c r="B1159" t="s">
        <v>63</v>
      </c>
      <c r="C1159" t="s">
        <v>64</v>
      </c>
      <c r="D1159" t="s">
        <v>64</v>
      </c>
      <c r="E1159" t="s">
        <v>65</v>
      </c>
      <c r="F1159" t="s">
        <v>53</v>
      </c>
      <c r="G1159" t="s">
        <v>25</v>
      </c>
      <c r="H1159" t="s">
        <v>26</v>
      </c>
      <c r="I1159">
        <v>91082.246750010003</v>
      </c>
      <c r="J1159">
        <v>-91082.246750010003</v>
      </c>
      <c r="K1159">
        <v>257404</v>
      </c>
      <c r="L1159">
        <v>35.384938365375049</v>
      </c>
      <c r="M1159">
        <v>-35.384938365375049</v>
      </c>
    </row>
    <row r="1160" spans="1:13" x14ac:dyDescent="0.25">
      <c r="A1160" s="9">
        <v>44742</v>
      </c>
      <c r="B1160" t="s">
        <v>63</v>
      </c>
      <c r="C1160" t="s">
        <v>64</v>
      </c>
      <c r="D1160" t="s">
        <v>64</v>
      </c>
      <c r="E1160" t="s">
        <v>65</v>
      </c>
      <c r="F1160" t="s">
        <v>53</v>
      </c>
      <c r="G1160" t="s">
        <v>27</v>
      </c>
      <c r="H1160" t="s">
        <v>28</v>
      </c>
      <c r="I1160">
        <v>37450.454058340001</v>
      </c>
      <c r="J1160">
        <v>-37450.454058340001</v>
      </c>
      <c r="K1160">
        <v>257404</v>
      </c>
      <c r="L1160">
        <v>14.549289854990599</v>
      </c>
      <c r="M1160">
        <v>-14.549289854990599</v>
      </c>
    </row>
    <row r="1161" spans="1:13" x14ac:dyDescent="0.25">
      <c r="A1161" s="9">
        <v>44742</v>
      </c>
      <c r="B1161" t="s">
        <v>63</v>
      </c>
      <c r="C1161" t="s">
        <v>64</v>
      </c>
      <c r="D1161" t="s">
        <v>64</v>
      </c>
      <c r="E1161" t="s">
        <v>65</v>
      </c>
      <c r="F1161" t="s">
        <v>53</v>
      </c>
      <c r="G1161" t="s">
        <v>29</v>
      </c>
      <c r="H1161" t="s">
        <v>30</v>
      </c>
      <c r="I1161">
        <v>3301.2381295300002</v>
      </c>
      <c r="J1161">
        <v>-3301.2381295300002</v>
      </c>
      <c r="K1161">
        <v>257404</v>
      </c>
      <c r="L1161">
        <v>1.2825123655926094</v>
      </c>
      <c r="M1161">
        <v>-1.2825123655926094</v>
      </c>
    </row>
    <row r="1162" spans="1:13" x14ac:dyDescent="0.25">
      <c r="A1162" s="9">
        <v>44742</v>
      </c>
      <c r="B1162" t="s">
        <v>63</v>
      </c>
      <c r="C1162" t="s">
        <v>64</v>
      </c>
      <c r="D1162" t="s">
        <v>64</v>
      </c>
      <c r="E1162" t="s">
        <v>65</v>
      </c>
      <c r="F1162" t="s">
        <v>53</v>
      </c>
      <c r="G1162" t="s">
        <v>31</v>
      </c>
      <c r="H1162" t="s">
        <v>32</v>
      </c>
      <c r="I1162">
        <v>1706.4006995299999</v>
      </c>
      <c r="J1162">
        <v>-1706.4006995299999</v>
      </c>
      <c r="K1162">
        <v>257404</v>
      </c>
      <c r="L1162">
        <v>0.66292703280834797</v>
      </c>
      <c r="M1162">
        <v>-0.66292703280834797</v>
      </c>
    </row>
    <row r="1163" spans="1:13" x14ac:dyDescent="0.25">
      <c r="A1163" s="9">
        <v>44742</v>
      </c>
      <c r="B1163" t="s">
        <v>63</v>
      </c>
      <c r="C1163" t="s">
        <v>64</v>
      </c>
      <c r="D1163" t="s">
        <v>64</v>
      </c>
      <c r="E1163" t="s">
        <v>65</v>
      </c>
      <c r="F1163" t="s">
        <v>53</v>
      </c>
      <c r="G1163" t="s">
        <v>33</v>
      </c>
      <c r="H1163" t="s">
        <v>34</v>
      </c>
      <c r="I1163">
        <v>1594.83743</v>
      </c>
      <c r="J1163">
        <v>-1594.83743</v>
      </c>
      <c r="K1163">
        <v>257404</v>
      </c>
      <c r="L1163">
        <v>0.61958533278426131</v>
      </c>
      <c r="M1163">
        <v>-0.61958533278426131</v>
      </c>
    </row>
    <row r="1164" spans="1:13" x14ac:dyDescent="0.25">
      <c r="A1164" s="9">
        <v>44742</v>
      </c>
      <c r="B1164" t="s">
        <v>63</v>
      </c>
      <c r="C1164" t="s">
        <v>64</v>
      </c>
      <c r="D1164" t="s">
        <v>64</v>
      </c>
      <c r="E1164" t="s">
        <v>65</v>
      </c>
      <c r="F1164" t="s">
        <v>53</v>
      </c>
      <c r="G1164" t="s">
        <v>35</v>
      </c>
      <c r="H1164" t="s">
        <v>111</v>
      </c>
      <c r="I1164">
        <v>29902.081991859999</v>
      </c>
      <c r="J1164">
        <v>-29902.081991859999</v>
      </c>
      <c r="K1164">
        <v>257404</v>
      </c>
      <c r="L1164">
        <v>11.616789945711799</v>
      </c>
      <c r="M1164">
        <v>-11.616789945711799</v>
      </c>
    </row>
    <row r="1165" spans="1:13" x14ac:dyDescent="0.25">
      <c r="A1165" s="9">
        <v>44742</v>
      </c>
      <c r="B1165" t="s">
        <v>63</v>
      </c>
      <c r="C1165" t="s">
        <v>64</v>
      </c>
      <c r="D1165" t="s">
        <v>64</v>
      </c>
      <c r="E1165" t="s">
        <v>65</v>
      </c>
      <c r="F1165" t="s">
        <v>53</v>
      </c>
      <c r="G1165" t="s">
        <v>36</v>
      </c>
      <c r="H1165" t="s">
        <v>32</v>
      </c>
      <c r="I1165">
        <v>2869.2505727916496</v>
      </c>
      <c r="J1165">
        <v>-2869.2505727916496</v>
      </c>
      <c r="K1165">
        <v>257404</v>
      </c>
      <c r="L1165">
        <v>1.1146876399712706</v>
      </c>
      <c r="M1165">
        <v>-1.1146876399712706</v>
      </c>
    </row>
    <row r="1166" spans="1:13" x14ac:dyDescent="0.25">
      <c r="A1166" s="9">
        <v>44742</v>
      </c>
      <c r="B1166" t="s">
        <v>63</v>
      </c>
      <c r="C1166" t="s">
        <v>64</v>
      </c>
      <c r="D1166" t="s">
        <v>64</v>
      </c>
      <c r="E1166" t="s">
        <v>65</v>
      </c>
      <c r="F1166" t="s">
        <v>53</v>
      </c>
      <c r="G1166" t="s">
        <v>37</v>
      </c>
      <c r="H1166" t="s">
        <v>34</v>
      </c>
      <c r="I1166">
        <v>27032.831419068349</v>
      </c>
      <c r="J1166">
        <v>-27032.831419068349</v>
      </c>
      <c r="K1166">
        <v>257404</v>
      </c>
      <c r="L1166">
        <v>10.502102305740529</v>
      </c>
      <c r="M1166">
        <v>-10.502102305740529</v>
      </c>
    </row>
    <row r="1167" spans="1:13" x14ac:dyDescent="0.25">
      <c r="A1167" s="9">
        <v>44742</v>
      </c>
      <c r="B1167" t="s">
        <v>63</v>
      </c>
      <c r="C1167" t="s">
        <v>64</v>
      </c>
      <c r="D1167" t="s">
        <v>64</v>
      </c>
      <c r="E1167" t="s">
        <v>65</v>
      </c>
      <c r="F1167" t="s">
        <v>53</v>
      </c>
      <c r="G1167" t="s">
        <v>38</v>
      </c>
      <c r="H1167" t="s">
        <v>39</v>
      </c>
      <c r="I1167">
        <v>65564.890610816597</v>
      </c>
      <c r="J1167">
        <v>-65564.890610816597</v>
      </c>
      <c r="K1167">
        <v>257404</v>
      </c>
      <c r="L1167">
        <v>25.471589645388804</v>
      </c>
      <c r="M1167">
        <v>-25.471589645388804</v>
      </c>
    </row>
    <row r="1168" spans="1:13" x14ac:dyDescent="0.25">
      <c r="A1168" s="9">
        <v>44742</v>
      </c>
      <c r="B1168" t="s">
        <v>63</v>
      </c>
      <c r="C1168" t="s">
        <v>64</v>
      </c>
      <c r="D1168" t="s">
        <v>64</v>
      </c>
      <c r="E1168" t="s">
        <v>65</v>
      </c>
      <c r="F1168" t="s">
        <v>53</v>
      </c>
      <c r="G1168" t="s">
        <v>40</v>
      </c>
      <c r="H1168" t="s">
        <v>41</v>
      </c>
      <c r="I1168">
        <v>2260.7724352920686</v>
      </c>
      <c r="J1168">
        <v>-2260.7724352920686</v>
      </c>
      <c r="K1168">
        <v>257404</v>
      </c>
      <c r="L1168">
        <v>0.87829732066792621</v>
      </c>
      <c r="M1168">
        <v>-0.87829732066792621</v>
      </c>
    </row>
    <row r="1169" spans="1:13" x14ac:dyDescent="0.25">
      <c r="A1169" s="9">
        <v>44742</v>
      </c>
      <c r="B1169" t="s">
        <v>63</v>
      </c>
      <c r="C1169" t="s">
        <v>64</v>
      </c>
      <c r="D1169" t="s">
        <v>64</v>
      </c>
      <c r="E1169" t="s">
        <v>65</v>
      </c>
      <c r="F1169" t="s">
        <v>53</v>
      </c>
      <c r="G1169" t="s">
        <v>42</v>
      </c>
      <c r="H1169" t="s">
        <v>43</v>
      </c>
      <c r="I1169">
        <v>0</v>
      </c>
      <c r="J1169">
        <v>0</v>
      </c>
      <c r="K1169">
        <v>257404</v>
      </c>
      <c r="L1169">
        <v>0</v>
      </c>
      <c r="M1169">
        <v>0</v>
      </c>
    </row>
    <row r="1170" spans="1:13" x14ac:dyDescent="0.25">
      <c r="A1170" s="9">
        <v>44742</v>
      </c>
      <c r="B1170" t="s">
        <v>63</v>
      </c>
      <c r="C1170" t="s">
        <v>64</v>
      </c>
      <c r="D1170" t="s">
        <v>64</v>
      </c>
      <c r="E1170" t="s">
        <v>65</v>
      </c>
      <c r="F1170" t="s">
        <v>53</v>
      </c>
      <c r="G1170" t="s">
        <v>44</v>
      </c>
      <c r="H1170" t="s">
        <v>45</v>
      </c>
      <c r="I1170">
        <v>528.86051154000006</v>
      </c>
      <c r="J1170">
        <v>-528.86051154000006</v>
      </c>
      <c r="K1170">
        <v>257404</v>
      </c>
      <c r="L1170">
        <v>0.20545932135475753</v>
      </c>
      <c r="M1170">
        <v>-0.20545932135475753</v>
      </c>
    </row>
    <row r="1171" spans="1:13" x14ac:dyDescent="0.25">
      <c r="A1171" s="9">
        <v>44742</v>
      </c>
      <c r="B1171" t="s">
        <v>63</v>
      </c>
      <c r="C1171" t="s">
        <v>64</v>
      </c>
      <c r="D1171" t="s">
        <v>64</v>
      </c>
      <c r="E1171" t="s">
        <v>65</v>
      </c>
      <c r="F1171" t="s">
        <v>53</v>
      </c>
      <c r="G1171" t="s">
        <v>46</v>
      </c>
      <c r="H1171" t="s">
        <v>47</v>
      </c>
      <c r="I1171">
        <v>1731.9119237520686</v>
      </c>
      <c r="J1171">
        <v>-1731.9119237520686</v>
      </c>
      <c r="K1171">
        <v>257404</v>
      </c>
      <c r="L1171">
        <v>0.67283799931316857</v>
      </c>
      <c r="M1171">
        <v>-0.67283799931316857</v>
      </c>
    </row>
    <row r="1172" spans="1:13" x14ac:dyDescent="0.25">
      <c r="A1172" s="9">
        <v>44742</v>
      </c>
      <c r="B1172" t="s">
        <v>63</v>
      </c>
      <c r="C1172" t="s">
        <v>64</v>
      </c>
      <c r="D1172" t="s">
        <v>64</v>
      </c>
      <c r="E1172" t="s">
        <v>65</v>
      </c>
      <c r="F1172" t="s">
        <v>53</v>
      </c>
      <c r="G1172" t="s">
        <v>48</v>
      </c>
      <c r="H1172" t="s">
        <v>96</v>
      </c>
      <c r="I1172">
        <v>0</v>
      </c>
      <c r="J1172">
        <v>0</v>
      </c>
      <c r="K1172">
        <v>257404</v>
      </c>
      <c r="L1172">
        <v>0</v>
      </c>
      <c r="M1172">
        <v>0</v>
      </c>
    </row>
    <row r="1173" spans="1:13" x14ac:dyDescent="0.25">
      <c r="A1173" s="9">
        <v>44742</v>
      </c>
      <c r="B1173" t="s">
        <v>63</v>
      </c>
      <c r="C1173" t="s">
        <v>64</v>
      </c>
      <c r="D1173" t="s">
        <v>64</v>
      </c>
      <c r="E1173" t="s">
        <v>65</v>
      </c>
      <c r="F1173" t="s">
        <v>53</v>
      </c>
      <c r="G1173" t="s">
        <v>49</v>
      </c>
      <c r="H1173" t="s">
        <v>56</v>
      </c>
      <c r="I1173">
        <v>3849.1984047269762</v>
      </c>
      <c r="J1173">
        <v>-3849.1984047269762</v>
      </c>
      <c r="K1173">
        <v>257404</v>
      </c>
      <c r="L1173">
        <v>1.4953918372391168</v>
      </c>
      <c r="M1173">
        <v>-1.4953918372391168</v>
      </c>
    </row>
    <row r="1174" spans="1:13" x14ac:dyDescent="0.25">
      <c r="A1174" s="9">
        <v>44742</v>
      </c>
      <c r="B1174" t="s">
        <v>63</v>
      </c>
      <c r="C1174" t="s">
        <v>64</v>
      </c>
      <c r="D1174" t="s">
        <v>64</v>
      </c>
      <c r="E1174" t="s">
        <v>65</v>
      </c>
      <c r="F1174" t="s">
        <v>53</v>
      </c>
      <c r="G1174" t="s">
        <v>50</v>
      </c>
      <c r="H1174" t="s">
        <v>51</v>
      </c>
      <c r="I1174">
        <v>421.20963069999993</v>
      </c>
      <c r="J1174">
        <v>-421.20963069999993</v>
      </c>
      <c r="K1174">
        <v>257404</v>
      </c>
      <c r="L1174">
        <v>0.16363756223679507</v>
      </c>
      <c r="M1174">
        <v>-0.16363756223679507</v>
      </c>
    </row>
    <row r="1175" spans="1:13" x14ac:dyDescent="0.25">
      <c r="A1175" s="9">
        <v>44742</v>
      </c>
      <c r="B1175" t="s">
        <v>63</v>
      </c>
      <c r="C1175" t="s">
        <v>64</v>
      </c>
      <c r="D1175" t="s">
        <v>64</v>
      </c>
      <c r="E1175" t="s">
        <v>65</v>
      </c>
      <c r="F1175" t="s">
        <v>53</v>
      </c>
      <c r="G1175" t="s">
        <v>52</v>
      </c>
      <c r="H1175" t="s">
        <v>57</v>
      </c>
      <c r="I1175">
        <v>3427.988774026976</v>
      </c>
      <c r="J1175">
        <v>-3427.988774026976</v>
      </c>
      <c r="K1175">
        <v>257404</v>
      </c>
      <c r="L1175">
        <v>1.3317542750023217</v>
      </c>
      <c r="M1175">
        <v>-1.3317542750023217</v>
      </c>
    </row>
    <row r="1176" spans="1:13" x14ac:dyDescent="0.25">
      <c r="A1176" s="9">
        <v>44742</v>
      </c>
      <c r="B1176" t="s">
        <v>63</v>
      </c>
      <c r="C1176" t="s">
        <v>64</v>
      </c>
      <c r="D1176" t="s">
        <v>64</v>
      </c>
      <c r="E1176" t="s">
        <v>65</v>
      </c>
      <c r="F1176" t="s">
        <v>58</v>
      </c>
      <c r="G1176" t="s">
        <v>59</v>
      </c>
      <c r="H1176" t="s">
        <v>60</v>
      </c>
      <c r="I1176">
        <v>-18787.065230100707</v>
      </c>
      <c r="J1176">
        <v>-18787.065230100707</v>
      </c>
      <c r="K1176">
        <v>257404</v>
      </c>
      <c r="L1176">
        <v>-7.2986687192509461</v>
      </c>
      <c r="M1176">
        <v>-7.2986687192509461</v>
      </c>
    </row>
    <row r="1177" spans="1:13" x14ac:dyDescent="0.25">
      <c r="A1177" s="9">
        <v>44742</v>
      </c>
      <c r="B1177" t="s">
        <v>63</v>
      </c>
      <c r="C1177" t="s">
        <v>66</v>
      </c>
      <c r="D1177" t="s">
        <v>67</v>
      </c>
      <c r="E1177" t="s">
        <v>68</v>
      </c>
      <c r="F1177" t="s">
        <v>12</v>
      </c>
      <c r="G1177" t="s">
        <v>13</v>
      </c>
      <c r="H1177" t="s">
        <v>14</v>
      </c>
      <c r="I1177">
        <v>229468.06958549935</v>
      </c>
      <c r="J1177">
        <v>229468.06958549935</v>
      </c>
      <c r="K1177">
        <v>257404</v>
      </c>
      <c r="L1177">
        <v>89.147048835876433</v>
      </c>
      <c r="M1177">
        <v>89.147048835876433</v>
      </c>
    </row>
    <row r="1178" spans="1:13" x14ac:dyDescent="0.25">
      <c r="A1178" s="9">
        <v>44742</v>
      </c>
      <c r="B1178" t="s">
        <v>63</v>
      </c>
      <c r="C1178" t="s">
        <v>66</v>
      </c>
      <c r="D1178" t="s">
        <v>67</v>
      </c>
      <c r="E1178" t="s">
        <v>68</v>
      </c>
      <c r="F1178" t="s">
        <v>12</v>
      </c>
      <c r="G1178" t="s">
        <v>15</v>
      </c>
      <c r="H1178" t="s">
        <v>16</v>
      </c>
      <c r="I1178">
        <v>99.642072430000013</v>
      </c>
      <c r="J1178">
        <v>99.642072430000013</v>
      </c>
      <c r="K1178">
        <v>257404</v>
      </c>
      <c r="L1178">
        <v>3.8710382290096504E-2</v>
      </c>
      <c r="M1178">
        <v>3.8710382290096504E-2</v>
      </c>
    </row>
    <row r="1179" spans="1:13" x14ac:dyDescent="0.25">
      <c r="A1179" s="9">
        <v>44742</v>
      </c>
      <c r="B1179" t="s">
        <v>63</v>
      </c>
      <c r="C1179" t="s">
        <v>66</v>
      </c>
      <c r="D1179" t="s">
        <v>67</v>
      </c>
      <c r="E1179" t="s">
        <v>68</v>
      </c>
      <c r="F1179" t="s">
        <v>12</v>
      </c>
      <c r="G1179" t="s">
        <v>17</v>
      </c>
      <c r="H1179" t="s">
        <v>18</v>
      </c>
      <c r="I1179">
        <v>83.266102010000012</v>
      </c>
      <c r="J1179">
        <v>83.266102010000012</v>
      </c>
      <c r="K1179">
        <v>257404</v>
      </c>
      <c r="L1179">
        <v>3.2348410284999463E-2</v>
      </c>
      <c r="M1179">
        <v>3.2348410284999463E-2</v>
      </c>
    </row>
    <row r="1180" spans="1:13" x14ac:dyDescent="0.25">
      <c r="A1180" s="9">
        <v>44742</v>
      </c>
      <c r="B1180" t="s">
        <v>63</v>
      </c>
      <c r="C1180" t="s">
        <v>66</v>
      </c>
      <c r="D1180" t="s">
        <v>67</v>
      </c>
      <c r="E1180" t="s">
        <v>68</v>
      </c>
      <c r="F1180" t="s">
        <v>12</v>
      </c>
      <c r="G1180" t="s">
        <v>19</v>
      </c>
      <c r="H1180" t="s">
        <v>20</v>
      </c>
      <c r="I1180">
        <v>16.375970420000002</v>
      </c>
      <c r="J1180">
        <v>16.375970420000002</v>
      </c>
      <c r="K1180">
        <v>257404</v>
      </c>
      <c r="L1180">
        <v>6.3619720050970474E-3</v>
      </c>
      <c r="M1180">
        <v>6.3619720050970474E-3</v>
      </c>
    </row>
    <row r="1181" spans="1:13" x14ac:dyDescent="0.25">
      <c r="A1181" s="9">
        <v>44742</v>
      </c>
      <c r="B1181" t="s">
        <v>63</v>
      </c>
      <c r="C1181" t="s">
        <v>66</v>
      </c>
      <c r="D1181" t="s">
        <v>67</v>
      </c>
      <c r="E1181" t="s">
        <v>68</v>
      </c>
      <c r="F1181" t="s">
        <v>12</v>
      </c>
      <c r="G1181" t="s">
        <v>21</v>
      </c>
      <c r="H1181" t="s">
        <v>22</v>
      </c>
      <c r="I1181">
        <v>73512.99348623</v>
      </c>
      <c r="J1181">
        <v>73512.99348623</v>
      </c>
      <c r="K1181">
        <v>257404</v>
      </c>
      <c r="L1181">
        <v>28.559382715975662</v>
      </c>
      <c r="M1181">
        <v>28.559382715975662</v>
      </c>
    </row>
    <row r="1182" spans="1:13" x14ac:dyDescent="0.25">
      <c r="A1182" s="9">
        <v>44742</v>
      </c>
      <c r="B1182" t="s">
        <v>63</v>
      </c>
      <c r="C1182" t="s">
        <v>66</v>
      </c>
      <c r="D1182" t="s">
        <v>67</v>
      </c>
      <c r="E1182" t="s">
        <v>68</v>
      </c>
      <c r="F1182" t="s">
        <v>12</v>
      </c>
      <c r="G1182" t="s">
        <v>23</v>
      </c>
      <c r="H1182" t="s">
        <v>24</v>
      </c>
      <c r="I1182">
        <v>8719.7023806799989</v>
      </c>
      <c r="J1182">
        <v>8719.7023806799989</v>
      </c>
      <c r="K1182">
        <v>257404</v>
      </c>
      <c r="L1182">
        <v>3.3875551198427369</v>
      </c>
      <c r="M1182">
        <v>3.3875551198427369</v>
      </c>
    </row>
    <row r="1183" spans="1:13" x14ac:dyDescent="0.25">
      <c r="A1183" s="9">
        <v>44742</v>
      </c>
      <c r="B1183" t="s">
        <v>63</v>
      </c>
      <c r="C1183" t="s">
        <v>66</v>
      </c>
      <c r="D1183" t="s">
        <v>67</v>
      </c>
      <c r="E1183" t="s">
        <v>68</v>
      </c>
      <c r="F1183" t="s">
        <v>12</v>
      </c>
      <c r="G1183" t="s">
        <v>25</v>
      </c>
      <c r="H1183" t="s">
        <v>26</v>
      </c>
      <c r="I1183">
        <v>48867.236206450005</v>
      </c>
      <c r="J1183">
        <v>48867.236206450005</v>
      </c>
      <c r="K1183">
        <v>257404</v>
      </c>
      <c r="L1183">
        <v>18.984645229464189</v>
      </c>
      <c r="M1183">
        <v>18.984645229464189</v>
      </c>
    </row>
    <row r="1184" spans="1:13" x14ac:dyDescent="0.25">
      <c r="A1184" s="9">
        <v>44742</v>
      </c>
      <c r="B1184" t="s">
        <v>63</v>
      </c>
      <c r="C1184" t="s">
        <v>66</v>
      </c>
      <c r="D1184" t="s">
        <v>67</v>
      </c>
      <c r="E1184" t="s">
        <v>68</v>
      </c>
      <c r="F1184" t="s">
        <v>12</v>
      </c>
      <c r="G1184" t="s">
        <v>27</v>
      </c>
      <c r="H1184" t="s">
        <v>28</v>
      </c>
      <c r="I1184">
        <v>15926.054899099998</v>
      </c>
      <c r="J1184">
        <v>15926.054899099998</v>
      </c>
      <c r="K1184">
        <v>257404</v>
      </c>
      <c r="L1184">
        <v>6.187182366668738</v>
      </c>
      <c r="M1184">
        <v>6.187182366668738</v>
      </c>
    </row>
    <row r="1185" spans="1:13" x14ac:dyDescent="0.25">
      <c r="A1185" s="9">
        <v>44742</v>
      </c>
      <c r="B1185" t="s">
        <v>63</v>
      </c>
      <c r="C1185" t="s">
        <v>66</v>
      </c>
      <c r="D1185" t="s">
        <v>67</v>
      </c>
      <c r="E1185" t="s">
        <v>68</v>
      </c>
      <c r="F1185" t="s">
        <v>12</v>
      </c>
      <c r="G1185" t="s">
        <v>29</v>
      </c>
      <c r="H1185" t="s">
        <v>30</v>
      </c>
      <c r="I1185">
        <v>68393.046520780015</v>
      </c>
      <c r="J1185">
        <v>68393.046520780015</v>
      </c>
      <c r="K1185">
        <v>257404</v>
      </c>
      <c r="L1185">
        <v>26.57031224098305</v>
      </c>
      <c r="M1185">
        <v>26.57031224098305</v>
      </c>
    </row>
    <row r="1186" spans="1:13" x14ac:dyDescent="0.25">
      <c r="A1186" s="9">
        <v>44742</v>
      </c>
      <c r="B1186" t="s">
        <v>63</v>
      </c>
      <c r="C1186" t="s">
        <v>66</v>
      </c>
      <c r="D1186" t="s">
        <v>67</v>
      </c>
      <c r="E1186" t="s">
        <v>68</v>
      </c>
      <c r="F1186" t="s">
        <v>12</v>
      </c>
      <c r="G1186" t="s">
        <v>31</v>
      </c>
      <c r="H1186" t="s">
        <v>32</v>
      </c>
      <c r="I1186">
        <v>15201.506245989684</v>
      </c>
      <c r="J1186">
        <v>15201.506245989684</v>
      </c>
      <c r="K1186">
        <v>257404</v>
      </c>
      <c r="L1186">
        <v>5.9056993076990585</v>
      </c>
      <c r="M1186">
        <v>5.9056993076990585</v>
      </c>
    </row>
    <row r="1187" spans="1:13" x14ac:dyDescent="0.25">
      <c r="A1187" s="9">
        <v>44742</v>
      </c>
      <c r="B1187" t="s">
        <v>63</v>
      </c>
      <c r="C1187" t="s">
        <v>66</v>
      </c>
      <c r="D1187" t="s">
        <v>67</v>
      </c>
      <c r="E1187" t="s">
        <v>68</v>
      </c>
      <c r="F1187" t="s">
        <v>12</v>
      </c>
      <c r="G1187" t="s">
        <v>33</v>
      </c>
      <c r="H1187" t="s">
        <v>34</v>
      </c>
      <c r="I1187">
        <v>53191.540274790328</v>
      </c>
      <c r="J1187">
        <v>53191.540274790328</v>
      </c>
      <c r="K1187">
        <v>257404</v>
      </c>
      <c r="L1187">
        <v>20.664612933283994</v>
      </c>
      <c r="M1187">
        <v>20.664612933283994</v>
      </c>
    </row>
    <row r="1188" spans="1:13" x14ac:dyDescent="0.25">
      <c r="A1188" s="9">
        <v>44742</v>
      </c>
      <c r="B1188" t="s">
        <v>63</v>
      </c>
      <c r="C1188" t="s">
        <v>66</v>
      </c>
      <c r="D1188" t="s">
        <v>67</v>
      </c>
      <c r="E1188" t="s">
        <v>68</v>
      </c>
      <c r="F1188" t="s">
        <v>12</v>
      </c>
      <c r="G1188" t="s">
        <v>35</v>
      </c>
      <c r="H1188" t="s">
        <v>111</v>
      </c>
      <c r="I1188">
        <v>66830.05076862</v>
      </c>
      <c r="J1188">
        <v>66830.05076862</v>
      </c>
      <c r="K1188">
        <v>257404</v>
      </c>
      <c r="L1188">
        <v>25.963097220175293</v>
      </c>
      <c r="M1188">
        <v>25.963097220175293</v>
      </c>
    </row>
    <row r="1189" spans="1:13" x14ac:dyDescent="0.25">
      <c r="A1189" s="9">
        <v>44742</v>
      </c>
      <c r="B1189" t="s">
        <v>63</v>
      </c>
      <c r="C1189" t="s">
        <v>66</v>
      </c>
      <c r="D1189" t="s">
        <v>67</v>
      </c>
      <c r="E1189" t="s">
        <v>68</v>
      </c>
      <c r="F1189" t="s">
        <v>12</v>
      </c>
      <c r="G1189" t="s">
        <v>36</v>
      </c>
      <c r="H1189" t="s">
        <v>32</v>
      </c>
      <c r="I1189">
        <v>6518.1316072951249</v>
      </c>
      <c r="J1189">
        <v>6518.1316072951249</v>
      </c>
      <c r="K1189">
        <v>257404</v>
      </c>
      <c r="L1189">
        <v>2.5322573104128625</v>
      </c>
      <c r="M1189">
        <v>2.5322573104128625</v>
      </c>
    </row>
    <row r="1190" spans="1:13" x14ac:dyDescent="0.25">
      <c r="A1190" s="9">
        <v>44742</v>
      </c>
      <c r="B1190" t="s">
        <v>63</v>
      </c>
      <c r="C1190" t="s">
        <v>66</v>
      </c>
      <c r="D1190" t="s">
        <v>67</v>
      </c>
      <c r="E1190" t="s">
        <v>68</v>
      </c>
      <c r="F1190" t="s">
        <v>12</v>
      </c>
      <c r="G1190" t="s">
        <v>37</v>
      </c>
      <c r="H1190" t="s">
        <v>34</v>
      </c>
      <c r="I1190">
        <v>60311.919161324884</v>
      </c>
      <c r="J1190">
        <v>60311.919161324884</v>
      </c>
      <c r="K1190">
        <v>257404</v>
      </c>
      <c r="L1190">
        <v>23.43083990976243</v>
      </c>
      <c r="M1190">
        <v>23.43083990976243</v>
      </c>
    </row>
    <row r="1191" spans="1:13" x14ac:dyDescent="0.25">
      <c r="A1191" s="9">
        <v>44742</v>
      </c>
      <c r="B1191" t="s">
        <v>63</v>
      </c>
      <c r="C1191" t="s">
        <v>66</v>
      </c>
      <c r="D1191" t="s">
        <v>67</v>
      </c>
      <c r="E1191" t="s">
        <v>68</v>
      </c>
      <c r="F1191" t="s">
        <v>12</v>
      </c>
      <c r="G1191" t="s">
        <v>38</v>
      </c>
      <c r="H1191" t="s">
        <v>39</v>
      </c>
      <c r="I1191">
        <v>91.688575245342065</v>
      </c>
      <c r="J1191">
        <v>91.688575245342065</v>
      </c>
      <c r="K1191">
        <v>257404</v>
      </c>
      <c r="L1191">
        <v>3.5620493560839017E-2</v>
      </c>
      <c r="M1191">
        <v>3.5620493560839017E-2</v>
      </c>
    </row>
    <row r="1192" spans="1:13" x14ac:dyDescent="0.25">
      <c r="A1192" s="9">
        <v>44742</v>
      </c>
      <c r="B1192" t="s">
        <v>63</v>
      </c>
      <c r="C1192" t="s">
        <v>66</v>
      </c>
      <c r="D1192" t="s">
        <v>67</v>
      </c>
      <c r="E1192" t="s">
        <v>68</v>
      </c>
      <c r="F1192" t="s">
        <v>12</v>
      </c>
      <c r="G1192" t="s">
        <v>40</v>
      </c>
      <c r="H1192" t="s">
        <v>41</v>
      </c>
      <c r="I1192">
        <v>18.411801265119927</v>
      </c>
      <c r="J1192">
        <v>18.411801265119927</v>
      </c>
      <c r="K1192">
        <v>257404</v>
      </c>
      <c r="L1192">
        <v>7.1528807886124248E-3</v>
      </c>
      <c r="M1192">
        <v>7.1528807886124248E-3</v>
      </c>
    </row>
    <row r="1193" spans="1:13" x14ac:dyDescent="0.25">
      <c r="A1193" s="9">
        <v>44742</v>
      </c>
      <c r="B1193" t="s">
        <v>63</v>
      </c>
      <c r="C1193" t="s">
        <v>66</v>
      </c>
      <c r="D1193" t="s">
        <v>67</v>
      </c>
      <c r="E1193" t="s">
        <v>68</v>
      </c>
      <c r="F1193" t="s">
        <v>12</v>
      </c>
      <c r="G1193" t="s">
        <v>42</v>
      </c>
      <c r="H1193" t="s">
        <v>43</v>
      </c>
      <c r="I1193">
        <v>0</v>
      </c>
      <c r="J1193">
        <v>0</v>
      </c>
      <c r="K1193">
        <v>257404</v>
      </c>
      <c r="L1193">
        <v>0</v>
      </c>
      <c r="M1193">
        <v>0</v>
      </c>
    </row>
    <row r="1194" spans="1:13" x14ac:dyDescent="0.25">
      <c r="A1194" s="9">
        <v>44742</v>
      </c>
      <c r="B1194" t="s">
        <v>63</v>
      </c>
      <c r="C1194" t="s">
        <v>66</v>
      </c>
      <c r="D1194" t="s">
        <v>67</v>
      </c>
      <c r="E1194" t="s">
        <v>68</v>
      </c>
      <c r="F1194" t="s">
        <v>12</v>
      </c>
      <c r="G1194" t="s">
        <v>44</v>
      </c>
      <c r="H1194" t="s">
        <v>45</v>
      </c>
      <c r="I1194">
        <v>0</v>
      </c>
      <c r="J1194">
        <v>0</v>
      </c>
      <c r="K1194">
        <v>257404</v>
      </c>
      <c r="L1194">
        <v>0</v>
      </c>
      <c r="M1194">
        <v>0</v>
      </c>
    </row>
    <row r="1195" spans="1:13" x14ac:dyDescent="0.25">
      <c r="A1195" s="9">
        <v>44742</v>
      </c>
      <c r="B1195" t="s">
        <v>63</v>
      </c>
      <c r="C1195" t="s">
        <v>66</v>
      </c>
      <c r="D1195" t="s">
        <v>67</v>
      </c>
      <c r="E1195" t="s">
        <v>68</v>
      </c>
      <c r="F1195" t="s">
        <v>12</v>
      </c>
      <c r="G1195" t="s">
        <v>46</v>
      </c>
      <c r="H1195" t="s">
        <v>47</v>
      </c>
      <c r="I1195">
        <v>18.411801265119927</v>
      </c>
      <c r="J1195">
        <v>18.411801265119927</v>
      </c>
      <c r="K1195">
        <v>257404</v>
      </c>
      <c r="L1195">
        <v>7.1528807886124248E-3</v>
      </c>
      <c r="M1195">
        <v>7.1528807886124248E-3</v>
      </c>
    </row>
    <row r="1196" spans="1:13" x14ac:dyDescent="0.25">
      <c r="A1196" s="9">
        <v>44742</v>
      </c>
      <c r="B1196" t="s">
        <v>63</v>
      </c>
      <c r="C1196" t="s">
        <v>66</v>
      </c>
      <c r="D1196" t="s">
        <v>67</v>
      </c>
      <c r="E1196" t="s">
        <v>68</v>
      </c>
      <c r="F1196" t="s">
        <v>12</v>
      </c>
      <c r="G1196" t="s">
        <v>48</v>
      </c>
      <c r="H1196" t="s">
        <v>96</v>
      </c>
      <c r="I1196">
        <v>0</v>
      </c>
      <c r="J1196">
        <v>0</v>
      </c>
      <c r="K1196">
        <v>257404</v>
      </c>
      <c r="L1196">
        <v>0</v>
      </c>
      <c r="M1196">
        <v>0</v>
      </c>
    </row>
    <row r="1197" spans="1:13" x14ac:dyDescent="0.25">
      <c r="A1197" s="9">
        <v>44742</v>
      </c>
      <c r="B1197" t="s">
        <v>63</v>
      </c>
      <c r="C1197" t="s">
        <v>66</v>
      </c>
      <c r="D1197" t="s">
        <v>67</v>
      </c>
      <c r="E1197" t="s">
        <v>68</v>
      </c>
      <c r="F1197" t="s">
        <v>12</v>
      </c>
      <c r="G1197" t="s">
        <v>49</v>
      </c>
      <c r="H1197" t="s">
        <v>105</v>
      </c>
      <c r="I1197">
        <v>20522.236360928873</v>
      </c>
      <c r="J1197">
        <v>20522.236360928873</v>
      </c>
      <c r="K1197">
        <v>257404</v>
      </c>
      <c r="L1197">
        <v>7.9727729021028706</v>
      </c>
      <c r="M1197">
        <v>7.9727729021028706</v>
      </c>
    </row>
    <row r="1198" spans="1:13" x14ac:dyDescent="0.25">
      <c r="A1198" s="9">
        <v>44742</v>
      </c>
      <c r="B1198" t="s">
        <v>63</v>
      </c>
      <c r="C1198" t="s">
        <v>66</v>
      </c>
      <c r="D1198" t="s">
        <v>67</v>
      </c>
      <c r="E1198" t="s">
        <v>68</v>
      </c>
      <c r="F1198" t="s">
        <v>12</v>
      </c>
      <c r="G1198" t="s">
        <v>50</v>
      </c>
      <c r="H1198" t="s">
        <v>51</v>
      </c>
      <c r="I1198">
        <v>214.94564100000002</v>
      </c>
      <c r="J1198">
        <v>214.94564100000002</v>
      </c>
      <c r="K1198">
        <v>257404</v>
      </c>
      <c r="L1198">
        <v>8.3505167363366536E-2</v>
      </c>
      <c r="M1198">
        <v>8.3505167363366536E-2</v>
      </c>
    </row>
    <row r="1199" spans="1:13" x14ac:dyDescent="0.25">
      <c r="A1199" s="9">
        <v>44742</v>
      </c>
      <c r="B1199" t="s">
        <v>63</v>
      </c>
      <c r="C1199" t="s">
        <v>66</v>
      </c>
      <c r="D1199" t="s">
        <v>67</v>
      </c>
      <c r="E1199" t="s">
        <v>68</v>
      </c>
      <c r="F1199" t="s">
        <v>12</v>
      </c>
      <c r="G1199" t="s">
        <v>52</v>
      </c>
      <c r="H1199" t="s">
        <v>107</v>
      </c>
      <c r="I1199">
        <v>20307.290719928875</v>
      </c>
      <c r="J1199">
        <v>20307.290719928875</v>
      </c>
      <c r="K1199">
        <v>257404</v>
      </c>
      <c r="L1199">
        <v>7.889267734739505</v>
      </c>
      <c r="M1199">
        <v>7.889267734739505</v>
      </c>
    </row>
    <row r="1200" spans="1:13" x14ac:dyDescent="0.25">
      <c r="A1200" s="9">
        <v>44742</v>
      </c>
      <c r="B1200" t="s">
        <v>63</v>
      </c>
      <c r="C1200" t="s">
        <v>66</v>
      </c>
      <c r="D1200" t="s">
        <v>67</v>
      </c>
      <c r="E1200" t="s">
        <v>68</v>
      </c>
      <c r="F1200" t="s">
        <v>53</v>
      </c>
      <c r="G1200" t="s">
        <v>54</v>
      </c>
      <c r="H1200" t="s">
        <v>55</v>
      </c>
      <c r="I1200">
        <v>247855.31471522662</v>
      </c>
      <c r="J1200">
        <v>-247855.31471522662</v>
      </c>
      <c r="K1200">
        <v>257404</v>
      </c>
      <c r="L1200">
        <v>96.290389704599235</v>
      </c>
      <c r="M1200">
        <v>-96.290389704599235</v>
      </c>
    </row>
    <row r="1201" spans="1:13" x14ac:dyDescent="0.25">
      <c r="A1201" s="9">
        <v>44742</v>
      </c>
      <c r="B1201" t="s">
        <v>63</v>
      </c>
      <c r="C1201" t="s">
        <v>66</v>
      </c>
      <c r="D1201" t="s">
        <v>67</v>
      </c>
      <c r="E1201" t="s">
        <v>68</v>
      </c>
      <c r="F1201" t="s">
        <v>53</v>
      </c>
      <c r="G1201" t="s">
        <v>15</v>
      </c>
      <c r="H1201" t="s">
        <v>16</v>
      </c>
      <c r="I1201">
        <v>0</v>
      </c>
      <c r="J1201">
        <v>0</v>
      </c>
      <c r="K1201">
        <v>257404</v>
      </c>
      <c r="L1201">
        <v>0</v>
      </c>
      <c r="M1201">
        <v>0</v>
      </c>
    </row>
    <row r="1202" spans="1:13" x14ac:dyDescent="0.25">
      <c r="A1202" s="9">
        <v>44742</v>
      </c>
      <c r="B1202" t="s">
        <v>63</v>
      </c>
      <c r="C1202" t="s">
        <v>66</v>
      </c>
      <c r="D1202" t="s">
        <v>67</v>
      </c>
      <c r="E1202" t="s">
        <v>68</v>
      </c>
      <c r="F1202" t="s">
        <v>53</v>
      </c>
      <c r="G1202" t="s">
        <v>17</v>
      </c>
      <c r="H1202" t="s">
        <v>18</v>
      </c>
      <c r="I1202">
        <v>0</v>
      </c>
      <c r="J1202">
        <v>0</v>
      </c>
      <c r="K1202">
        <v>257404</v>
      </c>
      <c r="L1202">
        <v>0</v>
      </c>
      <c r="M1202">
        <v>0</v>
      </c>
    </row>
    <row r="1203" spans="1:13" x14ac:dyDescent="0.25">
      <c r="A1203" s="9">
        <v>44742</v>
      </c>
      <c r="B1203" t="s">
        <v>63</v>
      </c>
      <c r="C1203" t="s">
        <v>66</v>
      </c>
      <c r="D1203" t="s">
        <v>67</v>
      </c>
      <c r="E1203" t="s">
        <v>68</v>
      </c>
      <c r="F1203" t="s">
        <v>53</v>
      </c>
      <c r="G1203" t="s">
        <v>19</v>
      </c>
      <c r="H1203" t="s">
        <v>20</v>
      </c>
      <c r="I1203">
        <v>0</v>
      </c>
      <c r="J1203">
        <v>0</v>
      </c>
      <c r="K1203">
        <v>257404</v>
      </c>
      <c r="L1203">
        <v>0</v>
      </c>
      <c r="M1203">
        <v>0</v>
      </c>
    </row>
    <row r="1204" spans="1:13" x14ac:dyDescent="0.25">
      <c r="A1204" s="9">
        <v>44742</v>
      </c>
      <c r="B1204" t="s">
        <v>63</v>
      </c>
      <c r="C1204" t="s">
        <v>66</v>
      </c>
      <c r="D1204" t="s">
        <v>67</v>
      </c>
      <c r="E1204" t="s">
        <v>68</v>
      </c>
      <c r="F1204" t="s">
        <v>53</v>
      </c>
      <c r="G1204" t="s">
        <v>21</v>
      </c>
      <c r="H1204" t="s">
        <v>22</v>
      </c>
      <c r="I1204">
        <v>162106.45604809999</v>
      </c>
      <c r="J1204">
        <v>-162106.45604809999</v>
      </c>
      <c r="K1204">
        <v>257404</v>
      </c>
      <c r="L1204">
        <v>62.977442482673155</v>
      </c>
      <c r="M1204">
        <v>-62.977442482673155</v>
      </c>
    </row>
    <row r="1205" spans="1:13" x14ac:dyDescent="0.25">
      <c r="A1205" s="9">
        <v>44742</v>
      </c>
      <c r="B1205" t="s">
        <v>63</v>
      </c>
      <c r="C1205" t="s">
        <v>66</v>
      </c>
      <c r="D1205" t="s">
        <v>67</v>
      </c>
      <c r="E1205" t="s">
        <v>68</v>
      </c>
      <c r="F1205" t="s">
        <v>53</v>
      </c>
      <c r="G1205" t="s">
        <v>23</v>
      </c>
      <c r="H1205" t="s">
        <v>24</v>
      </c>
      <c r="I1205">
        <v>33573.755239749997</v>
      </c>
      <c r="J1205">
        <v>-33573.755239749997</v>
      </c>
      <c r="K1205">
        <v>257404</v>
      </c>
      <c r="L1205">
        <v>13.043214262307501</v>
      </c>
      <c r="M1205">
        <v>-13.043214262307501</v>
      </c>
    </row>
    <row r="1206" spans="1:13" x14ac:dyDescent="0.25">
      <c r="A1206" s="9">
        <v>44742</v>
      </c>
      <c r="B1206" t="s">
        <v>63</v>
      </c>
      <c r="C1206" t="s">
        <v>66</v>
      </c>
      <c r="D1206" t="s">
        <v>67</v>
      </c>
      <c r="E1206" t="s">
        <v>68</v>
      </c>
      <c r="F1206" t="s">
        <v>53</v>
      </c>
      <c r="G1206" t="s">
        <v>25</v>
      </c>
      <c r="H1206" t="s">
        <v>26</v>
      </c>
      <c r="I1206">
        <v>91082.246750010003</v>
      </c>
      <c r="J1206">
        <v>-91082.246750010003</v>
      </c>
      <c r="K1206">
        <v>257404</v>
      </c>
      <c r="L1206">
        <v>35.384938365375049</v>
      </c>
      <c r="M1206">
        <v>-35.384938365375049</v>
      </c>
    </row>
    <row r="1207" spans="1:13" x14ac:dyDescent="0.25">
      <c r="A1207" s="9">
        <v>44742</v>
      </c>
      <c r="B1207" t="s">
        <v>63</v>
      </c>
      <c r="C1207" t="s">
        <v>66</v>
      </c>
      <c r="D1207" t="s">
        <v>67</v>
      </c>
      <c r="E1207" t="s">
        <v>68</v>
      </c>
      <c r="F1207" t="s">
        <v>53</v>
      </c>
      <c r="G1207" t="s">
        <v>27</v>
      </c>
      <c r="H1207" t="s">
        <v>28</v>
      </c>
      <c r="I1207">
        <v>37450.454058340001</v>
      </c>
      <c r="J1207">
        <v>-37450.454058340001</v>
      </c>
      <c r="K1207">
        <v>257404</v>
      </c>
      <c r="L1207">
        <v>14.549289854990599</v>
      </c>
      <c r="M1207">
        <v>-14.549289854990599</v>
      </c>
    </row>
    <row r="1208" spans="1:13" x14ac:dyDescent="0.25">
      <c r="A1208" s="9">
        <v>44742</v>
      </c>
      <c r="B1208" t="s">
        <v>63</v>
      </c>
      <c r="C1208" t="s">
        <v>66</v>
      </c>
      <c r="D1208" t="s">
        <v>67</v>
      </c>
      <c r="E1208" t="s">
        <v>68</v>
      </c>
      <c r="F1208" t="s">
        <v>53</v>
      </c>
      <c r="G1208" t="s">
        <v>29</v>
      </c>
      <c r="H1208" t="s">
        <v>30</v>
      </c>
      <c r="I1208">
        <v>3301.2381295300002</v>
      </c>
      <c r="J1208">
        <v>-3301.2381295300002</v>
      </c>
      <c r="K1208">
        <v>257404</v>
      </c>
      <c r="L1208">
        <v>1.2825123655926094</v>
      </c>
      <c r="M1208">
        <v>-1.2825123655926094</v>
      </c>
    </row>
    <row r="1209" spans="1:13" x14ac:dyDescent="0.25">
      <c r="A1209" s="9">
        <v>44742</v>
      </c>
      <c r="B1209" t="s">
        <v>63</v>
      </c>
      <c r="C1209" t="s">
        <v>66</v>
      </c>
      <c r="D1209" t="s">
        <v>67</v>
      </c>
      <c r="E1209" t="s">
        <v>68</v>
      </c>
      <c r="F1209" t="s">
        <v>53</v>
      </c>
      <c r="G1209" t="s">
        <v>31</v>
      </c>
      <c r="H1209" t="s">
        <v>32</v>
      </c>
      <c r="I1209">
        <v>1706.4006995299999</v>
      </c>
      <c r="J1209">
        <v>-1706.4006995299999</v>
      </c>
      <c r="K1209">
        <v>257404</v>
      </c>
      <c r="L1209">
        <v>0.66292703280834797</v>
      </c>
      <c r="M1209">
        <v>-0.66292703280834797</v>
      </c>
    </row>
    <row r="1210" spans="1:13" x14ac:dyDescent="0.25">
      <c r="A1210" s="9">
        <v>44742</v>
      </c>
      <c r="B1210" t="s">
        <v>63</v>
      </c>
      <c r="C1210" t="s">
        <v>66</v>
      </c>
      <c r="D1210" t="s">
        <v>67</v>
      </c>
      <c r="E1210" t="s">
        <v>68</v>
      </c>
      <c r="F1210" t="s">
        <v>53</v>
      </c>
      <c r="G1210" t="s">
        <v>33</v>
      </c>
      <c r="H1210" t="s">
        <v>34</v>
      </c>
      <c r="I1210">
        <v>1594.83743</v>
      </c>
      <c r="J1210">
        <v>-1594.83743</v>
      </c>
      <c r="K1210">
        <v>257404</v>
      </c>
      <c r="L1210">
        <v>0.61958533278426131</v>
      </c>
      <c r="M1210">
        <v>-0.61958533278426131</v>
      </c>
    </row>
    <row r="1211" spans="1:13" x14ac:dyDescent="0.25">
      <c r="A1211" s="9">
        <v>44742</v>
      </c>
      <c r="B1211" t="s">
        <v>63</v>
      </c>
      <c r="C1211" t="s">
        <v>66</v>
      </c>
      <c r="D1211" t="s">
        <v>67</v>
      </c>
      <c r="E1211" t="s">
        <v>68</v>
      </c>
      <c r="F1211" t="s">
        <v>53</v>
      </c>
      <c r="G1211" t="s">
        <v>35</v>
      </c>
      <c r="H1211" t="s">
        <v>111</v>
      </c>
      <c r="I1211">
        <v>21983.40387586</v>
      </c>
      <c r="J1211">
        <v>-21983.40387586</v>
      </c>
      <c r="K1211">
        <v>257404</v>
      </c>
      <c r="L1211">
        <v>8.540428227945176</v>
      </c>
      <c r="M1211">
        <v>-8.540428227945176</v>
      </c>
    </row>
    <row r="1212" spans="1:13" x14ac:dyDescent="0.25">
      <c r="A1212" s="9">
        <v>44742</v>
      </c>
      <c r="B1212" t="s">
        <v>63</v>
      </c>
      <c r="C1212" t="s">
        <v>66</v>
      </c>
      <c r="D1212" t="s">
        <v>67</v>
      </c>
      <c r="E1212" t="s">
        <v>68</v>
      </c>
      <c r="F1212" t="s">
        <v>53</v>
      </c>
      <c r="G1212" t="s">
        <v>36</v>
      </c>
      <c r="H1212" t="s">
        <v>32</v>
      </c>
      <c r="I1212">
        <v>2604.0183766226501</v>
      </c>
      <c r="J1212">
        <v>-2604.0183766226501</v>
      </c>
      <c r="K1212">
        <v>257404</v>
      </c>
      <c r="L1212">
        <v>1.0116464299788077</v>
      </c>
      <c r="M1212">
        <v>-1.0116464299788077</v>
      </c>
    </row>
    <row r="1213" spans="1:13" x14ac:dyDescent="0.25">
      <c r="A1213" s="9">
        <v>44742</v>
      </c>
      <c r="B1213" t="s">
        <v>63</v>
      </c>
      <c r="C1213" t="s">
        <v>66</v>
      </c>
      <c r="D1213" t="s">
        <v>67</v>
      </c>
      <c r="E1213" t="s">
        <v>68</v>
      </c>
      <c r="F1213" t="s">
        <v>53</v>
      </c>
      <c r="G1213" t="s">
        <v>37</v>
      </c>
      <c r="H1213" t="s">
        <v>34</v>
      </c>
      <c r="I1213">
        <v>19379.385499237349</v>
      </c>
      <c r="J1213">
        <v>-19379.385499237349</v>
      </c>
      <c r="K1213">
        <v>257404</v>
      </c>
      <c r="L1213">
        <v>7.528781797966368</v>
      </c>
      <c r="M1213">
        <v>-7.528781797966368</v>
      </c>
    </row>
    <row r="1214" spans="1:13" x14ac:dyDescent="0.25">
      <c r="A1214" s="9">
        <v>44742</v>
      </c>
      <c r="B1214" t="s">
        <v>63</v>
      </c>
      <c r="C1214" t="s">
        <v>66</v>
      </c>
      <c r="D1214" t="s">
        <v>67</v>
      </c>
      <c r="E1214" t="s">
        <v>68</v>
      </c>
      <c r="F1214" t="s">
        <v>53</v>
      </c>
      <c r="G1214" t="s">
        <v>38</v>
      </c>
      <c r="H1214" t="s">
        <v>39</v>
      </c>
      <c r="I1214">
        <v>57920.059685106593</v>
      </c>
      <c r="J1214">
        <v>-57920.059685106593</v>
      </c>
      <c r="K1214">
        <v>257404</v>
      </c>
      <c r="L1214">
        <v>22.501616014167062</v>
      </c>
      <c r="M1214">
        <v>-22.501616014167062</v>
      </c>
    </row>
    <row r="1215" spans="1:13" x14ac:dyDescent="0.25">
      <c r="A1215" s="9">
        <v>44742</v>
      </c>
      <c r="B1215" t="s">
        <v>63</v>
      </c>
      <c r="C1215" t="s">
        <v>66</v>
      </c>
      <c r="D1215" t="s">
        <v>67</v>
      </c>
      <c r="E1215" t="s">
        <v>68</v>
      </c>
      <c r="F1215" t="s">
        <v>53</v>
      </c>
      <c r="G1215" t="s">
        <v>40</v>
      </c>
      <c r="H1215" t="s">
        <v>41</v>
      </c>
      <c r="I1215">
        <v>0</v>
      </c>
      <c r="J1215">
        <v>0</v>
      </c>
      <c r="K1215">
        <v>257404</v>
      </c>
      <c r="L1215">
        <v>0</v>
      </c>
      <c r="M1215">
        <v>0</v>
      </c>
    </row>
    <row r="1216" spans="1:13" x14ac:dyDescent="0.25">
      <c r="A1216" s="9">
        <v>44742</v>
      </c>
      <c r="B1216" t="s">
        <v>63</v>
      </c>
      <c r="C1216" t="s">
        <v>66</v>
      </c>
      <c r="D1216" t="s">
        <v>67</v>
      </c>
      <c r="E1216" t="s">
        <v>68</v>
      </c>
      <c r="F1216" t="s">
        <v>53</v>
      </c>
      <c r="G1216" t="s">
        <v>42</v>
      </c>
      <c r="H1216" t="s">
        <v>43</v>
      </c>
      <c r="I1216">
        <v>0</v>
      </c>
      <c r="J1216">
        <v>0</v>
      </c>
      <c r="K1216">
        <v>257404</v>
      </c>
      <c r="L1216">
        <v>0</v>
      </c>
      <c r="M1216">
        <v>0</v>
      </c>
    </row>
    <row r="1217" spans="1:13" x14ac:dyDescent="0.25">
      <c r="A1217" s="9">
        <v>44742</v>
      </c>
      <c r="B1217" t="s">
        <v>63</v>
      </c>
      <c r="C1217" t="s">
        <v>66</v>
      </c>
      <c r="D1217" t="s">
        <v>67</v>
      </c>
      <c r="E1217" t="s">
        <v>68</v>
      </c>
      <c r="F1217" t="s">
        <v>53</v>
      </c>
      <c r="G1217" t="s">
        <v>44</v>
      </c>
      <c r="H1217" t="s">
        <v>45</v>
      </c>
      <c r="I1217">
        <v>0</v>
      </c>
      <c r="J1217">
        <v>0</v>
      </c>
      <c r="K1217">
        <v>257404</v>
      </c>
      <c r="L1217">
        <v>0</v>
      </c>
      <c r="M1217">
        <v>0</v>
      </c>
    </row>
    <row r="1218" spans="1:13" x14ac:dyDescent="0.25">
      <c r="A1218" s="9">
        <v>44742</v>
      </c>
      <c r="B1218" t="s">
        <v>63</v>
      </c>
      <c r="C1218" t="s">
        <v>66</v>
      </c>
      <c r="D1218" t="s">
        <v>67</v>
      </c>
      <c r="E1218" t="s">
        <v>68</v>
      </c>
      <c r="F1218" t="s">
        <v>53</v>
      </c>
      <c r="G1218" t="s">
        <v>46</v>
      </c>
      <c r="H1218" t="s">
        <v>47</v>
      </c>
      <c r="I1218">
        <v>0</v>
      </c>
      <c r="J1218">
        <v>0</v>
      </c>
      <c r="K1218">
        <v>257404</v>
      </c>
      <c r="L1218">
        <v>0</v>
      </c>
      <c r="M1218">
        <v>0</v>
      </c>
    </row>
    <row r="1219" spans="1:13" x14ac:dyDescent="0.25">
      <c r="A1219" s="9">
        <v>44742</v>
      </c>
      <c r="B1219" t="s">
        <v>63</v>
      </c>
      <c r="C1219" t="s">
        <v>66</v>
      </c>
      <c r="D1219" t="s">
        <v>67</v>
      </c>
      <c r="E1219" t="s">
        <v>68</v>
      </c>
      <c r="F1219" t="s">
        <v>53</v>
      </c>
      <c r="G1219" t="s">
        <v>48</v>
      </c>
      <c r="H1219" t="s">
        <v>96</v>
      </c>
      <c r="I1219">
        <v>0</v>
      </c>
      <c r="J1219">
        <v>0</v>
      </c>
      <c r="K1219">
        <v>257404</v>
      </c>
      <c r="L1219">
        <v>0</v>
      </c>
      <c r="M1219">
        <v>0</v>
      </c>
    </row>
    <row r="1220" spans="1:13" x14ac:dyDescent="0.25">
      <c r="A1220" s="9">
        <v>44742</v>
      </c>
      <c r="B1220" t="s">
        <v>63</v>
      </c>
      <c r="C1220" t="s">
        <v>66</v>
      </c>
      <c r="D1220" t="s">
        <v>67</v>
      </c>
      <c r="E1220" t="s">
        <v>68</v>
      </c>
      <c r="F1220" t="s">
        <v>53</v>
      </c>
      <c r="G1220" t="s">
        <v>49</v>
      </c>
      <c r="H1220" t="s">
        <v>56</v>
      </c>
      <c r="I1220">
        <v>2544.1569766299995</v>
      </c>
      <c r="J1220">
        <v>-2544.1569766299995</v>
      </c>
      <c r="K1220">
        <v>257404</v>
      </c>
      <c r="L1220">
        <v>0.98839061422122398</v>
      </c>
      <c r="M1220">
        <v>-0.98839061422122398</v>
      </c>
    </row>
    <row r="1221" spans="1:13" x14ac:dyDescent="0.25">
      <c r="A1221" s="9">
        <v>44742</v>
      </c>
      <c r="B1221" t="s">
        <v>63</v>
      </c>
      <c r="C1221" t="s">
        <v>66</v>
      </c>
      <c r="D1221" t="s">
        <v>67</v>
      </c>
      <c r="E1221" t="s">
        <v>68</v>
      </c>
      <c r="F1221" t="s">
        <v>53</v>
      </c>
      <c r="G1221" t="s">
        <v>50</v>
      </c>
      <c r="H1221" t="s">
        <v>51</v>
      </c>
      <c r="I1221">
        <v>54.814363999999998</v>
      </c>
      <c r="J1221">
        <v>-54.814363999999998</v>
      </c>
      <c r="K1221">
        <v>257404</v>
      </c>
      <c r="L1221">
        <v>2.1295070783670805E-2</v>
      </c>
      <c r="M1221">
        <v>-2.1295070783670805E-2</v>
      </c>
    </row>
    <row r="1222" spans="1:13" x14ac:dyDescent="0.25">
      <c r="A1222" s="9">
        <v>44742</v>
      </c>
      <c r="B1222" t="s">
        <v>63</v>
      </c>
      <c r="C1222" t="s">
        <v>66</v>
      </c>
      <c r="D1222" t="s">
        <v>67</v>
      </c>
      <c r="E1222" t="s">
        <v>68</v>
      </c>
      <c r="F1222" t="s">
        <v>53</v>
      </c>
      <c r="G1222" t="s">
        <v>52</v>
      </c>
      <c r="H1222" t="s">
        <v>57</v>
      </c>
      <c r="I1222">
        <v>2489.3426126299996</v>
      </c>
      <c r="J1222">
        <v>-2489.3426126299996</v>
      </c>
      <c r="K1222">
        <v>257404</v>
      </c>
      <c r="L1222">
        <v>0.96709554343755322</v>
      </c>
      <c r="M1222">
        <v>-0.96709554343755322</v>
      </c>
    </row>
    <row r="1223" spans="1:13" x14ac:dyDescent="0.25">
      <c r="A1223" s="9">
        <v>44742</v>
      </c>
      <c r="B1223" t="s">
        <v>63</v>
      </c>
      <c r="C1223" t="s">
        <v>66</v>
      </c>
      <c r="D1223" t="s">
        <v>67</v>
      </c>
      <c r="E1223" t="s">
        <v>68</v>
      </c>
      <c r="F1223" t="s">
        <v>58</v>
      </c>
      <c r="G1223" t="s">
        <v>59</v>
      </c>
      <c r="H1223" t="s">
        <v>60</v>
      </c>
      <c r="I1223">
        <v>-18387.245129727264</v>
      </c>
      <c r="J1223">
        <v>-18387.245129727264</v>
      </c>
      <c r="K1223">
        <v>257404</v>
      </c>
      <c r="L1223">
        <v>-7.1433408687228113</v>
      </c>
      <c r="M1223">
        <v>-7.1433408687228113</v>
      </c>
    </row>
    <row r="1224" spans="1:13" x14ac:dyDescent="0.25">
      <c r="A1224" s="9">
        <v>44742</v>
      </c>
      <c r="B1224" t="s">
        <v>63</v>
      </c>
      <c r="C1224" t="s">
        <v>66</v>
      </c>
      <c r="D1224" t="s">
        <v>69</v>
      </c>
      <c r="E1224" t="s">
        <v>70</v>
      </c>
      <c r="F1224" t="s">
        <v>12</v>
      </c>
      <c r="G1224" t="s">
        <v>13</v>
      </c>
      <c r="H1224" t="s">
        <v>14</v>
      </c>
      <c r="I1224">
        <v>86658.248161590018</v>
      </c>
      <c r="J1224">
        <v>86658.248161590018</v>
      </c>
      <c r="K1224">
        <v>257404</v>
      </c>
      <c r="L1224">
        <v>33.666239903649526</v>
      </c>
      <c r="M1224">
        <v>33.666239903649526</v>
      </c>
    </row>
    <row r="1225" spans="1:13" x14ac:dyDescent="0.25">
      <c r="A1225" s="9">
        <v>44742</v>
      </c>
      <c r="B1225" t="s">
        <v>63</v>
      </c>
      <c r="C1225" t="s">
        <v>66</v>
      </c>
      <c r="D1225" t="s">
        <v>69</v>
      </c>
      <c r="E1225" t="s">
        <v>70</v>
      </c>
      <c r="F1225" t="s">
        <v>12</v>
      </c>
      <c r="G1225" t="s">
        <v>15</v>
      </c>
      <c r="H1225" t="s">
        <v>16</v>
      </c>
      <c r="I1225">
        <v>99.642072430000013</v>
      </c>
      <c r="J1225">
        <v>99.642072430000013</v>
      </c>
      <c r="K1225">
        <v>257404</v>
      </c>
      <c r="L1225">
        <v>3.8710382290096504E-2</v>
      </c>
      <c r="M1225">
        <v>3.8710382290096504E-2</v>
      </c>
    </row>
    <row r="1226" spans="1:13" x14ac:dyDescent="0.25">
      <c r="A1226" s="9">
        <v>44742</v>
      </c>
      <c r="B1226" t="s">
        <v>63</v>
      </c>
      <c r="C1226" t="s">
        <v>66</v>
      </c>
      <c r="D1226" t="s">
        <v>69</v>
      </c>
      <c r="E1226" t="s">
        <v>70</v>
      </c>
      <c r="F1226" t="s">
        <v>12</v>
      </c>
      <c r="G1226" t="s">
        <v>17</v>
      </c>
      <c r="H1226" t="s">
        <v>18</v>
      </c>
      <c r="I1226">
        <v>83.266102010000012</v>
      </c>
      <c r="J1226">
        <v>83.266102010000012</v>
      </c>
      <c r="K1226">
        <v>257404</v>
      </c>
      <c r="L1226">
        <v>3.2348410284999463E-2</v>
      </c>
      <c r="M1226">
        <v>3.2348410284999463E-2</v>
      </c>
    </row>
    <row r="1227" spans="1:13" x14ac:dyDescent="0.25">
      <c r="A1227" s="9">
        <v>44742</v>
      </c>
      <c r="B1227" t="s">
        <v>63</v>
      </c>
      <c r="C1227" t="s">
        <v>66</v>
      </c>
      <c r="D1227" t="s">
        <v>69</v>
      </c>
      <c r="E1227" t="s">
        <v>70</v>
      </c>
      <c r="F1227" t="s">
        <v>12</v>
      </c>
      <c r="G1227" t="s">
        <v>19</v>
      </c>
      <c r="H1227" t="s">
        <v>20</v>
      </c>
      <c r="I1227">
        <v>16.375970420000002</v>
      </c>
      <c r="J1227">
        <v>16.375970420000002</v>
      </c>
      <c r="K1227">
        <v>257404</v>
      </c>
      <c r="L1227">
        <v>6.3619720050970474E-3</v>
      </c>
      <c r="M1227">
        <v>6.3619720050970474E-3</v>
      </c>
    </row>
    <row r="1228" spans="1:13" x14ac:dyDescent="0.25">
      <c r="A1228" s="9">
        <v>44742</v>
      </c>
      <c r="B1228" t="s">
        <v>63</v>
      </c>
      <c r="C1228" t="s">
        <v>66</v>
      </c>
      <c r="D1228" t="s">
        <v>69</v>
      </c>
      <c r="E1228" t="s">
        <v>70</v>
      </c>
      <c r="F1228" t="s">
        <v>12</v>
      </c>
      <c r="G1228" t="s">
        <v>21</v>
      </c>
      <c r="H1228" t="s">
        <v>22</v>
      </c>
      <c r="I1228">
        <v>30036.061842449999</v>
      </c>
      <c r="J1228">
        <v>30036.061842449999</v>
      </c>
      <c r="K1228">
        <v>257404</v>
      </c>
      <c r="L1228">
        <v>11.668840360852977</v>
      </c>
      <c r="M1228">
        <v>11.668840360852977</v>
      </c>
    </row>
    <row r="1229" spans="1:13" x14ac:dyDescent="0.25">
      <c r="A1229" s="9">
        <v>44742</v>
      </c>
      <c r="B1229" t="s">
        <v>63</v>
      </c>
      <c r="C1229" t="s">
        <v>66</v>
      </c>
      <c r="D1229" t="s">
        <v>69</v>
      </c>
      <c r="E1229" t="s">
        <v>70</v>
      </c>
      <c r="F1229" t="s">
        <v>12</v>
      </c>
      <c r="G1229" t="s">
        <v>23</v>
      </c>
      <c r="H1229" t="s">
        <v>24</v>
      </c>
      <c r="I1229">
        <v>2441.51718368</v>
      </c>
      <c r="J1229">
        <v>2441.51718368</v>
      </c>
      <c r="K1229">
        <v>257404</v>
      </c>
      <c r="L1229">
        <v>0.9485156344423552</v>
      </c>
      <c r="M1229">
        <v>0.9485156344423552</v>
      </c>
    </row>
    <row r="1230" spans="1:13" x14ac:dyDescent="0.25">
      <c r="A1230" s="9">
        <v>44742</v>
      </c>
      <c r="B1230" t="s">
        <v>63</v>
      </c>
      <c r="C1230" t="s">
        <v>66</v>
      </c>
      <c r="D1230" t="s">
        <v>69</v>
      </c>
      <c r="E1230" t="s">
        <v>70</v>
      </c>
      <c r="F1230" t="s">
        <v>12</v>
      </c>
      <c r="G1230" t="s">
        <v>25</v>
      </c>
      <c r="H1230" t="s">
        <v>26</v>
      </c>
      <c r="I1230">
        <v>15244.961238670001</v>
      </c>
      <c r="J1230">
        <v>15244.961238670001</v>
      </c>
      <c r="K1230">
        <v>257404</v>
      </c>
      <c r="L1230">
        <v>5.9225813268908025</v>
      </c>
      <c r="M1230">
        <v>5.9225813268908025</v>
      </c>
    </row>
    <row r="1231" spans="1:13" x14ac:dyDescent="0.25">
      <c r="A1231" s="9">
        <v>44742</v>
      </c>
      <c r="B1231" t="s">
        <v>63</v>
      </c>
      <c r="C1231" t="s">
        <v>66</v>
      </c>
      <c r="D1231" t="s">
        <v>69</v>
      </c>
      <c r="E1231" t="s">
        <v>70</v>
      </c>
      <c r="F1231" t="s">
        <v>12</v>
      </c>
      <c r="G1231" t="s">
        <v>27</v>
      </c>
      <c r="H1231" t="s">
        <v>28</v>
      </c>
      <c r="I1231">
        <v>12349.583420099998</v>
      </c>
      <c r="J1231">
        <v>12349.583420099998</v>
      </c>
      <c r="K1231">
        <v>257404</v>
      </c>
      <c r="L1231">
        <v>4.7977433995198204</v>
      </c>
      <c r="M1231">
        <v>4.7977433995198204</v>
      </c>
    </row>
    <row r="1232" spans="1:13" x14ac:dyDescent="0.25">
      <c r="A1232" s="9">
        <v>44742</v>
      </c>
      <c r="B1232" t="s">
        <v>63</v>
      </c>
      <c r="C1232" t="s">
        <v>66</v>
      </c>
      <c r="D1232" t="s">
        <v>69</v>
      </c>
      <c r="E1232" t="s">
        <v>70</v>
      </c>
      <c r="F1232" t="s">
        <v>12</v>
      </c>
      <c r="G1232" t="s">
        <v>29</v>
      </c>
      <c r="H1232" t="s">
        <v>30</v>
      </c>
      <c r="I1232">
        <v>53889.654710250012</v>
      </c>
      <c r="J1232">
        <v>53889.654710250012</v>
      </c>
      <c r="K1232">
        <v>257404</v>
      </c>
      <c r="L1232">
        <v>20.935826448015575</v>
      </c>
      <c r="M1232">
        <v>20.935826448015575</v>
      </c>
    </row>
    <row r="1233" spans="1:13" x14ac:dyDescent="0.25">
      <c r="A1233" s="9">
        <v>44742</v>
      </c>
      <c r="B1233" t="s">
        <v>63</v>
      </c>
      <c r="C1233" t="s">
        <v>66</v>
      </c>
      <c r="D1233" t="s">
        <v>69</v>
      </c>
      <c r="E1233" t="s">
        <v>70</v>
      </c>
      <c r="F1233" t="s">
        <v>12</v>
      </c>
      <c r="G1233" t="s">
        <v>31</v>
      </c>
      <c r="H1233" t="s">
        <v>32</v>
      </c>
      <c r="I1233">
        <v>2142.4153791199997</v>
      </c>
      <c r="J1233">
        <v>2142.4153791199997</v>
      </c>
      <c r="K1233">
        <v>257404</v>
      </c>
      <c r="L1233">
        <v>0.83231627290951182</v>
      </c>
      <c r="M1233">
        <v>0.83231627290951182</v>
      </c>
    </row>
    <row r="1234" spans="1:13" x14ac:dyDescent="0.25">
      <c r="A1234" s="9">
        <v>44742</v>
      </c>
      <c r="B1234" t="s">
        <v>63</v>
      </c>
      <c r="C1234" t="s">
        <v>66</v>
      </c>
      <c r="D1234" t="s">
        <v>69</v>
      </c>
      <c r="E1234" t="s">
        <v>70</v>
      </c>
      <c r="F1234" t="s">
        <v>12</v>
      </c>
      <c r="G1234" t="s">
        <v>33</v>
      </c>
      <c r="H1234" t="s">
        <v>34</v>
      </c>
      <c r="I1234">
        <v>51747.239331130011</v>
      </c>
      <c r="J1234">
        <v>51747.239331130011</v>
      </c>
      <c r="K1234">
        <v>257404</v>
      </c>
      <c r="L1234">
        <v>20.103510175106063</v>
      </c>
      <c r="M1234">
        <v>20.103510175106063</v>
      </c>
    </row>
    <row r="1235" spans="1:13" x14ac:dyDescent="0.25">
      <c r="A1235" s="9">
        <v>44742</v>
      </c>
      <c r="B1235" t="s">
        <v>63</v>
      </c>
      <c r="C1235" t="s">
        <v>66</v>
      </c>
      <c r="D1235" t="s">
        <v>69</v>
      </c>
      <c r="E1235" t="s">
        <v>70</v>
      </c>
      <c r="F1235" t="s">
        <v>12</v>
      </c>
      <c r="G1235" t="s">
        <v>35</v>
      </c>
      <c r="H1235" t="s">
        <v>111</v>
      </c>
      <c r="I1235">
        <v>2597.0271186199998</v>
      </c>
      <c r="J1235">
        <v>2597.0271186199998</v>
      </c>
      <c r="K1235">
        <v>257404</v>
      </c>
      <c r="L1235">
        <v>1.008930365736352</v>
      </c>
      <c r="M1235">
        <v>1.008930365736352</v>
      </c>
    </row>
    <row r="1236" spans="1:13" x14ac:dyDescent="0.25">
      <c r="A1236" s="9">
        <v>44742</v>
      </c>
      <c r="B1236" t="s">
        <v>63</v>
      </c>
      <c r="C1236" t="s">
        <v>66</v>
      </c>
      <c r="D1236" t="s">
        <v>69</v>
      </c>
      <c r="E1236" t="s">
        <v>70</v>
      </c>
      <c r="F1236" t="s">
        <v>12</v>
      </c>
      <c r="G1236" t="s">
        <v>36</v>
      </c>
      <c r="H1236" t="s">
        <v>32</v>
      </c>
      <c r="I1236">
        <v>2577.0456895799998</v>
      </c>
      <c r="J1236">
        <v>2577.0456895799998</v>
      </c>
      <c r="K1236">
        <v>257404</v>
      </c>
      <c r="L1236">
        <v>1.0011676934235676</v>
      </c>
      <c r="M1236">
        <v>1.0011676934235676</v>
      </c>
    </row>
    <row r="1237" spans="1:13" x14ac:dyDescent="0.25">
      <c r="A1237" s="9">
        <v>44742</v>
      </c>
      <c r="B1237" t="s">
        <v>63</v>
      </c>
      <c r="C1237" t="s">
        <v>66</v>
      </c>
      <c r="D1237" t="s">
        <v>69</v>
      </c>
      <c r="E1237" t="s">
        <v>70</v>
      </c>
      <c r="F1237" t="s">
        <v>12</v>
      </c>
      <c r="G1237" t="s">
        <v>37</v>
      </c>
      <c r="H1237" t="s">
        <v>34</v>
      </c>
      <c r="I1237">
        <v>19.981429039999998</v>
      </c>
      <c r="J1237">
        <v>19.981429039999998</v>
      </c>
      <c r="K1237">
        <v>257404</v>
      </c>
      <c r="L1237">
        <v>7.7626723127845708E-3</v>
      </c>
      <c r="M1237">
        <v>7.7626723127845708E-3</v>
      </c>
    </row>
    <row r="1238" spans="1:13" x14ac:dyDescent="0.25">
      <c r="A1238" s="9">
        <v>44742</v>
      </c>
      <c r="B1238" t="s">
        <v>63</v>
      </c>
      <c r="C1238" t="s">
        <v>66</v>
      </c>
      <c r="D1238" t="s">
        <v>69</v>
      </c>
      <c r="E1238" t="s">
        <v>70</v>
      </c>
      <c r="F1238" t="s">
        <v>12</v>
      </c>
      <c r="G1238" t="s">
        <v>38</v>
      </c>
      <c r="H1238" t="s">
        <v>39</v>
      </c>
      <c r="I1238">
        <v>24</v>
      </c>
      <c r="J1238">
        <v>24</v>
      </c>
      <c r="K1238">
        <v>257404</v>
      </c>
      <c r="L1238">
        <v>9.3238644310111741E-3</v>
      </c>
      <c r="M1238">
        <v>9.3238644310111741E-3</v>
      </c>
    </row>
    <row r="1239" spans="1:13" x14ac:dyDescent="0.25">
      <c r="A1239" s="9">
        <v>44742</v>
      </c>
      <c r="B1239" t="s">
        <v>63</v>
      </c>
      <c r="C1239" t="s">
        <v>66</v>
      </c>
      <c r="D1239" t="s">
        <v>69</v>
      </c>
      <c r="E1239" t="s">
        <v>70</v>
      </c>
      <c r="F1239" t="s">
        <v>12</v>
      </c>
      <c r="G1239" t="s">
        <v>40</v>
      </c>
      <c r="H1239" t="s">
        <v>41</v>
      </c>
      <c r="I1239">
        <v>0</v>
      </c>
      <c r="J1239">
        <v>0</v>
      </c>
      <c r="K1239">
        <v>257404</v>
      </c>
      <c r="L1239">
        <v>0</v>
      </c>
      <c r="M1239">
        <v>0</v>
      </c>
    </row>
    <row r="1240" spans="1:13" x14ac:dyDescent="0.25">
      <c r="A1240" s="9">
        <v>44742</v>
      </c>
      <c r="B1240" t="s">
        <v>63</v>
      </c>
      <c r="C1240" t="s">
        <v>66</v>
      </c>
      <c r="D1240" t="s">
        <v>69</v>
      </c>
      <c r="E1240" t="s">
        <v>70</v>
      </c>
      <c r="F1240" t="s">
        <v>12</v>
      </c>
      <c r="G1240" t="s">
        <v>42</v>
      </c>
      <c r="H1240" t="s">
        <v>43</v>
      </c>
      <c r="I1240">
        <v>0</v>
      </c>
      <c r="J1240">
        <v>0</v>
      </c>
      <c r="K1240">
        <v>257404</v>
      </c>
      <c r="L1240">
        <v>0</v>
      </c>
      <c r="M1240">
        <v>0</v>
      </c>
    </row>
    <row r="1241" spans="1:13" x14ac:dyDescent="0.25">
      <c r="A1241" s="9">
        <v>44742</v>
      </c>
      <c r="B1241" t="s">
        <v>63</v>
      </c>
      <c r="C1241" t="s">
        <v>66</v>
      </c>
      <c r="D1241" t="s">
        <v>69</v>
      </c>
      <c r="E1241" t="s">
        <v>70</v>
      </c>
      <c r="F1241" t="s">
        <v>12</v>
      </c>
      <c r="G1241" t="s">
        <v>44</v>
      </c>
      <c r="H1241" t="s">
        <v>45</v>
      </c>
      <c r="I1241">
        <v>0</v>
      </c>
      <c r="J1241">
        <v>0</v>
      </c>
      <c r="K1241">
        <v>257404</v>
      </c>
      <c r="L1241">
        <v>0</v>
      </c>
      <c r="M1241">
        <v>0</v>
      </c>
    </row>
    <row r="1242" spans="1:13" x14ac:dyDescent="0.25">
      <c r="A1242" s="9">
        <v>44742</v>
      </c>
      <c r="B1242" t="s">
        <v>63</v>
      </c>
      <c r="C1242" t="s">
        <v>66</v>
      </c>
      <c r="D1242" t="s">
        <v>69</v>
      </c>
      <c r="E1242" t="s">
        <v>70</v>
      </c>
      <c r="F1242" t="s">
        <v>12</v>
      </c>
      <c r="G1242" t="s">
        <v>46</v>
      </c>
      <c r="H1242" t="s">
        <v>47</v>
      </c>
      <c r="I1242">
        <v>0</v>
      </c>
      <c r="J1242">
        <v>0</v>
      </c>
      <c r="K1242">
        <v>257404</v>
      </c>
      <c r="L1242">
        <v>0</v>
      </c>
      <c r="M1242">
        <v>0</v>
      </c>
    </row>
    <row r="1243" spans="1:13" x14ac:dyDescent="0.25">
      <c r="A1243" s="9">
        <v>44742</v>
      </c>
      <c r="B1243" t="s">
        <v>63</v>
      </c>
      <c r="C1243" t="s">
        <v>66</v>
      </c>
      <c r="D1243" t="s">
        <v>69</v>
      </c>
      <c r="E1243" t="s">
        <v>70</v>
      </c>
      <c r="F1243" t="s">
        <v>12</v>
      </c>
      <c r="G1243" t="s">
        <v>48</v>
      </c>
      <c r="H1243" t="s">
        <v>96</v>
      </c>
      <c r="I1243">
        <v>0</v>
      </c>
      <c r="J1243">
        <v>0</v>
      </c>
      <c r="K1243">
        <v>257404</v>
      </c>
      <c r="L1243">
        <v>0</v>
      </c>
      <c r="M1243">
        <v>0</v>
      </c>
    </row>
    <row r="1244" spans="1:13" x14ac:dyDescent="0.25">
      <c r="A1244" s="9">
        <v>44742</v>
      </c>
      <c r="B1244" t="s">
        <v>63</v>
      </c>
      <c r="C1244" t="s">
        <v>66</v>
      </c>
      <c r="D1244" t="s">
        <v>69</v>
      </c>
      <c r="E1244" t="s">
        <v>70</v>
      </c>
      <c r="F1244" t="s">
        <v>12</v>
      </c>
      <c r="G1244" t="s">
        <v>49</v>
      </c>
      <c r="H1244" t="s">
        <v>105</v>
      </c>
      <c r="I1244">
        <v>11.862417839999999</v>
      </c>
      <c r="J1244">
        <v>11.862417839999999</v>
      </c>
      <c r="K1244">
        <v>257404</v>
      </c>
      <c r="L1244">
        <v>4.608482323507016E-3</v>
      </c>
      <c r="M1244">
        <v>4.608482323507016E-3</v>
      </c>
    </row>
    <row r="1245" spans="1:13" x14ac:dyDescent="0.25">
      <c r="A1245" s="9">
        <v>44742</v>
      </c>
      <c r="B1245" t="s">
        <v>63</v>
      </c>
      <c r="C1245" t="s">
        <v>66</v>
      </c>
      <c r="D1245" t="s">
        <v>69</v>
      </c>
      <c r="E1245" t="s">
        <v>70</v>
      </c>
      <c r="F1245" t="s">
        <v>12</v>
      </c>
      <c r="G1245" t="s">
        <v>50</v>
      </c>
      <c r="H1245" t="s">
        <v>51</v>
      </c>
      <c r="I1245">
        <v>0</v>
      </c>
      <c r="J1245">
        <v>0</v>
      </c>
      <c r="K1245">
        <v>257404</v>
      </c>
      <c r="L1245">
        <v>0</v>
      </c>
      <c r="M1245">
        <v>0</v>
      </c>
    </row>
    <row r="1246" spans="1:13" x14ac:dyDescent="0.25">
      <c r="A1246" s="9">
        <v>44742</v>
      </c>
      <c r="B1246" t="s">
        <v>63</v>
      </c>
      <c r="C1246" t="s">
        <v>66</v>
      </c>
      <c r="D1246" t="s">
        <v>69</v>
      </c>
      <c r="E1246" t="s">
        <v>70</v>
      </c>
      <c r="F1246" t="s">
        <v>12</v>
      </c>
      <c r="G1246" t="s">
        <v>52</v>
      </c>
      <c r="H1246" t="s">
        <v>107</v>
      </c>
      <c r="I1246">
        <v>11.862417839999999</v>
      </c>
      <c r="J1246">
        <v>11.862417839999999</v>
      </c>
      <c r="K1246">
        <v>257404</v>
      </c>
      <c r="L1246">
        <v>4.608482323507016E-3</v>
      </c>
      <c r="M1246">
        <v>4.608482323507016E-3</v>
      </c>
    </row>
    <row r="1247" spans="1:13" x14ac:dyDescent="0.25">
      <c r="A1247" s="9">
        <v>44742</v>
      </c>
      <c r="B1247" t="s">
        <v>63</v>
      </c>
      <c r="C1247" t="s">
        <v>66</v>
      </c>
      <c r="D1247" t="s">
        <v>69</v>
      </c>
      <c r="E1247" t="s">
        <v>70</v>
      </c>
      <c r="F1247" t="s">
        <v>53</v>
      </c>
      <c r="G1247" t="s">
        <v>54</v>
      </c>
      <c r="H1247" t="s">
        <v>55</v>
      </c>
      <c r="I1247">
        <v>86749.263519610002</v>
      </c>
      <c r="J1247">
        <v>-86749.263519610002</v>
      </c>
      <c r="K1247">
        <v>257404</v>
      </c>
      <c r="L1247">
        <v>33.701598856121116</v>
      </c>
      <c r="M1247">
        <v>-33.701598856121116</v>
      </c>
    </row>
    <row r="1248" spans="1:13" x14ac:dyDescent="0.25">
      <c r="A1248" s="9">
        <v>44742</v>
      </c>
      <c r="B1248" t="s">
        <v>63</v>
      </c>
      <c r="C1248" t="s">
        <v>66</v>
      </c>
      <c r="D1248" t="s">
        <v>69</v>
      </c>
      <c r="E1248" t="s">
        <v>70</v>
      </c>
      <c r="F1248" t="s">
        <v>53</v>
      </c>
      <c r="G1248" t="s">
        <v>15</v>
      </c>
      <c r="H1248" t="s">
        <v>16</v>
      </c>
      <c r="I1248">
        <v>0</v>
      </c>
      <c r="J1248">
        <v>0</v>
      </c>
      <c r="K1248">
        <v>257404</v>
      </c>
      <c r="L1248">
        <v>0</v>
      </c>
      <c r="M1248">
        <v>0</v>
      </c>
    </row>
    <row r="1249" spans="1:13" x14ac:dyDescent="0.25">
      <c r="A1249" s="9">
        <v>44742</v>
      </c>
      <c r="B1249" t="s">
        <v>63</v>
      </c>
      <c r="C1249" t="s">
        <v>66</v>
      </c>
      <c r="D1249" t="s">
        <v>69</v>
      </c>
      <c r="E1249" t="s">
        <v>70</v>
      </c>
      <c r="F1249" t="s">
        <v>53</v>
      </c>
      <c r="G1249" t="s">
        <v>17</v>
      </c>
      <c r="H1249" t="s">
        <v>18</v>
      </c>
      <c r="I1249">
        <v>0</v>
      </c>
      <c r="J1249">
        <v>0</v>
      </c>
      <c r="K1249">
        <v>257404</v>
      </c>
      <c r="L1249">
        <v>0</v>
      </c>
      <c r="M1249">
        <v>0</v>
      </c>
    </row>
    <row r="1250" spans="1:13" x14ac:dyDescent="0.25">
      <c r="A1250" s="9">
        <v>44742</v>
      </c>
      <c r="B1250" t="s">
        <v>63</v>
      </c>
      <c r="C1250" t="s">
        <v>66</v>
      </c>
      <c r="D1250" t="s">
        <v>69</v>
      </c>
      <c r="E1250" t="s">
        <v>70</v>
      </c>
      <c r="F1250" t="s">
        <v>53</v>
      </c>
      <c r="G1250" t="s">
        <v>19</v>
      </c>
      <c r="H1250" t="s">
        <v>20</v>
      </c>
      <c r="I1250">
        <v>0</v>
      </c>
      <c r="J1250">
        <v>0</v>
      </c>
      <c r="K1250">
        <v>257404</v>
      </c>
      <c r="L1250">
        <v>0</v>
      </c>
      <c r="M1250">
        <v>0</v>
      </c>
    </row>
    <row r="1251" spans="1:13" x14ac:dyDescent="0.25">
      <c r="A1251" s="9">
        <v>44742</v>
      </c>
      <c r="B1251" t="s">
        <v>63</v>
      </c>
      <c r="C1251" t="s">
        <v>66</v>
      </c>
      <c r="D1251" t="s">
        <v>69</v>
      </c>
      <c r="E1251" t="s">
        <v>70</v>
      </c>
      <c r="F1251" t="s">
        <v>53</v>
      </c>
      <c r="G1251" t="s">
        <v>21</v>
      </c>
      <c r="H1251" t="s">
        <v>22</v>
      </c>
      <c r="I1251">
        <v>74590.563230100001</v>
      </c>
      <c r="J1251">
        <v>-74590.563230100001</v>
      </c>
      <c r="K1251">
        <v>257404</v>
      </c>
      <c r="L1251">
        <v>28.978012474592468</v>
      </c>
      <c r="M1251">
        <v>-28.978012474592468</v>
      </c>
    </row>
    <row r="1252" spans="1:13" x14ac:dyDescent="0.25">
      <c r="A1252" s="9">
        <v>44742</v>
      </c>
      <c r="B1252" t="s">
        <v>63</v>
      </c>
      <c r="C1252" t="s">
        <v>66</v>
      </c>
      <c r="D1252" t="s">
        <v>69</v>
      </c>
      <c r="E1252" t="s">
        <v>70</v>
      </c>
      <c r="F1252" t="s">
        <v>53</v>
      </c>
      <c r="G1252" t="s">
        <v>23</v>
      </c>
      <c r="H1252" t="s">
        <v>24</v>
      </c>
      <c r="I1252">
        <v>33573.755239749997</v>
      </c>
      <c r="J1252">
        <v>-33573.755239749997</v>
      </c>
      <c r="K1252">
        <v>257404</v>
      </c>
      <c r="L1252">
        <v>13.043214262307501</v>
      </c>
      <c r="M1252">
        <v>-13.043214262307501</v>
      </c>
    </row>
    <row r="1253" spans="1:13" x14ac:dyDescent="0.25">
      <c r="A1253" s="9">
        <v>44742</v>
      </c>
      <c r="B1253" t="s">
        <v>63</v>
      </c>
      <c r="C1253" t="s">
        <v>66</v>
      </c>
      <c r="D1253" t="s">
        <v>69</v>
      </c>
      <c r="E1253" t="s">
        <v>70</v>
      </c>
      <c r="F1253" t="s">
        <v>53</v>
      </c>
      <c r="G1253" t="s">
        <v>25</v>
      </c>
      <c r="H1253" t="s">
        <v>26</v>
      </c>
      <c r="I1253">
        <v>41000.278951009997</v>
      </c>
      <c r="J1253">
        <v>-41000.278951009997</v>
      </c>
      <c r="K1253">
        <v>257404</v>
      </c>
      <c r="L1253">
        <v>15.92837677386909</v>
      </c>
      <c r="M1253">
        <v>-15.92837677386909</v>
      </c>
    </row>
    <row r="1254" spans="1:13" x14ac:dyDescent="0.25">
      <c r="A1254" s="9">
        <v>44742</v>
      </c>
      <c r="B1254" t="s">
        <v>63</v>
      </c>
      <c r="C1254" t="s">
        <v>66</v>
      </c>
      <c r="D1254" t="s">
        <v>69</v>
      </c>
      <c r="E1254" t="s">
        <v>70</v>
      </c>
      <c r="F1254" t="s">
        <v>53</v>
      </c>
      <c r="G1254" t="s">
        <v>27</v>
      </c>
      <c r="H1254" t="s">
        <v>28</v>
      </c>
      <c r="I1254">
        <v>16.529039340000001</v>
      </c>
      <c r="J1254">
        <v>-16.529039340000001</v>
      </c>
      <c r="K1254">
        <v>257404</v>
      </c>
      <c r="L1254">
        <v>6.4214384158754328E-3</v>
      </c>
      <c r="M1254">
        <v>-6.4214384158754328E-3</v>
      </c>
    </row>
    <row r="1255" spans="1:13" x14ac:dyDescent="0.25">
      <c r="A1255" s="9">
        <v>44742</v>
      </c>
      <c r="B1255" t="s">
        <v>63</v>
      </c>
      <c r="C1255" t="s">
        <v>66</v>
      </c>
      <c r="D1255" t="s">
        <v>69</v>
      </c>
      <c r="E1255" t="s">
        <v>70</v>
      </c>
      <c r="F1255" t="s">
        <v>53</v>
      </c>
      <c r="G1255" t="s">
        <v>29</v>
      </c>
      <c r="H1255" t="s">
        <v>30</v>
      </c>
      <c r="I1255">
        <v>1706.4006995299999</v>
      </c>
      <c r="J1255">
        <v>-1706.4006995299999</v>
      </c>
      <c r="K1255">
        <v>257404</v>
      </c>
      <c r="L1255">
        <v>0.66292703280834797</v>
      </c>
      <c r="M1255">
        <v>-0.66292703280834797</v>
      </c>
    </row>
    <row r="1256" spans="1:13" x14ac:dyDescent="0.25">
      <c r="A1256" s="9">
        <v>44742</v>
      </c>
      <c r="B1256" t="s">
        <v>63</v>
      </c>
      <c r="C1256" t="s">
        <v>66</v>
      </c>
      <c r="D1256" t="s">
        <v>69</v>
      </c>
      <c r="E1256" t="s">
        <v>70</v>
      </c>
      <c r="F1256" t="s">
        <v>53</v>
      </c>
      <c r="G1256" t="s">
        <v>31</v>
      </c>
      <c r="H1256" t="s">
        <v>32</v>
      </c>
      <c r="I1256">
        <v>1706.4006995299999</v>
      </c>
      <c r="J1256">
        <v>-1706.4006995299999</v>
      </c>
      <c r="K1256">
        <v>257404</v>
      </c>
      <c r="L1256">
        <v>0.66292703280834797</v>
      </c>
      <c r="M1256">
        <v>-0.66292703280834797</v>
      </c>
    </row>
    <row r="1257" spans="1:13" x14ac:dyDescent="0.25">
      <c r="A1257" s="9">
        <v>44742</v>
      </c>
      <c r="B1257" t="s">
        <v>63</v>
      </c>
      <c r="C1257" t="s">
        <v>66</v>
      </c>
      <c r="D1257" t="s">
        <v>69</v>
      </c>
      <c r="E1257" t="s">
        <v>70</v>
      </c>
      <c r="F1257" t="s">
        <v>53</v>
      </c>
      <c r="G1257" t="s">
        <v>33</v>
      </c>
      <c r="H1257" t="s">
        <v>34</v>
      </c>
      <c r="I1257">
        <v>0</v>
      </c>
      <c r="J1257">
        <v>0</v>
      </c>
      <c r="K1257">
        <v>257404</v>
      </c>
      <c r="L1257">
        <v>0</v>
      </c>
      <c r="M1257">
        <v>0</v>
      </c>
    </row>
    <row r="1258" spans="1:13" x14ac:dyDescent="0.25">
      <c r="A1258" s="9">
        <v>44742</v>
      </c>
      <c r="B1258" t="s">
        <v>63</v>
      </c>
      <c r="C1258" t="s">
        <v>66</v>
      </c>
      <c r="D1258" t="s">
        <v>69</v>
      </c>
      <c r="E1258" t="s">
        <v>70</v>
      </c>
      <c r="F1258" t="s">
        <v>53</v>
      </c>
      <c r="G1258" t="s">
        <v>35</v>
      </c>
      <c r="H1258" t="s">
        <v>111</v>
      </c>
      <c r="I1258">
        <v>1411.3303122300001</v>
      </c>
      <c r="J1258">
        <v>-1411.3303122300001</v>
      </c>
      <c r="K1258">
        <v>257404</v>
      </c>
      <c r="L1258">
        <v>0.54829385410871623</v>
      </c>
      <c r="M1258">
        <v>-0.54829385410871623</v>
      </c>
    </row>
    <row r="1259" spans="1:13" x14ac:dyDescent="0.25">
      <c r="A1259" s="9">
        <v>44742</v>
      </c>
      <c r="B1259" t="s">
        <v>63</v>
      </c>
      <c r="C1259" t="s">
        <v>66</v>
      </c>
      <c r="D1259" t="s">
        <v>69</v>
      </c>
      <c r="E1259" t="s">
        <v>70</v>
      </c>
      <c r="F1259" t="s">
        <v>53</v>
      </c>
      <c r="G1259" t="s">
        <v>36</v>
      </c>
      <c r="H1259" t="s">
        <v>32</v>
      </c>
      <c r="I1259">
        <v>0</v>
      </c>
      <c r="J1259">
        <v>0</v>
      </c>
      <c r="K1259">
        <v>257404</v>
      </c>
      <c r="L1259">
        <v>0</v>
      </c>
      <c r="M1259">
        <v>0</v>
      </c>
    </row>
    <row r="1260" spans="1:13" x14ac:dyDescent="0.25">
      <c r="A1260" s="9">
        <v>44742</v>
      </c>
      <c r="B1260" t="s">
        <v>63</v>
      </c>
      <c r="C1260" t="s">
        <v>66</v>
      </c>
      <c r="D1260" t="s">
        <v>69</v>
      </c>
      <c r="E1260" t="s">
        <v>70</v>
      </c>
      <c r="F1260" t="s">
        <v>53</v>
      </c>
      <c r="G1260" t="s">
        <v>37</v>
      </c>
      <c r="H1260" t="s">
        <v>34</v>
      </c>
      <c r="I1260">
        <v>1411.3303122300001</v>
      </c>
      <c r="J1260">
        <v>-1411.3303122300001</v>
      </c>
      <c r="K1260">
        <v>257404</v>
      </c>
      <c r="L1260">
        <v>0.54829385410871623</v>
      </c>
      <c r="M1260">
        <v>-0.54829385410871623</v>
      </c>
    </row>
    <row r="1261" spans="1:13" x14ac:dyDescent="0.25">
      <c r="A1261" s="9">
        <v>44742</v>
      </c>
      <c r="B1261" t="s">
        <v>63</v>
      </c>
      <c r="C1261" t="s">
        <v>66</v>
      </c>
      <c r="D1261" t="s">
        <v>69</v>
      </c>
      <c r="E1261" t="s">
        <v>70</v>
      </c>
      <c r="F1261" t="s">
        <v>53</v>
      </c>
      <c r="G1261" t="s">
        <v>38</v>
      </c>
      <c r="H1261" t="s">
        <v>39</v>
      </c>
      <c r="I1261">
        <v>9019.9471771199987</v>
      </c>
      <c r="J1261">
        <v>-9019.9471771199987</v>
      </c>
      <c r="K1261">
        <v>257404</v>
      </c>
      <c r="L1261">
        <v>3.5041985272645326</v>
      </c>
      <c r="M1261">
        <v>-3.5041985272645326</v>
      </c>
    </row>
    <row r="1262" spans="1:13" x14ac:dyDescent="0.25">
      <c r="A1262" s="9">
        <v>44742</v>
      </c>
      <c r="B1262" t="s">
        <v>63</v>
      </c>
      <c r="C1262" t="s">
        <v>66</v>
      </c>
      <c r="D1262" t="s">
        <v>69</v>
      </c>
      <c r="E1262" t="s">
        <v>70</v>
      </c>
      <c r="F1262" t="s">
        <v>53</v>
      </c>
      <c r="G1262" t="s">
        <v>40</v>
      </c>
      <c r="H1262" t="s">
        <v>41</v>
      </c>
      <c r="I1262">
        <v>0</v>
      </c>
      <c r="J1262">
        <v>0</v>
      </c>
      <c r="K1262">
        <v>257404</v>
      </c>
      <c r="L1262">
        <v>0</v>
      </c>
      <c r="M1262">
        <v>0</v>
      </c>
    </row>
    <row r="1263" spans="1:13" x14ac:dyDescent="0.25">
      <c r="A1263" s="9">
        <v>44742</v>
      </c>
      <c r="B1263" t="s">
        <v>63</v>
      </c>
      <c r="C1263" t="s">
        <v>66</v>
      </c>
      <c r="D1263" t="s">
        <v>69</v>
      </c>
      <c r="E1263" t="s">
        <v>70</v>
      </c>
      <c r="F1263" t="s">
        <v>53</v>
      </c>
      <c r="G1263" t="s">
        <v>42</v>
      </c>
      <c r="H1263" t="s">
        <v>43</v>
      </c>
      <c r="I1263">
        <v>0</v>
      </c>
      <c r="J1263">
        <v>0</v>
      </c>
      <c r="K1263">
        <v>257404</v>
      </c>
      <c r="L1263">
        <v>0</v>
      </c>
      <c r="M1263">
        <v>0</v>
      </c>
    </row>
    <row r="1264" spans="1:13" x14ac:dyDescent="0.25">
      <c r="A1264" s="9">
        <v>44742</v>
      </c>
      <c r="B1264" t="s">
        <v>63</v>
      </c>
      <c r="C1264" t="s">
        <v>66</v>
      </c>
      <c r="D1264" t="s">
        <v>69</v>
      </c>
      <c r="E1264" t="s">
        <v>70</v>
      </c>
      <c r="F1264" t="s">
        <v>53</v>
      </c>
      <c r="G1264" t="s">
        <v>44</v>
      </c>
      <c r="H1264" t="s">
        <v>45</v>
      </c>
      <c r="I1264">
        <v>0</v>
      </c>
      <c r="J1264">
        <v>0</v>
      </c>
      <c r="K1264">
        <v>257404</v>
      </c>
      <c r="L1264">
        <v>0</v>
      </c>
      <c r="M1264">
        <v>0</v>
      </c>
    </row>
    <row r="1265" spans="1:13" x14ac:dyDescent="0.25">
      <c r="A1265" s="9">
        <v>44742</v>
      </c>
      <c r="B1265" t="s">
        <v>63</v>
      </c>
      <c r="C1265" t="s">
        <v>66</v>
      </c>
      <c r="D1265" t="s">
        <v>69</v>
      </c>
      <c r="E1265" t="s">
        <v>70</v>
      </c>
      <c r="F1265" t="s">
        <v>53</v>
      </c>
      <c r="G1265" t="s">
        <v>46</v>
      </c>
      <c r="H1265" t="s">
        <v>47</v>
      </c>
      <c r="I1265">
        <v>0</v>
      </c>
      <c r="J1265">
        <v>0</v>
      </c>
      <c r="K1265">
        <v>257404</v>
      </c>
      <c r="L1265">
        <v>0</v>
      </c>
      <c r="M1265">
        <v>0</v>
      </c>
    </row>
    <row r="1266" spans="1:13" x14ac:dyDescent="0.25">
      <c r="A1266" s="9">
        <v>44742</v>
      </c>
      <c r="B1266" t="s">
        <v>63</v>
      </c>
      <c r="C1266" t="s">
        <v>66</v>
      </c>
      <c r="D1266" t="s">
        <v>69</v>
      </c>
      <c r="E1266" t="s">
        <v>70</v>
      </c>
      <c r="F1266" t="s">
        <v>53</v>
      </c>
      <c r="G1266" t="s">
        <v>48</v>
      </c>
      <c r="H1266" t="s">
        <v>96</v>
      </c>
      <c r="I1266">
        <v>0</v>
      </c>
      <c r="J1266">
        <v>0</v>
      </c>
      <c r="K1266">
        <v>257404</v>
      </c>
      <c r="L1266">
        <v>0</v>
      </c>
      <c r="M1266">
        <v>0</v>
      </c>
    </row>
    <row r="1267" spans="1:13" x14ac:dyDescent="0.25">
      <c r="A1267" s="9">
        <v>44742</v>
      </c>
      <c r="B1267" t="s">
        <v>63</v>
      </c>
      <c r="C1267" t="s">
        <v>66</v>
      </c>
      <c r="D1267" t="s">
        <v>69</v>
      </c>
      <c r="E1267" t="s">
        <v>70</v>
      </c>
      <c r="F1267" t="s">
        <v>53</v>
      </c>
      <c r="G1267" t="s">
        <v>49</v>
      </c>
      <c r="H1267" t="s">
        <v>56</v>
      </c>
      <c r="I1267">
        <v>21.022100630000001</v>
      </c>
      <c r="J1267">
        <v>-21.022100630000001</v>
      </c>
      <c r="K1267">
        <v>257404</v>
      </c>
      <c r="L1267">
        <v>8.166967347049775E-3</v>
      </c>
      <c r="M1267">
        <v>-8.166967347049775E-3</v>
      </c>
    </row>
    <row r="1268" spans="1:13" x14ac:dyDescent="0.25">
      <c r="A1268" s="9">
        <v>44742</v>
      </c>
      <c r="B1268" t="s">
        <v>63</v>
      </c>
      <c r="C1268" t="s">
        <v>66</v>
      </c>
      <c r="D1268" t="s">
        <v>69</v>
      </c>
      <c r="E1268" t="s">
        <v>70</v>
      </c>
      <c r="F1268" t="s">
        <v>53</v>
      </c>
      <c r="G1268" t="s">
        <v>50</v>
      </c>
      <c r="H1268" t="s">
        <v>51</v>
      </c>
      <c r="I1268">
        <v>0</v>
      </c>
      <c r="J1268">
        <v>0</v>
      </c>
      <c r="K1268">
        <v>257404</v>
      </c>
      <c r="L1268">
        <v>0</v>
      </c>
      <c r="M1268">
        <v>0</v>
      </c>
    </row>
    <row r="1269" spans="1:13" x14ac:dyDescent="0.25">
      <c r="A1269" s="9">
        <v>44742</v>
      </c>
      <c r="B1269" t="s">
        <v>63</v>
      </c>
      <c r="C1269" t="s">
        <v>66</v>
      </c>
      <c r="D1269" t="s">
        <v>69</v>
      </c>
      <c r="E1269" t="s">
        <v>70</v>
      </c>
      <c r="F1269" t="s">
        <v>53</v>
      </c>
      <c r="G1269" t="s">
        <v>52</v>
      </c>
      <c r="H1269" t="s">
        <v>57</v>
      </c>
      <c r="I1269">
        <v>21.022100630000001</v>
      </c>
      <c r="J1269">
        <v>-21.022100630000001</v>
      </c>
      <c r="K1269">
        <v>257404</v>
      </c>
      <c r="L1269">
        <v>8.166967347049775E-3</v>
      </c>
      <c r="M1269">
        <v>-8.166967347049775E-3</v>
      </c>
    </row>
    <row r="1270" spans="1:13" x14ac:dyDescent="0.25">
      <c r="A1270" s="9">
        <v>44742</v>
      </c>
      <c r="B1270" t="s">
        <v>63</v>
      </c>
      <c r="C1270" t="s">
        <v>66</v>
      </c>
      <c r="D1270" t="s">
        <v>69</v>
      </c>
      <c r="E1270" t="s">
        <v>70</v>
      </c>
      <c r="F1270" t="s">
        <v>58</v>
      </c>
      <c r="G1270" t="s">
        <v>59</v>
      </c>
      <c r="H1270" t="s">
        <v>60</v>
      </c>
      <c r="I1270">
        <v>-91.015358019983978</v>
      </c>
      <c r="J1270">
        <v>-91.015358019983978</v>
      </c>
      <c r="K1270">
        <v>257404</v>
      </c>
      <c r="L1270">
        <v>-3.5358952471594839E-2</v>
      </c>
      <c r="M1270">
        <v>-3.5358952471594839E-2</v>
      </c>
    </row>
    <row r="1271" spans="1:13" x14ac:dyDescent="0.25">
      <c r="A1271" s="9">
        <v>44742</v>
      </c>
      <c r="B1271" t="s">
        <v>63</v>
      </c>
      <c r="C1271" t="s">
        <v>66</v>
      </c>
      <c r="D1271" t="s">
        <v>71</v>
      </c>
      <c r="E1271" t="s">
        <v>72</v>
      </c>
      <c r="F1271" t="s">
        <v>12</v>
      </c>
      <c r="G1271" t="s">
        <v>13</v>
      </c>
      <c r="H1271" t="s">
        <v>14</v>
      </c>
      <c r="I1271">
        <v>142809.82142390934</v>
      </c>
      <c r="J1271">
        <v>142809.82142390934</v>
      </c>
      <c r="K1271">
        <v>257404</v>
      </c>
      <c r="L1271">
        <v>55.4808089322269</v>
      </c>
      <c r="M1271">
        <v>55.4808089322269</v>
      </c>
    </row>
    <row r="1272" spans="1:13" x14ac:dyDescent="0.25">
      <c r="A1272" s="9">
        <v>44742</v>
      </c>
      <c r="B1272" t="s">
        <v>63</v>
      </c>
      <c r="C1272" t="s">
        <v>66</v>
      </c>
      <c r="D1272" t="s">
        <v>71</v>
      </c>
      <c r="E1272" t="s">
        <v>72</v>
      </c>
      <c r="F1272" t="s">
        <v>12</v>
      </c>
      <c r="G1272" t="s">
        <v>15</v>
      </c>
      <c r="H1272" t="s">
        <v>16</v>
      </c>
      <c r="I1272">
        <v>0</v>
      </c>
      <c r="J1272">
        <v>0</v>
      </c>
      <c r="K1272">
        <v>257404</v>
      </c>
      <c r="L1272">
        <v>0</v>
      </c>
      <c r="M1272">
        <v>0</v>
      </c>
    </row>
    <row r="1273" spans="1:13" x14ac:dyDescent="0.25">
      <c r="A1273" s="9">
        <v>44742</v>
      </c>
      <c r="B1273" t="s">
        <v>63</v>
      </c>
      <c r="C1273" t="s">
        <v>66</v>
      </c>
      <c r="D1273" t="s">
        <v>71</v>
      </c>
      <c r="E1273" t="s">
        <v>72</v>
      </c>
      <c r="F1273" t="s">
        <v>12</v>
      </c>
      <c r="G1273" t="s">
        <v>17</v>
      </c>
      <c r="H1273" t="s">
        <v>18</v>
      </c>
      <c r="I1273">
        <v>0</v>
      </c>
      <c r="J1273">
        <v>0</v>
      </c>
      <c r="K1273">
        <v>257404</v>
      </c>
      <c r="L1273">
        <v>0</v>
      </c>
      <c r="M1273">
        <v>0</v>
      </c>
    </row>
    <row r="1274" spans="1:13" x14ac:dyDescent="0.25">
      <c r="A1274" s="9">
        <v>44742</v>
      </c>
      <c r="B1274" t="s">
        <v>63</v>
      </c>
      <c r="C1274" t="s">
        <v>66</v>
      </c>
      <c r="D1274" t="s">
        <v>71</v>
      </c>
      <c r="E1274" t="s">
        <v>72</v>
      </c>
      <c r="F1274" t="s">
        <v>12</v>
      </c>
      <c r="G1274" t="s">
        <v>19</v>
      </c>
      <c r="H1274" t="s">
        <v>20</v>
      </c>
      <c r="I1274">
        <v>0</v>
      </c>
      <c r="J1274">
        <v>0</v>
      </c>
      <c r="K1274">
        <v>257404</v>
      </c>
      <c r="L1274">
        <v>0</v>
      </c>
      <c r="M1274">
        <v>0</v>
      </c>
    </row>
    <row r="1275" spans="1:13" x14ac:dyDescent="0.25">
      <c r="A1275" s="9">
        <v>44742</v>
      </c>
      <c r="B1275" t="s">
        <v>63</v>
      </c>
      <c r="C1275" t="s">
        <v>66</v>
      </c>
      <c r="D1275" t="s">
        <v>71</v>
      </c>
      <c r="E1275" t="s">
        <v>72</v>
      </c>
      <c r="F1275" t="s">
        <v>12</v>
      </c>
      <c r="G1275" t="s">
        <v>21</v>
      </c>
      <c r="H1275" t="s">
        <v>22</v>
      </c>
      <c r="I1275">
        <v>43476.931643780001</v>
      </c>
      <c r="J1275">
        <v>43476.931643780001</v>
      </c>
      <c r="K1275">
        <v>257404</v>
      </c>
      <c r="L1275">
        <v>16.890542355122687</v>
      </c>
      <c r="M1275">
        <v>16.890542355122687</v>
      </c>
    </row>
    <row r="1276" spans="1:13" x14ac:dyDescent="0.25">
      <c r="A1276" s="9">
        <v>44742</v>
      </c>
      <c r="B1276" t="s">
        <v>63</v>
      </c>
      <c r="C1276" t="s">
        <v>66</v>
      </c>
      <c r="D1276" t="s">
        <v>71</v>
      </c>
      <c r="E1276" t="s">
        <v>72</v>
      </c>
      <c r="F1276" t="s">
        <v>12</v>
      </c>
      <c r="G1276" t="s">
        <v>23</v>
      </c>
      <c r="H1276" t="s">
        <v>24</v>
      </c>
      <c r="I1276">
        <v>6278.1851969999998</v>
      </c>
      <c r="J1276">
        <v>6278.1851969999998</v>
      </c>
      <c r="K1276">
        <v>257404</v>
      </c>
      <c r="L1276">
        <v>2.4390394854003823</v>
      </c>
      <c r="M1276">
        <v>2.4390394854003823</v>
      </c>
    </row>
    <row r="1277" spans="1:13" x14ac:dyDescent="0.25">
      <c r="A1277" s="9">
        <v>44742</v>
      </c>
      <c r="B1277" t="s">
        <v>63</v>
      </c>
      <c r="C1277" t="s">
        <v>66</v>
      </c>
      <c r="D1277" t="s">
        <v>71</v>
      </c>
      <c r="E1277" t="s">
        <v>72</v>
      </c>
      <c r="F1277" t="s">
        <v>12</v>
      </c>
      <c r="G1277" t="s">
        <v>25</v>
      </c>
      <c r="H1277" t="s">
        <v>26</v>
      </c>
      <c r="I1277">
        <v>33622.274967780002</v>
      </c>
      <c r="J1277">
        <v>33622.274967780002</v>
      </c>
      <c r="K1277">
        <v>257404</v>
      </c>
      <c r="L1277">
        <v>13.062063902573387</v>
      </c>
      <c r="M1277">
        <v>13.062063902573387</v>
      </c>
    </row>
    <row r="1278" spans="1:13" x14ac:dyDescent="0.25">
      <c r="A1278" s="9">
        <v>44742</v>
      </c>
      <c r="B1278" t="s">
        <v>63</v>
      </c>
      <c r="C1278" t="s">
        <v>66</v>
      </c>
      <c r="D1278" t="s">
        <v>71</v>
      </c>
      <c r="E1278" t="s">
        <v>72</v>
      </c>
      <c r="F1278" t="s">
        <v>12</v>
      </c>
      <c r="G1278" t="s">
        <v>27</v>
      </c>
      <c r="H1278" t="s">
        <v>28</v>
      </c>
      <c r="I1278">
        <v>3576.4714789999998</v>
      </c>
      <c r="J1278">
        <v>3576.4714789999998</v>
      </c>
      <c r="K1278">
        <v>257404</v>
      </c>
      <c r="L1278">
        <v>1.3894389671489176</v>
      </c>
      <c r="M1278">
        <v>1.3894389671489176</v>
      </c>
    </row>
    <row r="1279" spans="1:13" x14ac:dyDescent="0.25">
      <c r="A1279" s="9">
        <v>44742</v>
      </c>
      <c r="B1279" t="s">
        <v>63</v>
      </c>
      <c r="C1279" t="s">
        <v>66</v>
      </c>
      <c r="D1279" t="s">
        <v>71</v>
      </c>
      <c r="E1279" t="s">
        <v>72</v>
      </c>
      <c r="F1279" t="s">
        <v>12</v>
      </c>
      <c r="G1279" t="s">
        <v>29</v>
      </c>
      <c r="H1279" t="s">
        <v>30</v>
      </c>
      <c r="I1279">
        <v>14503.39181053</v>
      </c>
      <c r="J1279">
        <v>14503.39181053</v>
      </c>
      <c r="K1279">
        <v>257404</v>
      </c>
      <c r="L1279">
        <v>5.6344857929674754</v>
      </c>
      <c r="M1279">
        <v>5.6344857929674754</v>
      </c>
    </row>
    <row r="1280" spans="1:13" x14ac:dyDescent="0.25">
      <c r="A1280" s="9">
        <v>44742</v>
      </c>
      <c r="B1280" t="s">
        <v>63</v>
      </c>
      <c r="C1280" t="s">
        <v>66</v>
      </c>
      <c r="D1280" t="s">
        <v>71</v>
      </c>
      <c r="E1280" t="s">
        <v>72</v>
      </c>
      <c r="F1280" t="s">
        <v>12</v>
      </c>
      <c r="G1280" t="s">
        <v>31</v>
      </c>
      <c r="H1280" t="s">
        <v>32</v>
      </c>
      <c r="I1280">
        <v>13059.090866869685</v>
      </c>
      <c r="J1280">
        <v>13059.090866869685</v>
      </c>
      <c r="K1280">
        <v>257404</v>
      </c>
      <c r="L1280">
        <v>5.073383034789547</v>
      </c>
      <c r="M1280">
        <v>5.073383034789547</v>
      </c>
    </row>
    <row r="1281" spans="1:13" x14ac:dyDescent="0.25">
      <c r="A1281" s="9">
        <v>44742</v>
      </c>
      <c r="B1281" t="s">
        <v>63</v>
      </c>
      <c r="C1281" t="s">
        <v>66</v>
      </c>
      <c r="D1281" t="s">
        <v>71</v>
      </c>
      <c r="E1281" t="s">
        <v>72</v>
      </c>
      <c r="F1281" t="s">
        <v>12</v>
      </c>
      <c r="G1281" t="s">
        <v>33</v>
      </c>
      <c r="H1281" t="s">
        <v>34</v>
      </c>
      <c r="I1281">
        <v>1444.3009436603156</v>
      </c>
      <c r="J1281">
        <v>1444.3009436603156</v>
      </c>
      <c r="K1281">
        <v>257404</v>
      </c>
      <c r="L1281">
        <v>0.56110275817792876</v>
      </c>
      <c r="M1281">
        <v>0.56110275817792876</v>
      </c>
    </row>
    <row r="1282" spans="1:13" x14ac:dyDescent="0.25">
      <c r="A1282" s="9">
        <v>44742</v>
      </c>
      <c r="B1282" t="s">
        <v>63</v>
      </c>
      <c r="C1282" t="s">
        <v>66</v>
      </c>
      <c r="D1282" t="s">
        <v>71</v>
      </c>
      <c r="E1282" t="s">
        <v>72</v>
      </c>
      <c r="F1282" t="s">
        <v>12</v>
      </c>
      <c r="G1282" t="s">
        <v>35</v>
      </c>
      <c r="H1282" t="s">
        <v>111</v>
      </c>
      <c r="I1282">
        <v>64233.023650000003</v>
      </c>
      <c r="J1282">
        <v>64233.023650000003</v>
      </c>
      <c r="K1282">
        <v>257404</v>
      </c>
      <c r="L1282">
        <v>24.954166854438938</v>
      </c>
      <c r="M1282">
        <v>24.954166854438938</v>
      </c>
    </row>
    <row r="1283" spans="1:13" x14ac:dyDescent="0.25">
      <c r="A1283" s="9">
        <v>44742</v>
      </c>
      <c r="B1283" t="s">
        <v>63</v>
      </c>
      <c r="C1283" t="s">
        <v>66</v>
      </c>
      <c r="D1283" t="s">
        <v>71</v>
      </c>
      <c r="E1283" t="s">
        <v>72</v>
      </c>
      <c r="F1283" t="s">
        <v>12</v>
      </c>
      <c r="G1283" t="s">
        <v>36</v>
      </c>
      <c r="H1283" t="s">
        <v>32</v>
      </c>
      <c r="I1283">
        <v>3941.0859177151251</v>
      </c>
      <c r="J1283">
        <v>3941.0859177151251</v>
      </c>
      <c r="K1283">
        <v>257404</v>
      </c>
      <c r="L1283">
        <v>1.5310896169892951</v>
      </c>
      <c r="M1283">
        <v>1.5310896169892951</v>
      </c>
    </row>
    <row r="1284" spans="1:13" x14ac:dyDescent="0.25">
      <c r="A1284" s="9">
        <v>44742</v>
      </c>
      <c r="B1284" t="s">
        <v>63</v>
      </c>
      <c r="C1284" t="s">
        <v>66</v>
      </c>
      <c r="D1284" t="s">
        <v>71</v>
      </c>
      <c r="E1284" t="s">
        <v>72</v>
      </c>
      <c r="F1284" t="s">
        <v>12</v>
      </c>
      <c r="G1284" t="s">
        <v>37</v>
      </c>
      <c r="H1284" t="s">
        <v>34</v>
      </c>
      <c r="I1284">
        <v>60291.937732284881</v>
      </c>
      <c r="J1284">
        <v>60291.937732284881</v>
      </c>
      <c r="K1284">
        <v>257404</v>
      </c>
      <c r="L1284">
        <v>23.423077237449643</v>
      </c>
      <c r="M1284">
        <v>23.423077237449643</v>
      </c>
    </row>
    <row r="1285" spans="1:13" x14ac:dyDescent="0.25">
      <c r="A1285" s="9">
        <v>44742</v>
      </c>
      <c r="B1285" t="s">
        <v>63</v>
      </c>
      <c r="C1285" t="s">
        <v>66</v>
      </c>
      <c r="D1285" t="s">
        <v>71</v>
      </c>
      <c r="E1285" t="s">
        <v>72</v>
      </c>
      <c r="F1285" t="s">
        <v>12</v>
      </c>
      <c r="G1285" t="s">
        <v>38</v>
      </c>
      <c r="H1285" t="s">
        <v>39</v>
      </c>
      <c r="I1285">
        <v>67.688575245342065</v>
      </c>
      <c r="J1285">
        <v>67.688575245342065</v>
      </c>
      <c r="K1285">
        <v>257404</v>
      </c>
      <c r="L1285">
        <v>2.6296629129827848E-2</v>
      </c>
      <c r="M1285">
        <v>2.6296629129827848E-2</v>
      </c>
    </row>
    <row r="1286" spans="1:13" x14ac:dyDescent="0.25">
      <c r="A1286" s="9">
        <v>44742</v>
      </c>
      <c r="B1286" t="s">
        <v>63</v>
      </c>
      <c r="C1286" t="s">
        <v>66</v>
      </c>
      <c r="D1286" t="s">
        <v>71</v>
      </c>
      <c r="E1286" t="s">
        <v>72</v>
      </c>
      <c r="F1286" t="s">
        <v>12</v>
      </c>
      <c r="G1286" t="s">
        <v>40</v>
      </c>
      <c r="H1286" t="s">
        <v>41</v>
      </c>
      <c r="I1286">
        <v>18.411801265119927</v>
      </c>
      <c r="J1286">
        <v>18.411801265119927</v>
      </c>
      <c r="K1286">
        <v>257404</v>
      </c>
      <c r="L1286">
        <v>7.1528807886124248E-3</v>
      </c>
      <c r="M1286">
        <v>7.1528807886124248E-3</v>
      </c>
    </row>
    <row r="1287" spans="1:13" x14ac:dyDescent="0.25">
      <c r="A1287" s="9">
        <v>44742</v>
      </c>
      <c r="B1287" t="s">
        <v>63</v>
      </c>
      <c r="C1287" t="s">
        <v>66</v>
      </c>
      <c r="D1287" t="s">
        <v>71</v>
      </c>
      <c r="E1287" t="s">
        <v>72</v>
      </c>
      <c r="F1287" t="s">
        <v>12</v>
      </c>
      <c r="G1287" t="s">
        <v>42</v>
      </c>
      <c r="H1287" t="s">
        <v>43</v>
      </c>
      <c r="I1287">
        <v>0</v>
      </c>
      <c r="J1287">
        <v>0</v>
      </c>
      <c r="K1287">
        <v>257404</v>
      </c>
      <c r="L1287">
        <v>0</v>
      </c>
      <c r="M1287">
        <v>0</v>
      </c>
    </row>
    <row r="1288" spans="1:13" x14ac:dyDescent="0.25">
      <c r="A1288" s="9">
        <v>44742</v>
      </c>
      <c r="B1288" t="s">
        <v>63</v>
      </c>
      <c r="C1288" t="s">
        <v>66</v>
      </c>
      <c r="D1288" t="s">
        <v>71</v>
      </c>
      <c r="E1288" t="s">
        <v>72</v>
      </c>
      <c r="F1288" t="s">
        <v>12</v>
      </c>
      <c r="G1288" t="s">
        <v>44</v>
      </c>
      <c r="H1288" t="s">
        <v>45</v>
      </c>
      <c r="I1288">
        <v>0</v>
      </c>
      <c r="J1288">
        <v>0</v>
      </c>
      <c r="K1288">
        <v>257404</v>
      </c>
      <c r="L1288">
        <v>0</v>
      </c>
      <c r="M1288">
        <v>0</v>
      </c>
    </row>
    <row r="1289" spans="1:13" x14ac:dyDescent="0.25">
      <c r="A1289" s="9">
        <v>44742</v>
      </c>
      <c r="B1289" t="s">
        <v>63</v>
      </c>
      <c r="C1289" t="s">
        <v>66</v>
      </c>
      <c r="D1289" t="s">
        <v>71</v>
      </c>
      <c r="E1289" t="s">
        <v>72</v>
      </c>
      <c r="F1289" t="s">
        <v>12</v>
      </c>
      <c r="G1289" t="s">
        <v>46</v>
      </c>
      <c r="H1289" t="s">
        <v>47</v>
      </c>
      <c r="I1289">
        <v>18.411801265119927</v>
      </c>
      <c r="J1289">
        <v>18.411801265119927</v>
      </c>
      <c r="K1289">
        <v>257404</v>
      </c>
      <c r="L1289">
        <v>7.1528807886124248E-3</v>
      </c>
      <c r="M1289">
        <v>7.1528807886124248E-3</v>
      </c>
    </row>
    <row r="1290" spans="1:13" x14ac:dyDescent="0.25">
      <c r="A1290" s="9">
        <v>44742</v>
      </c>
      <c r="B1290" t="s">
        <v>63</v>
      </c>
      <c r="C1290" t="s">
        <v>66</v>
      </c>
      <c r="D1290" t="s">
        <v>71</v>
      </c>
      <c r="E1290" t="s">
        <v>72</v>
      </c>
      <c r="F1290" t="s">
        <v>12</v>
      </c>
      <c r="G1290" t="s">
        <v>48</v>
      </c>
      <c r="H1290" t="s">
        <v>96</v>
      </c>
      <c r="I1290">
        <v>0</v>
      </c>
      <c r="J1290">
        <v>0</v>
      </c>
      <c r="K1290">
        <v>257404</v>
      </c>
      <c r="L1290">
        <v>0</v>
      </c>
      <c r="M1290">
        <v>0</v>
      </c>
    </row>
    <row r="1291" spans="1:13" x14ac:dyDescent="0.25">
      <c r="A1291" s="9">
        <v>44742</v>
      </c>
      <c r="B1291" t="s">
        <v>63</v>
      </c>
      <c r="C1291" t="s">
        <v>66</v>
      </c>
      <c r="D1291" t="s">
        <v>71</v>
      </c>
      <c r="E1291" t="s">
        <v>72</v>
      </c>
      <c r="F1291" t="s">
        <v>12</v>
      </c>
      <c r="G1291" t="s">
        <v>49</v>
      </c>
      <c r="H1291" t="s">
        <v>105</v>
      </c>
      <c r="I1291">
        <v>20510.373943088875</v>
      </c>
      <c r="J1291">
        <v>20510.373943088875</v>
      </c>
      <c r="K1291">
        <v>257404</v>
      </c>
      <c r="L1291">
        <v>7.968164419779364</v>
      </c>
      <c r="M1291">
        <v>7.968164419779364</v>
      </c>
    </row>
    <row r="1292" spans="1:13" x14ac:dyDescent="0.25">
      <c r="A1292" s="9">
        <v>44742</v>
      </c>
      <c r="B1292" t="s">
        <v>63</v>
      </c>
      <c r="C1292" t="s">
        <v>66</v>
      </c>
      <c r="D1292" t="s">
        <v>71</v>
      </c>
      <c r="E1292" t="s">
        <v>72</v>
      </c>
      <c r="F1292" t="s">
        <v>12</v>
      </c>
      <c r="G1292" t="s">
        <v>50</v>
      </c>
      <c r="H1292" t="s">
        <v>51</v>
      </c>
      <c r="I1292">
        <v>214.94564100000002</v>
      </c>
      <c r="J1292">
        <v>214.94564100000002</v>
      </c>
      <c r="K1292">
        <v>257404</v>
      </c>
      <c r="L1292">
        <v>8.3505167363366536E-2</v>
      </c>
      <c r="M1292">
        <v>8.3505167363366536E-2</v>
      </c>
    </row>
    <row r="1293" spans="1:13" x14ac:dyDescent="0.25">
      <c r="A1293" s="9">
        <v>44742</v>
      </c>
      <c r="B1293" t="s">
        <v>63</v>
      </c>
      <c r="C1293" t="s">
        <v>66</v>
      </c>
      <c r="D1293" t="s">
        <v>71</v>
      </c>
      <c r="E1293" t="s">
        <v>72</v>
      </c>
      <c r="F1293" t="s">
        <v>12</v>
      </c>
      <c r="G1293" t="s">
        <v>52</v>
      </c>
      <c r="H1293" t="s">
        <v>107</v>
      </c>
      <c r="I1293">
        <v>20295.428302088876</v>
      </c>
      <c r="J1293">
        <v>20295.428302088876</v>
      </c>
      <c r="K1293">
        <v>257404</v>
      </c>
      <c r="L1293">
        <v>7.8846592524159984</v>
      </c>
      <c r="M1293">
        <v>7.8846592524159984</v>
      </c>
    </row>
    <row r="1294" spans="1:13" x14ac:dyDescent="0.25">
      <c r="A1294" s="9">
        <v>44742</v>
      </c>
      <c r="B1294" t="s">
        <v>63</v>
      </c>
      <c r="C1294" t="s">
        <v>66</v>
      </c>
      <c r="D1294" t="s">
        <v>71</v>
      </c>
      <c r="E1294" t="s">
        <v>72</v>
      </c>
      <c r="F1294" t="s">
        <v>53</v>
      </c>
      <c r="G1294" t="s">
        <v>54</v>
      </c>
      <c r="H1294" t="s">
        <v>55</v>
      </c>
      <c r="I1294">
        <v>161106.0511956166</v>
      </c>
      <c r="J1294">
        <v>-161106.0511956166</v>
      </c>
      <c r="K1294">
        <v>257404</v>
      </c>
      <c r="L1294">
        <v>62.588790848478112</v>
      </c>
      <c r="M1294">
        <v>-62.588790848478112</v>
      </c>
    </row>
    <row r="1295" spans="1:13" x14ac:dyDescent="0.25">
      <c r="A1295" s="9">
        <v>44742</v>
      </c>
      <c r="B1295" t="s">
        <v>63</v>
      </c>
      <c r="C1295" t="s">
        <v>66</v>
      </c>
      <c r="D1295" t="s">
        <v>71</v>
      </c>
      <c r="E1295" t="s">
        <v>72</v>
      </c>
      <c r="F1295" t="s">
        <v>53</v>
      </c>
      <c r="G1295" t="s">
        <v>15</v>
      </c>
      <c r="H1295" t="s">
        <v>16</v>
      </c>
      <c r="I1295">
        <v>0</v>
      </c>
      <c r="J1295">
        <v>0</v>
      </c>
      <c r="K1295">
        <v>257404</v>
      </c>
      <c r="L1295">
        <v>0</v>
      </c>
      <c r="M1295">
        <v>0</v>
      </c>
    </row>
    <row r="1296" spans="1:13" x14ac:dyDescent="0.25">
      <c r="A1296" s="9">
        <v>44742</v>
      </c>
      <c r="B1296" t="s">
        <v>63</v>
      </c>
      <c r="C1296" t="s">
        <v>66</v>
      </c>
      <c r="D1296" t="s">
        <v>71</v>
      </c>
      <c r="E1296" t="s">
        <v>72</v>
      </c>
      <c r="F1296" t="s">
        <v>53</v>
      </c>
      <c r="G1296" t="s">
        <v>17</v>
      </c>
      <c r="H1296" t="s">
        <v>18</v>
      </c>
      <c r="I1296">
        <v>0</v>
      </c>
      <c r="J1296">
        <v>0</v>
      </c>
      <c r="K1296">
        <v>257404</v>
      </c>
      <c r="L1296">
        <v>0</v>
      </c>
      <c r="M1296">
        <v>0</v>
      </c>
    </row>
    <row r="1297" spans="1:13" x14ac:dyDescent="0.25">
      <c r="A1297" s="9">
        <v>44742</v>
      </c>
      <c r="B1297" t="s">
        <v>63</v>
      </c>
      <c r="C1297" t="s">
        <v>66</v>
      </c>
      <c r="D1297" t="s">
        <v>71</v>
      </c>
      <c r="E1297" t="s">
        <v>72</v>
      </c>
      <c r="F1297" t="s">
        <v>53</v>
      </c>
      <c r="G1297" t="s">
        <v>19</v>
      </c>
      <c r="H1297" t="s">
        <v>20</v>
      </c>
      <c r="I1297">
        <v>0</v>
      </c>
      <c r="J1297">
        <v>0</v>
      </c>
      <c r="K1297">
        <v>257404</v>
      </c>
      <c r="L1297">
        <v>0</v>
      </c>
      <c r="M1297">
        <v>0</v>
      </c>
    </row>
    <row r="1298" spans="1:13" x14ac:dyDescent="0.25">
      <c r="A1298" s="9">
        <v>44742</v>
      </c>
      <c r="B1298" t="s">
        <v>63</v>
      </c>
      <c r="C1298" t="s">
        <v>66</v>
      </c>
      <c r="D1298" t="s">
        <v>71</v>
      </c>
      <c r="E1298" t="s">
        <v>72</v>
      </c>
      <c r="F1298" t="s">
        <v>53</v>
      </c>
      <c r="G1298" t="s">
        <v>21</v>
      </c>
      <c r="H1298" t="s">
        <v>22</v>
      </c>
      <c r="I1298">
        <v>87515.892817999993</v>
      </c>
      <c r="J1298">
        <v>-87515.892817999993</v>
      </c>
      <c r="K1298">
        <v>257404</v>
      </c>
      <c r="L1298">
        <v>33.999430008080679</v>
      </c>
      <c r="M1298">
        <v>-33.999430008080679</v>
      </c>
    </row>
    <row r="1299" spans="1:13" x14ac:dyDescent="0.25">
      <c r="A1299" s="9">
        <v>44742</v>
      </c>
      <c r="B1299" t="s">
        <v>63</v>
      </c>
      <c r="C1299" t="s">
        <v>66</v>
      </c>
      <c r="D1299" t="s">
        <v>71</v>
      </c>
      <c r="E1299" t="s">
        <v>72</v>
      </c>
      <c r="F1299" t="s">
        <v>53</v>
      </c>
      <c r="G1299" t="s">
        <v>23</v>
      </c>
      <c r="H1299" t="s">
        <v>24</v>
      </c>
      <c r="I1299">
        <v>0</v>
      </c>
      <c r="J1299">
        <v>0</v>
      </c>
      <c r="K1299">
        <v>257404</v>
      </c>
      <c r="L1299">
        <v>0</v>
      </c>
      <c r="M1299">
        <v>0</v>
      </c>
    </row>
    <row r="1300" spans="1:13" x14ac:dyDescent="0.25">
      <c r="A1300" s="9">
        <v>44742</v>
      </c>
      <c r="B1300" t="s">
        <v>63</v>
      </c>
      <c r="C1300" t="s">
        <v>66</v>
      </c>
      <c r="D1300" t="s">
        <v>71</v>
      </c>
      <c r="E1300" t="s">
        <v>72</v>
      </c>
      <c r="F1300" t="s">
        <v>53</v>
      </c>
      <c r="G1300" t="s">
        <v>25</v>
      </c>
      <c r="H1300" t="s">
        <v>26</v>
      </c>
      <c r="I1300">
        <v>50081.967798999998</v>
      </c>
      <c r="J1300">
        <v>-50081.967798999998</v>
      </c>
      <c r="K1300">
        <v>257404</v>
      </c>
      <c r="L1300">
        <v>19.45656159150596</v>
      </c>
      <c r="M1300">
        <v>-19.45656159150596</v>
      </c>
    </row>
    <row r="1301" spans="1:13" x14ac:dyDescent="0.25">
      <c r="A1301" s="9">
        <v>44742</v>
      </c>
      <c r="B1301" t="s">
        <v>63</v>
      </c>
      <c r="C1301" t="s">
        <v>66</v>
      </c>
      <c r="D1301" t="s">
        <v>71</v>
      </c>
      <c r="E1301" t="s">
        <v>72</v>
      </c>
      <c r="F1301" t="s">
        <v>53</v>
      </c>
      <c r="G1301" t="s">
        <v>27</v>
      </c>
      <c r="H1301" t="s">
        <v>28</v>
      </c>
      <c r="I1301">
        <v>37433.925019000002</v>
      </c>
      <c r="J1301">
        <v>-37433.925019000002</v>
      </c>
      <c r="K1301">
        <v>257404</v>
      </c>
      <c r="L1301">
        <v>14.542868416574725</v>
      </c>
      <c r="M1301">
        <v>-14.542868416574725</v>
      </c>
    </row>
    <row r="1302" spans="1:13" x14ac:dyDescent="0.25">
      <c r="A1302" s="9">
        <v>44742</v>
      </c>
      <c r="B1302" t="s">
        <v>63</v>
      </c>
      <c r="C1302" t="s">
        <v>66</v>
      </c>
      <c r="D1302" t="s">
        <v>71</v>
      </c>
      <c r="E1302" t="s">
        <v>72</v>
      </c>
      <c r="F1302" t="s">
        <v>53</v>
      </c>
      <c r="G1302" t="s">
        <v>29</v>
      </c>
      <c r="H1302" t="s">
        <v>30</v>
      </c>
      <c r="I1302">
        <v>1594.83743</v>
      </c>
      <c r="J1302">
        <v>-1594.83743</v>
      </c>
      <c r="K1302">
        <v>257404</v>
      </c>
      <c r="L1302">
        <v>0.61958533278426131</v>
      </c>
      <c r="M1302">
        <v>-0.61958533278426131</v>
      </c>
    </row>
    <row r="1303" spans="1:13" x14ac:dyDescent="0.25">
      <c r="A1303" s="9">
        <v>44742</v>
      </c>
      <c r="B1303" t="s">
        <v>63</v>
      </c>
      <c r="C1303" t="s">
        <v>66</v>
      </c>
      <c r="D1303" t="s">
        <v>71</v>
      </c>
      <c r="E1303" t="s">
        <v>72</v>
      </c>
      <c r="F1303" t="s">
        <v>53</v>
      </c>
      <c r="G1303" t="s">
        <v>31</v>
      </c>
      <c r="H1303" t="s">
        <v>32</v>
      </c>
      <c r="I1303">
        <v>0</v>
      </c>
      <c r="J1303">
        <v>0</v>
      </c>
      <c r="K1303">
        <v>257404</v>
      </c>
      <c r="L1303">
        <v>0</v>
      </c>
      <c r="M1303">
        <v>0</v>
      </c>
    </row>
    <row r="1304" spans="1:13" x14ac:dyDescent="0.25">
      <c r="A1304" s="9">
        <v>44742</v>
      </c>
      <c r="B1304" t="s">
        <v>63</v>
      </c>
      <c r="C1304" t="s">
        <v>66</v>
      </c>
      <c r="D1304" t="s">
        <v>71</v>
      </c>
      <c r="E1304" t="s">
        <v>72</v>
      </c>
      <c r="F1304" t="s">
        <v>53</v>
      </c>
      <c r="G1304" t="s">
        <v>33</v>
      </c>
      <c r="H1304" t="s">
        <v>34</v>
      </c>
      <c r="I1304">
        <v>1594.83743</v>
      </c>
      <c r="J1304">
        <v>-1594.83743</v>
      </c>
      <c r="K1304">
        <v>257404</v>
      </c>
      <c r="L1304">
        <v>0.61958533278426131</v>
      </c>
      <c r="M1304">
        <v>-0.61958533278426131</v>
      </c>
    </row>
    <row r="1305" spans="1:13" x14ac:dyDescent="0.25">
      <c r="A1305" s="9">
        <v>44742</v>
      </c>
      <c r="B1305" t="s">
        <v>63</v>
      </c>
      <c r="C1305" t="s">
        <v>66</v>
      </c>
      <c r="D1305" t="s">
        <v>71</v>
      </c>
      <c r="E1305" t="s">
        <v>72</v>
      </c>
      <c r="F1305" t="s">
        <v>53</v>
      </c>
      <c r="G1305" t="s">
        <v>35</v>
      </c>
      <c r="H1305" t="s">
        <v>111</v>
      </c>
      <c r="I1305">
        <v>20572.073563630001</v>
      </c>
      <c r="J1305">
        <v>-20572.073563630001</v>
      </c>
      <c r="K1305">
        <v>257404</v>
      </c>
      <c r="L1305">
        <v>7.9921343738364596</v>
      </c>
      <c r="M1305">
        <v>-7.9921343738364596</v>
      </c>
    </row>
    <row r="1306" spans="1:13" x14ac:dyDescent="0.25">
      <c r="A1306" s="9">
        <v>44742</v>
      </c>
      <c r="B1306" t="s">
        <v>63</v>
      </c>
      <c r="C1306" t="s">
        <v>66</v>
      </c>
      <c r="D1306" t="s">
        <v>71</v>
      </c>
      <c r="E1306" t="s">
        <v>72</v>
      </c>
      <c r="F1306" t="s">
        <v>53</v>
      </c>
      <c r="G1306" t="s">
        <v>36</v>
      </c>
      <c r="H1306" t="s">
        <v>32</v>
      </c>
      <c r="I1306">
        <v>2604.0183766226501</v>
      </c>
      <c r="J1306">
        <v>-2604.0183766226501</v>
      </c>
      <c r="K1306">
        <v>257404</v>
      </c>
      <c r="L1306">
        <v>1.0116464299788077</v>
      </c>
      <c r="M1306">
        <v>-1.0116464299788077</v>
      </c>
    </row>
    <row r="1307" spans="1:13" x14ac:dyDescent="0.25">
      <c r="A1307" s="9">
        <v>44742</v>
      </c>
      <c r="B1307" t="s">
        <v>63</v>
      </c>
      <c r="C1307" t="s">
        <v>66</v>
      </c>
      <c r="D1307" t="s">
        <v>71</v>
      </c>
      <c r="E1307" t="s">
        <v>72</v>
      </c>
      <c r="F1307" t="s">
        <v>53</v>
      </c>
      <c r="G1307" t="s">
        <v>37</v>
      </c>
      <c r="H1307" t="s">
        <v>34</v>
      </c>
      <c r="I1307">
        <v>17968.05518700735</v>
      </c>
      <c r="J1307">
        <v>-17968.05518700735</v>
      </c>
      <c r="K1307">
        <v>257404</v>
      </c>
      <c r="L1307">
        <v>6.9804879438576526</v>
      </c>
      <c r="M1307">
        <v>-6.9804879438576526</v>
      </c>
    </row>
    <row r="1308" spans="1:13" x14ac:dyDescent="0.25">
      <c r="A1308" s="9">
        <v>44742</v>
      </c>
      <c r="B1308" t="s">
        <v>63</v>
      </c>
      <c r="C1308" t="s">
        <v>66</v>
      </c>
      <c r="D1308" t="s">
        <v>71</v>
      </c>
      <c r="E1308" t="s">
        <v>72</v>
      </c>
      <c r="F1308" t="s">
        <v>53</v>
      </c>
      <c r="G1308" t="s">
        <v>38</v>
      </c>
      <c r="H1308" t="s">
        <v>39</v>
      </c>
      <c r="I1308">
        <v>48900.112507986596</v>
      </c>
      <c r="J1308">
        <v>-48900.112507986596</v>
      </c>
      <c r="K1308">
        <v>257404</v>
      </c>
      <c r="L1308">
        <v>18.997417486902531</v>
      </c>
      <c r="M1308">
        <v>-18.997417486902531</v>
      </c>
    </row>
    <row r="1309" spans="1:13" x14ac:dyDescent="0.25">
      <c r="A1309" s="9">
        <v>44742</v>
      </c>
      <c r="B1309" t="s">
        <v>63</v>
      </c>
      <c r="C1309" t="s">
        <v>66</v>
      </c>
      <c r="D1309" t="s">
        <v>71</v>
      </c>
      <c r="E1309" t="s">
        <v>72</v>
      </c>
      <c r="F1309" t="s">
        <v>53</v>
      </c>
      <c r="G1309" t="s">
        <v>40</v>
      </c>
      <c r="H1309" t="s">
        <v>41</v>
      </c>
      <c r="I1309">
        <v>0</v>
      </c>
      <c r="J1309">
        <v>0</v>
      </c>
      <c r="K1309">
        <v>257404</v>
      </c>
      <c r="L1309">
        <v>0</v>
      </c>
      <c r="M1309">
        <v>0</v>
      </c>
    </row>
    <row r="1310" spans="1:13" x14ac:dyDescent="0.25">
      <c r="A1310" s="9">
        <v>44742</v>
      </c>
      <c r="B1310" t="s">
        <v>63</v>
      </c>
      <c r="C1310" t="s">
        <v>66</v>
      </c>
      <c r="D1310" t="s">
        <v>71</v>
      </c>
      <c r="E1310" t="s">
        <v>72</v>
      </c>
      <c r="F1310" t="s">
        <v>53</v>
      </c>
      <c r="G1310" t="s">
        <v>42</v>
      </c>
      <c r="H1310" t="s">
        <v>43</v>
      </c>
      <c r="I1310">
        <v>0</v>
      </c>
      <c r="J1310">
        <v>0</v>
      </c>
      <c r="K1310">
        <v>257404</v>
      </c>
      <c r="L1310">
        <v>0</v>
      </c>
      <c r="M1310">
        <v>0</v>
      </c>
    </row>
    <row r="1311" spans="1:13" x14ac:dyDescent="0.25">
      <c r="A1311" s="9">
        <v>44742</v>
      </c>
      <c r="B1311" t="s">
        <v>63</v>
      </c>
      <c r="C1311" t="s">
        <v>66</v>
      </c>
      <c r="D1311" t="s">
        <v>71</v>
      </c>
      <c r="E1311" t="s">
        <v>72</v>
      </c>
      <c r="F1311" t="s">
        <v>53</v>
      </c>
      <c r="G1311" t="s">
        <v>44</v>
      </c>
      <c r="H1311" t="s">
        <v>45</v>
      </c>
      <c r="I1311">
        <v>0</v>
      </c>
      <c r="J1311">
        <v>0</v>
      </c>
      <c r="K1311">
        <v>257404</v>
      </c>
      <c r="L1311">
        <v>0</v>
      </c>
      <c r="M1311">
        <v>0</v>
      </c>
    </row>
    <row r="1312" spans="1:13" x14ac:dyDescent="0.25">
      <c r="A1312" s="9">
        <v>44742</v>
      </c>
      <c r="B1312" t="s">
        <v>63</v>
      </c>
      <c r="C1312" t="s">
        <v>66</v>
      </c>
      <c r="D1312" t="s">
        <v>71</v>
      </c>
      <c r="E1312" t="s">
        <v>72</v>
      </c>
      <c r="F1312" t="s">
        <v>53</v>
      </c>
      <c r="G1312" t="s">
        <v>46</v>
      </c>
      <c r="H1312" t="s">
        <v>47</v>
      </c>
      <c r="I1312">
        <v>0</v>
      </c>
      <c r="J1312">
        <v>0</v>
      </c>
      <c r="K1312">
        <v>257404</v>
      </c>
      <c r="L1312">
        <v>0</v>
      </c>
      <c r="M1312">
        <v>0</v>
      </c>
    </row>
    <row r="1313" spans="1:13" x14ac:dyDescent="0.25">
      <c r="A1313" s="9">
        <v>44742</v>
      </c>
      <c r="B1313" t="s">
        <v>63</v>
      </c>
      <c r="C1313" t="s">
        <v>66</v>
      </c>
      <c r="D1313" t="s">
        <v>71</v>
      </c>
      <c r="E1313" t="s">
        <v>72</v>
      </c>
      <c r="F1313" t="s">
        <v>53</v>
      </c>
      <c r="G1313" t="s">
        <v>48</v>
      </c>
      <c r="H1313" t="s">
        <v>96</v>
      </c>
      <c r="I1313">
        <v>0</v>
      </c>
      <c r="J1313">
        <v>0</v>
      </c>
      <c r="K1313">
        <v>257404</v>
      </c>
      <c r="L1313">
        <v>0</v>
      </c>
      <c r="M1313">
        <v>0</v>
      </c>
    </row>
    <row r="1314" spans="1:13" x14ac:dyDescent="0.25">
      <c r="A1314" s="9">
        <v>44742</v>
      </c>
      <c r="B1314" t="s">
        <v>63</v>
      </c>
      <c r="C1314" t="s">
        <v>66</v>
      </c>
      <c r="D1314" t="s">
        <v>71</v>
      </c>
      <c r="E1314" t="s">
        <v>72</v>
      </c>
      <c r="F1314" t="s">
        <v>53</v>
      </c>
      <c r="G1314" t="s">
        <v>49</v>
      </c>
      <c r="H1314" t="s">
        <v>56</v>
      </c>
      <c r="I1314">
        <v>2523.1348759999996</v>
      </c>
      <c r="J1314">
        <v>-2523.1348759999996</v>
      </c>
      <c r="K1314">
        <v>257404</v>
      </c>
      <c r="L1314">
        <v>0.98022364687417418</v>
      </c>
      <c r="M1314">
        <v>-0.98022364687417418</v>
      </c>
    </row>
    <row r="1315" spans="1:13" x14ac:dyDescent="0.25">
      <c r="A1315" s="9">
        <v>44742</v>
      </c>
      <c r="B1315" t="s">
        <v>63</v>
      </c>
      <c r="C1315" t="s">
        <v>66</v>
      </c>
      <c r="D1315" t="s">
        <v>71</v>
      </c>
      <c r="E1315" t="s">
        <v>72</v>
      </c>
      <c r="F1315" t="s">
        <v>53</v>
      </c>
      <c r="G1315" t="s">
        <v>50</v>
      </c>
      <c r="H1315" t="s">
        <v>51</v>
      </c>
      <c r="I1315">
        <v>54.814363999999998</v>
      </c>
      <c r="J1315">
        <v>-54.814363999999998</v>
      </c>
      <c r="K1315">
        <v>257404</v>
      </c>
      <c r="L1315">
        <v>2.1295070783670805E-2</v>
      </c>
      <c r="M1315">
        <v>-2.1295070783670805E-2</v>
      </c>
    </row>
    <row r="1316" spans="1:13" x14ac:dyDescent="0.25">
      <c r="A1316" s="9">
        <v>44742</v>
      </c>
      <c r="B1316" t="s">
        <v>63</v>
      </c>
      <c r="C1316" t="s">
        <v>66</v>
      </c>
      <c r="D1316" t="s">
        <v>71</v>
      </c>
      <c r="E1316" t="s">
        <v>72</v>
      </c>
      <c r="F1316" t="s">
        <v>53</v>
      </c>
      <c r="G1316" t="s">
        <v>52</v>
      </c>
      <c r="H1316" t="s">
        <v>57</v>
      </c>
      <c r="I1316">
        <v>2468.3205119999998</v>
      </c>
      <c r="J1316">
        <v>-2468.3205119999998</v>
      </c>
      <c r="K1316">
        <v>257404</v>
      </c>
      <c r="L1316">
        <v>0.95892857609050364</v>
      </c>
      <c r="M1316">
        <v>-0.95892857609050364</v>
      </c>
    </row>
    <row r="1317" spans="1:13" x14ac:dyDescent="0.25">
      <c r="A1317" s="9">
        <v>44742</v>
      </c>
      <c r="B1317" t="s">
        <v>63</v>
      </c>
      <c r="C1317" t="s">
        <v>66</v>
      </c>
      <c r="D1317" t="s">
        <v>71</v>
      </c>
      <c r="E1317" t="s">
        <v>72</v>
      </c>
      <c r="F1317" t="s">
        <v>58</v>
      </c>
      <c r="G1317" t="s">
        <v>59</v>
      </c>
      <c r="H1317" t="s">
        <v>60</v>
      </c>
      <c r="I1317">
        <v>-18296.229771707265</v>
      </c>
      <c r="J1317">
        <v>-18296.229771707265</v>
      </c>
      <c r="K1317">
        <v>257404</v>
      </c>
      <c r="L1317">
        <v>-7.1079819162512106</v>
      </c>
      <c r="M1317">
        <v>-7.1079819162512106</v>
      </c>
    </row>
    <row r="1318" spans="1:13" x14ac:dyDescent="0.25">
      <c r="A1318" s="9">
        <v>44742</v>
      </c>
      <c r="B1318" t="s">
        <v>63</v>
      </c>
      <c r="C1318" t="s">
        <v>73</v>
      </c>
      <c r="D1318" t="s">
        <v>73</v>
      </c>
      <c r="E1318" t="s">
        <v>74</v>
      </c>
      <c r="F1318" t="s">
        <v>12</v>
      </c>
      <c r="G1318" t="s">
        <v>13</v>
      </c>
      <c r="H1318" t="s">
        <v>14</v>
      </c>
      <c r="I1318">
        <v>15209.940769605626</v>
      </c>
      <c r="J1318">
        <v>15209.940769605626</v>
      </c>
      <c r="K1318">
        <v>257404</v>
      </c>
      <c r="L1318">
        <v>5.9089760724796916</v>
      </c>
      <c r="M1318">
        <v>5.9089760724796916</v>
      </c>
    </row>
    <row r="1319" spans="1:13" x14ac:dyDescent="0.25">
      <c r="A1319" s="9">
        <v>44742</v>
      </c>
      <c r="B1319" t="s">
        <v>63</v>
      </c>
      <c r="C1319" t="s">
        <v>73</v>
      </c>
      <c r="D1319" t="s">
        <v>73</v>
      </c>
      <c r="E1319" t="s">
        <v>74</v>
      </c>
      <c r="F1319" t="s">
        <v>12</v>
      </c>
      <c r="G1319" t="s">
        <v>15</v>
      </c>
      <c r="H1319" t="s">
        <v>16</v>
      </c>
      <c r="I1319">
        <v>0</v>
      </c>
      <c r="J1319">
        <v>0</v>
      </c>
      <c r="K1319">
        <v>257404</v>
      </c>
      <c r="L1319">
        <v>0</v>
      </c>
      <c r="M1319">
        <v>0</v>
      </c>
    </row>
    <row r="1320" spans="1:13" x14ac:dyDescent="0.25">
      <c r="A1320" s="9">
        <v>44742</v>
      </c>
      <c r="B1320" t="s">
        <v>63</v>
      </c>
      <c r="C1320" t="s">
        <v>73</v>
      </c>
      <c r="D1320" t="s">
        <v>73</v>
      </c>
      <c r="E1320" t="s">
        <v>74</v>
      </c>
      <c r="F1320" t="s">
        <v>12</v>
      </c>
      <c r="G1320" t="s">
        <v>17</v>
      </c>
      <c r="H1320" t="s">
        <v>18</v>
      </c>
      <c r="I1320">
        <v>0</v>
      </c>
      <c r="J1320">
        <v>0</v>
      </c>
      <c r="K1320">
        <v>257404</v>
      </c>
      <c r="L1320">
        <v>0</v>
      </c>
      <c r="M1320">
        <v>0</v>
      </c>
    </row>
    <row r="1321" spans="1:13" x14ac:dyDescent="0.25">
      <c r="A1321" s="9">
        <v>44742</v>
      </c>
      <c r="B1321" t="s">
        <v>63</v>
      </c>
      <c r="C1321" t="s">
        <v>73</v>
      </c>
      <c r="D1321" t="s">
        <v>73</v>
      </c>
      <c r="E1321" t="s">
        <v>74</v>
      </c>
      <c r="F1321" t="s">
        <v>12</v>
      </c>
      <c r="G1321" t="s">
        <v>19</v>
      </c>
      <c r="H1321" t="s">
        <v>20</v>
      </c>
      <c r="I1321">
        <v>0</v>
      </c>
      <c r="J1321">
        <v>0</v>
      </c>
      <c r="K1321">
        <v>257404</v>
      </c>
      <c r="L1321">
        <v>0</v>
      </c>
      <c r="M1321">
        <v>0</v>
      </c>
    </row>
    <row r="1322" spans="1:13" x14ac:dyDescent="0.25">
      <c r="A1322" s="9">
        <v>44742</v>
      </c>
      <c r="B1322" t="s">
        <v>63</v>
      </c>
      <c r="C1322" t="s">
        <v>73</v>
      </c>
      <c r="D1322" t="s">
        <v>73</v>
      </c>
      <c r="E1322" t="s">
        <v>74</v>
      </c>
      <c r="F1322" t="s">
        <v>12</v>
      </c>
      <c r="G1322" t="s">
        <v>21</v>
      </c>
      <c r="H1322" t="s">
        <v>22</v>
      </c>
      <c r="I1322">
        <v>1449.6141833600002</v>
      </c>
      <c r="J1322">
        <v>1449.6141833600002</v>
      </c>
      <c r="K1322">
        <v>257404</v>
      </c>
      <c r="L1322">
        <v>0.56316692178831729</v>
      </c>
      <c r="M1322">
        <v>0.56316692178831729</v>
      </c>
    </row>
    <row r="1323" spans="1:13" x14ac:dyDescent="0.25">
      <c r="A1323" s="9">
        <v>44742</v>
      </c>
      <c r="B1323" t="s">
        <v>63</v>
      </c>
      <c r="C1323" t="s">
        <v>73</v>
      </c>
      <c r="D1323" t="s">
        <v>73</v>
      </c>
      <c r="E1323" t="s">
        <v>74</v>
      </c>
      <c r="F1323" t="s">
        <v>12</v>
      </c>
      <c r="G1323" t="s">
        <v>23</v>
      </c>
      <c r="H1323" t="s">
        <v>24</v>
      </c>
      <c r="I1323">
        <v>121.32415499999999</v>
      </c>
      <c r="J1323">
        <v>121.32415499999999</v>
      </c>
      <c r="K1323">
        <v>257404</v>
      </c>
      <c r="L1323">
        <v>4.7133748892791094E-2</v>
      </c>
      <c r="M1323">
        <v>4.7133748892791094E-2</v>
      </c>
    </row>
    <row r="1324" spans="1:13" x14ac:dyDescent="0.25">
      <c r="A1324" s="9">
        <v>44742</v>
      </c>
      <c r="B1324" t="s">
        <v>63</v>
      </c>
      <c r="C1324" t="s">
        <v>73</v>
      </c>
      <c r="D1324" t="s">
        <v>73</v>
      </c>
      <c r="E1324" t="s">
        <v>74</v>
      </c>
      <c r="F1324" t="s">
        <v>12</v>
      </c>
      <c r="G1324" t="s">
        <v>25</v>
      </c>
      <c r="H1324" t="s">
        <v>26</v>
      </c>
      <c r="I1324">
        <v>898.88815141000009</v>
      </c>
      <c r="J1324">
        <v>898.88815141000009</v>
      </c>
      <c r="K1324">
        <v>257404</v>
      </c>
      <c r="L1324">
        <v>0.34921296926621193</v>
      </c>
      <c r="M1324">
        <v>0.34921296926621193</v>
      </c>
    </row>
    <row r="1325" spans="1:13" x14ac:dyDescent="0.25">
      <c r="A1325" s="9">
        <v>44742</v>
      </c>
      <c r="B1325" t="s">
        <v>63</v>
      </c>
      <c r="C1325" t="s">
        <v>73</v>
      </c>
      <c r="D1325" t="s">
        <v>73</v>
      </c>
      <c r="E1325" t="s">
        <v>74</v>
      </c>
      <c r="F1325" t="s">
        <v>12</v>
      </c>
      <c r="G1325" t="s">
        <v>27</v>
      </c>
      <c r="H1325" t="s">
        <v>28</v>
      </c>
      <c r="I1325">
        <v>429.40187695000003</v>
      </c>
      <c r="J1325">
        <v>429.40187695000003</v>
      </c>
      <c r="K1325">
        <v>257404</v>
      </c>
      <c r="L1325">
        <v>0.16682020362931424</v>
      </c>
      <c r="M1325">
        <v>0.16682020362931424</v>
      </c>
    </row>
    <row r="1326" spans="1:13" x14ac:dyDescent="0.25">
      <c r="A1326" s="9">
        <v>44742</v>
      </c>
      <c r="B1326" t="s">
        <v>63</v>
      </c>
      <c r="C1326" t="s">
        <v>73</v>
      </c>
      <c r="D1326" t="s">
        <v>73</v>
      </c>
      <c r="E1326" t="s">
        <v>74</v>
      </c>
      <c r="F1326" t="s">
        <v>12</v>
      </c>
      <c r="G1326" t="s">
        <v>29</v>
      </c>
      <c r="H1326" t="s">
        <v>30</v>
      </c>
      <c r="I1326">
        <v>14.551909999999907</v>
      </c>
      <c r="J1326">
        <v>14.551909999999907</v>
      </c>
      <c r="K1326">
        <v>257404</v>
      </c>
      <c r="L1326">
        <v>5.6533348355114555E-3</v>
      </c>
      <c r="M1326">
        <v>5.6533348355114555E-3</v>
      </c>
    </row>
    <row r="1327" spans="1:13" x14ac:dyDescent="0.25">
      <c r="A1327" s="9">
        <v>44742</v>
      </c>
      <c r="B1327" t="s">
        <v>63</v>
      </c>
      <c r="C1327" t="s">
        <v>73</v>
      </c>
      <c r="D1327" t="s">
        <v>73</v>
      </c>
      <c r="E1327" t="s">
        <v>74</v>
      </c>
      <c r="F1327" t="s">
        <v>12</v>
      </c>
      <c r="G1327" t="s">
        <v>31</v>
      </c>
      <c r="H1327" t="s">
        <v>32</v>
      </c>
      <c r="I1327">
        <v>14.551909999999907</v>
      </c>
      <c r="J1327">
        <v>14.551909999999907</v>
      </c>
      <c r="K1327">
        <v>257404</v>
      </c>
      <c r="L1327">
        <v>5.6533348355114555E-3</v>
      </c>
      <c r="M1327">
        <v>5.6533348355114555E-3</v>
      </c>
    </row>
    <row r="1328" spans="1:13" x14ac:dyDescent="0.25">
      <c r="A1328" s="9">
        <v>44742</v>
      </c>
      <c r="B1328" t="s">
        <v>63</v>
      </c>
      <c r="C1328" t="s">
        <v>73</v>
      </c>
      <c r="D1328" t="s">
        <v>73</v>
      </c>
      <c r="E1328" t="s">
        <v>74</v>
      </c>
      <c r="F1328" t="s">
        <v>12</v>
      </c>
      <c r="G1328" t="s">
        <v>33</v>
      </c>
      <c r="H1328" t="s">
        <v>34</v>
      </c>
      <c r="I1328">
        <v>0</v>
      </c>
      <c r="J1328">
        <v>0</v>
      </c>
      <c r="K1328">
        <v>257404</v>
      </c>
      <c r="L1328">
        <v>0</v>
      </c>
      <c r="M1328">
        <v>0</v>
      </c>
    </row>
    <row r="1329" spans="1:13" x14ac:dyDescent="0.25">
      <c r="A1329" s="9">
        <v>44742</v>
      </c>
      <c r="B1329" t="s">
        <v>63</v>
      </c>
      <c r="C1329" t="s">
        <v>73</v>
      </c>
      <c r="D1329" t="s">
        <v>73</v>
      </c>
      <c r="E1329" t="s">
        <v>74</v>
      </c>
      <c r="F1329" t="s">
        <v>12</v>
      </c>
      <c r="G1329" t="s">
        <v>35</v>
      </c>
      <c r="H1329" t="s">
        <v>111</v>
      </c>
      <c r="I1329">
        <v>13068.810551000002</v>
      </c>
      <c r="J1329">
        <v>13068.810551000002</v>
      </c>
      <c r="K1329">
        <v>257404</v>
      </c>
      <c r="L1329">
        <v>5.0771590771705188</v>
      </c>
      <c r="M1329">
        <v>5.0771590771705188</v>
      </c>
    </row>
    <row r="1330" spans="1:13" x14ac:dyDescent="0.25">
      <c r="A1330" s="9">
        <v>44742</v>
      </c>
      <c r="B1330" t="s">
        <v>63</v>
      </c>
      <c r="C1330" t="s">
        <v>73</v>
      </c>
      <c r="D1330" t="s">
        <v>73</v>
      </c>
      <c r="E1330" t="s">
        <v>74</v>
      </c>
      <c r="F1330" t="s">
        <v>12</v>
      </c>
      <c r="G1330" t="s">
        <v>36</v>
      </c>
      <c r="H1330" t="s">
        <v>32</v>
      </c>
      <c r="I1330">
        <v>13047.793629270298</v>
      </c>
      <c r="J1330">
        <v>13047.793629270298</v>
      </c>
      <c r="K1330">
        <v>257404</v>
      </c>
      <c r="L1330">
        <v>5.0689941217969796</v>
      </c>
      <c r="M1330">
        <v>5.0689941217969796</v>
      </c>
    </row>
    <row r="1331" spans="1:13" x14ac:dyDescent="0.25">
      <c r="A1331" s="9">
        <v>44742</v>
      </c>
      <c r="B1331" t="s">
        <v>63</v>
      </c>
      <c r="C1331" t="s">
        <v>73</v>
      </c>
      <c r="D1331" t="s">
        <v>73</v>
      </c>
      <c r="E1331" t="s">
        <v>74</v>
      </c>
      <c r="F1331" t="s">
        <v>12</v>
      </c>
      <c r="G1331" t="s">
        <v>37</v>
      </c>
      <c r="H1331" t="s">
        <v>34</v>
      </c>
      <c r="I1331">
        <v>21.016921729703615</v>
      </c>
      <c r="J1331">
        <v>21.016921729703615</v>
      </c>
      <c r="K1331">
        <v>257404</v>
      </c>
      <c r="L1331">
        <v>8.1649553735387223E-3</v>
      </c>
      <c r="M1331">
        <v>8.1649553735387223E-3</v>
      </c>
    </row>
    <row r="1332" spans="1:13" x14ac:dyDescent="0.25">
      <c r="A1332" s="9">
        <v>44742</v>
      </c>
      <c r="B1332" t="s">
        <v>63</v>
      </c>
      <c r="C1332" t="s">
        <v>73</v>
      </c>
      <c r="D1332" t="s">
        <v>73</v>
      </c>
      <c r="E1332" t="s">
        <v>74</v>
      </c>
      <c r="F1332" t="s">
        <v>12</v>
      </c>
      <c r="G1332" t="s">
        <v>38</v>
      </c>
      <c r="H1332" t="s">
        <v>39</v>
      </c>
      <c r="I1332">
        <v>104.04786199999999</v>
      </c>
      <c r="J1332">
        <v>104.04786199999999</v>
      </c>
      <c r="K1332">
        <v>257404</v>
      </c>
      <c r="L1332">
        <v>4.0422006651023294E-2</v>
      </c>
      <c r="M1332">
        <v>4.0422006651023294E-2</v>
      </c>
    </row>
    <row r="1333" spans="1:13" x14ac:dyDescent="0.25">
      <c r="A1333" s="9">
        <v>44742</v>
      </c>
      <c r="B1333" t="s">
        <v>63</v>
      </c>
      <c r="C1333" t="s">
        <v>73</v>
      </c>
      <c r="D1333" t="s">
        <v>73</v>
      </c>
      <c r="E1333" t="s">
        <v>74</v>
      </c>
      <c r="F1333" t="s">
        <v>12</v>
      </c>
      <c r="G1333" t="s">
        <v>40</v>
      </c>
      <c r="H1333" t="s">
        <v>41</v>
      </c>
      <c r="I1333">
        <v>0</v>
      </c>
      <c r="J1333">
        <v>0</v>
      </c>
      <c r="K1333">
        <v>257404</v>
      </c>
      <c r="L1333">
        <v>0</v>
      </c>
      <c r="M1333">
        <v>0</v>
      </c>
    </row>
    <row r="1334" spans="1:13" x14ac:dyDescent="0.25">
      <c r="A1334" s="9">
        <v>44742</v>
      </c>
      <c r="B1334" t="s">
        <v>63</v>
      </c>
      <c r="C1334" t="s">
        <v>73</v>
      </c>
      <c r="D1334" t="s">
        <v>73</v>
      </c>
      <c r="E1334" t="s">
        <v>74</v>
      </c>
      <c r="F1334" t="s">
        <v>12</v>
      </c>
      <c r="G1334" t="s">
        <v>42</v>
      </c>
      <c r="H1334" t="s">
        <v>43</v>
      </c>
      <c r="I1334">
        <v>0</v>
      </c>
      <c r="J1334">
        <v>0</v>
      </c>
      <c r="K1334">
        <v>257404</v>
      </c>
      <c r="L1334">
        <v>0</v>
      </c>
      <c r="M1334">
        <v>0</v>
      </c>
    </row>
    <row r="1335" spans="1:13" x14ac:dyDescent="0.25">
      <c r="A1335" s="9">
        <v>44742</v>
      </c>
      <c r="B1335" t="s">
        <v>63</v>
      </c>
      <c r="C1335" t="s">
        <v>73</v>
      </c>
      <c r="D1335" t="s">
        <v>73</v>
      </c>
      <c r="E1335" t="s">
        <v>74</v>
      </c>
      <c r="F1335" t="s">
        <v>12</v>
      </c>
      <c r="G1335" t="s">
        <v>44</v>
      </c>
      <c r="H1335" t="s">
        <v>45</v>
      </c>
      <c r="I1335">
        <v>0</v>
      </c>
      <c r="J1335">
        <v>0</v>
      </c>
      <c r="K1335">
        <v>257404</v>
      </c>
      <c r="L1335">
        <v>0</v>
      </c>
      <c r="M1335">
        <v>0</v>
      </c>
    </row>
    <row r="1336" spans="1:13" x14ac:dyDescent="0.25">
      <c r="A1336" s="9">
        <v>44742</v>
      </c>
      <c r="B1336" t="s">
        <v>63</v>
      </c>
      <c r="C1336" t="s">
        <v>73</v>
      </c>
      <c r="D1336" t="s">
        <v>73</v>
      </c>
      <c r="E1336" t="s">
        <v>74</v>
      </c>
      <c r="F1336" t="s">
        <v>12</v>
      </c>
      <c r="G1336" t="s">
        <v>46</v>
      </c>
      <c r="H1336" t="s">
        <v>47</v>
      </c>
      <c r="I1336">
        <v>0</v>
      </c>
      <c r="J1336">
        <v>0</v>
      </c>
      <c r="K1336">
        <v>257404</v>
      </c>
      <c r="L1336">
        <v>0</v>
      </c>
      <c r="M1336">
        <v>0</v>
      </c>
    </row>
    <row r="1337" spans="1:13" x14ac:dyDescent="0.25">
      <c r="A1337" s="9">
        <v>44742</v>
      </c>
      <c r="B1337" t="s">
        <v>63</v>
      </c>
      <c r="C1337" t="s">
        <v>73</v>
      </c>
      <c r="D1337" t="s">
        <v>73</v>
      </c>
      <c r="E1337" t="s">
        <v>74</v>
      </c>
      <c r="F1337" t="s">
        <v>12</v>
      </c>
      <c r="G1337" t="s">
        <v>48</v>
      </c>
      <c r="H1337" t="s">
        <v>96</v>
      </c>
      <c r="I1337">
        <v>0</v>
      </c>
      <c r="J1337">
        <v>0</v>
      </c>
      <c r="K1337">
        <v>257404</v>
      </c>
      <c r="L1337">
        <v>0</v>
      </c>
      <c r="M1337">
        <v>0</v>
      </c>
    </row>
    <row r="1338" spans="1:13" x14ac:dyDescent="0.25">
      <c r="A1338" s="9">
        <v>44742</v>
      </c>
      <c r="B1338" t="s">
        <v>63</v>
      </c>
      <c r="C1338" t="s">
        <v>73</v>
      </c>
      <c r="D1338" t="s">
        <v>73</v>
      </c>
      <c r="E1338" t="s">
        <v>74</v>
      </c>
      <c r="F1338" t="s">
        <v>12</v>
      </c>
      <c r="G1338" t="s">
        <v>49</v>
      </c>
      <c r="H1338" t="s">
        <v>105</v>
      </c>
      <c r="I1338">
        <v>572.91626324562469</v>
      </c>
      <c r="J1338">
        <v>572.91626324562469</v>
      </c>
      <c r="K1338">
        <v>257404</v>
      </c>
      <c r="L1338">
        <v>0.22257473203432143</v>
      </c>
      <c r="M1338">
        <v>0.22257473203432143</v>
      </c>
    </row>
    <row r="1339" spans="1:13" x14ac:dyDescent="0.25">
      <c r="A1339" s="9">
        <v>44742</v>
      </c>
      <c r="B1339" t="s">
        <v>63</v>
      </c>
      <c r="C1339" t="s">
        <v>73</v>
      </c>
      <c r="D1339" t="s">
        <v>73</v>
      </c>
      <c r="E1339" t="s">
        <v>74</v>
      </c>
      <c r="F1339" t="s">
        <v>12</v>
      </c>
      <c r="G1339" t="s">
        <v>50</v>
      </c>
      <c r="H1339" t="s">
        <v>51</v>
      </c>
      <c r="I1339">
        <v>124.6771</v>
      </c>
      <c r="J1339">
        <v>124.6771</v>
      </c>
      <c r="K1339">
        <v>257404</v>
      </c>
      <c r="L1339">
        <v>4.8436349085484297E-2</v>
      </c>
      <c r="M1339">
        <v>4.8436349085484297E-2</v>
      </c>
    </row>
    <row r="1340" spans="1:13" x14ac:dyDescent="0.25">
      <c r="A1340" s="9">
        <v>44742</v>
      </c>
      <c r="B1340" t="s">
        <v>63</v>
      </c>
      <c r="C1340" t="s">
        <v>73</v>
      </c>
      <c r="D1340" t="s">
        <v>73</v>
      </c>
      <c r="E1340" t="s">
        <v>74</v>
      </c>
      <c r="F1340" t="s">
        <v>12</v>
      </c>
      <c r="G1340" t="s">
        <v>52</v>
      </c>
      <c r="H1340" t="s">
        <v>107</v>
      </c>
      <c r="I1340">
        <v>448.2391632456247</v>
      </c>
      <c r="J1340">
        <v>448.2391632456247</v>
      </c>
      <c r="K1340">
        <v>257404</v>
      </c>
      <c r="L1340">
        <v>0.17413838294883713</v>
      </c>
      <c r="M1340">
        <v>0.17413838294883713</v>
      </c>
    </row>
    <row r="1341" spans="1:13" x14ac:dyDescent="0.25">
      <c r="A1341" s="9">
        <v>44742</v>
      </c>
      <c r="B1341" t="s">
        <v>63</v>
      </c>
      <c r="C1341" t="s">
        <v>73</v>
      </c>
      <c r="D1341" t="s">
        <v>73</v>
      </c>
      <c r="E1341" t="s">
        <v>74</v>
      </c>
      <c r="F1341" t="s">
        <v>53</v>
      </c>
      <c r="G1341" t="s">
        <v>54</v>
      </c>
      <c r="H1341" t="s">
        <v>55</v>
      </c>
      <c r="I1341">
        <v>15098.117598586978</v>
      </c>
      <c r="J1341">
        <v>-15098.117598586978</v>
      </c>
      <c r="K1341">
        <v>257404</v>
      </c>
      <c r="L1341">
        <v>5.8655334021953731</v>
      </c>
      <c r="M1341">
        <v>-5.8655334021953731</v>
      </c>
    </row>
    <row r="1342" spans="1:13" x14ac:dyDescent="0.25">
      <c r="A1342" s="9">
        <v>44742</v>
      </c>
      <c r="B1342" t="s">
        <v>63</v>
      </c>
      <c r="C1342" t="s">
        <v>73</v>
      </c>
      <c r="D1342" t="s">
        <v>73</v>
      </c>
      <c r="E1342" t="s">
        <v>74</v>
      </c>
      <c r="F1342" t="s">
        <v>53</v>
      </c>
      <c r="G1342" t="s">
        <v>15</v>
      </c>
      <c r="H1342" t="s">
        <v>16</v>
      </c>
      <c r="I1342">
        <v>0</v>
      </c>
      <c r="J1342">
        <v>0</v>
      </c>
      <c r="K1342">
        <v>257404</v>
      </c>
      <c r="L1342">
        <v>0</v>
      </c>
      <c r="M1342">
        <v>0</v>
      </c>
    </row>
    <row r="1343" spans="1:13" x14ac:dyDescent="0.25">
      <c r="A1343" s="9">
        <v>44742</v>
      </c>
      <c r="B1343" t="s">
        <v>63</v>
      </c>
      <c r="C1343" t="s">
        <v>73</v>
      </c>
      <c r="D1343" t="s">
        <v>73</v>
      </c>
      <c r="E1343" t="s">
        <v>74</v>
      </c>
      <c r="F1343" t="s">
        <v>53</v>
      </c>
      <c r="G1343" t="s">
        <v>17</v>
      </c>
      <c r="H1343" t="s">
        <v>18</v>
      </c>
      <c r="I1343">
        <v>0</v>
      </c>
      <c r="J1343">
        <v>0</v>
      </c>
      <c r="K1343">
        <v>257404</v>
      </c>
      <c r="L1343">
        <v>0</v>
      </c>
      <c r="M1343">
        <v>0</v>
      </c>
    </row>
    <row r="1344" spans="1:13" x14ac:dyDescent="0.25">
      <c r="A1344" s="9">
        <v>44742</v>
      </c>
      <c r="B1344" t="s">
        <v>63</v>
      </c>
      <c r="C1344" t="s">
        <v>73</v>
      </c>
      <c r="D1344" t="s">
        <v>73</v>
      </c>
      <c r="E1344" t="s">
        <v>74</v>
      </c>
      <c r="F1344" t="s">
        <v>53</v>
      </c>
      <c r="G1344" t="s">
        <v>19</v>
      </c>
      <c r="H1344" t="s">
        <v>20</v>
      </c>
      <c r="I1344">
        <v>0</v>
      </c>
      <c r="J1344">
        <v>0</v>
      </c>
      <c r="K1344">
        <v>257404</v>
      </c>
      <c r="L1344">
        <v>0</v>
      </c>
      <c r="M1344">
        <v>0</v>
      </c>
    </row>
    <row r="1345" spans="1:13" x14ac:dyDescent="0.25">
      <c r="A1345" s="9">
        <v>44742</v>
      </c>
      <c r="B1345" t="s">
        <v>63</v>
      </c>
      <c r="C1345" t="s">
        <v>73</v>
      </c>
      <c r="D1345" t="s">
        <v>73</v>
      </c>
      <c r="E1345" t="s">
        <v>74</v>
      </c>
      <c r="F1345" t="s">
        <v>53</v>
      </c>
      <c r="G1345" t="s">
        <v>21</v>
      </c>
      <c r="H1345" t="s">
        <v>22</v>
      </c>
      <c r="I1345">
        <v>0</v>
      </c>
      <c r="J1345">
        <v>0</v>
      </c>
      <c r="K1345">
        <v>257404</v>
      </c>
      <c r="L1345">
        <v>0</v>
      </c>
      <c r="M1345">
        <v>0</v>
      </c>
    </row>
    <row r="1346" spans="1:13" x14ac:dyDescent="0.25">
      <c r="A1346" s="9">
        <v>44742</v>
      </c>
      <c r="B1346" t="s">
        <v>63</v>
      </c>
      <c r="C1346" t="s">
        <v>73</v>
      </c>
      <c r="D1346" t="s">
        <v>73</v>
      </c>
      <c r="E1346" t="s">
        <v>74</v>
      </c>
      <c r="F1346" t="s">
        <v>53</v>
      </c>
      <c r="G1346" t="s">
        <v>23</v>
      </c>
      <c r="H1346" t="s">
        <v>24</v>
      </c>
      <c r="I1346">
        <v>0</v>
      </c>
      <c r="J1346">
        <v>0</v>
      </c>
      <c r="K1346">
        <v>257404</v>
      </c>
      <c r="L1346">
        <v>0</v>
      </c>
      <c r="M1346">
        <v>0</v>
      </c>
    </row>
    <row r="1347" spans="1:13" x14ac:dyDescent="0.25">
      <c r="A1347" s="9">
        <v>44742</v>
      </c>
      <c r="B1347" t="s">
        <v>63</v>
      </c>
      <c r="C1347" t="s">
        <v>73</v>
      </c>
      <c r="D1347" t="s">
        <v>73</v>
      </c>
      <c r="E1347" t="s">
        <v>74</v>
      </c>
      <c r="F1347" t="s">
        <v>53</v>
      </c>
      <c r="G1347" t="s">
        <v>25</v>
      </c>
      <c r="H1347" t="s">
        <v>26</v>
      </c>
      <c r="I1347">
        <v>0</v>
      </c>
      <c r="J1347">
        <v>0</v>
      </c>
      <c r="K1347">
        <v>257404</v>
      </c>
      <c r="L1347">
        <v>0</v>
      </c>
      <c r="M1347">
        <v>0</v>
      </c>
    </row>
    <row r="1348" spans="1:13" x14ac:dyDescent="0.25">
      <c r="A1348" s="9">
        <v>44742</v>
      </c>
      <c r="B1348" t="s">
        <v>63</v>
      </c>
      <c r="C1348" t="s">
        <v>73</v>
      </c>
      <c r="D1348" t="s">
        <v>73</v>
      </c>
      <c r="E1348" t="s">
        <v>74</v>
      </c>
      <c r="F1348" t="s">
        <v>53</v>
      </c>
      <c r="G1348" t="s">
        <v>27</v>
      </c>
      <c r="H1348" t="s">
        <v>28</v>
      </c>
      <c r="I1348">
        <v>0</v>
      </c>
      <c r="J1348">
        <v>0</v>
      </c>
      <c r="K1348">
        <v>257404</v>
      </c>
      <c r="L1348">
        <v>0</v>
      </c>
      <c r="M1348">
        <v>0</v>
      </c>
    </row>
    <row r="1349" spans="1:13" x14ac:dyDescent="0.25">
      <c r="A1349" s="9">
        <v>44742</v>
      </c>
      <c r="B1349" t="s">
        <v>63</v>
      </c>
      <c r="C1349" t="s">
        <v>73</v>
      </c>
      <c r="D1349" t="s">
        <v>73</v>
      </c>
      <c r="E1349" t="s">
        <v>74</v>
      </c>
      <c r="F1349" t="s">
        <v>53</v>
      </c>
      <c r="G1349" t="s">
        <v>29</v>
      </c>
      <c r="H1349" t="s">
        <v>30</v>
      </c>
      <c r="I1349">
        <v>0</v>
      </c>
      <c r="J1349">
        <v>0</v>
      </c>
      <c r="K1349">
        <v>257404</v>
      </c>
      <c r="L1349">
        <v>0</v>
      </c>
      <c r="M1349">
        <v>0</v>
      </c>
    </row>
    <row r="1350" spans="1:13" x14ac:dyDescent="0.25">
      <c r="A1350" s="9">
        <v>44742</v>
      </c>
      <c r="B1350" t="s">
        <v>63</v>
      </c>
      <c r="C1350" t="s">
        <v>73</v>
      </c>
      <c r="D1350" t="s">
        <v>73</v>
      </c>
      <c r="E1350" t="s">
        <v>74</v>
      </c>
      <c r="F1350" t="s">
        <v>53</v>
      </c>
      <c r="G1350" t="s">
        <v>31</v>
      </c>
      <c r="H1350" t="s">
        <v>32</v>
      </c>
      <c r="I1350">
        <v>0</v>
      </c>
      <c r="J1350">
        <v>0</v>
      </c>
      <c r="K1350">
        <v>257404</v>
      </c>
      <c r="L1350">
        <v>0</v>
      </c>
      <c r="M1350">
        <v>0</v>
      </c>
    </row>
    <row r="1351" spans="1:13" x14ac:dyDescent="0.25">
      <c r="A1351" s="9">
        <v>44742</v>
      </c>
      <c r="B1351" t="s">
        <v>63</v>
      </c>
      <c r="C1351" t="s">
        <v>73</v>
      </c>
      <c r="D1351" t="s">
        <v>73</v>
      </c>
      <c r="E1351" t="s">
        <v>74</v>
      </c>
      <c r="F1351" t="s">
        <v>53</v>
      </c>
      <c r="G1351" t="s">
        <v>33</v>
      </c>
      <c r="H1351" t="s">
        <v>34</v>
      </c>
      <c r="I1351">
        <v>0</v>
      </c>
      <c r="J1351">
        <v>0</v>
      </c>
      <c r="K1351">
        <v>257404</v>
      </c>
      <c r="L1351">
        <v>0</v>
      </c>
      <c r="M1351">
        <v>0</v>
      </c>
    </row>
    <row r="1352" spans="1:13" x14ac:dyDescent="0.25">
      <c r="A1352" s="9">
        <v>44742</v>
      </c>
      <c r="B1352" t="s">
        <v>63</v>
      </c>
      <c r="C1352" t="s">
        <v>73</v>
      </c>
      <c r="D1352" t="s">
        <v>73</v>
      </c>
      <c r="E1352" t="s">
        <v>74</v>
      </c>
      <c r="F1352" t="s">
        <v>53</v>
      </c>
      <c r="G1352" t="s">
        <v>35</v>
      </c>
      <c r="H1352" t="s">
        <v>111</v>
      </c>
      <c r="I1352">
        <v>7918.678116</v>
      </c>
      <c r="J1352">
        <v>-7918.678116</v>
      </c>
      <c r="K1352">
        <v>257404</v>
      </c>
      <c r="L1352">
        <v>3.0763617177666234</v>
      </c>
      <c r="M1352">
        <v>-3.0763617177666234</v>
      </c>
    </row>
    <row r="1353" spans="1:13" x14ac:dyDescent="0.25">
      <c r="A1353" s="9">
        <v>44742</v>
      </c>
      <c r="B1353" t="s">
        <v>63</v>
      </c>
      <c r="C1353" t="s">
        <v>73</v>
      </c>
      <c r="D1353" t="s">
        <v>73</v>
      </c>
      <c r="E1353" t="s">
        <v>74</v>
      </c>
      <c r="F1353" t="s">
        <v>53</v>
      </c>
      <c r="G1353" t="s">
        <v>36</v>
      </c>
      <c r="H1353" t="s">
        <v>32</v>
      </c>
      <c r="I1353">
        <v>265.23219616899956</v>
      </c>
      <c r="J1353">
        <v>-265.23219616899956</v>
      </c>
      <c r="K1353">
        <v>257404</v>
      </c>
      <c r="L1353">
        <v>0.10304120999246305</v>
      </c>
      <c r="M1353">
        <v>-0.10304120999246305</v>
      </c>
    </row>
    <row r="1354" spans="1:13" x14ac:dyDescent="0.25">
      <c r="A1354" s="9">
        <v>44742</v>
      </c>
      <c r="B1354" t="s">
        <v>63</v>
      </c>
      <c r="C1354" t="s">
        <v>73</v>
      </c>
      <c r="D1354" t="s">
        <v>73</v>
      </c>
      <c r="E1354" t="s">
        <v>74</v>
      </c>
      <c r="F1354" t="s">
        <v>53</v>
      </c>
      <c r="G1354" t="s">
        <v>37</v>
      </c>
      <c r="H1354" t="s">
        <v>34</v>
      </c>
      <c r="I1354">
        <v>7653.4459198310005</v>
      </c>
      <c r="J1354">
        <v>-7653.4459198310005</v>
      </c>
      <c r="K1354">
        <v>257404</v>
      </c>
      <c r="L1354">
        <v>2.9733205077741607</v>
      </c>
      <c r="M1354">
        <v>-2.9733205077741607</v>
      </c>
    </row>
    <row r="1355" spans="1:13" x14ac:dyDescent="0.25">
      <c r="A1355" s="9">
        <v>44742</v>
      </c>
      <c r="B1355" t="s">
        <v>63</v>
      </c>
      <c r="C1355" t="s">
        <v>73</v>
      </c>
      <c r="D1355" t="s">
        <v>73</v>
      </c>
      <c r="E1355" t="s">
        <v>74</v>
      </c>
      <c r="F1355" t="s">
        <v>53</v>
      </c>
      <c r="G1355" t="s">
        <v>38</v>
      </c>
      <c r="H1355" t="s">
        <v>39</v>
      </c>
      <c r="I1355">
        <v>6278.4104549999993</v>
      </c>
      <c r="J1355">
        <v>-6278.4104549999993</v>
      </c>
      <c r="K1355">
        <v>257404</v>
      </c>
      <c r="L1355">
        <v>2.4391269968609652</v>
      </c>
      <c r="M1355">
        <v>-2.4391269968609652</v>
      </c>
    </row>
    <row r="1356" spans="1:13" x14ac:dyDescent="0.25">
      <c r="A1356" s="9">
        <v>44742</v>
      </c>
      <c r="B1356" t="s">
        <v>63</v>
      </c>
      <c r="C1356" t="s">
        <v>73</v>
      </c>
      <c r="D1356" t="s">
        <v>73</v>
      </c>
      <c r="E1356" t="s">
        <v>74</v>
      </c>
      <c r="F1356" t="s">
        <v>53</v>
      </c>
      <c r="G1356" t="s">
        <v>40</v>
      </c>
      <c r="H1356" t="s">
        <v>41</v>
      </c>
      <c r="I1356">
        <v>0</v>
      </c>
      <c r="J1356">
        <v>0</v>
      </c>
      <c r="K1356">
        <v>257404</v>
      </c>
      <c r="L1356">
        <v>0</v>
      </c>
      <c r="M1356">
        <v>0</v>
      </c>
    </row>
    <row r="1357" spans="1:13" x14ac:dyDescent="0.25">
      <c r="A1357" s="9">
        <v>44742</v>
      </c>
      <c r="B1357" t="s">
        <v>63</v>
      </c>
      <c r="C1357" t="s">
        <v>73</v>
      </c>
      <c r="D1357" t="s">
        <v>73</v>
      </c>
      <c r="E1357" t="s">
        <v>74</v>
      </c>
      <c r="F1357" t="s">
        <v>53</v>
      </c>
      <c r="G1357" t="s">
        <v>42</v>
      </c>
      <c r="H1357" t="s">
        <v>43</v>
      </c>
      <c r="I1357">
        <v>0</v>
      </c>
      <c r="J1357">
        <v>0</v>
      </c>
      <c r="K1357">
        <v>257404</v>
      </c>
      <c r="L1357">
        <v>0</v>
      </c>
      <c r="M1357">
        <v>0</v>
      </c>
    </row>
    <row r="1358" spans="1:13" x14ac:dyDescent="0.25">
      <c r="A1358" s="9">
        <v>44742</v>
      </c>
      <c r="B1358" t="s">
        <v>63</v>
      </c>
      <c r="C1358" t="s">
        <v>73</v>
      </c>
      <c r="D1358" t="s">
        <v>73</v>
      </c>
      <c r="E1358" t="s">
        <v>74</v>
      </c>
      <c r="F1358" t="s">
        <v>53</v>
      </c>
      <c r="G1358" t="s">
        <v>44</v>
      </c>
      <c r="H1358" t="s">
        <v>45</v>
      </c>
      <c r="I1358">
        <v>0</v>
      </c>
      <c r="J1358">
        <v>0</v>
      </c>
      <c r="K1358">
        <v>257404</v>
      </c>
      <c r="L1358">
        <v>0</v>
      </c>
      <c r="M1358">
        <v>0</v>
      </c>
    </row>
    <row r="1359" spans="1:13" x14ac:dyDescent="0.25">
      <c r="A1359" s="9">
        <v>44742</v>
      </c>
      <c r="B1359" t="s">
        <v>63</v>
      </c>
      <c r="C1359" t="s">
        <v>73</v>
      </c>
      <c r="D1359" t="s">
        <v>73</v>
      </c>
      <c r="E1359" t="s">
        <v>74</v>
      </c>
      <c r="F1359" t="s">
        <v>53</v>
      </c>
      <c r="G1359" t="s">
        <v>46</v>
      </c>
      <c r="H1359" t="s">
        <v>47</v>
      </c>
      <c r="I1359">
        <v>0</v>
      </c>
      <c r="J1359">
        <v>0</v>
      </c>
      <c r="K1359">
        <v>257404</v>
      </c>
      <c r="L1359">
        <v>0</v>
      </c>
      <c r="M1359">
        <v>0</v>
      </c>
    </row>
    <row r="1360" spans="1:13" x14ac:dyDescent="0.25">
      <c r="A1360" s="9">
        <v>44742</v>
      </c>
      <c r="B1360" t="s">
        <v>63</v>
      </c>
      <c r="C1360" t="s">
        <v>73</v>
      </c>
      <c r="D1360" t="s">
        <v>73</v>
      </c>
      <c r="E1360" t="s">
        <v>74</v>
      </c>
      <c r="F1360" t="s">
        <v>53</v>
      </c>
      <c r="G1360" t="s">
        <v>48</v>
      </c>
      <c r="H1360" t="s">
        <v>96</v>
      </c>
      <c r="I1360">
        <v>0</v>
      </c>
      <c r="J1360">
        <v>0</v>
      </c>
      <c r="K1360">
        <v>257404</v>
      </c>
      <c r="L1360">
        <v>0</v>
      </c>
      <c r="M1360">
        <v>0</v>
      </c>
    </row>
    <row r="1361" spans="1:13" x14ac:dyDescent="0.25">
      <c r="A1361" s="9">
        <v>44742</v>
      </c>
      <c r="B1361" t="s">
        <v>63</v>
      </c>
      <c r="C1361" t="s">
        <v>73</v>
      </c>
      <c r="D1361" t="s">
        <v>73</v>
      </c>
      <c r="E1361" t="s">
        <v>74</v>
      </c>
      <c r="F1361" t="s">
        <v>53</v>
      </c>
      <c r="G1361" t="s">
        <v>49</v>
      </c>
      <c r="H1361" t="s">
        <v>56</v>
      </c>
      <c r="I1361">
        <v>901.02902758697667</v>
      </c>
      <c r="J1361">
        <v>-901.02902758697667</v>
      </c>
      <c r="K1361">
        <v>257404</v>
      </c>
      <c r="L1361">
        <v>0.35004468756778317</v>
      </c>
      <c r="M1361">
        <v>-0.35004468756778317</v>
      </c>
    </row>
    <row r="1362" spans="1:13" x14ac:dyDescent="0.25">
      <c r="A1362" s="9">
        <v>44742</v>
      </c>
      <c r="B1362" t="s">
        <v>63</v>
      </c>
      <c r="C1362" t="s">
        <v>73</v>
      </c>
      <c r="D1362" t="s">
        <v>73</v>
      </c>
      <c r="E1362" t="s">
        <v>74</v>
      </c>
      <c r="F1362" t="s">
        <v>53</v>
      </c>
      <c r="G1362" t="s">
        <v>50</v>
      </c>
      <c r="H1362" t="s">
        <v>51</v>
      </c>
      <c r="I1362">
        <v>336.20417399999997</v>
      </c>
      <c r="J1362">
        <v>-336.20417399999997</v>
      </c>
      <c r="K1362">
        <v>257404</v>
      </c>
      <c r="L1362">
        <v>0.13061342247983715</v>
      </c>
      <c r="M1362">
        <v>-0.13061342247983715</v>
      </c>
    </row>
    <row r="1363" spans="1:13" x14ac:dyDescent="0.25">
      <c r="A1363" s="9">
        <v>44742</v>
      </c>
      <c r="B1363" t="s">
        <v>63</v>
      </c>
      <c r="C1363" t="s">
        <v>73</v>
      </c>
      <c r="D1363" t="s">
        <v>73</v>
      </c>
      <c r="E1363" t="s">
        <v>74</v>
      </c>
      <c r="F1363" t="s">
        <v>53</v>
      </c>
      <c r="G1363" t="s">
        <v>52</v>
      </c>
      <c r="H1363" t="s">
        <v>57</v>
      </c>
      <c r="I1363">
        <v>564.8248535869767</v>
      </c>
      <c r="J1363">
        <v>-564.8248535869767</v>
      </c>
      <c r="K1363">
        <v>257404</v>
      </c>
      <c r="L1363">
        <v>0.21943126508794605</v>
      </c>
      <c r="M1363">
        <v>-0.21943126508794605</v>
      </c>
    </row>
    <row r="1364" spans="1:13" x14ac:dyDescent="0.25">
      <c r="A1364" s="9">
        <v>44742</v>
      </c>
      <c r="B1364" t="s">
        <v>63</v>
      </c>
      <c r="C1364" t="s">
        <v>73</v>
      </c>
      <c r="D1364" t="s">
        <v>73</v>
      </c>
      <c r="E1364" t="s">
        <v>74</v>
      </c>
      <c r="F1364" t="s">
        <v>58</v>
      </c>
      <c r="G1364" t="s">
        <v>59</v>
      </c>
      <c r="H1364" t="s">
        <v>60</v>
      </c>
      <c r="I1364">
        <v>111.82317101864828</v>
      </c>
      <c r="J1364">
        <v>111.82317101864828</v>
      </c>
      <c r="K1364">
        <v>257404</v>
      </c>
      <c r="L1364">
        <v>4.3442670284318918E-2</v>
      </c>
      <c r="M1364">
        <v>4.3442670284318918E-2</v>
      </c>
    </row>
    <row r="1365" spans="1:13" x14ac:dyDescent="0.25">
      <c r="A1365" s="9">
        <v>44742</v>
      </c>
      <c r="B1365" t="s">
        <v>63</v>
      </c>
      <c r="C1365" t="s">
        <v>75</v>
      </c>
      <c r="D1365" t="s">
        <v>75</v>
      </c>
      <c r="E1365" t="s">
        <v>76</v>
      </c>
      <c r="F1365" t="s">
        <v>12</v>
      </c>
      <c r="G1365" t="s">
        <v>13</v>
      </c>
      <c r="H1365" t="s">
        <v>14</v>
      </c>
      <c r="I1365">
        <v>3519.5620351200005</v>
      </c>
      <c r="J1365">
        <v>3519.5620351200005</v>
      </c>
      <c r="K1365">
        <v>257404</v>
      </c>
      <c r="L1365">
        <v>1.3673299696663612</v>
      </c>
      <c r="M1365">
        <v>1.3673299696663612</v>
      </c>
    </row>
    <row r="1366" spans="1:13" x14ac:dyDescent="0.25">
      <c r="A1366" s="9">
        <v>44742</v>
      </c>
      <c r="B1366" t="s">
        <v>63</v>
      </c>
      <c r="C1366" t="s">
        <v>75</v>
      </c>
      <c r="D1366" t="s">
        <v>75</v>
      </c>
      <c r="E1366" t="s">
        <v>76</v>
      </c>
      <c r="F1366" t="s">
        <v>12</v>
      </c>
      <c r="G1366" t="s">
        <v>15</v>
      </c>
      <c r="H1366" t="s">
        <v>16</v>
      </c>
      <c r="I1366">
        <v>0</v>
      </c>
      <c r="J1366">
        <v>0</v>
      </c>
      <c r="K1366">
        <v>257404</v>
      </c>
      <c r="L1366">
        <v>0</v>
      </c>
      <c r="M1366">
        <v>0</v>
      </c>
    </row>
    <row r="1367" spans="1:13" x14ac:dyDescent="0.25">
      <c r="A1367" s="9">
        <v>44742</v>
      </c>
      <c r="B1367" t="s">
        <v>63</v>
      </c>
      <c r="C1367" t="s">
        <v>75</v>
      </c>
      <c r="D1367" t="s">
        <v>75</v>
      </c>
      <c r="E1367" t="s">
        <v>76</v>
      </c>
      <c r="F1367" t="s">
        <v>12</v>
      </c>
      <c r="G1367" t="s">
        <v>17</v>
      </c>
      <c r="H1367" t="s">
        <v>18</v>
      </c>
      <c r="I1367">
        <v>0</v>
      </c>
      <c r="J1367">
        <v>0</v>
      </c>
      <c r="K1367">
        <v>257404</v>
      </c>
      <c r="L1367">
        <v>0</v>
      </c>
      <c r="M1367">
        <v>0</v>
      </c>
    </row>
    <row r="1368" spans="1:13" x14ac:dyDescent="0.25">
      <c r="A1368" s="9">
        <v>44742</v>
      </c>
      <c r="B1368" t="s">
        <v>63</v>
      </c>
      <c r="C1368" t="s">
        <v>75</v>
      </c>
      <c r="D1368" t="s">
        <v>75</v>
      </c>
      <c r="E1368" t="s">
        <v>76</v>
      </c>
      <c r="F1368" t="s">
        <v>12</v>
      </c>
      <c r="G1368" t="s">
        <v>19</v>
      </c>
      <c r="H1368" t="s">
        <v>20</v>
      </c>
      <c r="I1368">
        <v>0</v>
      </c>
      <c r="J1368">
        <v>0</v>
      </c>
      <c r="K1368">
        <v>257404</v>
      </c>
      <c r="L1368">
        <v>0</v>
      </c>
      <c r="M1368">
        <v>0</v>
      </c>
    </row>
    <row r="1369" spans="1:13" x14ac:dyDescent="0.25">
      <c r="A1369" s="9">
        <v>44742</v>
      </c>
      <c r="B1369" t="s">
        <v>63</v>
      </c>
      <c r="C1369" t="s">
        <v>75</v>
      </c>
      <c r="D1369" t="s">
        <v>75</v>
      </c>
      <c r="E1369" t="s">
        <v>76</v>
      </c>
      <c r="F1369" t="s">
        <v>12</v>
      </c>
      <c r="G1369" t="s">
        <v>21</v>
      </c>
      <c r="H1369" t="s">
        <v>22</v>
      </c>
      <c r="I1369">
        <v>530.86306069</v>
      </c>
      <c r="J1369">
        <v>530.86306069</v>
      </c>
      <c r="K1369">
        <v>257404</v>
      </c>
      <c r="L1369">
        <v>0.20623730038771734</v>
      </c>
      <c r="M1369">
        <v>0.20623730038771734</v>
      </c>
    </row>
    <row r="1370" spans="1:13" x14ac:dyDescent="0.25">
      <c r="A1370" s="9">
        <v>44742</v>
      </c>
      <c r="B1370" t="s">
        <v>63</v>
      </c>
      <c r="C1370" t="s">
        <v>75</v>
      </c>
      <c r="D1370" t="s">
        <v>75</v>
      </c>
      <c r="E1370" t="s">
        <v>76</v>
      </c>
      <c r="F1370" t="s">
        <v>12</v>
      </c>
      <c r="G1370" t="s">
        <v>23</v>
      </c>
      <c r="H1370" t="s">
        <v>24</v>
      </c>
      <c r="I1370">
        <v>24.668191459999999</v>
      </c>
      <c r="J1370">
        <v>24.668191459999999</v>
      </c>
      <c r="K1370">
        <v>257404</v>
      </c>
      <c r="L1370">
        <v>9.5834530388028156E-3</v>
      </c>
      <c r="M1370">
        <v>9.5834530388028156E-3</v>
      </c>
    </row>
    <row r="1371" spans="1:13" x14ac:dyDescent="0.25">
      <c r="A1371" s="9">
        <v>44742</v>
      </c>
      <c r="B1371" t="s">
        <v>63</v>
      </c>
      <c r="C1371" t="s">
        <v>75</v>
      </c>
      <c r="D1371" t="s">
        <v>75</v>
      </c>
      <c r="E1371" t="s">
        <v>76</v>
      </c>
      <c r="F1371" t="s">
        <v>12</v>
      </c>
      <c r="G1371" t="s">
        <v>25</v>
      </c>
      <c r="H1371" t="s">
        <v>26</v>
      </c>
      <c r="I1371">
        <v>110.68373518000001</v>
      </c>
      <c r="J1371">
        <v>110.68373518000001</v>
      </c>
      <c r="K1371">
        <v>257404</v>
      </c>
      <c r="L1371">
        <v>4.3000005897344262E-2</v>
      </c>
      <c r="M1371">
        <v>4.3000005897344262E-2</v>
      </c>
    </row>
    <row r="1372" spans="1:13" x14ac:dyDescent="0.25">
      <c r="A1372" s="9">
        <v>44742</v>
      </c>
      <c r="B1372" t="s">
        <v>63</v>
      </c>
      <c r="C1372" t="s">
        <v>75</v>
      </c>
      <c r="D1372" t="s">
        <v>75</v>
      </c>
      <c r="E1372" t="s">
        <v>76</v>
      </c>
      <c r="F1372" t="s">
        <v>12</v>
      </c>
      <c r="G1372" t="s">
        <v>27</v>
      </c>
      <c r="H1372" t="s">
        <v>28</v>
      </c>
      <c r="I1372">
        <v>395.51113405000001</v>
      </c>
      <c r="J1372">
        <v>395.51113405000001</v>
      </c>
      <c r="K1372">
        <v>257404</v>
      </c>
      <c r="L1372">
        <v>0.15365384145157029</v>
      </c>
      <c r="M1372">
        <v>0.15365384145157029</v>
      </c>
    </row>
    <row r="1373" spans="1:13" x14ac:dyDescent="0.25">
      <c r="A1373" s="9">
        <v>44742</v>
      </c>
      <c r="B1373" t="s">
        <v>63</v>
      </c>
      <c r="C1373" t="s">
        <v>75</v>
      </c>
      <c r="D1373" t="s">
        <v>75</v>
      </c>
      <c r="E1373" t="s">
        <v>76</v>
      </c>
      <c r="F1373" t="s">
        <v>12</v>
      </c>
      <c r="G1373" t="s">
        <v>29</v>
      </c>
      <c r="H1373" t="s">
        <v>30</v>
      </c>
      <c r="I1373">
        <v>1598.35132176</v>
      </c>
      <c r="J1373">
        <v>1598.35132176</v>
      </c>
      <c r="K1373">
        <v>257404</v>
      </c>
      <c r="L1373">
        <v>0.62095045988407338</v>
      </c>
      <c r="M1373">
        <v>0.62095045988407338</v>
      </c>
    </row>
    <row r="1374" spans="1:13" x14ac:dyDescent="0.25">
      <c r="A1374" s="9">
        <v>44742</v>
      </c>
      <c r="B1374" t="s">
        <v>63</v>
      </c>
      <c r="C1374" t="s">
        <v>75</v>
      </c>
      <c r="D1374" t="s">
        <v>75</v>
      </c>
      <c r="E1374" t="s">
        <v>76</v>
      </c>
      <c r="F1374" t="s">
        <v>12</v>
      </c>
      <c r="G1374" t="s">
        <v>31</v>
      </c>
      <c r="H1374" t="s">
        <v>32</v>
      </c>
      <c r="I1374">
        <v>1598.35132176</v>
      </c>
      <c r="J1374">
        <v>1598.35132176</v>
      </c>
      <c r="K1374">
        <v>257404</v>
      </c>
      <c r="L1374">
        <v>0.62095045988407338</v>
      </c>
      <c r="M1374">
        <v>0.62095045988407338</v>
      </c>
    </row>
    <row r="1375" spans="1:13" x14ac:dyDescent="0.25">
      <c r="A1375" s="9">
        <v>44742</v>
      </c>
      <c r="B1375" t="s">
        <v>63</v>
      </c>
      <c r="C1375" t="s">
        <v>75</v>
      </c>
      <c r="D1375" t="s">
        <v>75</v>
      </c>
      <c r="E1375" t="s">
        <v>76</v>
      </c>
      <c r="F1375" t="s">
        <v>12</v>
      </c>
      <c r="G1375" t="s">
        <v>33</v>
      </c>
      <c r="H1375" t="s">
        <v>34</v>
      </c>
      <c r="I1375">
        <v>0</v>
      </c>
      <c r="J1375">
        <v>0</v>
      </c>
      <c r="K1375">
        <v>257404</v>
      </c>
      <c r="L1375">
        <v>0</v>
      </c>
      <c r="M1375">
        <v>0</v>
      </c>
    </row>
    <row r="1376" spans="1:13" x14ac:dyDescent="0.25">
      <c r="A1376" s="9">
        <v>44742</v>
      </c>
      <c r="B1376" t="s">
        <v>63</v>
      </c>
      <c r="C1376" t="s">
        <v>75</v>
      </c>
      <c r="D1376" t="s">
        <v>75</v>
      </c>
      <c r="E1376" t="s">
        <v>76</v>
      </c>
      <c r="F1376" t="s">
        <v>12</v>
      </c>
      <c r="G1376" t="s">
        <v>35</v>
      </c>
      <c r="H1376" t="s">
        <v>111</v>
      </c>
      <c r="I1376">
        <v>13.574588669999999</v>
      </c>
      <c r="J1376">
        <v>13.574588669999999</v>
      </c>
      <c r="K1376">
        <v>257404</v>
      </c>
      <c r="L1376">
        <v>5.2736510194091772E-3</v>
      </c>
      <c r="M1376">
        <v>5.2736510194091772E-3</v>
      </c>
    </row>
    <row r="1377" spans="1:13" x14ac:dyDescent="0.25">
      <c r="A1377" s="9">
        <v>44742</v>
      </c>
      <c r="B1377" t="s">
        <v>63</v>
      </c>
      <c r="C1377" t="s">
        <v>75</v>
      </c>
      <c r="D1377" t="s">
        <v>75</v>
      </c>
      <c r="E1377" t="s">
        <v>76</v>
      </c>
      <c r="F1377" t="s">
        <v>12</v>
      </c>
      <c r="G1377" t="s">
        <v>36</v>
      </c>
      <c r="H1377" t="s">
        <v>32</v>
      </c>
      <c r="I1377">
        <v>13.574588669999999</v>
      </c>
      <c r="J1377">
        <v>13.574588669999999</v>
      </c>
      <c r="K1377">
        <v>257404</v>
      </c>
      <c r="L1377">
        <v>5.2736510194091772E-3</v>
      </c>
      <c r="M1377">
        <v>5.2736510194091772E-3</v>
      </c>
    </row>
    <row r="1378" spans="1:13" x14ac:dyDescent="0.25">
      <c r="A1378" s="9">
        <v>44742</v>
      </c>
      <c r="B1378" t="s">
        <v>63</v>
      </c>
      <c r="C1378" t="s">
        <v>75</v>
      </c>
      <c r="D1378" t="s">
        <v>75</v>
      </c>
      <c r="E1378" t="s">
        <v>76</v>
      </c>
      <c r="F1378" t="s">
        <v>12</v>
      </c>
      <c r="G1378" t="s">
        <v>37</v>
      </c>
      <c r="H1378" t="s">
        <v>34</v>
      </c>
      <c r="I1378">
        <v>0</v>
      </c>
      <c r="J1378">
        <v>0</v>
      </c>
      <c r="K1378">
        <v>257404</v>
      </c>
      <c r="L1378">
        <v>0</v>
      </c>
      <c r="M1378">
        <v>0</v>
      </c>
    </row>
    <row r="1379" spans="1:13" x14ac:dyDescent="0.25">
      <c r="A1379" s="9">
        <v>44742</v>
      </c>
      <c r="B1379" t="s">
        <v>63</v>
      </c>
      <c r="C1379" t="s">
        <v>75</v>
      </c>
      <c r="D1379" t="s">
        <v>75</v>
      </c>
      <c r="E1379" t="s">
        <v>76</v>
      </c>
      <c r="F1379" t="s">
        <v>12</v>
      </c>
      <c r="G1379" t="s">
        <v>38</v>
      </c>
      <c r="H1379" t="s">
        <v>39</v>
      </c>
      <c r="I1379">
        <v>316.54171919999999</v>
      </c>
      <c r="J1379">
        <v>316.54171919999999</v>
      </c>
      <c r="K1379">
        <v>257404</v>
      </c>
      <c r="L1379">
        <v>0.12297466985750026</v>
      </c>
      <c r="M1379">
        <v>0.12297466985750026</v>
      </c>
    </row>
    <row r="1380" spans="1:13" x14ac:dyDescent="0.25">
      <c r="A1380" s="9">
        <v>44742</v>
      </c>
      <c r="B1380" t="s">
        <v>63</v>
      </c>
      <c r="C1380" t="s">
        <v>75</v>
      </c>
      <c r="D1380" t="s">
        <v>75</v>
      </c>
      <c r="E1380" t="s">
        <v>76</v>
      </c>
      <c r="F1380" t="s">
        <v>12</v>
      </c>
      <c r="G1380" t="s">
        <v>40</v>
      </c>
      <c r="H1380" t="s">
        <v>41</v>
      </c>
      <c r="I1380">
        <v>343.80156897000001</v>
      </c>
      <c r="J1380">
        <v>343.80156897000001</v>
      </c>
      <c r="K1380">
        <v>257404</v>
      </c>
      <c r="L1380">
        <v>0.1335649675102174</v>
      </c>
      <c r="M1380">
        <v>0.1335649675102174</v>
      </c>
    </row>
    <row r="1381" spans="1:13" x14ac:dyDescent="0.25">
      <c r="A1381" s="9">
        <v>44742</v>
      </c>
      <c r="B1381" t="s">
        <v>63</v>
      </c>
      <c r="C1381" t="s">
        <v>75</v>
      </c>
      <c r="D1381" t="s">
        <v>75</v>
      </c>
      <c r="E1381" t="s">
        <v>76</v>
      </c>
      <c r="F1381" t="s">
        <v>12</v>
      </c>
      <c r="G1381" t="s">
        <v>42</v>
      </c>
      <c r="H1381" t="s">
        <v>43</v>
      </c>
      <c r="I1381">
        <v>343.80156897000001</v>
      </c>
      <c r="J1381">
        <v>343.80156897000001</v>
      </c>
      <c r="K1381">
        <v>257404</v>
      </c>
      <c r="L1381">
        <v>0.1335649675102174</v>
      </c>
      <c r="M1381">
        <v>0.1335649675102174</v>
      </c>
    </row>
    <row r="1382" spans="1:13" x14ac:dyDescent="0.25">
      <c r="A1382" s="9">
        <v>44742</v>
      </c>
      <c r="B1382" t="s">
        <v>63</v>
      </c>
      <c r="C1382" t="s">
        <v>75</v>
      </c>
      <c r="D1382" t="s">
        <v>75</v>
      </c>
      <c r="E1382" t="s">
        <v>76</v>
      </c>
      <c r="F1382" t="s">
        <v>12</v>
      </c>
      <c r="G1382" t="s">
        <v>44</v>
      </c>
      <c r="H1382" t="s">
        <v>45</v>
      </c>
      <c r="I1382">
        <v>0</v>
      </c>
      <c r="J1382">
        <v>0</v>
      </c>
      <c r="K1382">
        <v>257404</v>
      </c>
      <c r="L1382">
        <v>0</v>
      </c>
      <c r="M1382">
        <v>0</v>
      </c>
    </row>
    <row r="1383" spans="1:13" x14ac:dyDescent="0.25">
      <c r="A1383" s="9">
        <v>44742</v>
      </c>
      <c r="B1383" t="s">
        <v>63</v>
      </c>
      <c r="C1383" t="s">
        <v>75</v>
      </c>
      <c r="D1383" t="s">
        <v>75</v>
      </c>
      <c r="E1383" t="s">
        <v>76</v>
      </c>
      <c r="F1383" t="s">
        <v>12</v>
      </c>
      <c r="G1383" t="s">
        <v>46</v>
      </c>
      <c r="H1383" t="s">
        <v>47</v>
      </c>
      <c r="I1383">
        <v>0</v>
      </c>
      <c r="J1383">
        <v>0</v>
      </c>
      <c r="K1383">
        <v>257404</v>
      </c>
      <c r="L1383">
        <v>0</v>
      </c>
      <c r="M1383">
        <v>0</v>
      </c>
    </row>
    <row r="1384" spans="1:13" x14ac:dyDescent="0.25">
      <c r="A1384" s="9">
        <v>44742</v>
      </c>
      <c r="B1384" t="s">
        <v>63</v>
      </c>
      <c r="C1384" t="s">
        <v>75</v>
      </c>
      <c r="D1384" t="s">
        <v>75</v>
      </c>
      <c r="E1384" t="s">
        <v>76</v>
      </c>
      <c r="F1384" t="s">
        <v>12</v>
      </c>
      <c r="G1384" t="s">
        <v>48</v>
      </c>
      <c r="H1384" t="s">
        <v>96</v>
      </c>
      <c r="I1384">
        <v>0</v>
      </c>
      <c r="J1384">
        <v>0</v>
      </c>
      <c r="K1384">
        <v>257404</v>
      </c>
      <c r="L1384">
        <v>0</v>
      </c>
      <c r="M1384">
        <v>0</v>
      </c>
    </row>
    <row r="1385" spans="1:13" x14ac:dyDescent="0.25">
      <c r="A1385" s="9">
        <v>44742</v>
      </c>
      <c r="B1385" t="s">
        <v>63</v>
      </c>
      <c r="C1385" t="s">
        <v>75</v>
      </c>
      <c r="D1385" t="s">
        <v>75</v>
      </c>
      <c r="E1385" t="s">
        <v>76</v>
      </c>
      <c r="F1385" t="s">
        <v>12</v>
      </c>
      <c r="G1385" t="s">
        <v>49</v>
      </c>
      <c r="H1385" t="s">
        <v>105</v>
      </c>
      <c r="I1385">
        <v>716.42977583000015</v>
      </c>
      <c r="J1385">
        <v>716.42977583000015</v>
      </c>
      <c r="K1385">
        <v>257404</v>
      </c>
      <c r="L1385">
        <v>0.27832892100744361</v>
      </c>
      <c r="M1385">
        <v>0.27832892100744361</v>
      </c>
    </row>
    <row r="1386" spans="1:13" x14ac:dyDescent="0.25">
      <c r="A1386" s="9">
        <v>44742</v>
      </c>
      <c r="B1386" t="s">
        <v>63</v>
      </c>
      <c r="C1386" t="s">
        <v>75</v>
      </c>
      <c r="D1386" t="s">
        <v>75</v>
      </c>
      <c r="E1386" t="s">
        <v>76</v>
      </c>
      <c r="F1386" t="s">
        <v>12</v>
      </c>
      <c r="G1386" t="s">
        <v>50</v>
      </c>
      <c r="H1386" t="s">
        <v>51</v>
      </c>
      <c r="I1386">
        <v>30.111222269999999</v>
      </c>
      <c r="J1386">
        <v>30.111222269999999</v>
      </c>
      <c r="K1386">
        <v>257404</v>
      </c>
      <c r="L1386">
        <v>1.1698039762396854E-2</v>
      </c>
      <c r="M1386">
        <v>1.1698039762396854E-2</v>
      </c>
    </row>
    <row r="1387" spans="1:13" x14ac:dyDescent="0.25">
      <c r="A1387" s="9">
        <v>44742</v>
      </c>
      <c r="B1387" t="s">
        <v>63</v>
      </c>
      <c r="C1387" t="s">
        <v>75</v>
      </c>
      <c r="D1387" t="s">
        <v>75</v>
      </c>
      <c r="E1387" t="s">
        <v>76</v>
      </c>
      <c r="F1387" t="s">
        <v>12</v>
      </c>
      <c r="G1387" t="s">
        <v>52</v>
      </c>
      <c r="H1387" t="s">
        <v>107</v>
      </c>
      <c r="I1387">
        <v>686.31855356000017</v>
      </c>
      <c r="J1387">
        <v>686.31855356000017</v>
      </c>
      <c r="K1387">
        <v>257404</v>
      </c>
      <c r="L1387">
        <v>0.26663088124504675</v>
      </c>
      <c r="M1387">
        <v>0.26663088124504675</v>
      </c>
    </row>
    <row r="1388" spans="1:13" x14ac:dyDescent="0.25">
      <c r="A1388" s="9">
        <v>44742</v>
      </c>
      <c r="B1388" t="s">
        <v>63</v>
      </c>
      <c r="C1388" t="s">
        <v>75</v>
      </c>
      <c r="D1388" t="s">
        <v>75</v>
      </c>
      <c r="E1388" t="s">
        <v>76</v>
      </c>
      <c r="F1388" t="s">
        <v>53</v>
      </c>
      <c r="G1388" t="s">
        <v>54</v>
      </c>
      <c r="H1388" t="s">
        <v>55</v>
      </c>
      <c r="I1388">
        <v>4031.205306512069</v>
      </c>
      <c r="J1388">
        <v>-4031.205306512069</v>
      </c>
      <c r="K1388">
        <v>257404</v>
      </c>
      <c r="L1388">
        <v>1.5661004904788074</v>
      </c>
      <c r="M1388">
        <v>-1.5661004904788074</v>
      </c>
    </row>
    <row r="1389" spans="1:13" x14ac:dyDescent="0.25">
      <c r="A1389" s="9">
        <v>44742</v>
      </c>
      <c r="B1389" t="s">
        <v>63</v>
      </c>
      <c r="C1389" t="s">
        <v>75</v>
      </c>
      <c r="D1389" t="s">
        <v>75</v>
      </c>
      <c r="E1389" t="s">
        <v>76</v>
      </c>
      <c r="F1389" t="s">
        <v>53</v>
      </c>
      <c r="G1389" t="s">
        <v>15</v>
      </c>
      <c r="H1389" t="s">
        <v>16</v>
      </c>
      <c r="I1389">
        <v>0</v>
      </c>
      <c r="J1389">
        <v>0</v>
      </c>
      <c r="K1389">
        <v>257404</v>
      </c>
      <c r="L1389">
        <v>0</v>
      </c>
      <c r="M1389">
        <v>0</v>
      </c>
    </row>
    <row r="1390" spans="1:13" x14ac:dyDescent="0.25">
      <c r="A1390" s="9">
        <v>44742</v>
      </c>
      <c r="B1390" t="s">
        <v>63</v>
      </c>
      <c r="C1390" t="s">
        <v>75</v>
      </c>
      <c r="D1390" t="s">
        <v>75</v>
      </c>
      <c r="E1390" t="s">
        <v>76</v>
      </c>
      <c r="F1390" t="s">
        <v>53</v>
      </c>
      <c r="G1390" t="s">
        <v>17</v>
      </c>
      <c r="H1390" t="s">
        <v>18</v>
      </c>
      <c r="I1390">
        <v>0</v>
      </c>
      <c r="J1390">
        <v>0</v>
      </c>
      <c r="K1390">
        <v>257404</v>
      </c>
      <c r="L1390">
        <v>0</v>
      </c>
      <c r="M1390">
        <v>0</v>
      </c>
    </row>
    <row r="1391" spans="1:13" x14ac:dyDescent="0.25">
      <c r="A1391" s="9">
        <v>44742</v>
      </c>
      <c r="B1391" t="s">
        <v>63</v>
      </c>
      <c r="C1391" t="s">
        <v>75</v>
      </c>
      <c r="D1391" t="s">
        <v>75</v>
      </c>
      <c r="E1391" t="s">
        <v>76</v>
      </c>
      <c r="F1391" t="s">
        <v>53</v>
      </c>
      <c r="G1391" t="s">
        <v>19</v>
      </c>
      <c r="H1391" t="s">
        <v>20</v>
      </c>
      <c r="I1391">
        <v>0</v>
      </c>
      <c r="J1391">
        <v>0</v>
      </c>
      <c r="K1391">
        <v>257404</v>
      </c>
      <c r="L1391">
        <v>0</v>
      </c>
      <c r="M1391">
        <v>0</v>
      </c>
    </row>
    <row r="1392" spans="1:13" x14ac:dyDescent="0.25">
      <c r="A1392" s="9">
        <v>44742</v>
      </c>
      <c r="B1392" t="s">
        <v>63</v>
      </c>
      <c r="C1392" t="s">
        <v>75</v>
      </c>
      <c r="D1392" t="s">
        <v>75</v>
      </c>
      <c r="E1392" t="s">
        <v>76</v>
      </c>
      <c r="F1392" t="s">
        <v>53</v>
      </c>
      <c r="G1392" t="s">
        <v>21</v>
      </c>
      <c r="H1392" t="s">
        <v>22</v>
      </c>
      <c r="I1392">
        <v>0</v>
      </c>
      <c r="J1392">
        <v>0</v>
      </c>
      <c r="K1392">
        <v>257404</v>
      </c>
      <c r="L1392">
        <v>0</v>
      </c>
      <c r="M1392">
        <v>0</v>
      </c>
    </row>
    <row r="1393" spans="1:13" x14ac:dyDescent="0.25">
      <c r="A1393" s="9">
        <v>44742</v>
      </c>
      <c r="B1393" t="s">
        <v>63</v>
      </c>
      <c r="C1393" t="s">
        <v>75</v>
      </c>
      <c r="D1393" t="s">
        <v>75</v>
      </c>
      <c r="E1393" t="s">
        <v>76</v>
      </c>
      <c r="F1393" t="s">
        <v>53</v>
      </c>
      <c r="G1393" t="s">
        <v>23</v>
      </c>
      <c r="H1393" t="s">
        <v>24</v>
      </c>
      <c r="I1393">
        <v>0</v>
      </c>
      <c r="J1393">
        <v>0</v>
      </c>
      <c r="K1393">
        <v>257404</v>
      </c>
      <c r="L1393">
        <v>0</v>
      </c>
      <c r="M1393">
        <v>0</v>
      </c>
    </row>
    <row r="1394" spans="1:13" x14ac:dyDescent="0.25">
      <c r="A1394" s="9">
        <v>44742</v>
      </c>
      <c r="B1394" t="s">
        <v>63</v>
      </c>
      <c r="C1394" t="s">
        <v>75</v>
      </c>
      <c r="D1394" t="s">
        <v>75</v>
      </c>
      <c r="E1394" t="s">
        <v>76</v>
      </c>
      <c r="F1394" t="s">
        <v>53</v>
      </c>
      <c r="G1394" t="s">
        <v>25</v>
      </c>
      <c r="H1394" t="s">
        <v>26</v>
      </c>
      <c r="I1394">
        <v>0</v>
      </c>
      <c r="J1394">
        <v>0</v>
      </c>
      <c r="K1394">
        <v>257404</v>
      </c>
      <c r="L1394">
        <v>0</v>
      </c>
      <c r="M1394">
        <v>0</v>
      </c>
    </row>
    <row r="1395" spans="1:13" x14ac:dyDescent="0.25">
      <c r="A1395" s="9">
        <v>44742</v>
      </c>
      <c r="B1395" t="s">
        <v>63</v>
      </c>
      <c r="C1395" t="s">
        <v>75</v>
      </c>
      <c r="D1395" t="s">
        <v>75</v>
      </c>
      <c r="E1395" t="s">
        <v>76</v>
      </c>
      <c r="F1395" t="s">
        <v>53</v>
      </c>
      <c r="G1395" t="s">
        <v>27</v>
      </c>
      <c r="H1395" t="s">
        <v>28</v>
      </c>
      <c r="I1395">
        <v>0</v>
      </c>
      <c r="J1395">
        <v>0</v>
      </c>
      <c r="K1395">
        <v>257404</v>
      </c>
      <c r="L1395">
        <v>0</v>
      </c>
      <c r="M1395">
        <v>0</v>
      </c>
    </row>
    <row r="1396" spans="1:13" x14ac:dyDescent="0.25">
      <c r="A1396" s="9">
        <v>44742</v>
      </c>
      <c r="B1396" t="s">
        <v>63</v>
      </c>
      <c r="C1396" t="s">
        <v>75</v>
      </c>
      <c r="D1396" t="s">
        <v>75</v>
      </c>
      <c r="E1396" t="s">
        <v>76</v>
      </c>
      <c r="F1396" t="s">
        <v>53</v>
      </c>
      <c r="G1396" t="s">
        <v>29</v>
      </c>
      <c r="H1396" t="s">
        <v>30</v>
      </c>
      <c r="I1396">
        <v>0</v>
      </c>
      <c r="J1396">
        <v>0</v>
      </c>
      <c r="K1396">
        <v>257404</v>
      </c>
      <c r="L1396">
        <v>0</v>
      </c>
      <c r="M1396">
        <v>0</v>
      </c>
    </row>
    <row r="1397" spans="1:13" x14ac:dyDescent="0.25">
      <c r="A1397" s="9">
        <v>44742</v>
      </c>
      <c r="B1397" t="s">
        <v>63</v>
      </c>
      <c r="C1397" t="s">
        <v>75</v>
      </c>
      <c r="D1397" t="s">
        <v>75</v>
      </c>
      <c r="E1397" t="s">
        <v>76</v>
      </c>
      <c r="F1397" t="s">
        <v>53</v>
      </c>
      <c r="G1397" t="s">
        <v>31</v>
      </c>
      <c r="H1397" t="s">
        <v>32</v>
      </c>
      <c r="I1397">
        <v>0</v>
      </c>
      <c r="J1397">
        <v>0</v>
      </c>
      <c r="K1397">
        <v>257404</v>
      </c>
      <c r="L1397">
        <v>0</v>
      </c>
      <c r="M1397">
        <v>0</v>
      </c>
    </row>
    <row r="1398" spans="1:13" x14ac:dyDescent="0.25">
      <c r="A1398" s="9">
        <v>44742</v>
      </c>
      <c r="B1398" t="s">
        <v>63</v>
      </c>
      <c r="C1398" t="s">
        <v>75</v>
      </c>
      <c r="D1398" t="s">
        <v>75</v>
      </c>
      <c r="E1398" t="s">
        <v>76</v>
      </c>
      <c r="F1398" t="s">
        <v>53</v>
      </c>
      <c r="G1398" t="s">
        <v>33</v>
      </c>
      <c r="H1398" t="s">
        <v>34</v>
      </c>
      <c r="I1398">
        <v>0</v>
      </c>
      <c r="J1398">
        <v>0</v>
      </c>
      <c r="K1398">
        <v>257404</v>
      </c>
      <c r="L1398">
        <v>0</v>
      </c>
      <c r="M1398">
        <v>0</v>
      </c>
    </row>
    <row r="1399" spans="1:13" x14ac:dyDescent="0.25">
      <c r="A1399" s="9">
        <v>44742</v>
      </c>
      <c r="B1399" t="s">
        <v>63</v>
      </c>
      <c r="C1399" t="s">
        <v>75</v>
      </c>
      <c r="D1399" t="s">
        <v>75</v>
      </c>
      <c r="E1399" t="s">
        <v>76</v>
      </c>
      <c r="F1399" t="s">
        <v>53</v>
      </c>
      <c r="G1399" t="s">
        <v>35</v>
      </c>
      <c r="H1399" t="s">
        <v>111</v>
      </c>
      <c r="I1399">
        <v>0</v>
      </c>
      <c r="J1399">
        <v>0</v>
      </c>
      <c r="K1399">
        <v>257404</v>
      </c>
      <c r="L1399">
        <v>0</v>
      </c>
      <c r="M1399">
        <v>0</v>
      </c>
    </row>
    <row r="1400" spans="1:13" x14ac:dyDescent="0.25">
      <c r="A1400" s="9">
        <v>44742</v>
      </c>
      <c r="B1400" t="s">
        <v>63</v>
      </c>
      <c r="C1400" t="s">
        <v>75</v>
      </c>
      <c r="D1400" t="s">
        <v>75</v>
      </c>
      <c r="E1400" t="s">
        <v>76</v>
      </c>
      <c r="F1400" t="s">
        <v>53</v>
      </c>
      <c r="G1400" t="s">
        <v>36</v>
      </c>
      <c r="H1400" t="s">
        <v>32</v>
      </c>
      <c r="I1400">
        <v>0</v>
      </c>
      <c r="J1400">
        <v>0</v>
      </c>
      <c r="K1400">
        <v>257404</v>
      </c>
      <c r="L1400">
        <v>0</v>
      </c>
      <c r="M1400">
        <v>0</v>
      </c>
    </row>
    <row r="1401" spans="1:13" x14ac:dyDescent="0.25">
      <c r="A1401" s="9">
        <v>44742</v>
      </c>
      <c r="B1401" t="s">
        <v>63</v>
      </c>
      <c r="C1401" t="s">
        <v>75</v>
      </c>
      <c r="D1401" t="s">
        <v>75</v>
      </c>
      <c r="E1401" t="s">
        <v>76</v>
      </c>
      <c r="F1401" t="s">
        <v>53</v>
      </c>
      <c r="G1401" t="s">
        <v>37</v>
      </c>
      <c r="H1401" t="s">
        <v>34</v>
      </c>
      <c r="I1401">
        <v>0</v>
      </c>
      <c r="J1401">
        <v>0</v>
      </c>
      <c r="K1401">
        <v>257404</v>
      </c>
      <c r="L1401">
        <v>0</v>
      </c>
      <c r="M1401">
        <v>0</v>
      </c>
    </row>
    <row r="1402" spans="1:13" x14ac:dyDescent="0.25">
      <c r="A1402" s="9">
        <v>44742</v>
      </c>
      <c r="B1402" t="s">
        <v>63</v>
      </c>
      <c r="C1402" t="s">
        <v>75</v>
      </c>
      <c r="D1402" t="s">
        <v>75</v>
      </c>
      <c r="E1402" t="s">
        <v>76</v>
      </c>
      <c r="F1402" t="s">
        <v>53</v>
      </c>
      <c r="G1402" t="s">
        <v>38</v>
      </c>
      <c r="H1402" t="s">
        <v>39</v>
      </c>
      <c r="I1402">
        <v>1366.4204707100002</v>
      </c>
      <c r="J1402">
        <v>-1366.4204707100002</v>
      </c>
      <c r="K1402">
        <v>257404</v>
      </c>
      <c r="L1402">
        <v>0.53084663436077151</v>
      </c>
      <c r="M1402">
        <v>-0.53084663436077151</v>
      </c>
    </row>
    <row r="1403" spans="1:13" x14ac:dyDescent="0.25">
      <c r="A1403" s="9">
        <v>44742</v>
      </c>
      <c r="B1403" t="s">
        <v>63</v>
      </c>
      <c r="C1403" t="s">
        <v>75</v>
      </c>
      <c r="D1403" t="s">
        <v>75</v>
      </c>
      <c r="E1403" t="s">
        <v>76</v>
      </c>
      <c r="F1403" t="s">
        <v>53</v>
      </c>
      <c r="G1403" t="s">
        <v>40</v>
      </c>
      <c r="H1403" t="s">
        <v>41</v>
      </c>
      <c r="I1403">
        <v>2260.7724352920686</v>
      </c>
      <c r="J1403">
        <v>-2260.7724352920686</v>
      </c>
      <c r="K1403">
        <v>257404</v>
      </c>
      <c r="L1403">
        <v>0.87829732066792621</v>
      </c>
      <c r="M1403">
        <v>-0.87829732066792621</v>
      </c>
    </row>
    <row r="1404" spans="1:13" x14ac:dyDescent="0.25">
      <c r="A1404" s="9">
        <v>44742</v>
      </c>
      <c r="B1404" t="s">
        <v>63</v>
      </c>
      <c r="C1404" t="s">
        <v>75</v>
      </c>
      <c r="D1404" t="s">
        <v>75</v>
      </c>
      <c r="E1404" t="s">
        <v>76</v>
      </c>
      <c r="F1404" t="s">
        <v>53</v>
      </c>
      <c r="G1404" t="s">
        <v>42</v>
      </c>
      <c r="H1404" t="s">
        <v>43</v>
      </c>
      <c r="I1404">
        <v>0</v>
      </c>
      <c r="J1404">
        <v>0</v>
      </c>
      <c r="K1404">
        <v>257404</v>
      </c>
      <c r="L1404">
        <v>0</v>
      </c>
      <c r="M1404">
        <v>0</v>
      </c>
    </row>
    <row r="1405" spans="1:13" x14ac:dyDescent="0.25">
      <c r="A1405" s="9">
        <v>44742</v>
      </c>
      <c r="B1405" t="s">
        <v>63</v>
      </c>
      <c r="C1405" t="s">
        <v>75</v>
      </c>
      <c r="D1405" t="s">
        <v>75</v>
      </c>
      <c r="E1405" t="s">
        <v>76</v>
      </c>
      <c r="F1405" t="s">
        <v>53</v>
      </c>
      <c r="G1405" t="s">
        <v>44</v>
      </c>
      <c r="H1405" t="s">
        <v>45</v>
      </c>
      <c r="I1405">
        <v>528.86051154000006</v>
      </c>
      <c r="J1405">
        <v>-528.86051154000006</v>
      </c>
      <c r="K1405">
        <v>257404</v>
      </c>
      <c r="L1405">
        <v>0.20545932135475753</v>
      </c>
      <c r="M1405">
        <v>-0.20545932135475753</v>
      </c>
    </row>
    <row r="1406" spans="1:13" x14ac:dyDescent="0.25">
      <c r="A1406" s="9">
        <v>44742</v>
      </c>
      <c r="B1406" t="s">
        <v>63</v>
      </c>
      <c r="C1406" t="s">
        <v>75</v>
      </c>
      <c r="D1406" t="s">
        <v>75</v>
      </c>
      <c r="E1406" t="s">
        <v>76</v>
      </c>
      <c r="F1406" t="s">
        <v>53</v>
      </c>
      <c r="G1406" t="s">
        <v>46</v>
      </c>
      <c r="H1406" t="s">
        <v>47</v>
      </c>
      <c r="I1406">
        <v>1731.9119237520686</v>
      </c>
      <c r="J1406">
        <v>-1731.9119237520686</v>
      </c>
      <c r="K1406">
        <v>257404</v>
      </c>
      <c r="L1406">
        <v>0.67283799931316857</v>
      </c>
      <c r="M1406">
        <v>-0.67283799931316857</v>
      </c>
    </row>
    <row r="1407" spans="1:13" x14ac:dyDescent="0.25">
      <c r="A1407" s="9">
        <v>44742</v>
      </c>
      <c r="B1407" t="s">
        <v>63</v>
      </c>
      <c r="C1407" t="s">
        <v>75</v>
      </c>
      <c r="D1407" t="s">
        <v>75</v>
      </c>
      <c r="E1407" t="s">
        <v>76</v>
      </c>
      <c r="F1407" t="s">
        <v>53</v>
      </c>
      <c r="G1407" t="s">
        <v>48</v>
      </c>
      <c r="H1407" t="s">
        <v>96</v>
      </c>
      <c r="I1407">
        <v>0</v>
      </c>
      <c r="J1407">
        <v>0</v>
      </c>
      <c r="K1407">
        <v>257404</v>
      </c>
      <c r="L1407">
        <v>0</v>
      </c>
      <c r="M1407">
        <v>0</v>
      </c>
    </row>
    <row r="1408" spans="1:13" x14ac:dyDescent="0.25">
      <c r="A1408" s="9">
        <v>44742</v>
      </c>
      <c r="B1408" t="s">
        <v>63</v>
      </c>
      <c r="C1408" t="s">
        <v>75</v>
      </c>
      <c r="D1408" t="s">
        <v>75</v>
      </c>
      <c r="E1408" t="s">
        <v>76</v>
      </c>
      <c r="F1408" t="s">
        <v>53</v>
      </c>
      <c r="G1408" t="s">
        <v>49</v>
      </c>
      <c r="H1408" t="s">
        <v>56</v>
      </c>
      <c r="I1408">
        <v>404.01240050999996</v>
      </c>
      <c r="J1408">
        <v>-404.01240050999996</v>
      </c>
      <c r="K1408">
        <v>257404</v>
      </c>
      <c r="L1408">
        <v>0.15695653545010954</v>
      </c>
      <c r="M1408">
        <v>-0.15695653545010954</v>
      </c>
    </row>
    <row r="1409" spans="1:13" x14ac:dyDescent="0.25">
      <c r="A1409" s="9">
        <v>44742</v>
      </c>
      <c r="B1409" t="s">
        <v>63</v>
      </c>
      <c r="C1409" t="s">
        <v>75</v>
      </c>
      <c r="D1409" t="s">
        <v>75</v>
      </c>
      <c r="E1409" t="s">
        <v>76</v>
      </c>
      <c r="F1409" t="s">
        <v>53</v>
      </c>
      <c r="G1409" t="s">
        <v>50</v>
      </c>
      <c r="H1409" t="s">
        <v>51</v>
      </c>
      <c r="I1409">
        <v>30.191092699999999</v>
      </c>
      <c r="J1409">
        <v>-30.191092699999999</v>
      </c>
      <c r="K1409">
        <v>257404</v>
      </c>
      <c r="L1409">
        <v>1.1729068973287128E-2</v>
      </c>
      <c r="M1409">
        <v>-1.1729068973287128E-2</v>
      </c>
    </row>
    <row r="1410" spans="1:13" x14ac:dyDescent="0.25">
      <c r="A1410" s="9">
        <v>44742</v>
      </c>
      <c r="B1410" t="s">
        <v>63</v>
      </c>
      <c r="C1410" t="s">
        <v>75</v>
      </c>
      <c r="D1410" t="s">
        <v>75</v>
      </c>
      <c r="E1410" t="s">
        <v>76</v>
      </c>
      <c r="F1410" t="s">
        <v>53</v>
      </c>
      <c r="G1410" t="s">
        <v>52</v>
      </c>
      <c r="H1410" t="s">
        <v>57</v>
      </c>
      <c r="I1410">
        <v>373.82130780999995</v>
      </c>
      <c r="J1410">
        <v>-373.82130780999995</v>
      </c>
      <c r="K1410">
        <v>257404</v>
      </c>
      <c r="L1410">
        <v>0.14522746647682241</v>
      </c>
      <c r="M1410">
        <v>-0.14522746647682241</v>
      </c>
    </row>
    <row r="1411" spans="1:13" x14ac:dyDescent="0.25">
      <c r="A1411" s="9">
        <v>44742</v>
      </c>
      <c r="B1411" t="s">
        <v>63</v>
      </c>
      <c r="C1411" t="s">
        <v>75</v>
      </c>
      <c r="D1411" t="s">
        <v>75</v>
      </c>
      <c r="E1411" t="s">
        <v>76</v>
      </c>
      <c r="F1411" t="s">
        <v>58</v>
      </c>
      <c r="G1411" t="s">
        <v>59</v>
      </c>
      <c r="H1411" t="s">
        <v>60</v>
      </c>
      <c r="I1411">
        <v>-511.64327139206853</v>
      </c>
      <c r="J1411">
        <v>-511.64327139206853</v>
      </c>
      <c r="K1411">
        <v>257404</v>
      </c>
      <c r="L1411">
        <v>-0.19877052081244601</v>
      </c>
      <c r="M1411">
        <v>-0.19877052081244601</v>
      </c>
    </row>
    <row r="1412" spans="1:13" x14ac:dyDescent="0.25">
      <c r="A1412" s="9">
        <v>44742</v>
      </c>
      <c r="B1412" t="s">
        <v>109</v>
      </c>
      <c r="C1412" t="s">
        <v>109</v>
      </c>
      <c r="D1412" t="s">
        <v>109</v>
      </c>
      <c r="E1412" t="s">
        <v>77</v>
      </c>
      <c r="F1412" t="s">
        <v>12</v>
      </c>
      <c r="G1412" t="s">
        <v>13</v>
      </c>
      <c r="H1412" t="s">
        <v>14</v>
      </c>
      <c r="I1412">
        <v>63331.413334985038</v>
      </c>
      <c r="J1412">
        <v>63331.413334985038</v>
      </c>
      <c r="K1412">
        <v>257404</v>
      </c>
      <c r="L1412">
        <v>24.603896339988903</v>
      </c>
      <c r="M1412">
        <v>24.603896339988903</v>
      </c>
    </row>
    <row r="1413" spans="1:13" x14ac:dyDescent="0.25">
      <c r="A1413" s="9">
        <v>44742</v>
      </c>
      <c r="B1413" t="s">
        <v>109</v>
      </c>
      <c r="C1413" t="s">
        <v>109</v>
      </c>
      <c r="D1413" t="s">
        <v>109</v>
      </c>
      <c r="E1413" t="s">
        <v>77</v>
      </c>
      <c r="F1413" t="s">
        <v>12</v>
      </c>
      <c r="G1413" t="s">
        <v>15</v>
      </c>
      <c r="H1413" t="s">
        <v>16</v>
      </c>
      <c r="I1413">
        <v>0</v>
      </c>
      <c r="J1413">
        <v>0</v>
      </c>
      <c r="K1413">
        <v>257404</v>
      </c>
      <c r="L1413">
        <v>0</v>
      </c>
      <c r="M1413">
        <v>0</v>
      </c>
    </row>
    <row r="1414" spans="1:13" x14ac:dyDescent="0.25">
      <c r="A1414" s="9">
        <v>44742</v>
      </c>
      <c r="B1414" t="s">
        <v>109</v>
      </c>
      <c r="C1414" t="s">
        <v>109</v>
      </c>
      <c r="D1414" t="s">
        <v>109</v>
      </c>
      <c r="E1414" t="s">
        <v>77</v>
      </c>
      <c r="F1414" t="s">
        <v>12</v>
      </c>
      <c r="G1414" t="s">
        <v>17</v>
      </c>
      <c r="H1414" t="s">
        <v>18</v>
      </c>
      <c r="I1414">
        <v>0</v>
      </c>
      <c r="J1414">
        <v>0</v>
      </c>
      <c r="K1414">
        <v>257404</v>
      </c>
      <c r="L1414">
        <v>0</v>
      </c>
      <c r="M1414">
        <v>0</v>
      </c>
    </row>
    <row r="1415" spans="1:13" x14ac:dyDescent="0.25">
      <c r="A1415" s="9">
        <v>44742</v>
      </c>
      <c r="B1415" t="s">
        <v>109</v>
      </c>
      <c r="C1415" t="s">
        <v>109</v>
      </c>
      <c r="D1415" t="s">
        <v>109</v>
      </c>
      <c r="E1415" t="s">
        <v>77</v>
      </c>
      <c r="F1415" t="s">
        <v>12</v>
      </c>
      <c r="G1415" t="s">
        <v>19</v>
      </c>
      <c r="H1415" t="s">
        <v>20</v>
      </c>
      <c r="I1415">
        <v>0</v>
      </c>
      <c r="J1415">
        <v>0</v>
      </c>
      <c r="K1415">
        <v>257404</v>
      </c>
      <c r="L1415">
        <v>0</v>
      </c>
      <c r="M1415">
        <v>0</v>
      </c>
    </row>
    <row r="1416" spans="1:13" x14ac:dyDescent="0.25">
      <c r="A1416" s="9">
        <v>44742</v>
      </c>
      <c r="B1416" t="s">
        <v>109</v>
      </c>
      <c r="C1416" t="s">
        <v>109</v>
      </c>
      <c r="D1416" t="s">
        <v>109</v>
      </c>
      <c r="E1416" t="s">
        <v>77</v>
      </c>
      <c r="F1416" t="s">
        <v>12</v>
      </c>
      <c r="G1416" t="s">
        <v>21</v>
      </c>
      <c r="H1416" t="s">
        <v>22</v>
      </c>
      <c r="I1416">
        <v>12806.29945516</v>
      </c>
      <c r="J1416">
        <v>12806.29945516</v>
      </c>
      <c r="K1416">
        <v>257404</v>
      </c>
      <c r="L1416">
        <v>4.975174999285171</v>
      </c>
      <c r="M1416">
        <v>4.975174999285171</v>
      </c>
    </row>
    <row r="1417" spans="1:13" x14ac:dyDescent="0.25">
      <c r="A1417" s="9">
        <v>44742</v>
      </c>
      <c r="B1417" t="s">
        <v>109</v>
      </c>
      <c r="C1417" t="s">
        <v>109</v>
      </c>
      <c r="D1417" t="s">
        <v>109</v>
      </c>
      <c r="E1417" t="s">
        <v>77</v>
      </c>
      <c r="F1417" t="s">
        <v>12</v>
      </c>
      <c r="G1417" t="s">
        <v>23</v>
      </c>
      <c r="H1417" t="s">
        <v>24</v>
      </c>
      <c r="I1417">
        <v>0</v>
      </c>
      <c r="J1417">
        <v>0</v>
      </c>
      <c r="K1417">
        <v>257404</v>
      </c>
      <c r="L1417">
        <v>0</v>
      </c>
      <c r="M1417">
        <v>0</v>
      </c>
    </row>
    <row r="1418" spans="1:13" x14ac:dyDescent="0.25">
      <c r="A1418" s="9">
        <v>44742</v>
      </c>
      <c r="B1418" t="s">
        <v>109</v>
      </c>
      <c r="C1418" t="s">
        <v>109</v>
      </c>
      <c r="D1418" t="s">
        <v>109</v>
      </c>
      <c r="E1418" t="s">
        <v>77</v>
      </c>
      <c r="F1418" t="s">
        <v>12</v>
      </c>
      <c r="G1418" t="s">
        <v>25</v>
      </c>
      <c r="H1418" t="s">
        <v>26</v>
      </c>
      <c r="I1418">
        <v>12790.302075270001</v>
      </c>
      <c r="J1418">
        <v>12790.302075270001</v>
      </c>
      <c r="K1418">
        <v>257404</v>
      </c>
      <c r="L1418">
        <v>4.968960107562431</v>
      </c>
      <c r="M1418">
        <v>4.968960107562431</v>
      </c>
    </row>
    <row r="1419" spans="1:13" x14ac:dyDescent="0.25">
      <c r="A1419" s="9">
        <v>44742</v>
      </c>
      <c r="B1419" t="s">
        <v>109</v>
      </c>
      <c r="C1419" t="s">
        <v>109</v>
      </c>
      <c r="D1419" t="s">
        <v>109</v>
      </c>
      <c r="E1419" t="s">
        <v>77</v>
      </c>
      <c r="F1419" t="s">
        <v>12</v>
      </c>
      <c r="G1419" t="s">
        <v>27</v>
      </c>
      <c r="H1419" t="s">
        <v>28</v>
      </c>
      <c r="I1419">
        <v>15.997379890000001</v>
      </c>
      <c r="J1419">
        <v>15.997379890000001</v>
      </c>
      <c r="K1419">
        <v>257404</v>
      </c>
      <c r="L1419">
        <v>6.2148917227393512E-3</v>
      </c>
      <c r="M1419">
        <v>6.2148917227393512E-3</v>
      </c>
    </row>
    <row r="1420" spans="1:13" x14ac:dyDescent="0.25">
      <c r="A1420" s="9">
        <v>44742</v>
      </c>
      <c r="B1420" t="s">
        <v>109</v>
      </c>
      <c r="C1420" t="s">
        <v>109</v>
      </c>
      <c r="D1420" t="s">
        <v>109</v>
      </c>
      <c r="E1420" t="s">
        <v>77</v>
      </c>
      <c r="F1420" t="s">
        <v>12</v>
      </c>
      <c r="G1420" t="s">
        <v>29</v>
      </c>
      <c r="H1420" t="s">
        <v>30</v>
      </c>
      <c r="I1420">
        <v>0</v>
      </c>
      <c r="J1420">
        <v>0</v>
      </c>
      <c r="K1420">
        <v>257404</v>
      </c>
      <c r="L1420">
        <v>0</v>
      </c>
      <c r="M1420">
        <v>0</v>
      </c>
    </row>
    <row r="1421" spans="1:13" x14ac:dyDescent="0.25">
      <c r="A1421" s="9">
        <v>44742</v>
      </c>
      <c r="B1421" t="s">
        <v>109</v>
      </c>
      <c r="C1421" t="s">
        <v>109</v>
      </c>
      <c r="D1421" t="s">
        <v>109</v>
      </c>
      <c r="E1421" t="s">
        <v>77</v>
      </c>
      <c r="F1421" t="s">
        <v>12</v>
      </c>
      <c r="G1421" t="s">
        <v>31</v>
      </c>
      <c r="H1421" t="s">
        <v>32</v>
      </c>
      <c r="I1421">
        <v>0</v>
      </c>
      <c r="J1421">
        <v>0</v>
      </c>
      <c r="K1421">
        <v>257404</v>
      </c>
      <c r="L1421">
        <v>0</v>
      </c>
      <c r="M1421">
        <v>0</v>
      </c>
    </row>
    <row r="1422" spans="1:13" x14ac:dyDescent="0.25">
      <c r="A1422" s="9">
        <v>44742</v>
      </c>
      <c r="B1422" t="s">
        <v>109</v>
      </c>
      <c r="C1422" t="s">
        <v>109</v>
      </c>
      <c r="D1422" t="s">
        <v>109</v>
      </c>
      <c r="E1422" t="s">
        <v>77</v>
      </c>
      <c r="F1422" t="s">
        <v>12</v>
      </c>
      <c r="G1422" t="s">
        <v>33</v>
      </c>
      <c r="H1422" t="s">
        <v>34</v>
      </c>
      <c r="I1422">
        <v>0</v>
      </c>
      <c r="J1422">
        <v>0</v>
      </c>
      <c r="K1422">
        <v>257404</v>
      </c>
      <c r="L1422">
        <v>0</v>
      </c>
      <c r="M1422">
        <v>0</v>
      </c>
    </row>
    <row r="1423" spans="1:13" x14ac:dyDescent="0.25">
      <c r="A1423" s="9">
        <v>44742</v>
      </c>
      <c r="B1423" t="s">
        <v>109</v>
      </c>
      <c r="C1423" t="s">
        <v>109</v>
      </c>
      <c r="D1423" t="s">
        <v>109</v>
      </c>
      <c r="E1423" t="s">
        <v>77</v>
      </c>
      <c r="F1423" t="s">
        <v>12</v>
      </c>
      <c r="G1423" t="s">
        <v>35</v>
      </c>
      <c r="H1423" t="s">
        <v>111</v>
      </c>
      <c r="I1423">
        <v>19722.588043478259</v>
      </c>
      <c r="J1423">
        <v>19722.588043478259</v>
      </c>
      <c r="K1423">
        <v>257404</v>
      </c>
      <c r="L1423">
        <v>7.6621140477530494</v>
      </c>
      <c r="M1423">
        <v>7.6621140477530494</v>
      </c>
    </row>
    <row r="1424" spans="1:13" x14ac:dyDescent="0.25">
      <c r="A1424" s="9">
        <v>44742</v>
      </c>
      <c r="B1424" t="s">
        <v>109</v>
      </c>
      <c r="C1424" t="s">
        <v>109</v>
      </c>
      <c r="D1424" t="s">
        <v>109</v>
      </c>
      <c r="E1424" t="s">
        <v>77</v>
      </c>
      <c r="F1424" t="s">
        <v>12</v>
      </c>
      <c r="G1424" t="s">
        <v>36</v>
      </c>
      <c r="H1424" t="s">
        <v>32</v>
      </c>
      <c r="I1424">
        <v>3173.2762498229545</v>
      </c>
      <c r="J1424">
        <v>3173.2762498229545</v>
      </c>
      <c r="K1424">
        <v>257404</v>
      </c>
      <c r="L1424">
        <v>1.2327998981456989</v>
      </c>
      <c r="M1424">
        <v>1.2327998981456989</v>
      </c>
    </row>
    <row r="1425" spans="1:13" x14ac:dyDescent="0.25">
      <c r="A1425" s="9">
        <v>44742</v>
      </c>
      <c r="B1425" t="s">
        <v>109</v>
      </c>
      <c r="C1425" t="s">
        <v>109</v>
      </c>
      <c r="D1425" t="s">
        <v>109</v>
      </c>
      <c r="E1425" t="s">
        <v>77</v>
      </c>
      <c r="F1425" t="s">
        <v>12</v>
      </c>
      <c r="G1425" t="s">
        <v>37</v>
      </c>
      <c r="H1425" t="s">
        <v>34</v>
      </c>
      <c r="I1425">
        <v>16549.311793655306</v>
      </c>
      <c r="J1425">
        <v>16549.311793655306</v>
      </c>
      <c r="K1425">
        <v>257404</v>
      </c>
      <c r="L1425">
        <v>6.4293141496073511</v>
      </c>
      <c r="M1425">
        <v>6.4293141496073511</v>
      </c>
    </row>
    <row r="1426" spans="1:13" x14ac:dyDescent="0.25">
      <c r="A1426" s="9">
        <v>44742</v>
      </c>
      <c r="B1426" t="s">
        <v>109</v>
      </c>
      <c r="C1426" t="s">
        <v>109</v>
      </c>
      <c r="D1426" t="s">
        <v>109</v>
      </c>
      <c r="E1426" t="s">
        <v>77</v>
      </c>
      <c r="F1426" t="s">
        <v>12</v>
      </c>
      <c r="G1426" t="s">
        <v>38</v>
      </c>
      <c r="H1426" t="s">
        <v>39</v>
      </c>
      <c r="I1426">
        <v>25108.663912599684</v>
      </c>
      <c r="J1426">
        <v>25108.663912599684</v>
      </c>
      <c r="K1426">
        <v>257404</v>
      </c>
      <c r="L1426">
        <v>9.7545740985375851</v>
      </c>
      <c r="M1426">
        <v>9.7545740985375851</v>
      </c>
    </row>
    <row r="1427" spans="1:13" x14ac:dyDescent="0.25">
      <c r="A1427" s="9">
        <v>44742</v>
      </c>
      <c r="B1427" t="s">
        <v>109</v>
      </c>
      <c r="C1427" t="s">
        <v>109</v>
      </c>
      <c r="D1427" t="s">
        <v>109</v>
      </c>
      <c r="E1427" t="s">
        <v>77</v>
      </c>
      <c r="F1427" t="s">
        <v>12</v>
      </c>
      <c r="G1427" t="s">
        <v>40</v>
      </c>
      <c r="H1427" t="s">
        <v>41</v>
      </c>
      <c r="I1427">
        <v>0</v>
      </c>
      <c r="J1427">
        <v>0</v>
      </c>
      <c r="K1427">
        <v>257404</v>
      </c>
      <c r="L1427">
        <v>0</v>
      </c>
      <c r="M1427">
        <v>0</v>
      </c>
    </row>
    <row r="1428" spans="1:13" x14ac:dyDescent="0.25">
      <c r="A1428" s="9">
        <v>44742</v>
      </c>
      <c r="B1428" t="s">
        <v>109</v>
      </c>
      <c r="C1428" t="s">
        <v>109</v>
      </c>
      <c r="D1428" t="s">
        <v>109</v>
      </c>
      <c r="E1428" t="s">
        <v>77</v>
      </c>
      <c r="F1428" t="s">
        <v>12</v>
      </c>
      <c r="G1428" t="s">
        <v>42</v>
      </c>
      <c r="H1428" t="s">
        <v>43</v>
      </c>
      <c r="I1428">
        <v>0</v>
      </c>
      <c r="J1428">
        <v>0</v>
      </c>
      <c r="K1428">
        <v>257404</v>
      </c>
      <c r="L1428">
        <v>0</v>
      </c>
      <c r="M1428">
        <v>0</v>
      </c>
    </row>
    <row r="1429" spans="1:13" x14ac:dyDescent="0.25">
      <c r="A1429" s="9">
        <v>44742</v>
      </c>
      <c r="B1429" t="s">
        <v>109</v>
      </c>
      <c r="C1429" t="s">
        <v>109</v>
      </c>
      <c r="D1429" t="s">
        <v>109</v>
      </c>
      <c r="E1429" t="s">
        <v>77</v>
      </c>
      <c r="F1429" t="s">
        <v>12</v>
      </c>
      <c r="G1429" t="s">
        <v>44</v>
      </c>
      <c r="H1429" t="s">
        <v>45</v>
      </c>
      <c r="I1429">
        <v>0</v>
      </c>
      <c r="J1429">
        <v>0</v>
      </c>
      <c r="K1429">
        <v>257404</v>
      </c>
      <c r="L1429">
        <v>0</v>
      </c>
      <c r="M1429">
        <v>0</v>
      </c>
    </row>
    <row r="1430" spans="1:13" x14ac:dyDescent="0.25">
      <c r="A1430" s="9">
        <v>44742</v>
      </c>
      <c r="B1430" t="s">
        <v>109</v>
      </c>
      <c r="C1430" t="s">
        <v>109</v>
      </c>
      <c r="D1430" t="s">
        <v>109</v>
      </c>
      <c r="E1430" t="s">
        <v>77</v>
      </c>
      <c r="F1430" t="s">
        <v>12</v>
      </c>
      <c r="G1430" t="s">
        <v>46</v>
      </c>
      <c r="H1430" t="s">
        <v>47</v>
      </c>
      <c r="I1430">
        <v>0</v>
      </c>
      <c r="J1430">
        <v>0</v>
      </c>
      <c r="K1430">
        <v>257404</v>
      </c>
      <c r="L1430">
        <v>0</v>
      </c>
      <c r="M1430">
        <v>0</v>
      </c>
    </row>
    <row r="1431" spans="1:13" x14ac:dyDescent="0.25">
      <c r="A1431" s="9">
        <v>44742</v>
      </c>
      <c r="B1431" t="s">
        <v>109</v>
      </c>
      <c r="C1431" t="s">
        <v>109</v>
      </c>
      <c r="D1431" t="s">
        <v>109</v>
      </c>
      <c r="E1431" t="s">
        <v>77</v>
      </c>
      <c r="F1431" t="s">
        <v>12</v>
      </c>
      <c r="G1431" t="s">
        <v>48</v>
      </c>
      <c r="H1431" t="s">
        <v>96</v>
      </c>
      <c r="I1431">
        <v>0</v>
      </c>
      <c r="J1431">
        <v>0</v>
      </c>
      <c r="K1431">
        <v>257404</v>
      </c>
      <c r="L1431">
        <v>0</v>
      </c>
      <c r="M1431">
        <v>0</v>
      </c>
    </row>
    <row r="1432" spans="1:13" x14ac:dyDescent="0.25">
      <c r="A1432" s="9">
        <v>44742</v>
      </c>
      <c r="B1432" t="s">
        <v>109</v>
      </c>
      <c r="C1432" t="s">
        <v>109</v>
      </c>
      <c r="D1432" t="s">
        <v>109</v>
      </c>
      <c r="E1432" t="s">
        <v>77</v>
      </c>
      <c r="F1432" t="s">
        <v>12</v>
      </c>
      <c r="G1432" t="s">
        <v>49</v>
      </c>
      <c r="H1432" t="s">
        <v>105</v>
      </c>
      <c r="I1432">
        <v>5693.8619237470939</v>
      </c>
      <c r="J1432">
        <v>5693.8619237470939</v>
      </c>
      <c r="K1432">
        <v>257404</v>
      </c>
      <c r="L1432">
        <v>2.2120331944130993</v>
      </c>
      <c r="M1432">
        <v>2.2120331944130993</v>
      </c>
    </row>
    <row r="1433" spans="1:13" x14ac:dyDescent="0.25">
      <c r="A1433" s="9">
        <v>44742</v>
      </c>
      <c r="B1433" t="s">
        <v>109</v>
      </c>
      <c r="C1433" t="s">
        <v>109</v>
      </c>
      <c r="D1433" t="s">
        <v>109</v>
      </c>
      <c r="E1433" t="s">
        <v>77</v>
      </c>
      <c r="F1433" t="s">
        <v>12</v>
      </c>
      <c r="G1433" t="s">
        <v>50</v>
      </c>
      <c r="H1433" t="s">
        <v>51</v>
      </c>
      <c r="I1433">
        <v>2.6955930000000001</v>
      </c>
      <c r="J1433">
        <v>2.6955930000000001</v>
      </c>
      <c r="K1433">
        <v>257404</v>
      </c>
      <c r="L1433">
        <v>1.0472226538826125E-3</v>
      </c>
      <c r="M1433">
        <v>1.0472226538826125E-3</v>
      </c>
    </row>
    <row r="1434" spans="1:13" x14ac:dyDescent="0.25">
      <c r="A1434" s="9">
        <v>44742</v>
      </c>
      <c r="B1434" t="s">
        <v>109</v>
      </c>
      <c r="C1434" t="s">
        <v>109</v>
      </c>
      <c r="D1434" t="s">
        <v>109</v>
      </c>
      <c r="E1434" t="s">
        <v>77</v>
      </c>
      <c r="F1434" t="s">
        <v>12</v>
      </c>
      <c r="G1434" t="s">
        <v>52</v>
      </c>
      <c r="H1434" t="s">
        <v>107</v>
      </c>
      <c r="I1434">
        <v>5691.1663307470935</v>
      </c>
      <c r="J1434">
        <v>5691.1663307470935</v>
      </c>
      <c r="K1434">
        <v>257404</v>
      </c>
      <c r="L1434">
        <v>2.2109859717592166</v>
      </c>
      <c r="M1434">
        <v>2.2109859717592166</v>
      </c>
    </row>
    <row r="1435" spans="1:13" x14ac:dyDescent="0.25">
      <c r="A1435" s="9">
        <v>44742</v>
      </c>
      <c r="B1435" t="s">
        <v>109</v>
      </c>
      <c r="C1435" t="s">
        <v>109</v>
      </c>
      <c r="D1435" t="s">
        <v>109</v>
      </c>
      <c r="E1435" t="s">
        <v>77</v>
      </c>
      <c r="F1435" t="s">
        <v>53</v>
      </c>
      <c r="G1435" t="s">
        <v>54</v>
      </c>
      <c r="H1435" t="s">
        <v>55</v>
      </c>
      <c r="I1435">
        <v>93662.214427529208</v>
      </c>
      <c r="J1435">
        <v>-93662.214427529208</v>
      </c>
      <c r="K1435">
        <v>257404</v>
      </c>
      <c r="L1435">
        <v>36.387241234607551</v>
      </c>
      <c r="M1435">
        <v>-36.387241234607551</v>
      </c>
    </row>
    <row r="1436" spans="1:13" x14ac:dyDescent="0.25">
      <c r="A1436" s="9">
        <v>44742</v>
      </c>
      <c r="B1436" t="s">
        <v>109</v>
      </c>
      <c r="C1436" t="s">
        <v>109</v>
      </c>
      <c r="D1436" t="s">
        <v>109</v>
      </c>
      <c r="E1436" t="s">
        <v>77</v>
      </c>
      <c r="F1436" t="s">
        <v>53</v>
      </c>
      <c r="G1436" t="s">
        <v>15</v>
      </c>
      <c r="H1436" t="s">
        <v>16</v>
      </c>
      <c r="I1436">
        <v>7214.0060320000002</v>
      </c>
      <c r="J1436">
        <v>-7214.0060320000002</v>
      </c>
      <c r="K1436">
        <v>257404</v>
      </c>
      <c r="L1436">
        <v>2.8026005936193688</v>
      </c>
      <c r="M1436">
        <v>-2.8026005936193688</v>
      </c>
    </row>
    <row r="1437" spans="1:13" x14ac:dyDescent="0.25">
      <c r="A1437" s="9">
        <v>44742</v>
      </c>
      <c r="B1437" t="s">
        <v>109</v>
      </c>
      <c r="C1437" t="s">
        <v>109</v>
      </c>
      <c r="D1437" t="s">
        <v>109</v>
      </c>
      <c r="E1437" t="s">
        <v>77</v>
      </c>
      <c r="F1437" t="s">
        <v>53</v>
      </c>
      <c r="G1437" t="s">
        <v>17</v>
      </c>
      <c r="H1437" t="s">
        <v>18</v>
      </c>
      <c r="I1437">
        <v>0</v>
      </c>
      <c r="J1437">
        <v>0</v>
      </c>
      <c r="K1437">
        <v>257404</v>
      </c>
      <c r="L1437">
        <v>0</v>
      </c>
      <c r="M1437">
        <v>0</v>
      </c>
    </row>
    <row r="1438" spans="1:13" x14ac:dyDescent="0.25">
      <c r="A1438" s="9">
        <v>44742</v>
      </c>
      <c r="B1438" t="s">
        <v>109</v>
      </c>
      <c r="C1438" t="s">
        <v>109</v>
      </c>
      <c r="D1438" t="s">
        <v>109</v>
      </c>
      <c r="E1438" t="s">
        <v>77</v>
      </c>
      <c r="F1438" t="s">
        <v>53</v>
      </c>
      <c r="G1438" t="s">
        <v>19</v>
      </c>
      <c r="H1438" t="s">
        <v>20</v>
      </c>
      <c r="I1438">
        <v>7214.0060320000002</v>
      </c>
      <c r="J1438">
        <v>-7214.0060320000002</v>
      </c>
      <c r="K1438">
        <v>257404</v>
      </c>
      <c r="L1438">
        <v>2.8026005936193688</v>
      </c>
      <c r="M1438">
        <v>-2.8026005936193688</v>
      </c>
    </row>
    <row r="1439" spans="1:13" x14ac:dyDescent="0.25">
      <c r="A1439" s="9">
        <v>44742</v>
      </c>
      <c r="B1439" t="s">
        <v>109</v>
      </c>
      <c r="C1439" t="s">
        <v>109</v>
      </c>
      <c r="D1439" t="s">
        <v>109</v>
      </c>
      <c r="E1439" t="s">
        <v>77</v>
      </c>
      <c r="F1439" t="s">
        <v>53</v>
      </c>
      <c r="G1439" t="s">
        <v>21</v>
      </c>
      <c r="H1439" t="s">
        <v>22</v>
      </c>
      <c r="I1439">
        <v>0</v>
      </c>
      <c r="J1439">
        <v>0</v>
      </c>
      <c r="K1439">
        <v>257404</v>
      </c>
      <c r="L1439">
        <v>0</v>
      </c>
      <c r="M1439">
        <v>0</v>
      </c>
    </row>
    <row r="1440" spans="1:13" x14ac:dyDescent="0.25">
      <c r="A1440" s="9">
        <v>44742</v>
      </c>
      <c r="B1440" t="s">
        <v>109</v>
      </c>
      <c r="C1440" t="s">
        <v>109</v>
      </c>
      <c r="D1440" t="s">
        <v>109</v>
      </c>
      <c r="E1440" t="s">
        <v>77</v>
      </c>
      <c r="F1440" t="s">
        <v>53</v>
      </c>
      <c r="G1440" t="s">
        <v>23</v>
      </c>
      <c r="H1440" t="s">
        <v>24</v>
      </c>
      <c r="I1440">
        <v>0</v>
      </c>
      <c r="J1440">
        <v>0</v>
      </c>
      <c r="K1440">
        <v>257404</v>
      </c>
      <c r="L1440">
        <v>0</v>
      </c>
      <c r="M1440">
        <v>0</v>
      </c>
    </row>
    <row r="1441" spans="1:13" x14ac:dyDescent="0.25">
      <c r="A1441" s="9">
        <v>44742</v>
      </c>
      <c r="B1441" t="s">
        <v>109</v>
      </c>
      <c r="C1441" t="s">
        <v>109</v>
      </c>
      <c r="D1441" t="s">
        <v>109</v>
      </c>
      <c r="E1441" t="s">
        <v>77</v>
      </c>
      <c r="F1441" t="s">
        <v>53</v>
      </c>
      <c r="G1441" t="s">
        <v>25</v>
      </c>
      <c r="H1441" t="s">
        <v>26</v>
      </c>
      <c r="I1441">
        <v>0</v>
      </c>
      <c r="J1441">
        <v>0</v>
      </c>
      <c r="K1441">
        <v>257404</v>
      </c>
      <c r="L1441">
        <v>0</v>
      </c>
      <c r="M1441">
        <v>0</v>
      </c>
    </row>
    <row r="1442" spans="1:13" x14ac:dyDescent="0.25">
      <c r="A1442" s="9">
        <v>44742</v>
      </c>
      <c r="B1442" t="s">
        <v>109</v>
      </c>
      <c r="C1442" t="s">
        <v>109</v>
      </c>
      <c r="D1442" t="s">
        <v>109</v>
      </c>
      <c r="E1442" t="s">
        <v>77</v>
      </c>
      <c r="F1442" t="s">
        <v>53</v>
      </c>
      <c r="G1442" t="s">
        <v>27</v>
      </c>
      <c r="H1442" t="s">
        <v>28</v>
      </c>
      <c r="I1442">
        <v>0</v>
      </c>
      <c r="J1442">
        <v>0</v>
      </c>
      <c r="K1442">
        <v>257404</v>
      </c>
      <c r="L1442">
        <v>0</v>
      </c>
      <c r="M1442">
        <v>0</v>
      </c>
    </row>
    <row r="1443" spans="1:13" x14ac:dyDescent="0.25">
      <c r="A1443" s="9">
        <v>44742</v>
      </c>
      <c r="B1443" t="s">
        <v>109</v>
      </c>
      <c r="C1443" t="s">
        <v>109</v>
      </c>
      <c r="D1443" t="s">
        <v>109</v>
      </c>
      <c r="E1443" t="s">
        <v>77</v>
      </c>
      <c r="F1443" t="s">
        <v>53</v>
      </c>
      <c r="G1443" t="s">
        <v>29</v>
      </c>
      <c r="H1443" t="s">
        <v>30</v>
      </c>
      <c r="I1443">
        <v>32493.536222400002</v>
      </c>
      <c r="J1443">
        <v>-32493.536222400002</v>
      </c>
      <c r="K1443">
        <v>257404</v>
      </c>
      <c r="L1443">
        <v>12.623555275908688</v>
      </c>
      <c r="M1443">
        <v>-12.623555275908688</v>
      </c>
    </row>
    <row r="1444" spans="1:13" x14ac:dyDescent="0.25">
      <c r="A1444" s="9">
        <v>44742</v>
      </c>
      <c r="B1444" t="s">
        <v>109</v>
      </c>
      <c r="C1444" t="s">
        <v>109</v>
      </c>
      <c r="D1444" t="s">
        <v>109</v>
      </c>
      <c r="E1444" t="s">
        <v>77</v>
      </c>
      <c r="F1444" t="s">
        <v>53</v>
      </c>
      <c r="G1444" t="s">
        <v>31</v>
      </c>
      <c r="H1444" t="s">
        <v>32</v>
      </c>
      <c r="I1444">
        <v>18537.017756459685</v>
      </c>
      <c r="J1444">
        <v>-18537.017756459685</v>
      </c>
      <c r="K1444">
        <v>257404</v>
      </c>
      <c r="L1444">
        <v>7.201526688186541</v>
      </c>
      <c r="M1444">
        <v>-7.201526688186541</v>
      </c>
    </row>
    <row r="1445" spans="1:13" x14ac:dyDescent="0.25">
      <c r="A1445" s="9">
        <v>44742</v>
      </c>
      <c r="B1445" t="s">
        <v>109</v>
      </c>
      <c r="C1445" t="s">
        <v>109</v>
      </c>
      <c r="D1445" t="s">
        <v>109</v>
      </c>
      <c r="E1445" t="s">
        <v>77</v>
      </c>
      <c r="F1445" t="s">
        <v>53</v>
      </c>
      <c r="G1445" t="s">
        <v>33</v>
      </c>
      <c r="H1445" t="s">
        <v>34</v>
      </c>
      <c r="I1445">
        <v>13956.518465940317</v>
      </c>
      <c r="J1445">
        <v>-13956.518465940317</v>
      </c>
      <c r="K1445">
        <v>257404</v>
      </c>
      <c r="L1445">
        <v>5.4220285877221475</v>
      </c>
      <c r="M1445">
        <v>-5.4220285877221475</v>
      </c>
    </row>
    <row r="1446" spans="1:13" x14ac:dyDescent="0.25">
      <c r="A1446" s="9">
        <v>44742</v>
      </c>
      <c r="B1446" t="s">
        <v>109</v>
      </c>
      <c r="C1446" t="s">
        <v>109</v>
      </c>
      <c r="D1446" t="s">
        <v>109</v>
      </c>
      <c r="E1446" t="s">
        <v>77</v>
      </c>
      <c r="F1446" t="s">
        <v>53</v>
      </c>
      <c r="G1446" t="s">
        <v>35</v>
      </c>
      <c r="H1446" t="s">
        <v>111</v>
      </c>
      <c r="I1446">
        <v>43320.342972000006</v>
      </c>
      <c r="J1446">
        <v>-43320.342972000006</v>
      </c>
      <c r="K1446">
        <v>257404</v>
      </c>
      <c r="L1446">
        <v>16.829708540659823</v>
      </c>
      <c r="M1446">
        <v>-16.829708540659823</v>
      </c>
    </row>
    <row r="1447" spans="1:13" x14ac:dyDescent="0.25">
      <c r="A1447" s="9">
        <v>44742</v>
      </c>
      <c r="B1447" t="s">
        <v>109</v>
      </c>
      <c r="C1447" t="s">
        <v>109</v>
      </c>
      <c r="D1447" t="s">
        <v>109</v>
      </c>
      <c r="E1447" t="s">
        <v>77</v>
      </c>
      <c r="F1447" t="s">
        <v>53</v>
      </c>
      <c r="G1447" t="s">
        <v>36</v>
      </c>
      <c r="H1447" t="s">
        <v>32</v>
      </c>
      <c r="I1447">
        <v>11.341336041985025</v>
      </c>
      <c r="J1447">
        <v>-11.341336041985025</v>
      </c>
      <c r="K1447">
        <v>257404</v>
      </c>
      <c r="L1447">
        <v>4.4060449884170509E-3</v>
      </c>
      <c r="M1447">
        <v>-4.4060449884170509E-3</v>
      </c>
    </row>
    <row r="1448" spans="1:13" x14ac:dyDescent="0.25">
      <c r="A1448" s="9">
        <v>44742</v>
      </c>
      <c r="B1448" t="s">
        <v>109</v>
      </c>
      <c r="C1448" t="s">
        <v>109</v>
      </c>
      <c r="D1448" t="s">
        <v>109</v>
      </c>
      <c r="E1448" t="s">
        <v>77</v>
      </c>
      <c r="F1448" t="s">
        <v>53</v>
      </c>
      <c r="G1448" t="s">
        <v>37</v>
      </c>
      <c r="H1448" t="s">
        <v>34</v>
      </c>
      <c r="I1448">
        <v>43309.001635958019</v>
      </c>
      <c r="J1448">
        <v>-43309.001635958019</v>
      </c>
      <c r="K1448">
        <v>257404</v>
      </c>
      <c r="L1448">
        <v>16.825302495671405</v>
      </c>
      <c r="M1448">
        <v>-16.825302495671405</v>
      </c>
    </row>
    <row r="1449" spans="1:13" x14ac:dyDescent="0.25">
      <c r="A1449" s="9">
        <v>44742</v>
      </c>
      <c r="B1449" t="s">
        <v>109</v>
      </c>
      <c r="C1449" t="s">
        <v>109</v>
      </c>
      <c r="D1449" t="s">
        <v>109</v>
      </c>
      <c r="E1449" t="s">
        <v>77</v>
      </c>
      <c r="F1449" t="s">
        <v>53</v>
      </c>
      <c r="G1449" t="s">
        <v>38</v>
      </c>
      <c r="H1449" t="s">
        <v>39</v>
      </c>
      <c r="I1449">
        <v>0</v>
      </c>
      <c r="J1449">
        <v>0</v>
      </c>
      <c r="K1449">
        <v>257404</v>
      </c>
      <c r="L1449">
        <v>0</v>
      </c>
      <c r="M1449">
        <v>0</v>
      </c>
    </row>
    <row r="1450" spans="1:13" x14ac:dyDescent="0.25">
      <c r="A1450" s="9">
        <v>44742</v>
      </c>
      <c r="B1450" t="s">
        <v>109</v>
      </c>
      <c r="C1450" t="s">
        <v>109</v>
      </c>
      <c r="D1450" t="s">
        <v>109</v>
      </c>
      <c r="E1450" t="s">
        <v>77</v>
      </c>
      <c r="F1450" t="s">
        <v>53</v>
      </c>
      <c r="G1450" t="s">
        <v>40</v>
      </c>
      <c r="H1450" t="s">
        <v>41</v>
      </c>
      <c r="I1450">
        <v>0</v>
      </c>
      <c r="J1450">
        <v>0</v>
      </c>
      <c r="K1450">
        <v>257404</v>
      </c>
      <c r="L1450">
        <v>0</v>
      </c>
      <c r="M1450">
        <v>0</v>
      </c>
    </row>
    <row r="1451" spans="1:13" x14ac:dyDescent="0.25">
      <c r="A1451" s="9">
        <v>44742</v>
      </c>
      <c r="B1451" t="s">
        <v>109</v>
      </c>
      <c r="C1451" t="s">
        <v>109</v>
      </c>
      <c r="D1451" t="s">
        <v>109</v>
      </c>
      <c r="E1451" t="s">
        <v>77</v>
      </c>
      <c r="F1451" t="s">
        <v>53</v>
      </c>
      <c r="G1451" t="s">
        <v>42</v>
      </c>
      <c r="H1451" t="s">
        <v>43</v>
      </c>
      <c r="I1451">
        <v>0</v>
      </c>
      <c r="J1451">
        <v>0</v>
      </c>
      <c r="K1451">
        <v>257404</v>
      </c>
      <c r="L1451">
        <v>0</v>
      </c>
      <c r="M1451">
        <v>0</v>
      </c>
    </row>
    <row r="1452" spans="1:13" x14ac:dyDescent="0.25">
      <c r="A1452" s="9">
        <v>44742</v>
      </c>
      <c r="B1452" t="s">
        <v>109</v>
      </c>
      <c r="C1452" t="s">
        <v>109</v>
      </c>
      <c r="D1452" t="s">
        <v>109</v>
      </c>
      <c r="E1452" t="s">
        <v>77</v>
      </c>
      <c r="F1452" t="s">
        <v>53</v>
      </c>
      <c r="G1452" t="s">
        <v>44</v>
      </c>
      <c r="H1452" t="s">
        <v>45</v>
      </c>
      <c r="I1452">
        <v>0</v>
      </c>
      <c r="J1452">
        <v>0</v>
      </c>
      <c r="K1452">
        <v>257404</v>
      </c>
      <c r="L1452">
        <v>0</v>
      </c>
      <c r="M1452">
        <v>0</v>
      </c>
    </row>
    <row r="1453" spans="1:13" x14ac:dyDescent="0.25">
      <c r="A1453" s="9">
        <v>44742</v>
      </c>
      <c r="B1453" t="s">
        <v>109</v>
      </c>
      <c r="C1453" t="s">
        <v>109</v>
      </c>
      <c r="D1453" t="s">
        <v>109</v>
      </c>
      <c r="E1453" t="s">
        <v>77</v>
      </c>
      <c r="F1453" t="s">
        <v>53</v>
      </c>
      <c r="G1453" t="s">
        <v>46</v>
      </c>
      <c r="H1453" t="s">
        <v>47</v>
      </c>
      <c r="I1453">
        <v>0</v>
      </c>
      <c r="J1453">
        <v>0</v>
      </c>
      <c r="K1453">
        <v>257404</v>
      </c>
      <c r="L1453">
        <v>0</v>
      </c>
      <c r="M1453">
        <v>0</v>
      </c>
    </row>
    <row r="1454" spans="1:13" x14ac:dyDescent="0.25">
      <c r="A1454" s="9">
        <v>44742</v>
      </c>
      <c r="B1454" t="s">
        <v>109</v>
      </c>
      <c r="C1454" t="s">
        <v>109</v>
      </c>
      <c r="D1454" t="s">
        <v>109</v>
      </c>
      <c r="E1454" t="s">
        <v>77</v>
      </c>
      <c r="F1454" t="s">
        <v>53</v>
      </c>
      <c r="G1454" t="s">
        <v>48</v>
      </c>
      <c r="H1454" t="s">
        <v>96</v>
      </c>
      <c r="I1454">
        <v>0</v>
      </c>
      <c r="J1454">
        <v>0</v>
      </c>
      <c r="K1454">
        <v>257404</v>
      </c>
      <c r="L1454">
        <v>0</v>
      </c>
      <c r="M1454">
        <v>0</v>
      </c>
    </row>
    <row r="1455" spans="1:13" x14ac:dyDescent="0.25">
      <c r="A1455" s="9">
        <v>44742</v>
      </c>
      <c r="B1455" t="s">
        <v>109</v>
      </c>
      <c r="C1455" t="s">
        <v>109</v>
      </c>
      <c r="D1455" t="s">
        <v>109</v>
      </c>
      <c r="E1455" t="s">
        <v>77</v>
      </c>
      <c r="F1455" t="s">
        <v>53</v>
      </c>
      <c r="G1455" t="s">
        <v>49</v>
      </c>
      <c r="H1455" t="s">
        <v>56</v>
      </c>
      <c r="I1455">
        <v>10634.329201129194</v>
      </c>
      <c r="J1455">
        <v>-10634.329201129194</v>
      </c>
      <c r="K1455">
        <v>257404</v>
      </c>
      <c r="L1455">
        <v>4.1313768244196654</v>
      </c>
      <c r="M1455">
        <v>-4.1313768244196654</v>
      </c>
    </row>
    <row r="1456" spans="1:13" x14ac:dyDescent="0.25">
      <c r="A1456" s="9">
        <v>44742</v>
      </c>
      <c r="B1456" t="s">
        <v>109</v>
      </c>
      <c r="C1456" t="s">
        <v>109</v>
      </c>
      <c r="D1456" t="s">
        <v>109</v>
      </c>
      <c r="E1456" t="s">
        <v>77</v>
      </c>
      <c r="F1456" t="s">
        <v>53</v>
      </c>
      <c r="G1456" t="s">
        <v>50</v>
      </c>
      <c r="H1456" t="s">
        <v>51</v>
      </c>
      <c r="I1456">
        <v>196.06993</v>
      </c>
      <c r="J1456">
        <v>-196.06993</v>
      </c>
      <c r="K1456">
        <v>257404</v>
      </c>
      <c r="L1456">
        <v>7.6172060263243774E-2</v>
      </c>
      <c r="M1456">
        <v>-7.6172060263243774E-2</v>
      </c>
    </row>
    <row r="1457" spans="1:13" x14ac:dyDescent="0.25">
      <c r="A1457" s="9">
        <v>44742</v>
      </c>
      <c r="B1457" t="s">
        <v>109</v>
      </c>
      <c r="C1457" t="s">
        <v>109</v>
      </c>
      <c r="D1457" t="s">
        <v>109</v>
      </c>
      <c r="E1457" t="s">
        <v>77</v>
      </c>
      <c r="F1457" t="s">
        <v>53</v>
      </c>
      <c r="G1457" t="s">
        <v>52</v>
      </c>
      <c r="H1457" t="s">
        <v>57</v>
      </c>
      <c r="I1457">
        <v>10438.259271129195</v>
      </c>
      <c r="J1457">
        <v>-10438.259271129195</v>
      </c>
      <c r="K1457">
        <v>257404</v>
      </c>
      <c r="L1457">
        <v>4.0552047641564215</v>
      </c>
      <c r="M1457">
        <v>-4.0552047641564215</v>
      </c>
    </row>
    <row r="1458" spans="1:13" x14ac:dyDescent="0.25">
      <c r="A1458" s="9">
        <v>44742</v>
      </c>
      <c r="B1458" t="s">
        <v>109</v>
      </c>
      <c r="C1458" t="s">
        <v>109</v>
      </c>
      <c r="D1458" t="s">
        <v>109</v>
      </c>
      <c r="E1458" t="s">
        <v>77</v>
      </c>
      <c r="F1458" t="s">
        <v>58</v>
      </c>
      <c r="G1458" t="s">
        <v>59</v>
      </c>
      <c r="H1458" t="s">
        <v>60</v>
      </c>
      <c r="I1458">
        <v>-30330.80109254417</v>
      </c>
      <c r="J1458">
        <v>-30330.80109254417</v>
      </c>
      <c r="K1458">
        <v>257404</v>
      </c>
      <c r="L1458">
        <v>-11.783344894618644</v>
      </c>
      <c r="M1458">
        <v>-11.783344894618644</v>
      </c>
    </row>
    <row r="1459" spans="1:13" x14ac:dyDescent="0.25">
      <c r="A1459" s="9">
        <v>44742</v>
      </c>
      <c r="B1459" t="s">
        <v>106</v>
      </c>
      <c r="C1459" t="s">
        <v>106</v>
      </c>
      <c r="D1459" t="s">
        <v>106</v>
      </c>
      <c r="E1459" t="s">
        <v>78</v>
      </c>
      <c r="F1459" t="s">
        <v>12</v>
      </c>
      <c r="G1459" t="s">
        <v>13</v>
      </c>
      <c r="H1459" t="s">
        <v>14</v>
      </c>
      <c r="I1459">
        <v>263280.4085651185</v>
      </c>
      <c r="J1459">
        <v>263280.4085651185</v>
      </c>
      <c r="K1459">
        <v>257404</v>
      </c>
      <c r="L1459">
        <v>102.28295153343323</v>
      </c>
      <c r="M1459">
        <v>102.28295153343323</v>
      </c>
    </row>
    <row r="1460" spans="1:13" x14ac:dyDescent="0.25">
      <c r="A1460" s="9">
        <v>44742</v>
      </c>
      <c r="B1460" t="s">
        <v>106</v>
      </c>
      <c r="C1460" t="s">
        <v>106</v>
      </c>
      <c r="D1460" t="s">
        <v>106</v>
      </c>
      <c r="E1460" t="s">
        <v>78</v>
      </c>
      <c r="F1460" t="s">
        <v>12</v>
      </c>
      <c r="G1460" t="s">
        <v>15</v>
      </c>
      <c r="H1460" t="s">
        <v>16</v>
      </c>
      <c r="I1460">
        <v>0</v>
      </c>
      <c r="J1460">
        <v>0</v>
      </c>
      <c r="K1460">
        <v>257404</v>
      </c>
      <c r="L1460">
        <v>0</v>
      </c>
      <c r="M1460">
        <v>0</v>
      </c>
    </row>
    <row r="1461" spans="1:13" x14ac:dyDescent="0.25">
      <c r="A1461" s="9">
        <v>44742</v>
      </c>
      <c r="B1461" t="s">
        <v>106</v>
      </c>
      <c r="C1461" t="s">
        <v>106</v>
      </c>
      <c r="D1461" t="s">
        <v>106</v>
      </c>
      <c r="E1461" t="s">
        <v>78</v>
      </c>
      <c r="F1461" t="s">
        <v>12</v>
      </c>
      <c r="G1461" t="s">
        <v>17</v>
      </c>
      <c r="H1461" t="s">
        <v>18</v>
      </c>
      <c r="I1461">
        <v>0</v>
      </c>
      <c r="J1461">
        <v>0</v>
      </c>
      <c r="K1461">
        <v>257404</v>
      </c>
      <c r="L1461">
        <v>0</v>
      </c>
      <c r="M1461">
        <v>0</v>
      </c>
    </row>
    <row r="1462" spans="1:13" x14ac:dyDescent="0.25">
      <c r="A1462" s="9">
        <v>44742</v>
      </c>
      <c r="B1462" t="s">
        <v>106</v>
      </c>
      <c r="C1462" t="s">
        <v>106</v>
      </c>
      <c r="D1462" t="s">
        <v>106</v>
      </c>
      <c r="E1462" t="s">
        <v>78</v>
      </c>
      <c r="F1462" t="s">
        <v>12</v>
      </c>
      <c r="G1462" t="s">
        <v>19</v>
      </c>
      <c r="H1462" t="s">
        <v>20</v>
      </c>
      <c r="I1462">
        <v>0</v>
      </c>
      <c r="J1462">
        <v>0</v>
      </c>
      <c r="K1462">
        <v>257404</v>
      </c>
      <c r="L1462">
        <v>0</v>
      </c>
      <c r="M1462">
        <v>0</v>
      </c>
    </row>
    <row r="1463" spans="1:13" x14ac:dyDescent="0.25">
      <c r="A1463" s="9">
        <v>44742</v>
      </c>
      <c r="B1463" t="s">
        <v>106</v>
      </c>
      <c r="C1463" t="s">
        <v>106</v>
      </c>
      <c r="D1463" t="s">
        <v>106</v>
      </c>
      <c r="E1463" t="s">
        <v>78</v>
      </c>
      <c r="F1463" t="s">
        <v>12</v>
      </c>
      <c r="G1463" t="s">
        <v>21</v>
      </c>
      <c r="H1463" t="s">
        <v>22</v>
      </c>
      <c r="I1463">
        <v>72829.017953081173</v>
      </c>
      <c r="J1463">
        <v>72829.017953081173</v>
      </c>
      <c r="K1463">
        <v>257404</v>
      </c>
      <c r="L1463">
        <v>28.29366208492532</v>
      </c>
      <c r="M1463">
        <v>28.29366208492532</v>
      </c>
    </row>
    <row r="1464" spans="1:13" x14ac:dyDescent="0.25">
      <c r="A1464" s="9">
        <v>44742</v>
      </c>
      <c r="B1464" t="s">
        <v>106</v>
      </c>
      <c r="C1464" t="s">
        <v>106</v>
      </c>
      <c r="D1464" t="s">
        <v>106</v>
      </c>
      <c r="E1464" t="s">
        <v>78</v>
      </c>
      <c r="F1464" t="s">
        <v>12</v>
      </c>
      <c r="G1464" t="s">
        <v>23</v>
      </c>
      <c r="H1464" t="s">
        <v>24</v>
      </c>
      <c r="I1464">
        <v>18146.905347411179</v>
      </c>
      <c r="J1464">
        <v>18146.905347411179</v>
      </c>
      <c r="K1464">
        <v>257404</v>
      </c>
      <c r="L1464">
        <v>7.0499702209022308</v>
      </c>
      <c r="M1464">
        <v>7.0499702209022308</v>
      </c>
    </row>
    <row r="1465" spans="1:13" x14ac:dyDescent="0.25">
      <c r="A1465" s="9">
        <v>44742</v>
      </c>
      <c r="B1465" t="s">
        <v>106</v>
      </c>
      <c r="C1465" t="s">
        <v>106</v>
      </c>
      <c r="D1465" t="s">
        <v>106</v>
      </c>
      <c r="E1465" t="s">
        <v>78</v>
      </c>
      <c r="F1465" t="s">
        <v>12</v>
      </c>
      <c r="G1465" t="s">
        <v>25</v>
      </c>
      <c r="H1465" t="s">
        <v>26</v>
      </c>
      <c r="I1465">
        <v>23321.795429670001</v>
      </c>
      <c r="J1465">
        <v>23321.795429670001</v>
      </c>
      <c r="K1465">
        <v>257404</v>
      </c>
      <c r="L1465">
        <v>9.0603857864174611</v>
      </c>
      <c r="M1465">
        <v>9.0603857864174611</v>
      </c>
    </row>
    <row r="1466" spans="1:13" x14ac:dyDescent="0.25">
      <c r="A1466" s="9">
        <v>44742</v>
      </c>
      <c r="B1466" t="s">
        <v>106</v>
      </c>
      <c r="C1466" t="s">
        <v>106</v>
      </c>
      <c r="D1466" t="s">
        <v>106</v>
      </c>
      <c r="E1466" t="s">
        <v>78</v>
      </c>
      <c r="F1466" t="s">
        <v>12</v>
      </c>
      <c r="G1466" t="s">
        <v>27</v>
      </c>
      <c r="H1466" t="s">
        <v>28</v>
      </c>
      <c r="I1466">
        <v>31360.317176000004</v>
      </c>
      <c r="J1466">
        <v>31360.317176000004</v>
      </c>
      <c r="K1466">
        <v>257404</v>
      </c>
      <c r="L1466">
        <v>12.183306077605634</v>
      </c>
      <c r="M1466">
        <v>12.183306077605634</v>
      </c>
    </row>
    <row r="1467" spans="1:13" x14ac:dyDescent="0.25">
      <c r="A1467" s="9">
        <v>44742</v>
      </c>
      <c r="B1467" t="s">
        <v>106</v>
      </c>
      <c r="C1467" t="s">
        <v>106</v>
      </c>
      <c r="D1467" t="s">
        <v>106</v>
      </c>
      <c r="E1467" t="s">
        <v>78</v>
      </c>
      <c r="F1467" t="s">
        <v>12</v>
      </c>
      <c r="G1467" t="s">
        <v>29</v>
      </c>
      <c r="H1467" t="s">
        <v>30</v>
      </c>
      <c r="I1467">
        <v>0</v>
      </c>
      <c r="J1467">
        <v>0</v>
      </c>
      <c r="K1467">
        <v>257404</v>
      </c>
      <c r="L1467">
        <v>0</v>
      </c>
      <c r="M1467">
        <v>0</v>
      </c>
    </row>
    <row r="1468" spans="1:13" x14ac:dyDescent="0.25">
      <c r="A1468" s="9">
        <v>44742</v>
      </c>
      <c r="B1468" t="s">
        <v>106</v>
      </c>
      <c r="C1468" t="s">
        <v>106</v>
      </c>
      <c r="D1468" t="s">
        <v>106</v>
      </c>
      <c r="E1468" t="s">
        <v>78</v>
      </c>
      <c r="F1468" t="s">
        <v>12</v>
      </c>
      <c r="G1468" t="s">
        <v>31</v>
      </c>
      <c r="H1468" t="s">
        <v>32</v>
      </c>
      <c r="I1468">
        <v>0</v>
      </c>
      <c r="J1468">
        <v>0</v>
      </c>
      <c r="K1468">
        <v>257404</v>
      </c>
      <c r="L1468">
        <v>0</v>
      </c>
      <c r="M1468">
        <v>0</v>
      </c>
    </row>
    <row r="1469" spans="1:13" x14ac:dyDescent="0.25">
      <c r="A1469" s="9">
        <v>44742</v>
      </c>
      <c r="B1469" t="s">
        <v>106</v>
      </c>
      <c r="C1469" t="s">
        <v>106</v>
      </c>
      <c r="D1469" t="s">
        <v>106</v>
      </c>
      <c r="E1469" t="s">
        <v>78</v>
      </c>
      <c r="F1469" t="s">
        <v>12</v>
      </c>
      <c r="G1469" t="s">
        <v>33</v>
      </c>
      <c r="H1469" t="s">
        <v>34</v>
      </c>
      <c r="I1469">
        <v>0</v>
      </c>
      <c r="J1469">
        <v>0</v>
      </c>
      <c r="K1469">
        <v>257404</v>
      </c>
      <c r="L1469">
        <v>0</v>
      </c>
      <c r="M1469">
        <v>0</v>
      </c>
    </row>
    <row r="1470" spans="1:13" x14ac:dyDescent="0.25">
      <c r="A1470" s="9">
        <v>44742</v>
      </c>
      <c r="B1470" t="s">
        <v>106</v>
      </c>
      <c r="C1470" t="s">
        <v>106</v>
      </c>
      <c r="D1470" t="s">
        <v>106</v>
      </c>
      <c r="E1470" t="s">
        <v>78</v>
      </c>
      <c r="F1470" t="s">
        <v>12</v>
      </c>
      <c r="G1470" t="s">
        <v>35</v>
      </c>
      <c r="H1470" t="s">
        <v>111</v>
      </c>
      <c r="I1470">
        <v>361.40544399999999</v>
      </c>
      <c r="J1470">
        <v>361.40544399999999</v>
      </c>
      <c r="K1470">
        <v>257404</v>
      </c>
      <c r="L1470">
        <v>0.14040397352022502</v>
      </c>
      <c r="M1470">
        <v>0.14040397352022502</v>
      </c>
    </row>
    <row r="1471" spans="1:13" x14ac:dyDescent="0.25">
      <c r="A1471" s="9">
        <v>44742</v>
      </c>
      <c r="B1471" t="s">
        <v>106</v>
      </c>
      <c r="C1471" t="s">
        <v>106</v>
      </c>
      <c r="D1471" t="s">
        <v>106</v>
      </c>
      <c r="E1471" t="s">
        <v>78</v>
      </c>
      <c r="F1471" t="s">
        <v>12</v>
      </c>
      <c r="G1471" t="s">
        <v>36</v>
      </c>
      <c r="H1471" t="s">
        <v>32</v>
      </c>
      <c r="I1471">
        <v>105.54598281535266</v>
      </c>
      <c r="J1471">
        <v>105.54598281535266</v>
      </c>
      <c r="K1471">
        <v>257404</v>
      </c>
      <c r="L1471">
        <v>4.1004018125340963E-2</v>
      </c>
      <c r="M1471">
        <v>4.1004018125340963E-2</v>
      </c>
    </row>
    <row r="1472" spans="1:13" x14ac:dyDescent="0.25">
      <c r="A1472" s="9">
        <v>44742</v>
      </c>
      <c r="B1472" t="s">
        <v>106</v>
      </c>
      <c r="C1472" t="s">
        <v>106</v>
      </c>
      <c r="D1472" t="s">
        <v>106</v>
      </c>
      <c r="E1472" t="s">
        <v>78</v>
      </c>
      <c r="F1472" t="s">
        <v>12</v>
      </c>
      <c r="G1472" t="s">
        <v>37</v>
      </c>
      <c r="H1472" t="s">
        <v>34</v>
      </c>
      <c r="I1472">
        <v>255.85946118464736</v>
      </c>
      <c r="J1472">
        <v>255.85946118464736</v>
      </c>
      <c r="K1472">
        <v>257404</v>
      </c>
      <c r="L1472">
        <v>9.9399955394884054E-2</v>
      </c>
      <c r="M1472">
        <v>9.9399955394884054E-2</v>
      </c>
    </row>
    <row r="1473" spans="1:13" x14ac:dyDescent="0.25">
      <c r="A1473" s="9">
        <v>44742</v>
      </c>
      <c r="B1473" t="s">
        <v>106</v>
      </c>
      <c r="C1473" t="s">
        <v>106</v>
      </c>
      <c r="D1473" t="s">
        <v>106</v>
      </c>
      <c r="E1473" t="s">
        <v>78</v>
      </c>
      <c r="F1473" t="s">
        <v>12</v>
      </c>
      <c r="G1473" t="s">
        <v>38</v>
      </c>
      <c r="H1473" t="s">
        <v>39</v>
      </c>
      <c r="I1473">
        <v>176890.53010052827</v>
      </c>
      <c r="J1473">
        <v>176890.53010052827</v>
      </c>
      <c r="K1473">
        <v>257404</v>
      </c>
      <c r="L1473">
        <v>68.720971741126107</v>
      </c>
      <c r="M1473">
        <v>68.720971741126107</v>
      </c>
    </row>
    <row r="1474" spans="1:13" x14ac:dyDescent="0.25">
      <c r="A1474" s="9">
        <v>44742</v>
      </c>
      <c r="B1474" t="s">
        <v>106</v>
      </c>
      <c r="C1474" t="s">
        <v>106</v>
      </c>
      <c r="D1474" t="s">
        <v>106</v>
      </c>
      <c r="E1474" t="s">
        <v>78</v>
      </c>
      <c r="F1474" t="s">
        <v>12</v>
      </c>
      <c r="G1474" t="s">
        <v>40</v>
      </c>
      <c r="H1474" t="s">
        <v>41</v>
      </c>
      <c r="I1474">
        <v>1537.6854425355859</v>
      </c>
      <c r="J1474">
        <v>1537.6854425355859</v>
      </c>
      <c r="K1474">
        <v>257404</v>
      </c>
      <c r="L1474">
        <v>0.59738210848921769</v>
      </c>
      <c r="M1474">
        <v>0.59738210848921769</v>
      </c>
    </row>
    <row r="1475" spans="1:13" x14ac:dyDescent="0.25">
      <c r="A1475" s="9">
        <v>44742</v>
      </c>
      <c r="B1475" t="s">
        <v>106</v>
      </c>
      <c r="C1475" t="s">
        <v>106</v>
      </c>
      <c r="D1475" t="s">
        <v>106</v>
      </c>
      <c r="E1475" t="s">
        <v>78</v>
      </c>
      <c r="F1475" t="s">
        <v>12</v>
      </c>
      <c r="G1475" t="s">
        <v>42</v>
      </c>
      <c r="H1475" t="s">
        <v>43</v>
      </c>
      <c r="I1475">
        <v>0</v>
      </c>
      <c r="J1475">
        <v>0</v>
      </c>
      <c r="K1475">
        <v>257404</v>
      </c>
      <c r="L1475">
        <v>0</v>
      </c>
      <c r="M1475">
        <v>0</v>
      </c>
    </row>
    <row r="1476" spans="1:13" x14ac:dyDescent="0.25">
      <c r="A1476" s="9">
        <v>44742</v>
      </c>
      <c r="B1476" t="s">
        <v>106</v>
      </c>
      <c r="C1476" t="s">
        <v>106</v>
      </c>
      <c r="D1476" t="s">
        <v>106</v>
      </c>
      <c r="E1476" t="s">
        <v>78</v>
      </c>
      <c r="F1476" t="s">
        <v>12</v>
      </c>
      <c r="G1476" t="s">
        <v>44</v>
      </c>
      <c r="H1476" t="s">
        <v>45</v>
      </c>
      <c r="I1476">
        <v>528.86051154000006</v>
      </c>
      <c r="J1476">
        <v>528.86051154000006</v>
      </c>
      <c r="K1476">
        <v>257404</v>
      </c>
      <c r="L1476">
        <v>0.20545932135475753</v>
      </c>
      <c r="M1476">
        <v>0.20545932135475753</v>
      </c>
    </row>
    <row r="1477" spans="1:13" x14ac:dyDescent="0.25">
      <c r="A1477" s="9">
        <v>44742</v>
      </c>
      <c r="B1477" t="s">
        <v>106</v>
      </c>
      <c r="C1477" t="s">
        <v>106</v>
      </c>
      <c r="D1477" t="s">
        <v>106</v>
      </c>
      <c r="E1477" t="s">
        <v>78</v>
      </c>
      <c r="F1477" t="s">
        <v>12</v>
      </c>
      <c r="G1477" t="s">
        <v>46</v>
      </c>
      <c r="H1477" t="s">
        <v>47</v>
      </c>
      <c r="I1477">
        <v>1008.824930995586</v>
      </c>
      <c r="J1477">
        <v>1008.824930995586</v>
      </c>
      <c r="K1477">
        <v>257404</v>
      </c>
      <c r="L1477">
        <v>0.39192278713446022</v>
      </c>
      <c r="M1477">
        <v>0.39192278713446022</v>
      </c>
    </row>
    <row r="1478" spans="1:13" x14ac:dyDescent="0.25">
      <c r="A1478" s="9">
        <v>44742</v>
      </c>
      <c r="B1478" t="s">
        <v>106</v>
      </c>
      <c r="C1478" t="s">
        <v>106</v>
      </c>
      <c r="D1478" t="s">
        <v>106</v>
      </c>
      <c r="E1478" t="s">
        <v>78</v>
      </c>
      <c r="F1478" t="s">
        <v>12</v>
      </c>
      <c r="G1478" t="s">
        <v>48</v>
      </c>
      <c r="H1478" t="s">
        <v>96</v>
      </c>
      <c r="I1478">
        <v>0</v>
      </c>
      <c r="J1478">
        <v>0</v>
      </c>
      <c r="K1478">
        <v>257404</v>
      </c>
      <c r="L1478">
        <v>0</v>
      </c>
      <c r="M1478">
        <v>0</v>
      </c>
    </row>
    <row r="1479" spans="1:13" x14ac:dyDescent="0.25">
      <c r="A1479" s="9">
        <v>44742</v>
      </c>
      <c r="B1479" t="s">
        <v>106</v>
      </c>
      <c r="C1479" t="s">
        <v>106</v>
      </c>
      <c r="D1479" t="s">
        <v>106</v>
      </c>
      <c r="E1479" t="s">
        <v>78</v>
      </c>
      <c r="F1479" t="s">
        <v>12</v>
      </c>
      <c r="G1479" t="s">
        <v>49</v>
      </c>
      <c r="H1479" t="s">
        <v>105</v>
      </c>
      <c r="I1479">
        <v>11661.769624973467</v>
      </c>
      <c r="J1479">
        <v>11661.769624973467</v>
      </c>
      <c r="K1479">
        <v>257404</v>
      </c>
      <c r="L1479">
        <v>4.5305316253723591</v>
      </c>
      <c r="M1479">
        <v>4.5305316253723591</v>
      </c>
    </row>
    <row r="1480" spans="1:13" x14ac:dyDescent="0.25">
      <c r="A1480" s="9">
        <v>44742</v>
      </c>
      <c r="B1480" t="s">
        <v>106</v>
      </c>
      <c r="C1480" t="s">
        <v>106</v>
      </c>
      <c r="D1480" t="s">
        <v>106</v>
      </c>
      <c r="E1480" t="s">
        <v>78</v>
      </c>
      <c r="F1480" t="s">
        <v>12</v>
      </c>
      <c r="G1480" t="s">
        <v>50</v>
      </c>
      <c r="H1480" t="s">
        <v>51</v>
      </c>
      <c r="I1480">
        <v>274.00356833587199</v>
      </c>
      <c r="J1480">
        <v>274.00356833587199</v>
      </c>
      <c r="K1480">
        <v>257404</v>
      </c>
      <c r="L1480">
        <v>0.10644883853237401</v>
      </c>
      <c r="M1480">
        <v>0.10644883853237401</v>
      </c>
    </row>
    <row r="1481" spans="1:13" x14ac:dyDescent="0.25">
      <c r="A1481" s="9">
        <v>44742</v>
      </c>
      <c r="B1481" t="s">
        <v>106</v>
      </c>
      <c r="C1481" t="s">
        <v>106</v>
      </c>
      <c r="D1481" t="s">
        <v>106</v>
      </c>
      <c r="E1481" t="s">
        <v>78</v>
      </c>
      <c r="F1481" t="s">
        <v>12</v>
      </c>
      <c r="G1481" t="s">
        <v>52</v>
      </c>
      <c r="H1481" t="s">
        <v>107</v>
      </c>
      <c r="I1481">
        <v>11387.766056637594</v>
      </c>
      <c r="J1481">
        <v>11387.766056637594</v>
      </c>
      <c r="K1481">
        <v>257404</v>
      </c>
      <c r="L1481">
        <v>4.4240827868399846</v>
      </c>
      <c r="M1481">
        <v>4.4240827868399846</v>
      </c>
    </row>
    <row r="1482" spans="1:13" x14ac:dyDescent="0.25">
      <c r="A1482" s="9">
        <v>44742</v>
      </c>
      <c r="B1482" t="s">
        <v>106</v>
      </c>
      <c r="C1482" t="s">
        <v>106</v>
      </c>
      <c r="D1482" t="s">
        <v>106</v>
      </c>
      <c r="E1482" t="s">
        <v>78</v>
      </c>
      <c r="F1482" t="s">
        <v>53</v>
      </c>
      <c r="G1482" t="s">
        <v>54</v>
      </c>
      <c r="H1482" t="s">
        <v>55</v>
      </c>
      <c r="I1482">
        <v>40225.813411941395</v>
      </c>
      <c r="J1482">
        <v>-40225.813411941395</v>
      </c>
      <c r="K1482">
        <v>257404</v>
      </c>
      <c r="L1482">
        <v>15.627501286670523</v>
      </c>
      <c r="M1482">
        <v>-15.627501286670523</v>
      </c>
    </row>
    <row r="1483" spans="1:13" x14ac:dyDescent="0.25">
      <c r="A1483" s="9">
        <v>44742</v>
      </c>
      <c r="B1483" t="s">
        <v>106</v>
      </c>
      <c r="C1483" t="s">
        <v>106</v>
      </c>
      <c r="D1483" t="s">
        <v>106</v>
      </c>
      <c r="E1483" t="s">
        <v>78</v>
      </c>
      <c r="F1483" t="s">
        <v>53</v>
      </c>
      <c r="G1483" t="s">
        <v>15</v>
      </c>
      <c r="H1483" t="s">
        <v>16</v>
      </c>
      <c r="I1483">
        <v>0</v>
      </c>
      <c r="J1483">
        <v>0</v>
      </c>
      <c r="K1483">
        <v>257404</v>
      </c>
      <c r="L1483">
        <v>0</v>
      </c>
      <c r="M1483">
        <v>0</v>
      </c>
    </row>
    <row r="1484" spans="1:13" x14ac:dyDescent="0.25">
      <c r="A1484" s="9">
        <v>44742</v>
      </c>
      <c r="B1484" t="s">
        <v>106</v>
      </c>
      <c r="C1484" t="s">
        <v>106</v>
      </c>
      <c r="D1484" t="s">
        <v>106</v>
      </c>
      <c r="E1484" t="s">
        <v>78</v>
      </c>
      <c r="F1484" t="s">
        <v>53</v>
      </c>
      <c r="G1484" t="s">
        <v>17</v>
      </c>
      <c r="H1484" t="s">
        <v>18</v>
      </c>
      <c r="I1484">
        <v>0</v>
      </c>
      <c r="J1484">
        <v>0</v>
      </c>
      <c r="K1484">
        <v>257404</v>
      </c>
      <c r="L1484">
        <v>0</v>
      </c>
      <c r="M1484">
        <v>0</v>
      </c>
    </row>
    <row r="1485" spans="1:13" x14ac:dyDescent="0.25">
      <c r="A1485" s="9">
        <v>44742</v>
      </c>
      <c r="B1485" t="s">
        <v>106</v>
      </c>
      <c r="C1485" t="s">
        <v>106</v>
      </c>
      <c r="D1485" t="s">
        <v>106</v>
      </c>
      <c r="E1485" t="s">
        <v>78</v>
      </c>
      <c r="F1485" t="s">
        <v>53</v>
      </c>
      <c r="G1485" t="s">
        <v>19</v>
      </c>
      <c r="H1485" t="s">
        <v>20</v>
      </c>
      <c r="I1485">
        <v>0</v>
      </c>
      <c r="J1485">
        <v>0</v>
      </c>
      <c r="K1485">
        <v>257404</v>
      </c>
      <c r="L1485">
        <v>0</v>
      </c>
      <c r="M1485">
        <v>0</v>
      </c>
    </row>
    <row r="1486" spans="1:13" x14ac:dyDescent="0.25">
      <c r="A1486" s="9">
        <v>44742</v>
      </c>
      <c r="B1486" t="s">
        <v>106</v>
      </c>
      <c r="C1486" t="s">
        <v>106</v>
      </c>
      <c r="D1486" t="s">
        <v>106</v>
      </c>
      <c r="E1486" t="s">
        <v>78</v>
      </c>
      <c r="F1486" t="s">
        <v>53</v>
      </c>
      <c r="G1486" t="s">
        <v>21</v>
      </c>
      <c r="H1486" t="s">
        <v>22</v>
      </c>
      <c r="I1486">
        <v>0</v>
      </c>
      <c r="J1486">
        <v>0</v>
      </c>
      <c r="K1486">
        <v>257404</v>
      </c>
      <c r="L1486">
        <v>0</v>
      </c>
      <c r="M1486">
        <v>0</v>
      </c>
    </row>
    <row r="1487" spans="1:13" x14ac:dyDescent="0.25">
      <c r="A1487" s="9">
        <v>44742</v>
      </c>
      <c r="B1487" t="s">
        <v>106</v>
      </c>
      <c r="C1487" t="s">
        <v>106</v>
      </c>
      <c r="D1487" t="s">
        <v>106</v>
      </c>
      <c r="E1487" t="s">
        <v>78</v>
      </c>
      <c r="F1487" t="s">
        <v>53</v>
      </c>
      <c r="G1487" t="s">
        <v>23</v>
      </c>
      <c r="H1487" t="s">
        <v>24</v>
      </c>
      <c r="I1487">
        <v>0</v>
      </c>
      <c r="J1487">
        <v>0</v>
      </c>
      <c r="K1487">
        <v>257404</v>
      </c>
      <c r="L1487">
        <v>0</v>
      </c>
      <c r="M1487">
        <v>0</v>
      </c>
    </row>
    <row r="1488" spans="1:13" x14ac:dyDescent="0.25">
      <c r="A1488" s="9">
        <v>44742</v>
      </c>
      <c r="B1488" t="s">
        <v>106</v>
      </c>
      <c r="C1488" t="s">
        <v>106</v>
      </c>
      <c r="D1488" t="s">
        <v>106</v>
      </c>
      <c r="E1488" t="s">
        <v>78</v>
      </c>
      <c r="F1488" t="s">
        <v>53</v>
      </c>
      <c r="G1488" t="s">
        <v>25</v>
      </c>
      <c r="H1488" t="s">
        <v>26</v>
      </c>
      <c r="I1488">
        <v>0</v>
      </c>
      <c r="J1488">
        <v>0</v>
      </c>
      <c r="K1488">
        <v>257404</v>
      </c>
      <c r="L1488">
        <v>0</v>
      </c>
      <c r="M1488">
        <v>0</v>
      </c>
    </row>
    <row r="1489" spans="1:13" x14ac:dyDescent="0.25">
      <c r="A1489" s="9">
        <v>44742</v>
      </c>
      <c r="B1489" t="s">
        <v>106</v>
      </c>
      <c r="C1489" t="s">
        <v>106</v>
      </c>
      <c r="D1489" t="s">
        <v>106</v>
      </c>
      <c r="E1489" t="s">
        <v>78</v>
      </c>
      <c r="F1489" t="s">
        <v>53</v>
      </c>
      <c r="G1489" t="s">
        <v>27</v>
      </c>
      <c r="H1489" t="s">
        <v>28</v>
      </c>
      <c r="I1489">
        <v>0</v>
      </c>
      <c r="J1489">
        <v>0</v>
      </c>
      <c r="K1489">
        <v>257404</v>
      </c>
      <c r="L1489">
        <v>0</v>
      </c>
      <c r="M1489">
        <v>0</v>
      </c>
    </row>
    <row r="1490" spans="1:13" x14ac:dyDescent="0.25">
      <c r="A1490" s="9">
        <v>44742</v>
      </c>
      <c r="B1490" t="s">
        <v>106</v>
      </c>
      <c r="C1490" t="s">
        <v>106</v>
      </c>
      <c r="D1490" t="s">
        <v>106</v>
      </c>
      <c r="E1490" t="s">
        <v>78</v>
      </c>
      <c r="F1490" t="s">
        <v>53</v>
      </c>
      <c r="G1490" t="s">
        <v>29</v>
      </c>
      <c r="H1490" t="s">
        <v>30</v>
      </c>
      <c r="I1490">
        <v>0</v>
      </c>
      <c r="J1490">
        <v>0</v>
      </c>
      <c r="K1490">
        <v>257404</v>
      </c>
      <c r="L1490">
        <v>0</v>
      </c>
      <c r="M1490">
        <v>0</v>
      </c>
    </row>
    <row r="1491" spans="1:13" x14ac:dyDescent="0.25">
      <c r="A1491" s="9">
        <v>44742</v>
      </c>
      <c r="B1491" t="s">
        <v>106</v>
      </c>
      <c r="C1491" t="s">
        <v>106</v>
      </c>
      <c r="D1491" t="s">
        <v>106</v>
      </c>
      <c r="E1491" t="s">
        <v>78</v>
      </c>
      <c r="F1491" t="s">
        <v>53</v>
      </c>
      <c r="G1491" t="s">
        <v>31</v>
      </c>
      <c r="H1491" t="s">
        <v>32</v>
      </c>
      <c r="I1491">
        <v>0</v>
      </c>
      <c r="J1491">
        <v>0</v>
      </c>
      <c r="K1491">
        <v>257404</v>
      </c>
      <c r="L1491">
        <v>0</v>
      </c>
      <c r="M1491">
        <v>0</v>
      </c>
    </row>
    <row r="1492" spans="1:13" x14ac:dyDescent="0.25">
      <c r="A1492" s="9">
        <v>44742</v>
      </c>
      <c r="B1492" t="s">
        <v>106</v>
      </c>
      <c r="C1492" t="s">
        <v>106</v>
      </c>
      <c r="D1492" t="s">
        <v>106</v>
      </c>
      <c r="E1492" t="s">
        <v>78</v>
      </c>
      <c r="F1492" t="s">
        <v>53</v>
      </c>
      <c r="G1492" t="s">
        <v>33</v>
      </c>
      <c r="H1492" t="s">
        <v>34</v>
      </c>
      <c r="I1492">
        <v>0</v>
      </c>
      <c r="J1492">
        <v>0</v>
      </c>
      <c r="K1492">
        <v>257404</v>
      </c>
      <c r="L1492">
        <v>0</v>
      </c>
      <c r="M1492">
        <v>0</v>
      </c>
    </row>
    <row r="1493" spans="1:13" x14ac:dyDescent="0.25">
      <c r="A1493" s="9">
        <v>44742</v>
      </c>
      <c r="B1493" t="s">
        <v>106</v>
      </c>
      <c r="C1493" t="s">
        <v>106</v>
      </c>
      <c r="D1493" t="s">
        <v>106</v>
      </c>
      <c r="E1493" t="s">
        <v>78</v>
      </c>
      <c r="F1493" t="s">
        <v>53</v>
      </c>
      <c r="G1493" t="s">
        <v>35</v>
      </c>
      <c r="H1493" t="s">
        <v>111</v>
      </c>
      <c r="I1493">
        <v>37576.845449467059</v>
      </c>
      <c r="J1493">
        <v>-37576.845449467059</v>
      </c>
      <c r="K1493">
        <v>257404</v>
      </c>
      <c r="L1493">
        <v>14.598392196495416</v>
      </c>
      <c r="M1493">
        <v>-14.598392196495416</v>
      </c>
    </row>
    <row r="1494" spans="1:13" x14ac:dyDescent="0.25">
      <c r="A1494" s="9">
        <v>44742</v>
      </c>
      <c r="B1494" t="s">
        <v>106</v>
      </c>
      <c r="C1494" t="s">
        <v>106</v>
      </c>
      <c r="D1494" t="s">
        <v>106</v>
      </c>
      <c r="E1494" t="s">
        <v>78</v>
      </c>
      <c r="F1494" t="s">
        <v>53</v>
      </c>
      <c r="G1494" t="s">
        <v>36</v>
      </c>
      <c r="H1494" t="s">
        <v>32</v>
      </c>
      <c r="I1494">
        <v>11584.109650483675</v>
      </c>
      <c r="J1494">
        <v>-11584.109650483675</v>
      </c>
      <c r="K1494">
        <v>257404</v>
      </c>
      <c r="L1494">
        <v>4.5003611639615837</v>
      </c>
      <c r="M1494">
        <v>-4.5003611639615837</v>
      </c>
    </row>
    <row r="1495" spans="1:13" x14ac:dyDescent="0.25">
      <c r="A1495" s="9">
        <v>44742</v>
      </c>
      <c r="B1495" t="s">
        <v>106</v>
      </c>
      <c r="C1495" t="s">
        <v>106</v>
      </c>
      <c r="D1495" t="s">
        <v>106</v>
      </c>
      <c r="E1495" t="s">
        <v>78</v>
      </c>
      <c r="F1495" t="s">
        <v>53</v>
      </c>
      <c r="G1495" t="s">
        <v>37</v>
      </c>
      <c r="H1495" t="s">
        <v>34</v>
      </c>
      <c r="I1495">
        <v>25992.73579898338</v>
      </c>
      <c r="J1495">
        <v>-25992.73579898338</v>
      </c>
      <c r="K1495">
        <v>257404</v>
      </c>
      <c r="L1495">
        <v>10.09803103253383</v>
      </c>
      <c r="M1495">
        <v>-10.09803103253383</v>
      </c>
    </row>
    <row r="1496" spans="1:13" x14ac:dyDescent="0.25">
      <c r="A1496" s="9">
        <v>44742</v>
      </c>
      <c r="B1496" t="s">
        <v>106</v>
      </c>
      <c r="C1496" t="s">
        <v>106</v>
      </c>
      <c r="D1496" t="s">
        <v>106</v>
      </c>
      <c r="E1496" t="s">
        <v>78</v>
      </c>
      <c r="F1496" t="s">
        <v>53</v>
      </c>
      <c r="G1496" t="s">
        <v>38</v>
      </c>
      <c r="H1496" t="s">
        <v>39</v>
      </c>
      <c r="I1496">
        <v>0</v>
      </c>
      <c r="J1496">
        <v>0</v>
      </c>
      <c r="K1496">
        <v>257404</v>
      </c>
      <c r="L1496">
        <v>0</v>
      </c>
      <c r="M1496">
        <v>0</v>
      </c>
    </row>
    <row r="1497" spans="1:13" x14ac:dyDescent="0.25">
      <c r="A1497" s="9">
        <v>44742</v>
      </c>
      <c r="B1497" t="s">
        <v>106</v>
      </c>
      <c r="C1497" t="s">
        <v>106</v>
      </c>
      <c r="D1497" t="s">
        <v>106</v>
      </c>
      <c r="E1497" t="s">
        <v>78</v>
      </c>
      <c r="F1497" t="s">
        <v>53</v>
      </c>
      <c r="G1497" t="s">
        <v>40</v>
      </c>
      <c r="H1497" t="s">
        <v>41</v>
      </c>
      <c r="I1497">
        <v>0</v>
      </c>
      <c r="J1497">
        <v>0</v>
      </c>
      <c r="K1497">
        <v>257404</v>
      </c>
      <c r="L1497">
        <v>0</v>
      </c>
      <c r="M1497">
        <v>0</v>
      </c>
    </row>
    <row r="1498" spans="1:13" x14ac:dyDescent="0.25">
      <c r="A1498" s="9">
        <v>44742</v>
      </c>
      <c r="B1498" t="s">
        <v>106</v>
      </c>
      <c r="C1498" t="s">
        <v>106</v>
      </c>
      <c r="D1498" t="s">
        <v>106</v>
      </c>
      <c r="E1498" t="s">
        <v>78</v>
      </c>
      <c r="F1498" t="s">
        <v>53</v>
      </c>
      <c r="G1498" t="s">
        <v>42</v>
      </c>
      <c r="H1498" t="s">
        <v>43</v>
      </c>
      <c r="I1498">
        <v>0</v>
      </c>
      <c r="J1498">
        <v>0</v>
      </c>
      <c r="K1498">
        <v>257404</v>
      </c>
      <c r="L1498">
        <v>0</v>
      </c>
      <c r="M1498">
        <v>0</v>
      </c>
    </row>
    <row r="1499" spans="1:13" x14ac:dyDescent="0.25">
      <c r="A1499" s="9">
        <v>44742</v>
      </c>
      <c r="B1499" t="s">
        <v>106</v>
      </c>
      <c r="C1499" t="s">
        <v>106</v>
      </c>
      <c r="D1499" t="s">
        <v>106</v>
      </c>
      <c r="E1499" t="s">
        <v>78</v>
      </c>
      <c r="F1499" t="s">
        <v>53</v>
      </c>
      <c r="G1499" t="s">
        <v>44</v>
      </c>
      <c r="H1499" t="s">
        <v>45</v>
      </c>
      <c r="I1499">
        <v>0</v>
      </c>
      <c r="J1499">
        <v>0</v>
      </c>
      <c r="K1499">
        <v>257404</v>
      </c>
      <c r="L1499">
        <v>0</v>
      </c>
      <c r="M1499">
        <v>0</v>
      </c>
    </row>
    <row r="1500" spans="1:13" x14ac:dyDescent="0.25">
      <c r="A1500" s="9">
        <v>44742</v>
      </c>
      <c r="B1500" t="s">
        <v>106</v>
      </c>
      <c r="C1500" t="s">
        <v>106</v>
      </c>
      <c r="D1500" t="s">
        <v>106</v>
      </c>
      <c r="E1500" t="s">
        <v>78</v>
      </c>
      <c r="F1500" t="s">
        <v>53</v>
      </c>
      <c r="G1500" t="s">
        <v>46</v>
      </c>
      <c r="H1500" t="s">
        <v>47</v>
      </c>
      <c r="I1500">
        <v>0</v>
      </c>
      <c r="J1500">
        <v>0</v>
      </c>
      <c r="K1500">
        <v>257404</v>
      </c>
      <c r="L1500">
        <v>0</v>
      </c>
      <c r="M1500">
        <v>0</v>
      </c>
    </row>
    <row r="1501" spans="1:13" x14ac:dyDescent="0.25">
      <c r="A1501" s="9">
        <v>44742</v>
      </c>
      <c r="B1501" t="s">
        <v>106</v>
      </c>
      <c r="C1501" t="s">
        <v>106</v>
      </c>
      <c r="D1501" t="s">
        <v>106</v>
      </c>
      <c r="E1501" t="s">
        <v>78</v>
      </c>
      <c r="F1501" t="s">
        <v>53</v>
      </c>
      <c r="G1501" t="s">
        <v>48</v>
      </c>
      <c r="H1501" t="s">
        <v>96</v>
      </c>
      <c r="I1501">
        <v>0</v>
      </c>
      <c r="J1501">
        <v>0</v>
      </c>
      <c r="K1501">
        <v>257404</v>
      </c>
      <c r="L1501">
        <v>0</v>
      </c>
      <c r="M1501">
        <v>0</v>
      </c>
    </row>
    <row r="1502" spans="1:13" x14ac:dyDescent="0.25">
      <c r="A1502" s="9">
        <v>44742</v>
      </c>
      <c r="B1502" t="s">
        <v>106</v>
      </c>
      <c r="C1502" t="s">
        <v>106</v>
      </c>
      <c r="D1502" t="s">
        <v>106</v>
      </c>
      <c r="E1502" t="s">
        <v>78</v>
      </c>
      <c r="F1502" t="s">
        <v>53</v>
      </c>
      <c r="G1502" t="s">
        <v>49</v>
      </c>
      <c r="H1502" t="s">
        <v>56</v>
      </c>
      <c r="I1502">
        <v>2648.9679624743376</v>
      </c>
      <c r="J1502">
        <v>-2648.9679624743376</v>
      </c>
      <c r="K1502">
        <v>257404</v>
      </c>
      <c r="L1502">
        <v>1.029109090175109</v>
      </c>
      <c r="M1502">
        <v>-1.029109090175109</v>
      </c>
    </row>
    <row r="1503" spans="1:13" x14ac:dyDescent="0.25">
      <c r="A1503" s="9">
        <v>44742</v>
      </c>
      <c r="B1503" t="s">
        <v>106</v>
      </c>
      <c r="C1503" t="s">
        <v>106</v>
      </c>
      <c r="D1503" t="s">
        <v>106</v>
      </c>
      <c r="E1503" t="s">
        <v>78</v>
      </c>
      <c r="F1503" t="s">
        <v>53</v>
      </c>
      <c r="G1503" t="s">
        <v>50</v>
      </c>
      <c r="H1503" t="s">
        <v>51</v>
      </c>
      <c r="I1503">
        <v>73.108723779999991</v>
      </c>
      <c r="J1503">
        <v>-73.108723779999991</v>
      </c>
      <c r="K1503">
        <v>257404</v>
      </c>
      <c r="L1503">
        <v>2.8402326218706773E-2</v>
      </c>
      <c r="M1503">
        <v>-2.8402326218706773E-2</v>
      </c>
    </row>
    <row r="1504" spans="1:13" x14ac:dyDescent="0.25">
      <c r="A1504" s="9">
        <v>44742</v>
      </c>
      <c r="B1504" t="s">
        <v>106</v>
      </c>
      <c r="C1504" t="s">
        <v>106</v>
      </c>
      <c r="D1504" t="s">
        <v>106</v>
      </c>
      <c r="E1504" t="s">
        <v>78</v>
      </c>
      <c r="F1504" t="s">
        <v>53</v>
      </c>
      <c r="G1504" t="s">
        <v>52</v>
      </c>
      <c r="H1504" t="s">
        <v>57</v>
      </c>
      <c r="I1504">
        <v>2575.8592386943374</v>
      </c>
      <c r="J1504">
        <v>-2575.8592386943374</v>
      </c>
      <c r="K1504">
        <v>257404</v>
      </c>
      <c r="L1504">
        <v>1.0007067639564022</v>
      </c>
      <c r="M1504">
        <v>-1.0007067639564022</v>
      </c>
    </row>
    <row r="1505" spans="1:13" x14ac:dyDescent="0.25">
      <c r="A1505" s="9">
        <v>44742</v>
      </c>
      <c r="B1505" t="s">
        <v>106</v>
      </c>
      <c r="C1505" t="s">
        <v>106</v>
      </c>
      <c r="D1505" t="s">
        <v>106</v>
      </c>
      <c r="E1505" t="s">
        <v>78</v>
      </c>
      <c r="F1505" t="s">
        <v>58</v>
      </c>
      <c r="G1505" t="s">
        <v>59</v>
      </c>
      <c r="H1505" t="s">
        <v>60</v>
      </c>
      <c r="I1505">
        <v>223054.5951531771</v>
      </c>
      <c r="J1505">
        <v>223054.5951531771</v>
      </c>
      <c r="K1505">
        <v>257404</v>
      </c>
      <c r="L1505">
        <v>86.655450246762712</v>
      </c>
      <c r="M1505">
        <v>86.655450246762712</v>
      </c>
    </row>
    <row r="1506" spans="1:13" x14ac:dyDescent="0.25">
      <c r="A1506" s="9">
        <v>44742</v>
      </c>
      <c r="B1506" t="s">
        <v>108</v>
      </c>
      <c r="C1506" t="s">
        <v>108</v>
      </c>
      <c r="D1506" t="s">
        <v>108</v>
      </c>
      <c r="E1506" t="s">
        <v>79</v>
      </c>
      <c r="F1506" t="s">
        <v>12</v>
      </c>
      <c r="G1506" t="s">
        <v>13</v>
      </c>
      <c r="H1506" t="s">
        <v>14</v>
      </c>
      <c r="I1506">
        <v>234666.63768486457</v>
      </c>
      <c r="J1506">
        <v>234666.63768486457</v>
      </c>
      <c r="K1506">
        <v>257404</v>
      </c>
      <c r="L1506">
        <v>91.16666317728729</v>
      </c>
      <c r="M1506">
        <v>91.16666317728729</v>
      </c>
    </row>
    <row r="1507" spans="1:13" x14ac:dyDescent="0.25">
      <c r="A1507" s="9">
        <v>44742</v>
      </c>
      <c r="B1507" t="s">
        <v>108</v>
      </c>
      <c r="C1507" t="s">
        <v>108</v>
      </c>
      <c r="D1507" t="s">
        <v>108</v>
      </c>
      <c r="E1507" t="s">
        <v>79</v>
      </c>
      <c r="F1507" t="s">
        <v>12</v>
      </c>
      <c r="G1507" t="s">
        <v>15</v>
      </c>
      <c r="H1507" t="s">
        <v>16</v>
      </c>
      <c r="I1507">
        <v>7214.0060320000002</v>
      </c>
      <c r="J1507">
        <v>7214.0060320000002</v>
      </c>
      <c r="K1507">
        <v>257404</v>
      </c>
      <c r="L1507">
        <v>2.8026005936193688</v>
      </c>
      <c r="M1507">
        <v>2.8026005936193688</v>
      </c>
    </row>
    <row r="1508" spans="1:13" x14ac:dyDescent="0.25">
      <c r="A1508" s="9">
        <v>44742</v>
      </c>
      <c r="B1508" t="s">
        <v>108</v>
      </c>
      <c r="C1508" t="s">
        <v>108</v>
      </c>
      <c r="D1508" t="s">
        <v>108</v>
      </c>
      <c r="E1508" t="s">
        <v>79</v>
      </c>
      <c r="F1508" t="s">
        <v>12</v>
      </c>
      <c r="G1508" t="s">
        <v>17</v>
      </c>
      <c r="H1508" t="s">
        <v>18</v>
      </c>
      <c r="I1508">
        <v>0</v>
      </c>
      <c r="J1508">
        <v>0</v>
      </c>
      <c r="K1508">
        <v>257404</v>
      </c>
      <c r="L1508">
        <v>0</v>
      </c>
      <c r="M1508">
        <v>0</v>
      </c>
    </row>
    <row r="1509" spans="1:13" x14ac:dyDescent="0.25">
      <c r="A1509" s="9">
        <v>44742</v>
      </c>
      <c r="B1509" t="s">
        <v>108</v>
      </c>
      <c r="C1509" t="s">
        <v>108</v>
      </c>
      <c r="D1509" t="s">
        <v>108</v>
      </c>
      <c r="E1509" t="s">
        <v>79</v>
      </c>
      <c r="F1509" t="s">
        <v>12</v>
      </c>
      <c r="G1509" t="s">
        <v>19</v>
      </c>
      <c r="H1509" t="s">
        <v>20</v>
      </c>
      <c r="I1509">
        <v>7214.0060320000002</v>
      </c>
      <c r="J1509">
        <v>7214.0060320000002</v>
      </c>
      <c r="K1509">
        <v>257404</v>
      </c>
      <c r="L1509">
        <v>2.8026005936193688</v>
      </c>
      <c r="M1509">
        <v>2.8026005936193688</v>
      </c>
    </row>
    <row r="1510" spans="1:13" x14ac:dyDescent="0.25">
      <c r="A1510" s="9">
        <v>44742</v>
      </c>
      <c r="B1510" t="s">
        <v>108</v>
      </c>
      <c r="C1510" t="s">
        <v>108</v>
      </c>
      <c r="D1510" t="s">
        <v>108</v>
      </c>
      <c r="E1510" t="s">
        <v>79</v>
      </c>
      <c r="F1510" t="s">
        <v>12</v>
      </c>
      <c r="G1510" t="s">
        <v>21</v>
      </c>
      <c r="H1510" t="s">
        <v>22</v>
      </c>
      <c r="I1510">
        <v>2727.41558915</v>
      </c>
      <c r="J1510">
        <v>2727.41558915</v>
      </c>
      <c r="K1510">
        <v>257404</v>
      </c>
      <c r="L1510">
        <v>1.059585550010878</v>
      </c>
      <c r="M1510">
        <v>1.059585550010878</v>
      </c>
    </row>
    <row r="1511" spans="1:13" x14ac:dyDescent="0.25">
      <c r="A1511" s="9">
        <v>44742</v>
      </c>
      <c r="B1511" t="s">
        <v>108</v>
      </c>
      <c r="C1511" t="s">
        <v>108</v>
      </c>
      <c r="D1511" t="s">
        <v>108</v>
      </c>
      <c r="E1511" t="s">
        <v>79</v>
      </c>
      <c r="F1511" t="s">
        <v>12</v>
      </c>
      <c r="G1511" t="s">
        <v>23</v>
      </c>
      <c r="H1511" t="s">
        <v>24</v>
      </c>
      <c r="I1511">
        <v>0</v>
      </c>
      <c r="J1511">
        <v>0</v>
      </c>
      <c r="K1511">
        <v>257404</v>
      </c>
      <c r="L1511">
        <v>0</v>
      </c>
      <c r="M1511">
        <v>0</v>
      </c>
    </row>
    <row r="1512" spans="1:13" x14ac:dyDescent="0.25">
      <c r="A1512" s="9">
        <v>44742</v>
      </c>
      <c r="B1512" t="s">
        <v>108</v>
      </c>
      <c r="C1512" t="s">
        <v>108</v>
      </c>
      <c r="D1512" t="s">
        <v>108</v>
      </c>
      <c r="E1512" t="s">
        <v>79</v>
      </c>
      <c r="F1512" t="s">
        <v>12</v>
      </c>
      <c r="G1512" t="s">
        <v>25</v>
      </c>
      <c r="H1512" t="s">
        <v>26</v>
      </c>
      <c r="I1512">
        <v>1806.3146677</v>
      </c>
      <c r="J1512">
        <v>1806.3146677</v>
      </c>
      <c r="K1512">
        <v>257404</v>
      </c>
      <c r="L1512">
        <v>0.70174304505757479</v>
      </c>
      <c r="M1512">
        <v>0.70174304505757479</v>
      </c>
    </row>
    <row r="1513" spans="1:13" x14ac:dyDescent="0.25">
      <c r="A1513" s="9">
        <v>44742</v>
      </c>
      <c r="B1513" t="s">
        <v>108</v>
      </c>
      <c r="C1513" t="s">
        <v>108</v>
      </c>
      <c r="D1513" t="s">
        <v>108</v>
      </c>
      <c r="E1513" t="s">
        <v>79</v>
      </c>
      <c r="F1513" t="s">
        <v>12</v>
      </c>
      <c r="G1513" t="s">
        <v>27</v>
      </c>
      <c r="H1513" t="s">
        <v>28</v>
      </c>
      <c r="I1513">
        <v>921.10092144999999</v>
      </c>
      <c r="J1513">
        <v>921.10092144999999</v>
      </c>
      <c r="K1513">
        <v>257404</v>
      </c>
      <c r="L1513">
        <v>0.35784250495330294</v>
      </c>
      <c r="M1513">
        <v>0.35784250495330294</v>
      </c>
    </row>
    <row r="1514" spans="1:13" x14ac:dyDescent="0.25">
      <c r="A1514" s="9">
        <v>44742</v>
      </c>
      <c r="B1514" t="s">
        <v>108</v>
      </c>
      <c r="C1514" t="s">
        <v>108</v>
      </c>
      <c r="D1514" t="s">
        <v>108</v>
      </c>
      <c r="E1514" t="s">
        <v>79</v>
      </c>
      <c r="F1514" t="s">
        <v>12</v>
      </c>
      <c r="G1514" t="s">
        <v>29</v>
      </c>
      <c r="H1514" t="s">
        <v>30</v>
      </c>
      <c r="I1514">
        <v>12301.212486</v>
      </c>
      <c r="J1514">
        <v>12301.212486</v>
      </c>
      <c r="K1514">
        <v>257404</v>
      </c>
      <c r="L1514">
        <v>4.7789515648552472</v>
      </c>
      <c r="M1514">
        <v>4.7789515648552472</v>
      </c>
    </row>
    <row r="1515" spans="1:13" x14ac:dyDescent="0.25">
      <c r="A1515" s="9">
        <v>44742</v>
      </c>
      <c r="B1515" t="s">
        <v>108</v>
      </c>
      <c r="C1515" t="s">
        <v>108</v>
      </c>
      <c r="D1515" t="s">
        <v>108</v>
      </c>
      <c r="E1515" t="s">
        <v>79</v>
      </c>
      <c r="F1515" t="s">
        <v>12</v>
      </c>
      <c r="G1515" t="s">
        <v>31</v>
      </c>
      <c r="H1515" t="s">
        <v>32</v>
      </c>
      <c r="I1515">
        <v>2.1033759999999999</v>
      </c>
      <c r="J1515">
        <v>2.1033759999999999</v>
      </c>
      <c r="K1515">
        <v>257404</v>
      </c>
      <c r="L1515">
        <v>8.1714969464343986E-4</v>
      </c>
      <c r="M1515">
        <v>8.1714969464343986E-4</v>
      </c>
    </row>
    <row r="1516" spans="1:13" x14ac:dyDescent="0.25">
      <c r="A1516" s="9">
        <v>44742</v>
      </c>
      <c r="B1516" t="s">
        <v>108</v>
      </c>
      <c r="C1516" t="s">
        <v>108</v>
      </c>
      <c r="D1516" t="s">
        <v>108</v>
      </c>
      <c r="E1516" t="s">
        <v>79</v>
      </c>
      <c r="F1516" t="s">
        <v>12</v>
      </c>
      <c r="G1516" t="s">
        <v>33</v>
      </c>
      <c r="H1516" t="s">
        <v>34</v>
      </c>
      <c r="I1516">
        <v>12299.109110000001</v>
      </c>
      <c r="J1516">
        <v>12299.109110000001</v>
      </c>
      <c r="K1516">
        <v>257404</v>
      </c>
      <c r="L1516">
        <v>4.7781344151606042</v>
      </c>
      <c r="M1516">
        <v>4.7781344151606042</v>
      </c>
    </row>
    <row r="1517" spans="1:13" x14ac:dyDescent="0.25">
      <c r="A1517" s="9">
        <v>44742</v>
      </c>
      <c r="B1517" t="s">
        <v>108</v>
      </c>
      <c r="C1517" t="s">
        <v>108</v>
      </c>
      <c r="D1517" t="s">
        <v>108</v>
      </c>
      <c r="E1517" t="s">
        <v>79</v>
      </c>
      <c r="F1517" t="s">
        <v>12</v>
      </c>
      <c r="G1517" t="s">
        <v>35</v>
      </c>
      <c r="H1517" t="s">
        <v>111</v>
      </c>
      <c r="I1517">
        <v>98301.775758230011</v>
      </c>
      <c r="J1517">
        <v>98301.775758230011</v>
      </c>
      <c r="K1517">
        <v>257404</v>
      </c>
      <c r="L1517">
        <v>38.189684604058215</v>
      </c>
      <c r="M1517">
        <v>38.189684604058215</v>
      </c>
    </row>
    <row r="1518" spans="1:13" x14ac:dyDescent="0.25">
      <c r="A1518" s="9">
        <v>44742</v>
      </c>
      <c r="B1518" t="s">
        <v>108</v>
      </c>
      <c r="C1518" t="s">
        <v>108</v>
      </c>
      <c r="D1518" t="s">
        <v>108</v>
      </c>
      <c r="E1518" t="s">
        <v>79</v>
      </c>
      <c r="F1518" t="s">
        <v>12</v>
      </c>
      <c r="G1518" t="s">
        <v>36</v>
      </c>
      <c r="H1518" t="s">
        <v>32</v>
      </c>
      <c r="I1518">
        <v>1489.190208</v>
      </c>
      <c r="J1518">
        <v>1489.190208</v>
      </c>
      <c r="K1518">
        <v>257404</v>
      </c>
      <c r="L1518">
        <v>0.57854198380755539</v>
      </c>
      <c r="M1518">
        <v>0.57854198380755539</v>
      </c>
    </row>
    <row r="1519" spans="1:13" x14ac:dyDescent="0.25">
      <c r="A1519" s="9">
        <v>44742</v>
      </c>
      <c r="B1519" t="s">
        <v>108</v>
      </c>
      <c r="C1519" t="s">
        <v>108</v>
      </c>
      <c r="D1519" t="s">
        <v>108</v>
      </c>
      <c r="E1519" t="s">
        <v>79</v>
      </c>
      <c r="F1519" t="s">
        <v>12</v>
      </c>
      <c r="G1519" t="s">
        <v>37</v>
      </c>
      <c r="H1519" t="s">
        <v>34</v>
      </c>
      <c r="I1519">
        <v>96812.585550230011</v>
      </c>
      <c r="J1519">
        <v>96812.585550230011</v>
      </c>
      <c r="K1519">
        <v>257404</v>
      </c>
      <c r="L1519">
        <v>37.611142620250661</v>
      </c>
      <c r="M1519">
        <v>37.611142620250661</v>
      </c>
    </row>
    <row r="1520" spans="1:13" x14ac:dyDescent="0.25">
      <c r="A1520" s="9">
        <v>44742</v>
      </c>
      <c r="B1520" t="s">
        <v>108</v>
      </c>
      <c r="C1520" t="s">
        <v>108</v>
      </c>
      <c r="D1520" t="s">
        <v>108</v>
      </c>
      <c r="E1520" t="s">
        <v>79</v>
      </c>
      <c r="F1520" t="s">
        <v>12</v>
      </c>
      <c r="G1520" t="s">
        <v>38</v>
      </c>
      <c r="H1520" t="s">
        <v>39</v>
      </c>
      <c r="I1520">
        <v>70427.271929127528</v>
      </c>
      <c r="J1520">
        <v>70427.271929127528</v>
      </c>
      <c r="K1520">
        <v>257404</v>
      </c>
      <c r="L1520">
        <v>27.360597321380993</v>
      </c>
      <c r="M1520">
        <v>27.360597321380993</v>
      </c>
    </row>
    <row r="1521" spans="1:13" x14ac:dyDescent="0.25">
      <c r="A1521" s="9">
        <v>44742</v>
      </c>
      <c r="B1521" t="s">
        <v>108</v>
      </c>
      <c r="C1521" t="s">
        <v>108</v>
      </c>
      <c r="D1521" t="s">
        <v>108</v>
      </c>
      <c r="E1521" t="s">
        <v>79</v>
      </c>
      <c r="F1521" t="s">
        <v>12</v>
      </c>
      <c r="G1521" t="s">
        <v>40</v>
      </c>
      <c r="H1521" t="s">
        <v>41</v>
      </c>
      <c r="I1521">
        <v>102.34475624702534</v>
      </c>
      <c r="J1521">
        <v>102.34475624702534</v>
      </c>
      <c r="K1521">
        <v>257404</v>
      </c>
      <c r="L1521">
        <v>3.9760359686339508E-2</v>
      </c>
      <c r="M1521">
        <v>3.9760359686339508E-2</v>
      </c>
    </row>
    <row r="1522" spans="1:13" x14ac:dyDescent="0.25">
      <c r="A1522" s="9">
        <v>44742</v>
      </c>
      <c r="B1522" t="s">
        <v>108</v>
      </c>
      <c r="C1522" t="s">
        <v>108</v>
      </c>
      <c r="D1522" t="s">
        <v>108</v>
      </c>
      <c r="E1522" t="s">
        <v>79</v>
      </c>
      <c r="F1522" t="s">
        <v>12</v>
      </c>
      <c r="G1522" t="s">
        <v>42</v>
      </c>
      <c r="H1522" t="s">
        <v>43</v>
      </c>
      <c r="I1522">
        <v>0</v>
      </c>
      <c r="J1522">
        <v>0</v>
      </c>
      <c r="K1522">
        <v>257404</v>
      </c>
      <c r="L1522">
        <v>0</v>
      </c>
      <c r="M1522">
        <v>0</v>
      </c>
    </row>
    <row r="1523" spans="1:13" x14ac:dyDescent="0.25">
      <c r="A1523" s="9">
        <v>44742</v>
      </c>
      <c r="B1523" t="s">
        <v>108</v>
      </c>
      <c r="C1523" t="s">
        <v>108</v>
      </c>
      <c r="D1523" t="s">
        <v>108</v>
      </c>
      <c r="E1523" t="s">
        <v>79</v>
      </c>
      <c r="F1523" t="s">
        <v>12</v>
      </c>
      <c r="G1523" t="s">
        <v>44</v>
      </c>
      <c r="H1523" t="s">
        <v>45</v>
      </c>
      <c r="I1523">
        <v>0</v>
      </c>
      <c r="J1523">
        <v>0</v>
      </c>
      <c r="K1523">
        <v>257404</v>
      </c>
      <c r="L1523">
        <v>0</v>
      </c>
      <c r="M1523">
        <v>0</v>
      </c>
    </row>
    <row r="1524" spans="1:13" x14ac:dyDescent="0.25">
      <c r="A1524" s="9">
        <v>44742</v>
      </c>
      <c r="B1524" t="s">
        <v>108</v>
      </c>
      <c r="C1524" t="s">
        <v>108</v>
      </c>
      <c r="D1524" t="s">
        <v>108</v>
      </c>
      <c r="E1524" t="s">
        <v>79</v>
      </c>
      <c r="F1524" t="s">
        <v>12</v>
      </c>
      <c r="G1524" t="s">
        <v>46</v>
      </c>
      <c r="H1524" t="s">
        <v>47</v>
      </c>
      <c r="I1524">
        <v>102.34475624702534</v>
      </c>
      <c r="J1524">
        <v>102.34475624702534</v>
      </c>
      <c r="K1524">
        <v>257404</v>
      </c>
      <c r="L1524">
        <v>3.9760359686339508E-2</v>
      </c>
      <c r="M1524">
        <v>3.9760359686339508E-2</v>
      </c>
    </row>
    <row r="1525" spans="1:13" x14ac:dyDescent="0.25">
      <c r="A1525" s="9">
        <v>44742</v>
      </c>
      <c r="B1525" t="s">
        <v>108</v>
      </c>
      <c r="C1525" t="s">
        <v>108</v>
      </c>
      <c r="D1525" t="s">
        <v>108</v>
      </c>
      <c r="E1525" t="s">
        <v>79</v>
      </c>
      <c r="F1525" t="s">
        <v>12</v>
      </c>
      <c r="G1525" t="s">
        <v>48</v>
      </c>
      <c r="H1525" t="s">
        <v>96</v>
      </c>
      <c r="I1525">
        <v>0</v>
      </c>
      <c r="J1525">
        <v>0</v>
      </c>
      <c r="K1525">
        <v>257404</v>
      </c>
      <c r="L1525">
        <v>0</v>
      </c>
      <c r="M1525">
        <v>0</v>
      </c>
    </row>
    <row r="1526" spans="1:13" x14ac:dyDescent="0.25">
      <c r="A1526" s="9">
        <v>44742</v>
      </c>
      <c r="B1526" t="s">
        <v>108</v>
      </c>
      <c r="C1526" t="s">
        <v>108</v>
      </c>
      <c r="D1526" t="s">
        <v>108</v>
      </c>
      <c r="E1526" t="s">
        <v>79</v>
      </c>
      <c r="F1526" t="s">
        <v>12</v>
      </c>
      <c r="G1526" t="s">
        <v>49</v>
      </c>
      <c r="H1526" t="s">
        <v>105</v>
      </c>
      <c r="I1526">
        <v>43592.611134110004</v>
      </c>
      <c r="J1526">
        <v>43592.611134110004</v>
      </c>
      <c r="K1526">
        <v>257404</v>
      </c>
      <c r="L1526">
        <v>16.935483183676244</v>
      </c>
      <c r="M1526">
        <v>16.935483183676244</v>
      </c>
    </row>
    <row r="1527" spans="1:13" x14ac:dyDescent="0.25">
      <c r="A1527" s="9">
        <v>44742</v>
      </c>
      <c r="B1527" t="s">
        <v>108</v>
      </c>
      <c r="C1527" t="s">
        <v>108</v>
      </c>
      <c r="D1527" t="s">
        <v>108</v>
      </c>
      <c r="E1527" t="s">
        <v>79</v>
      </c>
      <c r="F1527" t="s">
        <v>12</v>
      </c>
      <c r="G1527" t="s">
        <v>50</v>
      </c>
      <c r="H1527" t="s">
        <v>51</v>
      </c>
      <c r="I1527">
        <v>42005.543481500004</v>
      </c>
      <c r="J1527">
        <v>42005.543481500004</v>
      </c>
      <c r="K1527">
        <v>257404</v>
      </c>
      <c r="L1527">
        <v>16.318916365518795</v>
      </c>
      <c r="M1527">
        <v>16.318916365518795</v>
      </c>
    </row>
    <row r="1528" spans="1:13" x14ac:dyDescent="0.25">
      <c r="A1528" s="9">
        <v>44742</v>
      </c>
      <c r="B1528" t="s">
        <v>108</v>
      </c>
      <c r="C1528" t="s">
        <v>108</v>
      </c>
      <c r="D1528" t="s">
        <v>108</v>
      </c>
      <c r="E1528" t="s">
        <v>79</v>
      </c>
      <c r="F1528" t="s">
        <v>12</v>
      </c>
      <c r="G1528" t="s">
        <v>52</v>
      </c>
      <c r="H1528" t="s">
        <v>107</v>
      </c>
      <c r="I1528">
        <v>1587.0676526100001</v>
      </c>
      <c r="J1528">
        <v>1587.0676526100001</v>
      </c>
      <c r="K1528">
        <v>257404</v>
      </c>
      <c r="L1528">
        <v>0.61656681815744907</v>
      </c>
      <c r="M1528">
        <v>0.61656681815744907</v>
      </c>
    </row>
    <row r="1529" spans="1:13" x14ac:dyDescent="0.25">
      <c r="A1529" s="9">
        <v>44742</v>
      </c>
      <c r="B1529" t="s">
        <v>108</v>
      </c>
      <c r="C1529" t="s">
        <v>108</v>
      </c>
      <c r="D1529" t="s">
        <v>108</v>
      </c>
      <c r="E1529" t="s">
        <v>79</v>
      </c>
      <c r="F1529" t="s">
        <v>53</v>
      </c>
      <c r="G1529" t="s">
        <v>54</v>
      </c>
      <c r="H1529" t="s">
        <v>55</v>
      </c>
      <c r="I1529">
        <v>136902.23222016002</v>
      </c>
      <c r="J1529">
        <v>-136902.23222016002</v>
      </c>
      <c r="K1529">
        <v>257404</v>
      </c>
      <c r="L1529">
        <v>53.185743896815907</v>
      </c>
      <c r="M1529">
        <v>-53.185743896815907</v>
      </c>
    </row>
    <row r="1530" spans="1:13" x14ac:dyDescent="0.25">
      <c r="A1530" s="9">
        <v>44742</v>
      </c>
      <c r="B1530" t="s">
        <v>108</v>
      </c>
      <c r="C1530" t="s">
        <v>108</v>
      </c>
      <c r="D1530" t="s">
        <v>108</v>
      </c>
      <c r="E1530" t="s">
        <v>79</v>
      </c>
      <c r="F1530" t="s">
        <v>53</v>
      </c>
      <c r="G1530" t="s">
        <v>15</v>
      </c>
      <c r="H1530" t="s">
        <v>16</v>
      </c>
      <c r="I1530">
        <v>16.375970420000002</v>
      </c>
      <c r="J1530">
        <v>-16.375970420000002</v>
      </c>
      <c r="K1530">
        <v>257404</v>
      </c>
      <c r="L1530">
        <v>6.3619720050970474E-3</v>
      </c>
      <c r="M1530">
        <v>-6.3619720050970474E-3</v>
      </c>
    </row>
    <row r="1531" spans="1:13" x14ac:dyDescent="0.25">
      <c r="A1531" s="9">
        <v>44742</v>
      </c>
      <c r="B1531" t="s">
        <v>108</v>
      </c>
      <c r="C1531" t="s">
        <v>108</v>
      </c>
      <c r="D1531" t="s">
        <v>108</v>
      </c>
      <c r="E1531" t="s">
        <v>79</v>
      </c>
      <c r="F1531" t="s">
        <v>53</v>
      </c>
      <c r="G1531" t="s">
        <v>17</v>
      </c>
      <c r="H1531" t="s">
        <v>18</v>
      </c>
      <c r="I1531">
        <v>0</v>
      </c>
      <c r="J1531">
        <v>0</v>
      </c>
      <c r="K1531">
        <v>257404</v>
      </c>
      <c r="L1531">
        <v>0</v>
      </c>
      <c r="M1531">
        <v>0</v>
      </c>
    </row>
    <row r="1532" spans="1:13" x14ac:dyDescent="0.25">
      <c r="A1532" s="9">
        <v>44742</v>
      </c>
      <c r="B1532" t="s">
        <v>108</v>
      </c>
      <c r="C1532" t="s">
        <v>108</v>
      </c>
      <c r="D1532" t="s">
        <v>108</v>
      </c>
      <c r="E1532" t="s">
        <v>79</v>
      </c>
      <c r="F1532" t="s">
        <v>53</v>
      </c>
      <c r="G1532" t="s">
        <v>19</v>
      </c>
      <c r="H1532" t="s">
        <v>20</v>
      </c>
      <c r="I1532">
        <v>16.375970420000002</v>
      </c>
      <c r="J1532">
        <v>-16.375970420000002</v>
      </c>
      <c r="K1532">
        <v>257404</v>
      </c>
      <c r="L1532">
        <v>6.3619720050970474E-3</v>
      </c>
      <c r="M1532">
        <v>-6.3619720050970474E-3</v>
      </c>
    </row>
    <row r="1533" spans="1:13" x14ac:dyDescent="0.25">
      <c r="A1533" s="9">
        <v>44742</v>
      </c>
      <c r="B1533" t="s">
        <v>108</v>
      </c>
      <c r="C1533" t="s">
        <v>108</v>
      </c>
      <c r="D1533" t="s">
        <v>108</v>
      </c>
      <c r="E1533" t="s">
        <v>79</v>
      </c>
      <c r="F1533" t="s">
        <v>53</v>
      </c>
      <c r="G1533" t="s">
        <v>21</v>
      </c>
      <c r="H1533" t="s">
        <v>22</v>
      </c>
      <c r="I1533">
        <v>51983.940801390003</v>
      </c>
      <c r="J1533">
        <v>-51983.940801390003</v>
      </c>
      <c r="K1533">
        <v>257404</v>
      </c>
      <c r="L1533">
        <v>20.195467359244613</v>
      </c>
      <c r="M1533">
        <v>-20.195467359244613</v>
      </c>
    </row>
    <row r="1534" spans="1:13" x14ac:dyDescent="0.25">
      <c r="A1534" s="9">
        <v>44742</v>
      </c>
      <c r="B1534" t="s">
        <v>108</v>
      </c>
      <c r="C1534" t="s">
        <v>108</v>
      </c>
      <c r="D1534" t="s">
        <v>108</v>
      </c>
      <c r="E1534" t="s">
        <v>79</v>
      </c>
      <c r="F1534" t="s">
        <v>53</v>
      </c>
      <c r="G1534" t="s">
        <v>23</v>
      </c>
      <c r="H1534" t="s">
        <v>24</v>
      </c>
      <c r="I1534">
        <v>5737.5956796200007</v>
      </c>
      <c r="J1534">
        <v>-5737.5956796200007</v>
      </c>
      <c r="K1534">
        <v>257404</v>
      </c>
      <c r="L1534">
        <v>2.2290235115305124</v>
      </c>
      <c r="M1534">
        <v>-2.2290235115305124</v>
      </c>
    </row>
    <row r="1535" spans="1:13" x14ac:dyDescent="0.25">
      <c r="A1535" s="9">
        <v>44742</v>
      </c>
      <c r="B1535" t="s">
        <v>108</v>
      </c>
      <c r="C1535" t="s">
        <v>108</v>
      </c>
      <c r="D1535" t="s">
        <v>108</v>
      </c>
      <c r="E1535" t="s">
        <v>79</v>
      </c>
      <c r="F1535" t="s">
        <v>53</v>
      </c>
      <c r="G1535" t="s">
        <v>25</v>
      </c>
      <c r="H1535" t="s">
        <v>26</v>
      </c>
      <c r="I1535">
        <v>20541.689947670002</v>
      </c>
      <c r="J1535">
        <v>-20541.689947670002</v>
      </c>
      <c r="K1535">
        <v>257404</v>
      </c>
      <c r="L1535">
        <v>7.98033051066417</v>
      </c>
      <c r="M1535">
        <v>-7.98033051066417</v>
      </c>
    </row>
    <row r="1536" spans="1:13" x14ac:dyDescent="0.25">
      <c r="A1536" s="9">
        <v>44742</v>
      </c>
      <c r="B1536" t="s">
        <v>108</v>
      </c>
      <c r="C1536" t="s">
        <v>108</v>
      </c>
      <c r="D1536" t="s">
        <v>108</v>
      </c>
      <c r="E1536" t="s">
        <v>79</v>
      </c>
      <c r="F1536" t="s">
        <v>53</v>
      </c>
      <c r="G1536" t="s">
        <v>27</v>
      </c>
      <c r="H1536" t="s">
        <v>28</v>
      </c>
      <c r="I1536">
        <v>25704.6551741</v>
      </c>
      <c r="J1536">
        <v>-25704.6551741</v>
      </c>
      <c r="K1536">
        <v>257404</v>
      </c>
      <c r="L1536">
        <v>9.9861133370499289</v>
      </c>
      <c r="M1536">
        <v>-9.9861133370499289</v>
      </c>
    </row>
    <row r="1537" spans="1:13" x14ac:dyDescent="0.25">
      <c r="A1537" s="9">
        <v>44742</v>
      </c>
      <c r="B1537" t="s">
        <v>108</v>
      </c>
      <c r="C1537" t="s">
        <v>108</v>
      </c>
      <c r="D1537" t="s">
        <v>108</v>
      </c>
      <c r="E1537" t="s">
        <v>79</v>
      </c>
      <c r="F1537" t="s">
        <v>53</v>
      </c>
      <c r="G1537" t="s">
        <v>29</v>
      </c>
      <c r="H1537" t="s">
        <v>30</v>
      </c>
      <c r="I1537">
        <v>39235.02167485001</v>
      </c>
      <c r="J1537">
        <v>-39235.02167485001</v>
      </c>
      <c r="K1537">
        <v>257404</v>
      </c>
      <c r="L1537">
        <v>15.242584293503599</v>
      </c>
      <c r="M1537">
        <v>-15.242584293503599</v>
      </c>
    </row>
    <row r="1538" spans="1:13" x14ac:dyDescent="0.25">
      <c r="A1538" s="9">
        <v>44742</v>
      </c>
      <c r="B1538" t="s">
        <v>108</v>
      </c>
      <c r="C1538" t="s">
        <v>108</v>
      </c>
      <c r="D1538" t="s">
        <v>108</v>
      </c>
      <c r="E1538" t="s">
        <v>79</v>
      </c>
      <c r="F1538" t="s">
        <v>53</v>
      </c>
      <c r="G1538" t="s">
        <v>31</v>
      </c>
      <c r="H1538" t="s">
        <v>32</v>
      </c>
      <c r="I1538">
        <v>0</v>
      </c>
      <c r="J1538">
        <v>0</v>
      </c>
      <c r="K1538">
        <v>257404</v>
      </c>
      <c r="L1538">
        <v>0</v>
      </c>
      <c r="M1538">
        <v>0</v>
      </c>
    </row>
    <row r="1539" spans="1:13" x14ac:dyDescent="0.25">
      <c r="A1539" s="9">
        <v>44742</v>
      </c>
      <c r="B1539" t="s">
        <v>108</v>
      </c>
      <c r="C1539" t="s">
        <v>108</v>
      </c>
      <c r="D1539" t="s">
        <v>108</v>
      </c>
      <c r="E1539" t="s">
        <v>79</v>
      </c>
      <c r="F1539" t="s">
        <v>53</v>
      </c>
      <c r="G1539" t="s">
        <v>33</v>
      </c>
      <c r="H1539" t="s">
        <v>34</v>
      </c>
      <c r="I1539">
        <v>39235.02167485001</v>
      </c>
      <c r="J1539">
        <v>-39235.02167485001</v>
      </c>
      <c r="K1539">
        <v>257404</v>
      </c>
      <c r="L1539">
        <v>15.242584293503599</v>
      </c>
      <c r="M1539">
        <v>-15.242584293503599</v>
      </c>
    </row>
    <row r="1540" spans="1:13" x14ac:dyDescent="0.25">
      <c r="A1540" s="9">
        <v>44742</v>
      </c>
      <c r="B1540" t="s">
        <v>108</v>
      </c>
      <c r="C1540" t="s">
        <v>108</v>
      </c>
      <c r="D1540" t="s">
        <v>108</v>
      </c>
      <c r="E1540" t="s">
        <v>79</v>
      </c>
      <c r="F1540" t="s">
        <v>53</v>
      </c>
      <c r="G1540" t="s">
        <v>35</v>
      </c>
      <c r="H1540" t="s">
        <v>111</v>
      </c>
      <c r="I1540">
        <v>4238.0962740000004</v>
      </c>
      <c r="J1540">
        <v>-4238.0962740000004</v>
      </c>
      <c r="K1540">
        <v>257404</v>
      </c>
      <c r="L1540">
        <v>1.6464764626812327</v>
      </c>
      <c r="M1540">
        <v>-1.6464764626812327</v>
      </c>
    </row>
    <row r="1541" spans="1:13" x14ac:dyDescent="0.25">
      <c r="A1541" s="9">
        <v>44742</v>
      </c>
      <c r="B1541" t="s">
        <v>108</v>
      </c>
      <c r="C1541" t="s">
        <v>108</v>
      </c>
      <c r="D1541" t="s">
        <v>108</v>
      </c>
      <c r="E1541" t="s">
        <v>79</v>
      </c>
      <c r="F1541" t="s">
        <v>53</v>
      </c>
      <c r="G1541" t="s">
        <v>36</v>
      </c>
      <c r="H1541" t="s">
        <v>32</v>
      </c>
      <c r="I1541">
        <v>479.55457799999999</v>
      </c>
      <c r="J1541">
        <v>-479.55457799999999</v>
      </c>
      <c r="K1541">
        <v>257404</v>
      </c>
      <c r="L1541">
        <v>0.18630424468928222</v>
      </c>
      <c r="M1541">
        <v>-0.18630424468928222</v>
      </c>
    </row>
    <row r="1542" spans="1:13" x14ac:dyDescent="0.25">
      <c r="A1542" s="9">
        <v>44742</v>
      </c>
      <c r="B1542" t="s">
        <v>108</v>
      </c>
      <c r="C1542" t="s">
        <v>108</v>
      </c>
      <c r="D1542" t="s">
        <v>108</v>
      </c>
      <c r="E1542" t="s">
        <v>79</v>
      </c>
      <c r="F1542" t="s">
        <v>53</v>
      </c>
      <c r="G1542" t="s">
        <v>37</v>
      </c>
      <c r="H1542" t="s">
        <v>34</v>
      </c>
      <c r="I1542">
        <v>3758.5416960000002</v>
      </c>
      <c r="J1542">
        <v>-3758.5416960000002</v>
      </c>
      <c r="K1542">
        <v>257404</v>
      </c>
      <c r="L1542">
        <v>1.4601722179919505</v>
      </c>
      <c r="M1542">
        <v>-1.4601722179919505</v>
      </c>
    </row>
    <row r="1543" spans="1:13" x14ac:dyDescent="0.25">
      <c r="A1543" s="9">
        <v>44742</v>
      </c>
      <c r="B1543" t="s">
        <v>108</v>
      </c>
      <c r="C1543" t="s">
        <v>108</v>
      </c>
      <c r="D1543" t="s">
        <v>108</v>
      </c>
      <c r="E1543" t="s">
        <v>79</v>
      </c>
      <c r="F1543" t="s">
        <v>53</v>
      </c>
      <c r="G1543" t="s">
        <v>38</v>
      </c>
      <c r="H1543" t="s">
        <v>39</v>
      </c>
      <c r="I1543">
        <v>5984.7492764000008</v>
      </c>
      <c r="J1543">
        <v>-5984.7492764000008</v>
      </c>
      <c r="K1543">
        <v>257404</v>
      </c>
      <c r="L1543">
        <v>2.325041287781076</v>
      </c>
      <c r="M1543">
        <v>-2.325041287781076</v>
      </c>
    </row>
    <row r="1544" spans="1:13" x14ac:dyDescent="0.25">
      <c r="A1544" s="9">
        <v>44742</v>
      </c>
      <c r="B1544" t="s">
        <v>108</v>
      </c>
      <c r="C1544" t="s">
        <v>108</v>
      </c>
      <c r="D1544" t="s">
        <v>108</v>
      </c>
      <c r="E1544" t="s">
        <v>79</v>
      </c>
      <c r="F1544" t="s">
        <v>53</v>
      </c>
      <c r="G1544" t="s">
        <v>40</v>
      </c>
      <c r="H1544" t="s">
        <v>41</v>
      </c>
      <c r="I1544">
        <v>343.80156897000001</v>
      </c>
      <c r="J1544">
        <v>-343.80156897000001</v>
      </c>
      <c r="K1544">
        <v>257404</v>
      </c>
      <c r="L1544">
        <v>0.1335649675102174</v>
      </c>
      <c r="M1544">
        <v>-0.1335649675102174</v>
      </c>
    </row>
    <row r="1545" spans="1:13" x14ac:dyDescent="0.25">
      <c r="A1545" s="9">
        <v>44742</v>
      </c>
      <c r="B1545" t="s">
        <v>108</v>
      </c>
      <c r="C1545" t="s">
        <v>108</v>
      </c>
      <c r="D1545" t="s">
        <v>108</v>
      </c>
      <c r="E1545" t="s">
        <v>79</v>
      </c>
      <c r="F1545" t="s">
        <v>53</v>
      </c>
      <c r="G1545" t="s">
        <v>42</v>
      </c>
      <c r="H1545" t="s">
        <v>43</v>
      </c>
      <c r="I1545">
        <v>343.80156897000001</v>
      </c>
      <c r="J1545">
        <v>-343.80156897000001</v>
      </c>
      <c r="K1545">
        <v>257404</v>
      </c>
      <c r="L1545">
        <v>0.1335649675102174</v>
      </c>
      <c r="M1545">
        <v>-0.1335649675102174</v>
      </c>
    </row>
    <row r="1546" spans="1:13" x14ac:dyDescent="0.25">
      <c r="A1546" s="9">
        <v>44742</v>
      </c>
      <c r="B1546" t="s">
        <v>108</v>
      </c>
      <c r="C1546" t="s">
        <v>108</v>
      </c>
      <c r="D1546" t="s">
        <v>108</v>
      </c>
      <c r="E1546" t="s">
        <v>79</v>
      </c>
      <c r="F1546" t="s">
        <v>53</v>
      </c>
      <c r="G1546" t="s">
        <v>44</v>
      </c>
      <c r="H1546" t="s">
        <v>45</v>
      </c>
      <c r="I1546">
        <v>0</v>
      </c>
      <c r="J1546">
        <v>0</v>
      </c>
      <c r="K1546">
        <v>257404</v>
      </c>
      <c r="L1546">
        <v>0</v>
      </c>
      <c r="M1546">
        <v>0</v>
      </c>
    </row>
    <row r="1547" spans="1:13" x14ac:dyDescent="0.25">
      <c r="A1547" s="9">
        <v>44742</v>
      </c>
      <c r="B1547" t="s">
        <v>108</v>
      </c>
      <c r="C1547" t="s">
        <v>108</v>
      </c>
      <c r="D1547" t="s">
        <v>108</v>
      </c>
      <c r="E1547" t="s">
        <v>79</v>
      </c>
      <c r="F1547" t="s">
        <v>53</v>
      </c>
      <c r="G1547" t="s">
        <v>46</v>
      </c>
      <c r="H1547" t="s">
        <v>47</v>
      </c>
      <c r="I1547">
        <v>0</v>
      </c>
      <c r="J1547">
        <v>0</v>
      </c>
      <c r="K1547">
        <v>257404</v>
      </c>
      <c r="L1547">
        <v>0</v>
      </c>
      <c r="M1547">
        <v>0</v>
      </c>
    </row>
    <row r="1548" spans="1:13" x14ac:dyDescent="0.25">
      <c r="A1548" s="9">
        <v>44742</v>
      </c>
      <c r="B1548" t="s">
        <v>108</v>
      </c>
      <c r="C1548" t="s">
        <v>108</v>
      </c>
      <c r="D1548" t="s">
        <v>108</v>
      </c>
      <c r="E1548" t="s">
        <v>79</v>
      </c>
      <c r="F1548" t="s">
        <v>53</v>
      </c>
      <c r="G1548" t="s">
        <v>48</v>
      </c>
      <c r="H1548" t="s">
        <v>96</v>
      </c>
      <c r="I1548">
        <v>0</v>
      </c>
      <c r="J1548">
        <v>0</v>
      </c>
      <c r="K1548">
        <v>257404</v>
      </c>
      <c r="L1548">
        <v>0</v>
      </c>
      <c r="M1548">
        <v>0</v>
      </c>
    </row>
    <row r="1549" spans="1:13" x14ac:dyDescent="0.25">
      <c r="A1549" s="9">
        <v>44742</v>
      </c>
      <c r="B1549" t="s">
        <v>108</v>
      </c>
      <c r="C1549" t="s">
        <v>108</v>
      </c>
      <c r="D1549" t="s">
        <v>108</v>
      </c>
      <c r="E1549" t="s">
        <v>79</v>
      </c>
      <c r="F1549" t="s">
        <v>53</v>
      </c>
      <c r="G1549" t="s">
        <v>49</v>
      </c>
      <c r="H1549" t="s">
        <v>56</v>
      </c>
      <c r="I1549">
        <v>35100.246654129995</v>
      </c>
      <c r="J1549">
        <v>-35100.246654129995</v>
      </c>
      <c r="K1549">
        <v>257404</v>
      </c>
      <c r="L1549">
        <v>13.636247554090067</v>
      </c>
      <c r="M1549">
        <v>-13.636247554090067</v>
      </c>
    </row>
    <row r="1550" spans="1:13" x14ac:dyDescent="0.25">
      <c r="A1550" s="9">
        <v>44742</v>
      </c>
      <c r="B1550" t="s">
        <v>108</v>
      </c>
      <c r="C1550" t="s">
        <v>108</v>
      </c>
      <c r="D1550" t="s">
        <v>108</v>
      </c>
      <c r="E1550" t="s">
        <v>79</v>
      </c>
      <c r="F1550" t="s">
        <v>53</v>
      </c>
      <c r="G1550" t="s">
        <v>50</v>
      </c>
      <c r="H1550" t="s">
        <v>51</v>
      </c>
      <c r="I1550">
        <v>15177.478281</v>
      </c>
      <c r="J1550">
        <v>-15177.478281</v>
      </c>
      <c r="K1550">
        <v>257404</v>
      </c>
      <c r="L1550">
        <v>5.8963645790275212</v>
      </c>
      <c r="M1550">
        <v>-5.8963645790275212</v>
      </c>
    </row>
    <row r="1551" spans="1:13" x14ac:dyDescent="0.25">
      <c r="A1551" s="9">
        <v>44742</v>
      </c>
      <c r="B1551" t="s">
        <v>108</v>
      </c>
      <c r="C1551" t="s">
        <v>108</v>
      </c>
      <c r="D1551" t="s">
        <v>108</v>
      </c>
      <c r="E1551" t="s">
        <v>79</v>
      </c>
      <c r="F1551" t="s">
        <v>53</v>
      </c>
      <c r="G1551" t="s">
        <v>52</v>
      </c>
      <c r="H1551" t="s">
        <v>57</v>
      </c>
      <c r="I1551">
        <v>19922.768373129999</v>
      </c>
      <c r="J1551">
        <v>-19922.768373129999</v>
      </c>
      <c r="K1551">
        <v>257404</v>
      </c>
      <c r="L1551">
        <v>7.7398829750625469</v>
      </c>
      <c r="M1551">
        <v>-7.7398829750625469</v>
      </c>
    </row>
    <row r="1552" spans="1:13" x14ac:dyDescent="0.25">
      <c r="A1552" s="9">
        <v>44742</v>
      </c>
      <c r="B1552" t="s">
        <v>108</v>
      </c>
      <c r="C1552" t="s">
        <v>108</v>
      </c>
      <c r="D1552" t="s">
        <v>108</v>
      </c>
      <c r="E1552" t="s">
        <v>79</v>
      </c>
      <c r="F1552" t="s">
        <v>58</v>
      </c>
      <c r="G1552" t="s">
        <v>59</v>
      </c>
      <c r="H1552" t="s">
        <v>60</v>
      </c>
      <c r="I1552">
        <v>97764.405464704556</v>
      </c>
      <c r="J1552">
        <v>97764.405464704556</v>
      </c>
      <c r="K1552">
        <v>257404</v>
      </c>
      <c r="L1552">
        <v>37.980919280471383</v>
      </c>
      <c r="M1552">
        <v>37.980919280471383</v>
      </c>
    </row>
    <row r="1553" spans="1:13" x14ac:dyDescent="0.25">
      <c r="A1553" s="9">
        <v>44651</v>
      </c>
      <c r="B1553" t="s">
        <v>104</v>
      </c>
      <c r="C1553" t="s">
        <v>104</v>
      </c>
      <c r="D1553" t="s">
        <v>104</v>
      </c>
      <c r="E1553" t="s">
        <v>11</v>
      </c>
      <c r="F1553" t="s">
        <v>12</v>
      </c>
      <c r="G1553" t="s">
        <v>13</v>
      </c>
      <c r="H1553" t="s">
        <v>14</v>
      </c>
      <c r="I1553">
        <v>662099.07181694894</v>
      </c>
      <c r="J1553">
        <v>662099.07181694894</v>
      </c>
      <c r="K1553">
        <v>258123</v>
      </c>
      <c r="L1553">
        <v>256.50525982455997</v>
      </c>
      <c r="M1553">
        <v>256.50525982455997</v>
      </c>
    </row>
    <row r="1554" spans="1:13" x14ac:dyDescent="0.25">
      <c r="A1554" s="9">
        <v>44651</v>
      </c>
      <c r="B1554" t="s">
        <v>104</v>
      </c>
      <c r="C1554" t="s">
        <v>104</v>
      </c>
      <c r="D1554" t="s">
        <v>104</v>
      </c>
      <c r="E1554" t="s">
        <v>11</v>
      </c>
      <c r="F1554" t="s">
        <v>12</v>
      </c>
      <c r="G1554" t="s">
        <v>15</v>
      </c>
      <c r="H1554" t="s">
        <v>16</v>
      </c>
      <c r="I1554">
        <v>159.89067815999999</v>
      </c>
      <c r="J1554">
        <v>159.89067815999999</v>
      </c>
      <c r="K1554">
        <v>258123</v>
      </c>
      <c r="L1554">
        <v>6.1943599818691082E-2</v>
      </c>
      <c r="M1554">
        <v>6.1943599818691082E-2</v>
      </c>
    </row>
    <row r="1555" spans="1:13" x14ac:dyDescent="0.25">
      <c r="A1555" s="9">
        <v>44651</v>
      </c>
      <c r="B1555" t="s">
        <v>104</v>
      </c>
      <c r="C1555" t="s">
        <v>104</v>
      </c>
      <c r="D1555" t="s">
        <v>104</v>
      </c>
      <c r="E1555" t="s">
        <v>11</v>
      </c>
      <c r="F1555" t="s">
        <v>12</v>
      </c>
      <c r="G1555" t="s">
        <v>17</v>
      </c>
      <c r="H1555" t="s">
        <v>18</v>
      </c>
      <c r="I1555">
        <v>83.45598751</v>
      </c>
      <c r="J1555">
        <v>83.45598751</v>
      </c>
      <c r="K1555">
        <v>258123</v>
      </c>
      <c r="L1555">
        <v>3.2331867950550708E-2</v>
      </c>
      <c r="M1555">
        <v>3.2331867950550708E-2</v>
      </c>
    </row>
    <row r="1556" spans="1:13" x14ac:dyDescent="0.25">
      <c r="A1556" s="9">
        <v>44651</v>
      </c>
      <c r="B1556" t="s">
        <v>104</v>
      </c>
      <c r="C1556" t="s">
        <v>104</v>
      </c>
      <c r="D1556" t="s">
        <v>104</v>
      </c>
      <c r="E1556" t="s">
        <v>11</v>
      </c>
      <c r="F1556" t="s">
        <v>12</v>
      </c>
      <c r="G1556" t="s">
        <v>19</v>
      </c>
      <c r="H1556" t="s">
        <v>20</v>
      </c>
      <c r="I1556">
        <v>76.434690650000007</v>
      </c>
      <c r="J1556">
        <v>76.434690650000007</v>
      </c>
      <c r="K1556">
        <v>258123</v>
      </c>
      <c r="L1556">
        <v>2.9611731868140385E-2</v>
      </c>
      <c r="M1556">
        <v>2.9611731868140385E-2</v>
      </c>
    </row>
    <row r="1557" spans="1:13" x14ac:dyDescent="0.25">
      <c r="A1557" s="9">
        <v>44651</v>
      </c>
      <c r="B1557" t="s">
        <v>104</v>
      </c>
      <c r="C1557" t="s">
        <v>104</v>
      </c>
      <c r="D1557" t="s">
        <v>104</v>
      </c>
      <c r="E1557" t="s">
        <v>11</v>
      </c>
      <c r="F1557" t="s">
        <v>12</v>
      </c>
      <c r="G1557" t="s">
        <v>21</v>
      </c>
      <c r="H1557" t="s">
        <v>22</v>
      </c>
      <c r="I1557">
        <v>207958.18635611999</v>
      </c>
      <c r="J1557">
        <v>207958.18635611999</v>
      </c>
      <c r="K1557">
        <v>258123</v>
      </c>
      <c r="L1557">
        <v>80.565539047709805</v>
      </c>
      <c r="M1557">
        <v>80.565539047709805</v>
      </c>
    </row>
    <row r="1558" spans="1:13" x14ac:dyDescent="0.25">
      <c r="A1558" s="9">
        <v>44651</v>
      </c>
      <c r="B1558" t="s">
        <v>104</v>
      </c>
      <c r="C1558" t="s">
        <v>104</v>
      </c>
      <c r="D1558" t="s">
        <v>104</v>
      </c>
      <c r="E1558" t="s">
        <v>11</v>
      </c>
      <c r="F1558" t="s">
        <v>12</v>
      </c>
      <c r="G1558" t="s">
        <v>23</v>
      </c>
      <c r="H1558" t="s">
        <v>24</v>
      </c>
      <c r="I1558">
        <v>39989.854229789998</v>
      </c>
      <c r="J1558">
        <v>39989.854229789998</v>
      </c>
      <c r="K1558">
        <v>258123</v>
      </c>
      <c r="L1558">
        <v>15.492557513197196</v>
      </c>
      <c r="M1558">
        <v>15.492557513197196</v>
      </c>
    </row>
    <row r="1559" spans="1:13" x14ac:dyDescent="0.25">
      <c r="A1559" s="9">
        <v>44651</v>
      </c>
      <c r="B1559" t="s">
        <v>104</v>
      </c>
      <c r="C1559" t="s">
        <v>104</v>
      </c>
      <c r="D1559" t="s">
        <v>104</v>
      </c>
      <c r="E1559" t="s">
        <v>11</v>
      </c>
      <c r="F1559" t="s">
        <v>12</v>
      </c>
      <c r="G1559" t="s">
        <v>25</v>
      </c>
      <c r="H1559" t="s">
        <v>26</v>
      </c>
      <c r="I1559">
        <v>105459.96314997</v>
      </c>
      <c r="J1559">
        <v>105459.96314997</v>
      </c>
      <c r="K1559">
        <v>258123</v>
      </c>
      <c r="L1559">
        <v>40.856476621599008</v>
      </c>
      <c r="M1559">
        <v>40.856476621599008</v>
      </c>
    </row>
    <row r="1560" spans="1:13" x14ac:dyDescent="0.25">
      <c r="A1560" s="9">
        <v>44651</v>
      </c>
      <c r="B1560" t="s">
        <v>104</v>
      </c>
      <c r="C1560" t="s">
        <v>104</v>
      </c>
      <c r="D1560" t="s">
        <v>104</v>
      </c>
      <c r="E1560" t="s">
        <v>11</v>
      </c>
      <c r="F1560" t="s">
        <v>12</v>
      </c>
      <c r="G1560" t="s">
        <v>27</v>
      </c>
      <c r="H1560" t="s">
        <v>28</v>
      </c>
      <c r="I1560">
        <v>62508.368976359998</v>
      </c>
      <c r="J1560">
        <v>62508.368976359998</v>
      </c>
      <c r="K1560">
        <v>258123</v>
      </c>
      <c r="L1560">
        <v>24.21650491291361</v>
      </c>
      <c r="M1560">
        <v>24.21650491291361</v>
      </c>
    </row>
    <row r="1561" spans="1:13" x14ac:dyDescent="0.25">
      <c r="A1561" s="9">
        <v>44651</v>
      </c>
      <c r="B1561" t="s">
        <v>104</v>
      </c>
      <c r="C1561" t="s">
        <v>104</v>
      </c>
      <c r="D1561" t="s">
        <v>104</v>
      </c>
      <c r="E1561" t="s">
        <v>11</v>
      </c>
      <c r="F1561" t="s">
        <v>12</v>
      </c>
      <c r="G1561" t="s">
        <v>29</v>
      </c>
      <c r="H1561" t="s">
        <v>30</v>
      </c>
      <c r="I1561">
        <v>67964.207408139991</v>
      </c>
      <c r="J1561">
        <v>67964.207408139991</v>
      </c>
      <c r="K1561">
        <v>258123</v>
      </c>
      <c r="L1561">
        <v>26.330163297396975</v>
      </c>
      <c r="M1561">
        <v>26.330163297396975</v>
      </c>
    </row>
    <row r="1562" spans="1:13" x14ac:dyDescent="0.25">
      <c r="A1562" s="9">
        <v>44651</v>
      </c>
      <c r="B1562" t="s">
        <v>104</v>
      </c>
      <c r="C1562" t="s">
        <v>104</v>
      </c>
      <c r="D1562" t="s">
        <v>104</v>
      </c>
      <c r="E1562" t="s">
        <v>11</v>
      </c>
      <c r="F1562" t="s">
        <v>12</v>
      </c>
      <c r="G1562" t="s">
        <v>31</v>
      </c>
      <c r="H1562" t="s">
        <v>32</v>
      </c>
      <c r="I1562">
        <v>19773.535751475174</v>
      </c>
      <c r="J1562">
        <v>19773.535751475174</v>
      </c>
      <c r="K1562">
        <v>258123</v>
      </c>
      <c r="L1562">
        <v>7.660509040835251</v>
      </c>
      <c r="M1562">
        <v>7.660509040835251</v>
      </c>
    </row>
    <row r="1563" spans="1:13" x14ac:dyDescent="0.25">
      <c r="A1563" s="9">
        <v>44651</v>
      </c>
      <c r="B1563" t="s">
        <v>104</v>
      </c>
      <c r="C1563" t="s">
        <v>104</v>
      </c>
      <c r="D1563" t="s">
        <v>104</v>
      </c>
      <c r="E1563" t="s">
        <v>11</v>
      </c>
      <c r="F1563" t="s">
        <v>12</v>
      </c>
      <c r="G1563" t="s">
        <v>33</v>
      </c>
      <c r="H1563" t="s">
        <v>34</v>
      </c>
      <c r="I1563">
        <v>48190.671656664817</v>
      </c>
      <c r="J1563">
        <v>48190.671656664817</v>
      </c>
      <c r="K1563">
        <v>258123</v>
      </c>
      <c r="L1563">
        <v>18.669654256561724</v>
      </c>
      <c r="M1563">
        <v>18.669654256561724</v>
      </c>
    </row>
    <row r="1564" spans="1:13" x14ac:dyDescent="0.25">
      <c r="A1564" s="9">
        <v>44651</v>
      </c>
      <c r="B1564" t="s">
        <v>104</v>
      </c>
      <c r="C1564" t="s">
        <v>104</v>
      </c>
      <c r="D1564" t="s">
        <v>104</v>
      </c>
      <c r="E1564" t="s">
        <v>11</v>
      </c>
      <c r="F1564" t="s">
        <v>12</v>
      </c>
      <c r="G1564" t="s">
        <v>35</v>
      </c>
      <c r="H1564" t="s">
        <v>111</v>
      </c>
      <c r="I1564">
        <v>100923.49606087881</v>
      </c>
      <c r="J1564">
        <v>100923.49606087881</v>
      </c>
      <c r="K1564">
        <v>258123</v>
      </c>
      <c r="L1564">
        <v>39.098993914094763</v>
      </c>
      <c r="M1564">
        <v>39.098993914094763</v>
      </c>
    </row>
    <row r="1565" spans="1:13" x14ac:dyDescent="0.25">
      <c r="A1565" s="9">
        <v>44651</v>
      </c>
      <c r="B1565" t="s">
        <v>104</v>
      </c>
      <c r="C1565" t="s">
        <v>104</v>
      </c>
      <c r="D1565" t="s">
        <v>104</v>
      </c>
      <c r="E1565" t="s">
        <v>11</v>
      </c>
      <c r="F1565" t="s">
        <v>12</v>
      </c>
      <c r="G1565" t="s">
        <v>36</v>
      </c>
      <c r="H1565" t="s">
        <v>32</v>
      </c>
      <c r="I1565">
        <v>22332.571411235273</v>
      </c>
      <c r="J1565">
        <v>22332.571411235273</v>
      </c>
      <c r="K1565">
        <v>258123</v>
      </c>
      <c r="L1565">
        <v>8.6519106825952257</v>
      </c>
      <c r="M1565">
        <v>8.6519106825952257</v>
      </c>
    </row>
    <row r="1566" spans="1:13" x14ac:dyDescent="0.25">
      <c r="A1566" s="9">
        <v>44651</v>
      </c>
      <c r="B1566" t="s">
        <v>104</v>
      </c>
      <c r="C1566" t="s">
        <v>104</v>
      </c>
      <c r="D1566" t="s">
        <v>104</v>
      </c>
      <c r="E1566" t="s">
        <v>11</v>
      </c>
      <c r="F1566" t="s">
        <v>12</v>
      </c>
      <c r="G1566" t="s">
        <v>37</v>
      </c>
      <c r="H1566" t="s">
        <v>34</v>
      </c>
      <c r="I1566">
        <v>78590.924649643537</v>
      </c>
      <c r="J1566">
        <v>78590.924649643537</v>
      </c>
      <c r="K1566">
        <v>258123</v>
      </c>
      <c r="L1566">
        <v>30.447083231499533</v>
      </c>
      <c r="M1566">
        <v>30.447083231499533</v>
      </c>
    </row>
    <row r="1567" spans="1:13" x14ac:dyDescent="0.25">
      <c r="A1567" s="9">
        <v>44651</v>
      </c>
      <c r="B1567" t="s">
        <v>104</v>
      </c>
      <c r="C1567" t="s">
        <v>104</v>
      </c>
      <c r="D1567" t="s">
        <v>104</v>
      </c>
      <c r="E1567" t="s">
        <v>11</v>
      </c>
      <c r="F1567" t="s">
        <v>12</v>
      </c>
      <c r="G1567" t="s">
        <v>38</v>
      </c>
      <c r="H1567" t="s">
        <v>39</v>
      </c>
      <c r="I1567">
        <v>214545.95192269387</v>
      </c>
      <c r="J1567">
        <v>214545.95192269387</v>
      </c>
      <c r="K1567">
        <v>258123</v>
      </c>
      <c r="L1567">
        <v>83.117719816790398</v>
      </c>
      <c r="M1567">
        <v>83.117719816790398</v>
      </c>
    </row>
    <row r="1568" spans="1:13" x14ac:dyDescent="0.25">
      <c r="A1568" s="9">
        <v>44651</v>
      </c>
      <c r="B1568" t="s">
        <v>104</v>
      </c>
      <c r="C1568" t="s">
        <v>104</v>
      </c>
      <c r="D1568" t="s">
        <v>104</v>
      </c>
      <c r="E1568" t="s">
        <v>11</v>
      </c>
      <c r="F1568" t="s">
        <v>12</v>
      </c>
      <c r="G1568" t="s">
        <v>40</v>
      </c>
      <c r="H1568" t="s">
        <v>41</v>
      </c>
      <c r="I1568">
        <v>2272.2841032798992</v>
      </c>
      <c r="J1568">
        <v>2272.2841032798992</v>
      </c>
      <c r="K1568">
        <v>258123</v>
      </c>
      <c r="L1568">
        <v>0.88031058963358533</v>
      </c>
      <c r="M1568">
        <v>0.88031058963358533</v>
      </c>
    </row>
    <row r="1569" spans="1:13" x14ac:dyDescent="0.25">
      <c r="A1569" s="9">
        <v>44651</v>
      </c>
      <c r="B1569" t="s">
        <v>104</v>
      </c>
      <c r="C1569" t="s">
        <v>104</v>
      </c>
      <c r="D1569" t="s">
        <v>104</v>
      </c>
      <c r="E1569" t="s">
        <v>11</v>
      </c>
      <c r="F1569" t="s">
        <v>12</v>
      </c>
      <c r="G1569" t="s">
        <v>42</v>
      </c>
      <c r="H1569" t="s">
        <v>43</v>
      </c>
      <c r="I1569">
        <v>250.27002944</v>
      </c>
      <c r="J1569">
        <v>250.27002944</v>
      </c>
      <c r="K1569">
        <v>258123</v>
      </c>
      <c r="L1569">
        <v>9.6957663377537071E-2</v>
      </c>
      <c r="M1569">
        <v>9.6957663377537071E-2</v>
      </c>
    </row>
    <row r="1570" spans="1:13" x14ac:dyDescent="0.25">
      <c r="A1570" s="9">
        <v>44651</v>
      </c>
      <c r="B1570" t="s">
        <v>104</v>
      </c>
      <c r="C1570" t="s">
        <v>104</v>
      </c>
      <c r="D1570" t="s">
        <v>104</v>
      </c>
      <c r="E1570" t="s">
        <v>11</v>
      </c>
      <c r="F1570" t="s">
        <v>12</v>
      </c>
      <c r="G1570" t="s">
        <v>44</v>
      </c>
      <c r="H1570" t="s">
        <v>45</v>
      </c>
      <c r="I1570">
        <v>516.75859979000006</v>
      </c>
      <c r="J1570">
        <v>516.75859979000006</v>
      </c>
      <c r="K1570">
        <v>258123</v>
      </c>
      <c r="L1570">
        <v>0.20019858741375235</v>
      </c>
      <c r="M1570">
        <v>0.20019858741375235</v>
      </c>
    </row>
    <row r="1571" spans="1:13" x14ac:dyDescent="0.25">
      <c r="A1571" s="9">
        <v>44651</v>
      </c>
      <c r="B1571" t="s">
        <v>104</v>
      </c>
      <c r="C1571" t="s">
        <v>104</v>
      </c>
      <c r="D1571" t="s">
        <v>104</v>
      </c>
      <c r="E1571" t="s">
        <v>11</v>
      </c>
      <c r="F1571" t="s">
        <v>12</v>
      </c>
      <c r="G1571" t="s">
        <v>46</v>
      </c>
      <c r="H1571" t="s">
        <v>47</v>
      </c>
      <c r="I1571">
        <v>1505.255474049899</v>
      </c>
      <c r="J1571">
        <v>1505.255474049899</v>
      </c>
      <c r="K1571">
        <v>258123</v>
      </c>
      <c r="L1571">
        <v>0.58315433884229573</v>
      </c>
      <c r="M1571">
        <v>0.58315433884229573</v>
      </c>
    </row>
    <row r="1572" spans="1:13" x14ac:dyDescent="0.25">
      <c r="A1572" s="9">
        <v>44651</v>
      </c>
      <c r="B1572" t="s">
        <v>104</v>
      </c>
      <c r="C1572" t="s">
        <v>104</v>
      </c>
      <c r="D1572" t="s">
        <v>104</v>
      </c>
      <c r="E1572" t="s">
        <v>11</v>
      </c>
      <c r="F1572" t="s">
        <v>12</v>
      </c>
      <c r="G1572" t="s">
        <v>48</v>
      </c>
      <c r="H1572" t="s">
        <v>96</v>
      </c>
      <c r="I1572">
        <v>0.98944286000000004</v>
      </c>
      <c r="J1572">
        <v>0.98944286000000004</v>
      </c>
      <c r="K1572">
        <v>258123</v>
      </c>
      <c r="L1572">
        <v>3.8332223784784777E-4</v>
      </c>
      <c r="M1572">
        <v>3.8332223784784777E-4</v>
      </c>
    </row>
    <row r="1573" spans="1:13" x14ac:dyDescent="0.25">
      <c r="A1573" s="9">
        <v>44651</v>
      </c>
      <c r="B1573" t="s">
        <v>104</v>
      </c>
      <c r="C1573" t="s">
        <v>104</v>
      </c>
      <c r="D1573" t="s">
        <v>104</v>
      </c>
      <c r="E1573" t="s">
        <v>11</v>
      </c>
      <c r="F1573" t="s">
        <v>12</v>
      </c>
      <c r="G1573" t="s">
        <v>49</v>
      </c>
      <c r="H1573" t="s">
        <v>105</v>
      </c>
      <c r="I1573">
        <v>68274.065844816374</v>
      </c>
      <c r="J1573">
        <v>68274.065844816374</v>
      </c>
      <c r="K1573">
        <v>258123</v>
      </c>
      <c r="L1573">
        <v>26.450206236877911</v>
      </c>
      <c r="M1573">
        <v>26.450206236877911</v>
      </c>
    </row>
    <row r="1574" spans="1:13" x14ac:dyDescent="0.25">
      <c r="A1574" s="9">
        <v>44651</v>
      </c>
      <c r="B1574" t="s">
        <v>104</v>
      </c>
      <c r="C1574" t="s">
        <v>104</v>
      </c>
      <c r="D1574" t="s">
        <v>104</v>
      </c>
      <c r="E1574" t="s">
        <v>11</v>
      </c>
      <c r="F1574" t="s">
        <v>12</v>
      </c>
      <c r="G1574" t="s">
        <v>50</v>
      </c>
      <c r="H1574" t="s">
        <v>51</v>
      </c>
      <c r="I1574">
        <v>15995.089078419998</v>
      </c>
      <c r="J1574">
        <v>15995.089078419998</v>
      </c>
      <c r="K1574">
        <v>258123</v>
      </c>
      <c r="L1574">
        <v>6.1966926924063328</v>
      </c>
      <c r="M1574">
        <v>6.1966926924063328</v>
      </c>
    </row>
    <row r="1575" spans="1:13" x14ac:dyDescent="0.25">
      <c r="A1575" s="9">
        <v>44651</v>
      </c>
      <c r="B1575" t="s">
        <v>104</v>
      </c>
      <c r="C1575" t="s">
        <v>104</v>
      </c>
      <c r="D1575" t="s">
        <v>104</v>
      </c>
      <c r="E1575" t="s">
        <v>11</v>
      </c>
      <c r="F1575" t="s">
        <v>12</v>
      </c>
      <c r="G1575" t="s">
        <v>52</v>
      </c>
      <c r="H1575" t="s">
        <v>107</v>
      </c>
      <c r="I1575">
        <v>52278.976766396379</v>
      </c>
      <c r="J1575">
        <v>52278.976766396379</v>
      </c>
      <c r="K1575">
        <v>258123</v>
      </c>
      <c r="L1575">
        <v>20.253513544471584</v>
      </c>
      <c r="M1575">
        <v>20.253513544471584</v>
      </c>
    </row>
    <row r="1576" spans="1:13" x14ac:dyDescent="0.25">
      <c r="A1576" s="9">
        <v>44651</v>
      </c>
      <c r="B1576" t="s">
        <v>104</v>
      </c>
      <c r="C1576" t="s">
        <v>104</v>
      </c>
      <c r="D1576" t="s">
        <v>104</v>
      </c>
      <c r="E1576" t="s">
        <v>11</v>
      </c>
      <c r="F1576" t="s">
        <v>53</v>
      </c>
      <c r="G1576" t="s">
        <v>54</v>
      </c>
      <c r="H1576" t="s">
        <v>55</v>
      </c>
      <c r="I1576">
        <v>755558.76114588114</v>
      </c>
      <c r="J1576">
        <v>-755558.76114588114</v>
      </c>
      <c r="K1576">
        <v>258123</v>
      </c>
      <c r="L1576">
        <v>292.7126839320328</v>
      </c>
      <c r="M1576">
        <v>-292.7126839320328</v>
      </c>
    </row>
    <row r="1577" spans="1:13" x14ac:dyDescent="0.25">
      <c r="A1577" s="9">
        <v>44651</v>
      </c>
      <c r="B1577" t="s">
        <v>104</v>
      </c>
      <c r="C1577" t="s">
        <v>104</v>
      </c>
      <c r="D1577" t="s">
        <v>104</v>
      </c>
      <c r="E1577" t="s">
        <v>11</v>
      </c>
      <c r="F1577" t="s">
        <v>53</v>
      </c>
      <c r="G1577" t="s">
        <v>15</v>
      </c>
      <c r="H1577" t="s">
        <v>16</v>
      </c>
      <c r="I1577">
        <v>7173.9133419999998</v>
      </c>
      <c r="J1577">
        <v>-7173.9133419999998</v>
      </c>
      <c r="K1577">
        <v>258123</v>
      </c>
      <c r="L1577">
        <v>2.779261569871728</v>
      </c>
      <c r="M1577">
        <v>-2.779261569871728</v>
      </c>
    </row>
    <row r="1578" spans="1:13" x14ac:dyDescent="0.25">
      <c r="A1578" s="9">
        <v>44651</v>
      </c>
      <c r="B1578" t="s">
        <v>104</v>
      </c>
      <c r="C1578" t="s">
        <v>104</v>
      </c>
      <c r="D1578" t="s">
        <v>104</v>
      </c>
      <c r="E1578" t="s">
        <v>11</v>
      </c>
      <c r="F1578" t="s">
        <v>53</v>
      </c>
      <c r="G1578" t="s">
        <v>17</v>
      </c>
      <c r="H1578" t="s">
        <v>18</v>
      </c>
      <c r="I1578">
        <v>0</v>
      </c>
      <c r="J1578">
        <v>0</v>
      </c>
      <c r="K1578">
        <v>258123</v>
      </c>
      <c r="L1578">
        <v>0</v>
      </c>
      <c r="M1578">
        <v>0</v>
      </c>
    </row>
    <row r="1579" spans="1:13" x14ac:dyDescent="0.25">
      <c r="A1579" s="9">
        <v>44651</v>
      </c>
      <c r="B1579" t="s">
        <v>104</v>
      </c>
      <c r="C1579" t="s">
        <v>104</v>
      </c>
      <c r="D1579" t="s">
        <v>104</v>
      </c>
      <c r="E1579" t="s">
        <v>11</v>
      </c>
      <c r="F1579" t="s">
        <v>53</v>
      </c>
      <c r="G1579" t="s">
        <v>19</v>
      </c>
      <c r="H1579" t="s">
        <v>20</v>
      </c>
      <c r="I1579">
        <v>7173.9133419999998</v>
      </c>
      <c r="J1579">
        <v>-7173.9133419999998</v>
      </c>
      <c r="K1579">
        <v>258123</v>
      </c>
      <c r="L1579">
        <v>2.779261569871728</v>
      </c>
      <c r="M1579">
        <v>-2.779261569871728</v>
      </c>
    </row>
    <row r="1580" spans="1:13" x14ac:dyDescent="0.25">
      <c r="A1580" s="9">
        <v>44651</v>
      </c>
      <c r="B1580" t="s">
        <v>104</v>
      </c>
      <c r="C1580" t="s">
        <v>104</v>
      </c>
      <c r="D1580" t="s">
        <v>104</v>
      </c>
      <c r="E1580" t="s">
        <v>11</v>
      </c>
      <c r="F1580" t="s">
        <v>53</v>
      </c>
      <c r="G1580" t="s">
        <v>21</v>
      </c>
      <c r="H1580" t="s">
        <v>22</v>
      </c>
      <c r="I1580">
        <v>156844.17327274999</v>
      </c>
      <c r="J1580">
        <v>-156844.17327274999</v>
      </c>
      <c r="K1580">
        <v>258123</v>
      </c>
      <c r="L1580">
        <v>60.763346649756123</v>
      </c>
      <c r="M1580">
        <v>-60.763346649756123</v>
      </c>
    </row>
    <row r="1581" spans="1:13" x14ac:dyDescent="0.25">
      <c r="A1581" s="9">
        <v>44651</v>
      </c>
      <c r="B1581" t="s">
        <v>104</v>
      </c>
      <c r="C1581" t="s">
        <v>104</v>
      </c>
      <c r="D1581" t="s">
        <v>104</v>
      </c>
      <c r="E1581" t="s">
        <v>11</v>
      </c>
      <c r="F1581" t="s">
        <v>53</v>
      </c>
      <c r="G1581" t="s">
        <v>23</v>
      </c>
      <c r="H1581" t="s">
        <v>24</v>
      </c>
      <c r="I1581">
        <v>33478.996078019998</v>
      </c>
      <c r="J1581">
        <v>-33478.996078019998</v>
      </c>
      <c r="K1581">
        <v>258123</v>
      </c>
      <c r="L1581">
        <v>12.970171615090479</v>
      </c>
      <c r="M1581">
        <v>-12.970171615090479</v>
      </c>
    </row>
    <row r="1582" spans="1:13" x14ac:dyDescent="0.25">
      <c r="A1582" s="9">
        <v>44651</v>
      </c>
      <c r="B1582" t="s">
        <v>104</v>
      </c>
      <c r="C1582" t="s">
        <v>104</v>
      </c>
      <c r="D1582" t="s">
        <v>104</v>
      </c>
      <c r="E1582" t="s">
        <v>11</v>
      </c>
      <c r="F1582" t="s">
        <v>53</v>
      </c>
      <c r="G1582" t="s">
        <v>25</v>
      </c>
      <c r="H1582" t="s">
        <v>26</v>
      </c>
      <c r="I1582">
        <v>86139.406978049999</v>
      </c>
      <c r="J1582">
        <v>-86139.406978049999</v>
      </c>
      <c r="K1582">
        <v>258123</v>
      </c>
      <c r="L1582">
        <v>33.371457397461675</v>
      </c>
      <c r="M1582">
        <v>-33.371457397461675</v>
      </c>
    </row>
    <row r="1583" spans="1:13" x14ac:dyDescent="0.25">
      <c r="A1583" s="9">
        <v>44651</v>
      </c>
      <c r="B1583" t="s">
        <v>104</v>
      </c>
      <c r="C1583" t="s">
        <v>104</v>
      </c>
      <c r="D1583" t="s">
        <v>104</v>
      </c>
      <c r="E1583" t="s">
        <v>11</v>
      </c>
      <c r="F1583" t="s">
        <v>53</v>
      </c>
      <c r="G1583" t="s">
        <v>27</v>
      </c>
      <c r="H1583" t="s">
        <v>28</v>
      </c>
      <c r="I1583">
        <v>37225.770216680001</v>
      </c>
      <c r="J1583">
        <v>-37225.770216680001</v>
      </c>
      <c r="K1583">
        <v>258123</v>
      </c>
      <c r="L1583">
        <v>14.421717637203969</v>
      </c>
      <c r="M1583">
        <v>-14.421717637203969</v>
      </c>
    </row>
    <row r="1584" spans="1:13" x14ac:dyDescent="0.25">
      <c r="A1584" s="9">
        <v>44651</v>
      </c>
      <c r="B1584" t="s">
        <v>104</v>
      </c>
      <c r="C1584" t="s">
        <v>104</v>
      </c>
      <c r="D1584" t="s">
        <v>104</v>
      </c>
      <c r="E1584" t="s">
        <v>11</v>
      </c>
      <c r="F1584" t="s">
        <v>53</v>
      </c>
      <c r="G1584" t="s">
        <v>29</v>
      </c>
      <c r="H1584" t="s">
        <v>30</v>
      </c>
      <c r="I1584">
        <v>46199.611020780008</v>
      </c>
      <c r="J1584">
        <v>-46199.611020780008</v>
      </c>
      <c r="K1584">
        <v>258123</v>
      </c>
      <c r="L1584">
        <v>17.898293069885291</v>
      </c>
      <c r="M1584">
        <v>-17.898293069885291</v>
      </c>
    </row>
    <row r="1585" spans="1:13" x14ac:dyDescent="0.25">
      <c r="A1585" s="9">
        <v>44651</v>
      </c>
      <c r="B1585" t="s">
        <v>104</v>
      </c>
      <c r="C1585" t="s">
        <v>104</v>
      </c>
      <c r="D1585" t="s">
        <v>104</v>
      </c>
      <c r="E1585" t="s">
        <v>11</v>
      </c>
      <c r="F1585" t="s">
        <v>53</v>
      </c>
      <c r="G1585" t="s">
        <v>31</v>
      </c>
      <c r="H1585" t="s">
        <v>32</v>
      </c>
      <c r="I1585">
        <v>19775.551204475178</v>
      </c>
      <c r="J1585">
        <v>-19775.551204475178</v>
      </c>
      <c r="K1585">
        <v>258123</v>
      </c>
      <c r="L1585">
        <v>7.6612898519214392</v>
      </c>
      <c r="M1585">
        <v>-7.6612898519214392</v>
      </c>
    </row>
    <row r="1586" spans="1:13" x14ac:dyDescent="0.25">
      <c r="A1586" s="9">
        <v>44651</v>
      </c>
      <c r="B1586" t="s">
        <v>104</v>
      </c>
      <c r="C1586" t="s">
        <v>104</v>
      </c>
      <c r="D1586" t="s">
        <v>104</v>
      </c>
      <c r="E1586" t="s">
        <v>11</v>
      </c>
      <c r="F1586" t="s">
        <v>53</v>
      </c>
      <c r="G1586" t="s">
        <v>33</v>
      </c>
      <c r="H1586" t="s">
        <v>34</v>
      </c>
      <c r="I1586">
        <v>26424.059816304827</v>
      </c>
      <c r="J1586">
        <v>-26424.059816304827</v>
      </c>
      <c r="K1586">
        <v>258123</v>
      </c>
      <c r="L1586">
        <v>10.237003217963849</v>
      </c>
      <c r="M1586">
        <v>-10.237003217963849</v>
      </c>
    </row>
    <row r="1587" spans="1:13" x14ac:dyDescent="0.25">
      <c r="A1587" s="9">
        <v>44651</v>
      </c>
      <c r="B1587" t="s">
        <v>104</v>
      </c>
      <c r="C1587" t="s">
        <v>104</v>
      </c>
      <c r="D1587" t="s">
        <v>104</v>
      </c>
      <c r="E1587" t="s">
        <v>11</v>
      </c>
      <c r="F1587" t="s">
        <v>53</v>
      </c>
      <c r="G1587" t="s">
        <v>35</v>
      </c>
      <c r="H1587" t="s">
        <v>111</v>
      </c>
      <c r="I1587">
        <v>190911.29959433881</v>
      </c>
      <c r="J1587">
        <v>-190911.29959433881</v>
      </c>
      <c r="K1587">
        <v>258123</v>
      </c>
      <c r="L1587">
        <v>73.961367097987704</v>
      </c>
      <c r="M1587">
        <v>-73.961367097987704</v>
      </c>
    </row>
    <row r="1588" spans="1:13" x14ac:dyDescent="0.25">
      <c r="A1588" s="9">
        <v>44651</v>
      </c>
      <c r="B1588" t="s">
        <v>104</v>
      </c>
      <c r="C1588" t="s">
        <v>104</v>
      </c>
      <c r="D1588" t="s">
        <v>104</v>
      </c>
      <c r="E1588" t="s">
        <v>11</v>
      </c>
      <c r="F1588" t="s">
        <v>53</v>
      </c>
      <c r="G1588" t="s">
        <v>36</v>
      </c>
      <c r="H1588" t="s">
        <v>32</v>
      </c>
      <c r="I1588">
        <v>23256.105580235268</v>
      </c>
      <c r="J1588">
        <v>-23256.105580235268</v>
      </c>
      <c r="K1588">
        <v>258123</v>
      </c>
      <c r="L1588">
        <v>9.009699089285057</v>
      </c>
      <c r="M1588">
        <v>-9.009699089285057</v>
      </c>
    </row>
    <row r="1589" spans="1:13" x14ac:dyDescent="0.25">
      <c r="A1589" s="9">
        <v>44651</v>
      </c>
      <c r="B1589" t="s">
        <v>104</v>
      </c>
      <c r="C1589" t="s">
        <v>104</v>
      </c>
      <c r="D1589" t="s">
        <v>104</v>
      </c>
      <c r="E1589" t="s">
        <v>11</v>
      </c>
      <c r="F1589" t="s">
        <v>53</v>
      </c>
      <c r="G1589" t="s">
        <v>37</v>
      </c>
      <c r="H1589" t="s">
        <v>34</v>
      </c>
      <c r="I1589">
        <v>167655.19401410353</v>
      </c>
      <c r="J1589">
        <v>-167655.19401410353</v>
      </c>
      <c r="K1589">
        <v>258123</v>
      </c>
      <c r="L1589">
        <v>64.95166800870264</v>
      </c>
      <c r="M1589">
        <v>-64.95166800870264</v>
      </c>
    </row>
    <row r="1590" spans="1:13" x14ac:dyDescent="0.25">
      <c r="A1590" s="9">
        <v>44651</v>
      </c>
      <c r="B1590" t="s">
        <v>104</v>
      </c>
      <c r="C1590" t="s">
        <v>104</v>
      </c>
      <c r="D1590" t="s">
        <v>104</v>
      </c>
      <c r="E1590" t="s">
        <v>11</v>
      </c>
      <c r="F1590" t="s">
        <v>53</v>
      </c>
      <c r="G1590" t="s">
        <v>38</v>
      </c>
      <c r="H1590" t="s">
        <v>39</v>
      </c>
      <c r="I1590">
        <v>276575.93667341722</v>
      </c>
      <c r="J1590">
        <v>-276575.93667341722</v>
      </c>
      <c r="K1590">
        <v>258123</v>
      </c>
      <c r="L1590">
        <v>107.1488928431086</v>
      </c>
      <c r="M1590">
        <v>-107.1488928431086</v>
      </c>
    </row>
    <row r="1591" spans="1:13" x14ac:dyDescent="0.25">
      <c r="A1591" s="9">
        <v>44651</v>
      </c>
      <c r="B1591" t="s">
        <v>104</v>
      </c>
      <c r="C1591" t="s">
        <v>104</v>
      </c>
      <c r="D1591" t="s">
        <v>104</v>
      </c>
      <c r="E1591" t="s">
        <v>11</v>
      </c>
      <c r="F1591" t="s">
        <v>53</v>
      </c>
      <c r="G1591" t="s">
        <v>40</v>
      </c>
      <c r="H1591" t="s">
        <v>41</v>
      </c>
      <c r="I1591">
        <v>2092.5026579387309</v>
      </c>
      <c r="J1591">
        <v>-2092.5026579387309</v>
      </c>
      <c r="K1591">
        <v>258123</v>
      </c>
      <c r="L1591">
        <v>0.81066106388765469</v>
      </c>
      <c r="M1591">
        <v>-0.81066106388765469</v>
      </c>
    </row>
    <row r="1592" spans="1:13" x14ac:dyDescent="0.25">
      <c r="A1592" s="9">
        <v>44651</v>
      </c>
      <c r="B1592" t="s">
        <v>104</v>
      </c>
      <c r="C1592" t="s">
        <v>104</v>
      </c>
      <c r="D1592" t="s">
        <v>104</v>
      </c>
      <c r="E1592" t="s">
        <v>11</v>
      </c>
      <c r="F1592" t="s">
        <v>53</v>
      </c>
      <c r="G1592" t="s">
        <v>42</v>
      </c>
      <c r="H1592" t="s">
        <v>43</v>
      </c>
      <c r="I1592">
        <v>0</v>
      </c>
      <c r="J1592">
        <v>0</v>
      </c>
      <c r="K1592">
        <v>258123</v>
      </c>
      <c r="L1592">
        <v>0</v>
      </c>
      <c r="M1592">
        <v>0</v>
      </c>
    </row>
    <row r="1593" spans="1:13" x14ac:dyDescent="0.25">
      <c r="A1593" s="9">
        <v>44651</v>
      </c>
      <c r="B1593" t="s">
        <v>104</v>
      </c>
      <c r="C1593" t="s">
        <v>104</v>
      </c>
      <c r="D1593" t="s">
        <v>104</v>
      </c>
      <c r="E1593" t="s">
        <v>11</v>
      </c>
      <c r="F1593" t="s">
        <v>53</v>
      </c>
      <c r="G1593" t="s">
        <v>44</v>
      </c>
      <c r="H1593" t="s">
        <v>45</v>
      </c>
      <c r="I1593">
        <v>516.75859979000006</v>
      </c>
      <c r="J1593">
        <v>-516.75859979000006</v>
      </c>
      <c r="K1593">
        <v>258123</v>
      </c>
      <c r="L1593">
        <v>0.20019858741375235</v>
      </c>
      <c r="M1593">
        <v>-0.20019858741375235</v>
      </c>
    </row>
    <row r="1594" spans="1:13" x14ac:dyDescent="0.25">
      <c r="A1594" s="9">
        <v>44651</v>
      </c>
      <c r="B1594" t="s">
        <v>104</v>
      </c>
      <c r="C1594" t="s">
        <v>104</v>
      </c>
      <c r="D1594" t="s">
        <v>104</v>
      </c>
      <c r="E1594" t="s">
        <v>11</v>
      </c>
      <c r="F1594" t="s">
        <v>53</v>
      </c>
      <c r="G1594" t="s">
        <v>46</v>
      </c>
      <c r="H1594" t="s">
        <v>47</v>
      </c>
      <c r="I1594">
        <v>1575.7440581487308</v>
      </c>
      <c r="J1594">
        <v>-1575.7440581487308</v>
      </c>
      <c r="K1594">
        <v>258123</v>
      </c>
      <c r="L1594">
        <v>0.61046247647390228</v>
      </c>
      <c r="M1594">
        <v>-0.61046247647390228</v>
      </c>
    </row>
    <row r="1595" spans="1:13" x14ac:dyDescent="0.25">
      <c r="A1595" s="9">
        <v>44651</v>
      </c>
      <c r="B1595" t="s">
        <v>104</v>
      </c>
      <c r="C1595" t="s">
        <v>104</v>
      </c>
      <c r="D1595" t="s">
        <v>104</v>
      </c>
      <c r="E1595" t="s">
        <v>11</v>
      </c>
      <c r="F1595" t="s">
        <v>53</v>
      </c>
      <c r="G1595" t="s">
        <v>48</v>
      </c>
      <c r="H1595" t="s">
        <v>96</v>
      </c>
      <c r="I1595">
        <v>0.98944286000000004</v>
      </c>
      <c r="J1595">
        <v>-0.98944286000000004</v>
      </c>
      <c r="K1595">
        <v>258123</v>
      </c>
      <c r="L1595">
        <v>3.8332223784784777E-4</v>
      </c>
      <c r="M1595">
        <v>-3.8332223784784777E-4</v>
      </c>
    </row>
    <row r="1596" spans="1:13" x14ac:dyDescent="0.25">
      <c r="A1596" s="9">
        <v>44651</v>
      </c>
      <c r="B1596" t="s">
        <v>104</v>
      </c>
      <c r="C1596" t="s">
        <v>104</v>
      </c>
      <c r="D1596" t="s">
        <v>104</v>
      </c>
      <c r="E1596" t="s">
        <v>11</v>
      </c>
      <c r="F1596" t="s">
        <v>53</v>
      </c>
      <c r="G1596" t="s">
        <v>49</v>
      </c>
      <c r="H1596" t="s">
        <v>56</v>
      </c>
      <c r="I1596">
        <v>75760.335141796386</v>
      </c>
      <c r="J1596">
        <v>-75760.335141796386</v>
      </c>
      <c r="K1596">
        <v>258123</v>
      </c>
      <c r="L1596">
        <v>29.350478315297895</v>
      </c>
      <c r="M1596">
        <v>-29.350478315297895</v>
      </c>
    </row>
    <row r="1597" spans="1:13" x14ac:dyDescent="0.25">
      <c r="A1597" s="9">
        <v>44651</v>
      </c>
      <c r="B1597" t="s">
        <v>104</v>
      </c>
      <c r="C1597" t="s">
        <v>104</v>
      </c>
      <c r="D1597" t="s">
        <v>104</v>
      </c>
      <c r="E1597" t="s">
        <v>11</v>
      </c>
      <c r="F1597" t="s">
        <v>53</v>
      </c>
      <c r="G1597" t="s">
        <v>50</v>
      </c>
      <c r="H1597" t="s">
        <v>51</v>
      </c>
      <c r="I1597">
        <v>41763.760802069999</v>
      </c>
      <c r="J1597">
        <v>-41763.760802069999</v>
      </c>
      <c r="K1597">
        <v>258123</v>
      </c>
      <c r="L1597">
        <v>16.17979056576516</v>
      </c>
      <c r="M1597">
        <v>-16.17979056576516</v>
      </c>
    </row>
    <row r="1598" spans="1:13" x14ac:dyDescent="0.25">
      <c r="A1598" s="9">
        <v>44651</v>
      </c>
      <c r="B1598" t="s">
        <v>104</v>
      </c>
      <c r="C1598" t="s">
        <v>104</v>
      </c>
      <c r="D1598" t="s">
        <v>104</v>
      </c>
      <c r="E1598" t="s">
        <v>11</v>
      </c>
      <c r="F1598" t="s">
        <v>53</v>
      </c>
      <c r="G1598" t="s">
        <v>52</v>
      </c>
      <c r="H1598" t="s">
        <v>57</v>
      </c>
      <c r="I1598">
        <v>33996.574339726372</v>
      </c>
      <c r="J1598">
        <v>-33996.574339726372</v>
      </c>
      <c r="K1598">
        <v>258123</v>
      </c>
      <c r="L1598">
        <v>13.17068774953273</v>
      </c>
      <c r="M1598">
        <v>-13.17068774953273</v>
      </c>
    </row>
    <row r="1599" spans="1:13" x14ac:dyDescent="0.25">
      <c r="A1599" s="9">
        <v>44651</v>
      </c>
      <c r="B1599" t="s">
        <v>104</v>
      </c>
      <c r="C1599" t="s">
        <v>104</v>
      </c>
      <c r="D1599" t="s">
        <v>104</v>
      </c>
      <c r="E1599" t="s">
        <v>11</v>
      </c>
      <c r="F1599" t="s">
        <v>58</v>
      </c>
      <c r="G1599" t="s">
        <v>59</v>
      </c>
      <c r="H1599" t="s">
        <v>60</v>
      </c>
      <c r="I1599">
        <v>-93459.689328932203</v>
      </c>
      <c r="J1599">
        <v>-93459.689328932203</v>
      </c>
      <c r="K1599">
        <v>258123</v>
      </c>
      <c r="L1599">
        <v>-36.207424107472875</v>
      </c>
      <c r="M1599">
        <v>-36.207424107472875</v>
      </c>
    </row>
    <row r="1600" spans="1:13" x14ac:dyDescent="0.25">
      <c r="A1600" s="9">
        <v>44651</v>
      </c>
      <c r="B1600" t="s">
        <v>61</v>
      </c>
      <c r="C1600" t="s">
        <v>61</v>
      </c>
      <c r="D1600" t="s">
        <v>61</v>
      </c>
      <c r="E1600" t="s">
        <v>62</v>
      </c>
      <c r="F1600" t="s">
        <v>12</v>
      </c>
      <c r="G1600" t="s">
        <v>13</v>
      </c>
      <c r="H1600" t="s">
        <v>14</v>
      </c>
      <c r="I1600">
        <v>103491.59337454764</v>
      </c>
      <c r="J1600">
        <v>103491.59337454764</v>
      </c>
      <c r="K1600">
        <v>258123</v>
      </c>
      <c r="L1600">
        <v>40.093906151155707</v>
      </c>
      <c r="M1600">
        <v>40.093906151155707</v>
      </c>
    </row>
    <row r="1601" spans="1:13" x14ac:dyDescent="0.25">
      <c r="A1601" s="9">
        <v>44651</v>
      </c>
      <c r="B1601" t="s">
        <v>61</v>
      </c>
      <c r="C1601" t="s">
        <v>61</v>
      </c>
      <c r="D1601" t="s">
        <v>61</v>
      </c>
      <c r="E1601" t="s">
        <v>62</v>
      </c>
      <c r="F1601" t="s">
        <v>12</v>
      </c>
      <c r="G1601" t="s">
        <v>15</v>
      </c>
      <c r="H1601" t="s">
        <v>16</v>
      </c>
      <c r="I1601">
        <v>0</v>
      </c>
      <c r="J1601">
        <v>0</v>
      </c>
      <c r="K1601">
        <v>258123</v>
      </c>
      <c r="L1601">
        <v>0</v>
      </c>
      <c r="M1601">
        <v>0</v>
      </c>
    </row>
    <row r="1602" spans="1:13" x14ac:dyDescent="0.25">
      <c r="A1602" s="9">
        <v>44651</v>
      </c>
      <c r="B1602" t="s">
        <v>61</v>
      </c>
      <c r="C1602" t="s">
        <v>61</v>
      </c>
      <c r="D1602" t="s">
        <v>61</v>
      </c>
      <c r="E1602" t="s">
        <v>62</v>
      </c>
      <c r="F1602" t="s">
        <v>12</v>
      </c>
      <c r="G1602" t="s">
        <v>17</v>
      </c>
      <c r="H1602" t="s">
        <v>18</v>
      </c>
      <c r="I1602">
        <v>0</v>
      </c>
      <c r="J1602">
        <v>0</v>
      </c>
      <c r="K1602">
        <v>258123</v>
      </c>
      <c r="L1602">
        <v>0</v>
      </c>
      <c r="M1602">
        <v>0</v>
      </c>
    </row>
    <row r="1603" spans="1:13" x14ac:dyDescent="0.25">
      <c r="A1603" s="9">
        <v>44651</v>
      </c>
      <c r="B1603" t="s">
        <v>61</v>
      </c>
      <c r="C1603" t="s">
        <v>61</v>
      </c>
      <c r="D1603" t="s">
        <v>61</v>
      </c>
      <c r="E1603" t="s">
        <v>62</v>
      </c>
      <c r="F1603" t="s">
        <v>12</v>
      </c>
      <c r="G1603" t="s">
        <v>19</v>
      </c>
      <c r="H1603" t="s">
        <v>20</v>
      </c>
      <c r="I1603">
        <v>0</v>
      </c>
      <c r="J1603">
        <v>0</v>
      </c>
      <c r="K1603">
        <v>258123</v>
      </c>
      <c r="L1603">
        <v>0</v>
      </c>
      <c r="M1603">
        <v>0</v>
      </c>
    </row>
    <row r="1604" spans="1:13" x14ac:dyDescent="0.25">
      <c r="A1604" s="9">
        <v>44651</v>
      </c>
      <c r="B1604" t="s">
        <v>61</v>
      </c>
      <c r="C1604" t="s">
        <v>61</v>
      </c>
      <c r="D1604" t="s">
        <v>61</v>
      </c>
      <c r="E1604" t="s">
        <v>62</v>
      </c>
      <c r="F1604" t="s">
        <v>12</v>
      </c>
      <c r="G1604" t="s">
        <v>21</v>
      </c>
      <c r="H1604" t="s">
        <v>22</v>
      </c>
      <c r="I1604">
        <v>49348.841210534811</v>
      </c>
      <c r="J1604">
        <v>49348.841210534811</v>
      </c>
      <c r="K1604">
        <v>258123</v>
      </c>
      <c r="L1604">
        <v>19.118343274537647</v>
      </c>
      <c r="M1604">
        <v>19.118343274537647</v>
      </c>
    </row>
    <row r="1605" spans="1:13" x14ac:dyDescent="0.25">
      <c r="A1605" s="9">
        <v>44651</v>
      </c>
      <c r="B1605" t="s">
        <v>61</v>
      </c>
      <c r="C1605" t="s">
        <v>61</v>
      </c>
      <c r="D1605" t="s">
        <v>61</v>
      </c>
      <c r="E1605" t="s">
        <v>62</v>
      </c>
      <c r="F1605" t="s">
        <v>12</v>
      </c>
      <c r="G1605" t="s">
        <v>23</v>
      </c>
      <c r="H1605" t="s">
        <v>24</v>
      </c>
      <c r="I1605">
        <v>11036.274202534813</v>
      </c>
      <c r="J1605">
        <v>11036.274202534813</v>
      </c>
      <c r="K1605">
        <v>258123</v>
      </c>
      <c r="L1605">
        <v>4.2755872985107146</v>
      </c>
      <c r="M1605">
        <v>4.2755872985107146</v>
      </c>
    </row>
    <row r="1606" spans="1:13" x14ac:dyDescent="0.25">
      <c r="A1606" s="9">
        <v>44651</v>
      </c>
      <c r="B1606" t="s">
        <v>61</v>
      </c>
      <c r="C1606" t="s">
        <v>61</v>
      </c>
      <c r="D1606" t="s">
        <v>61</v>
      </c>
      <c r="E1606" t="s">
        <v>62</v>
      </c>
      <c r="F1606" t="s">
        <v>12</v>
      </c>
      <c r="G1606" t="s">
        <v>25</v>
      </c>
      <c r="H1606" t="s">
        <v>26</v>
      </c>
      <c r="I1606">
        <v>23850.949898999999</v>
      </c>
      <c r="J1606">
        <v>23850.949898999999</v>
      </c>
      <c r="K1606">
        <v>258123</v>
      </c>
      <c r="L1606">
        <v>9.2401490370869706</v>
      </c>
      <c r="M1606">
        <v>9.2401490370869706</v>
      </c>
    </row>
    <row r="1607" spans="1:13" x14ac:dyDescent="0.25">
      <c r="A1607" s="9">
        <v>44651</v>
      </c>
      <c r="B1607" t="s">
        <v>61</v>
      </c>
      <c r="C1607" t="s">
        <v>61</v>
      </c>
      <c r="D1607" t="s">
        <v>61</v>
      </c>
      <c r="E1607" t="s">
        <v>62</v>
      </c>
      <c r="F1607" t="s">
        <v>12</v>
      </c>
      <c r="G1607" t="s">
        <v>27</v>
      </c>
      <c r="H1607" t="s">
        <v>28</v>
      </c>
      <c r="I1607">
        <v>14461.617108999999</v>
      </c>
      <c r="J1607">
        <v>14461.617108999999</v>
      </c>
      <c r="K1607">
        <v>258123</v>
      </c>
      <c r="L1607">
        <v>5.602606938939962</v>
      </c>
      <c r="M1607">
        <v>5.602606938939962</v>
      </c>
    </row>
    <row r="1608" spans="1:13" x14ac:dyDescent="0.25">
      <c r="A1608" s="9">
        <v>44651</v>
      </c>
      <c r="B1608" t="s">
        <v>61</v>
      </c>
      <c r="C1608" t="s">
        <v>61</v>
      </c>
      <c r="D1608" t="s">
        <v>61</v>
      </c>
      <c r="E1608" t="s">
        <v>62</v>
      </c>
      <c r="F1608" t="s">
        <v>12</v>
      </c>
      <c r="G1608" t="s">
        <v>29</v>
      </c>
      <c r="H1608" t="s">
        <v>30</v>
      </c>
      <c r="I1608">
        <v>2480.9275639700027</v>
      </c>
      <c r="J1608">
        <v>2480.9275639700027</v>
      </c>
      <c r="K1608">
        <v>258123</v>
      </c>
      <c r="L1608">
        <v>0.96114161232048401</v>
      </c>
      <c r="M1608">
        <v>0.96114161232048401</v>
      </c>
    </row>
    <row r="1609" spans="1:13" x14ac:dyDescent="0.25">
      <c r="A1609" s="9">
        <v>44651</v>
      </c>
      <c r="B1609" t="s">
        <v>61</v>
      </c>
      <c r="C1609" t="s">
        <v>61</v>
      </c>
      <c r="D1609" t="s">
        <v>61</v>
      </c>
      <c r="E1609" t="s">
        <v>62</v>
      </c>
      <c r="F1609" t="s">
        <v>12</v>
      </c>
      <c r="G1609" t="s">
        <v>31</v>
      </c>
      <c r="H1609" t="s">
        <v>32</v>
      </c>
      <c r="I1609">
        <v>2480.9275639700027</v>
      </c>
      <c r="J1609">
        <v>2480.9275639700027</v>
      </c>
      <c r="K1609">
        <v>258123</v>
      </c>
      <c r="L1609">
        <v>0.96114161232048401</v>
      </c>
      <c r="M1609">
        <v>0.96114161232048401</v>
      </c>
    </row>
    <row r="1610" spans="1:13" x14ac:dyDescent="0.25">
      <c r="A1610" s="9">
        <v>44651</v>
      </c>
      <c r="B1610" t="s">
        <v>61</v>
      </c>
      <c r="C1610" t="s">
        <v>61</v>
      </c>
      <c r="D1610" t="s">
        <v>61</v>
      </c>
      <c r="E1610" t="s">
        <v>62</v>
      </c>
      <c r="F1610" t="s">
        <v>12</v>
      </c>
      <c r="G1610" t="s">
        <v>33</v>
      </c>
      <c r="H1610" t="s">
        <v>34</v>
      </c>
      <c r="I1610">
        <v>0</v>
      </c>
      <c r="J1610">
        <v>0</v>
      </c>
      <c r="K1610">
        <v>258123</v>
      </c>
      <c r="L1610">
        <v>0</v>
      </c>
      <c r="M1610">
        <v>0</v>
      </c>
    </row>
    <row r="1611" spans="1:13" x14ac:dyDescent="0.25">
      <c r="A1611" s="9">
        <v>44651</v>
      </c>
      <c r="B1611" t="s">
        <v>61</v>
      </c>
      <c r="C1611" t="s">
        <v>61</v>
      </c>
      <c r="D1611" t="s">
        <v>61</v>
      </c>
      <c r="E1611" t="s">
        <v>62</v>
      </c>
      <c r="F1611" t="s">
        <v>12</v>
      </c>
      <c r="G1611" t="s">
        <v>35</v>
      </c>
      <c r="H1611" t="s">
        <v>111</v>
      </c>
      <c r="I1611">
        <v>3993.3907159999994</v>
      </c>
      <c r="J1611">
        <v>3993.3907159999994</v>
      </c>
      <c r="K1611">
        <v>258123</v>
      </c>
      <c r="L1611">
        <v>1.5470882935654704</v>
      </c>
      <c r="M1611">
        <v>1.5470882935654704</v>
      </c>
    </row>
    <row r="1612" spans="1:13" x14ac:dyDescent="0.25">
      <c r="A1612" s="9">
        <v>44651</v>
      </c>
      <c r="B1612" t="s">
        <v>61</v>
      </c>
      <c r="C1612" t="s">
        <v>61</v>
      </c>
      <c r="D1612" t="s">
        <v>61</v>
      </c>
      <c r="E1612" t="s">
        <v>62</v>
      </c>
      <c r="F1612" t="s">
        <v>12</v>
      </c>
      <c r="G1612" t="s">
        <v>36</v>
      </c>
      <c r="H1612" t="s">
        <v>32</v>
      </c>
      <c r="I1612">
        <v>296.20532425070132</v>
      </c>
      <c r="J1612">
        <v>296.20532425070132</v>
      </c>
      <c r="K1612">
        <v>258123</v>
      </c>
      <c r="L1612">
        <v>0.11475355712226394</v>
      </c>
      <c r="M1612">
        <v>0.11475355712226394</v>
      </c>
    </row>
    <row r="1613" spans="1:13" x14ac:dyDescent="0.25">
      <c r="A1613" s="9">
        <v>44651</v>
      </c>
      <c r="B1613" t="s">
        <v>61</v>
      </c>
      <c r="C1613" t="s">
        <v>61</v>
      </c>
      <c r="D1613" t="s">
        <v>61</v>
      </c>
      <c r="E1613" t="s">
        <v>62</v>
      </c>
      <c r="F1613" t="s">
        <v>12</v>
      </c>
      <c r="G1613" t="s">
        <v>37</v>
      </c>
      <c r="H1613" t="s">
        <v>34</v>
      </c>
      <c r="I1613">
        <v>3697.1853917492981</v>
      </c>
      <c r="J1613">
        <v>3697.1853917492981</v>
      </c>
      <c r="K1613">
        <v>258123</v>
      </c>
      <c r="L1613">
        <v>1.4323347364432066</v>
      </c>
      <c r="M1613">
        <v>1.4323347364432066</v>
      </c>
    </row>
    <row r="1614" spans="1:13" x14ac:dyDescent="0.25">
      <c r="A1614" s="9">
        <v>44651</v>
      </c>
      <c r="B1614" t="s">
        <v>61</v>
      </c>
      <c r="C1614" t="s">
        <v>61</v>
      </c>
      <c r="D1614" t="s">
        <v>61</v>
      </c>
      <c r="E1614" t="s">
        <v>62</v>
      </c>
      <c r="F1614" t="s">
        <v>12</v>
      </c>
      <c r="G1614" t="s">
        <v>38</v>
      </c>
      <c r="H1614" t="s">
        <v>39</v>
      </c>
      <c r="I1614">
        <v>17429.375487251542</v>
      </c>
      <c r="J1614">
        <v>17429.375487251542</v>
      </c>
      <c r="K1614">
        <v>258123</v>
      </c>
      <c r="L1614">
        <v>6.7523527493681472</v>
      </c>
      <c r="M1614">
        <v>6.7523527493681472</v>
      </c>
    </row>
    <row r="1615" spans="1:13" x14ac:dyDescent="0.25">
      <c r="A1615" s="9">
        <v>44651</v>
      </c>
      <c r="B1615" t="s">
        <v>61</v>
      </c>
      <c r="C1615" t="s">
        <v>61</v>
      </c>
      <c r="D1615" t="s">
        <v>61</v>
      </c>
      <c r="E1615" t="s">
        <v>62</v>
      </c>
      <c r="F1615" t="s">
        <v>12</v>
      </c>
      <c r="G1615" t="s">
        <v>40</v>
      </c>
      <c r="H1615" t="s">
        <v>41</v>
      </c>
      <c r="I1615">
        <v>483.07277513651536</v>
      </c>
      <c r="J1615">
        <v>483.07277513651536</v>
      </c>
      <c r="K1615">
        <v>258123</v>
      </c>
      <c r="L1615">
        <v>0.18714828788465784</v>
      </c>
      <c r="M1615">
        <v>0.18714828788465784</v>
      </c>
    </row>
    <row r="1616" spans="1:13" x14ac:dyDescent="0.25">
      <c r="A1616" s="9">
        <v>44651</v>
      </c>
      <c r="B1616" t="s">
        <v>61</v>
      </c>
      <c r="C1616" t="s">
        <v>61</v>
      </c>
      <c r="D1616" t="s">
        <v>61</v>
      </c>
      <c r="E1616" t="s">
        <v>62</v>
      </c>
      <c r="F1616" t="s">
        <v>12</v>
      </c>
      <c r="G1616" t="s">
        <v>42</v>
      </c>
      <c r="H1616" t="s">
        <v>43</v>
      </c>
      <c r="I1616">
        <v>0</v>
      </c>
      <c r="J1616">
        <v>0</v>
      </c>
      <c r="K1616">
        <v>258123</v>
      </c>
      <c r="L1616">
        <v>0</v>
      </c>
      <c r="M1616">
        <v>0</v>
      </c>
    </row>
    <row r="1617" spans="1:13" x14ac:dyDescent="0.25">
      <c r="A1617" s="9">
        <v>44651</v>
      </c>
      <c r="B1617" t="s">
        <v>61</v>
      </c>
      <c r="C1617" t="s">
        <v>61</v>
      </c>
      <c r="D1617" t="s">
        <v>61</v>
      </c>
      <c r="E1617" t="s">
        <v>62</v>
      </c>
      <c r="F1617" t="s">
        <v>12</v>
      </c>
      <c r="G1617" t="s">
        <v>44</v>
      </c>
      <c r="H1617" t="s">
        <v>45</v>
      </c>
      <c r="I1617">
        <v>0</v>
      </c>
      <c r="J1617">
        <v>0</v>
      </c>
      <c r="K1617">
        <v>258123</v>
      </c>
      <c r="L1617">
        <v>0</v>
      </c>
      <c r="M1617">
        <v>0</v>
      </c>
    </row>
    <row r="1618" spans="1:13" x14ac:dyDescent="0.25">
      <c r="A1618" s="9">
        <v>44651</v>
      </c>
      <c r="B1618" t="s">
        <v>61</v>
      </c>
      <c r="C1618" t="s">
        <v>61</v>
      </c>
      <c r="D1618" t="s">
        <v>61</v>
      </c>
      <c r="E1618" t="s">
        <v>62</v>
      </c>
      <c r="F1618" t="s">
        <v>12</v>
      </c>
      <c r="G1618" t="s">
        <v>46</v>
      </c>
      <c r="H1618" t="s">
        <v>47</v>
      </c>
      <c r="I1618">
        <v>483.07277513651536</v>
      </c>
      <c r="J1618">
        <v>483.07277513651536</v>
      </c>
      <c r="K1618">
        <v>258123</v>
      </c>
      <c r="L1618">
        <v>0.18714828788465784</v>
      </c>
      <c r="M1618">
        <v>0.18714828788465784</v>
      </c>
    </row>
    <row r="1619" spans="1:13" x14ac:dyDescent="0.25">
      <c r="A1619" s="9">
        <v>44651</v>
      </c>
      <c r="B1619" t="s">
        <v>61</v>
      </c>
      <c r="C1619" t="s">
        <v>61</v>
      </c>
      <c r="D1619" t="s">
        <v>61</v>
      </c>
      <c r="E1619" t="s">
        <v>62</v>
      </c>
      <c r="F1619" t="s">
        <v>12</v>
      </c>
      <c r="G1619" t="s">
        <v>48</v>
      </c>
      <c r="H1619" t="s">
        <v>96</v>
      </c>
      <c r="I1619">
        <v>0</v>
      </c>
      <c r="J1619">
        <v>0</v>
      </c>
      <c r="K1619">
        <v>258123</v>
      </c>
      <c r="L1619">
        <v>0</v>
      </c>
      <c r="M1619">
        <v>0</v>
      </c>
    </row>
    <row r="1620" spans="1:13" x14ac:dyDescent="0.25">
      <c r="A1620" s="9">
        <v>44651</v>
      </c>
      <c r="B1620" t="s">
        <v>61</v>
      </c>
      <c r="C1620" t="s">
        <v>61</v>
      </c>
      <c r="D1620" t="s">
        <v>61</v>
      </c>
      <c r="E1620" t="s">
        <v>62</v>
      </c>
      <c r="F1620" t="s">
        <v>12</v>
      </c>
      <c r="G1620" t="s">
        <v>49</v>
      </c>
      <c r="H1620" t="s">
        <v>105</v>
      </c>
      <c r="I1620">
        <v>29755.985621654771</v>
      </c>
      <c r="J1620">
        <v>29755.985621654771</v>
      </c>
      <c r="K1620">
        <v>258123</v>
      </c>
      <c r="L1620">
        <v>11.527831933479298</v>
      </c>
      <c r="M1620">
        <v>11.527831933479298</v>
      </c>
    </row>
    <row r="1621" spans="1:13" x14ac:dyDescent="0.25">
      <c r="A1621" s="9">
        <v>44651</v>
      </c>
      <c r="B1621" t="s">
        <v>61</v>
      </c>
      <c r="C1621" t="s">
        <v>61</v>
      </c>
      <c r="D1621" t="s">
        <v>61</v>
      </c>
      <c r="E1621" t="s">
        <v>62</v>
      </c>
      <c r="F1621" t="s">
        <v>12</v>
      </c>
      <c r="G1621" t="s">
        <v>50</v>
      </c>
      <c r="H1621" t="s">
        <v>51</v>
      </c>
      <c r="I1621">
        <v>15463.392123432544</v>
      </c>
      <c r="J1621">
        <v>15463.392123432544</v>
      </c>
      <c r="K1621">
        <v>258123</v>
      </c>
      <c r="L1621">
        <v>5.990706803900677</v>
      </c>
      <c r="M1621">
        <v>5.990706803900677</v>
      </c>
    </row>
    <row r="1622" spans="1:13" x14ac:dyDescent="0.25">
      <c r="A1622" s="9">
        <v>44651</v>
      </c>
      <c r="B1622" t="s">
        <v>61</v>
      </c>
      <c r="C1622" t="s">
        <v>61</v>
      </c>
      <c r="D1622" t="s">
        <v>61</v>
      </c>
      <c r="E1622" t="s">
        <v>62</v>
      </c>
      <c r="F1622" t="s">
        <v>12</v>
      </c>
      <c r="G1622" t="s">
        <v>52</v>
      </c>
      <c r="H1622" t="s">
        <v>107</v>
      </c>
      <c r="I1622">
        <v>14292.593498222226</v>
      </c>
      <c r="J1622">
        <v>14292.593498222226</v>
      </c>
      <c r="K1622">
        <v>258123</v>
      </c>
      <c r="L1622">
        <v>5.5371251295786221</v>
      </c>
      <c r="M1622">
        <v>5.5371251295786221</v>
      </c>
    </row>
    <row r="1623" spans="1:13" x14ac:dyDescent="0.25">
      <c r="A1623" s="9">
        <v>44651</v>
      </c>
      <c r="B1623" t="s">
        <v>61</v>
      </c>
      <c r="C1623" t="s">
        <v>61</v>
      </c>
      <c r="D1623" t="s">
        <v>61</v>
      </c>
      <c r="E1623" t="s">
        <v>62</v>
      </c>
      <c r="F1623" t="s">
        <v>53</v>
      </c>
      <c r="G1623" t="s">
        <v>54</v>
      </c>
      <c r="H1623" t="s">
        <v>55</v>
      </c>
      <c r="I1623">
        <v>367651.55852679216</v>
      </c>
      <c r="J1623">
        <v>-367651.55852679216</v>
      </c>
      <c r="K1623">
        <v>258123</v>
      </c>
      <c r="L1623">
        <v>142.43270011846761</v>
      </c>
      <c r="M1623">
        <v>-142.43270011846761</v>
      </c>
    </row>
    <row r="1624" spans="1:13" x14ac:dyDescent="0.25">
      <c r="A1624" s="9">
        <v>44651</v>
      </c>
      <c r="B1624" t="s">
        <v>61</v>
      </c>
      <c r="C1624" t="s">
        <v>61</v>
      </c>
      <c r="D1624" t="s">
        <v>61</v>
      </c>
      <c r="E1624" t="s">
        <v>62</v>
      </c>
      <c r="F1624" t="s">
        <v>53</v>
      </c>
      <c r="G1624" t="s">
        <v>15</v>
      </c>
      <c r="H1624" t="s">
        <v>16</v>
      </c>
      <c r="I1624">
        <v>0</v>
      </c>
      <c r="J1624">
        <v>0</v>
      </c>
      <c r="K1624">
        <v>258123</v>
      </c>
      <c r="L1624">
        <v>0</v>
      </c>
      <c r="M1624">
        <v>0</v>
      </c>
    </row>
    <row r="1625" spans="1:13" x14ac:dyDescent="0.25">
      <c r="A1625" s="9">
        <v>44651</v>
      </c>
      <c r="B1625" t="s">
        <v>61</v>
      </c>
      <c r="C1625" t="s">
        <v>61</v>
      </c>
      <c r="D1625" t="s">
        <v>61</v>
      </c>
      <c r="E1625" t="s">
        <v>62</v>
      </c>
      <c r="F1625" t="s">
        <v>53</v>
      </c>
      <c r="G1625" t="s">
        <v>17</v>
      </c>
      <c r="H1625" t="s">
        <v>18</v>
      </c>
      <c r="I1625">
        <v>0</v>
      </c>
      <c r="J1625">
        <v>0</v>
      </c>
      <c r="K1625">
        <v>258123</v>
      </c>
      <c r="L1625">
        <v>0</v>
      </c>
      <c r="M1625">
        <v>0</v>
      </c>
    </row>
    <row r="1626" spans="1:13" x14ac:dyDescent="0.25">
      <c r="A1626" s="9">
        <v>44651</v>
      </c>
      <c r="B1626" t="s">
        <v>61</v>
      </c>
      <c r="C1626" t="s">
        <v>61</v>
      </c>
      <c r="D1626" t="s">
        <v>61</v>
      </c>
      <c r="E1626" t="s">
        <v>62</v>
      </c>
      <c r="F1626" t="s">
        <v>53</v>
      </c>
      <c r="G1626" t="s">
        <v>19</v>
      </c>
      <c r="H1626" t="s">
        <v>20</v>
      </c>
      <c r="I1626">
        <v>0</v>
      </c>
      <c r="J1626">
        <v>0</v>
      </c>
      <c r="K1626">
        <v>258123</v>
      </c>
      <c r="L1626">
        <v>0</v>
      </c>
      <c r="M1626">
        <v>0</v>
      </c>
    </row>
    <row r="1627" spans="1:13" x14ac:dyDescent="0.25">
      <c r="A1627" s="9">
        <v>44651</v>
      </c>
      <c r="B1627" t="s">
        <v>61</v>
      </c>
      <c r="C1627" t="s">
        <v>61</v>
      </c>
      <c r="D1627" t="s">
        <v>61</v>
      </c>
      <c r="E1627" t="s">
        <v>62</v>
      </c>
      <c r="F1627" t="s">
        <v>53</v>
      </c>
      <c r="G1627" t="s">
        <v>21</v>
      </c>
      <c r="H1627" t="s">
        <v>22</v>
      </c>
      <c r="I1627">
        <v>0</v>
      </c>
      <c r="J1627">
        <v>0</v>
      </c>
      <c r="K1627">
        <v>258123</v>
      </c>
      <c r="L1627">
        <v>0</v>
      </c>
      <c r="M1627">
        <v>0</v>
      </c>
    </row>
    <row r="1628" spans="1:13" x14ac:dyDescent="0.25">
      <c r="A1628" s="9">
        <v>44651</v>
      </c>
      <c r="B1628" t="s">
        <v>61</v>
      </c>
      <c r="C1628" t="s">
        <v>61</v>
      </c>
      <c r="D1628" t="s">
        <v>61</v>
      </c>
      <c r="E1628" t="s">
        <v>62</v>
      </c>
      <c r="F1628" t="s">
        <v>53</v>
      </c>
      <c r="G1628" t="s">
        <v>23</v>
      </c>
      <c r="H1628" t="s">
        <v>24</v>
      </c>
      <c r="I1628">
        <v>0</v>
      </c>
      <c r="J1628">
        <v>0</v>
      </c>
      <c r="K1628">
        <v>258123</v>
      </c>
      <c r="L1628">
        <v>0</v>
      </c>
      <c r="M1628">
        <v>0</v>
      </c>
    </row>
    <row r="1629" spans="1:13" x14ac:dyDescent="0.25">
      <c r="A1629" s="9">
        <v>44651</v>
      </c>
      <c r="B1629" t="s">
        <v>61</v>
      </c>
      <c r="C1629" t="s">
        <v>61</v>
      </c>
      <c r="D1629" t="s">
        <v>61</v>
      </c>
      <c r="E1629" t="s">
        <v>62</v>
      </c>
      <c r="F1629" t="s">
        <v>53</v>
      </c>
      <c r="G1629" t="s">
        <v>25</v>
      </c>
      <c r="H1629" t="s">
        <v>26</v>
      </c>
      <c r="I1629">
        <v>0</v>
      </c>
      <c r="J1629">
        <v>0</v>
      </c>
      <c r="K1629">
        <v>258123</v>
      </c>
      <c r="L1629">
        <v>0</v>
      </c>
      <c r="M1629">
        <v>0</v>
      </c>
    </row>
    <row r="1630" spans="1:13" x14ac:dyDescent="0.25">
      <c r="A1630" s="9">
        <v>44651</v>
      </c>
      <c r="B1630" t="s">
        <v>61</v>
      </c>
      <c r="C1630" t="s">
        <v>61</v>
      </c>
      <c r="D1630" t="s">
        <v>61</v>
      </c>
      <c r="E1630" t="s">
        <v>62</v>
      </c>
      <c r="F1630" t="s">
        <v>53</v>
      </c>
      <c r="G1630" t="s">
        <v>27</v>
      </c>
      <c r="H1630" t="s">
        <v>28</v>
      </c>
      <c r="I1630">
        <v>0</v>
      </c>
      <c r="J1630">
        <v>0</v>
      </c>
      <c r="K1630">
        <v>258123</v>
      </c>
      <c r="L1630">
        <v>0</v>
      </c>
      <c r="M1630">
        <v>0</v>
      </c>
    </row>
    <row r="1631" spans="1:13" x14ac:dyDescent="0.25">
      <c r="A1631" s="9">
        <v>44651</v>
      </c>
      <c r="B1631" t="s">
        <v>61</v>
      </c>
      <c r="C1631" t="s">
        <v>61</v>
      </c>
      <c r="D1631" t="s">
        <v>61</v>
      </c>
      <c r="E1631" t="s">
        <v>62</v>
      </c>
      <c r="F1631" t="s">
        <v>53</v>
      </c>
      <c r="G1631" t="s">
        <v>29</v>
      </c>
      <c r="H1631" t="s">
        <v>30</v>
      </c>
      <c r="I1631">
        <v>10937.743675000002</v>
      </c>
      <c r="J1631">
        <v>-10937.743675000002</v>
      </c>
      <c r="K1631">
        <v>258123</v>
      </c>
      <c r="L1631">
        <v>4.2374153698043182</v>
      </c>
      <c r="M1631">
        <v>-4.2374153698043182</v>
      </c>
    </row>
    <row r="1632" spans="1:13" x14ac:dyDescent="0.25">
      <c r="A1632" s="9">
        <v>44651</v>
      </c>
      <c r="B1632" t="s">
        <v>61</v>
      </c>
      <c r="C1632" t="s">
        <v>61</v>
      </c>
      <c r="D1632" t="s">
        <v>61</v>
      </c>
      <c r="E1632" t="s">
        <v>62</v>
      </c>
      <c r="F1632" t="s">
        <v>53</v>
      </c>
      <c r="G1632" t="s">
        <v>31</v>
      </c>
      <c r="H1632" t="s">
        <v>32</v>
      </c>
      <c r="I1632">
        <v>20.767531999999999</v>
      </c>
      <c r="J1632">
        <v>-20.767531999999999</v>
      </c>
      <c r="K1632">
        <v>258123</v>
      </c>
      <c r="L1632">
        <v>8.0455953169612932E-3</v>
      </c>
      <c r="M1632">
        <v>-8.0455953169612932E-3</v>
      </c>
    </row>
    <row r="1633" spans="1:13" x14ac:dyDescent="0.25">
      <c r="A1633" s="9">
        <v>44651</v>
      </c>
      <c r="B1633" t="s">
        <v>61</v>
      </c>
      <c r="C1633" t="s">
        <v>61</v>
      </c>
      <c r="D1633" t="s">
        <v>61</v>
      </c>
      <c r="E1633" t="s">
        <v>62</v>
      </c>
      <c r="F1633" t="s">
        <v>53</v>
      </c>
      <c r="G1633" t="s">
        <v>33</v>
      </c>
      <c r="H1633" t="s">
        <v>34</v>
      </c>
      <c r="I1633">
        <v>10916.976143000002</v>
      </c>
      <c r="J1633">
        <v>-10916.976143000002</v>
      </c>
      <c r="K1633">
        <v>258123</v>
      </c>
      <c r="L1633">
        <v>4.229369774487358</v>
      </c>
      <c r="M1633">
        <v>-4.229369774487358</v>
      </c>
    </row>
    <row r="1634" spans="1:13" x14ac:dyDescent="0.25">
      <c r="A1634" s="9">
        <v>44651</v>
      </c>
      <c r="B1634" t="s">
        <v>61</v>
      </c>
      <c r="C1634" t="s">
        <v>61</v>
      </c>
      <c r="D1634" t="s">
        <v>61</v>
      </c>
      <c r="E1634" t="s">
        <v>62</v>
      </c>
      <c r="F1634" t="s">
        <v>53</v>
      </c>
      <c r="G1634" t="s">
        <v>35</v>
      </c>
      <c r="H1634" t="s">
        <v>111</v>
      </c>
      <c r="I1634">
        <v>83787.477808465279</v>
      </c>
      <c r="J1634">
        <v>-83787.477808465279</v>
      </c>
      <c r="K1634">
        <v>258123</v>
      </c>
      <c r="L1634">
        <v>32.460291337255995</v>
      </c>
      <c r="M1634">
        <v>-32.460291337255995</v>
      </c>
    </row>
    <row r="1635" spans="1:13" x14ac:dyDescent="0.25">
      <c r="A1635" s="9">
        <v>44651</v>
      </c>
      <c r="B1635" t="s">
        <v>61</v>
      </c>
      <c r="C1635" t="s">
        <v>61</v>
      </c>
      <c r="D1635" t="s">
        <v>61</v>
      </c>
      <c r="E1635" t="s">
        <v>62</v>
      </c>
      <c r="F1635" t="s">
        <v>53</v>
      </c>
      <c r="G1635" t="s">
        <v>36</v>
      </c>
      <c r="H1635" t="s">
        <v>32</v>
      </c>
      <c r="I1635">
        <v>7960.3412816289892</v>
      </c>
      <c r="J1635">
        <v>-7960.3412816289892</v>
      </c>
      <c r="K1635">
        <v>258123</v>
      </c>
      <c r="L1635">
        <v>3.083933350235736</v>
      </c>
      <c r="M1635">
        <v>-3.083933350235736</v>
      </c>
    </row>
    <row r="1636" spans="1:13" x14ac:dyDescent="0.25">
      <c r="A1636" s="9">
        <v>44651</v>
      </c>
      <c r="B1636" t="s">
        <v>61</v>
      </c>
      <c r="C1636" t="s">
        <v>61</v>
      </c>
      <c r="D1636" t="s">
        <v>61</v>
      </c>
      <c r="E1636" t="s">
        <v>62</v>
      </c>
      <c r="F1636" t="s">
        <v>53</v>
      </c>
      <c r="G1636" t="s">
        <v>37</v>
      </c>
      <c r="H1636" t="s">
        <v>34</v>
      </c>
      <c r="I1636">
        <v>75827.136526836286</v>
      </c>
      <c r="J1636">
        <v>-75827.136526836286</v>
      </c>
      <c r="K1636">
        <v>258123</v>
      </c>
      <c r="L1636">
        <v>29.376357987020253</v>
      </c>
      <c r="M1636">
        <v>-29.376357987020253</v>
      </c>
    </row>
    <row r="1637" spans="1:13" x14ac:dyDescent="0.25">
      <c r="A1637" s="9">
        <v>44651</v>
      </c>
      <c r="B1637" t="s">
        <v>61</v>
      </c>
      <c r="C1637" t="s">
        <v>61</v>
      </c>
      <c r="D1637" t="s">
        <v>61</v>
      </c>
      <c r="E1637" t="s">
        <v>62</v>
      </c>
      <c r="F1637" t="s">
        <v>53</v>
      </c>
      <c r="G1637" t="s">
        <v>38</v>
      </c>
      <c r="H1637" t="s">
        <v>39</v>
      </c>
      <c r="I1637">
        <v>213916.4657317003</v>
      </c>
      <c r="J1637">
        <v>-213916.4657317003</v>
      </c>
      <c r="K1637">
        <v>258123</v>
      </c>
      <c r="L1637">
        <v>82.873849184962324</v>
      </c>
      <c r="M1637">
        <v>-82.873849184962324</v>
      </c>
    </row>
    <row r="1638" spans="1:13" x14ac:dyDescent="0.25">
      <c r="A1638" s="9">
        <v>44651</v>
      </c>
      <c r="B1638" t="s">
        <v>61</v>
      </c>
      <c r="C1638" t="s">
        <v>61</v>
      </c>
      <c r="D1638" t="s">
        <v>61</v>
      </c>
      <c r="E1638" t="s">
        <v>62</v>
      </c>
      <c r="F1638" t="s">
        <v>53</v>
      </c>
      <c r="G1638" t="s">
        <v>40</v>
      </c>
      <c r="H1638" t="s">
        <v>41</v>
      </c>
      <c r="I1638">
        <v>0</v>
      </c>
      <c r="J1638">
        <v>0</v>
      </c>
      <c r="K1638">
        <v>258123</v>
      </c>
      <c r="L1638">
        <v>0</v>
      </c>
      <c r="M1638">
        <v>0</v>
      </c>
    </row>
    <row r="1639" spans="1:13" x14ac:dyDescent="0.25">
      <c r="A1639" s="9">
        <v>44651</v>
      </c>
      <c r="B1639" t="s">
        <v>61</v>
      </c>
      <c r="C1639" t="s">
        <v>61</v>
      </c>
      <c r="D1639" t="s">
        <v>61</v>
      </c>
      <c r="E1639" t="s">
        <v>62</v>
      </c>
      <c r="F1639" t="s">
        <v>53</v>
      </c>
      <c r="G1639" t="s">
        <v>42</v>
      </c>
      <c r="H1639" t="s">
        <v>43</v>
      </c>
      <c r="I1639">
        <v>0</v>
      </c>
      <c r="J1639">
        <v>0</v>
      </c>
      <c r="K1639">
        <v>258123</v>
      </c>
      <c r="L1639">
        <v>0</v>
      </c>
      <c r="M1639">
        <v>0</v>
      </c>
    </row>
    <row r="1640" spans="1:13" x14ac:dyDescent="0.25">
      <c r="A1640" s="9">
        <v>44651</v>
      </c>
      <c r="B1640" t="s">
        <v>61</v>
      </c>
      <c r="C1640" t="s">
        <v>61</v>
      </c>
      <c r="D1640" t="s">
        <v>61</v>
      </c>
      <c r="E1640" t="s">
        <v>62</v>
      </c>
      <c r="F1640" t="s">
        <v>53</v>
      </c>
      <c r="G1640" t="s">
        <v>44</v>
      </c>
      <c r="H1640" t="s">
        <v>45</v>
      </c>
      <c r="I1640">
        <v>0</v>
      </c>
      <c r="J1640">
        <v>0</v>
      </c>
      <c r="K1640">
        <v>258123</v>
      </c>
      <c r="L1640">
        <v>0</v>
      </c>
      <c r="M1640">
        <v>0</v>
      </c>
    </row>
    <row r="1641" spans="1:13" x14ac:dyDescent="0.25">
      <c r="A1641" s="9">
        <v>44651</v>
      </c>
      <c r="B1641" t="s">
        <v>61</v>
      </c>
      <c r="C1641" t="s">
        <v>61</v>
      </c>
      <c r="D1641" t="s">
        <v>61</v>
      </c>
      <c r="E1641" t="s">
        <v>62</v>
      </c>
      <c r="F1641" t="s">
        <v>53</v>
      </c>
      <c r="G1641" t="s">
        <v>46</v>
      </c>
      <c r="H1641" t="s">
        <v>47</v>
      </c>
      <c r="I1641">
        <v>0</v>
      </c>
      <c r="J1641">
        <v>0</v>
      </c>
      <c r="K1641">
        <v>258123</v>
      </c>
      <c r="L1641">
        <v>0</v>
      </c>
      <c r="M1641">
        <v>0</v>
      </c>
    </row>
    <row r="1642" spans="1:13" x14ac:dyDescent="0.25">
      <c r="A1642" s="9">
        <v>44651</v>
      </c>
      <c r="B1642" t="s">
        <v>61</v>
      </c>
      <c r="C1642" t="s">
        <v>61</v>
      </c>
      <c r="D1642" t="s">
        <v>61</v>
      </c>
      <c r="E1642" t="s">
        <v>62</v>
      </c>
      <c r="F1642" t="s">
        <v>53</v>
      </c>
      <c r="G1642" t="s">
        <v>48</v>
      </c>
      <c r="H1642" t="s">
        <v>96</v>
      </c>
      <c r="I1642">
        <v>0</v>
      </c>
      <c r="J1642">
        <v>0</v>
      </c>
      <c r="K1642">
        <v>258123</v>
      </c>
      <c r="L1642">
        <v>0</v>
      </c>
      <c r="M1642">
        <v>0</v>
      </c>
    </row>
    <row r="1643" spans="1:13" x14ac:dyDescent="0.25">
      <c r="A1643" s="9">
        <v>44651</v>
      </c>
      <c r="B1643" t="s">
        <v>61</v>
      </c>
      <c r="C1643" t="s">
        <v>61</v>
      </c>
      <c r="D1643" t="s">
        <v>61</v>
      </c>
      <c r="E1643" t="s">
        <v>62</v>
      </c>
      <c r="F1643" t="s">
        <v>53</v>
      </c>
      <c r="G1643" t="s">
        <v>49</v>
      </c>
      <c r="H1643" t="s">
        <v>56</v>
      </c>
      <c r="I1643">
        <v>59009.871311626594</v>
      </c>
      <c r="J1643">
        <v>-59009.871311626594</v>
      </c>
      <c r="K1643">
        <v>258123</v>
      </c>
      <c r="L1643">
        <v>22.861144226444988</v>
      </c>
      <c r="M1643">
        <v>-22.861144226444988</v>
      </c>
    </row>
    <row r="1644" spans="1:13" x14ac:dyDescent="0.25">
      <c r="A1644" s="9">
        <v>44651</v>
      </c>
      <c r="B1644" t="s">
        <v>61</v>
      </c>
      <c r="C1644" t="s">
        <v>61</v>
      </c>
      <c r="D1644" t="s">
        <v>61</v>
      </c>
      <c r="E1644" t="s">
        <v>62</v>
      </c>
      <c r="F1644" t="s">
        <v>53</v>
      </c>
      <c r="G1644" t="s">
        <v>50</v>
      </c>
      <c r="H1644" t="s">
        <v>51</v>
      </c>
      <c r="I1644">
        <v>41222.332037650005</v>
      </c>
      <c r="J1644">
        <v>-41222.332037650005</v>
      </c>
      <c r="K1644">
        <v>258123</v>
      </c>
      <c r="L1644">
        <v>15.970034455530893</v>
      </c>
      <c r="M1644">
        <v>-15.970034455530893</v>
      </c>
    </row>
    <row r="1645" spans="1:13" x14ac:dyDescent="0.25">
      <c r="A1645" s="9">
        <v>44651</v>
      </c>
      <c r="B1645" t="s">
        <v>61</v>
      </c>
      <c r="C1645" t="s">
        <v>61</v>
      </c>
      <c r="D1645" t="s">
        <v>61</v>
      </c>
      <c r="E1645" t="s">
        <v>62</v>
      </c>
      <c r="F1645" t="s">
        <v>53</v>
      </c>
      <c r="G1645" t="s">
        <v>52</v>
      </c>
      <c r="H1645" t="s">
        <v>57</v>
      </c>
      <c r="I1645">
        <v>17787.539273976588</v>
      </c>
      <c r="J1645">
        <v>-17787.539273976588</v>
      </c>
      <c r="K1645">
        <v>258123</v>
      </c>
      <c r="L1645">
        <v>6.8911097709140945</v>
      </c>
      <c r="M1645">
        <v>-6.8911097709140945</v>
      </c>
    </row>
    <row r="1646" spans="1:13" x14ac:dyDescent="0.25">
      <c r="A1646" s="9">
        <v>44651</v>
      </c>
      <c r="B1646" t="s">
        <v>61</v>
      </c>
      <c r="C1646" t="s">
        <v>61</v>
      </c>
      <c r="D1646" t="s">
        <v>61</v>
      </c>
      <c r="E1646" t="s">
        <v>62</v>
      </c>
      <c r="F1646" t="s">
        <v>58</v>
      </c>
      <c r="G1646" t="s">
        <v>59</v>
      </c>
      <c r="H1646" t="s">
        <v>60</v>
      </c>
      <c r="I1646">
        <v>-264159.96515224455</v>
      </c>
      <c r="J1646">
        <v>-264159.96515224455</v>
      </c>
      <c r="K1646">
        <v>258123</v>
      </c>
      <c r="L1646">
        <v>-102.33879396731191</v>
      </c>
      <c r="M1646">
        <v>-102.33879396731191</v>
      </c>
    </row>
    <row r="1647" spans="1:13" x14ac:dyDescent="0.25">
      <c r="A1647" s="9">
        <v>44651</v>
      </c>
      <c r="B1647" t="s">
        <v>63</v>
      </c>
      <c r="C1647" t="s">
        <v>64</v>
      </c>
      <c r="D1647" t="s">
        <v>64</v>
      </c>
      <c r="E1647" t="s">
        <v>65</v>
      </c>
      <c r="F1647" t="s">
        <v>12</v>
      </c>
      <c r="G1647" t="s">
        <v>13</v>
      </c>
      <c r="H1647" t="s">
        <v>14</v>
      </c>
      <c r="I1647">
        <v>239837.6563887641</v>
      </c>
      <c r="J1647">
        <v>239837.6563887641</v>
      </c>
      <c r="K1647">
        <v>258123</v>
      </c>
      <c r="L1647">
        <v>92.916034754269901</v>
      </c>
      <c r="M1647">
        <v>92.916034754269901</v>
      </c>
    </row>
    <row r="1648" spans="1:13" x14ac:dyDescent="0.25">
      <c r="A1648" s="9">
        <v>44651</v>
      </c>
      <c r="B1648" t="s">
        <v>63</v>
      </c>
      <c r="C1648" t="s">
        <v>64</v>
      </c>
      <c r="D1648" t="s">
        <v>64</v>
      </c>
      <c r="E1648" t="s">
        <v>65</v>
      </c>
      <c r="F1648" t="s">
        <v>12</v>
      </c>
      <c r="G1648" t="s">
        <v>15</v>
      </c>
      <c r="H1648" t="s">
        <v>16</v>
      </c>
      <c r="I1648">
        <v>159.89067815999999</v>
      </c>
      <c r="J1648">
        <v>159.89067815999999</v>
      </c>
      <c r="K1648">
        <v>258123</v>
      </c>
      <c r="L1648">
        <v>6.1943599818691082E-2</v>
      </c>
      <c r="M1648">
        <v>6.1943599818691082E-2</v>
      </c>
    </row>
    <row r="1649" spans="1:13" x14ac:dyDescent="0.25">
      <c r="A1649" s="9">
        <v>44651</v>
      </c>
      <c r="B1649" t="s">
        <v>63</v>
      </c>
      <c r="C1649" t="s">
        <v>64</v>
      </c>
      <c r="D1649" t="s">
        <v>64</v>
      </c>
      <c r="E1649" t="s">
        <v>65</v>
      </c>
      <c r="F1649" t="s">
        <v>12</v>
      </c>
      <c r="G1649" t="s">
        <v>17</v>
      </c>
      <c r="H1649" t="s">
        <v>18</v>
      </c>
      <c r="I1649">
        <v>83.45598751</v>
      </c>
      <c r="J1649">
        <v>83.45598751</v>
      </c>
      <c r="K1649">
        <v>258123</v>
      </c>
      <c r="L1649">
        <v>3.2331867950550708E-2</v>
      </c>
      <c r="M1649">
        <v>3.2331867950550708E-2</v>
      </c>
    </row>
    <row r="1650" spans="1:13" x14ac:dyDescent="0.25">
      <c r="A1650" s="9">
        <v>44651</v>
      </c>
      <c r="B1650" t="s">
        <v>63</v>
      </c>
      <c r="C1650" t="s">
        <v>64</v>
      </c>
      <c r="D1650" t="s">
        <v>64</v>
      </c>
      <c r="E1650" t="s">
        <v>65</v>
      </c>
      <c r="F1650" t="s">
        <v>12</v>
      </c>
      <c r="G1650" t="s">
        <v>19</v>
      </c>
      <c r="H1650" t="s">
        <v>20</v>
      </c>
      <c r="I1650">
        <v>76.434690650000007</v>
      </c>
      <c r="J1650">
        <v>76.434690650000007</v>
      </c>
      <c r="K1650">
        <v>258123</v>
      </c>
      <c r="L1650">
        <v>2.9611731868140385E-2</v>
      </c>
      <c r="M1650">
        <v>2.9611731868140385E-2</v>
      </c>
    </row>
    <row r="1651" spans="1:13" x14ac:dyDescent="0.25">
      <c r="A1651" s="9">
        <v>44651</v>
      </c>
      <c r="B1651" t="s">
        <v>63</v>
      </c>
      <c r="C1651" t="s">
        <v>64</v>
      </c>
      <c r="D1651" t="s">
        <v>64</v>
      </c>
      <c r="E1651" t="s">
        <v>65</v>
      </c>
      <c r="F1651" t="s">
        <v>12</v>
      </c>
      <c r="G1651" t="s">
        <v>21</v>
      </c>
      <c r="H1651" t="s">
        <v>22</v>
      </c>
      <c r="I1651">
        <v>73553.240800019994</v>
      </c>
      <c r="J1651">
        <v>73553.240800019994</v>
      </c>
      <c r="K1651">
        <v>258123</v>
      </c>
      <c r="L1651">
        <v>28.495423034762496</v>
      </c>
      <c r="M1651">
        <v>28.495423034762496</v>
      </c>
    </row>
    <row r="1652" spans="1:13" x14ac:dyDescent="0.25">
      <c r="A1652" s="9">
        <v>44651</v>
      </c>
      <c r="B1652" t="s">
        <v>63</v>
      </c>
      <c r="C1652" t="s">
        <v>64</v>
      </c>
      <c r="D1652" t="s">
        <v>64</v>
      </c>
      <c r="E1652" t="s">
        <v>65</v>
      </c>
      <c r="F1652" t="s">
        <v>12</v>
      </c>
      <c r="G1652" t="s">
        <v>23</v>
      </c>
      <c r="H1652" t="s">
        <v>24</v>
      </c>
      <c r="I1652">
        <v>9876.4213974199993</v>
      </c>
      <c r="J1652">
        <v>9876.4213974199993</v>
      </c>
      <c r="K1652">
        <v>258123</v>
      </c>
      <c r="L1652">
        <v>3.8262461684623217</v>
      </c>
      <c r="M1652">
        <v>3.8262461684623217</v>
      </c>
    </row>
    <row r="1653" spans="1:13" x14ac:dyDescent="0.25">
      <c r="A1653" s="9">
        <v>44651</v>
      </c>
      <c r="B1653" t="s">
        <v>63</v>
      </c>
      <c r="C1653" t="s">
        <v>64</v>
      </c>
      <c r="D1653" t="s">
        <v>64</v>
      </c>
      <c r="E1653" t="s">
        <v>65</v>
      </c>
      <c r="F1653" t="s">
        <v>12</v>
      </c>
      <c r="G1653" t="s">
        <v>25</v>
      </c>
      <c r="H1653" t="s">
        <v>26</v>
      </c>
      <c r="I1653">
        <v>47303.527205309998</v>
      </c>
      <c r="J1653">
        <v>47303.527205309998</v>
      </c>
      <c r="K1653">
        <v>258123</v>
      </c>
      <c r="L1653">
        <v>18.325963670540787</v>
      </c>
      <c r="M1653">
        <v>18.325963670540787</v>
      </c>
    </row>
    <row r="1654" spans="1:13" x14ac:dyDescent="0.25">
      <c r="A1654" s="9">
        <v>44651</v>
      </c>
      <c r="B1654" t="s">
        <v>63</v>
      </c>
      <c r="C1654" t="s">
        <v>64</v>
      </c>
      <c r="D1654" t="s">
        <v>64</v>
      </c>
      <c r="E1654" t="s">
        <v>65</v>
      </c>
      <c r="F1654" t="s">
        <v>12</v>
      </c>
      <c r="G1654" t="s">
        <v>27</v>
      </c>
      <c r="H1654" t="s">
        <v>28</v>
      </c>
      <c r="I1654">
        <v>16373.29219729</v>
      </c>
      <c r="J1654">
        <v>16373.29219729</v>
      </c>
      <c r="K1654">
        <v>258123</v>
      </c>
      <c r="L1654">
        <v>6.3432131957593869</v>
      </c>
      <c r="M1654">
        <v>6.3432131957593869</v>
      </c>
    </row>
    <row r="1655" spans="1:13" x14ac:dyDescent="0.25">
      <c r="A1655" s="9">
        <v>44651</v>
      </c>
      <c r="B1655" t="s">
        <v>63</v>
      </c>
      <c r="C1655" t="s">
        <v>64</v>
      </c>
      <c r="D1655" t="s">
        <v>64</v>
      </c>
      <c r="E1655" t="s">
        <v>65</v>
      </c>
      <c r="F1655" t="s">
        <v>12</v>
      </c>
      <c r="G1655" t="s">
        <v>29</v>
      </c>
      <c r="H1655" t="s">
        <v>30</v>
      </c>
      <c r="I1655">
        <v>65483.279844169985</v>
      </c>
      <c r="J1655">
        <v>65483.279844169985</v>
      </c>
      <c r="K1655">
        <v>258123</v>
      </c>
      <c r="L1655">
        <v>25.369021685076486</v>
      </c>
      <c r="M1655">
        <v>25.369021685076486</v>
      </c>
    </row>
    <row r="1656" spans="1:13" x14ac:dyDescent="0.25">
      <c r="A1656" s="9">
        <v>44651</v>
      </c>
      <c r="B1656" t="s">
        <v>63</v>
      </c>
      <c r="C1656" t="s">
        <v>64</v>
      </c>
      <c r="D1656" t="s">
        <v>64</v>
      </c>
      <c r="E1656" t="s">
        <v>65</v>
      </c>
      <c r="F1656" t="s">
        <v>12</v>
      </c>
      <c r="G1656" t="s">
        <v>31</v>
      </c>
      <c r="H1656" t="s">
        <v>32</v>
      </c>
      <c r="I1656">
        <v>17292.608187505171</v>
      </c>
      <c r="J1656">
        <v>17292.608187505171</v>
      </c>
      <c r="K1656">
        <v>258123</v>
      </c>
      <c r="L1656">
        <v>6.6993674285147673</v>
      </c>
      <c r="M1656">
        <v>6.6993674285147673</v>
      </c>
    </row>
    <row r="1657" spans="1:13" x14ac:dyDescent="0.25">
      <c r="A1657" s="9">
        <v>44651</v>
      </c>
      <c r="B1657" t="s">
        <v>63</v>
      </c>
      <c r="C1657" t="s">
        <v>64</v>
      </c>
      <c r="D1657" t="s">
        <v>64</v>
      </c>
      <c r="E1657" t="s">
        <v>65</v>
      </c>
      <c r="F1657" t="s">
        <v>12</v>
      </c>
      <c r="G1657" t="s">
        <v>33</v>
      </c>
      <c r="H1657" t="s">
        <v>34</v>
      </c>
      <c r="I1657">
        <v>48190.671656664817</v>
      </c>
      <c r="J1657">
        <v>48190.671656664817</v>
      </c>
      <c r="K1657">
        <v>258123</v>
      </c>
      <c r="L1657">
        <v>18.669654256561724</v>
      </c>
      <c r="M1657">
        <v>18.669654256561724</v>
      </c>
    </row>
    <row r="1658" spans="1:13" x14ac:dyDescent="0.25">
      <c r="A1658" s="9">
        <v>44651</v>
      </c>
      <c r="B1658" t="s">
        <v>63</v>
      </c>
      <c r="C1658" t="s">
        <v>64</v>
      </c>
      <c r="D1658" t="s">
        <v>64</v>
      </c>
      <c r="E1658" t="s">
        <v>65</v>
      </c>
      <c r="F1658" t="s">
        <v>12</v>
      </c>
      <c r="G1658" t="s">
        <v>35</v>
      </c>
      <c r="H1658" t="s">
        <v>111</v>
      </c>
      <c r="I1658">
        <v>78247.999564359998</v>
      </c>
      <c r="J1658">
        <v>78247.999564359998</v>
      </c>
      <c r="K1658">
        <v>258123</v>
      </c>
      <c r="L1658">
        <v>30.314229868845473</v>
      </c>
      <c r="M1658">
        <v>30.314229868845473</v>
      </c>
    </row>
    <row r="1659" spans="1:13" x14ac:dyDescent="0.25">
      <c r="A1659" s="9">
        <v>44651</v>
      </c>
      <c r="B1659" t="s">
        <v>63</v>
      </c>
      <c r="C1659" t="s">
        <v>64</v>
      </c>
      <c r="D1659" t="s">
        <v>64</v>
      </c>
      <c r="E1659" t="s">
        <v>65</v>
      </c>
      <c r="F1659" t="s">
        <v>12</v>
      </c>
      <c r="G1659" t="s">
        <v>36</v>
      </c>
      <c r="H1659" t="s">
        <v>32</v>
      </c>
      <c r="I1659">
        <v>20199.406536703184</v>
      </c>
      <c r="J1659">
        <v>20199.406536703184</v>
      </c>
      <c r="K1659">
        <v>258123</v>
      </c>
      <c r="L1659">
        <v>7.8254965798100846</v>
      </c>
      <c r="M1659">
        <v>7.8254965798100846</v>
      </c>
    </row>
    <row r="1660" spans="1:13" x14ac:dyDescent="0.25">
      <c r="A1660" s="9">
        <v>44651</v>
      </c>
      <c r="B1660" t="s">
        <v>63</v>
      </c>
      <c r="C1660" t="s">
        <v>64</v>
      </c>
      <c r="D1660" t="s">
        <v>64</v>
      </c>
      <c r="E1660" t="s">
        <v>65</v>
      </c>
      <c r="F1660" t="s">
        <v>12</v>
      </c>
      <c r="G1660" t="s">
        <v>37</v>
      </c>
      <c r="H1660" t="s">
        <v>34</v>
      </c>
      <c r="I1660">
        <v>58048.593027656811</v>
      </c>
      <c r="J1660">
        <v>58048.593027656811</v>
      </c>
      <c r="K1660">
        <v>258123</v>
      </c>
      <c r="L1660">
        <v>22.488733289035387</v>
      </c>
      <c r="M1660">
        <v>22.488733289035387</v>
      </c>
    </row>
    <row r="1661" spans="1:13" x14ac:dyDescent="0.25">
      <c r="A1661" s="9">
        <v>44651</v>
      </c>
      <c r="B1661" t="s">
        <v>63</v>
      </c>
      <c r="C1661" t="s">
        <v>64</v>
      </c>
      <c r="D1661" t="s">
        <v>64</v>
      </c>
      <c r="E1661" t="s">
        <v>65</v>
      </c>
      <c r="F1661" t="s">
        <v>12</v>
      </c>
      <c r="G1661" t="s">
        <v>38</v>
      </c>
      <c r="H1661" t="s">
        <v>39</v>
      </c>
      <c r="I1661">
        <v>486.03844803591642</v>
      </c>
      <c r="J1661">
        <v>486.03844803591642</v>
      </c>
      <c r="K1661">
        <v>258123</v>
      </c>
      <c r="L1661">
        <v>0.18829722575513086</v>
      </c>
      <c r="M1661">
        <v>0.18829722575513086</v>
      </c>
    </row>
    <row r="1662" spans="1:13" x14ac:dyDescent="0.25">
      <c r="A1662" s="9">
        <v>44651</v>
      </c>
      <c r="B1662" t="s">
        <v>63</v>
      </c>
      <c r="C1662" t="s">
        <v>64</v>
      </c>
      <c r="D1662" t="s">
        <v>64</v>
      </c>
      <c r="E1662" t="s">
        <v>65</v>
      </c>
      <c r="F1662" t="s">
        <v>12</v>
      </c>
      <c r="G1662" t="s">
        <v>40</v>
      </c>
      <c r="H1662" t="s">
        <v>41</v>
      </c>
      <c r="I1662">
        <v>267.52806486302512</v>
      </c>
      <c r="J1662">
        <v>267.52806486302512</v>
      </c>
      <c r="K1662">
        <v>258123</v>
      </c>
      <c r="L1662">
        <v>0.10364363689521086</v>
      </c>
      <c r="M1662">
        <v>0.10364363689521086</v>
      </c>
    </row>
    <row r="1663" spans="1:13" x14ac:dyDescent="0.25">
      <c r="A1663" s="9">
        <v>44651</v>
      </c>
      <c r="B1663" t="s">
        <v>63</v>
      </c>
      <c r="C1663" t="s">
        <v>64</v>
      </c>
      <c r="D1663" t="s">
        <v>64</v>
      </c>
      <c r="E1663" t="s">
        <v>65</v>
      </c>
      <c r="F1663" t="s">
        <v>12</v>
      </c>
      <c r="G1663" t="s">
        <v>42</v>
      </c>
      <c r="H1663" t="s">
        <v>43</v>
      </c>
      <c r="I1663">
        <v>250.27002944</v>
      </c>
      <c r="J1663">
        <v>250.27002944</v>
      </c>
      <c r="K1663">
        <v>258123</v>
      </c>
      <c r="L1663">
        <v>9.6957663377537071E-2</v>
      </c>
      <c r="M1663">
        <v>9.6957663377537071E-2</v>
      </c>
    </row>
    <row r="1664" spans="1:13" x14ac:dyDescent="0.25">
      <c r="A1664" s="9">
        <v>44651</v>
      </c>
      <c r="B1664" t="s">
        <v>63</v>
      </c>
      <c r="C1664" t="s">
        <v>64</v>
      </c>
      <c r="D1664" t="s">
        <v>64</v>
      </c>
      <c r="E1664" t="s">
        <v>65</v>
      </c>
      <c r="F1664" t="s">
        <v>12</v>
      </c>
      <c r="G1664" t="s">
        <v>44</v>
      </c>
      <c r="H1664" t="s">
        <v>45</v>
      </c>
      <c r="I1664">
        <v>0</v>
      </c>
      <c r="J1664">
        <v>0</v>
      </c>
      <c r="K1664">
        <v>258123</v>
      </c>
      <c r="L1664">
        <v>0</v>
      </c>
      <c r="M1664">
        <v>0</v>
      </c>
    </row>
    <row r="1665" spans="1:13" x14ac:dyDescent="0.25">
      <c r="A1665" s="9">
        <v>44651</v>
      </c>
      <c r="B1665" t="s">
        <v>63</v>
      </c>
      <c r="C1665" t="s">
        <v>64</v>
      </c>
      <c r="D1665" t="s">
        <v>64</v>
      </c>
      <c r="E1665" t="s">
        <v>65</v>
      </c>
      <c r="F1665" t="s">
        <v>12</v>
      </c>
      <c r="G1665" t="s">
        <v>46</v>
      </c>
      <c r="H1665" t="s">
        <v>47</v>
      </c>
      <c r="I1665">
        <v>17.258035423025095</v>
      </c>
      <c r="J1665">
        <v>17.258035423025095</v>
      </c>
      <c r="K1665">
        <v>258123</v>
      </c>
      <c r="L1665">
        <v>6.685973517673781E-3</v>
      </c>
      <c r="M1665">
        <v>6.685973517673781E-3</v>
      </c>
    </row>
    <row r="1666" spans="1:13" x14ac:dyDescent="0.25">
      <c r="A1666" s="9">
        <v>44651</v>
      </c>
      <c r="B1666" t="s">
        <v>63</v>
      </c>
      <c r="C1666" t="s">
        <v>64</v>
      </c>
      <c r="D1666" t="s">
        <v>64</v>
      </c>
      <c r="E1666" t="s">
        <v>65</v>
      </c>
      <c r="F1666" t="s">
        <v>12</v>
      </c>
      <c r="G1666" t="s">
        <v>48</v>
      </c>
      <c r="H1666" t="s">
        <v>96</v>
      </c>
      <c r="I1666">
        <v>0.98944286000000004</v>
      </c>
      <c r="J1666">
        <v>0.98944286000000004</v>
      </c>
      <c r="K1666">
        <v>258123</v>
      </c>
      <c r="L1666">
        <v>3.8332223784784777E-4</v>
      </c>
      <c r="M1666">
        <v>3.8332223784784777E-4</v>
      </c>
    </row>
    <row r="1667" spans="1:13" x14ac:dyDescent="0.25">
      <c r="A1667" s="9">
        <v>44651</v>
      </c>
      <c r="B1667" t="s">
        <v>63</v>
      </c>
      <c r="C1667" t="s">
        <v>64</v>
      </c>
      <c r="D1667" t="s">
        <v>64</v>
      </c>
      <c r="E1667" t="s">
        <v>65</v>
      </c>
      <c r="F1667" t="s">
        <v>12</v>
      </c>
      <c r="G1667" t="s">
        <v>49</v>
      </c>
      <c r="H1667" t="s">
        <v>105</v>
      </c>
      <c r="I1667">
        <v>21638.68954629514</v>
      </c>
      <c r="J1667">
        <v>21638.68954629514</v>
      </c>
      <c r="K1667">
        <v>258123</v>
      </c>
      <c r="L1667">
        <v>8.3830923808785496</v>
      </c>
      <c r="M1667">
        <v>8.3830923808785496</v>
      </c>
    </row>
    <row r="1668" spans="1:13" x14ac:dyDescent="0.25">
      <c r="A1668" s="9">
        <v>44651</v>
      </c>
      <c r="B1668" t="s">
        <v>63</v>
      </c>
      <c r="C1668" t="s">
        <v>64</v>
      </c>
      <c r="D1668" t="s">
        <v>64</v>
      </c>
      <c r="E1668" t="s">
        <v>65</v>
      </c>
      <c r="F1668" t="s">
        <v>12</v>
      </c>
      <c r="G1668" t="s">
        <v>50</v>
      </c>
      <c r="H1668" t="s">
        <v>51</v>
      </c>
      <c r="I1668">
        <v>281.24572518000002</v>
      </c>
      <c r="J1668">
        <v>281.24572518000002</v>
      </c>
      <c r="K1668">
        <v>258123</v>
      </c>
      <c r="L1668">
        <v>0.10895802589463163</v>
      </c>
      <c r="M1668">
        <v>0.10895802589463163</v>
      </c>
    </row>
    <row r="1669" spans="1:13" x14ac:dyDescent="0.25">
      <c r="A1669" s="9">
        <v>44651</v>
      </c>
      <c r="B1669" t="s">
        <v>63</v>
      </c>
      <c r="C1669" t="s">
        <v>64</v>
      </c>
      <c r="D1669" t="s">
        <v>64</v>
      </c>
      <c r="E1669" t="s">
        <v>65</v>
      </c>
      <c r="F1669" t="s">
        <v>12</v>
      </c>
      <c r="G1669" t="s">
        <v>52</v>
      </c>
      <c r="H1669" t="s">
        <v>107</v>
      </c>
      <c r="I1669">
        <v>21357.443821115139</v>
      </c>
      <c r="J1669">
        <v>21357.443821115139</v>
      </c>
      <c r="K1669">
        <v>258123</v>
      </c>
      <c r="L1669">
        <v>8.2741343549839179</v>
      </c>
      <c r="M1669">
        <v>8.2741343549839179</v>
      </c>
    </row>
    <row r="1670" spans="1:13" x14ac:dyDescent="0.25">
      <c r="A1670" s="9">
        <v>44651</v>
      </c>
      <c r="B1670" t="s">
        <v>63</v>
      </c>
      <c r="C1670" t="s">
        <v>64</v>
      </c>
      <c r="D1670" t="s">
        <v>64</v>
      </c>
      <c r="E1670" t="s">
        <v>65</v>
      </c>
      <c r="F1670" t="s">
        <v>53</v>
      </c>
      <c r="G1670" t="s">
        <v>54</v>
      </c>
      <c r="H1670" t="s">
        <v>55</v>
      </c>
      <c r="I1670">
        <v>258815.06860259632</v>
      </c>
      <c r="J1670">
        <v>-258815.06860259632</v>
      </c>
      <c r="K1670">
        <v>258123</v>
      </c>
      <c r="L1670">
        <v>100.26811582175796</v>
      </c>
      <c r="M1670">
        <v>-100.26811582175796</v>
      </c>
    </row>
    <row r="1671" spans="1:13" x14ac:dyDescent="0.25">
      <c r="A1671" s="9">
        <v>44651</v>
      </c>
      <c r="B1671" t="s">
        <v>63</v>
      </c>
      <c r="C1671" t="s">
        <v>64</v>
      </c>
      <c r="D1671" t="s">
        <v>64</v>
      </c>
      <c r="E1671" t="s">
        <v>65</v>
      </c>
      <c r="F1671" t="s">
        <v>53</v>
      </c>
      <c r="G1671" t="s">
        <v>15</v>
      </c>
      <c r="H1671" t="s">
        <v>16</v>
      </c>
      <c r="I1671">
        <v>0</v>
      </c>
      <c r="J1671">
        <v>0</v>
      </c>
      <c r="K1671">
        <v>258123</v>
      </c>
      <c r="L1671">
        <v>0</v>
      </c>
      <c r="M1671">
        <v>0</v>
      </c>
    </row>
    <row r="1672" spans="1:13" x14ac:dyDescent="0.25">
      <c r="A1672" s="9">
        <v>44651</v>
      </c>
      <c r="B1672" t="s">
        <v>63</v>
      </c>
      <c r="C1672" t="s">
        <v>64</v>
      </c>
      <c r="D1672" t="s">
        <v>64</v>
      </c>
      <c r="E1672" t="s">
        <v>65</v>
      </c>
      <c r="F1672" t="s">
        <v>53</v>
      </c>
      <c r="G1672" t="s">
        <v>17</v>
      </c>
      <c r="H1672" t="s">
        <v>18</v>
      </c>
      <c r="I1672">
        <v>0</v>
      </c>
      <c r="J1672">
        <v>0</v>
      </c>
      <c r="K1672">
        <v>258123</v>
      </c>
      <c r="L1672">
        <v>0</v>
      </c>
      <c r="M1672">
        <v>0</v>
      </c>
    </row>
    <row r="1673" spans="1:13" x14ac:dyDescent="0.25">
      <c r="A1673" s="9">
        <v>44651</v>
      </c>
      <c r="B1673" t="s">
        <v>63</v>
      </c>
      <c r="C1673" t="s">
        <v>64</v>
      </c>
      <c r="D1673" t="s">
        <v>64</v>
      </c>
      <c r="E1673" t="s">
        <v>65</v>
      </c>
      <c r="F1673" t="s">
        <v>53</v>
      </c>
      <c r="G1673" t="s">
        <v>19</v>
      </c>
      <c r="H1673" t="s">
        <v>20</v>
      </c>
      <c r="I1673">
        <v>0</v>
      </c>
      <c r="J1673">
        <v>0</v>
      </c>
      <c r="K1673">
        <v>258123</v>
      </c>
      <c r="L1673">
        <v>0</v>
      </c>
      <c r="M1673">
        <v>0</v>
      </c>
    </row>
    <row r="1674" spans="1:13" x14ac:dyDescent="0.25">
      <c r="A1674" s="9">
        <v>44651</v>
      </c>
      <c r="B1674" t="s">
        <v>63</v>
      </c>
      <c r="C1674" t="s">
        <v>64</v>
      </c>
      <c r="D1674" t="s">
        <v>64</v>
      </c>
      <c r="E1674" t="s">
        <v>65</v>
      </c>
      <c r="F1674" t="s">
        <v>53</v>
      </c>
      <c r="G1674" t="s">
        <v>21</v>
      </c>
      <c r="H1674" t="s">
        <v>22</v>
      </c>
      <c r="I1674">
        <v>156844.17327274999</v>
      </c>
      <c r="J1674">
        <v>-156844.17327274999</v>
      </c>
      <c r="K1674">
        <v>258123</v>
      </c>
      <c r="L1674">
        <v>60.763346649756123</v>
      </c>
      <c r="M1674">
        <v>-60.763346649756123</v>
      </c>
    </row>
    <row r="1675" spans="1:13" x14ac:dyDescent="0.25">
      <c r="A1675" s="9">
        <v>44651</v>
      </c>
      <c r="B1675" t="s">
        <v>63</v>
      </c>
      <c r="C1675" t="s">
        <v>64</v>
      </c>
      <c r="D1675" t="s">
        <v>64</v>
      </c>
      <c r="E1675" t="s">
        <v>65</v>
      </c>
      <c r="F1675" t="s">
        <v>53</v>
      </c>
      <c r="G1675" t="s">
        <v>23</v>
      </c>
      <c r="H1675" t="s">
        <v>24</v>
      </c>
      <c r="I1675">
        <v>33478.996078019998</v>
      </c>
      <c r="J1675">
        <v>-33478.996078019998</v>
      </c>
      <c r="K1675">
        <v>258123</v>
      </c>
      <c r="L1675">
        <v>12.970171615090479</v>
      </c>
      <c r="M1675">
        <v>-12.970171615090479</v>
      </c>
    </row>
    <row r="1676" spans="1:13" x14ac:dyDescent="0.25">
      <c r="A1676" s="9">
        <v>44651</v>
      </c>
      <c r="B1676" t="s">
        <v>63</v>
      </c>
      <c r="C1676" t="s">
        <v>64</v>
      </c>
      <c r="D1676" t="s">
        <v>64</v>
      </c>
      <c r="E1676" t="s">
        <v>65</v>
      </c>
      <c r="F1676" t="s">
        <v>53</v>
      </c>
      <c r="G1676" t="s">
        <v>25</v>
      </c>
      <c r="H1676" t="s">
        <v>26</v>
      </c>
      <c r="I1676">
        <v>86139.406978049999</v>
      </c>
      <c r="J1676">
        <v>-86139.406978049999</v>
      </c>
      <c r="K1676">
        <v>258123</v>
      </c>
      <c r="L1676">
        <v>33.371457397461675</v>
      </c>
      <c r="M1676">
        <v>-33.371457397461675</v>
      </c>
    </row>
    <row r="1677" spans="1:13" x14ac:dyDescent="0.25">
      <c r="A1677" s="9">
        <v>44651</v>
      </c>
      <c r="B1677" t="s">
        <v>63</v>
      </c>
      <c r="C1677" t="s">
        <v>64</v>
      </c>
      <c r="D1677" t="s">
        <v>64</v>
      </c>
      <c r="E1677" t="s">
        <v>65</v>
      </c>
      <c r="F1677" t="s">
        <v>53</v>
      </c>
      <c r="G1677" t="s">
        <v>27</v>
      </c>
      <c r="H1677" t="s">
        <v>28</v>
      </c>
      <c r="I1677">
        <v>37225.770216680001</v>
      </c>
      <c r="J1677">
        <v>-37225.770216680001</v>
      </c>
      <c r="K1677">
        <v>258123</v>
      </c>
      <c r="L1677">
        <v>14.421717637203969</v>
      </c>
      <c r="M1677">
        <v>-14.421717637203969</v>
      </c>
    </row>
    <row r="1678" spans="1:13" x14ac:dyDescent="0.25">
      <c r="A1678" s="9">
        <v>44651</v>
      </c>
      <c r="B1678" t="s">
        <v>63</v>
      </c>
      <c r="C1678" t="s">
        <v>64</v>
      </c>
      <c r="D1678" t="s">
        <v>64</v>
      </c>
      <c r="E1678" t="s">
        <v>65</v>
      </c>
      <c r="F1678" t="s">
        <v>53</v>
      </c>
      <c r="G1678" t="s">
        <v>29</v>
      </c>
      <c r="H1678" t="s">
        <v>30</v>
      </c>
      <c r="I1678">
        <v>2619.9176707699999</v>
      </c>
      <c r="J1678">
        <v>-2619.9176707699999</v>
      </c>
      <c r="K1678">
        <v>258123</v>
      </c>
      <c r="L1678">
        <v>1.0149880757507079</v>
      </c>
      <c r="M1678">
        <v>-1.0149880757507079</v>
      </c>
    </row>
    <row r="1679" spans="1:13" x14ac:dyDescent="0.25">
      <c r="A1679" s="9">
        <v>44651</v>
      </c>
      <c r="B1679" t="s">
        <v>63</v>
      </c>
      <c r="C1679" t="s">
        <v>64</v>
      </c>
      <c r="D1679" t="s">
        <v>64</v>
      </c>
      <c r="E1679" t="s">
        <v>65</v>
      </c>
      <c r="F1679" t="s">
        <v>53</v>
      </c>
      <c r="G1679" t="s">
        <v>31</v>
      </c>
      <c r="H1679" t="s">
        <v>32</v>
      </c>
      <c r="I1679">
        <v>1258.6147557699999</v>
      </c>
      <c r="J1679">
        <v>-1258.6147557699999</v>
      </c>
      <c r="K1679">
        <v>258123</v>
      </c>
      <c r="L1679">
        <v>0.48760271489561174</v>
      </c>
      <c r="M1679">
        <v>-0.48760271489561174</v>
      </c>
    </row>
    <row r="1680" spans="1:13" x14ac:dyDescent="0.25">
      <c r="A1680" s="9">
        <v>44651</v>
      </c>
      <c r="B1680" t="s">
        <v>63</v>
      </c>
      <c r="C1680" t="s">
        <v>64</v>
      </c>
      <c r="D1680" t="s">
        <v>64</v>
      </c>
      <c r="E1680" t="s">
        <v>65</v>
      </c>
      <c r="F1680" t="s">
        <v>53</v>
      </c>
      <c r="G1680" t="s">
        <v>33</v>
      </c>
      <c r="H1680" t="s">
        <v>34</v>
      </c>
      <c r="I1680">
        <v>1361.302915</v>
      </c>
      <c r="J1680">
        <v>-1361.302915</v>
      </c>
      <c r="K1680">
        <v>258123</v>
      </c>
      <c r="L1680">
        <v>0.52738536085509624</v>
      </c>
      <c r="M1680">
        <v>-0.52738536085509624</v>
      </c>
    </row>
    <row r="1681" spans="1:13" x14ac:dyDescent="0.25">
      <c r="A1681" s="9">
        <v>44651</v>
      </c>
      <c r="B1681" t="s">
        <v>63</v>
      </c>
      <c r="C1681" t="s">
        <v>64</v>
      </c>
      <c r="D1681" t="s">
        <v>64</v>
      </c>
      <c r="E1681" t="s">
        <v>65</v>
      </c>
      <c r="F1681" t="s">
        <v>53</v>
      </c>
      <c r="G1681" t="s">
        <v>35</v>
      </c>
      <c r="H1681" t="s">
        <v>111</v>
      </c>
      <c r="I1681">
        <v>30614.970140921982</v>
      </c>
      <c r="J1681">
        <v>-30614.970140921982</v>
      </c>
      <c r="K1681">
        <v>258123</v>
      </c>
      <c r="L1681">
        <v>11.860613018182024</v>
      </c>
      <c r="M1681">
        <v>-11.860613018182024</v>
      </c>
    </row>
    <row r="1682" spans="1:13" x14ac:dyDescent="0.25">
      <c r="A1682" s="9">
        <v>44651</v>
      </c>
      <c r="B1682" t="s">
        <v>63</v>
      </c>
      <c r="C1682" t="s">
        <v>64</v>
      </c>
      <c r="D1682" t="s">
        <v>64</v>
      </c>
      <c r="E1682" t="s">
        <v>65</v>
      </c>
      <c r="F1682" t="s">
        <v>53</v>
      </c>
      <c r="G1682" t="s">
        <v>36</v>
      </c>
      <c r="H1682" t="s">
        <v>32</v>
      </c>
      <c r="I1682">
        <v>4295.5922016701834</v>
      </c>
      <c r="J1682">
        <v>-4295.5922016701834</v>
      </c>
      <c r="K1682">
        <v>258123</v>
      </c>
      <c r="L1682">
        <v>1.6641648367910582</v>
      </c>
      <c r="M1682">
        <v>-1.6641648367910582</v>
      </c>
    </row>
    <row r="1683" spans="1:13" x14ac:dyDescent="0.25">
      <c r="A1683" s="9">
        <v>44651</v>
      </c>
      <c r="B1683" t="s">
        <v>63</v>
      </c>
      <c r="C1683" t="s">
        <v>64</v>
      </c>
      <c r="D1683" t="s">
        <v>64</v>
      </c>
      <c r="E1683" t="s">
        <v>65</v>
      </c>
      <c r="F1683" t="s">
        <v>53</v>
      </c>
      <c r="G1683" t="s">
        <v>37</v>
      </c>
      <c r="H1683" t="s">
        <v>34</v>
      </c>
      <c r="I1683">
        <v>26319.377939251797</v>
      </c>
      <c r="J1683">
        <v>-26319.377939251797</v>
      </c>
      <c r="K1683">
        <v>258123</v>
      </c>
      <c r="L1683">
        <v>10.196448181390965</v>
      </c>
      <c r="M1683">
        <v>-10.196448181390965</v>
      </c>
    </row>
    <row r="1684" spans="1:13" x14ac:dyDescent="0.25">
      <c r="A1684" s="9">
        <v>44651</v>
      </c>
      <c r="B1684" t="s">
        <v>63</v>
      </c>
      <c r="C1684" t="s">
        <v>64</v>
      </c>
      <c r="D1684" t="s">
        <v>64</v>
      </c>
      <c r="E1684" t="s">
        <v>65</v>
      </c>
      <c r="F1684" t="s">
        <v>53</v>
      </c>
      <c r="G1684" t="s">
        <v>38</v>
      </c>
      <c r="H1684" t="s">
        <v>39</v>
      </c>
      <c r="I1684">
        <v>62659.470941716907</v>
      </c>
      <c r="J1684">
        <v>-62659.470941716907</v>
      </c>
      <c r="K1684">
        <v>258123</v>
      </c>
      <c r="L1684">
        <v>24.275043658146274</v>
      </c>
      <c r="M1684">
        <v>-24.275043658146274</v>
      </c>
    </row>
    <row r="1685" spans="1:13" x14ac:dyDescent="0.25">
      <c r="A1685" s="9">
        <v>44651</v>
      </c>
      <c r="B1685" t="s">
        <v>63</v>
      </c>
      <c r="C1685" t="s">
        <v>64</v>
      </c>
      <c r="D1685" t="s">
        <v>64</v>
      </c>
      <c r="E1685" t="s">
        <v>65</v>
      </c>
      <c r="F1685" t="s">
        <v>53</v>
      </c>
      <c r="G1685" t="s">
        <v>40</v>
      </c>
      <c r="H1685" t="s">
        <v>41</v>
      </c>
      <c r="I1685">
        <v>2092.5026579387309</v>
      </c>
      <c r="J1685">
        <v>-2092.5026579387309</v>
      </c>
      <c r="K1685">
        <v>258123</v>
      </c>
      <c r="L1685">
        <v>0.81066106388765469</v>
      </c>
      <c r="M1685">
        <v>-0.81066106388765469</v>
      </c>
    </row>
    <row r="1686" spans="1:13" x14ac:dyDescent="0.25">
      <c r="A1686" s="9">
        <v>44651</v>
      </c>
      <c r="B1686" t="s">
        <v>63</v>
      </c>
      <c r="C1686" t="s">
        <v>64</v>
      </c>
      <c r="D1686" t="s">
        <v>64</v>
      </c>
      <c r="E1686" t="s">
        <v>65</v>
      </c>
      <c r="F1686" t="s">
        <v>53</v>
      </c>
      <c r="G1686" t="s">
        <v>42</v>
      </c>
      <c r="H1686" t="s">
        <v>43</v>
      </c>
      <c r="I1686">
        <v>0</v>
      </c>
      <c r="J1686">
        <v>0</v>
      </c>
      <c r="K1686">
        <v>258123</v>
      </c>
      <c r="L1686">
        <v>0</v>
      </c>
      <c r="M1686">
        <v>0</v>
      </c>
    </row>
    <row r="1687" spans="1:13" x14ac:dyDescent="0.25">
      <c r="A1687" s="9">
        <v>44651</v>
      </c>
      <c r="B1687" t="s">
        <v>63</v>
      </c>
      <c r="C1687" t="s">
        <v>64</v>
      </c>
      <c r="D1687" t="s">
        <v>64</v>
      </c>
      <c r="E1687" t="s">
        <v>65</v>
      </c>
      <c r="F1687" t="s">
        <v>53</v>
      </c>
      <c r="G1687" t="s">
        <v>44</v>
      </c>
      <c r="H1687" t="s">
        <v>45</v>
      </c>
      <c r="I1687">
        <v>516.75859979000006</v>
      </c>
      <c r="J1687">
        <v>-516.75859979000006</v>
      </c>
      <c r="K1687">
        <v>258123</v>
      </c>
      <c r="L1687">
        <v>0.20019858741375235</v>
      </c>
      <c r="M1687">
        <v>-0.20019858741375235</v>
      </c>
    </row>
    <row r="1688" spans="1:13" x14ac:dyDescent="0.25">
      <c r="A1688" s="9">
        <v>44651</v>
      </c>
      <c r="B1688" t="s">
        <v>63</v>
      </c>
      <c r="C1688" t="s">
        <v>64</v>
      </c>
      <c r="D1688" t="s">
        <v>64</v>
      </c>
      <c r="E1688" t="s">
        <v>65</v>
      </c>
      <c r="F1688" t="s">
        <v>53</v>
      </c>
      <c r="G1688" t="s">
        <v>46</v>
      </c>
      <c r="H1688" t="s">
        <v>47</v>
      </c>
      <c r="I1688">
        <v>1575.7440581487308</v>
      </c>
      <c r="J1688">
        <v>-1575.7440581487308</v>
      </c>
      <c r="K1688">
        <v>258123</v>
      </c>
      <c r="L1688">
        <v>0.61046247647390228</v>
      </c>
      <c r="M1688">
        <v>-0.61046247647390228</v>
      </c>
    </row>
    <row r="1689" spans="1:13" x14ac:dyDescent="0.25">
      <c r="A1689" s="9">
        <v>44651</v>
      </c>
      <c r="B1689" t="s">
        <v>63</v>
      </c>
      <c r="C1689" t="s">
        <v>64</v>
      </c>
      <c r="D1689" t="s">
        <v>64</v>
      </c>
      <c r="E1689" t="s">
        <v>65</v>
      </c>
      <c r="F1689" t="s">
        <v>53</v>
      </c>
      <c r="G1689" t="s">
        <v>48</v>
      </c>
      <c r="H1689" t="s">
        <v>96</v>
      </c>
      <c r="I1689">
        <v>0.98944286000000004</v>
      </c>
      <c r="J1689">
        <v>-0.98944286000000004</v>
      </c>
      <c r="K1689">
        <v>258123</v>
      </c>
      <c r="L1689">
        <v>3.8332223784784777E-4</v>
      </c>
      <c r="M1689">
        <v>-3.8332223784784777E-4</v>
      </c>
    </row>
    <row r="1690" spans="1:13" x14ac:dyDescent="0.25">
      <c r="A1690" s="9">
        <v>44651</v>
      </c>
      <c r="B1690" t="s">
        <v>63</v>
      </c>
      <c r="C1690" t="s">
        <v>64</v>
      </c>
      <c r="D1690" t="s">
        <v>64</v>
      </c>
      <c r="E1690" t="s">
        <v>65</v>
      </c>
      <c r="F1690" t="s">
        <v>53</v>
      </c>
      <c r="G1690" t="s">
        <v>49</v>
      </c>
      <c r="H1690" t="s">
        <v>56</v>
      </c>
      <c r="I1690">
        <v>3983.044475638711</v>
      </c>
      <c r="J1690">
        <v>-3983.044475638711</v>
      </c>
      <c r="K1690">
        <v>258123</v>
      </c>
      <c r="L1690">
        <v>1.5430800337973412</v>
      </c>
      <c r="M1690">
        <v>-1.5430800337973412</v>
      </c>
    </row>
    <row r="1691" spans="1:13" x14ac:dyDescent="0.25">
      <c r="A1691" s="9">
        <v>44651</v>
      </c>
      <c r="B1691" t="s">
        <v>63</v>
      </c>
      <c r="C1691" t="s">
        <v>64</v>
      </c>
      <c r="D1691" t="s">
        <v>64</v>
      </c>
      <c r="E1691" t="s">
        <v>65</v>
      </c>
      <c r="F1691" t="s">
        <v>53</v>
      </c>
      <c r="G1691" t="s">
        <v>50</v>
      </c>
      <c r="H1691" t="s">
        <v>51</v>
      </c>
      <c r="I1691">
        <v>371.07660988999999</v>
      </c>
      <c r="J1691">
        <v>-371.07660988999999</v>
      </c>
      <c r="K1691">
        <v>258123</v>
      </c>
      <c r="L1691">
        <v>0.14375960681148134</v>
      </c>
      <c r="M1691">
        <v>-0.14375960681148134</v>
      </c>
    </row>
    <row r="1692" spans="1:13" x14ac:dyDescent="0.25">
      <c r="A1692" s="9">
        <v>44651</v>
      </c>
      <c r="B1692" t="s">
        <v>63</v>
      </c>
      <c r="C1692" t="s">
        <v>64</v>
      </c>
      <c r="D1692" t="s">
        <v>64</v>
      </c>
      <c r="E1692" t="s">
        <v>65</v>
      </c>
      <c r="F1692" t="s">
        <v>53</v>
      </c>
      <c r="G1692" t="s">
        <v>52</v>
      </c>
      <c r="H1692" t="s">
        <v>57</v>
      </c>
      <c r="I1692">
        <v>3611.9678657487111</v>
      </c>
      <c r="J1692">
        <v>-3611.9678657487111</v>
      </c>
      <c r="K1692">
        <v>258123</v>
      </c>
      <c r="L1692">
        <v>1.3993204269858599</v>
      </c>
      <c r="M1692">
        <v>-1.3993204269858599</v>
      </c>
    </row>
    <row r="1693" spans="1:13" x14ac:dyDescent="0.25">
      <c r="A1693" s="9">
        <v>44651</v>
      </c>
      <c r="B1693" t="s">
        <v>63</v>
      </c>
      <c r="C1693" t="s">
        <v>64</v>
      </c>
      <c r="D1693" t="s">
        <v>64</v>
      </c>
      <c r="E1693" t="s">
        <v>65</v>
      </c>
      <c r="F1693" t="s">
        <v>58</v>
      </c>
      <c r="G1693" t="s">
        <v>59</v>
      </c>
      <c r="H1693" t="s">
        <v>60</v>
      </c>
      <c r="I1693">
        <v>-18977.412213832227</v>
      </c>
      <c r="J1693">
        <v>-18977.412213832227</v>
      </c>
      <c r="K1693">
        <v>258123</v>
      </c>
      <c r="L1693">
        <v>-7.3520810674880686</v>
      </c>
      <c r="M1693">
        <v>-7.3520810674880686</v>
      </c>
    </row>
    <row r="1694" spans="1:13" x14ac:dyDescent="0.25">
      <c r="A1694" s="9">
        <v>44651</v>
      </c>
      <c r="B1694" t="s">
        <v>63</v>
      </c>
      <c r="C1694" t="s">
        <v>66</v>
      </c>
      <c r="D1694" t="s">
        <v>67</v>
      </c>
      <c r="E1694" t="s">
        <v>68</v>
      </c>
      <c r="F1694" t="s">
        <v>12</v>
      </c>
      <c r="G1694" t="s">
        <v>13</v>
      </c>
      <c r="H1694" t="s">
        <v>14</v>
      </c>
      <c r="I1694">
        <v>222077.76460329737</v>
      </c>
      <c r="J1694">
        <v>222077.76460329737</v>
      </c>
      <c r="K1694">
        <v>258123</v>
      </c>
      <c r="L1694">
        <v>86.035635957778794</v>
      </c>
      <c r="M1694">
        <v>86.035635957778794</v>
      </c>
    </row>
    <row r="1695" spans="1:13" x14ac:dyDescent="0.25">
      <c r="A1695" s="9">
        <v>44651</v>
      </c>
      <c r="B1695" t="s">
        <v>63</v>
      </c>
      <c r="C1695" t="s">
        <v>66</v>
      </c>
      <c r="D1695" t="s">
        <v>67</v>
      </c>
      <c r="E1695" t="s">
        <v>68</v>
      </c>
      <c r="F1695" t="s">
        <v>12</v>
      </c>
      <c r="G1695" t="s">
        <v>15</v>
      </c>
      <c r="H1695" t="s">
        <v>16</v>
      </c>
      <c r="I1695">
        <v>159.89067815999999</v>
      </c>
      <c r="J1695">
        <v>159.89067815999999</v>
      </c>
      <c r="K1695">
        <v>258123</v>
      </c>
      <c r="L1695">
        <v>6.1943599818691082E-2</v>
      </c>
      <c r="M1695">
        <v>6.1943599818691082E-2</v>
      </c>
    </row>
    <row r="1696" spans="1:13" x14ac:dyDescent="0.25">
      <c r="A1696" s="9">
        <v>44651</v>
      </c>
      <c r="B1696" t="s">
        <v>63</v>
      </c>
      <c r="C1696" t="s">
        <v>66</v>
      </c>
      <c r="D1696" t="s">
        <v>67</v>
      </c>
      <c r="E1696" t="s">
        <v>68</v>
      </c>
      <c r="F1696" t="s">
        <v>12</v>
      </c>
      <c r="G1696" t="s">
        <v>17</v>
      </c>
      <c r="H1696" t="s">
        <v>18</v>
      </c>
      <c r="I1696">
        <v>83.45598751</v>
      </c>
      <c r="J1696">
        <v>83.45598751</v>
      </c>
      <c r="K1696">
        <v>258123</v>
      </c>
      <c r="L1696">
        <v>3.2331867950550708E-2</v>
      </c>
      <c r="M1696">
        <v>3.2331867950550708E-2</v>
      </c>
    </row>
    <row r="1697" spans="1:13" x14ac:dyDescent="0.25">
      <c r="A1697" s="9">
        <v>44651</v>
      </c>
      <c r="B1697" t="s">
        <v>63</v>
      </c>
      <c r="C1697" t="s">
        <v>66</v>
      </c>
      <c r="D1697" t="s">
        <v>67</v>
      </c>
      <c r="E1697" t="s">
        <v>68</v>
      </c>
      <c r="F1697" t="s">
        <v>12</v>
      </c>
      <c r="G1697" t="s">
        <v>19</v>
      </c>
      <c r="H1697" t="s">
        <v>20</v>
      </c>
      <c r="I1697">
        <v>76.434690650000007</v>
      </c>
      <c r="J1697">
        <v>76.434690650000007</v>
      </c>
      <c r="K1697">
        <v>258123</v>
      </c>
      <c r="L1697">
        <v>2.9611731868140385E-2</v>
      </c>
      <c r="M1697">
        <v>2.9611731868140385E-2</v>
      </c>
    </row>
    <row r="1698" spans="1:13" x14ac:dyDescent="0.25">
      <c r="A1698" s="9">
        <v>44651</v>
      </c>
      <c r="B1698" t="s">
        <v>63</v>
      </c>
      <c r="C1698" t="s">
        <v>66</v>
      </c>
      <c r="D1698" t="s">
        <v>67</v>
      </c>
      <c r="E1698" t="s">
        <v>68</v>
      </c>
      <c r="F1698" t="s">
        <v>12</v>
      </c>
      <c r="G1698" t="s">
        <v>21</v>
      </c>
      <c r="H1698" t="s">
        <v>22</v>
      </c>
      <c r="I1698">
        <v>71323.459719689999</v>
      </c>
      <c r="J1698">
        <v>71323.459719689999</v>
      </c>
      <c r="K1698">
        <v>258123</v>
      </c>
      <c r="L1698">
        <v>27.631578634871744</v>
      </c>
      <c r="M1698">
        <v>27.631578634871744</v>
      </c>
    </row>
    <row r="1699" spans="1:13" x14ac:dyDescent="0.25">
      <c r="A1699" s="9">
        <v>44651</v>
      </c>
      <c r="B1699" t="s">
        <v>63</v>
      </c>
      <c r="C1699" t="s">
        <v>66</v>
      </c>
      <c r="D1699" t="s">
        <v>67</v>
      </c>
      <c r="E1699" t="s">
        <v>68</v>
      </c>
      <c r="F1699" t="s">
        <v>12</v>
      </c>
      <c r="G1699" t="s">
        <v>23</v>
      </c>
      <c r="H1699" t="s">
        <v>24</v>
      </c>
      <c r="I1699">
        <v>9736.3253256400003</v>
      </c>
      <c r="J1699">
        <v>9736.3253256400003</v>
      </c>
      <c r="K1699">
        <v>258123</v>
      </c>
      <c r="L1699">
        <v>3.7719712407030759</v>
      </c>
      <c r="M1699">
        <v>3.7719712407030759</v>
      </c>
    </row>
    <row r="1700" spans="1:13" x14ac:dyDescent="0.25">
      <c r="A1700" s="9">
        <v>44651</v>
      </c>
      <c r="B1700" t="s">
        <v>63</v>
      </c>
      <c r="C1700" t="s">
        <v>66</v>
      </c>
      <c r="D1700" t="s">
        <v>67</v>
      </c>
      <c r="E1700" t="s">
        <v>68</v>
      </c>
      <c r="F1700" t="s">
        <v>12</v>
      </c>
      <c r="G1700" t="s">
        <v>25</v>
      </c>
      <c r="H1700" t="s">
        <v>26</v>
      </c>
      <c r="I1700">
        <v>46011.400776759998</v>
      </c>
      <c r="J1700">
        <v>46011.400776759998</v>
      </c>
      <c r="K1700">
        <v>258123</v>
      </c>
      <c r="L1700">
        <v>17.825378124676995</v>
      </c>
      <c r="M1700">
        <v>17.825378124676995</v>
      </c>
    </row>
    <row r="1701" spans="1:13" x14ac:dyDescent="0.25">
      <c r="A1701" s="9">
        <v>44651</v>
      </c>
      <c r="B1701" t="s">
        <v>63</v>
      </c>
      <c r="C1701" t="s">
        <v>66</v>
      </c>
      <c r="D1701" t="s">
        <v>67</v>
      </c>
      <c r="E1701" t="s">
        <v>68</v>
      </c>
      <c r="F1701" t="s">
        <v>12</v>
      </c>
      <c r="G1701" t="s">
        <v>27</v>
      </c>
      <c r="H1701" t="s">
        <v>28</v>
      </c>
      <c r="I1701">
        <v>15575.73361729</v>
      </c>
      <c r="J1701">
        <v>15575.73361729</v>
      </c>
      <c r="K1701">
        <v>258123</v>
      </c>
      <c r="L1701">
        <v>6.0342292694916759</v>
      </c>
      <c r="M1701">
        <v>6.0342292694916759</v>
      </c>
    </row>
    <row r="1702" spans="1:13" x14ac:dyDescent="0.25">
      <c r="A1702" s="9">
        <v>44651</v>
      </c>
      <c r="B1702" t="s">
        <v>63</v>
      </c>
      <c r="C1702" t="s">
        <v>66</v>
      </c>
      <c r="D1702" t="s">
        <v>67</v>
      </c>
      <c r="E1702" t="s">
        <v>68</v>
      </c>
      <c r="F1702" t="s">
        <v>12</v>
      </c>
      <c r="G1702" t="s">
        <v>29</v>
      </c>
      <c r="H1702" t="s">
        <v>30</v>
      </c>
      <c r="I1702">
        <v>63970.230191139992</v>
      </c>
      <c r="J1702">
        <v>63970.230191139992</v>
      </c>
      <c r="K1702">
        <v>258123</v>
      </c>
      <c r="L1702">
        <v>24.782847786187201</v>
      </c>
      <c r="M1702">
        <v>24.782847786187201</v>
      </c>
    </row>
    <row r="1703" spans="1:13" x14ac:dyDescent="0.25">
      <c r="A1703" s="9">
        <v>44651</v>
      </c>
      <c r="B1703" t="s">
        <v>63</v>
      </c>
      <c r="C1703" t="s">
        <v>66</v>
      </c>
      <c r="D1703" t="s">
        <v>67</v>
      </c>
      <c r="E1703" t="s">
        <v>68</v>
      </c>
      <c r="F1703" t="s">
        <v>12</v>
      </c>
      <c r="G1703" t="s">
        <v>31</v>
      </c>
      <c r="H1703" t="s">
        <v>32</v>
      </c>
      <c r="I1703">
        <v>15779.558534475174</v>
      </c>
      <c r="J1703">
        <v>15779.558534475174</v>
      </c>
      <c r="K1703">
        <v>258123</v>
      </c>
      <c r="L1703">
        <v>6.1131935296254793</v>
      </c>
      <c r="M1703">
        <v>6.1131935296254793</v>
      </c>
    </row>
    <row r="1704" spans="1:13" x14ac:dyDescent="0.25">
      <c r="A1704" s="9">
        <v>44651</v>
      </c>
      <c r="B1704" t="s">
        <v>63</v>
      </c>
      <c r="C1704" t="s">
        <v>66</v>
      </c>
      <c r="D1704" t="s">
        <v>67</v>
      </c>
      <c r="E1704" t="s">
        <v>68</v>
      </c>
      <c r="F1704" t="s">
        <v>12</v>
      </c>
      <c r="G1704" t="s">
        <v>33</v>
      </c>
      <c r="H1704" t="s">
        <v>34</v>
      </c>
      <c r="I1704">
        <v>48190.671656664817</v>
      </c>
      <c r="J1704">
        <v>48190.671656664817</v>
      </c>
      <c r="K1704">
        <v>258123</v>
      </c>
      <c r="L1704">
        <v>18.669654256561724</v>
      </c>
      <c r="M1704">
        <v>18.669654256561724</v>
      </c>
    </row>
    <row r="1705" spans="1:13" x14ac:dyDescent="0.25">
      <c r="A1705" s="9">
        <v>44651</v>
      </c>
      <c r="B1705" t="s">
        <v>63</v>
      </c>
      <c r="C1705" t="s">
        <v>66</v>
      </c>
      <c r="D1705" t="s">
        <v>67</v>
      </c>
      <c r="E1705" t="s">
        <v>68</v>
      </c>
      <c r="F1705" t="s">
        <v>12</v>
      </c>
      <c r="G1705" t="s">
        <v>35</v>
      </c>
      <c r="H1705" t="s">
        <v>111</v>
      </c>
      <c r="I1705">
        <v>65993.881469709988</v>
      </c>
      <c r="J1705">
        <v>65993.881469709988</v>
      </c>
      <c r="K1705">
        <v>258123</v>
      </c>
      <c r="L1705">
        <v>25.566834985534026</v>
      </c>
      <c r="M1705">
        <v>25.566834985534026</v>
      </c>
    </row>
    <row r="1706" spans="1:13" x14ac:dyDescent="0.25">
      <c r="A1706" s="9">
        <v>44651</v>
      </c>
      <c r="B1706" t="s">
        <v>63</v>
      </c>
      <c r="C1706" t="s">
        <v>66</v>
      </c>
      <c r="D1706" t="s">
        <v>67</v>
      </c>
      <c r="E1706" t="s">
        <v>68</v>
      </c>
      <c r="F1706" t="s">
        <v>12</v>
      </c>
      <c r="G1706" t="s">
        <v>36</v>
      </c>
      <c r="H1706" t="s">
        <v>32</v>
      </c>
      <c r="I1706">
        <v>7968.7707053055638</v>
      </c>
      <c r="J1706">
        <v>7968.7707053055638</v>
      </c>
      <c r="K1706">
        <v>258123</v>
      </c>
      <c r="L1706">
        <v>3.08719901182985</v>
      </c>
      <c r="M1706">
        <v>3.08719901182985</v>
      </c>
    </row>
    <row r="1707" spans="1:13" x14ac:dyDescent="0.25">
      <c r="A1707" s="9">
        <v>44651</v>
      </c>
      <c r="B1707" t="s">
        <v>63</v>
      </c>
      <c r="C1707" t="s">
        <v>66</v>
      </c>
      <c r="D1707" t="s">
        <v>67</v>
      </c>
      <c r="E1707" t="s">
        <v>68</v>
      </c>
      <c r="F1707" t="s">
        <v>12</v>
      </c>
      <c r="G1707" t="s">
        <v>37</v>
      </c>
      <c r="H1707" t="s">
        <v>34</v>
      </c>
      <c r="I1707">
        <v>58025.110764404431</v>
      </c>
      <c r="J1707">
        <v>58025.110764404431</v>
      </c>
      <c r="K1707">
        <v>258123</v>
      </c>
      <c r="L1707">
        <v>22.479635973704177</v>
      </c>
      <c r="M1707">
        <v>22.479635973704177</v>
      </c>
    </row>
    <row r="1708" spans="1:13" x14ac:dyDescent="0.25">
      <c r="A1708" s="9">
        <v>44651</v>
      </c>
      <c r="B1708" t="s">
        <v>63</v>
      </c>
      <c r="C1708" t="s">
        <v>66</v>
      </c>
      <c r="D1708" t="s">
        <v>67</v>
      </c>
      <c r="E1708" t="s">
        <v>68</v>
      </c>
      <c r="F1708" t="s">
        <v>12</v>
      </c>
      <c r="G1708" t="s">
        <v>38</v>
      </c>
      <c r="H1708" t="s">
        <v>39</v>
      </c>
      <c r="I1708">
        <v>84.728820415916431</v>
      </c>
      <c r="J1708">
        <v>84.728820415916431</v>
      </c>
      <c r="K1708">
        <v>258123</v>
      </c>
      <c r="L1708">
        <v>3.2824978950313007E-2</v>
      </c>
      <c r="M1708">
        <v>3.2824978950313007E-2</v>
      </c>
    </row>
    <row r="1709" spans="1:13" x14ac:dyDescent="0.25">
      <c r="A1709" s="9">
        <v>44651</v>
      </c>
      <c r="B1709" t="s">
        <v>63</v>
      </c>
      <c r="C1709" t="s">
        <v>66</v>
      </c>
      <c r="D1709" t="s">
        <v>67</v>
      </c>
      <c r="E1709" t="s">
        <v>68</v>
      </c>
      <c r="F1709" t="s">
        <v>12</v>
      </c>
      <c r="G1709" t="s">
        <v>40</v>
      </c>
      <c r="H1709" t="s">
        <v>41</v>
      </c>
      <c r="I1709">
        <v>17.258035423025095</v>
      </c>
      <c r="J1709">
        <v>17.258035423025095</v>
      </c>
      <c r="K1709">
        <v>258123</v>
      </c>
      <c r="L1709">
        <v>6.685973517673781E-3</v>
      </c>
      <c r="M1709">
        <v>6.685973517673781E-3</v>
      </c>
    </row>
    <row r="1710" spans="1:13" x14ac:dyDescent="0.25">
      <c r="A1710" s="9">
        <v>44651</v>
      </c>
      <c r="B1710" t="s">
        <v>63</v>
      </c>
      <c r="C1710" t="s">
        <v>66</v>
      </c>
      <c r="D1710" t="s">
        <v>67</v>
      </c>
      <c r="E1710" t="s">
        <v>68</v>
      </c>
      <c r="F1710" t="s">
        <v>12</v>
      </c>
      <c r="G1710" t="s">
        <v>42</v>
      </c>
      <c r="H1710" t="s">
        <v>43</v>
      </c>
      <c r="I1710">
        <v>0</v>
      </c>
      <c r="J1710">
        <v>0</v>
      </c>
      <c r="K1710">
        <v>258123</v>
      </c>
      <c r="L1710">
        <v>0</v>
      </c>
      <c r="M1710">
        <v>0</v>
      </c>
    </row>
    <row r="1711" spans="1:13" x14ac:dyDescent="0.25">
      <c r="A1711" s="9">
        <v>44651</v>
      </c>
      <c r="B1711" t="s">
        <v>63</v>
      </c>
      <c r="C1711" t="s">
        <v>66</v>
      </c>
      <c r="D1711" t="s">
        <v>67</v>
      </c>
      <c r="E1711" t="s">
        <v>68</v>
      </c>
      <c r="F1711" t="s">
        <v>12</v>
      </c>
      <c r="G1711" t="s">
        <v>44</v>
      </c>
      <c r="H1711" t="s">
        <v>45</v>
      </c>
      <c r="I1711">
        <v>0</v>
      </c>
      <c r="J1711">
        <v>0</v>
      </c>
      <c r="K1711">
        <v>258123</v>
      </c>
      <c r="L1711">
        <v>0</v>
      </c>
      <c r="M1711">
        <v>0</v>
      </c>
    </row>
    <row r="1712" spans="1:13" x14ac:dyDescent="0.25">
      <c r="A1712" s="9">
        <v>44651</v>
      </c>
      <c r="B1712" t="s">
        <v>63</v>
      </c>
      <c r="C1712" t="s">
        <v>66</v>
      </c>
      <c r="D1712" t="s">
        <v>67</v>
      </c>
      <c r="E1712" t="s">
        <v>68</v>
      </c>
      <c r="F1712" t="s">
        <v>12</v>
      </c>
      <c r="G1712" t="s">
        <v>46</v>
      </c>
      <c r="H1712" t="s">
        <v>47</v>
      </c>
      <c r="I1712">
        <v>17.258035423025095</v>
      </c>
      <c r="J1712">
        <v>17.258035423025095</v>
      </c>
      <c r="K1712">
        <v>258123</v>
      </c>
      <c r="L1712">
        <v>6.685973517673781E-3</v>
      </c>
      <c r="M1712">
        <v>6.685973517673781E-3</v>
      </c>
    </row>
    <row r="1713" spans="1:13" x14ac:dyDescent="0.25">
      <c r="A1713" s="9">
        <v>44651</v>
      </c>
      <c r="B1713" t="s">
        <v>63</v>
      </c>
      <c r="C1713" t="s">
        <v>66</v>
      </c>
      <c r="D1713" t="s">
        <v>67</v>
      </c>
      <c r="E1713" t="s">
        <v>68</v>
      </c>
      <c r="F1713" t="s">
        <v>12</v>
      </c>
      <c r="G1713" t="s">
        <v>48</v>
      </c>
      <c r="H1713" t="s">
        <v>96</v>
      </c>
      <c r="I1713">
        <v>0.98944286000000004</v>
      </c>
      <c r="J1713">
        <v>0.98944286000000004</v>
      </c>
      <c r="K1713">
        <v>258123</v>
      </c>
      <c r="L1713">
        <v>3.8332223784784777E-4</v>
      </c>
      <c r="M1713">
        <v>3.8332223784784777E-4</v>
      </c>
    </row>
    <row r="1714" spans="1:13" x14ac:dyDescent="0.25">
      <c r="A1714" s="9">
        <v>44651</v>
      </c>
      <c r="B1714" t="s">
        <v>63</v>
      </c>
      <c r="C1714" t="s">
        <v>66</v>
      </c>
      <c r="D1714" t="s">
        <v>67</v>
      </c>
      <c r="E1714" t="s">
        <v>68</v>
      </c>
      <c r="F1714" t="s">
        <v>12</v>
      </c>
      <c r="G1714" t="s">
        <v>49</v>
      </c>
      <c r="H1714" t="s">
        <v>105</v>
      </c>
      <c r="I1714">
        <v>20527.326245898446</v>
      </c>
      <c r="J1714">
        <v>20527.326245898446</v>
      </c>
      <c r="K1714">
        <v>258123</v>
      </c>
      <c r="L1714">
        <v>7.9525366766612997</v>
      </c>
      <c r="M1714">
        <v>7.9525366766612997</v>
      </c>
    </row>
    <row r="1715" spans="1:13" x14ac:dyDescent="0.25">
      <c r="A1715" s="9">
        <v>44651</v>
      </c>
      <c r="B1715" t="s">
        <v>63</v>
      </c>
      <c r="C1715" t="s">
        <v>66</v>
      </c>
      <c r="D1715" t="s">
        <v>67</v>
      </c>
      <c r="E1715" t="s">
        <v>68</v>
      </c>
      <c r="F1715" t="s">
        <v>12</v>
      </c>
      <c r="G1715" t="s">
        <v>50</v>
      </c>
      <c r="H1715" t="s">
        <v>51</v>
      </c>
      <c r="I1715">
        <v>144.66185900000002</v>
      </c>
      <c r="J1715">
        <v>144.66185900000002</v>
      </c>
      <c r="K1715">
        <v>258123</v>
      </c>
      <c r="L1715">
        <v>5.6043769443249937E-2</v>
      </c>
      <c r="M1715">
        <v>5.6043769443249937E-2</v>
      </c>
    </row>
    <row r="1716" spans="1:13" x14ac:dyDescent="0.25">
      <c r="A1716" s="9">
        <v>44651</v>
      </c>
      <c r="B1716" t="s">
        <v>63</v>
      </c>
      <c r="C1716" t="s">
        <v>66</v>
      </c>
      <c r="D1716" t="s">
        <v>67</v>
      </c>
      <c r="E1716" t="s">
        <v>68</v>
      </c>
      <c r="F1716" t="s">
        <v>12</v>
      </c>
      <c r="G1716" t="s">
        <v>52</v>
      </c>
      <c r="H1716" t="s">
        <v>107</v>
      </c>
      <c r="I1716">
        <v>20382.664386898447</v>
      </c>
      <c r="J1716">
        <v>20382.664386898447</v>
      </c>
      <c r="K1716">
        <v>258123</v>
      </c>
      <c r="L1716">
        <v>7.8964929072180503</v>
      </c>
      <c r="M1716">
        <v>7.8964929072180503</v>
      </c>
    </row>
    <row r="1717" spans="1:13" x14ac:dyDescent="0.25">
      <c r="A1717" s="9">
        <v>44651</v>
      </c>
      <c r="B1717" t="s">
        <v>63</v>
      </c>
      <c r="C1717" t="s">
        <v>66</v>
      </c>
      <c r="D1717" t="s">
        <v>67</v>
      </c>
      <c r="E1717" t="s">
        <v>68</v>
      </c>
      <c r="F1717" t="s">
        <v>53</v>
      </c>
      <c r="G1717" t="s">
        <v>54</v>
      </c>
      <c r="H1717" t="s">
        <v>55</v>
      </c>
      <c r="I1717">
        <v>240912.5975379289</v>
      </c>
      <c r="J1717">
        <v>-240912.5975379289</v>
      </c>
      <c r="K1717">
        <v>258123</v>
      </c>
      <c r="L1717">
        <v>93.332480072650981</v>
      </c>
      <c r="M1717">
        <v>-93.332480072650981</v>
      </c>
    </row>
    <row r="1718" spans="1:13" x14ac:dyDescent="0.25">
      <c r="A1718" s="9">
        <v>44651</v>
      </c>
      <c r="B1718" t="s">
        <v>63</v>
      </c>
      <c r="C1718" t="s">
        <v>66</v>
      </c>
      <c r="D1718" t="s">
        <v>67</v>
      </c>
      <c r="E1718" t="s">
        <v>68</v>
      </c>
      <c r="F1718" t="s">
        <v>53</v>
      </c>
      <c r="G1718" t="s">
        <v>15</v>
      </c>
      <c r="H1718" t="s">
        <v>16</v>
      </c>
      <c r="I1718">
        <v>0</v>
      </c>
      <c r="J1718">
        <v>0</v>
      </c>
      <c r="K1718">
        <v>258123</v>
      </c>
      <c r="L1718">
        <v>0</v>
      </c>
      <c r="M1718">
        <v>0</v>
      </c>
    </row>
    <row r="1719" spans="1:13" x14ac:dyDescent="0.25">
      <c r="A1719" s="9">
        <v>44651</v>
      </c>
      <c r="B1719" t="s">
        <v>63</v>
      </c>
      <c r="C1719" t="s">
        <v>66</v>
      </c>
      <c r="D1719" t="s">
        <v>67</v>
      </c>
      <c r="E1719" t="s">
        <v>68</v>
      </c>
      <c r="F1719" t="s">
        <v>53</v>
      </c>
      <c r="G1719" t="s">
        <v>17</v>
      </c>
      <c r="H1719" t="s">
        <v>18</v>
      </c>
      <c r="I1719">
        <v>0</v>
      </c>
      <c r="J1719">
        <v>0</v>
      </c>
      <c r="K1719">
        <v>258123</v>
      </c>
      <c r="L1719">
        <v>0</v>
      </c>
      <c r="M1719">
        <v>0</v>
      </c>
    </row>
    <row r="1720" spans="1:13" x14ac:dyDescent="0.25">
      <c r="A1720" s="9">
        <v>44651</v>
      </c>
      <c r="B1720" t="s">
        <v>63</v>
      </c>
      <c r="C1720" t="s">
        <v>66</v>
      </c>
      <c r="D1720" t="s">
        <v>67</v>
      </c>
      <c r="E1720" t="s">
        <v>68</v>
      </c>
      <c r="F1720" t="s">
        <v>53</v>
      </c>
      <c r="G1720" t="s">
        <v>19</v>
      </c>
      <c r="H1720" t="s">
        <v>20</v>
      </c>
      <c r="I1720">
        <v>0</v>
      </c>
      <c r="J1720">
        <v>0</v>
      </c>
      <c r="K1720">
        <v>258123</v>
      </c>
      <c r="L1720">
        <v>0</v>
      </c>
      <c r="M1720">
        <v>0</v>
      </c>
    </row>
    <row r="1721" spans="1:13" x14ac:dyDescent="0.25">
      <c r="A1721" s="9">
        <v>44651</v>
      </c>
      <c r="B1721" t="s">
        <v>63</v>
      </c>
      <c r="C1721" t="s">
        <v>66</v>
      </c>
      <c r="D1721" t="s">
        <v>67</v>
      </c>
      <c r="E1721" t="s">
        <v>68</v>
      </c>
      <c r="F1721" t="s">
        <v>53</v>
      </c>
      <c r="G1721" t="s">
        <v>21</v>
      </c>
      <c r="H1721" t="s">
        <v>22</v>
      </c>
      <c r="I1721">
        <v>156844.17327274999</v>
      </c>
      <c r="J1721">
        <v>-156844.17327274999</v>
      </c>
      <c r="K1721">
        <v>258123</v>
      </c>
      <c r="L1721">
        <v>60.763346649756123</v>
      </c>
      <c r="M1721">
        <v>-60.763346649756123</v>
      </c>
    </row>
    <row r="1722" spans="1:13" x14ac:dyDescent="0.25">
      <c r="A1722" s="9">
        <v>44651</v>
      </c>
      <c r="B1722" t="s">
        <v>63</v>
      </c>
      <c r="C1722" t="s">
        <v>66</v>
      </c>
      <c r="D1722" t="s">
        <v>67</v>
      </c>
      <c r="E1722" t="s">
        <v>68</v>
      </c>
      <c r="F1722" t="s">
        <v>53</v>
      </c>
      <c r="G1722" t="s">
        <v>23</v>
      </c>
      <c r="H1722" t="s">
        <v>24</v>
      </c>
      <c r="I1722">
        <v>33478.996078019998</v>
      </c>
      <c r="J1722">
        <v>-33478.996078019998</v>
      </c>
      <c r="K1722">
        <v>258123</v>
      </c>
      <c r="L1722">
        <v>12.970171615090479</v>
      </c>
      <c r="M1722">
        <v>-12.970171615090479</v>
      </c>
    </row>
    <row r="1723" spans="1:13" x14ac:dyDescent="0.25">
      <c r="A1723" s="9">
        <v>44651</v>
      </c>
      <c r="B1723" t="s">
        <v>63</v>
      </c>
      <c r="C1723" t="s">
        <v>66</v>
      </c>
      <c r="D1723" t="s">
        <v>67</v>
      </c>
      <c r="E1723" t="s">
        <v>68</v>
      </c>
      <c r="F1723" t="s">
        <v>53</v>
      </c>
      <c r="G1723" t="s">
        <v>25</v>
      </c>
      <c r="H1723" t="s">
        <v>26</v>
      </c>
      <c r="I1723">
        <v>86139.406978049999</v>
      </c>
      <c r="J1723">
        <v>-86139.406978049999</v>
      </c>
      <c r="K1723">
        <v>258123</v>
      </c>
      <c r="L1723">
        <v>33.371457397461675</v>
      </c>
      <c r="M1723">
        <v>-33.371457397461675</v>
      </c>
    </row>
    <row r="1724" spans="1:13" x14ac:dyDescent="0.25">
      <c r="A1724" s="9">
        <v>44651</v>
      </c>
      <c r="B1724" t="s">
        <v>63</v>
      </c>
      <c r="C1724" t="s">
        <v>66</v>
      </c>
      <c r="D1724" t="s">
        <v>67</v>
      </c>
      <c r="E1724" t="s">
        <v>68</v>
      </c>
      <c r="F1724" t="s">
        <v>53</v>
      </c>
      <c r="G1724" t="s">
        <v>27</v>
      </c>
      <c r="H1724" t="s">
        <v>28</v>
      </c>
      <c r="I1724">
        <v>37225.770216680001</v>
      </c>
      <c r="J1724">
        <v>-37225.770216680001</v>
      </c>
      <c r="K1724">
        <v>258123</v>
      </c>
      <c r="L1724">
        <v>14.421717637203969</v>
      </c>
      <c r="M1724">
        <v>-14.421717637203969</v>
      </c>
    </row>
    <row r="1725" spans="1:13" x14ac:dyDescent="0.25">
      <c r="A1725" s="9">
        <v>44651</v>
      </c>
      <c r="B1725" t="s">
        <v>63</v>
      </c>
      <c r="C1725" t="s">
        <v>66</v>
      </c>
      <c r="D1725" t="s">
        <v>67</v>
      </c>
      <c r="E1725" t="s">
        <v>68</v>
      </c>
      <c r="F1725" t="s">
        <v>53</v>
      </c>
      <c r="G1725" t="s">
        <v>29</v>
      </c>
      <c r="H1725" t="s">
        <v>30</v>
      </c>
      <c r="I1725">
        <v>2619.9176707699999</v>
      </c>
      <c r="J1725">
        <v>-2619.9176707699999</v>
      </c>
      <c r="K1725">
        <v>258123</v>
      </c>
      <c r="L1725">
        <v>1.0149880757507079</v>
      </c>
      <c r="M1725">
        <v>-1.0149880757507079</v>
      </c>
    </row>
    <row r="1726" spans="1:13" x14ac:dyDescent="0.25">
      <c r="A1726" s="9">
        <v>44651</v>
      </c>
      <c r="B1726" t="s">
        <v>63</v>
      </c>
      <c r="C1726" t="s">
        <v>66</v>
      </c>
      <c r="D1726" t="s">
        <v>67</v>
      </c>
      <c r="E1726" t="s">
        <v>68</v>
      </c>
      <c r="F1726" t="s">
        <v>53</v>
      </c>
      <c r="G1726" t="s">
        <v>31</v>
      </c>
      <c r="H1726" t="s">
        <v>32</v>
      </c>
      <c r="I1726">
        <v>1258.6147557699999</v>
      </c>
      <c r="J1726">
        <v>-1258.6147557699999</v>
      </c>
      <c r="K1726">
        <v>258123</v>
      </c>
      <c r="L1726">
        <v>0.48760271489561174</v>
      </c>
      <c r="M1726">
        <v>-0.48760271489561174</v>
      </c>
    </row>
    <row r="1727" spans="1:13" x14ac:dyDescent="0.25">
      <c r="A1727" s="9">
        <v>44651</v>
      </c>
      <c r="B1727" t="s">
        <v>63</v>
      </c>
      <c r="C1727" t="s">
        <v>66</v>
      </c>
      <c r="D1727" t="s">
        <v>67</v>
      </c>
      <c r="E1727" t="s">
        <v>68</v>
      </c>
      <c r="F1727" t="s">
        <v>53</v>
      </c>
      <c r="G1727" t="s">
        <v>33</v>
      </c>
      <c r="H1727" t="s">
        <v>34</v>
      </c>
      <c r="I1727">
        <v>1361.302915</v>
      </c>
      <c r="J1727">
        <v>-1361.302915</v>
      </c>
      <c r="K1727">
        <v>258123</v>
      </c>
      <c r="L1727">
        <v>0.52738536085509624</v>
      </c>
      <c r="M1727">
        <v>-0.52738536085509624</v>
      </c>
    </row>
    <row r="1728" spans="1:13" x14ac:dyDescent="0.25">
      <c r="A1728" s="9">
        <v>44651</v>
      </c>
      <c r="B1728" t="s">
        <v>63</v>
      </c>
      <c r="C1728" t="s">
        <v>66</v>
      </c>
      <c r="D1728" t="s">
        <v>67</v>
      </c>
      <c r="E1728" t="s">
        <v>68</v>
      </c>
      <c r="F1728" t="s">
        <v>53</v>
      </c>
      <c r="G1728" t="s">
        <v>35</v>
      </c>
      <c r="H1728" t="s">
        <v>111</v>
      </c>
      <c r="I1728">
        <v>23276.083457921985</v>
      </c>
      <c r="J1728">
        <v>-23276.083457921985</v>
      </c>
      <c r="K1728">
        <v>258123</v>
      </c>
      <c r="L1728">
        <v>9.0174387628851296</v>
      </c>
      <c r="M1728">
        <v>-9.0174387628851296</v>
      </c>
    </row>
    <row r="1729" spans="1:13" x14ac:dyDescent="0.25">
      <c r="A1729" s="9">
        <v>44651</v>
      </c>
      <c r="B1729" t="s">
        <v>63</v>
      </c>
      <c r="C1729" t="s">
        <v>66</v>
      </c>
      <c r="D1729" t="s">
        <v>67</v>
      </c>
      <c r="E1729" t="s">
        <v>68</v>
      </c>
      <c r="F1729" t="s">
        <v>53</v>
      </c>
      <c r="G1729" t="s">
        <v>36</v>
      </c>
      <c r="H1729" t="s">
        <v>32</v>
      </c>
      <c r="I1729">
        <v>3925.0176058807615</v>
      </c>
      <c r="J1729">
        <v>-3925.0176058807615</v>
      </c>
      <c r="K1729">
        <v>258123</v>
      </c>
      <c r="L1729">
        <v>1.5205997163680731</v>
      </c>
      <c r="M1729">
        <v>-1.5205997163680731</v>
      </c>
    </row>
    <row r="1730" spans="1:13" x14ac:dyDescent="0.25">
      <c r="A1730" s="9">
        <v>44651</v>
      </c>
      <c r="B1730" t="s">
        <v>63</v>
      </c>
      <c r="C1730" t="s">
        <v>66</v>
      </c>
      <c r="D1730" t="s">
        <v>67</v>
      </c>
      <c r="E1730" t="s">
        <v>68</v>
      </c>
      <c r="F1730" t="s">
        <v>53</v>
      </c>
      <c r="G1730" t="s">
        <v>37</v>
      </c>
      <c r="H1730" t="s">
        <v>34</v>
      </c>
      <c r="I1730">
        <v>19351.065852041222</v>
      </c>
      <c r="J1730">
        <v>-19351.065852041222</v>
      </c>
      <c r="K1730">
        <v>258123</v>
      </c>
      <c r="L1730">
        <v>7.4968390465170565</v>
      </c>
      <c r="M1730">
        <v>-7.4968390465170565</v>
      </c>
    </row>
    <row r="1731" spans="1:13" x14ac:dyDescent="0.25">
      <c r="A1731" s="9">
        <v>44651</v>
      </c>
      <c r="B1731" t="s">
        <v>63</v>
      </c>
      <c r="C1731" t="s">
        <v>66</v>
      </c>
      <c r="D1731" t="s">
        <v>67</v>
      </c>
      <c r="E1731" t="s">
        <v>68</v>
      </c>
      <c r="F1731" t="s">
        <v>53</v>
      </c>
      <c r="G1731" t="s">
        <v>38</v>
      </c>
      <c r="H1731" t="s">
        <v>39</v>
      </c>
      <c r="I1731">
        <v>55284.174843526904</v>
      </c>
      <c r="J1731">
        <v>-55284.174843526904</v>
      </c>
      <c r="K1731">
        <v>258123</v>
      </c>
      <c r="L1731">
        <v>21.417763951111255</v>
      </c>
      <c r="M1731">
        <v>-21.417763951111255</v>
      </c>
    </row>
    <row r="1732" spans="1:13" x14ac:dyDescent="0.25">
      <c r="A1732" s="9">
        <v>44651</v>
      </c>
      <c r="B1732" t="s">
        <v>63</v>
      </c>
      <c r="C1732" t="s">
        <v>66</v>
      </c>
      <c r="D1732" t="s">
        <v>67</v>
      </c>
      <c r="E1732" t="s">
        <v>68</v>
      </c>
      <c r="F1732" t="s">
        <v>53</v>
      </c>
      <c r="G1732" t="s">
        <v>40</v>
      </c>
      <c r="H1732" t="s">
        <v>41</v>
      </c>
      <c r="I1732">
        <v>0</v>
      </c>
      <c r="J1732">
        <v>0</v>
      </c>
      <c r="K1732">
        <v>258123</v>
      </c>
      <c r="L1732">
        <v>0</v>
      </c>
      <c r="M1732">
        <v>0</v>
      </c>
    </row>
    <row r="1733" spans="1:13" x14ac:dyDescent="0.25">
      <c r="A1733" s="9">
        <v>44651</v>
      </c>
      <c r="B1733" t="s">
        <v>63</v>
      </c>
      <c r="C1733" t="s">
        <v>66</v>
      </c>
      <c r="D1733" t="s">
        <v>67</v>
      </c>
      <c r="E1733" t="s">
        <v>68</v>
      </c>
      <c r="F1733" t="s">
        <v>53</v>
      </c>
      <c r="G1733" t="s">
        <v>42</v>
      </c>
      <c r="H1733" t="s">
        <v>43</v>
      </c>
      <c r="I1733">
        <v>0</v>
      </c>
      <c r="J1733">
        <v>0</v>
      </c>
      <c r="K1733">
        <v>258123</v>
      </c>
      <c r="L1733">
        <v>0</v>
      </c>
      <c r="M1733">
        <v>0</v>
      </c>
    </row>
    <row r="1734" spans="1:13" x14ac:dyDescent="0.25">
      <c r="A1734" s="9">
        <v>44651</v>
      </c>
      <c r="B1734" t="s">
        <v>63</v>
      </c>
      <c r="C1734" t="s">
        <v>66</v>
      </c>
      <c r="D1734" t="s">
        <v>67</v>
      </c>
      <c r="E1734" t="s">
        <v>68</v>
      </c>
      <c r="F1734" t="s">
        <v>53</v>
      </c>
      <c r="G1734" t="s">
        <v>44</v>
      </c>
      <c r="H1734" t="s">
        <v>45</v>
      </c>
      <c r="I1734">
        <v>0</v>
      </c>
      <c r="J1734">
        <v>0</v>
      </c>
      <c r="K1734">
        <v>258123</v>
      </c>
      <c r="L1734">
        <v>0</v>
      </c>
      <c r="M1734">
        <v>0</v>
      </c>
    </row>
    <row r="1735" spans="1:13" x14ac:dyDescent="0.25">
      <c r="A1735" s="9">
        <v>44651</v>
      </c>
      <c r="B1735" t="s">
        <v>63</v>
      </c>
      <c r="C1735" t="s">
        <v>66</v>
      </c>
      <c r="D1735" t="s">
        <v>67</v>
      </c>
      <c r="E1735" t="s">
        <v>68</v>
      </c>
      <c r="F1735" t="s">
        <v>53</v>
      </c>
      <c r="G1735" t="s">
        <v>46</v>
      </c>
      <c r="H1735" t="s">
        <v>47</v>
      </c>
      <c r="I1735">
        <v>0</v>
      </c>
      <c r="J1735">
        <v>0</v>
      </c>
      <c r="K1735">
        <v>258123</v>
      </c>
      <c r="L1735">
        <v>0</v>
      </c>
      <c r="M1735">
        <v>0</v>
      </c>
    </row>
    <row r="1736" spans="1:13" x14ac:dyDescent="0.25">
      <c r="A1736" s="9">
        <v>44651</v>
      </c>
      <c r="B1736" t="s">
        <v>63</v>
      </c>
      <c r="C1736" t="s">
        <v>66</v>
      </c>
      <c r="D1736" t="s">
        <v>67</v>
      </c>
      <c r="E1736" t="s">
        <v>68</v>
      </c>
      <c r="F1736" t="s">
        <v>53</v>
      </c>
      <c r="G1736" t="s">
        <v>48</v>
      </c>
      <c r="H1736" t="s">
        <v>96</v>
      </c>
      <c r="I1736">
        <v>0.98944286000000004</v>
      </c>
      <c r="J1736">
        <v>-0.98944286000000004</v>
      </c>
      <c r="K1736">
        <v>258123</v>
      </c>
      <c r="L1736">
        <v>3.8332223784784777E-4</v>
      </c>
      <c r="M1736">
        <v>-3.8332223784784777E-4</v>
      </c>
    </row>
    <row r="1737" spans="1:13" x14ac:dyDescent="0.25">
      <c r="A1737" s="9">
        <v>44651</v>
      </c>
      <c r="B1737" t="s">
        <v>63</v>
      </c>
      <c r="C1737" t="s">
        <v>66</v>
      </c>
      <c r="D1737" t="s">
        <v>67</v>
      </c>
      <c r="E1737" t="s">
        <v>68</v>
      </c>
      <c r="F1737" t="s">
        <v>53</v>
      </c>
      <c r="G1737" t="s">
        <v>49</v>
      </c>
      <c r="H1737" t="s">
        <v>56</v>
      </c>
      <c r="I1737">
        <v>2887.2588500999996</v>
      </c>
      <c r="J1737">
        <v>-2887.2588500999996</v>
      </c>
      <c r="K1737">
        <v>258123</v>
      </c>
      <c r="L1737">
        <v>1.1185593109099148</v>
      </c>
      <c r="M1737">
        <v>-1.1185593109099148</v>
      </c>
    </row>
    <row r="1738" spans="1:13" x14ac:dyDescent="0.25">
      <c r="A1738" s="9">
        <v>44651</v>
      </c>
      <c r="B1738" t="s">
        <v>63</v>
      </c>
      <c r="C1738" t="s">
        <v>66</v>
      </c>
      <c r="D1738" t="s">
        <v>67</v>
      </c>
      <c r="E1738" t="s">
        <v>68</v>
      </c>
      <c r="F1738" t="s">
        <v>53</v>
      </c>
      <c r="G1738" t="s">
        <v>50</v>
      </c>
      <c r="H1738" t="s">
        <v>51</v>
      </c>
      <c r="I1738">
        <v>61.506438000000003</v>
      </c>
      <c r="J1738">
        <v>-61.506438000000003</v>
      </c>
      <c r="K1738">
        <v>258123</v>
      </c>
      <c r="L1738">
        <v>2.3828344626399045E-2</v>
      </c>
      <c r="M1738">
        <v>-2.3828344626399045E-2</v>
      </c>
    </row>
    <row r="1739" spans="1:13" x14ac:dyDescent="0.25">
      <c r="A1739" s="9">
        <v>44651</v>
      </c>
      <c r="B1739" t="s">
        <v>63</v>
      </c>
      <c r="C1739" t="s">
        <v>66</v>
      </c>
      <c r="D1739" t="s">
        <v>67</v>
      </c>
      <c r="E1739" t="s">
        <v>68</v>
      </c>
      <c r="F1739" t="s">
        <v>53</v>
      </c>
      <c r="G1739" t="s">
        <v>52</v>
      </c>
      <c r="H1739" t="s">
        <v>57</v>
      </c>
      <c r="I1739">
        <v>2825.7524120999997</v>
      </c>
      <c r="J1739">
        <v>-2825.7524120999997</v>
      </c>
      <c r="K1739">
        <v>258123</v>
      </c>
      <c r="L1739">
        <v>1.0947309662835158</v>
      </c>
      <c r="M1739">
        <v>-1.0947309662835158</v>
      </c>
    </row>
    <row r="1740" spans="1:13" x14ac:dyDescent="0.25">
      <c r="A1740" s="9">
        <v>44651</v>
      </c>
      <c r="B1740" t="s">
        <v>63</v>
      </c>
      <c r="C1740" t="s">
        <v>66</v>
      </c>
      <c r="D1740" t="s">
        <v>67</v>
      </c>
      <c r="E1740" t="s">
        <v>68</v>
      </c>
      <c r="F1740" t="s">
        <v>58</v>
      </c>
      <c r="G1740" t="s">
        <v>59</v>
      </c>
      <c r="H1740" t="s">
        <v>60</v>
      </c>
      <c r="I1740">
        <v>-18834.832934631529</v>
      </c>
      <c r="J1740">
        <v>-18834.832934631529</v>
      </c>
      <c r="K1740">
        <v>258123</v>
      </c>
      <c r="L1740">
        <v>-7.2968441148721848</v>
      </c>
      <c r="M1740">
        <v>-7.2968441148721848</v>
      </c>
    </row>
    <row r="1741" spans="1:13" x14ac:dyDescent="0.25">
      <c r="A1741" s="9">
        <v>44651</v>
      </c>
      <c r="B1741" t="s">
        <v>63</v>
      </c>
      <c r="C1741" t="s">
        <v>66</v>
      </c>
      <c r="D1741" t="s">
        <v>69</v>
      </c>
      <c r="E1741" t="s">
        <v>70</v>
      </c>
      <c r="F1741" t="s">
        <v>12</v>
      </c>
      <c r="G1741" t="s">
        <v>13</v>
      </c>
      <c r="H1741" t="s">
        <v>14</v>
      </c>
      <c r="I1741">
        <v>81823.264337639994</v>
      </c>
      <c r="J1741">
        <v>81823.264337639994</v>
      </c>
      <c r="K1741">
        <v>258123</v>
      </c>
      <c r="L1741">
        <v>31.699331069931773</v>
      </c>
      <c r="M1741">
        <v>31.699331069931773</v>
      </c>
    </row>
    <row r="1742" spans="1:13" x14ac:dyDescent="0.25">
      <c r="A1742" s="9">
        <v>44651</v>
      </c>
      <c r="B1742" t="s">
        <v>63</v>
      </c>
      <c r="C1742" t="s">
        <v>66</v>
      </c>
      <c r="D1742" t="s">
        <v>69</v>
      </c>
      <c r="E1742" t="s">
        <v>70</v>
      </c>
      <c r="F1742" t="s">
        <v>12</v>
      </c>
      <c r="G1742" t="s">
        <v>15</v>
      </c>
      <c r="H1742" t="s">
        <v>16</v>
      </c>
      <c r="I1742">
        <v>159.89067815999999</v>
      </c>
      <c r="J1742">
        <v>159.89067815999999</v>
      </c>
      <c r="K1742">
        <v>258123</v>
      </c>
      <c r="L1742">
        <v>6.1943599818691082E-2</v>
      </c>
      <c r="M1742">
        <v>6.1943599818691082E-2</v>
      </c>
    </row>
    <row r="1743" spans="1:13" x14ac:dyDescent="0.25">
      <c r="A1743" s="9">
        <v>44651</v>
      </c>
      <c r="B1743" t="s">
        <v>63</v>
      </c>
      <c r="C1743" t="s">
        <v>66</v>
      </c>
      <c r="D1743" t="s">
        <v>69</v>
      </c>
      <c r="E1743" t="s">
        <v>70</v>
      </c>
      <c r="F1743" t="s">
        <v>12</v>
      </c>
      <c r="G1743" t="s">
        <v>17</v>
      </c>
      <c r="H1743" t="s">
        <v>18</v>
      </c>
      <c r="I1743">
        <v>83.45598751</v>
      </c>
      <c r="J1743">
        <v>83.45598751</v>
      </c>
      <c r="K1743">
        <v>258123</v>
      </c>
      <c r="L1743">
        <v>3.2331867950550708E-2</v>
      </c>
      <c r="M1743">
        <v>3.2331867950550708E-2</v>
      </c>
    </row>
    <row r="1744" spans="1:13" x14ac:dyDescent="0.25">
      <c r="A1744" s="9">
        <v>44651</v>
      </c>
      <c r="B1744" t="s">
        <v>63</v>
      </c>
      <c r="C1744" t="s">
        <v>66</v>
      </c>
      <c r="D1744" t="s">
        <v>69</v>
      </c>
      <c r="E1744" t="s">
        <v>70</v>
      </c>
      <c r="F1744" t="s">
        <v>12</v>
      </c>
      <c r="G1744" t="s">
        <v>19</v>
      </c>
      <c r="H1744" t="s">
        <v>20</v>
      </c>
      <c r="I1744">
        <v>76.434690650000007</v>
      </c>
      <c r="J1744">
        <v>76.434690650000007</v>
      </c>
      <c r="K1744">
        <v>258123</v>
      </c>
      <c r="L1744">
        <v>2.9611731868140385E-2</v>
      </c>
      <c r="M1744">
        <v>2.9611731868140385E-2</v>
      </c>
    </row>
    <row r="1745" spans="1:13" x14ac:dyDescent="0.25">
      <c r="A1745" s="9">
        <v>44651</v>
      </c>
      <c r="B1745" t="s">
        <v>63</v>
      </c>
      <c r="C1745" t="s">
        <v>66</v>
      </c>
      <c r="D1745" t="s">
        <v>69</v>
      </c>
      <c r="E1745" t="s">
        <v>70</v>
      </c>
      <c r="F1745" t="s">
        <v>12</v>
      </c>
      <c r="G1745" t="s">
        <v>21</v>
      </c>
      <c r="H1745" t="s">
        <v>22</v>
      </c>
      <c r="I1745">
        <v>28875.604347929999</v>
      </c>
      <c r="J1745">
        <v>28875.604347929999</v>
      </c>
      <c r="K1745">
        <v>258123</v>
      </c>
      <c r="L1745">
        <v>11.186761485001336</v>
      </c>
      <c r="M1745">
        <v>11.186761485001336</v>
      </c>
    </row>
    <row r="1746" spans="1:13" x14ac:dyDescent="0.25">
      <c r="A1746" s="9">
        <v>44651</v>
      </c>
      <c r="B1746" t="s">
        <v>63</v>
      </c>
      <c r="C1746" t="s">
        <v>66</v>
      </c>
      <c r="D1746" t="s">
        <v>69</v>
      </c>
      <c r="E1746" t="s">
        <v>70</v>
      </c>
      <c r="F1746" t="s">
        <v>12</v>
      </c>
      <c r="G1746" t="s">
        <v>23</v>
      </c>
      <c r="H1746" t="s">
        <v>24</v>
      </c>
      <c r="I1746">
        <v>2556.51006564</v>
      </c>
      <c r="J1746">
        <v>2556.51006564</v>
      </c>
      <c r="K1746">
        <v>258123</v>
      </c>
      <c r="L1746">
        <v>0.99042319577875659</v>
      </c>
      <c r="M1746">
        <v>0.99042319577875659</v>
      </c>
    </row>
    <row r="1747" spans="1:13" x14ac:dyDescent="0.25">
      <c r="A1747" s="9">
        <v>44651</v>
      </c>
      <c r="B1747" t="s">
        <v>63</v>
      </c>
      <c r="C1747" t="s">
        <v>66</v>
      </c>
      <c r="D1747" t="s">
        <v>69</v>
      </c>
      <c r="E1747" t="s">
        <v>70</v>
      </c>
      <c r="F1747" t="s">
        <v>12</v>
      </c>
      <c r="G1747" t="s">
        <v>25</v>
      </c>
      <c r="H1747" t="s">
        <v>26</v>
      </c>
      <c r="I1747">
        <v>14082.341565999999</v>
      </c>
      <c r="J1747">
        <v>14082.341565999999</v>
      </c>
      <c r="K1747">
        <v>258123</v>
      </c>
      <c r="L1747">
        <v>5.4556709653924678</v>
      </c>
      <c r="M1747">
        <v>5.4556709653924678</v>
      </c>
    </row>
    <row r="1748" spans="1:13" x14ac:dyDescent="0.25">
      <c r="A1748" s="9">
        <v>44651</v>
      </c>
      <c r="B1748" t="s">
        <v>63</v>
      </c>
      <c r="C1748" t="s">
        <v>66</v>
      </c>
      <c r="D1748" t="s">
        <v>69</v>
      </c>
      <c r="E1748" t="s">
        <v>70</v>
      </c>
      <c r="F1748" t="s">
        <v>12</v>
      </c>
      <c r="G1748" t="s">
        <v>27</v>
      </c>
      <c r="H1748" t="s">
        <v>28</v>
      </c>
      <c r="I1748">
        <v>12236.752716290001</v>
      </c>
      <c r="J1748">
        <v>12236.752716290001</v>
      </c>
      <c r="K1748">
        <v>258123</v>
      </c>
      <c r="L1748">
        <v>4.7406673238301122</v>
      </c>
      <c r="M1748">
        <v>4.7406673238301122</v>
      </c>
    </row>
    <row r="1749" spans="1:13" x14ac:dyDescent="0.25">
      <c r="A1749" s="9">
        <v>44651</v>
      </c>
      <c r="B1749" t="s">
        <v>63</v>
      </c>
      <c r="C1749" t="s">
        <v>66</v>
      </c>
      <c r="D1749" t="s">
        <v>69</v>
      </c>
      <c r="E1749" t="s">
        <v>70</v>
      </c>
      <c r="F1749" t="s">
        <v>12</v>
      </c>
      <c r="G1749" t="s">
        <v>29</v>
      </c>
      <c r="H1749" t="s">
        <v>30</v>
      </c>
      <c r="I1749">
        <v>48838.402417369995</v>
      </c>
      <c r="J1749">
        <v>48838.402417369995</v>
      </c>
      <c r="K1749">
        <v>258123</v>
      </c>
      <c r="L1749">
        <v>18.920593057329256</v>
      </c>
      <c r="M1749">
        <v>18.920593057329256</v>
      </c>
    </row>
    <row r="1750" spans="1:13" x14ac:dyDescent="0.25">
      <c r="A1750" s="9">
        <v>44651</v>
      </c>
      <c r="B1750" t="s">
        <v>63</v>
      </c>
      <c r="C1750" t="s">
        <v>66</v>
      </c>
      <c r="D1750" t="s">
        <v>69</v>
      </c>
      <c r="E1750" t="s">
        <v>70</v>
      </c>
      <c r="F1750" t="s">
        <v>12</v>
      </c>
      <c r="G1750" t="s">
        <v>31</v>
      </c>
      <c r="H1750" t="s">
        <v>32</v>
      </c>
      <c r="I1750">
        <v>2111.5428115599998</v>
      </c>
      <c r="J1750">
        <v>2111.5428115599998</v>
      </c>
      <c r="K1750">
        <v>258123</v>
      </c>
      <c r="L1750">
        <v>0.81803745174199893</v>
      </c>
      <c r="M1750">
        <v>0.81803745174199893</v>
      </c>
    </row>
    <row r="1751" spans="1:13" x14ac:dyDescent="0.25">
      <c r="A1751" s="9">
        <v>44651</v>
      </c>
      <c r="B1751" t="s">
        <v>63</v>
      </c>
      <c r="C1751" t="s">
        <v>66</v>
      </c>
      <c r="D1751" t="s">
        <v>69</v>
      </c>
      <c r="E1751" t="s">
        <v>70</v>
      </c>
      <c r="F1751" t="s">
        <v>12</v>
      </c>
      <c r="G1751" t="s">
        <v>33</v>
      </c>
      <c r="H1751" t="s">
        <v>34</v>
      </c>
      <c r="I1751">
        <v>46726.859605809994</v>
      </c>
      <c r="J1751">
        <v>46726.859605809994</v>
      </c>
      <c r="K1751">
        <v>258123</v>
      </c>
      <c r="L1751">
        <v>18.102555605587256</v>
      </c>
      <c r="M1751">
        <v>18.102555605587256</v>
      </c>
    </row>
    <row r="1752" spans="1:13" x14ac:dyDescent="0.25">
      <c r="A1752" s="9">
        <v>44651</v>
      </c>
      <c r="B1752" t="s">
        <v>63</v>
      </c>
      <c r="C1752" t="s">
        <v>66</v>
      </c>
      <c r="D1752" t="s">
        <v>69</v>
      </c>
      <c r="E1752" t="s">
        <v>70</v>
      </c>
      <c r="F1752" t="s">
        <v>12</v>
      </c>
      <c r="G1752" t="s">
        <v>35</v>
      </c>
      <c r="H1752" t="s">
        <v>111</v>
      </c>
      <c r="I1752">
        <v>3917.4435217100004</v>
      </c>
      <c r="J1752">
        <v>3917.4435217100004</v>
      </c>
      <c r="K1752">
        <v>258123</v>
      </c>
      <c r="L1752">
        <v>1.517665423735971</v>
      </c>
      <c r="M1752">
        <v>1.517665423735971</v>
      </c>
    </row>
    <row r="1753" spans="1:13" x14ac:dyDescent="0.25">
      <c r="A1753" s="9">
        <v>44651</v>
      </c>
      <c r="B1753" t="s">
        <v>63</v>
      </c>
      <c r="C1753" t="s">
        <v>66</v>
      </c>
      <c r="D1753" t="s">
        <v>69</v>
      </c>
      <c r="E1753" t="s">
        <v>70</v>
      </c>
      <c r="F1753" t="s">
        <v>12</v>
      </c>
      <c r="G1753" t="s">
        <v>36</v>
      </c>
      <c r="H1753" t="s">
        <v>32</v>
      </c>
      <c r="I1753">
        <v>3898.5487348600004</v>
      </c>
      <c r="J1753">
        <v>3898.5487348600004</v>
      </c>
      <c r="K1753">
        <v>258123</v>
      </c>
      <c r="L1753">
        <v>1.5103453527426849</v>
      </c>
      <c r="M1753">
        <v>1.5103453527426849</v>
      </c>
    </row>
    <row r="1754" spans="1:13" x14ac:dyDescent="0.25">
      <c r="A1754" s="9">
        <v>44651</v>
      </c>
      <c r="B1754" t="s">
        <v>63</v>
      </c>
      <c r="C1754" t="s">
        <v>66</v>
      </c>
      <c r="D1754" t="s">
        <v>69</v>
      </c>
      <c r="E1754" t="s">
        <v>70</v>
      </c>
      <c r="F1754" t="s">
        <v>12</v>
      </c>
      <c r="G1754" t="s">
        <v>37</v>
      </c>
      <c r="H1754" t="s">
        <v>34</v>
      </c>
      <c r="I1754">
        <v>18.894786850000003</v>
      </c>
      <c r="J1754">
        <v>18.894786850000003</v>
      </c>
      <c r="K1754">
        <v>258123</v>
      </c>
      <c r="L1754">
        <v>7.3200709932861475E-3</v>
      </c>
      <c r="M1754">
        <v>7.3200709932861475E-3</v>
      </c>
    </row>
    <row r="1755" spans="1:13" x14ac:dyDescent="0.25">
      <c r="A1755" s="9">
        <v>44651</v>
      </c>
      <c r="B1755" t="s">
        <v>63</v>
      </c>
      <c r="C1755" t="s">
        <v>66</v>
      </c>
      <c r="D1755" t="s">
        <v>69</v>
      </c>
      <c r="E1755" t="s">
        <v>70</v>
      </c>
      <c r="F1755" t="s">
        <v>12</v>
      </c>
      <c r="G1755" t="s">
        <v>38</v>
      </c>
      <c r="H1755" t="s">
        <v>39</v>
      </c>
      <c r="I1755">
        <v>24</v>
      </c>
      <c r="J1755">
        <v>24</v>
      </c>
      <c r="K1755">
        <v>258123</v>
      </c>
      <c r="L1755">
        <v>9.2978928650294633E-3</v>
      </c>
      <c r="M1755">
        <v>9.2978928650294633E-3</v>
      </c>
    </row>
    <row r="1756" spans="1:13" x14ac:dyDescent="0.25">
      <c r="A1756" s="9">
        <v>44651</v>
      </c>
      <c r="B1756" t="s">
        <v>63</v>
      </c>
      <c r="C1756" t="s">
        <v>66</v>
      </c>
      <c r="D1756" t="s">
        <v>69</v>
      </c>
      <c r="E1756" t="s">
        <v>70</v>
      </c>
      <c r="F1756" t="s">
        <v>12</v>
      </c>
      <c r="G1756" t="s">
        <v>40</v>
      </c>
      <c r="H1756" t="s">
        <v>41</v>
      </c>
      <c r="I1756">
        <v>0</v>
      </c>
      <c r="J1756">
        <v>0</v>
      </c>
      <c r="K1756">
        <v>258123</v>
      </c>
      <c r="L1756">
        <v>0</v>
      </c>
      <c r="M1756">
        <v>0</v>
      </c>
    </row>
    <row r="1757" spans="1:13" x14ac:dyDescent="0.25">
      <c r="A1757" s="9">
        <v>44651</v>
      </c>
      <c r="B1757" t="s">
        <v>63</v>
      </c>
      <c r="C1757" t="s">
        <v>66</v>
      </c>
      <c r="D1757" t="s">
        <v>69</v>
      </c>
      <c r="E1757" t="s">
        <v>70</v>
      </c>
      <c r="F1757" t="s">
        <v>12</v>
      </c>
      <c r="G1757" t="s">
        <v>42</v>
      </c>
      <c r="H1757" t="s">
        <v>43</v>
      </c>
      <c r="I1757">
        <v>0</v>
      </c>
      <c r="J1757">
        <v>0</v>
      </c>
      <c r="K1757">
        <v>258123</v>
      </c>
      <c r="L1757">
        <v>0</v>
      </c>
      <c r="M1757">
        <v>0</v>
      </c>
    </row>
    <row r="1758" spans="1:13" x14ac:dyDescent="0.25">
      <c r="A1758" s="9">
        <v>44651</v>
      </c>
      <c r="B1758" t="s">
        <v>63</v>
      </c>
      <c r="C1758" t="s">
        <v>66</v>
      </c>
      <c r="D1758" t="s">
        <v>69</v>
      </c>
      <c r="E1758" t="s">
        <v>70</v>
      </c>
      <c r="F1758" t="s">
        <v>12</v>
      </c>
      <c r="G1758" t="s">
        <v>44</v>
      </c>
      <c r="H1758" t="s">
        <v>45</v>
      </c>
      <c r="I1758">
        <v>0</v>
      </c>
      <c r="J1758">
        <v>0</v>
      </c>
      <c r="K1758">
        <v>258123</v>
      </c>
      <c r="L1758">
        <v>0</v>
      </c>
      <c r="M1758">
        <v>0</v>
      </c>
    </row>
    <row r="1759" spans="1:13" x14ac:dyDescent="0.25">
      <c r="A1759" s="9">
        <v>44651</v>
      </c>
      <c r="B1759" t="s">
        <v>63</v>
      </c>
      <c r="C1759" t="s">
        <v>66</v>
      </c>
      <c r="D1759" t="s">
        <v>69</v>
      </c>
      <c r="E1759" t="s">
        <v>70</v>
      </c>
      <c r="F1759" t="s">
        <v>12</v>
      </c>
      <c r="G1759" t="s">
        <v>46</v>
      </c>
      <c r="H1759" t="s">
        <v>47</v>
      </c>
      <c r="I1759">
        <v>0</v>
      </c>
      <c r="J1759">
        <v>0</v>
      </c>
      <c r="K1759">
        <v>258123</v>
      </c>
      <c r="L1759">
        <v>0</v>
      </c>
      <c r="M1759">
        <v>0</v>
      </c>
    </row>
    <row r="1760" spans="1:13" x14ac:dyDescent="0.25">
      <c r="A1760" s="9">
        <v>44651</v>
      </c>
      <c r="B1760" t="s">
        <v>63</v>
      </c>
      <c r="C1760" t="s">
        <v>66</v>
      </c>
      <c r="D1760" t="s">
        <v>69</v>
      </c>
      <c r="E1760" t="s">
        <v>70</v>
      </c>
      <c r="F1760" t="s">
        <v>12</v>
      </c>
      <c r="G1760" t="s">
        <v>48</v>
      </c>
      <c r="H1760" t="s">
        <v>96</v>
      </c>
      <c r="I1760">
        <v>0.78094286000000002</v>
      </c>
      <c r="J1760">
        <v>0.78094286000000002</v>
      </c>
      <c r="K1760">
        <v>258123</v>
      </c>
      <c r="L1760">
        <v>3.0254679358290425E-4</v>
      </c>
      <c r="M1760">
        <v>3.0254679358290425E-4</v>
      </c>
    </row>
    <row r="1761" spans="1:13" x14ac:dyDescent="0.25">
      <c r="A1761" s="9">
        <v>44651</v>
      </c>
      <c r="B1761" t="s">
        <v>63</v>
      </c>
      <c r="C1761" t="s">
        <v>66</v>
      </c>
      <c r="D1761" t="s">
        <v>69</v>
      </c>
      <c r="E1761" t="s">
        <v>70</v>
      </c>
      <c r="F1761" t="s">
        <v>12</v>
      </c>
      <c r="G1761" t="s">
        <v>49</v>
      </c>
      <c r="H1761" t="s">
        <v>105</v>
      </c>
      <c r="I1761">
        <v>7.1424296099999998</v>
      </c>
      <c r="J1761">
        <v>7.1424296099999998</v>
      </c>
      <c r="K1761">
        <v>258123</v>
      </c>
      <c r="L1761">
        <v>2.7670643879080903E-3</v>
      </c>
      <c r="M1761">
        <v>2.7670643879080903E-3</v>
      </c>
    </row>
    <row r="1762" spans="1:13" x14ac:dyDescent="0.25">
      <c r="A1762" s="9">
        <v>44651</v>
      </c>
      <c r="B1762" t="s">
        <v>63</v>
      </c>
      <c r="C1762" t="s">
        <v>66</v>
      </c>
      <c r="D1762" t="s">
        <v>69</v>
      </c>
      <c r="E1762" t="s">
        <v>70</v>
      </c>
      <c r="F1762" t="s">
        <v>12</v>
      </c>
      <c r="G1762" t="s">
        <v>50</v>
      </c>
      <c r="H1762" t="s">
        <v>51</v>
      </c>
      <c r="I1762">
        <v>0</v>
      </c>
      <c r="J1762">
        <v>0</v>
      </c>
      <c r="K1762">
        <v>258123</v>
      </c>
      <c r="L1762">
        <v>0</v>
      </c>
      <c r="M1762">
        <v>0</v>
      </c>
    </row>
    <row r="1763" spans="1:13" x14ac:dyDescent="0.25">
      <c r="A1763" s="9">
        <v>44651</v>
      </c>
      <c r="B1763" t="s">
        <v>63</v>
      </c>
      <c r="C1763" t="s">
        <v>66</v>
      </c>
      <c r="D1763" t="s">
        <v>69</v>
      </c>
      <c r="E1763" t="s">
        <v>70</v>
      </c>
      <c r="F1763" t="s">
        <v>12</v>
      </c>
      <c r="G1763" t="s">
        <v>52</v>
      </c>
      <c r="H1763" t="s">
        <v>107</v>
      </c>
      <c r="I1763">
        <v>7.1424296099999998</v>
      </c>
      <c r="J1763">
        <v>7.1424296099999998</v>
      </c>
      <c r="K1763">
        <v>258123</v>
      </c>
      <c r="L1763">
        <v>2.7670643879080903E-3</v>
      </c>
      <c r="M1763">
        <v>2.7670643879080903E-3</v>
      </c>
    </row>
    <row r="1764" spans="1:13" x14ac:dyDescent="0.25">
      <c r="A1764" s="9">
        <v>44651</v>
      </c>
      <c r="B1764" t="s">
        <v>63</v>
      </c>
      <c r="C1764" t="s">
        <v>66</v>
      </c>
      <c r="D1764" t="s">
        <v>69</v>
      </c>
      <c r="E1764" t="s">
        <v>70</v>
      </c>
      <c r="F1764" t="s">
        <v>53</v>
      </c>
      <c r="G1764" t="s">
        <v>54</v>
      </c>
      <c r="H1764" t="s">
        <v>55</v>
      </c>
      <c r="I1764">
        <v>81916.913274479986</v>
      </c>
      <c r="J1764">
        <v>-81916.913274479986</v>
      </c>
      <c r="K1764">
        <v>258123</v>
      </c>
      <c r="L1764">
        <v>31.735611810834364</v>
      </c>
      <c r="M1764">
        <v>-31.735611810834364</v>
      </c>
    </row>
    <row r="1765" spans="1:13" x14ac:dyDescent="0.25">
      <c r="A1765" s="9">
        <v>44651</v>
      </c>
      <c r="B1765" t="s">
        <v>63</v>
      </c>
      <c r="C1765" t="s">
        <v>66</v>
      </c>
      <c r="D1765" t="s">
        <v>69</v>
      </c>
      <c r="E1765" t="s">
        <v>70</v>
      </c>
      <c r="F1765" t="s">
        <v>53</v>
      </c>
      <c r="G1765" t="s">
        <v>15</v>
      </c>
      <c r="H1765" t="s">
        <v>16</v>
      </c>
      <c r="I1765">
        <v>0</v>
      </c>
      <c r="J1765">
        <v>0</v>
      </c>
      <c r="K1765">
        <v>258123</v>
      </c>
      <c r="L1765">
        <v>0</v>
      </c>
      <c r="M1765">
        <v>0</v>
      </c>
    </row>
    <row r="1766" spans="1:13" x14ac:dyDescent="0.25">
      <c r="A1766" s="9">
        <v>44651</v>
      </c>
      <c r="B1766" t="s">
        <v>63</v>
      </c>
      <c r="C1766" t="s">
        <v>66</v>
      </c>
      <c r="D1766" t="s">
        <v>69</v>
      </c>
      <c r="E1766" t="s">
        <v>70</v>
      </c>
      <c r="F1766" t="s">
        <v>53</v>
      </c>
      <c r="G1766" t="s">
        <v>17</v>
      </c>
      <c r="H1766" t="s">
        <v>18</v>
      </c>
      <c r="I1766">
        <v>0</v>
      </c>
      <c r="J1766">
        <v>0</v>
      </c>
      <c r="K1766">
        <v>258123</v>
      </c>
      <c r="L1766">
        <v>0</v>
      </c>
      <c r="M1766">
        <v>0</v>
      </c>
    </row>
    <row r="1767" spans="1:13" x14ac:dyDescent="0.25">
      <c r="A1767" s="9">
        <v>44651</v>
      </c>
      <c r="B1767" t="s">
        <v>63</v>
      </c>
      <c r="C1767" t="s">
        <v>66</v>
      </c>
      <c r="D1767" t="s">
        <v>69</v>
      </c>
      <c r="E1767" t="s">
        <v>70</v>
      </c>
      <c r="F1767" t="s">
        <v>53</v>
      </c>
      <c r="G1767" t="s">
        <v>19</v>
      </c>
      <c r="H1767" t="s">
        <v>20</v>
      </c>
      <c r="I1767">
        <v>0</v>
      </c>
      <c r="J1767">
        <v>0</v>
      </c>
      <c r="K1767">
        <v>258123</v>
      </c>
      <c r="L1767">
        <v>0</v>
      </c>
      <c r="M1767">
        <v>0</v>
      </c>
    </row>
    <row r="1768" spans="1:13" x14ac:dyDescent="0.25">
      <c r="A1768" s="9">
        <v>44651</v>
      </c>
      <c r="B1768" t="s">
        <v>63</v>
      </c>
      <c r="C1768" t="s">
        <v>66</v>
      </c>
      <c r="D1768" t="s">
        <v>69</v>
      </c>
      <c r="E1768" t="s">
        <v>70</v>
      </c>
      <c r="F1768" t="s">
        <v>53</v>
      </c>
      <c r="G1768" t="s">
        <v>21</v>
      </c>
      <c r="H1768" t="s">
        <v>22</v>
      </c>
      <c r="I1768">
        <v>71187.498463749987</v>
      </c>
      <c r="J1768">
        <v>-71187.498463749987</v>
      </c>
      <c r="K1768">
        <v>258123</v>
      </c>
      <c r="L1768">
        <v>27.578905585224867</v>
      </c>
      <c r="M1768">
        <v>-27.578905585224867</v>
      </c>
    </row>
    <row r="1769" spans="1:13" x14ac:dyDescent="0.25">
      <c r="A1769" s="9">
        <v>44651</v>
      </c>
      <c r="B1769" t="s">
        <v>63</v>
      </c>
      <c r="C1769" t="s">
        <v>66</v>
      </c>
      <c r="D1769" t="s">
        <v>69</v>
      </c>
      <c r="E1769" t="s">
        <v>70</v>
      </c>
      <c r="F1769" t="s">
        <v>53</v>
      </c>
      <c r="G1769" t="s">
        <v>23</v>
      </c>
      <c r="H1769" t="s">
        <v>24</v>
      </c>
      <c r="I1769">
        <v>33478.996078019998</v>
      </c>
      <c r="J1769">
        <v>-33478.996078019998</v>
      </c>
      <c r="K1769">
        <v>258123</v>
      </c>
      <c r="L1769">
        <v>12.970171615090479</v>
      </c>
      <c r="M1769">
        <v>-12.970171615090479</v>
      </c>
    </row>
    <row r="1770" spans="1:13" x14ac:dyDescent="0.25">
      <c r="A1770" s="9">
        <v>44651</v>
      </c>
      <c r="B1770" t="s">
        <v>63</v>
      </c>
      <c r="C1770" t="s">
        <v>66</v>
      </c>
      <c r="D1770" t="s">
        <v>69</v>
      </c>
      <c r="E1770" t="s">
        <v>70</v>
      </c>
      <c r="F1770" t="s">
        <v>53</v>
      </c>
      <c r="G1770" t="s">
        <v>25</v>
      </c>
      <c r="H1770" t="s">
        <v>26</v>
      </c>
      <c r="I1770">
        <v>37680.99462605</v>
      </c>
      <c r="J1770">
        <v>-37680.99462605</v>
      </c>
      <c r="K1770">
        <v>258123</v>
      </c>
      <c r="L1770">
        <v>14.598077128365158</v>
      </c>
      <c r="M1770">
        <v>-14.598077128365158</v>
      </c>
    </row>
    <row r="1771" spans="1:13" x14ac:dyDescent="0.25">
      <c r="A1771" s="9">
        <v>44651</v>
      </c>
      <c r="B1771" t="s">
        <v>63</v>
      </c>
      <c r="C1771" t="s">
        <v>66</v>
      </c>
      <c r="D1771" t="s">
        <v>69</v>
      </c>
      <c r="E1771" t="s">
        <v>70</v>
      </c>
      <c r="F1771" t="s">
        <v>53</v>
      </c>
      <c r="G1771" t="s">
        <v>27</v>
      </c>
      <c r="H1771" t="s">
        <v>28</v>
      </c>
      <c r="I1771">
        <v>27.507759679999999</v>
      </c>
      <c r="J1771">
        <v>-27.507759679999999</v>
      </c>
      <c r="K1771">
        <v>258123</v>
      </c>
      <c r="L1771">
        <v>1.0656841769234046E-2</v>
      </c>
      <c r="M1771">
        <v>-1.0656841769234046E-2</v>
      </c>
    </row>
    <row r="1772" spans="1:13" x14ac:dyDescent="0.25">
      <c r="A1772" s="9">
        <v>44651</v>
      </c>
      <c r="B1772" t="s">
        <v>63</v>
      </c>
      <c r="C1772" t="s">
        <v>66</v>
      </c>
      <c r="D1772" t="s">
        <v>69</v>
      </c>
      <c r="E1772" t="s">
        <v>70</v>
      </c>
      <c r="F1772" t="s">
        <v>53</v>
      </c>
      <c r="G1772" t="s">
        <v>29</v>
      </c>
      <c r="H1772" t="s">
        <v>30</v>
      </c>
      <c r="I1772">
        <v>1258.6147557699999</v>
      </c>
      <c r="J1772">
        <v>-1258.6147557699999</v>
      </c>
      <c r="K1772">
        <v>258123</v>
      </c>
      <c r="L1772">
        <v>0.48760271489561174</v>
      </c>
      <c r="M1772">
        <v>-0.48760271489561174</v>
      </c>
    </row>
    <row r="1773" spans="1:13" x14ac:dyDescent="0.25">
      <c r="A1773" s="9">
        <v>44651</v>
      </c>
      <c r="B1773" t="s">
        <v>63</v>
      </c>
      <c r="C1773" t="s">
        <v>66</v>
      </c>
      <c r="D1773" t="s">
        <v>69</v>
      </c>
      <c r="E1773" t="s">
        <v>70</v>
      </c>
      <c r="F1773" t="s">
        <v>53</v>
      </c>
      <c r="G1773" t="s">
        <v>31</v>
      </c>
      <c r="H1773" t="s">
        <v>32</v>
      </c>
      <c r="I1773">
        <v>1258.6147557699999</v>
      </c>
      <c r="J1773">
        <v>-1258.6147557699999</v>
      </c>
      <c r="K1773">
        <v>258123</v>
      </c>
      <c r="L1773">
        <v>0.48760271489561174</v>
      </c>
      <c r="M1773">
        <v>-0.48760271489561174</v>
      </c>
    </row>
    <row r="1774" spans="1:13" x14ac:dyDescent="0.25">
      <c r="A1774" s="9">
        <v>44651</v>
      </c>
      <c r="B1774" t="s">
        <v>63</v>
      </c>
      <c r="C1774" t="s">
        <v>66</v>
      </c>
      <c r="D1774" t="s">
        <v>69</v>
      </c>
      <c r="E1774" t="s">
        <v>70</v>
      </c>
      <c r="F1774" t="s">
        <v>53</v>
      </c>
      <c r="G1774" t="s">
        <v>33</v>
      </c>
      <c r="H1774" t="s">
        <v>34</v>
      </c>
      <c r="I1774">
        <v>0</v>
      </c>
      <c r="J1774">
        <v>0</v>
      </c>
      <c r="K1774">
        <v>258123</v>
      </c>
      <c r="L1774">
        <v>0</v>
      </c>
      <c r="M1774">
        <v>0</v>
      </c>
    </row>
    <row r="1775" spans="1:13" x14ac:dyDescent="0.25">
      <c r="A1775" s="9">
        <v>44651</v>
      </c>
      <c r="B1775" t="s">
        <v>63</v>
      </c>
      <c r="C1775" t="s">
        <v>66</v>
      </c>
      <c r="D1775" t="s">
        <v>69</v>
      </c>
      <c r="E1775" t="s">
        <v>70</v>
      </c>
      <c r="F1775" t="s">
        <v>53</v>
      </c>
      <c r="G1775" t="s">
        <v>35</v>
      </c>
      <c r="H1775" t="s">
        <v>111</v>
      </c>
      <c r="I1775">
        <v>1562.0742784599997</v>
      </c>
      <c r="J1775">
        <v>-1562.0742784599997</v>
      </c>
      <c r="K1775">
        <v>258123</v>
      </c>
      <c r="L1775">
        <v>0.60516663701413653</v>
      </c>
      <c r="M1775">
        <v>-0.60516663701413653</v>
      </c>
    </row>
    <row r="1776" spans="1:13" x14ac:dyDescent="0.25">
      <c r="A1776" s="9">
        <v>44651</v>
      </c>
      <c r="B1776" t="s">
        <v>63</v>
      </c>
      <c r="C1776" t="s">
        <v>66</v>
      </c>
      <c r="D1776" t="s">
        <v>69</v>
      </c>
      <c r="E1776" t="s">
        <v>70</v>
      </c>
      <c r="F1776" t="s">
        <v>53</v>
      </c>
      <c r="G1776" t="s">
        <v>36</v>
      </c>
      <c r="H1776" t="s">
        <v>32</v>
      </c>
      <c r="I1776">
        <v>0</v>
      </c>
      <c r="J1776">
        <v>0</v>
      </c>
      <c r="K1776">
        <v>258123</v>
      </c>
      <c r="L1776">
        <v>0</v>
      </c>
      <c r="M1776">
        <v>0</v>
      </c>
    </row>
    <row r="1777" spans="1:13" x14ac:dyDescent="0.25">
      <c r="A1777" s="9">
        <v>44651</v>
      </c>
      <c r="B1777" t="s">
        <v>63</v>
      </c>
      <c r="C1777" t="s">
        <v>66</v>
      </c>
      <c r="D1777" t="s">
        <v>69</v>
      </c>
      <c r="E1777" t="s">
        <v>70</v>
      </c>
      <c r="F1777" t="s">
        <v>53</v>
      </c>
      <c r="G1777" t="s">
        <v>37</v>
      </c>
      <c r="H1777" t="s">
        <v>34</v>
      </c>
      <c r="I1777">
        <v>1562.0742784599997</v>
      </c>
      <c r="J1777">
        <v>-1562.0742784599997</v>
      </c>
      <c r="K1777">
        <v>258123</v>
      </c>
      <c r="L1777">
        <v>0.60516663701413653</v>
      </c>
      <c r="M1777">
        <v>-0.60516663701413653</v>
      </c>
    </row>
    <row r="1778" spans="1:13" x14ac:dyDescent="0.25">
      <c r="A1778" s="9">
        <v>44651</v>
      </c>
      <c r="B1778" t="s">
        <v>63</v>
      </c>
      <c r="C1778" t="s">
        <v>66</v>
      </c>
      <c r="D1778" t="s">
        <v>69</v>
      </c>
      <c r="E1778" t="s">
        <v>70</v>
      </c>
      <c r="F1778" t="s">
        <v>53</v>
      </c>
      <c r="G1778" t="s">
        <v>38</v>
      </c>
      <c r="H1778" t="s">
        <v>39</v>
      </c>
      <c r="I1778">
        <v>7736.1457373999992</v>
      </c>
      <c r="J1778">
        <v>-7736.1457373999992</v>
      </c>
      <c r="K1778">
        <v>258123</v>
      </c>
      <c r="L1778">
        <v>2.9970772606083145</v>
      </c>
      <c r="M1778">
        <v>-2.9970772606083145</v>
      </c>
    </row>
    <row r="1779" spans="1:13" x14ac:dyDescent="0.25">
      <c r="A1779" s="9">
        <v>44651</v>
      </c>
      <c r="B1779" t="s">
        <v>63</v>
      </c>
      <c r="C1779" t="s">
        <v>66</v>
      </c>
      <c r="D1779" t="s">
        <v>69</v>
      </c>
      <c r="E1779" t="s">
        <v>70</v>
      </c>
      <c r="F1779" t="s">
        <v>53</v>
      </c>
      <c r="G1779" t="s">
        <v>40</v>
      </c>
      <c r="H1779" t="s">
        <v>41</v>
      </c>
      <c r="I1779">
        <v>0</v>
      </c>
      <c r="J1779">
        <v>0</v>
      </c>
      <c r="K1779">
        <v>258123</v>
      </c>
      <c r="L1779">
        <v>0</v>
      </c>
      <c r="M1779">
        <v>0</v>
      </c>
    </row>
    <row r="1780" spans="1:13" x14ac:dyDescent="0.25">
      <c r="A1780" s="9">
        <v>44651</v>
      </c>
      <c r="B1780" t="s">
        <v>63</v>
      </c>
      <c r="C1780" t="s">
        <v>66</v>
      </c>
      <c r="D1780" t="s">
        <v>69</v>
      </c>
      <c r="E1780" t="s">
        <v>70</v>
      </c>
      <c r="F1780" t="s">
        <v>53</v>
      </c>
      <c r="G1780" t="s">
        <v>42</v>
      </c>
      <c r="H1780" t="s">
        <v>43</v>
      </c>
      <c r="I1780">
        <v>0</v>
      </c>
      <c r="J1780">
        <v>0</v>
      </c>
      <c r="K1780">
        <v>258123</v>
      </c>
      <c r="L1780">
        <v>0</v>
      </c>
      <c r="M1780">
        <v>0</v>
      </c>
    </row>
    <row r="1781" spans="1:13" x14ac:dyDescent="0.25">
      <c r="A1781" s="9">
        <v>44651</v>
      </c>
      <c r="B1781" t="s">
        <v>63</v>
      </c>
      <c r="C1781" t="s">
        <v>66</v>
      </c>
      <c r="D1781" t="s">
        <v>69</v>
      </c>
      <c r="E1781" t="s">
        <v>70</v>
      </c>
      <c r="F1781" t="s">
        <v>53</v>
      </c>
      <c r="G1781" t="s">
        <v>44</v>
      </c>
      <c r="H1781" t="s">
        <v>45</v>
      </c>
      <c r="I1781">
        <v>0</v>
      </c>
      <c r="J1781">
        <v>0</v>
      </c>
      <c r="K1781">
        <v>258123</v>
      </c>
      <c r="L1781">
        <v>0</v>
      </c>
      <c r="M1781">
        <v>0</v>
      </c>
    </row>
    <row r="1782" spans="1:13" x14ac:dyDescent="0.25">
      <c r="A1782" s="9">
        <v>44651</v>
      </c>
      <c r="B1782" t="s">
        <v>63</v>
      </c>
      <c r="C1782" t="s">
        <v>66</v>
      </c>
      <c r="D1782" t="s">
        <v>69</v>
      </c>
      <c r="E1782" t="s">
        <v>70</v>
      </c>
      <c r="F1782" t="s">
        <v>53</v>
      </c>
      <c r="G1782" t="s">
        <v>46</v>
      </c>
      <c r="H1782" t="s">
        <v>47</v>
      </c>
      <c r="I1782">
        <v>0</v>
      </c>
      <c r="J1782">
        <v>0</v>
      </c>
      <c r="K1782">
        <v>258123</v>
      </c>
      <c r="L1782">
        <v>0</v>
      </c>
      <c r="M1782">
        <v>0</v>
      </c>
    </row>
    <row r="1783" spans="1:13" x14ac:dyDescent="0.25">
      <c r="A1783" s="9">
        <v>44651</v>
      </c>
      <c r="B1783" t="s">
        <v>63</v>
      </c>
      <c r="C1783" t="s">
        <v>66</v>
      </c>
      <c r="D1783" t="s">
        <v>69</v>
      </c>
      <c r="E1783" t="s">
        <v>70</v>
      </c>
      <c r="F1783" t="s">
        <v>53</v>
      </c>
      <c r="G1783" t="s">
        <v>48</v>
      </c>
      <c r="H1783" t="s">
        <v>96</v>
      </c>
      <c r="I1783">
        <v>0.20849999999999999</v>
      </c>
      <c r="J1783">
        <v>-0.20849999999999999</v>
      </c>
      <c r="K1783">
        <v>258123</v>
      </c>
      <c r="L1783">
        <v>8.0775444264943449E-5</v>
      </c>
      <c r="M1783">
        <v>-8.0775444264943449E-5</v>
      </c>
    </row>
    <row r="1784" spans="1:13" x14ac:dyDescent="0.25">
      <c r="A1784" s="9">
        <v>44651</v>
      </c>
      <c r="B1784" t="s">
        <v>63</v>
      </c>
      <c r="C1784" t="s">
        <v>66</v>
      </c>
      <c r="D1784" t="s">
        <v>69</v>
      </c>
      <c r="E1784" t="s">
        <v>70</v>
      </c>
      <c r="F1784" t="s">
        <v>53</v>
      </c>
      <c r="G1784" t="s">
        <v>49</v>
      </c>
      <c r="H1784" t="s">
        <v>56</v>
      </c>
      <c r="I1784">
        <v>172.37153910000001</v>
      </c>
      <c r="J1784">
        <v>-172.37153910000001</v>
      </c>
      <c r="K1784">
        <v>258123</v>
      </c>
      <c r="L1784">
        <v>6.6778837647168215E-2</v>
      </c>
      <c r="M1784">
        <v>-6.6778837647168215E-2</v>
      </c>
    </row>
    <row r="1785" spans="1:13" x14ac:dyDescent="0.25">
      <c r="A1785" s="9">
        <v>44651</v>
      </c>
      <c r="B1785" t="s">
        <v>63</v>
      </c>
      <c r="C1785" t="s">
        <v>66</v>
      </c>
      <c r="D1785" t="s">
        <v>69</v>
      </c>
      <c r="E1785" t="s">
        <v>70</v>
      </c>
      <c r="F1785" t="s">
        <v>53</v>
      </c>
      <c r="G1785" t="s">
        <v>50</v>
      </c>
      <c r="H1785" t="s">
        <v>51</v>
      </c>
      <c r="I1785">
        <v>0</v>
      </c>
      <c r="J1785">
        <v>0</v>
      </c>
      <c r="K1785">
        <v>258123</v>
      </c>
      <c r="L1785">
        <v>0</v>
      </c>
      <c r="M1785">
        <v>0</v>
      </c>
    </row>
    <row r="1786" spans="1:13" x14ac:dyDescent="0.25">
      <c r="A1786" s="9">
        <v>44651</v>
      </c>
      <c r="B1786" t="s">
        <v>63</v>
      </c>
      <c r="C1786" t="s">
        <v>66</v>
      </c>
      <c r="D1786" t="s">
        <v>69</v>
      </c>
      <c r="E1786" t="s">
        <v>70</v>
      </c>
      <c r="F1786" t="s">
        <v>53</v>
      </c>
      <c r="G1786" t="s">
        <v>52</v>
      </c>
      <c r="H1786" t="s">
        <v>57</v>
      </c>
      <c r="I1786">
        <v>172.37153910000001</v>
      </c>
      <c r="J1786">
        <v>-172.37153910000001</v>
      </c>
      <c r="K1786">
        <v>258123</v>
      </c>
      <c r="L1786">
        <v>6.6778837647168215E-2</v>
      </c>
      <c r="M1786">
        <v>-6.6778837647168215E-2</v>
      </c>
    </row>
    <row r="1787" spans="1:13" x14ac:dyDescent="0.25">
      <c r="A1787" s="9">
        <v>44651</v>
      </c>
      <c r="B1787" t="s">
        <v>63</v>
      </c>
      <c r="C1787" t="s">
        <v>66</v>
      </c>
      <c r="D1787" t="s">
        <v>69</v>
      </c>
      <c r="E1787" t="s">
        <v>70</v>
      </c>
      <c r="F1787" t="s">
        <v>58</v>
      </c>
      <c r="G1787" t="s">
        <v>59</v>
      </c>
      <c r="H1787" t="s">
        <v>60</v>
      </c>
      <c r="I1787">
        <v>-93.64893683999253</v>
      </c>
      <c r="J1787">
        <v>-93.64893683999253</v>
      </c>
      <c r="K1787">
        <v>258123</v>
      </c>
      <c r="L1787">
        <v>-3.628074090259005E-2</v>
      </c>
      <c r="M1787">
        <v>-3.628074090259005E-2</v>
      </c>
    </row>
    <row r="1788" spans="1:13" x14ac:dyDescent="0.25">
      <c r="A1788" s="9">
        <v>44651</v>
      </c>
      <c r="B1788" t="s">
        <v>63</v>
      </c>
      <c r="C1788" t="s">
        <v>66</v>
      </c>
      <c r="D1788" t="s">
        <v>71</v>
      </c>
      <c r="E1788" t="s">
        <v>72</v>
      </c>
      <c r="F1788" t="s">
        <v>12</v>
      </c>
      <c r="G1788" t="s">
        <v>13</v>
      </c>
      <c r="H1788" t="s">
        <v>14</v>
      </c>
      <c r="I1788">
        <v>140254.50026565738</v>
      </c>
      <c r="J1788">
        <v>140254.50026565738</v>
      </c>
      <c r="K1788">
        <v>258123</v>
      </c>
      <c r="L1788">
        <v>54.336304887847021</v>
      </c>
      <c r="M1788">
        <v>54.336304887847021</v>
      </c>
    </row>
    <row r="1789" spans="1:13" x14ac:dyDescent="0.25">
      <c r="A1789" s="9">
        <v>44651</v>
      </c>
      <c r="B1789" t="s">
        <v>63</v>
      </c>
      <c r="C1789" t="s">
        <v>66</v>
      </c>
      <c r="D1789" t="s">
        <v>71</v>
      </c>
      <c r="E1789" t="s">
        <v>72</v>
      </c>
      <c r="F1789" t="s">
        <v>12</v>
      </c>
      <c r="G1789" t="s">
        <v>15</v>
      </c>
      <c r="H1789" t="s">
        <v>16</v>
      </c>
      <c r="I1789">
        <v>0</v>
      </c>
      <c r="J1789">
        <v>0</v>
      </c>
      <c r="K1789">
        <v>258123</v>
      </c>
      <c r="L1789">
        <v>0</v>
      </c>
      <c r="M1789">
        <v>0</v>
      </c>
    </row>
    <row r="1790" spans="1:13" x14ac:dyDescent="0.25">
      <c r="A1790" s="9">
        <v>44651</v>
      </c>
      <c r="B1790" t="s">
        <v>63</v>
      </c>
      <c r="C1790" t="s">
        <v>66</v>
      </c>
      <c r="D1790" t="s">
        <v>71</v>
      </c>
      <c r="E1790" t="s">
        <v>72</v>
      </c>
      <c r="F1790" t="s">
        <v>12</v>
      </c>
      <c r="G1790" t="s">
        <v>17</v>
      </c>
      <c r="H1790" t="s">
        <v>18</v>
      </c>
      <c r="I1790">
        <v>0</v>
      </c>
      <c r="J1790">
        <v>0</v>
      </c>
      <c r="K1790">
        <v>258123</v>
      </c>
      <c r="L1790">
        <v>0</v>
      </c>
      <c r="M1790">
        <v>0</v>
      </c>
    </row>
    <row r="1791" spans="1:13" x14ac:dyDescent="0.25">
      <c r="A1791" s="9">
        <v>44651</v>
      </c>
      <c r="B1791" t="s">
        <v>63</v>
      </c>
      <c r="C1791" t="s">
        <v>66</v>
      </c>
      <c r="D1791" t="s">
        <v>71</v>
      </c>
      <c r="E1791" t="s">
        <v>72</v>
      </c>
      <c r="F1791" t="s">
        <v>12</v>
      </c>
      <c r="G1791" t="s">
        <v>19</v>
      </c>
      <c r="H1791" t="s">
        <v>20</v>
      </c>
      <c r="I1791">
        <v>0</v>
      </c>
      <c r="J1791">
        <v>0</v>
      </c>
      <c r="K1791">
        <v>258123</v>
      </c>
      <c r="L1791">
        <v>0</v>
      </c>
      <c r="M1791">
        <v>0</v>
      </c>
    </row>
    <row r="1792" spans="1:13" x14ac:dyDescent="0.25">
      <c r="A1792" s="9">
        <v>44651</v>
      </c>
      <c r="B1792" t="s">
        <v>63</v>
      </c>
      <c r="C1792" t="s">
        <v>66</v>
      </c>
      <c r="D1792" t="s">
        <v>71</v>
      </c>
      <c r="E1792" t="s">
        <v>72</v>
      </c>
      <c r="F1792" t="s">
        <v>12</v>
      </c>
      <c r="G1792" t="s">
        <v>21</v>
      </c>
      <c r="H1792" t="s">
        <v>22</v>
      </c>
      <c r="I1792">
        <v>42447.855371760001</v>
      </c>
      <c r="J1792">
        <v>42447.855371760001</v>
      </c>
      <c r="K1792">
        <v>258123</v>
      </c>
      <c r="L1792">
        <v>16.44481714987041</v>
      </c>
      <c r="M1792">
        <v>16.44481714987041</v>
      </c>
    </row>
    <row r="1793" spans="1:13" x14ac:dyDescent="0.25">
      <c r="A1793" s="9">
        <v>44651</v>
      </c>
      <c r="B1793" t="s">
        <v>63</v>
      </c>
      <c r="C1793" t="s">
        <v>66</v>
      </c>
      <c r="D1793" t="s">
        <v>71</v>
      </c>
      <c r="E1793" t="s">
        <v>72</v>
      </c>
      <c r="F1793" t="s">
        <v>12</v>
      </c>
      <c r="G1793" t="s">
        <v>23</v>
      </c>
      <c r="H1793" t="s">
        <v>24</v>
      </c>
      <c r="I1793">
        <v>7179.8152600000003</v>
      </c>
      <c r="J1793">
        <v>7179.8152600000003</v>
      </c>
      <c r="K1793">
        <v>258123</v>
      </c>
      <c r="L1793">
        <v>2.7815480449243193</v>
      </c>
      <c r="M1793">
        <v>2.7815480449243193</v>
      </c>
    </row>
    <row r="1794" spans="1:13" x14ac:dyDescent="0.25">
      <c r="A1794" s="9">
        <v>44651</v>
      </c>
      <c r="B1794" t="s">
        <v>63</v>
      </c>
      <c r="C1794" t="s">
        <v>66</v>
      </c>
      <c r="D1794" t="s">
        <v>71</v>
      </c>
      <c r="E1794" t="s">
        <v>72</v>
      </c>
      <c r="F1794" t="s">
        <v>12</v>
      </c>
      <c r="G1794" t="s">
        <v>25</v>
      </c>
      <c r="H1794" t="s">
        <v>26</v>
      </c>
      <c r="I1794">
        <v>31929.059210759999</v>
      </c>
      <c r="J1794">
        <v>31929.059210759999</v>
      </c>
      <c r="K1794">
        <v>258123</v>
      </c>
      <c r="L1794">
        <v>12.369707159284527</v>
      </c>
      <c r="M1794">
        <v>12.369707159284527</v>
      </c>
    </row>
    <row r="1795" spans="1:13" x14ac:dyDescent="0.25">
      <c r="A1795" s="9">
        <v>44651</v>
      </c>
      <c r="B1795" t="s">
        <v>63</v>
      </c>
      <c r="C1795" t="s">
        <v>66</v>
      </c>
      <c r="D1795" t="s">
        <v>71</v>
      </c>
      <c r="E1795" t="s">
        <v>72</v>
      </c>
      <c r="F1795" t="s">
        <v>12</v>
      </c>
      <c r="G1795" t="s">
        <v>27</v>
      </c>
      <c r="H1795" t="s">
        <v>28</v>
      </c>
      <c r="I1795">
        <v>3338.9809009999999</v>
      </c>
      <c r="J1795">
        <v>3338.9809009999999</v>
      </c>
      <c r="K1795">
        <v>258123</v>
      </c>
      <c r="L1795">
        <v>1.2935619456615643</v>
      </c>
      <c r="M1795">
        <v>1.2935619456615643</v>
      </c>
    </row>
    <row r="1796" spans="1:13" x14ac:dyDescent="0.25">
      <c r="A1796" s="9">
        <v>44651</v>
      </c>
      <c r="B1796" t="s">
        <v>63</v>
      </c>
      <c r="C1796" t="s">
        <v>66</v>
      </c>
      <c r="D1796" t="s">
        <v>71</v>
      </c>
      <c r="E1796" t="s">
        <v>72</v>
      </c>
      <c r="F1796" t="s">
        <v>12</v>
      </c>
      <c r="G1796" t="s">
        <v>29</v>
      </c>
      <c r="H1796" t="s">
        <v>30</v>
      </c>
      <c r="I1796">
        <v>15131.827773770001</v>
      </c>
      <c r="J1796">
        <v>15131.827773770001</v>
      </c>
      <c r="K1796">
        <v>258123</v>
      </c>
      <c r="L1796">
        <v>5.8622547288579474</v>
      </c>
      <c r="M1796">
        <v>5.8622547288579474</v>
      </c>
    </row>
    <row r="1797" spans="1:13" x14ac:dyDescent="0.25">
      <c r="A1797" s="9">
        <v>44651</v>
      </c>
      <c r="B1797" t="s">
        <v>63</v>
      </c>
      <c r="C1797" t="s">
        <v>66</v>
      </c>
      <c r="D1797" t="s">
        <v>71</v>
      </c>
      <c r="E1797" t="s">
        <v>72</v>
      </c>
      <c r="F1797" t="s">
        <v>12</v>
      </c>
      <c r="G1797" t="s">
        <v>31</v>
      </c>
      <c r="H1797" t="s">
        <v>32</v>
      </c>
      <c r="I1797">
        <v>13668.015722915176</v>
      </c>
      <c r="J1797">
        <v>13668.015722915176</v>
      </c>
      <c r="K1797">
        <v>258123</v>
      </c>
      <c r="L1797">
        <v>5.2951560778834805</v>
      </c>
      <c r="M1797">
        <v>5.2951560778834805</v>
      </c>
    </row>
    <row r="1798" spans="1:13" x14ac:dyDescent="0.25">
      <c r="A1798" s="9">
        <v>44651</v>
      </c>
      <c r="B1798" t="s">
        <v>63</v>
      </c>
      <c r="C1798" t="s">
        <v>66</v>
      </c>
      <c r="D1798" t="s">
        <v>71</v>
      </c>
      <c r="E1798" t="s">
        <v>72</v>
      </c>
      <c r="F1798" t="s">
        <v>12</v>
      </c>
      <c r="G1798" t="s">
        <v>33</v>
      </c>
      <c r="H1798" t="s">
        <v>34</v>
      </c>
      <c r="I1798">
        <v>1463.8120508548245</v>
      </c>
      <c r="J1798">
        <v>1463.8120508548245</v>
      </c>
      <c r="K1798">
        <v>258123</v>
      </c>
      <c r="L1798">
        <v>0.56709865097446743</v>
      </c>
      <c r="M1798">
        <v>0.56709865097446743</v>
      </c>
    </row>
    <row r="1799" spans="1:13" x14ac:dyDescent="0.25">
      <c r="A1799" s="9">
        <v>44651</v>
      </c>
      <c r="B1799" t="s">
        <v>63</v>
      </c>
      <c r="C1799" t="s">
        <v>66</v>
      </c>
      <c r="D1799" t="s">
        <v>71</v>
      </c>
      <c r="E1799" t="s">
        <v>72</v>
      </c>
      <c r="F1799" t="s">
        <v>12</v>
      </c>
      <c r="G1799" t="s">
        <v>35</v>
      </c>
      <c r="H1799" t="s">
        <v>111</v>
      </c>
      <c r="I1799">
        <v>62076.437947999992</v>
      </c>
      <c r="J1799">
        <v>62076.437947999992</v>
      </c>
      <c r="K1799">
        <v>258123</v>
      </c>
      <c r="L1799">
        <v>24.049169561798053</v>
      </c>
      <c r="M1799">
        <v>24.049169561798053</v>
      </c>
    </row>
    <row r="1800" spans="1:13" x14ac:dyDescent="0.25">
      <c r="A1800" s="9">
        <v>44651</v>
      </c>
      <c r="B1800" t="s">
        <v>63</v>
      </c>
      <c r="C1800" t="s">
        <v>66</v>
      </c>
      <c r="D1800" t="s">
        <v>71</v>
      </c>
      <c r="E1800" t="s">
        <v>72</v>
      </c>
      <c r="F1800" t="s">
        <v>12</v>
      </c>
      <c r="G1800" t="s">
        <v>36</v>
      </c>
      <c r="H1800" t="s">
        <v>32</v>
      </c>
      <c r="I1800">
        <v>4070.2219704455629</v>
      </c>
      <c r="J1800">
        <v>4070.2219704455629</v>
      </c>
      <c r="K1800">
        <v>258123</v>
      </c>
      <c r="L1800">
        <v>1.5768536590871649</v>
      </c>
      <c r="M1800">
        <v>1.5768536590871649</v>
      </c>
    </row>
    <row r="1801" spans="1:13" x14ac:dyDescent="0.25">
      <c r="A1801" s="9">
        <v>44651</v>
      </c>
      <c r="B1801" t="s">
        <v>63</v>
      </c>
      <c r="C1801" t="s">
        <v>66</v>
      </c>
      <c r="D1801" t="s">
        <v>71</v>
      </c>
      <c r="E1801" t="s">
        <v>72</v>
      </c>
      <c r="F1801" t="s">
        <v>12</v>
      </c>
      <c r="G1801" t="s">
        <v>37</v>
      </c>
      <c r="H1801" t="s">
        <v>34</v>
      </c>
      <c r="I1801">
        <v>58006.215977554428</v>
      </c>
      <c r="J1801">
        <v>58006.215977554428</v>
      </c>
      <c r="K1801">
        <v>258123</v>
      </c>
      <c r="L1801">
        <v>22.472315902710889</v>
      </c>
      <c r="M1801">
        <v>22.472315902710889</v>
      </c>
    </row>
    <row r="1802" spans="1:13" x14ac:dyDescent="0.25">
      <c r="A1802" s="9">
        <v>44651</v>
      </c>
      <c r="B1802" t="s">
        <v>63</v>
      </c>
      <c r="C1802" t="s">
        <v>66</v>
      </c>
      <c r="D1802" t="s">
        <v>71</v>
      </c>
      <c r="E1802" t="s">
        <v>72</v>
      </c>
      <c r="F1802" t="s">
        <v>12</v>
      </c>
      <c r="G1802" t="s">
        <v>38</v>
      </c>
      <c r="H1802" t="s">
        <v>39</v>
      </c>
      <c r="I1802">
        <v>60.728820415916424</v>
      </c>
      <c r="J1802">
        <v>60.728820415916424</v>
      </c>
      <c r="K1802">
        <v>258123</v>
      </c>
      <c r="L1802">
        <v>2.3527086085283536E-2</v>
      </c>
      <c r="M1802">
        <v>2.3527086085283536E-2</v>
      </c>
    </row>
    <row r="1803" spans="1:13" x14ac:dyDescent="0.25">
      <c r="A1803" s="9">
        <v>44651</v>
      </c>
      <c r="B1803" t="s">
        <v>63</v>
      </c>
      <c r="C1803" t="s">
        <v>66</v>
      </c>
      <c r="D1803" t="s">
        <v>71</v>
      </c>
      <c r="E1803" t="s">
        <v>72</v>
      </c>
      <c r="F1803" t="s">
        <v>12</v>
      </c>
      <c r="G1803" t="s">
        <v>40</v>
      </c>
      <c r="H1803" t="s">
        <v>41</v>
      </c>
      <c r="I1803">
        <v>17.258035423025095</v>
      </c>
      <c r="J1803">
        <v>17.258035423025095</v>
      </c>
      <c r="K1803">
        <v>258123</v>
      </c>
      <c r="L1803">
        <v>6.685973517673781E-3</v>
      </c>
      <c r="M1803">
        <v>6.685973517673781E-3</v>
      </c>
    </row>
    <row r="1804" spans="1:13" x14ac:dyDescent="0.25">
      <c r="A1804" s="9">
        <v>44651</v>
      </c>
      <c r="B1804" t="s">
        <v>63</v>
      </c>
      <c r="C1804" t="s">
        <v>66</v>
      </c>
      <c r="D1804" t="s">
        <v>71</v>
      </c>
      <c r="E1804" t="s">
        <v>72</v>
      </c>
      <c r="F1804" t="s">
        <v>12</v>
      </c>
      <c r="G1804" t="s">
        <v>42</v>
      </c>
      <c r="H1804" t="s">
        <v>43</v>
      </c>
      <c r="I1804">
        <v>0</v>
      </c>
      <c r="J1804">
        <v>0</v>
      </c>
      <c r="K1804">
        <v>258123</v>
      </c>
      <c r="L1804">
        <v>0</v>
      </c>
      <c r="M1804">
        <v>0</v>
      </c>
    </row>
    <row r="1805" spans="1:13" x14ac:dyDescent="0.25">
      <c r="A1805" s="9">
        <v>44651</v>
      </c>
      <c r="B1805" t="s">
        <v>63</v>
      </c>
      <c r="C1805" t="s">
        <v>66</v>
      </c>
      <c r="D1805" t="s">
        <v>71</v>
      </c>
      <c r="E1805" t="s">
        <v>72</v>
      </c>
      <c r="F1805" t="s">
        <v>12</v>
      </c>
      <c r="G1805" t="s">
        <v>44</v>
      </c>
      <c r="H1805" t="s">
        <v>45</v>
      </c>
      <c r="I1805">
        <v>0</v>
      </c>
      <c r="J1805">
        <v>0</v>
      </c>
      <c r="K1805">
        <v>258123</v>
      </c>
      <c r="L1805">
        <v>0</v>
      </c>
      <c r="M1805">
        <v>0</v>
      </c>
    </row>
    <row r="1806" spans="1:13" x14ac:dyDescent="0.25">
      <c r="A1806" s="9">
        <v>44651</v>
      </c>
      <c r="B1806" t="s">
        <v>63</v>
      </c>
      <c r="C1806" t="s">
        <v>66</v>
      </c>
      <c r="D1806" t="s">
        <v>71</v>
      </c>
      <c r="E1806" t="s">
        <v>72</v>
      </c>
      <c r="F1806" t="s">
        <v>12</v>
      </c>
      <c r="G1806" t="s">
        <v>46</v>
      </c>
      <c r="H1806" t="s">
        <v>47</v>
      </c>
      <c r="I1806">
        <v>17.258035423025095</v>
      </c>
      <c r="J1806">
        <v>17.258035423025095</v>
      </c>
      <c r="K1806">
        <v>258123</v>
      </c>
      <c r="L1806">
        <v>6.685973517673781E-3</v>
      </c>
      <c r="M1806">
        <v>6.685973517673781E-3</v>
      </c>
    </row>
    <row r="1807" spans="1:13" x14ac:dyDescent="0.25">
      <c r="A1807" s="9">
        <v>44651</v>
      </c>
      <c r="B1807" t="s">
        <v>63</v>
      </c>
      <c r="C1807" t="s">
        <v>66</v>
      </c>
      <c r="D1807" t="s">
        <v>71</v>
      </c>
      <c r="E1807" t="s">
        <v>72</v>
      </c>
      <c r="F1807" t="s">
        <v>12</v>
      </c>
      <c r="G1807" t="s">
        <v>48</v>
      </c>
      <c r="H1807" t="s">
        <v>96</v>
      </c>
      <c r="I1807">
        <v>0.20849999999999999</v>
      </c>
      <c r="J1807">
        <v>0.20849999999999999</v>
      </c>
      <c r="K1807">
        <v>258123</v>
      </c>
      <c r="L1807">
        <v>8.0775444264943449E-5</v>
      </c>
      <c r="M1807">
        <v>8.0775444264943449E-5</v>
      </c>
    </row>
    <row r="1808" spans="1:13" x14ac:dyDescent="0.25">
      <c r="A1808" s="9">
        <v>44651</v>
      </c>
      <c r="B1808" t="s">
        <v>63</v>
      </c>
      <c r="C1808" t="s">
        <v>66</v>
      </c>
      <c r="D1808" t="s">
        <v>71</v>
      </c>
      <c r="E1808" t="s">
        <v>72</v>
      </c>
      <c r="F1808" t="s">
        <v>12</v>
      </c>
      <c r="G1808" t="s">
        <v>49</v>
      </c>
      <c r="H1808" t="s">
        <v>105</v>
      </c>
      <c r="I1808">
        <v>20520.183816288445</v>
      </c>
      <c r="J1808">
        <v>20520.183816288445</v>
      </c>
      <c r="K1808">
        <v>258123</v>
      </c>
      <c r="L1808">
        <v>7.949769612273391</v>
      </c>
      <c r="M1808">
        <v>7.949769612273391</v>
      </c>
    </row>
    <row r="1809" spans="1:13" x14ac:dyDescent="0.25">
      <c r="A1809" s="9">
        <v>44651</v>
      </c>
      <c r="B1809" t="s">
        <v>63</v>
      </c>
      <c r="C1809" t="s">
        <v>66</v>
      </c>
      <c r="D1809" t="s">
        <v>71</v>
      </c>
      <c r="E1809" t="s">
        <v>72</v>
      </c>
      <c r="F1809" t="s">
        <v>12</v>
      </c>
      <c r="G1809" t="s">
        <v>50</v>
      </c>
      <c r="H1809" t="s">
        <v>51</v>
      </c>
      <c r="I1809">
        <v>144.66185900000002</v>
      </c>
      <c r="J1809">
        <v>144.66185900000002</v>
      </c>
      <c r="K1809">
        <v>258123</v>
      </c>
      <c r="L1809">
        <v>5.6043769443249937E-2</v>
      </c>
      <c r="M1809">
        <v>5.6043769443249937E-2</v>
      </c>
    </row>
    <row r="1810" spans="1:13" x14ac:dyDescent="0.25">
      <c r="A1810" s="9">
        <v>44651</v>
      </c>
      <c r="B1810" t="s">
        <v>63</v>
      </c>
      <c r="C1810" t="s">
        <v>66</v>
      </c>
      <c r="D1810" t="s">
        <v>71</v>
      </c>
      <c r="E1810" t="s">
        <v>72</v>
      </c>
      <c r="F1810" t="s">
        <v>12</v>
      </c>
      <c r="G1810" t="s">
        <v>52</v>
      </c>
      <c r="H1810" t="s">
        <v>107</v>
      </c>
      <c r="I1810">
        <v>20375.521957288445</v>
      </c>
      <c r="J1810">
        <v>20375.521957288445</v>
      </c>
      <c r="K1810">
        <v>258123</v>
      </c>
      <c r="L1810">
        <v>7.8937258428301416</v>
      </c>
      <c r="M1810">
        <v>7.8937258428301416</v>
      </c>
    </row>
    <row r="1811" spans="1:13" x14ac:dyDescent="0.25">
      <c r="A1811" s="9">
        <v>44651</v>
      </c>
      <c r="B1811" t="s">
        <v>63</v>
      </c>
      <c r="C1811" t="s">
        <v>66</v>
      </c>
      <c r="D1811" t="s">
        <v>71</v>
      </c>
      <c r="E1811" t="s">
        <v>72</v>
      </c>
      <c r="F1811" t="s">
        <v>53</v>
      </c>
      <c r="G1811" t="s">
        <v>54</v>
      </c>
      <c r="H1811" t="s">
        <v>55</v>
      </c>
      <c r="I1811">
        <v>158995.68426344887</v>
      </c>
      <c r="J1811">
        <v>-158995.68426344887</v>
      </c>
      <c r="K1811">
        <v>258123</v>
      </c>
      <c r="L1811">
        <v>61.59686826181661</v>
      </c>
      <c r="M1811">
        <v>-61.59686826181661</v>
      </c>
    </row>
    <row r="1812" spans="1:13" x14ac:dyDescent="0.25">
      <c r="A1812" s="9">
        <v>44651</v>
      </c>
      <c r="B1812" t="s">
        <v>63</v>
      </c>
      <c r="C1812" t="s">
        <v>66</v>
      </c>
      <c r="D1812" t="s">
        <v>71</v>
      </c>
      <c r="E1812" t="s">
        <v>72</v>
      </c>
      <c r="F1812" t="s">
        <v>53</v>
      </c>
      <c r="G1812" t="s">
        <v>15</v>
      </c>
      <c r="H1812" t="s">
        <v>16</v>
      </c>
      <c r="I1812">
        <v>0</v>
      </c>
      <c r="J1812">
        <v>0</v>
      </c>
      <c r="K1812">
        <v>258123</v>
      </c>
      <c r="L1812">
        <v>0</v>
      </c>
      <c r="M1812">
        <v>0</v>
      </c>
    </row>
    <row r="1813" spans="1:13" x14ac:dyDescent="0.25">
      <c r="A1813" s="9">
        <v>44651</v>
      </c>
      <c r="B1813" t="s">
        <v>63</v>
      </c>
      <c r="C1813" t="s">
        <v>66</v>
      </c>
      <c r="D1813" t="s">
        <v>71</v>
      </c>
      <c r="E1813" t="s">
        <v>72</v>
      </c>
      <c r="F1813" t="s">
        <v>53</v>
      </c>
      <c r="G1813" t="s">
        <v>17</v>
      </c>
      <c r="H1813" t="s">
        <v>18</v>
      </c>
      <c r="I1813">
        <v>0</v>
      </c>
      <c r="J1813">
        <v>0</v>
      </c>
      <c r="K1813">
        <v>258123</v>
      </c>
      <c r="L1813">
        <v>0</v>
      </c>
      <c r="M1813">
        <v>0</v>
      </c>
    </row>
    <row r="1814" spans="1:13" x14ac:dyDescent="0.25">
      <c r="A1814" s="9">
        <v>44651</v>
      </c>
      <c r="B1814" t="s">
        <v>63</v>
      </c>
      <c r="C1814" t="s">
        <v>66</v>
      </c>
      <c r="D1814" t="s">
        <v>71</v>
      </c>
      <c r="E1814" t="s">
        <v>72</v>
      </c>
      <c r="F1814" t="s">
        <v>53</v>
      </c>
      <c r="G1814" t="s">
        <v>19</v>
      </c>
      <c r="H1814" t="s">
        <v>20</v>
      </c>
      <c r="I1814">
        <v>0</v>
      </c>
      <c r="J1814">
        <v>0</v>
      </c>
      <c r="K1814">
        <v>258123</v>
      </c>
      <c r="L1814">
        <v>0</v>
      </c>
      <c r="M1814">
        <v>0</v>
      </c>
    </row>
    <row r="1815" spans="1:13" x14ac:dyDescent="0.25">
      <c r="A1815" s="9">
        <v>44651</v>
      </c>
      <c r="B1815" t="s">
        <v>63</v>
      </c>
      <c r="C1815" t="s">
        <v>66</v>
      </c>
      <c r="D1815" t="s">
        <v>71</v>
      </c>
      <c r="E1815" t="s">
        <v>72</v>
      </c>
      <c r="F1815" t="s">
        <v>53</v>
      </c>
      <c r="G1815" t="s">
        <v>21</v>
      </c>
      <c r="H1815" t="s">
        <v>22</v>
      </c>
      <c r="I1815">
        <v>85656.674809000004</v>
      </c>
      <c r="J1815">
        <v>-85656.674809000004</v>
      </c>
      <c r="K1815">
        <v>258123</v>
      </c>
      <c r="L1815">
        <v>33.184441064531249</v>
      </c>
      <c r="M1815">
        <v>-33.184441064531249</v>
      </c>
    </row>
    <row r="1816" spans="1:13" x14ac:dyDescent="0.25">
      <c r="A1816" s="9">
        <v>44651</v>
      </c>
      <c r="B1816" t="s">
        <v>63</v>
      </c>
      <c r="C1816" t="s">
        <v>66</v>
      </c>
      <c r="D1816" t="s">
        <v>71</v>
      </c>
      <c r="E1816" t="s">
        <v>72</v>
      </c>
      <c r="F1816" t="s">
        <v>53</v>
      </c>
      <c r="G1816" t="s">
        <v>23</v>
      </c>
      <c r="H1816" t="s">
        <v>24</v>
      </c>
      <c r="I1816">
        <v>0</v>
      </c>
      <c r="J1816">
        <v>0</v>
      </c>
      <c r="K1816">
        <v>258123</v>
      </c>
      <c r="L1816">
        <v>0</v>
      </c>
      <c r="M1816">
        <v>0</v>
      </c>
    </row>
    <row r="1817" spans="1:13" x14ac:dyDescent="0.25">
      <c r="A1817" s="9">
        <v>44651</v>
      </c>
      <c r="B1817" t="s">
        <v>63</v>
      </c>
      <c r="C1817" t="s">
        <v>66</v>
      </c>
      <c r="D1817" t="s">
        <v>71</v>
      </c>
      <c r="E1817" t="s">
        <v>72</v>
      </c>
      <c r="F1817" t="s">
        <v>53</v>
      </c>
      <c r="G1817" t="s">
        <v>25</v>
      </c>
      <c r="H1817" t="s">
        <v>26</v>
      </c>
      <c r="I1817">
        <v>48458.412351999999</v>
      </c>
      <c r="J1817">
        <v>-48458.412351999999</v>
      </c>
      <c r="K1817">
        <v>258123</v>
      </c>
      <c r="L1817">
        <v>18.773380269096513</v>
      </c>
      <c r="M1817">
        <v>-18.773380269096513</v>
      </c>
    </row>
    <row r="1818" spans="1:13" x14ac:dyDescent="0.25">
      <c r="A1818" s="9">
        <v>44651</v>
      </c>
      <c r="B1818" t="s">
        <v>63</v>
      </c>
      <c r="C1818" t="s">
        <v>66</v>
      </c>
      <c r="D1818" t="s">
        <v>71</v>
      </c>
      <c r="E1818" t="s">
        <v>72</v>
      </c>
      <c r="F1818" t="s">
        <v>53</v>
      </c>
      <c r="G1818" t="s">
        <v>27</v>
      </c>
      <c r="H1818" t="s">
        <v>28</v>
      </c>
      <c r="I1818">
        <v>37198.262457000004</v>
      </c>
      <c r="J1818">
        <v>-37198.262457000004</v>
      </c>
      <c r="K1818">
        <v>258123</v>
      </c>
      <c r="L1818">
        <v>14.411060795434736</v>
      </c>
      <c r="M1818">
        <v>-14.411060795434736</v>
      </c>
    </row>
    <row r="1819" spans="1:13" x14ac:dyDescent="0.25">
      <c r="A1819" s="9">
        <v>44651</v>
      </c>
      <c r="B1819" t="s">
        <v>63</v>
      </c>
      <c r="C1819" t="s">
        <v>66</v>
      </c>
      <c r="D1819" t="s">
        <v>71</v>
      </c>
      <c r="E1819" t="s">
        <v>72</v>
      </c>
      <c r="F1819" t="s">
        <v>53</v>
      </c>
      <c r="G1819" t="s">
        <v>29</v>
      </c>
      <c r="H1819" t="s">
        <v>30</v>
      </c>
      <c r="I1819">
        <v>1361.302915</v>
      </c>
      <c r="J1819">
        <v>-1361.302915</v>
      </c>
      <c r="K1819">
        <v>258123</v>
      </c>
      <c r="L1819">
        <v>0.52738536085509624</v>
      </c>
      <c r="M1819">
        <v>-0.52738536085509624</v>
      </c>
    </row>
    <row r="1820" spans="1:13" x14ac:dyDescent="0.25">
      <c r="A1820" s="9">
        <v>44651</v>
      </c>
      <c r="B1820" t="s">
        <v>63</v>
      </c>
      <c r="C1820" t="s">
        <v>66</v>
      </c>
      <c r="D1820" t="s">
        <v>71</v>
      </c>
      <c r="E1820" t="s">
        <v>72</v>
      </c>
      <c r="F1820" t="s">
        <v>53</v>
      </c>
      <c r="G1820" t="s">
        <v>31</v>
      </c>
      <c r="H1820" t="s">
        <v>32</v>
      </c>
      <c r="I1820">
        <v>0</v>
      </c>
      <c r="J1820">
        <v>0</v>
      </c>
      <c r="K1820">
        <v>258123</v>
      </c>
      <c r="L1820">
        <v>0</v>
      </c>
      <c r="M1820">
        <v>0</v>
      </c>
    </row>
    <row r="1821" spans="1:13" x14ac:dyDescent="0.25">
      <c r="A1821" s="9">
        <v>44651</v>
      </c>
      <c r="B1821" t="s">
        <v>63</v>
      </c>
      <c r="C1821" t="s">
        <v>66</v>
      </c>
      <c r="D1821" t="s">
        <v>71</v>
      </c>
      <c r="E1821" t="s">
        <v>72</v>
      </c>
      <c r="F1821" t="s">
        <v>53</v>
      </c>
      <c r="G1821" t="s">
        <v>33</v>
      </c>
      <c r="H1821" t="s">
        <v>34</v>
      </c>
      <c r="I1821">
        <v>1361.302915</v>
      </c>
      <c r="J1821">
        <v>-1361.302915</v>
      </c>
      <c r="K1821">
        <v>258123</v>
      </c>
      <c r="L1821">
        <v>0.52738536085509624</v>
      </c>
      <c r="M1821">
        <v>-0.52738536085509624</v>
      </c>
    </row>
    <row r="1822" spans="1:13" x14ac:dyDescent="0.25">
      <c r="A1822" s="9">
        <v>44651</v>
      </c>
      <c r="B1822" t="s">
        <v>63</v>
      </c>
      <c r="C1822" t="s">
        <v>66</v>
      </c>
      <c r="D1822" t="s">
        <v>71</v>
      </c>
      <c r="E1822" t="s">
        <v>72</v>
      </c>
      <c r="F1822" t="s">
        <v>53</v>
      </c>
      <c r="G1822" t="s">
        <v>35</v>
      </c>
      <c r="H1822" t="s">
        <v>111</v>
      </c>
      <c r="I1822">
        <v>21714.009179461984</v>
      </c>
      <c r="J1822">
        <v>-21714.009179461984</v>
      </c>
      <c r="K1822">
        <v>258123</v>
      </c>
      <c r="L1822">
        <v>8.4122721258709934</v>
      </c>
      <c r="M1822">
        <v>-8.4122721258709934</v>
      </c>
    </row>
    <row r="1823" spans="1:13" x14ac:dyDescent="0.25">
      <c r="A1823" s="9">
        <v>44651</v>
      </c>
      <c r="B1823" t="s">
        <v>63</v>
      </c>
      <c r="C1823" t="s">
        <v>66</v>
      </c>
      <c r="D1823" t="s">
        <v>71</v>
      </c>
      <c r="E1823" t="s">
        <v>72</v>
      </c>
      <c r="F1823" t="s">
        <v>53</v>
      </c>
      <c r="G1823" t="s">
        <v>36</v>
      </c>
      <c r="H1823" t="s">
        <v>32</v>
      </c>
      <c r="I1823">
        <v>3925.0176058807615</v>
      </c>
      <c r="J1823">
        <v>-3925.0176058807615</v>
      </c>
      <c r="K1823">
        <v>258123</v>
      </c>
      <c r="L1823">
        <v>1.5205997163680731</v>
      </c>
      <c r="M1823">
        <v>-1.5205997163680731</v>
      </c>
    </row>
    <row r="1824" spans="1:13" x14ac:dyDescent="0.25">
      <c r="A1824" s="9">
        <v>44651</v>
      </c>
      <c r="B1824" t="s">
        <v>63</v>
      </c>
      <c r="C1824" t="s">
        <v>66</v>
      </c>
      <c r="D1824" t="s">
        <v>71</v>
      </c>
      <c r="E1824" t="s">
        <v>72</v>
      </c>
      <c r="F1824" t="s">
        <v>53</v>
      </c>
      <c r="G1824" t="s">
        <v>37</v>
      </c>
      <c r="H1824" t="s">
        <v>34</v>
      </c>
      <c r="I1824">
        <v>17788.991573581221</v>
      </c>
      <c r="J1824">
        <v>-17788.991573581221</v>
      </c>
      <c r="K1824">
        <v>258123</v>
      </c>
      <c r="L1824">
        <v>6.8916724095029194</v>
      </c>
      <c r="M1824">
        <v>-6.8916724095029194</v>
      </c>
    </row>
    <row r="1825" spans="1:13" x14ac:dyDescent="0.25">
      <c r="A1825" s="9">
        <v>44651</v>
      </c>
      <c r="B1825" t="s">
        <v>63</v>
      </c>
      <c r="C1825" t="s">
        <v>66</v>
      </c>
      <c r="D1825" t="s">
        <v>71</v>
      </c>
      <c r="E1825" t="s">
        <v>72</v>
      </c>
      <c r="F1825" t="s">
        <v>53</v>
      </c>
      <c r="G1825" t="s">
        <v>38</v>
      </c>
      <c r="H1825" t="s">
        <v>39</v>
      </c>
      <c r="I1825">
        <v>47548.029106126902</v>
      </c>
      <c r="J1825">
        <v>-47548.029106126902</v>
      </c>
      <c r="K1825">
        <v>258123</v>
      </c>
      <c r="L1825">
        <v>18.420686690502937</v>
      </c>
      <c r="M1825">
        <v>-18.420686690502937</v>
      </c>
    </row>
    <row r="1826" spans="1:13" x14ac:dyDescent="0.25">
      <c r="A1826" s="9">
        <v>44651</v>
      </c>
      <c r="B1826" t="s">
        <v>63</v>
      </c>
      <c r="C1826" t="s">
        <v>66</v>
      </c>
      <c r="D1826" t="s">
        <v>71</v>
      </c>
      <c r="E1826" t="s">
        <v>72</v>
      </c>
      <c r="F1826" t="s">
        <v>53</v>
      </c>
      <c r="G1826" t="s">
        <v>40</v>
      </c>
      <c r="H1826" t="s">
        <v>41</v>
      </c>
      <c r="I1826">
        <v>0</v>
      </c>
      <c r="J1826">
        <v>0</v>
      </c>
      <c r="K1826">
        <v>258123</v>
      </c>
      <c r="L1826">
        <v>0</v>
      </c>
      <c r="M1826">
        <v>0</v>
      </c>
    </row>
    <row r="1827" spans="1:13" x14ac:dyDescent="0.25">
      <c r="A1827" s="9">
        <v>44651</v>
      </c>
      <c r="B1827" t="s">
        <v>63</v>
      </c>
      <c r="C1827" t="s">
        <v>66</v>
      </c>
      <c r="D1827" t="s">
        <v>71</v>
      </c>
      <c r="E1827" t="s">
        <v>72</v>
      </c>
      <c r="F1827" t="s">
        <v>53</v>
      </c>
      <c r="G1827" t="s">
        <v>42</v>
      </c>
      <c r="H1827" t="s">
        <v>43</v>
      </c>
      <c r="I1827">
        <v>0</v>
      </c>
      <c r="J1827">
        <v>0</v>
      </c>
      <c r="K1827">
        <v>258123</v>
      </c>
      <c r="L1827">
        <v>0</v>
      </c>
      <c r="M1827">
        <v>0</v>
      </c>
    </row>
    <row r="1828" spans="1:13" x14ac:dyDescent="0.25">
      <c r="A1828" s="9">
        <v>44651</v>
      </c>
      <c r="B1828" t="s">
        <v>63</v>
      </c>
      <c r="C1828" t="s">
        <v>66</v>
      </c>
      <c r="D1828" t="s">
        <v>71</v>
      </c>
      <c r="E1828" t="s">
        <v>72</v>
      </c>
      <c r="F1828" t="s">
        <v>53</v>
      </c>
      <c r="G1828" t="s">
        <v>44</v>
      </c>
      <c r="H1828" t="s">
        <v>45</v>
      </c>
      <c r="I1828">
        <v>0</v>
      </c>
      <c r="J1828">
        <v>0</v>
      </c>
      <c r="K1828">
        <v>258123</v>
      </c>
      <c r="L1828">
        <v>0</v>
      </c>
      <c r="M1828">
        <v>0</v>
      </c>
    </row>
    <row r="1829" spans="1:13" x14ac:dyDescent="0.25">
      <c r="A1829" s="9">
        <v>44651</v>
      </c>
      <c r="B1829" t="s">
        <v>63</v>
      </c>
      <c r="C1829" t="s">
        <v>66</v>
      </c>
      <c r="D1829" t="s">
        <v>71</v>
      </c>
      <c r="E1829" t="s">
        <v>72</v>
      </c>
      <c r="F1829" t="s">
        <v>53</v>
      </c>
      <c r="G1829" t="s">
        <v>46</v>
      </c>
      <c r="H1829" t="s">
        <v>47</v>
      </c>
      <c r="I1829">
        <v>0</v>
      </c>
      <c r="J1829">
        <v>0</v>
      </c>
      <c r="K1829">
        <v>258123</v>
      </c>
      <c r="L1829">
        <v>0</v>
      </c>
      <c r="M1829">
        <v>0</v>
      </c>
    </row>
    <row r="1830" spans="1:13" x14ac:dyDescent="0.25">
      <c r="A1830" s="9">
        <v>44651</v>
      </c>
      <c r="B1830" t="s">
        <v>63</v>
      </c>
      <c r="C1830" t="s">
        <v>66</v>
      </c>
      <c r="D1830" t="s">
        <v>71</v>
      </c>
      <c r="E1830" t="s">
        <v>72</v>
      </c>
      <c r="F1830" t="s">
        <v>53</v>
      </c>
      <c r="G1830" t="s">
        <v>48</v>
      </c>
      <c r="H1830" t="s">
        <v>96</v>
      </c>
      <c r="I1830">
        <v>0.78094286000000002</v>
      </c>
      <c r="J1830">
        <v>-0.78094286000000002</v>
      </c>
      <c r="K1830">
        <v>258123</v>
      </c>
      <c r="L1830">
        <v>3.0254679358290425E-4</v>
      </c>
      <c r="M1830">
        <v>-3.0254679358290425E-4</v>
      </c>
    </row>
    <row r="1831" spans="1:13" x14ac:dyDescent="0.25">
      <c r="A1831" s="9">
        <v>44651</v>
      </c>
      <c r="B1831" t="s">
        <v>63</v>
      </c>
      <c r="C1831" t="s">
        <v>66</v>
      </c>
      <c r="D1831" t="s">
        <v>71</v>
      </c>
      <c r="E1831" t="s">
        <v>72</v>
      </c>
      <c r="F1831" t="s">
        <v>53</v>
      </c>
      <c r="G1831" t="s">
        <v>49</v>
      </c>
      <c r="H1831" t="s">
        <v>56</v>
      </c>
      <c r="I1831">
        <v>2714.8873109999995</v>
      </c>
      <c r="J1831">
        <v>-2714.8873109999995</v>
      </c>
      <c r="K1831">
        <v>258123</v>
      </c>
      <c r="L1831">
        <v>1.0517804732627467</v>
      </c>
      <c r="M1831">
        <v>-1.0517804732627467</v>
      </c>
    </row>
    <row r="1832" spans="1:13" x14ac:dyDescent="0.25">
      <c r="A1832" s="9">
        <v>44651</v>
      </c>
      <c r="B1832" t="s">
        <v>63</v>
      </c>
      <c r="C1832" t="s">
        <v>66</v>
      </c>
      <c r="D1832" t="s">
        <v>71</v>
      </c>
      <c r="E1832" t="s">
        <v>72</v>
      </c>
      <c r="F1832" t="s">
        <v>53</v>
      </c>
      <c r="G1832" t="s">
        <v>50</v>
      </c>
      <c r="H1832" t="s">
        <v>51</v>
      </c>
      <c r="I1832">
        <v>61.506438000000003</v>
      </c>
      <c r="J1832">
        <v>-61.506438000000003</v>
      </c>
      <c r="K1832">
        <v>258123</v>
      </c>
      <c r="L1832">
        <v>2.3828344626399045E-2</v>
      </c>
      <c r="M1832">
        <v>-2.3828344626399045E-2</v>
      </c>
    </row>
    <row r="1833" spans="1:13" x14ac:dyDescent="0.25">
      <c r="A1833" s="9">
        <v>44651</v>
      </c>
      <c r="B1833" t="s">
        <v>63</v>
      </c>
      <c r="C1833" t="s">
        <v>66</v>
      </c>
      <c r="D1833" t="s">
        <v>71</v>
      </c>
      <c r="E1833" t="s">
        <v>72</v>
      </c>
      <c r="F1833" t="s">
        <v>53</v>
      </c>
      <c r="G1833" t="s">
        <v>52</v>
      </c>
      <c r="H1833" t="s">
        <v>57</v>
      </c>
      <c r="I1833">
        <v>2653.3808729999996</v>
      </c>
      <c r="J1833">
        <v>-2653.3808729999996</v>
      </c>
      <c r="K1833">
        <v>258123</v>
      </c>
      <c r="L1833">
        <v>1.0279521286363476</v>
      </c>
      <c r="M1833">
        <v>-1.0279521286363476</v>
      </c>
    </row>
    <row r="1834" spans="1:13" x14ac:dyDescent="0.25">
      <c r="A1834" s="9">
        <v>44651</v>
      </c>
      <c r="B1834" t="s">
        <v>63</v>
      </c>
      <c r="C1834" t="s">
        <v>66</v>
      </c>
      <c r="D1834" t="s">
        <v>71</v>
      </c>
      <c r="E1834" t="s">
        <v>72</v>
      </c>
      <c r="F1834" t="s">
        <v>58</v>
      </c>
      <c r="G1834" t="s">
        <v>59</v>
      </c>
      <c r="H1834" t="s">
        <v>60</v>
      </c>
      <c r="I1834">
        <v>-18741.183997791493</v>
      </c>
      <c r="J1834">
        <v>-18741.183997791493</v>
      </c>
      <c r="K1834">
        <v>258123</v>
      </c>
      <c r="L1834">
        <v>-7.2605633739695783</v>
      </c>
      <c r="M1834">
        <v>-7.2605633739695783</v>
      </c>
    </row>
    <row r="1835" spans="1:13" x14ac:dyDescent="0.25">
      <c r="A1835" s="9">
        <v>44651</v>
      </c>
      <c r="B1835" t="s">
        <v>63</v>
      </c>
      <c r="C1835" t="s">
        <v>73</v>
      </c>
      <c r="D1835" t="s">
        <v>73</v>
      </c>
      <c r="E1835" t="s">
        <v>74</v>
      </c>
      <c r="F1835" t="s">
        <v>12</v>
      </c>
      <c r="G1835" t="s">
        <v>13</v>
      </c>
      <c r="H1835" t="s">
        <v>14</v>
      </c>
      <c r="I1835">
        <v>14567.105692666692</v>
      </c>
      <c r="J1835">
        <v>14567.105692666692</v>
      </c>
      <c r="K1835">
        <v>258123</v>
      </c>
      <c r="L1835">
        <v>5.6434745034989877</v>
      </c>
      <c r="M1835">
        <v>5.6434745034989877</v>
      </c>
    </row>
    <row r="1836" spans="1:13" x14ac:dyDescent="0.25">
      <c r="A1836" s="9">
        <v>44651</v>
      </c>
      <c r="B1836" t="s">
        <v>63</v>
      </c>
      <c r="C1836" t="s">
        <v>73</v>
      </c>
      <c r="D1836" t="s">
        <v>73</v>
      </c>
      <c r="E1836" t="s">
        <v>74</v>
      </c>
      <c r="F1836" t="s">
        <v>12</v>
      </c>
      <c r="G1836" t="s">
        <v>15</v>
      </c>
      <c r="H1836" t="s">
        <v>16</v>
      </c>
      <c r="I1836">
        <v>0</v>
      </c>
      <c r="J1836">
        <v>0</v>
      </c>
      <c r="K1836">
        <v>258123</v>
      </c>
      <c r="L1836">
        <v>0</v>
      </c>
      <c r="M1836">
        <v>0</v>
      </c>
    </row>
    <row r="1837" spans="1:13" x14ac:dyDescent="0.25">
      <c r="A1837" s="9">
        <v>44651</v>
      </c>
      <c r="B1837" t="s">
        <v>63</v>
      </c>
      <c r="C1837" t="s">
        <v>73</v>
      </c>
      <c r="D1837" t="s">
        <v>73</v>
      </c>
      <c r="E1837" t="s">
        <v>74</v>
      </c>
      <c r="F1837" t="s">
        <v>12</v>
      </c>
      <c r="G1837" t="s">
        <v>17</v>
      </c>
      <c r="H1837" t="s">
        <v>18</v>
      </c>
      <c r="I1837">
        <v>0</v>
      </c>
      <c r="J1837">
        <v>0</v>
      </c>
      <c r="K1837">
        <v>258123</v>
      </c>
      <c r="L1837">
        <v>0</v>
      </c>
      <c r="M1837">
        <v>0</v>
      </c>
    </row>
    <row r="1838" spans="1:13" x14ac:dyDescent="0.25">
      <c r="A1838" s="9">
        <v>44651</v>
      </c>
      <c r="B1838" t="s">
        <v>63</v>
      </c>
      <c r="C1838" t="s">
        <v>73</v>
      </c>
      <c r="D1838" t="s">
        <v>73</v>
      </c>
      <c r="E1838" t="s">
        <v>74</v>
      </c>
      <c r="F1838" t="s">
        <v>12</v>
      </c>
      <c r="G1838" t="s">
        <v>19</v>
      </c>
      <c r="H1838" t="s">
        <v>20</v>
      </c>
      <c r="I1838">
        <v>0</v>
      </c>
      <c r="J1838">
        <v>0</v>
      </c>
      <c r="K1838">
        <v>258123</v>
      </c>
      <c r="L1838">
        <v>0</v>
      </c>
      <c r="M1838">
        <v>0</v>
      </c>
    </row>
    <row r="1839" spans="1:13" x14ac:dyDescent="0.25">
      <c r="A1839" s="9">
        <v>44651</v>
      </c>
      <c r="B1839" t="s">
        <v>63</v>
      </c>
      <c r="C1839" t="s">
        <v>73</v>
      </c>
      <c r="D1839" t="s">
        <v>73</v>
      </c>
      <c r="E1839" t="s">
        <v>74</v>
      </c>
      <c r="F1839" t="s">
        <v>12</v>
      </c>
      <c r="G1839" t="s">
        <v>21</v>
      </c>
      <c r="H1839" t="s">
        <v>22</v>
      </c>
      <c r="I1839">
        <v>1672.4012862299999</v>
      </c>
      <c r="J1839">
        <v>1672.4012862299999</v>
      </c>
      <c r="K1839">
        <v>258123</v>
      </c>
      <c r="L1839">
        <v>0.64790866611266718</v>
      </c>
      <c r="M1839">
        <v>0.64790866611266718</v>
      </c>
    </row>
    <row r="1840" spans="1:13" x14ac:dyDescent="0.25">
      <c r="A1840" s="9">
        <v>44651</v>
      </c>
      <c r="B1840" t="s">
        <v>63</v>
      </c>
      <c r="C1840" t="s">
        <v>73</v>
      </c>
      <c r="D1840" t="s">
        <v>73</v>
      </c>
      <c r="E1840" t="s">
        <v>74</v>
      </c>
      <c r="F1840" t="s">
        <v>12</v>
      </c>
      <c r="G1840" t="s">
        <v>23</v>
      </c>
      <c r="H1840" t="s">
        <v>24</v>
      </c>
      <c r="I1840">
        <v>116.87416600000002</v>
      </c>
      <c r="J1840">
        <v>116.87416600000002</v>
      </c>
      <c r="K1840">
        <v>258123</v>
      </c>
      <c r="L1840">
        <v>4.5278478089902881E-2</v>
      </c>
      <c r="M1840">
        <v>4.5278478089902881E-2</v>
      </c>
    </row>
    <row r="1841" spans="1:13" x14ac:dyDescent="0.25">
      <c r="A1841" s="9">
        <v>44651</v>
      </c>
      <c r="B1841" t="s">
        <v>63</v>
      </c>
      <c r="C1841" t="s">
        <v>73</v>
      </c>
      <c r="D1841" t="s">
        <v>73</v>
      </c>
      <c r="E1841" t="s">
        <v>74</v>
      </c>
      <c r="F1841" t="s">
        <v>12</v>
      </c>
      <c r="G1841" t="s">
        <v>25</v>
      </c>
      <c r="H1841" t="s">
        <v>26</v>
      </c>
      <c r="I1841">
        <v>1205.8887153599999</v>
      </c>
      <c r="J1841">
        <v>1205.8887153599999</v>
      </c>
      <c r="K1841">
        <v>258123</v>
      </c>
      <c r="L1841">
        <v>0.46717600344022031</v>
      </c>
      <c r="M1841">
        <v>0.46717600344022031</v>
      </c>
    </row>
    <row r="1842" spans="1:13" x14ac:dyDescent="0.25">
      <c r="A1842" s="9">
        <v>44651</v>
      </c>
      <c r="B1842" t="s">
        <v>63</v>
      </c>
      <c r="C1842" t="s">
        <v>73</v>
      </c>
      <c r="D1842" t="s">
        <v>73</v>
      </c>
      <c r="E1842" t="s">
        <v>74</v>
      </c>
      <c r="F1842" t="s">
        <v>12</v>
      </c>
      <c r="G1842" t="s">
        <v>27</v>
      </c>
      <c r="H1842" t="s">
        <v>28</v>
      </c>
      <c r="I1842">
        <v>349.63840486999987</v>
      </c>
      <c r="J1842">
        <v>349.63840486999987</v>
      </c>
      <c r="K1842">
        <v>258123</v>
      </c>
      <c r="L1842">
        <v>0.13545418458254394</v>
      </c>
      <c r="M1842">
        <v>0.13545418458254394</v>
      </c>
    </row>
    <row r="1843" spans="1:13" x14ac:dyDescent="0.25">
      <c r="A1843" s="9">
        <v>44651</v>
      </c>
      <c r="B1843" t="s">
        <v>63</v>
      </c>
      <c r="C1843" t="s">
        <v>73</v>
      </c>
      <c r="D1843" t="s">
        <v>73</v>
      </c>
      <c r="E1843" t="s">
        <v>74</v>
      </c>
      <c r="F1843" t="s">
        <v>12</v>
      </c>
      <c r="G1843" t="s">
        <v>29</v>
      </c>
      <c r="H1843" t="s">
        <v>30</v>
      </c>
      <c r="I1843">
        <v>20.328948999999966</v>
      </c>
      <c r="J1843">
        <v>20.328948999999966</v>
      </c>
      <c r="K1843">
        <v>258123</v>
      </c>
      <c r="L1843">
        <v>7.8756829108603127E-3</v>
      </c>
      <c r="M1843">
        <v>7.8756829108603127E-3</v>
      </c>
    </row>
    <row r="1844" spans="1:13" x14ac:dyDescent="0.25">
      <c r="A1844" s="9">
        <v>44651</v>
      </c>
      <c r="B1844" t="s">
        <v>63</v>
      </c>
      <c r="C1844" t="s">
        <v>73</v>
      </c>
      <c r="D1844" t="s">
        <v>73</v>
      </c>
      <c r="E1844" t="s">
        <v>74</v>
      </c>
      <c r="F1844" t="s">
        <v>12</v>
      </c>
      <c r="G1844" t="s">
        <v>31</v>
      </c>
      <c r="H1844" t="s">
        <v>32</v>
      </c>
      <c r="I1844">
        <v>20.328948999999966</v>
      </c>
      <c r="J1844">
        <v>20.328948999999966</v>
      </c>
      <c r="K1844">
        <v>258123</v>
      </c>
      <c r="L1844">
        <v>7.8756829108603127E-3</v>
      </c>
      <c r="M1844">
        <v>7.8756829108603127E-3</v>
      </c>
    </row>
    <row r="1845" spans="1:13" x14ac:dyDescent="0.25">
      <c r="A1845" s="9">
        <v>44651</v>
      </c>
      <c r="B1845" t="s">
        <v>63</v>
      </c>
      <c r="C1845" t="s">
        <v>73</v>
      </c>
      <c r="D1845" t="s">
        <v>73</v>
      </c>
      <c r="E1845" t="s">
        <v>74</v>
      </c>
      <c r="F1845" t="s">
        <v>12</v>
      </c>
      <c r="G1845" t="s">
        <v>33</v>
      </c>
      <c r="H1845" t="s">
        <v>34</v>
      </c>
      <c r="I1845">
        <v>0</v>
      </c>
      <c r="J1845">
        <v>0</v>
      </c>
      <c r="K1845">
        <v>258123</v>
      </c>
      <c r="L1845">
        <v>0</v>
      </c>
      <c r="M1845">
        <v>0</v>
      </c>
    </row>
    <row r="1846" spans="1:13" x14ac:dyDescent="0.25">
      <c r="A1846" s="9">
        <v>44651</v>
      </c>
      <c r="B1846" t="s">
        <v>63</v>
      </c>
      <c r="C1846" t="s">
        <v>73</v>
      </c>
      <c r="D1846" t="s">
        <v>73</v>
      </c>
      <c r="E1846" t="s">
        <v>74</v>
      </c>
      <c r="F1846" t="s">
        <v>12</v>
      </c>
      <c r="G1846" t="s">
        <v>35</v>
      </c>
      <c r="H1846" t="s">
        <v>111</v>
      </c>
      <c r="I1846">
        <v>12240.397573</v>
      </c>
      <c r="J1846">
        <v>12240.397573</v>
      </c>
      <c r="K1846">
        <v>258123</v>
      </c>
      <c r="L1846">
        <v>4.7420793857966936</v>
      </c>
      <c r="M1846">
        <v>4.7420793857966936</v>
      </c>
    </row>
    <row r="1847" spans="1:13" x14ac:dyDescent="0.25">
      <c r="A1847" s="9">
        <v>44651</v>
      </c>
      <c r="B1847" t="s">
        <v>63</v>
      </c>
      <c r="C1847" t="s">
        <v>73</v>
      </c>
      <c r="D1847" t="s">
        <v>73</v>
      </c>
      <c r="E1847" t="s">
        <v>74</v>
      </c>
      <c r="F1847" t="s">
        <v>12</v>
      </c>
      <c r="G1847" t="s">
        <v>36</v>
      </c>
      <c r="H1847" t="s">
        <v>32</v>
      </c>
      <c r="I1847">
        <v>12216.915309747619</v>
      </c>
      <c r="J1847">
        <v>12216.915309747619</v>
      </c>
      <c r="K1847">
        <v>258123</v>
      </c>
      <c r="L1847">
        <v>4.732982070465483</v>
      </c>
      <c r="M1847">
        <v>4.732982070465483</v>
      </c>
    </row>
    <row r="1848" spans="1:13" x14ac:dyDescent="0.25">
      <c r="A1848" s="9">
        <v>44651</v>
      </c>
      <c r="B1848" t="s">
        <v>63</v>
      </c>
      <c r="C1848" t="s">
        <v>73</v>
      </c>
      <c r="D1848" t="s">
        <v>73</v>
      </c>
      <c r="E1848" t="s">
        <v>74</v>
      </c>
      <c r="F1848" t="s">
        <v>12</v>
      </c>
      <c r="G1848" t="s">
        <v>37</v>
      </c>
      <c r="H1848" t="s">
        <v>34</v>
      </c>
      <c r="I1848">
        <v>23.48226325238176</v>
      </c>
      <c r="J1848">
        <v>23.48226325238176</v>
      </c>
      <c r="K1848">
        <v>258123</v>
      </c>
      <c r="L1848">
        <v>9.097315331210996E-3</v>
      </c>
      <c r="M1848">
        <v>9.097315331210996E-3</v>
      </c>
    </row>
    <row r="1849" spans="1:13" x14ac:dyDescent="0.25">
      <c r="A1849" s="9">
        <v>44651</v>
      </c>
      <c r="B1849" t="s">
        <v>63</v>
      </c>
      <c r="C1849" t="s">
        <v>73</v>
      </c>
      <c r="D1849" t="s">
        <v>73</v>
      </c>
      <c r="E1849" t="s">
        <v>74</v>
      </c>
      <c r="F1849" t="s">
        <v>12</v>
      </c>
      <c r="G1849" t="s">
        <v>38</v>
      </c>
      <c r="H1849" t="s">
        <v>39</v>
      </c>
      <c r="I1849">
        <v>84.944481999999994</v>
      </c>
      <c r="J1849">
        <v>84.944481999999994</v>
      </c>
      <c r="K1849">
        <v>258123</v>
      </c>
      <c r="L1849">
        <v>3.290852887964265E-2</v>
      </c>
      <c r="M1849">
        <v>3.290852887964265E-2</v>
      </c>
    </row>
    <row r="1850" spans="1:13" x14ac:dyDescent="0.25">
      <c r="A1850" s="9">
        <v>44651</v>
      </c>
      <c r="B1850" t="s">
        <v>63</v>
      </c>
      <c r="C1850" t="s">
        <v>73</v>
      </c>
      <c r="D1850" t="s">
        <v>73</v>
      </c>
      <c r="E1850" t="s">
        <v>74</v>
      </c>
      <c r="F1850" t="s">
        <v>12</v>
      </c>
      <c r="G1850" t="s">
        <v>40</v>
      </c>
      <c r="H1850" t="s">
        <v>41</v>
      </c>
      <c r="I1850">
        <v>0</v>
      </c>
      <c r="J1850">
        <v>0</v>
      </c>
      <c r="K1850">
        <v>258123</v>
      </c>
      <c r="L1850">
        <v>0</v>
      </c>
      <c r="M1850">
        <v>0</v>
      </c>
    </row>
    <row r="1851" spans="1:13" x14ac:dyDescent="0.25">
      <c r="A1851" s="9">
        <v>44651</v>
      </c>
      <c r="B1851" t="s">
        <v>63</v>
      </c>
      <c r="C1851" t="s">
        <v>73</v>
      </c>
      <c r="D1851" t="s">
        <v>73</v>
      </c>
      <c r="E1851" t="s">
        <v>74</v>
      </c>
      <c r="F1851" t="s">
        <v>12</v>
      </c>
      <c r="G1851" t="s">
        <v>42</v>
      </c>
      <c r="H1851" t="s">
        <v>43</v>
      </c>
      <c r="I1851">
        <v>0</v>
      </c>
      <c r="J1851">
        <v>0</v>
      </c>
      <c r="K1851">
        <v>258123</v>
      </c>
      <c r="L1851">
        <v>0</v>
      </c>
      <c r="M1851">
        <v>0</v>
      </c>
    </row>
    <row r="1852" spans="1:13" x14ac:dyDescent="0.25">
      <c r="A1852" s="9">
        <v>44651</v>
      </c>
      <c r="B1852" t="s">
        <v>63</v>
      </c>
      <c r="C1852" t="s">
        <v>73</v>
      </c>
      <c r="D1852" t="s">
        <v>73</v>
      </c>
      <c r="E1852" t="s">
        <v>74</v>
      </c>
      <c r="F1852" t="s">
        <v>12</v>
      </c>
      <c r="G1852" t="s">
        <v>44</v>
      </c>
      <c r="H1852" t="s">
        <v>45</v>
      </c>
      <c r="I1852">
        <v>0</v>
      </c>
      <c r="J1852">
        <v>0</v>
      </c>
      <c r="K1852">
        <v>258123</v>
      </c>
      <c r="L1852">
        <v>0</v>
      </c>
      <c r="M1852">
        <v>0</v>
      </c>
    </row>
    <row r="1853" spans="1:13" x14ac:dyDescent="0.25">
      <c r="A1853" s="9">
        <v>44651</v>
      </c>
      <c r="B1853" t="s">
        <v>63</v>
      </c>
      <c r="C1853" t="s">
        <v>73</v>
      </c>
      <c r="D1853" t="s">
        <v>73</v>
      </c>
      <c r="E1853" t="s">
        <v>74</v>
      </c>
      <c r="F1853" t="s">
        <v>12</v>
      </c>
      <c r="G1853" t="s">
        <v>46</v>
      </c>
      <c r="H1853" t="s">
        <v>47</v>
      </c>
      <c r="I1853">
        <v>0</v>
      </c>
      <c r="J1853">
        <v>0</v>
      </c>
      <c r="K1853">
        <v>258123</v>
      </c>
      <c r="L1853">
        <v>0</v>
      </c>
      <c r="M1853">
        <v>0</v>
      </c>
    </row>
    <row r="1854" spans="1:13" x14ac:dyDescent="0.25">
      <c r="A1854" s="9">
        <v>44651</v>
      </c>
      <c r="B1854" t="s">
        <v>63</v>
      </c>
      <c r="C1854" t="s">
        <v>73</v>
      </c>
      <c r="D1854" t="s">
        <v>73</v>
      </c>
      <c r="E1854" t="s">
        <v>74</v>
      </c>
      <c r="F1854" t="s">
        <v>12</v>
      </c>
      <c r="G1854" t="s">
        <v>48</v>
      </c>
      <c r="H1854" t="s">
        <v>96</v>
      </c>
      <c r="I1854">
        <v>0</v>
      </c>
      <c r="J1854">
        <v>0</v>
      </c>
      <c r="K1854">
        <v>258123</v>
      </c>
      <c r="L1854">
        <v>0</v>
      </c>
      <c r="M1854">
        <v>0</v>
      </c>
    </row>
    <row r="1855" spans="1:13" x14ac:dyDescent="0.25">
      <c r="A1855" s="9">
        <v>44651</v>
      </c>
      <c r="B1855" t="s">
        <v>63</v>
      </c>
      <c r="C1855" t="s">
        <v>73</v>
      </c>
      <c r="D1855" t="s">
        <v>73</v>
      </c>
      <c r="E1855" t="s">
        <v>74</v>
      </c>
      <c r="F1855" t="s">
        <v>12</v>
      </c>
      <c r="G1855" t="s">
        <v>49</v>
      </c>
      <c r="H1855" t="s">
        <v>105</v>
      </c>
      <c r="I1855">
        <v>549.03340243669197</v>
      </c>
      <c r="J1855">
        <v>549.03340243669197</v>
      </c>
      <c r="K1855">
        <v>258123</v>
      </c>
      <c r="L1855">
        <v>0.21270223979912364</v>
      </c>
      <c r="M1855">
        <v>0.21270223979912364</v>
      </c>
    </row>
    <row r="1856" spans="1:13" x14ac:dyDescent="0.25">
      <c r="A1856" s="9">
        <v>44651</v>
      </c>
      <c r="B1856" t="s">
        <v>63</v>
      </c>
      <c r="C1856" t="s">
        <v>73</v>
      </c>
      <c r="D1856" t="s">
        <v>73</v>
      </c>
      <c r="E1856" t="s">
        <v>74</v>
      </c>
      <c r="F1856" t="s">
        <v>12</v>
      </c>
      <c r="G1856" t="s">
        <v>50</v>
      </c>
      <c r="H1856" t="s">
        <v>51</v>
      </c>
      <c r="I1856">
        <v>99.096507000000003</v>
      </c>
      <c r="J1856">
        <v>99.096507000000003</v>
      </c>
      <c r="K1856">
        <v>258123</v>
      </c>
      <c r="L1856">
        <v>3.8391196057693429E-2</v>
      </c>
      <c r="M1856">
        <v>3.8391196057693429E-2</v>
      </c>
    </row>
    <row r="1857" spans="1:13" x14ac:dyDescent="0.25">
      <c r="A1857" s="9">
        <v>44651</v>
      </c>
      <c r="B1857" t="s">
        <v>63</v>
      </c>
      <c r="C1857" t="s">
        <v>73</v>
      </c>
      <c r="D1857" t="s">
        <v>73</v>
      </c>
      <c r="E1857" t="s">
        <v>74</v>
      </c>
      <c r="F1857" t="s">
        <v>12</v>
      </c>
      <c r="G1857" t="s">
        <v>52</v>
      </c>
      <c r="H1857" t="s">
        <v>107</v>
      </c>
      <c r="I1857">
        <v>449.936895436692</v>
      </c>
      <c r="J1857">
        <v>449.936895436692</v>
      </c>
      <c r="K1857">
        <v>258123</v>
      </c>
      <c r="L1857">
        <v>0.17431104374143025</v>
      </c>
      <c r="M1857">
        <v>0.17431104374143025</v>
      </c>
    </row>
    <row r="1858" spans="1:13" x14ac:dyDescent="0.25">
      <c r="A1858" s="9">
        <v>44651</v>
      </c>
      <c r="B1858" t="s">
        <v>63</v>
      </c>
      <c r="C1858" t="s">
        <v>73</v>
      </c>
      <c r="D1858" t="s">
        <v>73</v>
      </c>
      <c r="E1858" t="s">
        <v>74</v>
      </c>
      <c r="F1858" t="s">
        <v>53</v>
      </c>
      <c r="G1858" t="s">
        <v>54</v>
      </c>
      <c r="H1858" t="s">
        <v>55</v>
      </c>
      <c r="I1858">
        <v>14198.614859408714</v>
      </c>
      <c r="J1858">
        <v>-14198.614859408714</v>
      </c>
      <c r="K1858">
        <v>258123</v>
      </c>
      <c r="L1858">
        <v>5.5007166581082325</v>
      </c>
      <c r="M1858">
        <v>-5.5007166581082325</v>
      </c>
    </row>
    <row r="1859" spans="1:13" x14ac:dyDescent="0.25">
      <c r="A1859" s="9">
        <v>44651</v>
      </c>
      <c r="B1859" t="s">
        <v>63</v>
      </c>
      <c r="C1859" t="s">
        <v>73</v>
      </c>
      <c r="D1859" t="s">
        <v>73</v>
      </c>
      <c r="E1859" t="s">
        <v>74</v>
      </c>
      <c r="F1859" t="s">
        <v>53</v>
      </c>
      <c r="G1859" t="s">
        <v>15</v>
      </c>
      <c r="H1859" t="s">
        <v>16</v>
      </c>
      <c r="I1859">
        <v>0</v>
      </c>
      <c r="J1859">
        <v>0</v>
      </c>
      <c r="K1859">
        <v>258123</v>
      </c>
      <c r="L1859">
        <v>0</v>
      </c>
      <c r="M1859">
        <v>0</v>
      </c>
    </row>
    <row r="1860" spans="1:13" x14ac:dyDescent="0.25">
      <c r="A1860" s="9">
        <v>44651</v>
      </c>
      <c r="B1860" t="s">
        <v>63</v>
      </c>
      <c r="C1860" t="s">
        <v>73</v>
      </c>
      <c r="D1860" t="s">
        <v>73</v>
      </c>
      <c r="E1860" t="s">
        <v>74</v>
      </c>
      <c r="F1860" t="s">
        <v>53</v>
      </c>
      <c r="G1860" t="s">
        <v>17</v>
      </c>
      <c r="H1860" t="s">
        <v>18</v>
      </c>
      <c r="I1860">
        <v>0</v>
      </c>
      <c r="J1860">
        <v>0</v>
      </c>
      <c r="K1860">
        <v>258123</v>
      </c>
      <c r="L1860">
        <v>0</v>
      </c>
      <c r="M1860">
        <v>0</v>
      </c>
    </row>
    <row r="1861" spans="1:13" x14ac:dyDescent="0.25">
      <c r="A1861" s="9">
        <v>44651</v>
      </c>
      <c r="B1861" t="s">
        <v>63</v>
      </c>
      <c r="C1861" t="s">
        <v>73</v>
      </c>
      <c r="D1861" t="s">
        <v>73</v>
      </c>
      <c r="E1861" t="s">
        <v>74</v>
      </c>
      <c r="F1861" t="s">
        <v>53</v>
      </c>
      <c r="G1861" t="s">
        <v>19</v>
      </c>
      <c r="H1861" t="s">
        <v>20</v>
      </c>
      <c r="I1861">
        <v>0</v>
      </c>
      <c r="J1861">
        <v>0</v>
      </c>
      <c r="K1861">
        <v>258123</v>
      </c>
      <c r="L1861">
        <v>0</v>
      </c>
      <c r="M1861">
        <v>0</v>
      </c>
    </row>
    <row r="1862" spans="1:13" x14ac:dyDescent="0.25">
      <c r="A1862" s="9">
        <v>44651</v>
      </c>
      <c r="B1862" t="s">
        <v>63</v>
      </c>
      <c r="C1862" t="s">
        <v>73</v>
      </c>
      <c r="D1862" t="s">
        <v>73</v>
      </c>
      <c r="E1862" t="s">
        <v>74</v>
      </c>
      <c r="F1862" t="s">
        <v>53</v>
      </c>
      <c r="G1862" t="s">
        <v>21</v>
      </c>
      <c r="H1862" t="s">
        <v>22</v>
      </c>
      <c r="I1862">
        <v>0</v>
      </c>
      <c r="J1862">
        <v>0</v>
      </c>
      <c r="K1862">
        <v>258123</v>
      </c>
      <c r="L1862">
        <v>0</v>
      </c>
      <c r="M1862">
        <v>0</v>
      </c>
    </row>
    <row r="1863" spans="1:13" x14ac:dyDescent="0.25">
      <c r="A1863" s="9">
        <v>44651</v>
      </c>
      <c r="B1863" t="s">
        <v>63</v>
      </c>
      <c r="C1863" t="s">
        <v>73</v>
      </c>
      <c r="D1863" t="s">
        <v>73</v>
      </c>
      <c r="E1863" t="s">
        <v>74</v>
      </c>
      <c r="F1863" t="s">
        <v>53</v>
      </c>
      <c r="G1863" t="s">
        <v>23</v>
      </c>
      <c r="H1863" t="s">
        <v>24</v>
      </c>
      <c r="I1863">
        <v>0</v>
      </c>
      <c r="J1863">
        <v>0</v>
      </c>
      <c r="K1863">
        <v>258123</v>
      </c>
      <c r="L1863">
        <v>0</v>
      </c>
      <c r="M1863">
        <v>0</v>
      </c>
    </row>
    <row r="1864" spans="1:13" x14ac:dyDescent="0.25">
      <c r="A1864" s="9">
        <v>44651</v>
      </c>
      <c r="B1864" t="s">
        <v>63</v>
      </c>
      <c r="C1864" t="s">
        <v>73</v>
      </c>
      <c r="D1864" t="s">
        <v>73</v>
      </c>
      <c r="E1864" t="s">
        <v>74</v>
      </c>
      <c r="F1864" t="s">
        <v>53</v>
      </c>
      <c r="G1864" t="s">
        <v>25</v>
      </c>
      <c r="H1864" t="s">
        <v>26</v>
      </c>
      <c r="I1864">
        <v>0</v>
      </c>
      <c r="J1864">
        <v>0</v>
      </c>
      <c r="K1864">
        <v>258123</v>
      </c>
      <c r="L1864">
        <v>0</v>
      </c>
      <c r="M1864">
        <v>0</v>
      </c>
    </row>
    <row r="1865" spans="1:13" x14ac:dyDescent="0.25">
      <c r="A1865" s="9">
        <v>44651</v>
      </c>
      <c r="B1865" t="s">
        <v>63</v>
      </c>
      <c r="C1865" t="s">
        <v>73</v>
      </c>
      <c r="D1865" t="s">
        <v>73</v>
      </c>
      <c r="E1865" t="s">
        <v>74</v>
      </c>
      <c r="F1865" t="s">
        <v>53</v>
      </c>
      <c r="G1865" t="s">
        <v>27</v>
      </c>
      <c r="H1865" t="s">
        <v>28</v>
      </c>
      <c r="I1865">
        <v>0</v>
      </c>
      <c r="J1865">
        <v>0</v>
      </c>
      <c r="K1865">
        <v>258123</v>
      </c>
      <c r="L1865">
        <v>0</v>
      </c>
      <c r="M1865">
        <v>0</v>
      </c>
    </row>
    <row r="1866" spans="1:13" x14ac:dyDescent="0.25">
      <c r="A1866" s="9">
        <v>44651</v>
      </c>
      <c r="B1866" t="s">
        <v>63</v>
      </c>
      <c r="C1866" t="s">
        <v>73</v>
      </c>
      <c r="D1866" t="s">
        <v>73</v>
      </c>
      <c r="E1866" t="s">
        <v>74</v>
      </c>
      <c r="F1866" t="s">
        <v>53</v>
      </c>
      <c r="G1866" t="s">
        <v>29</v>
      </c>
      <c r="H1866" t="s">
        <v>30</v>
      </c>
      <c r="I1866">
        <v>0</v>
      </c>
      <c r="J1866">
        <v>0</v>
      </c>
      <c r="K1866">
        <v>258123</v>
      </c>
      <c r="L1866">
        <v>0</v>
      </c>
      <c r="M1866">
        <v>0</v>
      </c>
    </row>
    <row r="1867" spans="1:13" x14ac:dyDescent="0.25">
      <c r="A1867" s="9">
        <v>44651</v>
      </c>
      <c r="B1867" t="s">
        <v>63</v>
      </c>
      <c r="C1867" t="s">
        <v>73</v>
      </c>
      <c r="D1867" t="s">
        <v>73</v>
      </c>
      <c r="E1867" t="s">
        <v>74</v>
      </c>
      <c r="F1867" t="s">
        <v>53</v>
      </c>
      <c r="G1867" t="s">
        <v>31</v>
      </c>
      <c r="H1867" t="s">
        <v>32</v>
      </c>
      <c r="I1867">
        <v>0</v>
      </c>
      <c r="J1867">
        <v>0</v>
      </c>
      <c r="K1867">
        <v>258123</v>
      </c>
      <c r="L1867">
        <v>0</v>
      </c>
      <c r="M1867">
        <v>0</v>
      </c>
    </row>
    <row r="1868" spans="1:13" x14ac:dyDescent="0.25">
      <c r="A1868" s="9">
        <v>44651</v>
      </c>
      <c r="B1868" t="s">
        <v>63</v>
      </c>
      <c r="C1868" t="s">
        <v>73</v>
      </c>
      <c r="D1868" t="s">
        <v>73</v>
      </c>
      <c r="E1868" t="s">
        <v>74</v>
      </c>
      <c r="F1868" t="s">
        <v>53</v>
      </c>
      <c r="G1868" t="s">
        <v>33</v>
      </c>
      <c r="H1868" t="s">
        <v>34</v>
      </c>
      <c r="I1868">
        <v>0</v>
      </c>
      <c r="J1868">
        <v>0</v>
      </c>
      <c r="K1868">
        <v>258123</v>
      </c>
      <c r="L1868">
        <v>0</v>
      </c>
      <c r="M1868">
        <v>0</v>
      </c>
    </row>
    <row r="1869" spans="1:13" x14ac:dyDescent="0.25">
      <c r="A1869" s="9">
        <v>44651</v>
      </c>
      <c r="B1869" t="s">
        <v>63</v>
      </c>
      <c r="C1869" t="s">
        <v>73</v>
      </c>
      <c r="D1869" t="s">
        <v>73</v>
      </c>
      <c r="E1869" t="s">
        <v>74</v>
      </c>
      <c r="F1869" t="s">
        <v>53</v>
      </c>
      <c r="G1869" t="s">
        <v>35</v>
      </c>
      <c r="H1869" t="s">
        <v>111</v>
      </c>
      <c r="I1869">
        <v>7338.8866829999997</v>
      </c>
      <c r="J1869">
        <v>-7338.8866829999997</v>
      </c>
      <c r="K1869">
        <v>258123</v>
      </c>
      <c r="L1869">
        <v>2.8431742552968933</v>
      </c>
      <c r="M1869">
        <v>-2.8431742552968933</v>
      </c>
    </row>
    <row r="1870" spans="1:13" x14ac:dyDescent="0.25">
      <c r="A1870" s="9">
        <v>44651</v>
      </c>
      <c r="B1870" t="s">
        <v>63</v>
      </c>
      <c r="C1870" t="s">
        <v>73</v>
      </c>
      <c r="D1870" t="s">
        <v>73</v>
      </c>
      <c r="E1870" t="s">
        <v>74</v>
      </c>
      <c r="F1870" t="s">
        <v>53</v>
      </c>
      <c r="G1870" t="s">
        <v>36</v>
      </c>
      <c r="H1870" t="s">
        <v>32</v>
      </c>
      <c r="I1870">
        <v>370.57459578942212</v>
      </c>
      <c r="J1870">
        <v>-370.57459578942212</v>
      </c>
      <c r="K1870">
        <v>258123</v>
      </c>
      <c r="L1870">
        <v>0.14356512042298519</v>
      </c>
      <c r="M1870">
        <v>-0.14356512042298519</v>
      </c>
    </row>
    <row r="1871" spans="1:13" x14ac:dyDescent="0.25">
      <c r="A1871" s="9">
        <v>44651</v>
      </c>
      <c r="B1871" t="s">
        <v>63</v>
      </c>
      <c r="C1871" t="s">
        <v>73</v>
      </c>
      <c r="D1871" t="s">
        <v>73</v>
      </c>
      <c r="E1871" t="s">
        <v>74</v>
      </c>
      <c r="F1871" t="s">
        <v>53</v>
      </c>
      <c r="G1871" t="s">
        <v>37</v>
      </c>
      <c r="H1871" t="s">
        <v>34</v>
      </c>
      <c r="I1871">
        <v>6968.3120872105774</v>
      </c>
      <c r="J1871">
        <v>-6968.3120872105774</v>
      </c>
      <c r="K1871">
        <v>258123</v>
      </c>
      <c r="L1871">
        <v>2.6996091348739077</v>
      </c>
      <c r="M1871">
        <v>-2.6996091348739077</v>
      </c>
    </row>
    <row r="1872" spans="1:13" x14ac:dyDescent="0.25">
      <c r="A1872" s="9">
        <v>44651</v>
      </c>
      <c r="B1872" t="s">
        <v>63</v>
      </c>
      <c r="C1872" t="s">
        <v>73</v>
      </c>
      <c r="D1872" t="s">
        <v>73</v>
      </c>
      <c r="E1872" t="s">
        <v>74</v>
      </c>
      <c r="F1872" t="s">
        <v>53</v>
      </c>
      <c r="G1872" t="s">
        <v>38</v>
      </c>
      <c r="H1872" t="s">
        <v>39</v>
      </c>
      <c r="I1872">
        <v>6082.2446310000014</v>
      </c>
      <c r="J1872">
        <v>-6082.2446310000014</v>
      </c>
      <c r="K1872">
        <v>258123</v>
      </c>
      <c r="L1872">
        <v>2.3563357899141111</v>
      </c>
      <c r="M1872">
        <v>-2.3563357899141111</v>
      </c>
    </row>
    <row r="1873" spans="1:13" x14ac:dyDescent="0.25">
      <c r="A1873" s="9">
        <v>44651</v>
      </c>
      <c r="B1873" t="s">
        <v>63</v>
      </c>
      <c r="C1873" t="s">
        <v>73</v>
      </c>
      <c r="D1873" t="s">
        <v>73</v>
      </c>
      <c r="E1873" t="s">
        <v>74</v>
      </c>
      <c r="F1873" t="s">
        <v>53</v>
      </c>
      <c r="G1873" t="s">
        <v>40</v>
      </c>
      <c r="H1873" t="s">
        <v>41</v>
      </c>
      <c r="I1873">
        <v>0</v>
      </c>
      <c r="J1873">
        <v>0</v>
      </c>
      <c r="K1873">
        <v>258123</v>
      </c>
      <c r="L1873">
        <v>0</v>
      </c>
      <c r="M1873">
        <v>0</v>
      </c>
    </row>
    <row r="1874" spans="1:13" x14ac:dyDescent="0.25">
      <c r="A1874" s="9">
        <v>44651</v>
      </c>
      <c r="B1874" t="s">
        <v>63</v>
      </c>
      <c r="C1874" t="s">
        <v>73</v>
      </c>
      <c r="D1874" t="s">
        <v>73</v>
      </c>
      <c r="E1874" t="s">
        <v>74</v>
      </c>
      <c r="F1874" t="s">
        <v>53</v>
      </c>
      <c r="G1874" t="s">
        <v>42</v>
      </c>
      <c r="H1874" t="s">
        <v>43</v>
      </c>
      <c r="I1874">
        <v>0</v>
      </c>
      <c r="J1874">
        <v>0</v>
      </c>
      <c r="K1874">
        <v>258123</v>
      </c>
      <c r="L1874">
        <v>0</v>
      </c>
      <c r="M1874">
        <v>0</v>
      </c>
    </row>
    <row r="1875" spans="1:13" x14ac:dyDescent="0.25">
      <c r="A1875" s="9">
        <v>44651</v>
      </c>
      <c r="B1875" t="s">
        <v>63</v>
      </c>
      <c r="C1875" t="s">
        <v>73</v>
      </c>
      <c r="D1875" t="s">
        <v>73</v>
      </c>
      <c r="E1875" t="s">
        <v>74</v>
      </c>
      <c r="F1875" t="s">
        <v>53</v>
      </c>
      <c r="G1875" t="s">
        <v>44</v>
      </c>
      <c r="H1875" t="s">
        <v>45</v>
      </c>
      <c r="I1875">
        <v>0</v>
      </c>
      <c r="J1875">
        <v>0</v>
      </c>
      <c r="K1875">
        <v>258123</v>
      </c>
      <c r="L1875">
        <v>0</v>
      </c>
      <c r="M1875">
        <v>0</v>
      </c>
    </row>
    <row r="1876" spans="1:13" x14ac:dyDescent="0.25">
      <c r="A1876" s="9">
        <v>44651</v>
      </c>
      <c r="B1876" t="s">
        <v>63</v>
      </c>
      <c r="C1876" t="s">
        <v>73</v>
      </c>
      <c r="D1876" t="s">
        <v>73</v>
      </c>
      <c r="E1876" t="s">
        <v>74</v>
      </c>
      <c r="F1876" t="s">
        <v>53</v>
      </c>
      <c r="G1876" t="s">
        <v>46</v>
      </c>
      <c r="H1876" t="s">
        <v>47</v>
      </c>
      <c r="I1876">
        <v>0</v>
      </c>
      <c r="J1876">
        <v>0</v>
      </c>
      <c r="K1876">
        <v>258123</v>
      </c>
      <c r="L1876">
        <v>0</v>
      </c>
      <c r="M1876">
        <v>0</v>
      </c>
    </row>
    <row r="1877" spans="1:13" x14ac:dyDescent="0.25">
      <c r="A1877" s="9">
        <v>44651</v>
      </c>
      <c r="B1877" t="s">
        <v>63</v>
      </c>
      <c r="C1877" t="s">
        <v>73</v>
      </c>
      <c r="D1877" t="s">
        <v>73</v>
      </c>
      <c r="E1877" t="s">
        <v>74</v>
      </c>
      <c r="F1877" t="s">
        <v>53</v>
      </c>
      <c r="G1877" t="s">
        <v>48</v>
      </c>
      <c r="H1877" t="s">
        <v>96</v>
      </c>
      <c r="I1877">
        <v>0</v>
      </c>
      <c r="J1877">
        <v>0</v>
      </c>
      <c r="K1877">
        <v>258123</v>
      </c>
      <c r="L1877">
        <v>0</v>
      </c>
      <c r="M1877">
        <v>0</v>
      </c>
    </row>
    <row r="1878" spans="1:13" x14ac:dyDescent="0.25">
      <c r="A1878" s="9">
        <v>44651</v>
      </c>
      <c r="B1878" t="s">
        <v>63</v>
      </c>
      <c r="C1878" t="s">
        <v>73</v>
      </c>
      <c r="D1878" t="s">
        <v>73</v>
      </c>
      <c r="E1878" t="s">
        <v>74</v>
      </c>
      <c r="F1878" t="s">
        <v>53</v>
      </c>
      <c r="G1878" t="s">
        <v>49</v>
      </c>
      <c r="H1878" t="s">
        <v>56</v>
      </c>
      <c r="I1878">
        <v>777.48354540871162</v>
      </c>
      <c r="J1878">
        <v>-777.48354540871162</v>
      </c>
      <c r="K1878">
        <v>258123</v>
      </c>
      <c r="L1878">
        <v>0.30120661289722794</v>
      </c>
      <c r="M1878">
        <v>-0.30120661289722794</v>
      </c>
    </row>
    <row r="1879" spans="1:13" x14ac:dyDescent="0.25">
      <c r="A1879" s="9">
        <v>44651</v>
      </c>
      <c r="B1879" t="s">
        <v>63</v>
      </c>
      <c r="C1879" t="s">
        <v>73</v>
      </c>
      <c r="D1879" t="s">
        <v>73</v>
      </c>
      <c r="E1879" t="s">
        <v>74</v>
      </c>
      <c r="F1879" t="s">
        <v>53</v>
      </c>
      <c r="G1879" t="s">
        <v>50</v>
      </c>
      <c r="H1879" t="s">
        <v>51</v>
      </c>
      <c r="I1879">
        <v>283.15034800000001</v>
      </c>
      <c r="J1879">
        <v>-283.15034800000001</v>
      </c>
      <c r="K1879">
        <v>258123</v>
      </c>
      <c r="L1879">
        <v>0.10969590001665873</v>
      </c>
      <c r="M1879">
        <v>-0.10969590001665873</v>
      </c>
    </row>
    <row r="1880" spans="1:13" x14ac:dyDescent="0.25">
      <c r="A1880" s="9">
        <v>44651</v>
      </c>
      <c r="B1880" t="s">
        <v>63</v>
      </c>
      <c r="C1880" t="s">
        <v>73</v>
      </c>
      <c r="D1880" t="s">
        <v>73</v>
      </c>
      <c r="E1880" t="s">
        <v>74</v>
      </c>
      <c r="F1880" t="s">
        <v>53</v>
      </c>
      <c r="G1880" t="s">
        <v>52</v>
      </c>
      <c r="H1880" t="s">
        <v>57</v>
      </c>
      <c r="I1880">
        <v>494.33319740871161</v>
      </c>
      <c r="J1880">
        <v>-494.33319740871161</v>
      </c>
      <c r="K1880">
        <v>258123</v>
      </c>
      <c r="L1880">
        <v>0.1915107128805692</v>
      </c>
      <c r="M1880">
        <v>-0.1915107128805692</v>
      </c>
    </row>
    <row r="1881" spans="1:13" x14ac:dyDescent="0.25">
      <c r="A1881" s="9">
        <v>44651</v>
      </c>
      <c r="B1881" t="s">
        <v>63</v>
      </c>
      <c r="C1881" t="s">
        <v>73</v>
      </c>
      <c r="D1881" t="s">
        <v>73</v>
      </c>
      <c r="E1881" t="s">
        <v>74</v>
      </c>
      <c r="F1881" t="s">
        <v>58</v>
      </c>
      <c r="G1881" t="s">
        <v>59</v>
      </c>
      <c r="H1881" t="s">
        <v>60</v>
      </c>
      <c r="I1881">
        <v>368.49083325797801</v>
      </c>
      <c r="J1881">
        <v>368.49083325797801</v>
      </c>
      <c r="K1881">
        <v>258123</v>
      </c>
      <c r="L1881">
        <v>0.14275784539075478</v>
      </c>
      <c r="M1881">
        <v>0.14275784539075478</v>
      </c>
    </row>
    <row r="1882" spans="1:13" x14ac:dyDescent="0.25">
      <c r="A1882" s="9">
        <v>44651</v>
      </c>
      <c r="B1882" t="s">
        <v>63</v>
      </c>
      <c r="C1882" t="s">
        <v>75</v>
      </c>
      <c r="D1882" t="s">
        <v>75</v>
      </c>
      <c r="E1882" t="s">
        <v>76</v>
      </c>
      <c r="F1882" t="s">
        <v>12</v>
      </c>
      <c r="G1882" t="s">
        <v>13</v>
      </c>
      <c r="H1882" t="s">
        <v>14</v>
      </c>
      <c r="I1882">
        <v>3192.7860928000005</v>
      </c>
      <c r="J1882">
        <v>3192.7860928000005</v>
      </c>
      <c r="K1882">
        <v>258123</v>
      </c>
      <c r="L1882">
        <v>1.2369242929921009</v>
      </c>
      <c r="M1882">
        <v>1.2369242929921009</v>
      </c>
    </row>
    <row r="1883" spans="1:13" x14ac:dyDescent="0.25">
      <c r="A1883" s="9">
        <v>44651</v>
      </c>
      <c r="B1883" t="s">
        <v>63</v>
      </c>
      <c r="C1883" t="s">
        <v>75</v>
      </c>
      <c r="D1883" t="s">
        <v>75</v>
      </c>
      <c r="E1883" t="s">
        <v>76</v>
      </c>
      <c r="F1883" t="s">
        <v>12</v>
      </c>
      <c r="G1883" t="s">
        <v>15</v>
      </c>
      <c r="H1883" t="s">
        <v>16</v>
      </c>
      <c r="I1883">
        <v>0</v>
      </c>
      <c r="J1883">
        <v>0</v>
      </c>
      <c r="K1883">
        <v>258123</v>
      </c>
      <c r="L1883">
        <v>0</v>
      </c>
      <c r="M1883">
        <v>0</v>
      </c>
    </row>
    <row r="1884" spans="1:13" x14ac:dyDescent="0.25">
      <c r="A1884" s="9">
        <v>44651</v>
      </c>
      <c r="B1884" t="s">
        <v>63</v>
      </c>
      <c r="C1884" t="s">
        <v>75</v>
      </c>
      <c r="D1884" t="s">
        <v>75</v>
      </c>
      <c r="E1884" t="s">
        <v>76</v>
      </c>
      <c r="F1884" t="s">
        <v>12</v>
      </c>
      <c r="G1884" t="s">
        <v>17</v>
      </c>
      <c r="H1884" t="s">
        <v>18</v>
      </c>
      <c r="I1884">
        <v>0</v>
      </c>
      <c r="J1884">
        <v>0</v>
      </c>
      <c r="K1884">
        <v>258123</v>
      </c>
      <c r="L1884">
        <v>0</v>
      </c>
      <c r="M1884">
        <v>0</v>
      </c>
    </row>
    <row r="1885" spans="1:13" x14ac:dyDescent="0.25">
      <c r="A1885" s="9">
        <v>44651</v>
      </c>
      <c r="B1885" t="s">
        <v>63</v>
      </c>
      <c r="C1885" t="s">
        <v>75</v>
      </c>
      <c r="D1885" t="s">
        <v>75</v>
      </c>
      <c r="E1885" t="s">
        <v>76</v>
      </c>
      <c r="F1885" t="s">
        <v>12</v>
      </c>
      <c r="G1885" t="s">
        <v>19</v>
      </c>
      <c r="H1885" t="s">
        <v>20</v>
      </c>
      <c r="I1885">
        <v>0</v>
      </c>
      <c r="J1885">
        <v>0</v>
      </c>
      <c r="K1885">
        <v>258123</v>
      </c>
      <c r="L1885">
        <v>0</v>
      </c>
      <c r="M1885">
        <v>0</v>
      </c>
    </row>
    <row r="1886" spans="1:13" x14ac:dyDescent="0.25">
      <c r="A1886" s="9">
        <v>44651</v>
      </c>
      <c r="B1886" t="s">
        <v>63</v>
      </c>
      <c r="C1886" t="s">
        <v>75</v>
      </c>
      <c r="D1886" t="s">
        <v>75</v>
      </c>
      <c r="E1886" t="s">
        <v>76</v>
      </c>
      <c r="F1886" t="s">
        <v>12</v>
      </c>
      <c r="G1886" t="s">
        <v>21</v>
      </c>
      <c r="H1886" t="s">
        <v>22</v>
      </c>
      <c r="I1886">
        <v>557.37979410000003</v>
      </c>
      <c r="J1886">
        <v>557.37979410000003</v>
      </c>
      <c r="K1886">
        <v>258123</v>
      </c>
      <c r="L1886">
        <v>0.21593573377808256</v>
      </c>
      <c r="M1886">
        <v>0.21593573377808256</v>
      </c>
    </row>
    <row r="1887" spans="1:13" x14ac:dyDescent="0.25">
      <c r="A1887" s="9">
        <v>44651</v>
      </c>
      <c r="B1887" t="s">
        <v>63</v>
      </c>
      <c r="C1887" t="s">
        <v>75</v>
      </c>
      <c r="D1887" t="s">
        <v>75</v>
      </c>
      <c r="E1887" t="s">
        <v>76</v>
      </c>
      <c r="F1887" t="s">
        <v>12</v>
      </c>
      <c r="G1887" t="s">
        <v>23</v>
      </c>
      <c r="H1887" t="s">
        <v>24</v>
      </c>
      <c r="I1887">
        <v>23.22190578</v>
      </c>
      <c r="J1887">
        <v>23.22190578</v>
      </c>
      <c r="K1887">
        <v>258123</v>
      </c>
      <c r="L1887">
        <v>8.9964496693436848E-3</v>
      </c>
      <c r="M1887">
        <v>8.9964496693436848E-3</v>
      </c>
    </row>
    <row r="1888" spans="1:13" x14ac:dyDescent="0.25">
      <c r="A1888" s="9">
        <v>44651</v>
      </c>
      <c r="B1888" t="s">
        <v>63</v>
      </c>
      <c r="C1888" t="s">
        <v>75</v>
      </c>
      <c r="D1888" t="s">
        <v>75</v>
      </c>
      <c r="E1888" t="s">
        <v>76</v>
      </c>
      <c r="F1888" t="s">
        <v>12</v>
      </c>
      <c r="G1888" t="s">
        <v>25</v>
      </c>
      <c r="H1888" t="s">
        <v>26</v>
      </c>
      <c r="I1888">
        <v>86.237713189999994</v>
      </c>
      <c r="J1888">
        <v>86.237713189999994</v>
      </c>
      <c r="K1888">
        <v>258123</v>
      </c>
      <c r="L1888">
        <v>3.3409542423573253E-2</v>
      </c>
      <c r="M1888">
        <v>3.3409542423573253E-2</v>
      </c>
    </row>
    <row r="1889" spans="1:13" x14ac:dyDescent="0.25">
      <c r="A1889" s="9">
        <v>44651</v>
      </c>
      <c r="B1889" t="s">
        <v>63</v>
      </c>
      <c r="C1889" t="s">
        <v>75</v>
      </c>
      <c r="D1889" t="s">
        <v>75</v>
      </c>
      <c r="E1889" t="s">
        <v>76</v>
      </c>
      <c r="F1889" t="s">
        <v>12</v>
      </c>
      <c r="G1889" t="s">
        <v>27</v>
      </c>
      <c r="H1889" t="s">
        <v>28</v>
      </c>
      <c r="I1889">
        <v>447.92017513000002</v>
      </c>
      <c r="J1889">
        <v>447.92017513000002</v>
      </c>
      <c r="K1889">
        <v>258123</v>
      </c>
      <c r="L1889">
        <v>0.17352974168516561</v>
      </c>
      <c r="M1889">
        <v>0.17352974168516561</v>
      </c>
    </row>
    <row r="1890" spans="1:13" x14ac:dyDescent="0.25">
      <c r="A1890" s="9">
        <v>44651</v>
      </c>
      <c r="B1890" t="s">
        <v>63</v>
      </c>
      <c r="C1890" t="s">
        <v>75</v>
      </c>
      <c r="D1890" t="s">
        <v>75</v>
      </c>
      <c r="E1890" t="s">
        <v>76</v>
      </c>
      <c r="F1890" t="s">
        <v>12</v>
      </c>
      <c r="G1890" t="s">
        <v>29</v>
      </c>
      <c r="H1890" t="s">
        <v>30</v>
      </c>
      <c r="I1890">
        <v>1492.72070403</v>
      </c>
      <c r="J1890">
        <v>1492.72070403</v>
      </c>
      <c r="K1890">
        <v>258123</v>
      </c>
      <c r="L1890">
        <v>0.5782982159784289</v>
      </c>
      <c r="M1890">
        <v>0.5782982159784289</v>
      </c>
    </row>
    <row r="1891" spans="1:13" x14ac:dyDescent="0.25">
      <c r="A1891" s="9">
        <v>44651</v>
      </c>
      <c r="B1891" t="s">
        <v>63</v>
      </c>
      <c r="C1891" t="s">
        <v>75</v>
      </c>
      <c r="D1891" t="s">
        <v>75</v>
      </c>
      <c r="E1891" t="s">
        <v>76</v>
      </c>
      <c r="F1891" t="s">
        <v>12</v>
      </c>
      <c r="G1891" t="s">
        <v>31</v>
      </c>
      <c r="H1891" t="s">
        <v>32</v>
      </c>
      <c r="I1891">
        <v>1492.72070403</v>
      </c>
      <c r="J1891">
        <v>1492.72070403</v>
      </c>
      <c r="K1891">
        <v>258123</v>
      </c>
      <c r="L1891">
        <v>0.5782982159784289</v>
      </c>
      <c r="M1891">
        <v>0.5782982159784289</v>
      </c>
    </row>
    <row r="1892" spans="1:13" x14ac:dyDescent="0.25">
      <c r="A1892" s="9">
        <v>44651</v>
      </c>
      <c r="B1892" t="s">
        <v>63</v>
      </c>
      <c r="C1892" t="s">
        <v>75</v>
      </c>
      <c r="D1892" t="s">
        <v>75</v>
      </c>
      <c r="E1892" t="s">
        <v>76</v>
      </c>
      <c r="F1892" t="s">
        <v>12</v>
      </c>
      <c r="G1892" t="s">
        <v>33</v>
      </c>
      <c r="H1892" t="s">
        <v>34</v>
      </c>
      <c r="I1892">
        <v>0</v>
      </c>
      <c r="J1892">
        <v>0</v>
      </c>
      <c r="K1892">
        <v>258123</v>
      </c>
      <c r="L1892">
        <v>0</v>
      </c>
      <c r="M1892">
        <v>0</v>
      </c>
    </row>
    <row r="1893" spans="1:13" x14ac:dyDescent="0.25">
      <c r="A1893" s="9">
        <v>44651</v>
      </c>
      <c r="B1893" t="s">
        <v>63</v>
      </c>
      <c r="C1893" t="s">
        <v>75</v>
      </c>
      <c r="D1893" t="s">
        <v>75</v>
      </c>
      <c r="E1893" t="s">
        <v>76</v>
      </c>
      <c r="F1893" t="s">
        <v>12</v>
      </c>
      <c r="G1893" t="s">
        <v>35</v>
      </c>
      <c r="H1893" t="s">
        <v>111</v>
      </c>
      <c r="I1893">
        <v>13.72052165</v>
      </c>
      <c r="J1893">
        <v>13.72052165</v>
      </c>
      <c r="K1893">
        <v>258123</v>
      </c>
      <c r="L1893">
        <v>5.3154975147507192E-3</v>
      </c>
      <c r="M1893">
        <v>5.3154975147507192E-3</v>
      </c>
    </row>
    <row r="1894" spans="1:13" x14ac:dyDescent="0.25">
      <c r="A1894" s="9">
        <v>44651</v>
      </c>
      <c r="B1894" t="s">
        <v>63</v>
      </c>
      <c r="C1894" t="s">
        <v>75</v>
      </c>
      <c r="D1894" t="s">
        <v>75</v>
      </c>
      <c r="E1894" t="s">
        <v>76</v>
      </c>
      <c r="F1894" t="s">
        <v>12</v>
      </c>
      <c r="G1894" t="s">
        <v>36</v>
      </c>
      <c r="H1894" t="s">
        <v>32</v>
      </c>
      <c r="I1894">
        <v>13.72052165</v>
      </c>
      <c r="J1894">
        <v>13.72052165</v>
      </c>
      <c r="K1894">
        <v>258123</v>
      </c>
      <c r="L1894">
        <v>5.3154975147507192E-3</v>
      </c>
      <c r="M1894">
        <v>5.3154975147507192E-3</v>
      </c>
    </row>
    <row r="1895" spans="1:13" x14ac:dyDescent="0.25">
      <c r="A1895" s="9">
        <v>44651</v>
      </c>
      <c r="B1895" t="s">
        <v>63</v>
      </c>
      <c r="C1895" t="s">
        <v>75</v>
      </c>
      <c r="D1895" t="s">
        <v>75</v>
      </c>
      <c r="E1895" t="s">
        <v>76</v>
      </c>
      <c r="F1895" t="s">
        <v>12</v>
      </c>
      <c r="G1895" t="s">
        <v>37</v>
      </c>
      <c r="H1895" t="s">
        <v>34</v>
      </c>
      <c r="I1895">
        <v>0</v>
      </c>
      <c r="J1895">
        <v>0</v>
      </c>
      <c r="K1895">
        <v>258123</v>
      </c>
      <c r="L1895">
        <v>0</v>
      </c>
      <c r="M1895">
        <v>0</v>
      </c>
    </row>
    <row r="1896" spans="1:13" x14ac:dyDescent="0.25">
      <c r="A1896" s="9">
        <v>44651</v>
      </c>
      <c r="B1896" t="s">
        <v>63</v>
      </c>
      <c r="C1896" t="s">
        <v>75</v>
      </c>
      <c r="D1896" t="s">
        <v>75</v>
      </c>
      <c r="E1896" t="s">
        <v>76</v>
      </c>
      <c r="F1896" t="s">
        <v>12</v>
      </c>
      <c r="G1896" t="s">
        <v>38</v>
      </c>
      <c r="H1896" t="s">
        <v>39</v>
      </c>
      <c r="I1896">
        <v>316.36514562000002</v>
      </c>
      <c r="J1896">
        <v>316.36514562000002</v>
      </c>
      <c r="K1896">
        <v>258123</v>
      </c>
      <c r="L1896">
        <v>0.12256371792517523</v>
      </c>
      <c r="M1896">
        <v>0.12256371792517523</v>
      </c>
    </row>
    <row r="1897" spans="1:13" x14ac:dyDescent="0.25">
      <c r="A1897" s="9">
        <v>44651</v>
      </c>
      <c r="B1897" t="s">
        <v>63</v>
      </c>
      <c r="C1897" t="s">
        <v>75</v>
      </c>
      <c r="D1897" t="s">
        <v>75</v>
      </c>
      <c r="E1897" t="s">
        <v>76</v>
      </c>
      <c r="F1897" t="s">
        <v>12</v>
      </c>
      <c r="G1897" t="s">
        <v>40</v>
      </c>
      <c r="H1897" t="s">
        <v>41</v>
      </c>
      <c r="I1897">
        <v>250.27002944</v>
      </c>
      <c r="J1897">
        <v>250.27002944</v>
      </c>
      <c r="K1897">
        <v>258123</v>
      </c>
      <c r="L1897">
        <v>9.6957663377537071E-2</v>
      </c>
      <c r="M1897">
        <v>9.6957663377537071E-2</v>
      </c>
    </row>
    <row r="1898" spans="1:13" x14ac:dyDescent="0.25">
      <c r="A1898" s="9">
        <v>44651</v>
      </c>
      <c r="B1898" t="s">
        <v>63</v>
      </c>
      <c r="C1898" t="s">
        <v>75</v>
      </c>
      <c r="D1898" t="s">
        <v>75</v>
      </c>
      <c r="E1898" t="s">
        <v>76</v>
      </c>
      <c r="F1898" t="s">
        <v>12</v>
      </c>
      <c r="G1898" t="s">
        <v>42</v>
      </c>
      <c r="H1898" t="s">
        <v>43</v>
      </c>
      <c r="I1898">
        <v>250.27002944</v>
      </c>
      <c r="J1898">
        <v>250.27002944</v>
      </c>
      <c r="K1898">
        <v>258123</v>
      </c>
      <c r="L1898">
        <v>9.6957663377537071E-2</v>
      </c>
      <c r="M1898">
        <v>9.6957663377537071E-2</v>
      </c>
    </row>
    <row r="1899" spans="1:13" x14ac:dyDescent="0.25">
      <c r="A1899" s="9">
        <v>44651</v>
      </c>
      <c r="B1899" t="s">
        <v>63</v>
      </c>
      <c r="C1899" t="s">
        <v>75</v>
      </c>
      <c r="D1899" t="s">
        <v>75</v>
      </c>
      <c r="E1899" t="s">
        <v>76</v>
      </c>
      <c r="F1899" t="s">
        <v>12</v>
      </c>
      <c r="G1899" t="s">
        <v>44</v>
      </c>
      <c r="H1899" t="s">
        <v>45</v>
      </c>
      <c r="I1899">
        <v>0</v>
      </c>
      <c r="J1899">
        <v>0</v>
      </c>
      <c r="K1899">
        <v>258123</v>
      </c>
      <c r="L1899">
        <v>0</v>
      </c>
      <c r="M1899">
        <v>0</v>
      </c>
    </row>
    <row r="1900" spans="1:13" x14ac:dyDescent="0.25">
      <c r="A1900" s="9">
        <v>44651</v>
      </c>
      <c r="B1900" t="s">
        <v>63</v>
      </c>
      <c r="C1900" t="s">
        <v>75</v>
      </c>
      <c r="D1900" t="s">
        <v>75</v>
      </c>
      <c r="E1900" t="s">
        <v>76</v>
      </c>
      <c r="F1900" t="s">
        <v>12</v>
      </c>
      <c r="G1900" t="s">
        <v>46</v>
      </c>
      <c r="H1900" t="s">
        <v>47</v>
      </c>
      <c r="I1900">
        <v>0</v>
      </c>
      <c r="J1900">
        <v>0</v>
      </c>
      <c r="K1900">
        <v>258123</v>
      </c>
      <c r="L1900">
        <v>0</v>
      </c>
      <c r="M1900">
        <v>0</v>
      </c>
    </row>
    <row r="1901" spans="1:13" x14ac:dyDescent="0.25">
      <c r="A1901" s="9">
        <v>44651</v>
      </c>
      <c r="B1901" t="s">
        <v>63</v>
      </c>
      <c r="C1901" t="s">
        <v>75</v>
      </c>
      <c r="D1901" t="s">
        <v>75</v>
      </c>
      <c r="E1901" t="s">
        <v>76</v>
      </c>
      <c r="F1901" t="s">
        <v>12</v>
      </c>
      <c r="G1901" t="s">
        <v>48</v>
      </c>
      <c r="H1901" t="s">
        <v>96</v>
      </c>
      <c r="I1901">
        <v>0</v>
      </c>
      <c r="J1901">
        <v>0</v>
      </c>
      <c r="K1901">
        <v>258123</v>
      </c>
      <c r="L1901">
        <v>0</v>
      </c>
      <c r="M1901">
        <v>0</v>
      </c>
    </row>
    <row r="1902" spans="1:13" x14ac:dyDescent="0.25">
      <c r="A1902" s="9">
        <v>44651</v>
      </c>
      <c r="B1902" t="s">
        <v>63</v>
      </c>
      <c r="C1902" t="s">
        <v>75</v>
      </c>
      <c r="D1902" t="s">
        <v>75</v>
      </c>
      <c r="E1902" t="s">
        <v>76</v>
      </c>
      <c r="F1902" t="s">
        <v>12</v>
      </c>
      <c r="G1902" t="s">
        <v>49</v>
      </c>
      <c r="H1902" t="s">
        <v>105</v>
      </c>
      <c r="I1902">
        <v>562.32989796000004</v>
      </c>
      <c r="J1902">
        <v>562.32989796000004</v>
      </c>
      <c r="K1902">
        <v>258123</v>
      </c>
      <c r="L1902">
        <v>0.21785346441812628</v>
      </c>
      <c r="M1902">
        <v>0.21785346441812628</v>
      </c>
    </row>
    <row r="1903" spans="1:13" x14ac:dyDescent="0.25">
      <c r="A1903" s="9">
        <v>44651</v>
      </c>
      <c r="B1903" t="s">
        <v>63</v>
      </c>
      <c r="C1903" t="s">
        <v>75</v>
      </c>
      <c r="D1903" t="s">
        <v>75</v>
      </c>
      <c r="E1903" t="s">
        <v>76</v>
      </c>
      <c r="F1903" t="s">
        <v>12</v>
      </c>
      <c r="G1903" t="s">
        <v>50</v>
      </c>
      <c r="H1903" t="s">
        <v>51</v>
      </c>
      <c r="I1903">
        <v>37.487359179999999</v>
      </c>
      <c r="J1903">
        <v>37.487359179999999</v>
      </c>
      <c r="K1903">
        <v>258123</v>
      </c>
      <c r="L1903">
        <v>1.4523060393688281E-2</v>
      </c>
      <c r="M1903">
        <v>1.4523060393688281E-2</v>
      </c>
    </row>
    <row r="1904" spans="1:13" x14ac:dyDescent="0.25">
      <c r="A1904" s="9">
        <v>44651</v>
      </c>
      <c r="B1904" t="s">
        <v>63</v>
      </c>
      <c r="C1904" t="s">
        <v>75</v>
      </c>
      <c r="D1904" t="s">
        <v>75</v>
      </c>
      <c r="E1904" t="s">
        <v>76</v>
      </c>
      <c r="F1904" t="s">
        <v>12</v>
      </c>
      <c r="G1904" t="s">
        <v>52</v>
      </c>
      <c r="H1904" t="s">
        <v>107</v>
      </c>
      <c r="I1904">
        <v>524.84253878000004</v>
      </c>
      <c r="J1904">
        <v>524.84253878000004</v>
      </c>
      <c r="K1904">
        <v>258123</v>
      </c>
      <c r="L1904">
        <v>0.203330404024438</v>
      </c>
      <c r="M1904">
        <v>0.203330404024438</v>
      </c>
    </row>
    <row r="1905" spans="1:13" x14ac:dyDescent="0.25">
      <c r="A1905" s="9">
        <v>44651</v>
      </c>
      <c r="B1905" t="s">
        <v>63</v>
      </c>
      <c r="C1905" t="s">
        <v>75</v>
      </c>
      <c r="D1905" t="s">
        <v>75</v>
      </c>
      <c r="E1905" t="s">
        <v>76</v>
      </c>
      <c r="F1905" t="s">
        <v>53</v>
      </c>
      <c r="G1905" t="s">
        <v>54</v>
      </c>
      <c r="H1905" t="s">
        <v>55</v>
      </c>
      <c r="I1905">
        <v>3703.8562052587304</v>
      </c>
      <c r="J1905">
        <v>-3703.8562052587304</v>
      </c>
      <c r="K1905">
        <v>258123</v>
      </c>
      <c r="L1905">
        <v>1.4349190909987604</v>
      </c>
      <c r="M1905">
        <v>-1.4349190909987604</v>
      </c>
    </row>
    <row r="1906" spans="1:13" x14ac:dyDescent="0.25">
      <c r="A1906" s="9">
        <v>44651</v>
      </c>
      <c r="B1906" t="s">
        <v>63</v>
      </c>
      <c r="C1906" t="s">
        <v>75</v>
      </c>
      <c r="D1906" t="s">
        <v>75</v>
      </c>
      <c r="E1906" t="s">
        <v>76</v>
      </c>
      <c r="F1906" t="s">
        <v>53</v>
      </c>
      <c r="G1906" t="s">
        <v>15</v>
      </c>
      <c r="H1906" t="s">
        <v>16</v>
      </c>
      <c r="I1906">
        <v>0</v>
      </c>
      <c r="J1906">
        <v>0</v>
      </c>
      <c r="K1906">
        <v>258123</v>
      </c>
      <c r="L1906">
        <v>0</v>
      </c>
      <c r="M1906">
        <v>0</v>
      </c>
    </row>
    <row r="1907" spans="1:13" x14ac:dyDescent="0.25">
      <c r="A1907" s="9">
        <v>44651</v>
      </c>
      <c r="B1907" t="s">
        <v>63</v>
      </c>
      <c r="C1907" t="s">
        <v>75</v>
      </c>
      <c r="D1907" t="s">
        <v>75</v>
      </c>
      <c r="E1907" t="s">
        <v>76</v>
      </c>
      <c r="F1907" t="s">
        <v>53</v>
      </c>
      <c r="G1907" t="s">
        <v>17</v>
      </c>
      <c r="H1907" t="s">
        <v>18</v>
      </c>
      <c r="I1907">
        <v>0</v>
      </c>
      <c r="J1907">
        <v>0</v>
      </c>
      <c r="K1907">
        <v>258123</v>
      </c>
      <c r="L1907">
        <v>0</v>
      </c>
      <c r="M1907">
        <v>0</v>
      </c>
    </row>
    <row r="1908" spans="1:13" x14ac:dyDescent="0.25">
      <c r="A1908" s="9">
        <v>44651</v>
      </c>
      <c r="B1908" t="s">
        <v>63</v>
      </c>
      <c r="C1908" t="s">
        <v>75</v>
      </c>
      <c r="D1908" t="s">
        <v>75</v>
      </c>
      <c r="E1908" t="s">
        <v>76</v>
      </c>
      <c r="F1908" t="s">
        <v>53</v>
      </c>
      <c r="G1908" t="s">
        <v>19</v>
      </c>
      <c r="H1908" t="s">
        <v>20</v>
      </c>
      <c r="I1908">
        <v>0</v>
      </c>
      <c r="J1908">
        <v>0</v>
      </c>
      <c r="K1908">
        <v>258123</v>
      </c>
      <c r="L1908">
        <v>0</v>
      </c>
      <c r="M1908">
        <v>0</v>
      </c>
    </row>
    <row r="1909" spans="1:13" x14ac:dyDescent="0.25">
      <c r="A1909" s="9">
        <v>44651</v>
      </c>
      <c r="B1909" t="s">
        <v>63</v>
      </c>
      <c r="C1909" t="s">
        <v>75</v>
      </c>
      <c r="D1909" t="s">
        <v>75</v>
      </c>
      <c r="E1909" t="s">
        <v>76</v>
      </c>
      <c r="F1909" t="s">
        <v>53</v>
      </c>
      <c r="G1909" t="s">
        <v>21</v>
      </c>
      <c r="H1909" t="s">
        <v>22</v>
      </c>
      <c r="I1909">
        <v>0</v>
      </c>
      <c r="J1909">
        <v>0</v>
      </c>
      <c r="K1909">
        <v>258123</v>
      </c>
      <c r="L1909">
        <v>0</v>
      </c>
      <c r="M1909">
        <v>0</v>
      </c>
    </row>
    <row r="1910" spans="1:13" x14ac:dyDescent="0.25">
      <c r="A1910" s="9">
        <v>44651</v>
      </c>
      <c r="B1910" t="s">
        <v>63</v>
      </c>
      <c r="C1910" t="s">
        <v>75</v>
      </c>
      <c r="D1910" t="s">
        <v>75</v>
      </c>
      <c r="E1910" t="s">
        <v>76</v>
      </c>
      <c r="F1910" t="s">
        <v>53</v>
      </c>
      <c r="G1910" t="s">
        <v>23</v>
      </c>
      <c r="H1910" t="s">
        <v>24</v>
      </c>
      <c r="I1910">
        <v>0</v>
      </c>
      <c r="J1910">
        <v>0</v>
      </c>
      <c r="K1910">
        <v>258123</v>
      </c>
      <c r="L1910">
        <v>0</v>
      </c>
      <c r="M1910">
        <v>0</v>
      </c>
    </row>
    <row r="1911" spans="1:13" x14ac:dyDescent="0.25">
      <c r="A1911" s="9">
        <v>44651</v>
      </c>
      <c r="B1911" t="s">
        <v>63</v>
      </c>
      <c r="C1911" t="s">
        <v>75</v>
      </c>
      <c r="D1911" t="s">
        <v>75</v>
      </c>
      <c r="E1911" t="s">
        <v>76</v>
      </c>
      <c r="F1911" t="s">
        <v>53</v>
      </c>
      <c r="G1911" t="s">
        <v>25</v>
      </c>
      <c r="H1911" t="s">
        <v>26</v>
      </c>
      <c r="I1911">
        <v>0</v>
      </c>
      <c r="J1911">
        <v>0</v>
      </c>
      <c r="K1911">
        <v>258123</v>
      </c>
      <c r="L1911">
        <v>0</v>
      </c>
      <c r="M1911">
        <v>0</v>
      </c>
    </row>
    <row r="1912" spans="1:13" x14ac:dyDescent="0.25">
      <c r="A1912" s="9">
        <v>44651</v>
      </c>
      <c r="B1912" t="s">
        <v>63</v>
      </c>
      <c r="C1912" t="s">
        <v>75</v>
      </c>
      <c r="D1912" t="s">
        <v>75</v>
      </c>
      <c r="E1912" t="s">
        <v>76</v>
      </c>
      <c r="F1912" t="s">
        <v>53</v>
      </c>
      <c r="G1912" t="s">
        <v>27</v>
      </c>
      <c r="H1912" t="s">
        <v>28</v>
      </c>
      <c r="I1912">
        <v>0</v>
      </c>
      <c r="J1912">
        <v>0</v>
      </c>
      <c r="K1912">
        <v>258123</v>
      </c>
      <c r="L1912">
        <v>0</v>
      </c>
      <c r="M1912">
        <v>0</v>
      </c>
    </row>
    <row r="1913" spans="1:13" x14ac:dyDescent="0.25">
      <c r="A1913" s="9">
        <v>44651</v>
      </c>
      <c r="B1913" t="s">
        <v>63</v>
      </c>
      <c r="C1913" t="s">
        <v>75</v>
      </c>
      <c r="D1913" t="s">
        <v>75</v>
      </c>
      <c r="E1913" t="s">
        <v>76</v>
      </c>
      <c r="F1913" t="s">
        <v>53</v>
      </c>
      <c r="G1913" t="s">
        <v>29</v>
      </c>
      <c r="H1913" t="s">
        <v>30</v>
      </c>
      <c r="I1913">
        <v>0</v>
      </c>
      <c r="J1913">
        <v>0</v>
      </c>
      <c r="K1913">
        <v>258123</v>
      </c>
      <c r="L1913">
        <v>0</v>
      </c>
      <c r="M1913">
        <v>0</v>
      </c>
    </row>
    <row r="1914" spans="1:13" x14ac:dyDescent="0.25">
      <c r="A1914" s="9">
        <v>44651</v>
      </c>
      <c r="B1914" t="s">
        <v>63</v>
      </c>
      <c r="C1914" t="s">
        <v>75</v>
      </c>
      <c r="D1914" t="s">
        <v>75</v>
      </c>
      <c r="E1914" t="s">
        <v>76</v>
      </c>
      <c r="F1914" t="s">
        <v>53</v>
      </c>
      <c r="G1914" t="s">
        <v>31</v>
      </c>
      <c r="H1914" t="s">
        <v>32</v>
      </c>
      <c r="I1914">
        <v>0</v>
      </c>
      <c r="J1914">
        <v>0</v>
      </c>
      <c r="K1914">
        <v>258123</v>
      </c>
      <c r="L1914">
        <v>0</v>
      </c>
      <c r="M1914">
        <v>0</v>
      </c>
    </row>
    <row r="1915" spans="1:13" x14ac:dyDescent="0.25">
      <c r="A1915" s="9">
        <v>44651</v>
      </c>
      <c r="B1915" t="s">
        <v>63</v>
      </c>
      <c r="C1915" t="s">
        <v>75</v>
      </c>
      <c r="D1915" t="s">
        <v>75</v>
      </c>
      <c r="E1915" t="s">
        <v>76</v>
      </c>
      <c r="F1915" t="s">
        <v>53</v>
      </c>
      <c r="G1915" t="s">
        <v>33</v>
      </c>
      <c r="H1915" t="s">
        <v>34</v>
      </c>
      <c r="I1915">
        <v>0</v>
      </c>
      <c r="J1915">
        <v>0</v>
      </c>
      <c r="K1915">
        <v>258123</v>
      </c>
      <c r="L1915">
        <v>0</v>
      </c>
      <c r="M1915">
        <v>0</v>
      </c>
    </row>
    <row r="1916" spans="1:13" x14ac:dyDescent="0.25">
      <c r="A1916" s="9">
        <v>44651</v>
      </c>
      <c r="B1916" t="s">
        <v>63</v>
      </c>
      <c r="C1916" t="s">
        <v>75</v>
      </c>
      <c r="D1916" t="s">
        <v>75</v>
      </c>
      <c r="E1916" t="s">
        <v>76</v>
      </c>
      <c r="F1916" t="s">
        <v>53</v>
      </c>
      <c r="G1916" t="s">
        <v>35</v>
      </c>
      <c r="H1916" t="s">
        <v>111</v>
      </c>
      <c r="I1916">
        <v>0</v>
      </c>
      <c r="J1916">
        <v>0</v>
      </c>
      <c r="K1916">
        <v>258123</v>
      </c>
      <c r="L1916">
        <v>0</v>
      </c>
      <c r="M1916">
        <v>0</v>
      </c>
    </row>
    <row r="1917" spans="1:13" x14ac:dyDescent="0.25">
      <c r="A1917" s="9">
        <v>44651</v>
      </c>
      <c r="B1917" t="s">
        <v>63</v>
      </c>
      <c r="C1917" t="s">
        <v>75</v>
      </c>
      <c r="D1917" t="s">
        <v>75</v>
      </c>
      <c r="E1917" t="s">
        <v>76</v>
      </c>
      <c r="F1917" t="s">
        <v>53</v>
      </c>
      <c r="G1917" t="s">
        <v>36</v>
      </c>
      <c r="H1917" t="s">
        <v>32</v>
      </c>
      <c r="I1917">
        <v>0</v>
      </c>
      <c r="J1917">
        <v>0</v>
      </c>
      <c r="K1917">
        <v>258123</v>
      </c>
      <c r="L1917">
        <v>0</v>
      </c>
      <c r="M1917">
        <v>0</v>
      </c>
    </row>
    <row r="1918" spans="1:13" x14ac:dyDescent="0.25">
      <c r="A1918" s="9">
        <v>44651</v>
      </c>
      <c r="B1918" t="s">
        <v>63</v>
      </c>
      <c r="C1918" t="s">
        <v>75</v>
      </c>
      <c r="D1918" t="s">
        <v>75</v>
      </c>
      <c r="E1918" t="s">
        <v>76</v>
      </c>
      <c r="F1918" t="s">
        <v>53</v>
      </c>
      <c r="G1918" t="s">
        <v>37</v>
      </c>
      <c r="H1918" t="s">
        <v>34</v>
      </c>
      <c r="I1918">
        <v>0</v>
      </c>
      <c r="J1918">
        <v>0</v>
      </c>
      <c r="K1918">
        <v>258123</v>
      </c>
      <c r="L1918">
        <v>0</v>
      </c>
      <c r="M1918">
        <v>0</v>
      </c>
    </row>
    <row r="1919" spans="1:13" x14ac:dyDescent="0.25">
      <c r="A1919" s="9">
        <v>44651</v>
      </c>
      <c r="B1919" t="s">
        <v>63</v>
      </c>
      <c r="C1919" t="s">
        <v>75</v>
      </c>
      <c r="D1919" t="s">
        <v>75</v>
      </c>
      <c r="E1919" t="s">
        <v>76</v>
      </c>
      <c r="F1919" t="s">
        <v>53</v>
      </c>
      <c r="G1919" t="s">
        <v>38</v>
      </c>
      <c r="H1919" t="s">
        <v>39</v>
      </c>
      <c r="I1919">
        <v>1293.0514671899998</v>
      </c>
      <c r="J1919">
        <v>-1293.0514671899998</v>
      </c>
      <c r="K1919">
        <v>258123</v>
      </c>
      <c r="L1919">
        <v>0.50094391712090736</v>
      </c>
      <c r="M1919">
        <v>-0.50094391712090736</v>
      </c>
    </row>
    <row r="1920" spans="1:13" x14ac:dyDescent="0.25">
      <c r="A1920" s="9">
        <v>44651</v>
      </c>
      <c r="B1920" t="s">
        <v>63</v>
      </c>
      <c r="C1920" t="s">
        <v>75</v>
      </c>
      <c r="D1920" t="s">
        <v>75</v>
      </c>
      <c r="E1920" t="s">
        <v>76</v>
      </c>
      <c r="F1920" t="s">
        <v>53</v>
      </c>
      <c r="G1920" t="s">
        <v>40</v>
      </c>
      <c r="H1920" t="s">
        <v>41</v>
      </c>
      <c r="I1920">
        <v>2092.5026579387309</v>
      </c>
      <c r="J1920">
        <v>-2092.5026579387309</v>
      </c>
      <c r="K1920">
        <v>258123</v>
      </c>
      <c r="L1920">
        <v>0.81066106388765469</v>
      </c>
      <c r="M1920">
        <v>-0.81066106388765469</v>
      </c>
    </row>
    <row r="1921" spans="1:13" x14ac:dyDescent="0.25">
      <c r="A1921" s="9">
        <v>44651</v>
      </c>
      <c r="B1921" t="s">
        <v>63</v>
      </c>
      <c r="C1921" t="s">
        <v>75</v>
      </c>
      <c r="D1921" t="s">
        <v>75</v>
      </c>
      <c r="E1921" t="s">
        <v>76</v>
      </c>
      <c r="F1921" t="s">
        <v>53</v>
      </c>
      <c r="G1921" t="s">
        <v>42</v>
      </c>
      <c r="H1921" t="s">
        <v>43</v>
      </c>
      <c r="I1921">
        <v>0</v>
      </c>
      <c r="J1921">
        <v>0</v>
      </c>
      <c r="K1921">
        <v>258123</v>
      </c>
      <c r="L1921">
        <v>0</v>
      </c>
      <c r="M1921">
        <v>0</v>
      </c>
    </row>
    <row r="1922" spans="1:13" x14ac:dyDescent="0.25">
      <c r="A1922" s="9">
        <v>44651</v>
      </c>
      <c r="B1922" t="s">
        <v>63</v>
      </c>
      <c r="C1922" t="s">
        <v>75</v>
      </c>
      <c r="D1922" t="s">
        <v>75</v>
      </c>
      <c r="E1922" t="s">
        <v>76</v>
      </c>
      <c r="F1922" t="s">
        <v>53</v>
      </c>
      <c r="G1922" t="s">
        <v>44</v>
      </c>
      <c r="H1922" t="s">
        <v>45</v>
      </c>
      <c r="I1922">
        <v>516.75859979000006</v>
      </c>
      <c r="J1922">
        <v>-516.75859979000006</v>
      </c>
      <c r="K1922">
        <v>258123</v>
      </c>
      <c r="L1922">
        <v>0.20019858741375235</v>
      </c>
      <c r="M1922">
        <v>-0.20019858741375235</v>
      </c>
    </row>
    <row r="1923" spans="1:13" x14ac:dyDescent="0.25">
      <c r="A1923" s="9">
        <v>44651</v>
      </c>
      <c r="B1923" t="s">
        <v>63</v>
      </c>
      <c r="C1923" t="s">
        <v>75</v>
      </c>
      <c r="D1923" t="s">
        <v>75</v>
      </c>
      <c r="E1923" t="s">
        <v>76</v>
      </c>
      <c r="F1923" t="s">
        <v>53</v>
      </c>
      <c r="G1923" t="s">
        <v>46</v>
      </c>
      <c r="H1923" t="s">
        <v>47</v>
      </c>
      <c r="I1923">
        <v>1575.7440581487308</v>
      </c>
      <c r="J1923">
        <v>-1575.7440581487308</v>
      </c>
      <c r="K1923">
        <v>258123</v>
      </c>
      <c r="L1923">
        <v>0.61046247647390228</v>
      </c>
      <c r="M1923">
        <v>-0.61046247647390228</v>
      </c>
    </row>
    <row r="1924" spans="1:13" x14ac:dyDescent="0.25">
      <c r="A1924" s="9">
        <v>44651</v>
      </c>
      <c r="B1924" t="s">
        <v>63</v>
      </c>
      <c r="C1924" t="s">
        <v>75</v>
      </c>
      <c r="D1924" t="s">
        <v>75</v>
      </c>
      <c r="E1924" t="s">
        <v>76</v>
      </c>
      <c r="F1924" t="s">
        <v>53</v>
      </c>
      <c r="G1924" t="s">
        <v>48</v>
      </c>
      <c r="H1924" t="s">
        <v>96</v>
      </c>
      <c r="I1924">
        <v>0</v>
      </c>
      <c r="J1924">
        <v>0</v>
      </c>
      <c r="K1924">
        <v>258123</v>
      </c>
      <c r="L1924">
        <v>0</v>
      </c>
      <c r="M1924">
        <v>0</v>
      </c>
    </row>
    <row r="1925" spans="1:13" x14ac:dyDescent="0.25">
      <c r="A1925" s="9">
        <v>44651</v>
      </c>
      <c r="B1925" t="s">
        <v>63</v>
      </c>
      <c r="C1925" t="s">
        <v>75</v>
      </c>
      <c r="D1925" t="s">
        <v>75</v>
      </c>
      <c r="E1925" t="s">
        <v>76</v>
      </c>
      <c r="F1925" t="s">
        <v>53</v>
      </c>
      <c r="G1925" t="s">
        <v>49</v>
      </c>
      <c r="H1925" t="s">
        <v>56</v>
      </c>
      <c r="I1925">
        <v>318.30208013000004</v>
      </c>
      <c r="J1925">
        <v>-318.30208013000004</v>
      </c>
      <c r="K1925">
        <v>258123</v>
      </c>
      <c r="L1925">
        <v>0.12331410999019848</v>
      </c>
      <c r="M1925">
        <v>-0.12331410999019848</v>
      </c>
    </row>
    <row r="1926" spans="1:13" x14ac:dyDescent="0.25">
      <c r="A1926" s="9">
        <v>44651</v>
      </c>
      <c r="B1926" t="s">
        <v>63</v>
      </c>
      <c r="C1926" t="s">
        <v>75</v>
      </c>
      <c r="D1926" t="s">
        <v>75</v>
      </c>
      <c r="E1926" t="s">
        <v>76</v>
      </c>
      <c r="F1926" t="s">
        <v>53</v>
      </c>
      <c r="G1926" t="s">
        <v>50</v>
      </c>
      <c r="H1926" t="s">
        <v>51</v>
      </c>
      <c r="I1926">
        <v>26.419823890000004</v>
      </c>
      <c r="J1926">
        <v>-26.419823890000004</v>
      </c>
      <c r="K1926">
        <v>258123</v>
      </c>
      <c r="L1926">
        <v>1.0235362168423584E-2</v>
      </c>
      <c r="M1926">
        <v>-1.0235362168423584E-2</v>
      </c>
    </row>
    <row r="1927" spans="1:13" x14ac:dyDescent="0.25">
      <c r="A1927" s="9">
        <v>44651</v>
      </c>
      <c r="B1927" t="s">
        <v>63</v>
      </c>
      <c r="C1927" t="s">
        <v>75</v>
      </c>
      <c r="D1927" t="s">
        <v>75</v>
      </c>
      <c r="E1927" t="s">
        <v>76</v>
      </c>
      <c r="F1927" t="s">
        <v>53</v>
      </c>
      <c r="G1927" t="s">
        <v>52</v>
      </c>
      <c r="H1927" t="s">
        <v>57</v>
      </c>
      <c r="I1927">
        <v>291.88225624000006</v>
      </c>
      <c r="J1927">
        <v>-291.88225624000006</v>
      </c>
      <c r="K1927">
        <v>258123</v>
      </c>
      <c r="L1927">
        <v>0.11307874782177491</v>
      </c>
      <c r="M1927">
        <v>-0.11307874782177491</v>
      </c>
    </row>
    <row r="1928" spans="1:13" x14ac:dyDescent="0.25">
      <c r="A1928" s="9">
        <v>44651</v>
      </c>
      <c r="B1928" t="s">
        <v>63</v>
      </c>
      <c r="C1928" t="s">
        <v>75</v>
      </c>
      <c r="D1928" t="s">
        <v>75</v>
      </c>
      <c r="E1928" t="s">
        <v>76</v>
      </c>
      <c r="F1928" t="s">
        <v>58</v>
      </c>
      <c r="G1928" t="s">
        <v>59</v>
      </c>
      <c r="H1928" t="s">
        <v>60</v>
      </c>
      <c r="I1928">
        <v>-511.07011245872991</v>
      </c>
      <c r="J1928">
        <v>-511.07011245872991</v>
      </c>
      <c r="K1928">
        <v>258123</v>
      </c>
      <c r="L1928">
        <v>-0.19799479800665956</v>
      </c>
      <c r="M1928">
        <v>-0.19799479800665956</v>
      </c>
    </row>
    <row r="1929" spans="1:13" x14ac:dyDescent="0.25">
      <c r="A1929" s="9">
        <v>44651</v>
      </c>
      <c r="B1929" t="s">
        <v>109</v>
      </c>
      <c r="C1929" t="s">
        <v>109</v>
      </c>
      <c r="D1929" t="s">
        <v>109</v>
      </c>
      <c r="E1929" t="s">
        <v>77</v>
      </c>
      <c r="F1929" t="s">
        <v>12</v>
      </c>
      <c r="G1929" t="s">
        <v>13</v>
      </c>
      <c r="H1929" t="s">
        <v>14</v>
      </c>
      <c r="I1929">
        <v>57313.206107816062</v>
      </c>
      <c r="J1929">
        <v>57313.206107816062</v>
      </c>
      <c r="K1929">
        <v>258123</v>
      </c>
      <c r="L1929">
        <v>22.203835422576081</v>
      </c>
      <c r="M1929">
        <v>22.203835422576081</v>
      </c>
    </row>
    <row r="1930" spans="1:13" x14ac:dyDescent="0.25">
      <c r="A1930" s="9">
        <v>44651</v>
      </c>
      <c r="B1930" t="s">
        <v>109</v>
      </c>
      <c r="C1930" t="s">
        <v>109</v>
      </c>
      <c r="D1930" t="s">
        <v>109</v>
      </c>
      <c r="E1930" t="s">
        <v>77</v>
      </c>
      <c r="F1930" t="s">
        <v>12</v>
      </c>
      <c r="G1930" t="s">
        <v>15</v>
      </c>
      <c r="H1930" t="s">
        <v>16</v>
      </c>
      <c r="I1930">
        <v>0</v>
      </c>
      <c r="J1930">
        <v>0</v>
      </c>
      <c r="K1930">
        <v>258123</v>
      </c>
      <c r="L1930">
        <v>0</v>
      </c>
      <c r="M1930">
        <v>0</v>
      </c>
    </row>
    <row r="1931" spans="1:13" x14ac:dyDescent="0.25">
      <c r="A1931" s="9">
        <v>44651</v>
      </c>
      <c r="B1931" t="s">
        <v>109</v>
      </c>
      <c r="C1931" t="s">
        <v>109</v>
      </c>
      <c r="D1931" t="s">
        <v>109</v>
      </c>
      <c r="E1931" t="s">
        <v>77</v>
      </c>
      <c r="F1931" t="s">
        <v>12</v>
      </c>
      <c r="G1931" t="s">
        <v>17</v>
      </c>
      <c r="H1931" t="s">
        <v>18</v>
      </c>
      <c r="I1931">
        <v>0</v>
      </c>
      <c r="J1931">
        <v>0</v>
      </c>
      <c r="K1931">
        <v>258123</v>
      </c>
      <c r="L1931">
        <v>0</v>
      </c>
      <c r="M1931">
        <v>0</v>
      </c>
    </row>
    <row r="1932" spans="1:13" x14ac:dyDescent="0.25">
      <c r="A1932" s="9">
        <v>44651</v>
      </c>
      <c r="B1932" t="s">
        <v>109</v>
      </c>
      <c r="C1932" t="s">
        <v>109</v>
      </c>
      <c r="D1932" t="s">
        <v>109</v>
      </c>
      <c r="E1932" t="s">
        <v>77</v>
      </c>
      <c r="F1932" t="s">
        <v>12</v>
      </c>
      <c r="G1932" t="s">
        <v>19</v>
      </c>
      <c r="H1932" t="s">
        <v>20</v>
      </c>
      <c r="I1932">
        <v>0</v>
      </c>
      <c r="J1932">
        <v>0</v>
      </c>
      <c r="K1932">
        <v>258123</v>
      </c>
      <c r="L1932">
        <v>0</v>
      </c>
      <c r="M1932">
        <v>0</v>
      </c>
    </row>
    <row r="1933" spans="1:13" x14ac:dyDescent="0.25">
      <c r="A1933" s="9">
        <v>44651</v>
      </c>
      <c r="B1933" t="s">
        <v>109</v>
      </c>
      <c r="C1933" t="s">
        <v>109</v>
      </c>
      <c r="D1933" t="s">
        <v>109</v>
      </c>
      <c r="E1933" t="s">
        <v>77</v>
      </c>
      <c r="F1933" t="s">
        <v>12</v>
      </c>
      <c r="G1933" t="s">
        <v>21</v>
      </c>
      <c r="H1933" t="s">
        <v>22</v>
      </c>
      <c r="I1933">
        <v>12459.7336338</v>
      </c>
      <c r="J1933">
        <v>12459.7336338</v>
      </c>
      <c r="K1933">
        <v>258123</v>
      </c>
      <c r="L1933">
        <v>4.8270528522448606</v>
      </c>
      <c r="M1933">
        <v>4.8270528522448606</v>
      </c>
    </row>
    <row r="1934" spans="1:13" x14ac:dyDescent="0.25">
      <c r="A1934" s="9">
        <v>44651</v>
      </c>
      <c r="B1934" t="s">
        <v>109</v>
      </c>
      <c r="C1934" t="s">
        <v>109</v>
      </c>
      <c r="D1934" t="s">
        <v>109</v>
      </c>
      <c r="E1934" t="s">
        <v>77</v>
      </c>
      <c r="F1934" t="s">
        <v>12</v>
      </c>
      <c r="G1934" t="s">
        <v>23</v>
      </c>
      <c r="H1934" t="s">
        <v>24</v>
      </c>
      <c r="I1934">
        <v>0</v>
      </c>
      <c r="J1934">
        <v>0</v>
      </c>
      <c r="K1934">
        <v>258123</v>
      </c>
      <c r="L1934">
        <v>0</v>
      </c>
      <c r="M1934">
        <v>0</v>
      </c>
    </row>
    <row r="1935" spans="1:13" x14ac:dyDescent="0.25">
      <c r="A1935" s="9">
        <v>44651</v>
      </c>
      <c r="B1935" t="s">
        <v>109</v>
      </c>
      <c r="C1935" t="s">
        <v>109</v>
      </c>
      <c r="D1935" t="s">
        <v>109</v>
      </c>
      <c r="E1935" t="s">
        <v>77</v>
      </c>
      <c r="F1935" t="s">
        <v>12</v>
      </c>
      <c r="G1935" t="s">
        <v>25</v>
      </c>
      <c r="H1935" t="s">
        <v>26</v>
      </c>
      <c r="I1935">
        <v>12432.52189073</v>
      </c>
      <c r="J1935">
        <v>12432.52189073</v>
      </c>
      <c r="K1935">
        <v>258123</v>
      </c>
      <c r="L1935">
        <v>4.816510690922545</v>
      </c>
      <c r="M1935">
        <v>4.816510690922545</v>
      </c>
    </row>
    <row r="1936" spans="1:13" x14ac:dyDescent="0.25">
      <c r="A1936" s="9">
        <v>44651</v>
      </c>
      <c r="B1936" t="s">
        <v>109</v>
      </c>
      <c r="C1936" t="s">
        <v>109</v>
      </c>
      <c r="D1936" t="s">
        <v>109</v>
      </c>
      <c r="E1936" t="s">
        <v>77</v>
      </c>
      <c r="F1936" t="s">
        <v>12</v>
      </c>
      <c r="G1936" t="s">
        <v>27</v>
      </c>
      <c r="H1936" t="s">
        <v>28</v>
      </c>
      <c r="I1936">
        <v>27.211743070000001</v>
      </c>
      <c r="J1936">
        <v>27.211743070000001</v>
      </c>
      <c r="K1936">
        <v>258123</v>
      </c>
      <c r="L1936">
        <v>1.054216132231533E-2</v>
      </c>
      <c r="M1936">
        <v>1.054216132231533E-2</v>
      </c>
    </row>
    <row r="1937" spans="1:13" x14ac:dyDescent="0.25">
      <c r="A1937" s="9">
        <v>44651</v>
      </c>
      <c r="B1937" t="s">
        <v>109</v>
      </c>
      <c r="C1937" t="s">
        <v>109</v>
      </c>
      <c r="D1937" t="s">
        <v>109</v>
      </c>
      <c r="E1937" t="s">
        <v>77</v>
      </c>
      <c r="F1937" t="s">
        <v>12</v>
      </c>
      <c r="G1937" t="s">
        <v>29</v>
      </c>
      <c r="H1937" t="s">
        <v>30</v>
      </c>
      <c r="I1937">
        <v>0</v>
      </c>
      <c r="J1937">
        <v>0</v>
      </c>
      <c r="K1937">
        <v>258123</v>
      </c>
      <c r="L1937">
        <v>0</v>
      </c>
      <c r="M1937">
        <v>0</v>
      </c>
    </row>
    <row r="1938" spans="1:13" x14ac:dyDescent="0.25">
      <c r="A1938" s="9">
        <v>44651</v>
      </c>
      <c r="B1938" t="s">
        <v>109</v>
      </c>
      <c r="C1938" t="s">
        <v>109</v>
      </c>
      <c r="D1938" t="s">
        <v>109</v>
      </c>
      <c r="E1938" t="s">
        <v>77</v>
      </c>
      <c r="F1938" t="s">
        <v>12</v>
      </c>
      <c r="G1938" t="s">
        <v>31</v>
      </c>
      <c r="H1938" t="s">
        <v>32</v>
      </c>
      <c r="I1938">
        <v>0</v>
      </c>
      <c r="J1938">
        <v>0</v>
      </c>
      <c r="K1938">
        <v>258123</v>
      </c>
      <c r="L1938">
        <v>0</v>
      </c>
      <c r="M1938">
        <v>0</v>
      </c>
    </row>
    <row r="1939" spans="1:13" x14ac:dyDescent="0.25">
      <c r="A1939" s="9">
        <v>44651</v>
      </c>
      <c r="B1939" t="s">
        <v>109</v>
      </c>
      <c r="C1939" t="s">
        <v>109</v>
      </c>
      <c r="D1939" t="s">
        <v>109</v>
      </c>
      <c r="E1939" t="s">
        <v>77</v>
      </c>
      <c r="F1939" t="s">
        <v>12</v>
      </c>
      <c r="G1939" t="s">
        <v>33</v>
      </c>
      <c r="H1939" t="s">
        <v>34</v>
      </c>
      <c r="I1939">
        <v>0</v>
      </c>
      <c r="J1939">
        <v>0</v>
      </c>
      <c r="K1939">
        <v>258123</v>
      </c>
      <c r="L1939">
        <v>0</v>
      </c>
      <c r="M1939">
        <v>0</v>
      </c>
    </row>
    <row r="1940" spans="1:13" x14ac:dyDescent="0.25">
      <c r="A1940" s="9">
        <v>44651</v>
      </c>
      <c r="B1940" t="s">
        <v>109</v>
      </c>
      <c r="C1940" t="s">
        <v>109</v>
      </c>
      <c r="D1940" t="s">
        <v>109</v>
      </c>
      <c r="E1940" t="s">
        <v>77</v>
      </c>
      <c r="F1940" t="s">
        <v>12</v>
      </c>
      <c r="G1940" t="s">
        <v>35</v>
      </c>
      <c r="H1940" t="s">
        <v>111</v>
      </c>
      <c r="I1940">
        <v>18303.607574518799</v>
      </c>
      <c r="J1940">
        <v>18303.607574518799</v>
      </c>
      <c r="K1940">
        <v>258123</v>
      </c>
      <c r="L1940">
        <v>7.0910409279757323</v>
      </c>
      <c r="M1940">
        <v>7.0910409279757323</v>
      </c>
    </row>
    <row r="1941" spans="1:13" x14ac:dyDescent="0.25">
      <c r="A1941" s="9">
        <v>44651</v>
      </c>
      <c r="B1941" t="s">
        <v>109</v>
      </c>
      <c r="C1941" t="s">
        <v>109</v>
      </c>
      <c r="D1941" t="s">
        <v>109</v>
      </c>
      <c r="E1941" t="s">
        <v>77</v>
      </c>
      <c r="F1941" t="s">
        <v>12</v>
      </c>
      <c r="G1941" t="s">
        <v>36</v>
      </c>
      <c r="H1941" t="s">
        <v>32</v>
      </c>
      <c r="I1941">
        <v>1726.2702544969732</v>
      </c>
      <c r="J1941">
        <v>1726.2702544969732</v>
      </c>
      <c r="K1941">
        <v>258123</v>
      </c>
      <c r="L1941">
        <v>0.66877816176666671</v>
      </c>
      <c r="M1941">
        <v>0.66877816176666671</v>
      </c>
    </row>
    <row r="1942" spans="1:13" x14ac:dyDescent="0.25">
      <c r="A1942" s="9">
        <v>44651</v>
      </c>
      <c r="B1942" t="s">
        <v>109</v>
      </c>
      <c r="C1942" t="s">
        <v>109</v>
      </c>
      <c r="D1942" t="s">
        <v>109</v>
      </c>
      <c r="E1942" t="s">
        <v>77</v>
      </c>
      <c r="F1942" t="s">
        <v>12</v>
      </c>
      <c r="G1942" t="s">
        <v>37</v>
      </c>
      <c r="H1942" t="s">
        <v>34</v>
      </c>
      <c r="I1942">
        <v>16577.337320021827</v>
      </c>
      <c r="J1942">
        <v>16577.337320021827</v>
      </c>
      <c r="K1942">
        <v>258123</v>
      </c>
      <c r="L1942">
        <v>6.422262766209065</v>
      </c>
      <c r="M1942">
        <v>6.422262766209065</v>
      </c>
    </row>
    <row r="1943" spans="1:13" x14ac:dyDescent="0.25">
      <c r="A1943" s="9">
        <v>44651</v>
      </c>
      <c r="B1943" t="s">
        <v>109</v>
      </c>
      <c r="C1943" t="s">
        <v>109</v>
      </c>
      <c r="D1943" t="s">
        <v>109</v>
      </c>
      <c r="E1943" t="s">
        <v>77</v>
      </c>
      <c r="F1943" t="s">
        <v>12</v>
      </c>
      <c r="G1943" t="s">
        <v>38</v>
      </c>
      <c r="H1943" t="s">
        <v>39</v>
      </c>
      <c r="I1943">
        <v>21079.292163400336</v>
      </c>
      <c r="J1943">
        <v>21079.292163400336</v>
      </c>
      <c r="K1943">
        <v>258123</v>
      </c>
      <c r="L1943">
        <v>8.1663750085813103</v>
      </c>
      <c r="M1943">
        <v>8.1663750085813103</v>
      </c>
    </row>
    <row r="1944" spans="1:13" x14ac:dyDescent="0.25">
      <c r="A1944" s="9">
        <v>44651</v>
      </c>
      <c r="B1944" t="s">
        <v>109</v>
      </c>
      <c r="C1944" t="s">
        <v>109</v>
      </c>
      <c r="D1944" t="s">
        <v>109</v>
      </c>
      <c r="E1944" t="s">
        <v>77</v>
      </c>
      <c r="F1944" t="s">
        <v>12</v>
      </c>
      <c r="G1944" t="s">
        <v>40</v>
      </c>
      <c r="H1944" t="s">
        <v>41</v>
      </c>
      <c r="I1944">
        <v>0</v>
      </c>
      <c r="J1944">
        <v>0</v>
      </c>
      <c r="K1944">
        <v>258123</v>
      </c>
      <c r="L1944">
        <v>0</v>
      </c>
      <c r="M1944">
        <v>0</v>
      </c>
    </row>
    <row r="1945" spans="1:13" x14ac:dyDescent="0.25">
      <c r="A1945" s="9">
        <v>44651</v>
      </c>
      <c r="B1945" t="s">
        <v>109</v>
      </c>
      <c r="C1945" t="s">
        <v>109</v>
      </c>
      <c r="D1945" t="s">
        <v>109</v>
      </c>
      <c r="E1945" t="s">
        <v>77</v>
      </c>
      <c r="F1945" t="s">
        <v>12</v>
      </c>
      <c r="G1945" t="s">
        <v>42</v>
      </c>
      <c r="H1945" t="s">
        <v>43</v>
      </c>
      <c r="I1945">
        <v>0</v>
      </c>
      <c r="J1945">
        <v>0</v>
      </c>
      <c r="K1945">
        <v>258123</v>
      </c>
      <c r="L1945">
        <v>0</v>
      </c>
      <c r="M1945">
        <v>0</v>
      </c>
    </row>
    <row r="1946" spans="1:13" x14ac:dyDescent="0.25">
      <c r="A1946" s="9">
        <v>44651</v>
      </c>
      <c r="B1946" t="s">
        <v>109</v>
      </c>
      <c r="C1946" t="s">
        <v>109</v>
      </c>
      <c r="D1946" t="s">
        <v>109</v>
      </c>
      <c r="E1946" t="s">
        <v>77</v>
      </c>
      <c r="F1946" t="s">
        <v>12</v>
      </c>
      <c r="G1946" t="s">
        <v>44</v>
      </c>
      <c r="H1946" t="s">
        <v>45</v>
      </c>
      <c r="I1946">
        <v>0</v>
      </c>
      <c r="J1946">
        <v>0</v>
      </c>
      <c r="K1946">
        <v>258123</v>
      </c>
      <c r="L1946">
        <v>0</v>
      </c>
      <c r="M1946">
        <v>0</v>
      </c>
    </row>
    <row r="1947" spans="1:13" x14ac:dyDescent="0.25">
      <c r="A1947" s="9">
        <v>44651</v>
      </c>
      <c r="B1947" t="s">
        <v>109</v>
      </c>
      <c r="C1947" t="s">
        <v>109</v>
      </c>
      <c r="D1947" t="s">
        <v>109</v>
      </c>
      <c r="E1947" t="s">
        <v>77</v>
      </c>
      <c r="F1947" t="s">
        <v>12</v>
      </c>
      <c r="G1947" t="s">
        <v>46</v>
      </c>
      <c r="H1947" t="s">
        <v>47</v>
      </c>
      <c r="I1947">
        <v>0</v>
      </c>
      <c r="J1947">
        <v>0</v>
      </c>
      <c r="K1947">
        <v>258123</v>
      </c>
      <c r="L1947">
        <v>0</v>
      </c>
      <c r="M1947">
        <v>0</v>
      </c>
    </row>
    <row r="1948" spans="1:13" x14ac:dyDescent="0.25">
      <c r="A1948" s="9">
        <v>44651</v>
      </c>
      <c r="B1948" t="s">
        <v>109</v>
      </c>
      <c r="C1948" t="s">
        <v>109</v>
      </c>
      <c r="D1948" t="s">
        <v>109</v>
      </c>
      <c r="E1948" t="s">
        <v>77</v>
      </c>
      <c r="F1948" t="s">
        <v>12</v>
      </c>
      <c r="G1948" t="s">
        <v>48</v>
      </c>
      <c r="H1948" t="s">
        <v>96</v>
      </c>
      <c r="I1948">
        <v>0</v>
      </c>
      <c r="J1948">
        <v>0</v>
      </c>
      <c r="K1948">
        <v>258123</v>
      </c>
      <c r="L1948">
        <v>0</v>
      </c>
      <c r="M1948">
        <v>0</v>
      </c>
    </row>
    <row r="1949" spans="1:13" x14ac:dyDescent="0.25">
      <c r="A1949" s="9">
        <v>44651</v>
      </c>
      <c r="B1949" t="s">
        <v>109</v>
      </c>
      <c r="C1949" t="s">
        <v>109</v>
      </c>
      <c r="D1949" t="s">
        <v>109</v>
      </c>
      <c r="E1949" t="s">
        <v>77</v>
      </c>
      <c r="F1949" t="s">
        <v>12</v>
      </c>
      <c r="G1949" t="s">
        <v>49</v>
      </c>
      <c r="H1949" t="s">
        <v>105</v>
      </c>
      <c r="I1949">
        <v>5470.572736096924</v>
      </c>
      <c r="J1949">
        <v>5470.572736096924</v>
      </c>
      <c r="K1949">
        <v>258123</v>
      </c>
      <c r="L1949">
        <v>2.1193666337741788</v>
      </c>
      <c r="M1949">
        <v>2.1193666337741788</v>
      </c>
    </row>
    <row r="1950" spans="1:13" x14ac:dyDescent="0.25">
      <c r="A1950" s="9">
        <v>44651</v>
      </c>
      <c r="B1950" t="s">
        <v>109</v>
      </c>
      <c r="C1950" t="s">
        <v>109</v>
      </c>
      <c r="D1950" t="s">
        <v>109</v>
      </c>
      <c r="E1950" t="s">
        <v>77</v>
      </c>
      <c r="F1950" t="s">
        <v>12</v>
      </c>
      <c r="G1950" t="s">
        <v>50</v>
      </c>
      <c r="H1950" t="s">
        <v>51</v>
      </c>
      <c r="I1950">
        <v>2.852293</v>
      </c>
      <c r="J1950">
        <v>2.852293</v>
      </c>
      <c r="K1950">
        <v>258123</v>
      </c>
      <c r="L1950">
        <v>1.1050131139030616E-3</v>
      </c>
      <c r="M1950">
        <v>1.1050131139030616E-3</v>
      </c>
    </row>
    <row r="1951" spans="1:13" x14ac:dyDescent="0.25">
      <c r="A1951" s="9">
        <v>44651</v>
      </c>
      <c r="B1951" t="s">
        <v>109</v>
      </c>
      <c r="C1951" t="s">
        <v>109</v>
      </c>
      <c r="D1951" t="s">
        <v>109</v>
      </c>
      <c r="E1951" t="s">
        <v>77</v>
      </c>
      <c r="F1951" t="s">
        <v>12</v>
      </c>
      <c r="G1951" t="s">
        <v>52</v>
      </c>
      <c r="H1951" t="s">
        <v>107</v>
      </c>
      <c r="I1951">
        <v>5467.7204430969241</v>
      </c>
      <c r="J1951">
        <v>5467.7204430969241</v>
      </c>
      <c r="K1951">
        <v>258123</v>
      </c>
      <c r="L1951">
        <v>2.118261620660276</v>
      </c>
      <c r="M1951">
        <v>2.118261620660276</v>
      </c>
    </row>
    <row r="1952" spans="1:13" x14ac:dyDescent="0.25">
      <c r="A1952" s="9">
        <v>44651</v>
      </c>
      <c r="B1952" t="s">
        <v>109</v>
      </c>
      <c r="C1952" t="s">
        <v>109</v>
      </c>
      <c r="D1952" t="s">
        <v>109</v>
      </c>
      <c r="E1952" t="s">
        <v>77</v>
      </c>
      <c r="F1952" t="s">
        <v>53</v>
      </c>
      <c r="G1952" t="s">
        <v>54</v>
      </c>
      <c r="H1952" t="s">
        <v>55</v>
      </c>
      <c r="I1952">
        <v>90412.579701416194</v>
      </c>
      <c r="J1952">
        <v>-90412.579701416194</v>
      </c>
      <c r="K1952">
        <v>258123</v>
      </c>
      <c r="L1952">
        <v>35.026936654779384</v>
      </c>
      <c r="M1952">
        <v>-35.026936654779384</v>
      </c>
    </row>
    <row r="1953" spans="1:13" x14ac:dyDescent="0.25">
      <c r="A1953" s="9">
        <v>44651</v>
      </c>
      <c r="B1953" t="s">
        <v>109</v>
      </c>
      <c r="C1953" t="s">
        <v>109</v>
      </c>
      <c r="D1953" t="s">
        <v>109</v>
      </c>
      <c r="E1953" t="s">
        <v>77</v>
      </c>
      <c r="F1953" t="s">
        <v>53</v>
      </c>
      <c r="G1953" t="s">
        <v>15</v>
      </c>
      <c r="H1953" t="s">
        <v>16</v>
      </c>
      <c r="I1953">
        <v>7173.9133419999998</v>
      </c>
      <c r="J1953">
        <v>-7173.9133419999998</v>
      </c>
      <c r="K1953">
        <v>258123</v>
      </c>
      <c r="L1953">
        <v>2.779261569871728</v>
      </c>
      <c r="M1953">
        <v>-2.779261569871728</v>
      </c>
    </row>
    <row r="1954" spans="1:13" x14ac:dyDescent="0.25">
      <c r="A1954" s="9">
        <v>44651</v>
      </c>
      <c r="B1954" t="s">
        <v>109</v>
      </c>
      <c r="C1954" t="s">
        <v>109</v>
      </c>
      <c r="D1954" t="s">
        <v>109</v>
      </c>
      <c r="E1954" t="s">
        <v>77</v>
      </c>
      <c r="F1954" t="s">
        <v>53</v>
      </c>
      <c r="G1954" t="s">
        <v>17</v>
      </c>
      <c r="H1954" t="s">
        <v>18</v>
      </c>
      <c r="I1954">
        <v>0</v>
      </c>
      <c r="J1954">
        <v>0</v>
      </c>
      <c r="K1954">
        <v>258123</v>
      </c>
      <c r="L1954">
        <v>0</v>
      </c>
      <c r="M1954">
        <v>0</v>
      </c>
    </row>
    <row r="1955" spans="1:13" x14ac:dyDescent="0.25">
      <c r="A1955" s="9">
        <v>44651</v>
      </c>
      <c r="B1955" t="s">
        <v>109</v>
      </c>
      <c r="C1955" t="s">
        <v>109</v>
      </c>
      <c r="D1955" t="s">
        <v>109</v>
      </c>
      <c r="E1955" t="s">
        <v>77</v>
      </c>
      <c r="F1955" t="s">
        <v>53</v>
      </c>
      <c r="G1955" t="s">
        <v>19</v>
      </c>
      <c r="H1955" t="s">
        <v>20</v>
      </c>
      <c r="I1955">
        <v>7173.9133419999998</v>
      </c>
      <c r="J1955">
        <v>-7173.9133419999998</v>
      </c>
      <c r="K1955">
        <v>258123</v>
      </c>
      <c r="L1955">
        <v>2.779261569871728</v>
      </c>
      <c r="M1955">
        <v>-2.779261569871728</v>
      </c>
    </row>
    <row r="1956" spans="1:13" x14ac:dyDescent="0.25">
      <c r="A1956" s="9">
        <v>44651</v>
      </c>
      <c r="B1956" t="s">
        <v>109</v>
      </c>
      <c r="C1956" t="s">
        <v>109</v>
      </c>
      <c r="D1956" t="s">
        <v>109</v>
      </c>
      <c r="E1956" t="s">
        <v>77</v>
      </c>
      <c r="F1956" t="s">
        <v>53</v>
      </c>
      <c r="G1956" t="s">
        <v>21</v>
      </c>
      <c r="H1956" t="s">
        <v>22</v>
      </c>
      <c r="I1956">
        <v>0</v>
      </c>
      <c r="J1956">
        <v>0</v>
      </c>
      <c r="K1956">
        <v>258123</v>
      </c>
      <c r="L1956">
        <v>0</v>
      </c>
      <c r="M1956">
        <v>0</v>
      </c>
    </row>
    <row r="1957" spans="1:13" x14ac:dyDescent="0.25">
      <c r="A1957" s="9">
        <v>44651</v>
      </c>
      <c r="B1957" t="s">
        <v>109</v>
      </c>
      <c r="C1957" t="s">
        <v>109</v>
      </c>
      <c r="D1957" t="s">
        <v>109</v>
      </c>
      <c r="E1957" t="s">
        <v>77</v>
      </c>
      <c r="F1957" t="s">
        <v>53</v>
      </c>
      <c r="G1957" t="s">
        <v>23</v>
      </c>
      <c r="H1957" t="s">
        <v>24</v>
      </c>
      <c r="I1957">
        <v>0</v>
      </c>
      <c r="J1957">
        <v>0</v>
      </c>
      <c r="K1957">
        <v>258123</v>
      </c>
      <c r="L1957">
        <v>0</v>
      </c>
      <c r="M1957">
        <v>0</v>
      </c>
    </row>
    <row r="1958" spans="1:13" x14ac:dyDescent="0.25">
      <c r="A1958" s="9">
        <v>44651</v>
      </c>
      <c r="B1958" t="s">
        <v>109</v>
      </c>
      <c r="C1958" t="s">
        <v>109</v>
      </c>
      <c r="D1958" t="s">
        <v>109</v>
      </c>
      <c r="E1958" t="s">
        <v>77</v>
      </c>
      <c r="F1958" t="s">
        <v>53</v>
      </c>
      <c r="G1958" t="s">
        <v>25</v>
      </c>
      <c r="H1958" t="s">
        <v>26</v>
      </c>
      <c r="I1958">
        <v>0</v>
      </c>
      <c r="J1958">
        <v>0</v>
      </c>
      <c r="K1958">
        <v>258123</v>
      </c>
      <c r="L1958">
        <v>0</v>
      </c>
      <c r="M1958">
        <v>0</v>
      </c>
    </row>
    <row r="1959" spans="1:13" x14ac:dyDescent="0.25">
      <c r="A1959" s="9">
        <v>44651</v>
      </c>
      <c r="B1959" t="s">
        <v>109</v>
      </c>
      <c r="C1959" t="s">
        <v>109</v>
      </c>
      <c r="D1959" t="s">
        <v>109</v>
      </c>
      <c r="E1959" t="s">
        <v>77</v>
      </c>
      <c r="F1959" t="s">
        <v>53</v>
      </c>
      <c r="G1959" t="s">
        <v>27</v>
      </c>
      <c r="H1959" t="s">
        <v>28</v>
      </c>
      <c r="I1959">
        <v>0</v>
      </c>
      <c r="J1959">
        <v>0</v>
      </c>
      <c r="K1959">
        <v>258123</v>
      </c>
      <c r="L1959">
        <v>0</v>
      </c>
      <c r="M1959">
        <v>0</v>
      </c>
    </row>
    <row r="1960" spans="1:13" x14ac:dyDescent="0.25">
      <c r="A1960" s="9">
        <v>44651</v>
      </c>
      <c r="B1960" t="s">
        <v>109</v>
      </c>
      <c r="C1960" t="s">
        <v>109</v>
      </c>
      <c r="D1960" t="s">
        <v>109</v>
      </c>
      <c r="E1960" t="s">
        <v>77</v>
      </c>
      <c r="F1960" t="s">
        <v>53</v>
      </c>
      <c r="G1960" t="s">
        <v>29</v>
      </c>
      <c r="H1960" t="s">
        <v>30</v>
      </c>
      <c r="I1960">
        <v>32641.949675010004</v>
      </c>
      <c r="J1960">
        <v>-32641.949675010004</v>
      </c>
      <c r="K1960">
        <v>258123</v>
      </c>
      <c r="L1960">
        <v>12.645889624330261</v>
      </c>
      <c r="M1960">
        <v>-12.645889624330261</v>
      </c>
    </row>
    <row r="1961" spans="1:13" x14ac:dyDescent="0.25">
      <c r="A1961" s="9">
        <v>44651</v>
      </c>
      <c r="B1961" t="s">
        <v>109</v>
      </c>
      <c r="C1961" t="s">
        <v>109</v>
      </c>
      <c r="D1961" t="s">
        <v>109</v>
      </c>
      <c r="E1961" t="s">
        <v>77</v>
      </c>
      <c r="F1961" t="s">
        <v>53</v>
      </c>
      <c r="G1961" t="s">
        <v>31</v>
      </c>
      <c r="H1961" t="s">
        <v>32</v>
      </c>
      <c r="I1961">
        <v>18496.168916705177</v>
      </c>
      <c r="J1961">
        <v>-18496.168916705177</v>
      </c>
      <c r="K1961">
        <v>258123</v>
      </c>
      <c r="L1961">
        <v>7.165641541708867</v>
      </c>
      <c r="M1961">
        <v>-7.165641541708867</v>
      </c>
    </row>
    <row r="1962" spans="1:13" x14ac:dyDescent="0.25">
      <c r="A1962" s="9">
        <v>44651</v>
      </c>
      <c r="B1962" t="s">
        <v>109</v>
      </c>
      <c r="C1962" t="s">
        <v>109</v>
      </c>
      <c r="D1962" t="s">
        <v>109</v>
      </c>
      <c r="E1962" t="s">
        <v>77</v>
      </c>
      <c r="F1962" t="s">
        <v>53</v>
      </c>
      <c r="G1962" t="s">
        <v>33</v>
      </c>
      <c r="H1962" t="s">
        <v>34</v>
      </c>
      <c r="I1962">
        <v>14145.780758304827</v>
      </c>
      <c r="J1962">
        <v>-14145.780758304827</v>
      </c>
      <c r="K1962">
        <v>258123</v>
      </c>
      <c r="L1962">
        <v>5.4802480826213964</v>
      </c>
      <c r="M1962">
        <v>-5.4802480826213964</v>
      </c>
    </row>
    <row r="1963" spans="1:13" x14ac:dyDescent="0.25">
      <c r="A1963" s="9">
        <v>44651</v>
      </c>
      <c r="B1963" t="s">
        <v>109</v>
      </c>
      <c r="C1963" t="s">
        <v>109</v>
      </c>
      <c r="D1963" t="s">
        <v>109</v>
      </c>
      <c r="E1963" t="s">
        <v>77</v>
      </c>
      <c r="F1963" t="s">
        <v>53</v>
      </c>
      <c r="G1963" t="s">
        <v>35</v>
      </c>
      <c r="H1963" t="s">
        <v>111</v>
      </c>
      <c r="I1963">
        <v>40459.557144999999</v>
      </c>
      <c r="J1963">
        <v>-40459.557144999999</v>
      </c>
      <c r="K1963">
        <v>258123</v>
      </c>
      <c r="L1963">
        <v>15.674526154197805</v>
      </c>
      <c r="M1963">
        <v>-15.674526154197805</v>
      </c>
    </row>
    <row r="1964" spans="1:13" x14ac:dyDescent="0.25">
      <c r="A1964" s="9">
        <v>44651</v>
      </c>
      <c r="B1964" t="s">
        <v>109</v>
      </c>
      <c r="C1964" t="s">
        <v>109</v>
      </c>
      <c r="D1964" t="s">
        <v>109</v>
      </c>
      <c r="E1964" t="s">
        <v>77</v>
      </c>
      <c r="F1964" t="s">
        <v>53</v>
      </c>
      <c r="G1964" t="s">
        <v>36</v>
      </c>
      <c r="H1964" t="s">
        <v>32</v>
      </c>
      <c r="I1964">
        <v>10.970842843298346</v>
      </c>
      <c r="J1964">
        <v>-10.970842843298346</v>
      </c>
      <c r="K1964">
        <v>258123</v>
      </c>
      <c r="L1964">
        <v>4.2502383915026349E-3</v>
      </c>
      <c r="M1964">
        <v>-4.2502383915026349E-3</v>
      </c>
    </row>
    <row r="1965" spans="1:13" x14ac:dyDescent="0.25">
      <c r="A1965" s="9">
        <v>44651</v>
      </c>
      <c r="B1965" t="s">
        <v>109</v>
      </c>
      <c r="C1965" t="s">
        <v>109</v>
      </c>
      <c r="D1965" t="s">
        <v>109</v>
      </c>
      <c r="E1965" t="s">
        <v>77</v>
      </c>
      <c r="F1965" t="s">
        <v>53</v>
      </c>
      <c r="G1965" t="s">
        <v>37</v>
      </c>
      <c r="H1965" t="s">
        <v>34</v>
      </c>
      <c r="I1965">
        <v>40448.586302156698</v>
      </c>
      <c r="J1965">
        <v>-40448.586302156698</v>
      </c>
      <c r="K1965">
        <v>258123</v>
      </c>
      <c r="L1965">
        <v>15.6702759158063</v>
      </c>
      <c r="M1965">
        <v>-15.6702759158063</v>
      </c>
    </row>
    <row r="1966" spans="1:13" x14ac:dyDescent="0.25">
      <c r="A1966" s="9">
        <v>44651</v>
      </c>
      <c r="B1966" t="s">
        <v>109</v>
      </c>
      <c r="C1966" t="s">
        <v>109</v>
      </c>
      <c r="D1966" t="s">
        <v>109</v>
      </c>
      <c r="E1966" t="s">
        <v>77</v>
      </c>
      <c r="F1966" t="s">
        <v>53</v>
      </c>
      <c r="G1966" t="s">
        <v>38</v>
      </c>
      <c r="H1966" t="s">
        <v>39</v>
      </c>
      <c r="I1966">
        <v>0</v>
      </c>
      <c r="J1966">
        <v>0</v>
      </c>
      <c r="K1966">
        <v>258123</v>
      </c>
      <c r="L1966">
        <v>0</v>
      </c>
      <c r="M1966">
        <v>0</v>
      </c>
    </row>
    <row r="1967" spans="1:13" x14ac:dyDescent="0.25">
      <c r="A1967" s="9">
        <v>44651</v>
      </c>
      <c r="B1967" t="s">
        <v>109</v>
      </c>
      <c r="C1967" t="s">
        <v>109</v>
      </c>
      <c r="D1967" t="s">
        <v>109</v>
      </c>
      <c r="E1967" t="s">
        <v>77</v>
      </c>
      <c r="F1967" t="s">
        <v>53</v>
      </c>
      <c r="G1967" t="s">
        <v>40</v>
      </c>
      <c r="H1967" t="s">
        <v>41</v>
      </c>
      <c r="I1967">
        <v>0</v>
      </c>
      <c r="J1967">
        <v>0</v>
      </c>
      <c r="K1967">
        <v>258123</v>
      </c>
      <c r="L1967">
        <v>0</v>
      </c>
      <c r="M1967">
        <v>0</v>
      </c>
    </row>
    <row r="1968" spans="1:13" x14ac:dyDescent="0.25">
      <c r="A1968" s="9">
        <v>44651</v>
      </c>
      <c r="B1968" t="s">
        <v>109</v>
      </c>
      <c r="C1968" t="s">
        <v>109</v>
      </c>
      <c r="D1968" t="s">
        <v>109</v>
      </c>
      <c r="E1968" t="s">
        <v>77</v>
      </c>
      <c r="F1968" t="s">
        <v>53</v>
      </c>
      <c r="G1968" t="s">
        <v>42</v>
      </c>
      <c r="H1968" t="s">
        <v>43</v>
      </c>
      <c r="I1968">
        <v>0</v>
      </c>
      <c r="J1968">
        <v>0</v>
      </c>
      <c r="K1968">
        <v>258123</v>
      </c>
      <c r="L1968">
        <v>0</v>
      </c>
      <c r="M1968">
        <v>0</v>
      </c>
    </row>
    <row r="1969" spans="1:13" x14ac:dyDescent="0.25">
      <c r="A1969" s="9">
        <v>44651</v>
      </c>
      <c r="B1969" t="s">
        <v>109</v>
      </c>
      <c r="C1969" t="s">
        <v>109</v>
      </c>
      <c r="D1969" t="s">
        <v>109</v>
      </c>
      <c r="E1969" t="s">
        <v>77</v>
      </c>
      <c r="F1969" t="s">
        <v>53</v>
      </c>
      <c r="G1969" t="s">
        <v>44</v>
      </c>
      <c r="H1969" t="s">
        <v>45</v>
      </c>
      <c r="I1969">
        <v>0</v>
      </c>
      <c r="J1969">
        <v>0</v>
      </c>
      <c r="K1969">
        <v>258123</v>
      </c>
      <c r="L1969">
        <v>0</v>
      </c>
      <c r="M1969">
        <v>0</v>
      </c>
    </row>
    <row r="1970" spans="1:13" x14ac:dyDescent="0.25">
      <c r="A1970" s="9">
        <v>44651</v>
      </c>
      <c r="B1970" t="s">
        <v>109</v>
      </c>
      <c r="C1970" t="s">
        <v>109</v>
      </c>
      <c r="D1970" t="s">
        <v>109</v>
      </c>
      <c r="E1970" t="s">
        <v>77</v>
      </c>
      <c r="F1970" t="s">
        <v>53</v>
      </c>
      <c r="G1970" t="s">
        <v>46</v>
      </c>
      <c r="H1970" t="s">
        <v>47</v>
      </c>
      <c r="I1970">
        <v>0</v>
      </c>
      <c r="J1970">
        <v>0</v>
      </c>
      <c r="K1970">
        <v>258123</v>
      </c>
      <c r="L1970">
        <v>0</v>
      </c>
      <c r="M1970">
        <v>0</v>
      </c>
    </row>
    <row r="1971" spans="1:13" x14ac:dyDescent="0.25">
      <c r="A1971" s="9">
        <v>44651</v>
      </c>
      <c r="B1971" t="s">
        <v>109</v>
      </c>
      <c r="C1971" t="s">
        <v>109</v>
      </c>
      <c r="D1971" t="s">
        <v>109</v>
      </c>
      <c r="E1971" t="s">
        <v>77</v>
      </c>
      <c r="F1971" t="s">
        <v>53</v>
      </c>
      <c r="G1971" t="s">
        <v>48</v>
      </c>
      <c r="H1971" t="s">
        <v>96</v>
      </c>
      <c r="I1971">
        <v>0</v>
      </c>
      <c r="J1971">
        <v>0</v>
      </c>
      <c r="K1971">
        <v>258123</v>
      </c>
      <c r="L1971">
        <v>0</v>
      </c>
      <c r="M1971">
        <v>0</v>
      </c>
    </row>
    <row r="1972" spans="1:13" x14ac:dyDescent="0.25">
      <c r="A1972" s="9">
        <v>44651</v>
      </c>
      <c r="B1972" t="s">
        <v>109</v>
      </c>
      <c r="C1972" t="s">
        <v>109</v>
      </c>
      <c r="D1972" t="s">
        <v>109</v>
      </c>
      <c r="E1972" t="s">
        <v>77</v>
      </c>
      <c r="F1972" t="s">
        <v>53</v>
      </c>
      <c r="G1972" t="s">
        <v>49</v>
      </c>
      <c r="H1972" t="s">
        <v>56</v>
      </c>
      <c r="I1972">
        <v>10137.159539406184</v>
      </c>
      <c r="J1972">
        <v>-10137.159539406184</v>
      </c>
      <c r="K1972">
        <v>258123</v>
      </c>
      <c r="L1972">
        <v>3.9272593063795878</v>
      </c>
      <c r="M1972">
        <v>-3.9272593063795878</v>
      </c>
    </row>
    <row r="1973" spans="1:13" x14ac:dyDescent="0.25">
      <c r="A1973" s="9">
        <v>44651</v>
      </c>
      <c r="B1973" t="s">
        <v>109</v>
      </c>
      <c r="C1973" t="s">
        <v>109</v>
      </c>
      <c r="D1973" t="s">
        <v>109</v>
      </c>
      <c r="E1973" t="s">
        <v>77</v>
      </c>
      <c r="F1973" t="s">
        <v>53</v>
      </c>
      <c r="G1973" t="s">
        <v>50</v>
      </c>
      <c r="H1973" t="s">
        <v>51</v>
      </c>
      <c r="I1973">
        <v>105.620138</v>
      </c>
      <c r="J1973">
        <v>-105.620138</v>
      </c>
      <c r="K1973">
        <v>258123</v>
      </c>
      <c r="L1973">
        <v>4.0918530313067802E-2</v>
      </c>
      <c r="M1973">
        <v>-4.0918530313067802E-2</v>
      </c>
    </row>
    <row r="1974" spans="1:13" x14ac:dyDescent="0.25">
      <c r="A1974" s="9">
        <v>44651</v>
      </c>
      <c r="B1974" t="s">
        <v>109</v>
      </c>
      <c r="C1974" t="s">
        <v>109</v>
      </c>
      <c r="D1974" t="s">
        <v>109</v>
      </c>
      <c r="E1974" t="s">
        <v>77</v>
      </c>
      <c r="F1974" t="s">
        <v>53</v>
      </c>
      <c r="G1974" t="s">
        <v>52</v>
      </c>
      <c r="H1974" t="s">
        <v>57</v>
      </c>
      <c r="I1974">
        <v>10031.539401406184</v>
      </c>
      <c r="J1974">
        <v>-10031.539401406184</v>
      </c>
      <c r="K1974">
        <v>258123</v>
      </c>
      <c r="L1974">
        <v>3.8863407760665201</v>
      </c>
      <c r="M1974">
        <v>-3.8863407760665201</v>
      </c>
    </row>
    <row r="1975" spans="1:13" x14ac:dyDescent="0.25">
      <c r="A1975" s="9">
        <v>44651</v>
      </c>
      <c r="B1975" t="s">
        <v>109</v>
      </c>
      <c r="C1975" t="s">
        <v>109</v>
      </c>
      <c r="D1975" t="s">
        <v>109</v>
      </c>
      <c r="E1975" t="s">
        <v>77</v>
      </c>
      <c r="F1975" t="s">
        <v>58</v>
      </c>
      <c r="G1975" t="s">
        <v>59</v>
      </c>
      <c r="H1975" t="s">
        <v>60</v>
      </c>
      <c r="I1975">
        <v>-33099.373593600132</v>
      </c>
      <c r="J1975">
        <v>-33099.373593600132</v>
      </c>
      <c r="K1975">
        <v>258123</v>
      </c>
      <c r="L1975">
        <v>-12.823101232203305</v>
      </c>
      <c r="M1975">
        <v>-12.823101232203305</v>
      </c>
    </row>
    <row r="1976" spans="1:13" x14ac:dyDescent="0.25">
      <c r="A1976" s="9">
        <v>44651</v>
      </c>
      <c r="B1976" t="s">
        <v>106</v>
      </c>
      <c r="C1976" t="s">
        <v>106</v>
      </c>
      <c r="D1976" t="s">
        <v>106</v>
      </c>
      <c r="E1976" t="s">
        <v>78</v>
      </c>
      <c r="F1976" t="s">
        <v>12</v>
      </c>
      <c r="G1976" t="s">
        <v>13</v>
      </c>
      <c r="H1976" t="s">
        <v>14</v>
      </c>
      <c r="I1976">
        <v>261456.61594582122</v>
      </c>
      <c r="J1976">
        <v>261456.61594582122</v>
      </c>
      <c r="K1976">
        <v>258123</v>
      </c>
      <c r="L1976">
        <v>101.29148349655833</v>
      </c>
      <c r="M1976">
        <v>101.29148349655833</v>
      </c>
    </row>
    <row r="1977" spans="1:13" x14ac:dyDescent="0.25">
      <c r="A1977" s="9">
        <v>44651</v>
      </c>
      <c r="B1977" t="s">
        <v>106</v>
      </c>
      <c r="C1977" t="s">
        <v>106</v>
      </c>
      <c r="D1977" t="s">
        <v>106</v>
      </c>
      <c r="E1977" t="s">
        <v>78</v>
      </c>
      <c r="F1977" t="s">
        <v>12</v>
      </c>
      <c r="G1977" t="s">
        <v>15</v>
      </c>
      <c r="H1977" t="s">
        <v>16</v>
      </c>
      <c r="I1977">
        <v>0</v>
      </c>
      <c r="J1977">
        <v>0</v>
      </c>
      <c r="K1977">
        <v>258123</v>
      </c>
      <c r="L1977">
        <v>0</v>
      </c>
      <c r="M1977">
        <v>0</v>
      </c>
    </row>
    <row r="1978" spans="1:13" x14ac:dyDescent="0.25">
      <c r="A1978" s="9">
        <v>44651</v>
      </c>
      <c r="B1978" t="s">
        <v>106</v>
      </c>
      <c r="C1978" t="s">
        <v>106</v>
      </c>
      <c r="D1978" t="s">
        <v>106</v>
      </c>
      <c r="E1978" t="s">
        <v>78</v>
      </c>
      <c r="F1978" t="s">
        <v>12</v>
      </c>
      <c r="G1978" t="s">
        <v>17</v>
      </c>
      <c r="H1978" t="s">
        <v>18</v>
      </c>
      <c r="I1978">
        <v>0</v>
      </c>
      <c r="J1978">
        <v>0</v>
      </c>
      <c r="K1978">
        <v>258123</v>
      </c>
      <c r="L1978">
        <v>0</v>
      </c>
      <c r="M1978">
        <v>0</v>
      </c>
    </row>
    <row r="1979" spans="1:13" x14ac:dyDescent="0.25">
      <c r="A1979" s="9">
        <v>44651</v>
      </c>
      <c r="B1979" t="s">
        <v>106</v>
      </c>
      <c r="C1979" t="s">
        <v>106</v>
      </c>
      <c r="D1979" t="s">
        <v>106</v>
      </c>
      <c r="E1979" t="s">
        <v>78</v>
      </c>
      <c r="F1979" t="s">
        <v>12</v>
      </c>
      <c r="G1979" t="s">
        <v>19</v>
      </c>
      <c r="H1979" t="s">
        <v>20</v>
      </c>
      <c r="I1979">
        <v>0</v>
      </c>
      <c r="J1979">
        <v>0</v>
      </c>
      <c r="K1979">
        <v>258123</v>
      </c>
      <c r="L1979">
        <v>0</v>
      </c>
      <c r="M1979">
        <v>0</v>
      </c>
    </row>
    <row r="1980" spans="1:13" x14ac:dyDescent="0.25">
      <c r="A1980" s="9">
        <v>44651</v>
      </c>
      <c r="B1980" t="s">
        <v>106</v>
      </c>
      <c r="C1980" t="s">
        <v>106</v>
      </c>
      <c r="D1980" t="s">
        <v>106</v>
      </c>
      <c r="E1980" t="s">
        <v>78</v>
      </c>
      <c r="F1980" t="s">
        <v>12</v>
      </c>
      <c r="G1980" t="s">
        <v>21</v>
      </c>
      <c r="H1980" t="s">
        <v>22</v>
      </c>
      <c r="I1980">
        <v>72596.370711765194</v>
      </c>
      <c r="J1980">
        <v>72596.370711765194</v>
      </c>
      <c r="K1980">
        <v>258123</v>
      </c>
      <c r="L1980">
        <v>28.124719886164812</v>
      </c>
      <c r="M1980">
        <v>28.124719886164812</v>
      </c>
    </row>
    <row r="1981" spans="1:13" x14ac:dyDescent="0.25">
      <c r="A1981" s="9">
        <v>44651</v>
      </c>
      <c r="B1981" t="s">
        <v>106</v>
      </c>
      <c r="C1981" t="s">
        <v>106</v>
      </c>
      <c r="D1981" t="s">
        <v>106</v>
      </c>
      <c r="E1981" t="s">
        <v>78</v>
      </c>
      <c r="F1981" t="s">
        <v>12</v>
      </c>
      <c r="G1981" t="s">
        <v>23</v>
      </c>
      <c r="H1981" t="s">
        <v>24</v>
      </c>
      <c r="I1981">
        <v>19077.158629835187</v>
      </c>
      <c r="J1981">
        <v>19077.158629835187</v>
      </c>
      <c r="K1981">
        <v>258123</v>
      </c>
      <c r="L1981">
        <v>7.3907240462241592</v>
      </c>
      <c r="M1981">
        <v>7.3907240462241592</v>
      </c>
    </row>
    <row r="1982" spans="1:13" x14ac:dyDescent="0.25">
      <c r="A1982" s="9">
        <v>44651</v>
      </c>
      <c r="B1982" t="s">
        <v>106</v>
      </c>
      <c r="C1982" t="s">
        <v>106</v>
      </c>
      <c r="D1982" t="s">
        <v>106</v>
      </c>
      <c r="E1982" t="s">
        <v>78</v>
      </c>
      <c r="F1982" t="s">
        <v>12</v>
      </c>
      <c r="G1982" t="s">
        <v>25</v>
      </c>
      <c r="H1982" t="s">
        <v>26</v>
      </c>
      <c r="I1982">
        <v>21872.964154929999</v>
      </c>
      <c r="J1982">
        <v>21872.964154929999</v>
      </c>
      <c r="K1982">
        <v>258123</v>
      </c>
      <c r="L1982">
        <v>8.4738532230487014</v>
      </c>
      <c r="M1982">
        <v>8.4738532230487014</v>
      </c>
    </row>
    <row r="1983" spans="1:13" x14ac:dyDescent="0.25">
      <c r="A1983" s="9">
        <v>44651</v>
      </c>
      <c r="B1983" t="s">
        <v>106</v>
      </c>
      <c r="C1983" t="s">
        <v>106</v>
      </c>
      <c r="D1983" t="s">
        <v>106</v>
      </c>
      <c r="E1983" t="s">
        <v>78</v>
      </c>
      <c r="F1983" t="s">
        <v>12</v>
      </c>
      <c r="G1983" t="s">
        <v>27</v>
      </c>
      <c r="H1983" t="s">
        <v>28</v>
      </c>
      <c r="I1983">
        <v>31646.247927</v>
      </c>
      <c r="J1983">
        <v>31646.247927</v>
      </c>
      <c r="K1983">
        <v>258123</v>
      </c>
      <c r="L1983">
        <v>12.260142616891947</v>
      </c>
      <c r="M1983">
        <v>12.260142616891947</v>
      </c>
    </row>
    <row r="1984" spans="1:13" x14ac:dyDescent="0.25">
      <c r="A1984" s="9">
        <v>44651</v>
      </c>
      <c r="B1984" t="s">
        <v>106</v>
      </c>
      <c r="C1984" t="s">
        <v>106</v>
      </c>
      <c r="D1984" t="s">
        <v>106</v>
      </c>
      <c r="E1984" t="s">
        <v>78</v>
      </c>
      <c r="F1984" t="s">
        <v>12</v>
      </c>
      <c r="G1984" t="s">
        <v>29</v>
      </c>
      <c r="H1984" t="s">
        <v>30</v>
      </c>
      <c r="I1984">
        <v>0</v>
      </c>
      <c r="J1984">
        <v>0</v>
      </c>
      <c r="K1984">
        <v>258123</v>
      </c>
      <c r="L1984">
        <v>0</v>
      </c>
      <c r="M1984">
        <v>0</v>
      </c>
    </row>
    <row r="1985" spans="1:13" x14ac:dyDescent="0.25">
      <c r="A1985" s="9">
        <v>44651</v>
      </c>
      <c r="B1985" t="s">
        <v>106</v>
      </c>
      <c r="C1985" t="s">
        <v>106</v>
      </c>
      <c r="D1985" t="s">
        <v>106</v>
      </c>
      <c r="E1985" t="s">
        <v>78</v>
      </c>
      <c r="F1985" t="s">
        <v>12</v>
      </c>
      <c r="G1985" t="s">
        <v>31</v>
      </c>
      <c r="H1985" t="s">
        <v>32</v>
      </c>
      <c r="I1985">
        <v>0</v>
      </c>
      <c r="J1985">
        <v>0</v>
      </c>
      <c r="K1985">
        <v>258123</v>
      </c>
      <c r="L1985">
        <v>0</v>
      </c>
      <c r="M1985">
        <v>0</v>
      </c>
    </row>
    <row r="1986" spans="1:13" x14ac:dyDescent="0.25">
      <c r="A1986" s="9">
        <v>44651</v>
      </c>
      <c r="B1986" t="s">
        <v>106</v>
      </c>
      <c r="C1986" t="s">
        <v>106</v>
      </c>
      <c r="D1986" t="s">
        <v>106</v>
      </c>
      <c r="E1986" t="s">
        <v>78</v>
      </c>
      <c r="F1986" t="s">
        <v>12</v>
      </c>
      <c r="G1986" t="s">
        <v>33</v>
      </c>
      <c r="H1986" t="s">
        <v>34</v>
      </c>
      <c r="I1986">
        <v>0</v>
      </c>
      <c r="J1986">
        <v>0</v>
      </c>
      <c r="K1986">
        <v>258123</v>
      </c>
      <c r="L1986">
        <v>0</v>
      </c>
      <c r="M1986">
        <v>0</v>
      </c>
    </row>
    <row r="1987" spans="1:13" x14ac:dyDescent="0.25">
      <c r="A1987" s="9">
        <v>44651</v>
      </c>
      <c r="B1987" t="s">
        <v>106</v>
      </c>
      <c r="C1987" t="s">
        <v>106</v>
      </c>
      <c r="D1987" t="s">
        <v>106</v>
      </c>
      <c r="E1987" t="s">
        <v>78</v>
      </c>
      <c r="F1987" t="s">
        <v>12</v>
      </c>
      <c r="G1987" t="s">
        <v>35</v>
      </c>
      <c r="H1987" t="s">
        <v>111</v>
      </c>
      <c r="I1987">
        <v>378.49820599999998</v>
      </c>
      <c r="J1987">
        <v>378.49820599999998</v>
      </c>
      <c r="K1987">
        <v>258123</v>
      </c>
      <c r="L1987">
        <v>0.14663482370807715</v>
      </c>
      <c r="M1987">
        <v>0.14663482370807715</v>
      </c>
    </row>
    <row r="1988" spans="1:13" x14ac:dyDescent="0.25">
      <c r="A1988" s="9">
        <v>44651</v>
      </c>
      <c r="B1988" t="s">
        <v>106</v>
      </c>
      <c r="C1988" t="s">
        <v>106</v>
      </c>
      <c r="D1988" t="s">
        <v>106</v>
      </c>
      <c r="E1988" t="s">
        <v>78</v>
      </c>
      <c r="F1988" t="s">
        <v>12</v>
      </c>
      <c r="G1988" t="s">
        <v>36</v>
      </c>
      <c r="H1988" t="s">
        <v>32</v>
      </c>
      <c r="I1988">
        <v>110.6892957844133</v>
      </c>
      <c r="J1988">
        <v>110.6892957844133</v>
      </c>
      <c r="K1988">
        <v>258123</v>
      </c>
      <c r="L1988">
        <v>4.2882383896209679E-2</v>
      </c>
      <c r="M1988">
        <v>4.2882383896209679E-2</v>
      </c>
    </row>
    <row r="1989" spans="1:13" x14ac:dyDescent="0.25">
      <c r="A1989" s="9">
        <v>44651</v>
      </c>
      <c r="B1989" t="s">
        <v>106</v>
      </c>
      <c r="C1989" t="s">
        <v>106</v>
      </c>
      <c r="D1989" t="s">
        <v>106</v>
      </c>
      <c r="E1989" t="s">
        <v>78</v>
      </c>
      <c r="F1989" t="s">
        <v>12</v>
      </c>
      <c r="G1989" t="s">
        <v>37</v>
      </c>
      <c r="H1989" t="s">
        <v>34</v>
      </c>
      <c r="I1989">
        <v>267.80891021558671</v>
      </c>
      <c r="J1989">
        <v>267.80891021558671</v>
      </c>
      <c r="K1989">
        <v>258123</v>
      </c>
      <c r="L1989">
        <v>0.10375243981186749</v>
      </c>
      <c r="M1989">
        <v>0.10375243981186749</v>
      </c>
    </row>
    <row r="1990" spans="1:13" x14ac:dyDescent="0.25">
      <c r="A1990" s="9">
        <v>44651</v>
      </c>
      <c r="B1990" t="s">
        <v>106</v>
      </c>
      <c r="C1990" t="s">
        <v>106</v>
      </c>
      <c r="D1990" t="s">
        <v>106</v>
      </c>
      <c r="E1990" t="s">
        <v>78</v>
      </c>
      <c r="F1990" t="s">
        <v>12</v>
      </c>
      <c r="G1990" t="s">
        <v>38</v>
      </c>
      <c r="H1990" t="s">
        <v>39</v>
      </c>
      <c r="I1990">
        <v>175551.2458240061</v>
      </c>
      <c r="J1990">
        <v>175551.2458240061</v>
      </c>
      <c r="K1990">
        <v>258123</v>
      </c>
      <c r="L1990">
        <v>68.010694833085822</v>
      </c>
      <c r="M1990">
        <v>68.010694833085822</v>
      </c>
    </row>
    <row r="1991" spans="1:13" x14ac:dyDescent="0.25">
      <c r="A1991" s="9">
        <v>44651</v>
      </c>
      <c r="B1991" t="s">
        <v>106</v>
      </c>
      <c r="C1991" t="s">
        <v>106</v>
      </c>
      <c r="D1991" t="s">
        <v>106</v>
      </c>
      <c r="E1991" t="s">
        <v>78</v>
      </c>
      <c r="F1991" t="s">
        <v>12</v>
      </c>
      <c r="G1991" t="s">
        <v>40</v>
      </c>
      <c r="H1991" t="s">
        <v>41</v>
      </c>
      <c r="I1991">
        <v>1521.6832632803587</v>
      </c>
      <c r="J1991">
        <v>1521.6832632803587</v>
      </c>
      <c r="K1991">
        <v>258123</v>
      </c>
      <c r="L1991">
        <v>0.58951866485371651</v>
      </c>
      <c r="M1991">
        <v>0.58951866485371651</v>
      </c>
    </row>
    <row r="1992" spans="1:13" x14ac:dyDescent="0.25">
      <c r="A1992" s="9">
        <v>44651</v>
      </c>
      <c r="B1992" t="s">
        <v>106</v>
      </c>
      <c r="C1992" t="s">
        <v>106</v>
      </c>
      <c r="D1992" t="s">
        <v>106</v>
      </c>
      <c r="E1992" t="s">
        <v>78</v>
      </c>
      <c r="F1992" t="s">
        <v>12</v>
      </c>
      <c r="G1992" t="s">
        <v>42</v>
      </c>
      <c r="H1992" t="s">
        <v>43</v>
      </c>
      <c r="I1992">
        <v>0</v>
      </c>
      <c r="J1992">
        <v>0</v>
      </c>
      <c r="K1992">
        <v>258123</v>
      </c>
      <c r="L1992">
        <v>0</v>
      </c>
      <c r="M1992">
        <v>0</v>
      </c>
    </row>
    <row r="1993" spans="1:13" x14ac:dyDescent="0.25">
      <c r="A1993" s="9">
        <v>44651</v>
      </c>
      <c r="B1993" t="s">
        <v>106</v>
      </c>
      <c r="C1993" t="s">
        <v>106</v>
      </c>
      <c r="D1993" t="s">
        <v>106</v>
      </c>
      <c r="E1993" t="s">
        <v>78</v>
      </c>
      <c r="F1993" t="s">
        <v>12</v>
      </c>
      <c r="G1993" t="s">
        <v>44</v>
      </c>
      <c r="H1993" t="s">
        <v>45</v>
      </c>
      <c r="I1993">
        <v>516.75859979000006</v>
      </c>
      <c r="J1993">
        <v>516.75859979000006</v>
      </c>
      <c r="K1993">
        <v>258123</v>
      </c>
      <c r="L1993">
        <v>0.20019858741375235</v>
      </c>
      <c r="M1993">
        <v>0.20019858741375235</v>
      </c>
    </row>
    <row r="1994" spans="1:13" x14ac:dyDescent="0.25">
      <c r="A1994" s="9">
        <v>44651</v>
      </c>
      <c r="B1994" t="s">
        <v>106</v>
      </c>
      <c r="C1994" t="s">
        <v>106</v>
      </c>
      <c r="D1994" t="s">
        <v>106</v>
      </c>
      <c r="E1994" t="s">
        <v>78</v>
      </c>
      <c r="F1994" t="s">
        <v>12</v>
      </c>
      <c r="G1994" t="s">
        <v>46</v>
      </c>
      <c r="H1994" t="s">
        <v>47</v>
      </c>
      <c r="I1994">
        <v>1004.9246634903586</v>
      </c>
      <c r="J1994">
        <v>1004.9246634903586</v>
      </c>
      <c r="K1994">
        <v>258123</v>
      </c>
      <c r="L1994">
        <v>0.38932007743996416</v>
      </c>
      <c r="M1994">
        <v>0.38932007743996416</v>
      </c>
    </row>
    <row r="1995" spans="1:13" x14ac:dyDescent="0.25">
      <c r="A1995" s="9">
        <v>44651</v>
      </c>
      <c r="B1995" t="s">
        <v>106</v>
      </c>
      <c r="C1995" t="s">
        <v>106</v>
      </c>
      <c r="D1995" t="s">
        <v>106</v>
      </c>
      <c r="E1995" t="s">
        <v>78</v>
      </c>
      <c r="F1995" t="s">
        <v>12</v>
      </c>
      <c r="G1995" t="s">
        <v>48</v>
      </c>
      <c r="H1995" t="s">
        <v>96</v>
      </c>
      <c r="I1995">
        <v>0</v>
      </c>
      <c r="J1995">
        <v>0</v>
      </c>
      <c r="K1995">
        <v>258123</v>
      </c>
      <c r="L1995">
        <v>0</v>
      </c>
      <c r="M1995">
        <v>0</v>
      </c>
    </row>
    <row r="1996" spans="1:13" x14ac:dyDescent="0.25">
      <c r="A1996" s="9">
        <v>44651</v>
      </c>
      <c r="B1996" t="s">
        <v>106</v>
      </c>
      <c r="C1996" t="s">
        <v>106</v>
      </c>
      <c r="D1996" t="s">
        <v>106</v>
      </c>
      <c r="E1996" t="s">
        <v>78</v>
      </c>
      <c r="F1996" t="s">
        <v>12</v>
      </c>
      <c r="G1996" t="s">
        <v>49</v>
      </c>
      <c r="H1996" t="s">
        <v>105</v>
      </c>
      <c r="I1996">
        <v>11408.817940769544</v>
      </c>
      <c r="J1996">
        <v>11408.817940769544</v>
      </c>
      <c r="K1996">
        <v>258123</v>
      </c>
      <c r="L1996">
        <v>4.4199152887458864</v>
      </c>
      <c r="M1996">
        <v>4.4199152887458864</v>
      </c>
    </row>
    <row r="1997" spans="1:13" x14ac:dyDescent="0.25">
      <c r="A1997" s="9">
        <v>44651</v>
      </c>
      <c r="B1997" t="s">
        <v>106</v>
      </c>
      <c r="C1997" t="s">
        <v>106</v>
      </c>
      <c r="D1997" t="s">
        <v>106</v>
      </c>
      <c r="E1997" t="s">
        <v>78</v>
      </c>
      <c r="F1997" t="s">
        <v>12</v>
      </c>
      <c r="G1997" t="s">
        <v>50</v>
      </c>
      <c r="H1997" t="s">
        <v>51</v>
      </c>
      <c r="I1997">
        <v>247.59893680745404</v>
      </c>
      <c r="J1997">
        <v>247.59893680745404</v>
      </c>
      <c r="K1997">
        <v>258123</v>
      </c>
      <c r="L1997">
        <v>9.5922849497121154E-2</v>
      </c>
      <c r="M1997">
        <v>9.5922849497121154E-2</v>
      </c>
    </row>
    <row r="1998" spans="1:13" x14ac:dyDescent="0.25">
      <c r="A1998" s="9">
        <v>44651</v>
      </c>
      <c r="B1998" t="s">
        <v>106</v>
      </c>
      <c r="C1998" t="s">
        <v>106</v>
      </c>
      <c r="D1998" t="s">
        <v>106</v>
      </c>
      <c r="E1998" t="s">
        <v>78</v>
      </c>
      <c r="F1998" t="s">
        <v>12</v>
      </c>
      <c r="G1998" t="s">
        <v>52</v>
      </c>
      <c r="H1998" t="s">
        <v>107</v>
      </c>
      <c r="I1998">
        <v>11161.219003962091</v>
      </c>
      <c r="J1998">
        <v>11161.219003962091</v>
      </c>
      <c r="K1998">
        <v>258123</v>
      </c>
      <c r="L1998">
        <v>4.323992439248765</v>
      </c>
      <c r="M1998">
        <v>4.323992439248765</v>
      </c>
    </row>
    <row r="1999" spans="1:13" x14ac:dyDescent="0.25">
      <c r="A1999" s="9">
        <v>44651</v>
      </c>
      <c r="B1999" t="s">
        <v>106</v>
      </c>
      <c r="C1999" t="s">
        <v>106</v>
      </c>
      <c r="D1999" t="s">
        <v>106</v>
      </c>
      <c r="E1999" t="s">
        <v>78</v>
      </c>
      <c r="F1999" t="s">
        <v>53</v>
      </c>
      <c r="G1999" t="s">
        <v>54</v>
      </c>
      <c r="H1999" t="s">
        <v>55</v>
      </c>
      <c r="I1999">
        <v>38679.554315076428</v>
      </c>
      <c r="J1999">
        <v>-38679.554315076428</v>
      </c>
      <c r="K1999">
        <v>258123</v>
      </c>
      <c r="L1999">
        <v>14.984931337027863</v>
      </c>
      <c r="M1999">
        <v>-14.984931337027863</v>
      </c>
    </row>
    <row r="2000" spans="1:13" x14ac:dyDescent="0.25">
      <c r="A2000" s="9">
        <v>44651</v>
      </c>
      <c r="B2000" t="s">
        <v>106</v>
      </c>
      <c r="C2000" t="s">
        <v>106</v>
      </c>
      <c r="D2000" t="s">
        <v>106</v>
      </c>
      <c r="E2000" t="s">
        <v>78</v>
      </c>
      <c r="F2000" t="s">
        <v>53</v>
      </c>
      <c r="G2000" t="s">
        <v>15</v>
      </c>
      <c r="H2000" t="s">
        <v>16</v>
      </c>
      <c r="I2000">
        <v>0</v>
      </c>
      <c r="J2000">
        <v>0</v>
      </c>
      <c r="K2000">
        <v>258123</v>
      </c>
      <c r="L2000">
        <v>0</v>
      </c>
      <c r="M2000">
        <v>0</v>
      </c>
    </row>
    <row r="2001" spans="1:13" x14ac:dyDescent="0.25">
      <c r="A2001" s="9">
        <v>44651</v>
      </c>
      <c r="B2001" t="s">
        <v>106</v>
      </c>
      <c r="C2001" t="s">
        <v>106</v>
      </c>
      <c r="D2001" t="s">
        <v>106</v>
      </c>
      <c r="E2001" t="s">
        <v>78</v>
      </c>
      <c r="F2001" t="s">
        <v>53</v>
      </c>
      <c r="G2001" t="s">
        <v>17</v>
      </c>
      <c r="H2001" t="s">
        <v>18</v>
      </c>
      <c r="I2001">
        <v>0</v>
      </c>
      <c r="J2001">
        <v>0</v>
      </c>
      <c r="K2001">
        <v>258123</v>
      </c>
      <c r="L2001">
        <v>0</v>
      </c>
      <c r="M2001">
        <v>0</v>
      </c>
    </row>
    <row r="2002" spans="1:13" x14ac:dyDescent="0.25">
      <c r="A2002" s="9">
        <v>44651</v>
      </c>
      <c r="B2002" t="s">
        <v>106</v>
      </c>
      <c r="C2002" t="s">
        <v>106</v>
      </c>
      <c r="D2002" t="s">
        <v>106</v>
      </c>
      <c r="E2002" t="s">
        <v>78</v>
      </c>
      <c r="F2002" t="s">
        <v>53</v>
      </c>
      <c r="G2002" t="s">
        <v>19</v>
      </c>
      <c r="H2002" t="s">
        <v>20</v>
      </c>
      <c r="I2002">
        <v>0</v>
      </c>
      <c r="J2002">
        <v>0</v>
      </c>
      <c r="K2002">
        <v>258123</v>
      </c>
      <c r="L2002">
        <v>0</v>
      </c>
      <c r="M2002">
        <v>0</v>
      </c>
    </row>
    <row r="2003" spans="1:13" x14ac:dyDescent="0.25">
      <c r="A2003" s="9">
        <v>44651</v>
      </c>
      <c r="B2003" t="s">
        <v>106</v>
      </c>
      <c r="C2003" t="s">
        <v>106</v>
      </c>
      <c r="D2003" t="s">
        <v>106</v>
      </c>
      <c r="E2003" t="s">
        <v>78</v>
      </c>
      <c r="F2003" t="s">
        <v>53</v>
      </c>
      <c r="G2003" t="s">
        <v>21</v>
      </c>
      <c r="H2003" t="s">
        <v>22</v>
      </c>
      <c r="I2003">
        <v>0</v>
      </c>
      <c r="J2003">
        <v>0</v>
      </c>
      <c r="K2003">
        <v>258123</v>
      </c>
      <c r="L2003">
        <v>0</v>
      </c>
      <c r="M2003">
        <v>0</v>
      </c>
    </row>
    <row r="2004" spans="1:13" x14ac:dyDescent="0.25">
      <c r="A2004" s="9">
        <v>44651</v>
      </c>
      <c r="B2004" t="s">
        <v>106</v>
      </c>
      <c r="C2004" t="s">
        <v>106</v>
      </c>
      <c r="D2004" t="s">
        <v>106</v>
      </c>
      <c r="E2004" t="s">
        <v>78</v>
      </c>
      <c r="F2004" t="s">
        <v>53</v>
      </c>
      <c r="G2004" t="s">
        <v>23</v>
      </c>
      <c r="H2004" t="s">
        <v>24</v>
      </c>
      <c r="I2004">
        <v>0</v>
      </c>
      <c r="J2004">
        <v>0</v>
      </c>
      <c r="K2004">
        <v>258123</v>
      </c>
      <c r="L2004">
        <v>0</v>
      </c>
      <c r="M2004">
        <v>0</v>
      </c>
    </row>
    <row r="2005" spans="1:13" x14ac:dyDescent="0.25">
      <c r="A2005" s="9">
        <v>44651</v>
      </c>
      <c r="B2005" t="s">
        <v>106</v>
      </c>
      <c r="C2005" t="s">
        <v>106</v>
      </c>
      <c r="D2005" t="s">
        <v>106</v>
      </c>
      <c r="E2005" t="s">
        <v>78</v>
      </c>
      <c r="F2005" t="s">
        <v>53</v>
      </c>
      <c r="G2005" t="s">
        <v>25</v>
      </c>
      <c r="H2005" t="s">
        <v>26</v>
      </c>
      <c r="I2005">
        <v>0</v>
      </c>
      <c r="J2005">
        <v>0</v>
      </c>
      <c r="K2005">
        <v>258123</v>
      </c>
      <c r="L2005">
        <v>0</v>
      </c>
      <c r="M2005">
        <v>0</v>
      </c>
    </row>
    <row r="2006" spans="1:13" x14ac:dyDescent="0.25">
      <c r="A2006" s="9">
        <v>44651</v>
      </c>
      <c r="B2006" t="s">
        <v>106</v>
      </c>
      <c r="C2006" t="s">
        <v>106</v>
      </c>
      <c r="D2006" t="s">
        <v>106</v>
      </c>
      <c r="E2006" t="s">
        <v>78</v>
      </c>
      <c r="F2006" t="s">
        <v>53</v>
      </c>
      <c r="G2006" t="s">
        <v>27</v>
      </c>
      <c r="H2006" t="s">
        <v>28</v>
      </c>
      <c r="I2006">
        <v>0</v>
      </c>
      <c r="J2006">
        <v>0</v>
      </c>
      <c r="K2006">
        <v>258123</v>
      </c>
      <c r="L2006">
        <v>0</v>
      </c>
      <c r="M2006">
        <v>0</v>
      </c>
    </row>
    <row r="2007" spans="1:13" x14ac:dyDescent="0.25">
      <c r="A2007" s="9">
        <v>44651</v>
      </c>
      <c r="B2007" t="s">
        <v>106</v>
      </c>
      <c r="C2007" t="s">
        <v>106</v>
      </c>
      <c r="D2007" t="s">
        <v>106</v>
      </c>
      <c r="E2007" t="s">
        <v>78</v>
      </c>
      <c r="F2007" t="s">
        <v>53</v>
      </c>
      <c r="G2007" t="s">
        <v>29</v>
      </c>
      <c r="H2007" t="s">
        <v>30</v>
      </c>
      <c r="I2007">
        <v>0</v>
      </c>
      <c r="J2007">
        <v>0</v>
      </c>
      <c r="K2007">
        <v>258123</v>
      </c>
      <c r="L2007">
        <v>0</v>
      </c>
      <c r="M2007">
        <v>0</v>
      </c>
    </row>
    <row r="2008" spans="1:13" x14ac:dyDescent="0.25">
      <c r="A2008" s="9">
        <v>44651</v>
      </c>
      <c r="B2008" t="s">
        <v>106</v>
      </c>
      <c r="C2008" t="s">
        <v>106</v>
      </c>
      <c r="D2008" t="s">
        <v>106</v>
      </c>
      <c r="E2008" t="s">
        <v>78</v>
      </c>
      <c r="F2008" t="s">
        <v>53</v>
      </c>
      <c r="G2008" t="s">
        <v>31</v>
      </c>
      <c r="H2008" t="s">
        <v>32</v>
      </c>
      <c r="I2008">
        <v>0</v>
      </c>
      <c r="J2008">
        <v>0</v>
      </c>
      <c r="K2008">
        <v>258123</v>
      </c>
      <c r="L2008">
        <v>0</v>
      </c>
      <c r="M2008">
        <v>0</v>
      </c>
    </row>
    <row r="2009" spans="1:13" x14ac:dyDescent="0.25">
      <c r="A2009" s="9">
        <v>44651</v>
      </c>
      <c r="B2009" t="s">
        <v>106</v>
      </c>
      <c r="C2009" t="s">
        <v>106</v>
      </c>
      <c r="D2009" t="s">
        <v>106</v>
      </c>
      <c r="E2009" t="s">
        <v>78</v>
      </c>
      <c r="F2009" t="s">
        <v>53</v>
      </c>
      <c r="G2009" t="s">
        <v>33</v>
      </c>
      <c r="H2009" t="s">
        <v>34</v>
      </c>
      <c r="I2009">
        <v>0</v>
      </c>
      <c r="J2009">
        <v>0</v>
      </c>
      <c r="K2009">
        <v>258123</v>
      </c>
      <c r="L2009">
        <v>0</v>
      </c>
      <c r="M2009">
        <v>0</v>
      </c>
    </row>
    <row r="2010" spans="1:13" x14ac:dyDescent="0.25">
      <c r="A2010" s="9">
        <v>44651</v>
      </c>
      <c r="B2010" t="s">
        <v>106</v>
      </c>
      <c r="C2010" t="s">
        <v>106</v>
      </c>
      <c r="D2010" t="s">
        <v>106</v>
      </c>
      <c r="E2010" t="s">
        <v>78</v>
      </c>
      <c r="F2010" t="s">
        <v>53</v>
      </c>
      <c r="G2010" t="s">
        <v>35</v>
      </c>
      <c r="H2010" t="s">
        <v>111</v>
      </c>
      <c r="I2010">
        <v>36049.294499951531</v>
      </c>
      <c r="J2010">
        <v>-36049.294499951531</v>
      </c>
      <c r="K2010">
        <v>258123</v>
      </c>
      <c r="L2010">
        <v>13.965936588351882</v>
      </c>
      <c r="M2010">
        <v>-13.965936588351882</v>
      </c>
    </row>
    <row r="2011" spans="1:13" x14ac:dyDescent="0.25">
      <c r="A2011" s="9">
        <v>44651</v>
      </c>
      <c r="B2011" t="s">
        <v>106</v>
      </c>
      <c r="C2011" t="s">
        <v>106</v>
      </c>
      <c r="D2011" t="s">
        <v>106</v>
      </c>
      <c r="E2011" t="s">
        <v>78</v>
      </c>
      <c r="F2011" t="s">
        <v>53</v>
      </c>
      <c r="G2011" t="s">
        <v>36</v>
      </c>
      <c r="H2011" t="s">
        <v>32</v>
      </c>
      <c r="I2011">
        <v>10989.201254092795</v>
      </c>
      <c r="J2011">
        <v>-10989.201254092795</v>
      </c>
      <c r="K2011">
        <v>258123</v>
      </c>
      <c r="L2011">
        <v>4.2573506638667595</v>
      </c>
      <c r="M2011">
        <v>-4.2573506638667595</v>
      </c>
    </row>
    <row r="2012" spans="1:13" x14ac:dyDescent="0.25">
      <c r="A2012" s="9">
        <v>44651</v>
      </c>
      <c r="B2012" t="s">
        <v>106</v>
      </c>
      <c r="C2012" t="s">
        <v>106</v>
      </c>
      <c r="D2012" t="s">
        <v>106</v>
      </c>
      <c r="E2012" t="s">
        <v>78</v>
      </c>
      <c r="F2012" t="s">
        <v>53</v>
      </c>
      <c r="G2012" t="s">
        <v>37</v>
      </c>
      <c r="H2012" t="s">
        <v>34</v>
      </c>
      <c r="I2012">
        <v>25060.093245858734</v>
      </c>
      <c r="J2012">
        <v>-25060.093245858734</v>
      </c>
      <c r="K2012">
        <v>258123</v>
      </c>
      <c r="L2012">
        <v>9.7085859244851225</v>
      </c>
      <c r="M2012">
        <v>-9.7085859244851225</v>
      </c>
    </row>
    <row r="2013" spans="1:13" x14ac:dyDescent="0.25">
      <c r="A2013" s="9">
        <v>44651</v>
      </c>
      <c r="B2013" t="s">
        <v>106</v>
      </c>
      <c r="C2013" t="s">
        <v>106</v>
      </c>
      <c r="D2013" t="s">
        <v>106</v>
      </c>
      <c r="E2013" t="s">
        <v>78</v>
      </c>
      <c r="F2013" t="s">
        <v>53</v>
      </c>
      <c r="G2013" t="s">
        <v>38</v>
      </c>
      <c r="H2013" t="s">
        <v>39</v>
      </c>
      <c r="I2013">
        <v>0</v>
      </c>
      <c r="J2013">
        <v>0</v>
      </c>
      <c r="K2013">
        <v>258123</v>
      </c>
      <c r="L2013">
        <v>0</v>
      </c>
      <c r="M2013">
        <v>0</v>
      </c>
    </row>
    <row r="2014" spans="1:13" x14ac:dyDescent="0.25">
      <c r="A2014" s="9">
        <v>44651</v>
      </c>
      <c r="B2014" t="s">
        <v>106</v>
      </c>
      <c r="C2014" t="s">
        <v>106</v>
      </c>
      <c r="D2014" t="s">
        <v>106</v>
      </c>
      <c r="E2014" t="s">
        <v>78</v>
      </c>
      <c r="F2014" t="s">
        <v>53</v>
      </c>
      <c r="G2014" t="s">
        <v>40</v>
      </c>
      <c r="H2014" t="s">
        <v>41</v>
      </c>
      <c r="I2014">
        <v>0</v>
      </c>
      <c r="J2014">
        <v>0</v>
      </c>
      <c r="K2014">
        <v>258123</v>
      </c>
      <c r="L2014">
        <v>0</v>
      </c>
      <c r="M2014">
        <v>0</v>
      </c>
    </row>
    <row r="2015" spans="1:13" x14ac:dyDescent="0.25">
      <c r="A2015" s="9">
        <v>44651</v>
      </c>
      <c r="B2015" t="s">
        <v>106</v>
      </c>
      <c r="C2015" t="s">
        <v>106</v>
      </c>
      <c r="D2015" t="s">
        <v>106</v>
      </c>
      <c r="E2015" t="s">
        <v>78</v>
      </c>
      <c r="F2015" t="s">
        <v>53</v>
      </c>
      <c r="G2015" t="s">
        <v>42</v>
      </c>
      <c r="H2015" t="s">
        <v>43</v>
      </c>
      <c r="I2015">
        <v>0</v>
      </c>
      <c r="J2015">
        <v>0</v>
      </c>
      <c r="K2015">
        <v>258123</v>
      </c>
      <c r="L2015">
        <v>0</v>
      </c>
      <c r="M2015">
        <v>0</v>
      </c>
    </row>
    <row r="2016" spans="1:13" x14ac:dyDescent="0.25">
      <c r="A2016" s="9">
        <v>44651</v>
      </c>
      <c r="B2016" t="s">
        <v>106</v>
      </c>
      <c r="C2016" t="s">
        <v>106</v>
      </c>
      <c r="D2016" t="s">
        <v>106</v>
      </c>
      <c r="E2016" t="s">
        <v>78</v>
      </c>
      <c r="F2016" t="s">
        <v>53</v>
      </c>
      <c r="G2016" t="s">
        <v>44</v>
      </c>
      <c r="H2016" t="s">
        <v>45</v>
      </c>
      <c r="I2016">
        <v>0</v>
      </c>
      <c r="J2016">
        <v>0</v>
      </c>
      <c r="K2016">
        <v>258123</v>
      </c>
      <c r="L2016">
        <v>0</v>
      </c>
      <c r="M2016">
        <v>0</v>
      </c>
    </row>
    <row r="2017" spans="1:13" x14ac:dyDescent="0.25">
      <c r="A2017" s="9">
        <v>44651</v>
      </c>
      <c r="B2017" t="s">
        <v>106</v>
      </c>
      <c r="C2017" t="s">
        <v>106</v>
      </c>
      <c r="D2017" t="s">
        <v>106</v>
      </c>
      <c r="E2017" t="s">
        <v>78</v>
      </c>
      <c r="F2017" t="s">
        <v>53</v>
      </c>
      <c r="G2017" t="s">
        <v>46</v>
      </c>
      <c r="H2017" t="s">
        <v>47</v>
      </c>
      <c r="I2017">
        <v>0</v>
      </c>
      <c r="J2017">
        <v>0</v>
      </c>
      <c r="K2017">
        <v>258123</v>
      </c>
      <c r="L2017">
        <v>0</v>
      </c>
      <c r="M2017">
        <v>0</v>
      </c>
    </row>
    <row r="2018" spans="1:13" x14ac:dyDescent="0.25">
      <c r="A2018" s="9">
        <v>44651</v>
      </c>
      <c r="B2018" t="s">
        <v>106</v>
      </c>
      <c r="C2018" t="s">
        <v>106</v>
      </c>
      <c r="D2018" t="s">
        <v>106</v>
      </c>
      <c r="E2018" t="s">
        <v>78</v>
      </c>
      <c r="F2018" t="s">
        <v>53</v>
      </c>
      <c r="G2018" t="s">
        <v>48</v>
      </c>
      <c r="H2018" t="s">
        <v>96</v>
      </c>
      <c r="I2018">
        <v>0</v>
      </c>
      <c r="J2018">
        <v>0</v>
      </c>
      <c r="K2018">
        <v>258123</v>
      </c>
      <c r="L2018">
        <v>0</v>
      </c>
      <c r="M2018">
        <v>0</v>
      </c>
    </row>
    <row r="2019" spans="1:13" x14ac:dyDescent="0.25">
      <c r="A2019" s="9">
        <v>44651</v>
      </c>
      <c r="B2019" t="s">
        <v>106</v>
      </c>
      <c r="C2019" t="s">
        <v>106</v>
      </c>
      <c r="D2019" t="s">
        <v>106</v>
      </c>
      <c r="E2019" t="s">
        <v>78</v>
      </c>
      <c r="F2019" t="s">
        <v>53</v>
      </c>
      <c r="G2019" t="s">
        <v>49</v>
      </c>
      <c r="H2019" t="s">
        <v>56</v>
      </c>
      <c r="I2019">
        <v>2630.2598151248949</v>
      </c>
      <c r="J2019">
        <v>-2630.2598151248949</v>
      </c>
      <c r="K2019">
        <v>258123</v>
      </c>
      <c r="L2019">
        <v>1.0189947486759781</v>
      </c>
      <c r="M2019">
        <v>-1.0189947486759781</v>
      </c>
    </row>
    <row r="2020" spans="1:13" x14ac:dyDescent="0.25">
      <c r="A2020" s="9">
        <v>44651</v>
      </c>
      <c r="B2020" t="s">
        <v>106</v>
      </c>
      <c r="C2020" t="s">
        <v>106</v>
      </c>
      <c r="D2020" t="s">
        <v>106</v>
      </c>
      <c r="E2020" t="s">
        <v>78</v>
      </c>
      <c r="F2020" t="s">
        <v>53</v>
      </c>
      <c r="G2020" t="s">
        <v>50</v>
      </c>
      <c r="H2020" t="s">
        <v>51</v>
      </c>
      <c r="I2020">
        <v>64.732016529999996</v>
      </c>
      <c r="J2020">
        <v>-64.732016529999996</v>
      </c>
      <c r="K2020">
        <v>258123</v>
      </c>
      <c r="L2020">
        <v>2.5077973109719008E-2</v>
      </c>
      <c r="M2020">
        <v>-2.5077973109719008E-2</v>
      </c>
    </row>
    <row r="2021" spans="1:13" x14ac:dyDescent="0.25">
      <c r="A2021" s="9">
        <v>44651</v>
      </c>
      <c r="B2021" t="s">
        <v>106</v>
      </c>
      <c r="C2021" t="s">
        <v>106</v>
      </c>
      <c r="D2021" t="s">
        <v>106</v>
      </c>
      <c r="E2021" t="s">
        <v>78</v>
      </c>
      <c r="F2021" t="s">
        <v>53</v>
      </c>
      <c r="G2021" t="s">
        <v>52</v>
      </c>
      <c r="H2021" t="s">
        <v>57</v>
      </c>
      <c r="I2021">
        <v>2565.5277985948951</v>
      </c>
      <c r="J2021">
        <v>-2565.5277985948951</v>
      </c>
      <c r="K2021">
        <v>258123</v>
      </c>
      <c r="L2021">
        <v>0.99391677556625924</v>
      </c>
      <c r="M2021">
        <v>-0.99391677556625924</v>
      </c>
    </row>
    <row r="2022" spans="1:13" x14ac:dyDescent="0.25">
      <c r="A2022" s="9">
        <v>44651</v>
      </c>
      <c r="B2022" t="s">
        <v>106</v>
      </c>
      <c r="C2022" t="s">
        <v>106</v>
      </c>
      <c r="D2022" t="s">
        <v>106</v>
      </c>
      <c r="E2022" t="s">
        <v>78</v>
      </c>
      <c r="F2022" t="s">
        <v>58</v>
      </c>
      <c r="G2022" t="s">
        <v>59</v>
      </c>
      <c r="H2022" t="s">
        <v>60</v>
      </c>
      <c r="I2022">
        <v>222777.06163074478</v>
      </c>
      <c r="J2022">
        <v>222777.06163074478</v>
      </c>
      <c r="K2022">
        <v>258123</v>
      </c>
      <c r="L2022">
        <v>86.30655215953044</v>
      </c>
      <c r="M2022">
        <v>86.30655215953044</v>
      </c>
    </row>
    <row r="2023" spans="1:13" x14ac:dyDescent="0.25">
      <c r="A2023" s="9">
        <v>44651</v>
      </c>
      <c r="B2023" t="s">
        <v>108</v>
      </c>
      <c r="C2023" t="s">
        <v>108</v>
      </c>
      <c r="D2023" t="s">
        <v>108</v>
      </c>
      <c r="E2023" t="s">
        <v>79</v>
      </c>
      <c r="F2023" t="s">
        <v>12</v>
      </c>
      <c r="G2023" t="s">
        <v>13</v>
      </c>
      <c r="H2023" t="s">
        <v>14</v>
      </c>
      <c r="I2023">
        <v>226453.31874755217</v>
      </c>
      <c r="J2023">
        <v>226453.31874755217</v>
      </c>
      <c r="K2023">
        <v>258123</v>
      </c>
      <c r="L2023">
        <v>87.730779026879503</v>
      </c>
      <c r="M2023">
        <v>87.730779026879503</v>
      </c>
    </row>
    <row r="2024" spans="1:13" x14ac:dyDescent="0.25">
      <c r="A2024" s="9">
        <v>44651</v>
      </c>
      <c r="B2024" t="s">
        <v>108</v>
      </c>
      <c r="C2024" t="s">
        <v>108</v>
      </c>
      <c r="D2024" t="s">
        <v>108</v>
      </c>
      <c r="E2024" t="s">
        <v>79</v>
      </c>
      <c r="F2024" t="s">
        <v>12</v>
      </c>
      <c r="G2024" t="s">
        <v>15</v>
      </c>
      <c r="H2024" t="s">
        <v>16</v>
      </c>
      <c r="I2024">
        <v>7173.9133419999998</v>
      </c>
      <c r="J2024">
        <v>7173.9133419999998</v>
      </c>
      <c r="K2024">
        <v>258123</v>
      </c>
      <c r="L2024">
        <v>2.779261569871728</v>
      </c>
      <c r="M2024">
        <v>2.779261569871728</v>
      </c>
    </row>
    <row r="2025" spans="1:13" x14ac:dyDescent="0.25">
      <c r="A2025" s="9">
        <v>44651</v>
      </c>
      <c r="B2025" t="s">
        <v>108</v>
      </c>
      <c r="C2025" t="s">
        <v>108</v>
      </c>
      <c r="D2025" t="s">
        <v>108</v>
      </c>
      <c r="E2025" t="s">
        <v>79</v>
      </c>
      <c r="F2025" t="s">
        <v>12</v>
      </c>
      <c r="G2025" t="s">
        <v>17</v>
      </c>
      <c r="H2025" t="s">
        <v>18</v>
      </c>
      <c r="I2025">
        <v>0</v>
      </c>
      <c r="J2025">
        <v>0</v>
      </c>
      <c r="K2025">
        <v>258123</v>
      </c>
      <c r="L2025">
        <v>0</v>
      </c>
      <c r="M2025">
        <v>0</v>
      </c>
    </row>
    <row r="2026" spans="1:13" x14ac:dyDescent="0.25">
      <c r="A2026" s="9">
        <v>44651</v>
      </c>
      <c r="B2026" t="s">
        <v>108</v>
      </c>
      <c r="C2026" t="s">
        <v>108</v>
      </c>
      <c r="D2026" t="s">
        <v>108</v>
      </c>
      <c r="E2026" t="s">
        <v>79</v>
      </c>
      <c r="F2026" t="s">
        <v>12</v>
      </c>
      <c r="G2026" t="s">
        <v>19</v>
      </c>
      <c r="H2026" t="s">
        <v>20</v>
      </c>
      <c r="I2026">
        <v>7173.9133419999998</v>
      </c>
      <c r="J2026">
        <v>7173.9133419999998</v>
      </c>
      <c r="K2026">
        <v>258123</v>
      </c>
      <c r="L2026">
        <v>2.779261569871728</v>
      </c>
      <c r="M2026">
        <v>2.779261569871728</v>
      </c>
    </row>
    <row r="2027" spans="1:13" x14ac:dyDescent="0.25">
      <c r="A2027" s="9">
        <v>44651</v>
      </c>
      <c r="B2027" t="s">
        <v>108</v>
      </c>
      <c r="C2027" t="s">
        <v>108</v>
      </c>
      <c r="D2027" t="s">
        <v>108</v>
      </c>
      <c r="E2027" t="s">
        <v>79</v>
      </c>
      <c r="F2027" t="s">
        <v>12</v>
      </c>
      <c r="G2027" t="s">
        <v>21</v>
      </c>
      <c r="H2027" t="s">
        <v>22</v>
      </c>
      <c r="I2027">
        <v>2515.16192469</v>
      </c>
      <c r="J2027">
        <v>2515.16192469</v>
      </c>
      <c r="K2027">
        <v>258123</v>
      </c>
      <c r="L2027">
        <v>0.97440442141537176</v>
      </c>
      <c r="M2027">
        <v>0.97440442141537176</v>
      </c>
    </row>
    <row r="2028" spans="1:13" x14ac:dyDescent="0.25">
      <c r="A2028" s="9">
        <v>44651</v>
      </c>
      <c r="B2028" t="s">
        <v>108</v>
      </c>
      <c r="C2028" t="s">
        <v>108</v>
      </c>
      <c r="D2028" t="s">
        <v>108</v>
      </c>
      <c r="E2028" t="s">
        <v>79</v>
      </c>
      <c r="F2028" t="s">
        <v>12</v>
      </c>
      <c r="G2028" t="s">
        <v>23</v>
      </c>
      <c r="H2028" t="s">
        <v>24</v>
      </c>
      <c r="I2028">
        <v>0</v>
      </c>
      <c r="J2028">
        <v>0</v>
      </c>
      <c r="K2028">
        <v>258123</v>
      </c>
      <c r="L2028">
        <v>0</v>
      </c>
      <c r="M2028">
        <v>0</v>
      </c>
    </row>
    <row r="2029" spans="1:13" x14ac:dyDescent="0.25">
      <c r="A2029" s="9">
        <v>44651</v>
      </c>
      <c r="B2029" t="s">
        <v>108</v>
      </c>
      <c r="C2029" t="s">
        <v>108</v>
      </c>
      <c r="D2029" t="s">
        <v>108</v>
      </c>
      <c r="E2029" t="s">
        <v>79</v>
      </c>
      <c r="F2029" t="s">
        <v>12</v>
      </c>
      <c r="G2029" t="s">
        <v>25</v>
      </c>
      <c r="H2029" t="s">
        <v>26</v>
      </c>
      <c r="I2029">
        <v>1615.4308200799999</v>
      </c>
      <c r="J2029">
        <v>1615.4308200799999</v>
      </c>
      <c r="K2029">
        <v>258123</v>
      </c>
      <c r="L2029">
        <v>0.62583761233210522</v>
      </c>
      <c r="M2029">
        <v>0.62583761233210522</v>
      </c>
    </row>
    <row r="2030" spans="1:13" x14ac:dyDescent="0.25">
      <c r="A2030" s="9">
        <v>44651</v>
      </c>
      <c r="B2030" t="s">
        <v>108</v>
      </c>
      <c r="C2030" t="s">
        <v>108</v>
      </c>
      <c r="D2030" t="s">
        <v>108</v>
      </c>
      <c r="E2030" t="s">
        <v>79</v>
      </c>
      <c r="F2030" t="s">
        <v>12</v>
      </c>
      <c r="G2030" t="s">
        <v>27</v>
      </c>
      <c r="H2030" t="s">
        <v>28</v>
      </c>
      <c r="I2030">
        <v>899.7311046100001</v>
      </c>
      <c r="J2030">
        <v>899.7311046100001</v>
      </c>
      <c r="K2030">
        <v>258123</v>
      </c>
      <c r="L2030">
        <v>0.34856680908326654</v>
      </c>
      <c r="M2030">
        <v>0.34856680908326654</v>
      </c>
    </row>
    <row r="2031" spans="1:13" x14ac:dyDescent="0.25">
      <c r="A2031" s="9">
        <v>44651</v>
      </c>
      <c r="B2031" t="s">
        <v>108</v>
      </c>
      <c r="C2031" t="s">
        <v>108</v>
      </c>
      <c r="D2031" t="s">
        <v>108</v>
      </c>
      <c r="E2031" t="s">
        <v>79</v>
      </c>
      <c r="F2031" t="s">
        <v>12</v>
      </c>
      <c r="G2031" t="s">
        <v>29</v>
      </c>
      <c r="H2031" t="s">
        <v>30</v>
      </c>
      <c r="I2031">
        <v>12280.294377000002</v>
      </c>
      <c r="J2031">
        <v>12280.294377000002</v>
      </c>
      <c r="K2031">
        <v>258123</v>
      </c>
      <c r="L2031">
        <v>4.7575358945154065</v>
      </c>
      <c r="M2031">
        <v>4.7575358945154065</v>
      </c>
    </row>
    <row r="2032" spans="1:13" x14ac:dyDescent="0.25">
      <c r="A2032" s="9">
        <v>44651</v>
      </c>
      <c r="B2032" t="s">
        <v>108</v>
      </c>
      <c r="C2032" t="s">
        <v>108</v>
      </c>
      <c r="D2032" t="s">
        <v>108</v>
      </c>
      <c r="E2032" t="s">
        <v>79</v>
      </c>
      <c r="F2032" t="s">
        <v>12</v>
      </c>
      <c r="G2032" t="s">
        <v>31</v>
      </c>
      <c r="H2032" t="s">
        <v>32</v>
      </c>
      <c r="I2032">
        <v>2.0154529999999999</v>
      </c>
      <c r="J2032">
        <v>2.0154529999999999</v>
      </c>
      <c r="K2032">
        <v>258123</v>
      </c>
      <c r="L2032">
        <v>7.8081108618759272E-4</v>
      </c>
      <c r="M2032">
        <v>7.8081108618759272E-4</v>
      </c>
    </row>
    <row r="2033" spans="1:13" x14ac:dyDescent="0.25">
      <c r="A2033" s="9">
        <v>44651</v>
      </c>
      <c r="B2033" t="s">
        <v>108</v>
      </c>
      <c r="C2033" t="s">
        <v>108</v>
      </c>
      <c r="D2033" t="s">
        <v>108</v>
      </c>
      <c r="E2033" t="s">
        <v>79</v>
      </c>
      <c r="F2033" t="s">
        <v>12</v>
      </c>
      <c r="G2033" t="s">
        <v>33</v>
      </c>
      <c r="H2033" t="s">
        <v>34</v>
      </c>
      <c r="I2033">
        <v>12278.278924000002</v>
      </c>
      <c r="J2033">
        <v>12278.278924000002</v>
      </c>
      <c r="K2033">
        <v>258123</v>
      </c>
      <c r="L2033">
        <v>4.7567550834292183</v>
      </c>
      <c r="M2033">
        <v>4.7567550834292183</v>
      </c>
    </row>
    <row r="2034" spans="1:13" x14ac:dyDescent="0.25">
      <c r="A2034" s="9">
        <v>44651</v>
      </c>
      <c r="B2034" t="s">
        <v>108</v>
      </c>
      <c r="C2034" t="s">
        <v>108</v>
      </c>
      <c r="D2034" t="s">
        <v>108</v>
      </c>
      <c r="E2034" t="s">
        <v>79</v>
      </c>
      <c r="F2034" t="s">
        <v>12</v>
      </c>
      <c r="G2034" t="s">
        <v>35</v>
      </c>
      <c r="H2034" t="s">
        <v>111</v>
      </c>
      <c r="I2034">
        <v>94021.550852459986</v>
      </c>
      <c r="J2034">
        <v>94021.550852459986</v>
      </c>
      <c r="K2034">
        <v>258123</v>
      </c>
      <c r="L2034">
        <v>36.425096117920518</v>
      </c>
      <c r="M2034">
        <v>36.425096117920518</v>
      </c>
    </row>
    <row r="2035" spans="1:13" x14ac:dyDescent="0.25">
      <c r="A2035" s="9">
        <v>44651</v>
      </c>
      <c r="B2035" t="s">
        <v>108</v>
      </c>
      <c r="C2035" t="s">
        <v>108</v>
      </c>
      <c r="D2035" t="s">
        <v>108</v>
      </c>
      <c r="E2035" t="s">
        <v>79</v>
      </c>
      <c r="F2035" t="s">
        <v>12</v>
      </c>
      <c r="G2035" t="s">
        <v>36</v>
      </c>
      <c r="H2035" t="s">
        <v>32</v>
      </c>
      <c r="I2035">
        <v>1514.3380949999996</v>
      </c>
      <c r="J2035">
        <v>1514.3380949999996</v>
      </c>
      <c r="K2035">
        <v>258123</v>
      </c>
      <c r="L2035">
        <v>0.5866730570309503</v>
      </c>
      <c r="M2035">
        <v>0.5866730570309503</v>
      </c>
    </row>
    <row r="2036" spans="1:13" x14ac:dyDescent="0.25">
      <c r="A2036" s="9">
        <v>44651</v>
      </c>
      <c r="B2036" t="s">
        <v>108</v>
      </c>
      <c r="C2036" t="s">
        <v>108</v>
      </c>
      <c r="D2036" t="s">
        <v>108</v>
      </c>
      <c r="E2036" t="s">
        <v>79</v>
      </c>
      <c r="F2036" t="s">
        <v>12</v>
      </c>
      <c r="G2036" t="s">
        <v>37</v>
      </c>
      <c r="H2036" t="s">
        <v>34</v>
      </c>
      <c r="I2036">
        <v>92507.212757459987</v>
      </c>
      <c r="J2036">
        <v>92507.212757459987</v>
      </c>
      <c r="K2036">
        <v>258123</v>
      </c>
      <c r="L2036">
        <v>35.838423060889568</v>
      </c>
      <c r="M2036">
        <v>35.838423060889568</v>
      </c>
    </row>
    <row r="2037" spans="1:13" x14ac:dyDescent="0.25">
      <c r="A2037" s="9">
        <v>44651</v>
      </c>
      <c r="B2037" t="s">
        <v>108</v>
      </c>
      <c r="C2037" t="s">
        <v>108</v>
      </c>
      <c r="D2037" t="s">
        <v>108</v>
      </c>
      <c r="E2037" t="s">
        <v>79</v>
      </c>
      <c r="F2037" t="s">
        <v>12</v>
      </c>
      <c r="G2037" t="s">
        <v>38</v>
      </c>
      <c r="H2037" t="s">
        <v>39</v>
      </c>
      <c r="I2037">
        <v>67591.596416123299</v>
      </c>
      <c r="J2037">
        <v>67591.596416123299</v>
      </c>
      <c r="K2037">
        <v>258123</v>
      </c>
      <c r="L2037">
        <v>26.185809252225994</v>
      </c>
      <c r="M2037">
        <v>26.185809252225994</v>
      </c>
    </row>
    <row r="2038" spans="1:13" x14ac:dyDescent="0.25">
      <c r="A2038" s="9">
        <v>44651</v>
      </c>
      <c r="B2038" t="s">
        <v>108</v>
      </c>
      <c r="C2038" t="s">
        <v>108</v>
      </c>
      <c r="D2038" t="s">
        <v>108</v>
      </c>
      <c r="E2038" t="s">
        <v>79</v>
      </c>
      <c r="F2038" t="s">
        <v>12</v>
      </c>
      <c r="G2038" t="s">
        <v>40</v>
      </c>
      <c r="H2038" t="s">
        <v>41</v>
      </c>
      <c r="I2038">
        <v>70.488584098831694</v>
      </c>
      <c r="J2038">
        <v>70.488584098831694</v>
      </c>
      <c r="K2038">
        <v>258123</v>
      </c>
      <c r="L2038">
        <v>2.7308137631606517E-2</v>
      </c>
      <c r="M2038">
        <v>2.7308137631606517E-2</v>
      </c>
    </row>
    <row r="2039" spans="1:13" x14ac:dyDescent="0.25">
      <c r="A2039" s="9">
        <v>44651</v>
      </c>
      <c r="B2039" t="s">
        <v>108</v>
      </c>
      <c r="C2039" t="s">
        <v>108</v>
      </c>
      <c r="D2039" t="s">
        <v>108</v>
      </c>
      <c r="E2039" t="s">
        <v>79</v>
      </c>
      <c r="F2039" t="s">
        <v>12</v>
      </c>
      <c r="G2039" t="s">
        <v>42</v>
      </c>
      <c r="H2039" t="s">
        <v>43</v>
      </c>
      <c r="I2039">
        <v>0</v>
      </c>
      <c r="J2039">
        <v>0</v>
      </c>
      <c r="K2039">
        <v>258123</v>
      </c>
      <c r="L2039">
        <v>0</v>
      </c>
      <c r="M2039">
        <v>0</v>
      </c>
    </row>
    <row r="2040" spans="1:13" x14ac:dyDescent="0.25">
      <c r="A2040" s="9">
        <v>44651</v>
      </c>
      <c r="B2040" t="s">
        <v>108</v>
      </c>
      <c r="C2040" t="s">
        <v>108</v>
      </c>
      <c r="D2040" t="s">
        <v>108</v>
      </c>
      <c r="E2040" t="s">
        <v>79</v>
      </c>
      <c r="F2040" t="s">
        <v>12</v>
      </c>
      <c r="G2040" t="s">
        <v>44</v>
      </c>
      <c r="H2040" t="s">
        <v>45</v>
      </c>
      <c r="I2040">
        <v>0</v>
      </c>
      <c r="J2040">
        <v>0</v>
      </c>
      <c r="K2040">
        <v>258123</v>
      </c>
      <c r="L2040">
        <v>0</v>
      </c>
      <c r="M2040">
        <v>0</v>
      </c>
    </row>
    <row r="2041" spans="1:13" x14ac:dyDescent="0.25">
      <c r="A2041" s="9">
        <v>44651</v>
      </c>
      <c r="B2041" t="s">
        <v>108</v>
      </c>
      <c r="C2041" t="s">
        <v>108</v>
      </c>
      <c r="D2041" t="s">
        <v>108</v>
      </c>
      <c r="E2041" t="s">
        <v>79</v>
      </c>
      <c r="F2041" t="s">
        <v>12</v>
      </c>
      <c r="G2041" t="s">
        <v>46</v>
      </c>
      <c r="H2041" t="s">
        <v>47</v>
      </c>
      <c r="I2041">
        <v>70.488584098831694</v>
      </c>
      <c r="J2041">
        <v>70.488584098831694</v>
      </c>
      <c r="K2041">
        <v>258123</v>
      </c>
      <c r="L2041">
        <v>2.7308137631606517E-2</v>
      </c>
      <c r="M2041">
        <v>2.7308137631606517E-2</v>
      </c>
    </row>
    <row r="2042" spans="1:13" x14ac:dyDescent="0.25">
      <c r="A2042" s="9">
        <v>44651</v>
      </c>
      <c r="B2042" t="s">
        <v>108</v>
      </c>
      <c r="C2042" t="s">
        <v>108</v>
      </c>
      <c r="D2042" t="s">
        <v>108</v>
      </c>
      <c r="E2042" t="s">
        <v>79</v>
      </c>
      <c r="F2042" t="s">
        <v>12</v>
      </c>
      <c r="G2042" t="s">
        <v>48</v>
      </c>
      <c r="H2042" t="s">
        <v>96</v>
      </c>
      <c r="I2042">
        <v>0</v>
      </c>
      <c r="J2042">
        <v>0</v>
      </c>
      <c r="K2042">
        <v>258123</v>
      </c>
      <c r="L2042">
        <v>0</v>
      </c>
      <c r="M2042">
        <v>0</v>
      </c>
    </row>
    <row r="2043" spans="1:13" x14ac:dyDescent="0.25">
      <c r="A2043" s="9">
        <v>44651</v>
      </c>
      <c r="B2043" t="s">
        <v>108</v>
      </c>
      <c r="C2043" t="s">
        <v>108</v>
      </c>
      <c r="D2043" t="s">
        <v>108</v>
      </c>
      <c r="E2043" t="s">
        <v>79</v>
      </c>
      <c r="F2043" t="s">
        <v>12</v>
      </c>
      <c r="G2043" t="s">
        <v>49</v>
      </c>
      <c r="H2043" t="s">
        <v>105</v>
      </c>
      <c r="I2043">
        <v>42800.313251180007</v>
      </c>
      <c r="J2043">
        <v>42800.313251180007</v>
      </c>
      <c r="K2043">
        <v>258123</v>
      </c>
      <c r="L2043">
        <v>16.581363633298857</v>
      </c>
      <c r="M2043">
        <v>16.581363633298857</v>
      </c>
    </row>
    <row r="2044" spans="1:13" x14ac:dyDescent="0.25">
      <c r="A2044" s="9">
        <v>44651</v>
      </c>
      <c r="B2044" t="s">
        <v>108</v>
      </c>
      <c r="C2044" t="s">
        <v>108</v>
      </c>
      <c r="D2044" t="s">
        <v>108</v>
      </c>
      <c r="E2044" t="s">
        <v>79</v>
      </c>
      <c r="F2044" t="s">
        <v>12</v>
      </c>
      <c r="G2044" t="s">
        <v>50</v>
      </c>
      <c r="H2044" t="s">
        <v>51</v>
      </c>
      <c r="I2044">
        <v>41136.929551650006</v>
      </c>
      <c r="J2044">
        <v>41136.929551650006</v>
      </c>
      <c r="K2044">
        <v>258123</v>
      </c>
      <c r="L2044">
        <v>15.93694849031276</v>
      </c>
      <c r="M2044">
        <v>15.93694849031276</v>
      </c>
    </row>
    <row r="2045" spans="1:13" x14ac:dyDescent="0.25">
      <c r="A2045" s="9">
        <v>44651</v>
      </c>
      <c r="B2045" t="s">
        <v>108</v>
      </c>
      <c r="C2045" t="s">
        <v>108</v>
      </c>
      <c r="D2045" t="s">
        <v>108</v>
      </c>
      <c r="E2045" t="s">
        <v>79</v>
      </c>
      <c r="F2045" t="s">
        <v>12</v>
      </c>
      <c r="G2045" t="s">
        <v>52</v>
      </c>
      <c r="H2045" t="s">
        <v>107</v>
      </c>
      <c r="I2045">
        <v>1663.3836995299998</v>
      </c>
      <c r="J2045">
        <v>1663.3836995299998</v>
      </c>
      <c r="K2045">
        <v>258123</v>
      </c>
      <c r="L2045">
        <v>0.6444151429860957</v>
      </c>
      <c r="M2045">
        <v>0.6444151429860957</v>
      </c>
    </row>
    <row r="2046" spans="1:13" x14ac:dyDescent="0.25">
      <c r="A2046" s="9">
        <v>44651</v>
      </c>
      <c r="B2046" t="s">
        <v>108</v>
      </c>
      <c r="C2046" t="s">
        <v>108</v>
      </c>
      <c r="D2046" t="s">
        <v>108</v>
      </c>
      <c r="E2046" t="s">
        <v>79</v>
      </c>
      <c r="F2046" t="s">
        <v>53</v>
      </c>
      <c r="G2046" t="s">
        <v>54</v>
      </c>
      <c r="H2046" t="s">
        <v>55</v>
      </c>
      <c r="I2046">
        <v>132910.17343110999</v>
      </c>
      <c r="J2046">
        <v>-132910.17343110999</v>
      </c>
      <c r="K2046">
        <v>258123</v>
      </c>
      <c r="L2046">
        <v>51.491023051456089</v>
      </c>
      <c r="M2046">
        <v>-51.491023051456089</v>
      </c>
    </row>
    <row r="2047" spans="1:13" x14ac:dyDescent="0.25">
      <c r="A2047" s="9">
        <v>44651</v>
      </c>
      <c r="B2047" t="s">
        <v>108</v>
      </c>
      <c r="C2047" t="s">
        <v>108</v>
      </c>
      <c r="D2047" t="s">
        <v>108</v>
      </c>
      <c r="E2047" t="s">
        <v>79</v>
      </c>
      <c r="F2047" t="s">
        <v>53</v>
      </c>
      <c r="G2047" t="s">
        <v>15</v>
      </c>
      <c r="H2047" t="s">
        <v>16</v>
      </c>
      <c r="I2047">
        <v>76.434690650000007</v>
      </c>
      <c r="J2047">
        <v>-76.434690650000007</v>
      </c>
      <c r="K2047">
        <v>258123</v>
      </c>
      <c r="L2047">
        <v>2.9611731868140385E-2</v>
      </c>
      <c r="M2047">
        <v>-2.9611731868140385E-2</v>
      </c>
    </row>
    <row r="2048" spans="1:13" x14ac:dyDescent="0.25">
      <c r="A2048" s="9">
        <v>44651</v>
      </c>
      <c r="B2048" t="s">
        <v>108</v>
      </c>
      <c r="C2048" t="s">
        <v>108</v>
      </c>
      <c r="D2048" t="s">
        <v>108</v>
      </c>
      <c r="E2048" t="s">
        <v>79</v>
      </c>
      <c r="F2048" t="s">
        <v>53</v>
      </c>
      <c r="G2048" t="s">
        <v>17</v>
      </c>
      <c r="H2048" t="s">
        <v>18</v>
      </c>
      <c r="I2048">
        <v>0</v>
      </c>
      <c r="J2048">
        <v>0</v>
      </c>
      <c r="K2048">
        <v>258123</v>
      </c>
      <c r="L2048">
        <v>0</v>
      </c>
      <c r="M2048">
        <v>0</v>
      </c>
    </row>
    <row r="2049" spans="1:13" x14ac:dyDescent="0.25">
      <c r="A2049" s="9">
        <v>44651</v>
      </c>
      <c r="B2049" t="s">
        <v>108</v>
      </c>
      <c r="C2049" t="s">
        <v>108</v>
      </c>
      <c r="D2049" t="s">
        <v>108</v>
      </c>
      <c r="E2049" t="s">
        <v>79</v>
      </c>
      <c r="F2049" t="s">
        <v>53</v>
      </c>
      <c r="G2049" t="s">
        <v>19</v>
      </c>
      <c r="H2049" t="s">
        <v>20</v>
      </c>
      <c r="I2049">
        <v>76.434690650000007</v>
      </c>
      <c r="J2049">
        <v>-76.434690650000007</v>
      </c>
      <c r="K2049">
        <v>258123</v>
      </c>
      <c r="L2049">
        <v>2.9611731868140385E-2</v>
      </c>
      <c r="M2049">
        <v>-2.9611731868140385E-2</v>
      </c>
    </row>
    <row r="2050" spans="1:13" x14ac:dyDescent="0.25">
      <c r="A2050" s="9">
        <v>44651</v>
      </c>
      <c r="B2050" t="s">
        <v>108</v>
      </c>
      <c r="C2050" t="s">
        <v>108</v>
      </c>
      <c r="D2050" t="s">
        <v>108</v>
      </c>
      <c r="E2050" t="s">
        <v>79</v>
      </c>
      <c r="F2050" t="s">
        <v>53</v>
      </c>
      <c r="G2050" t="s">
        <v>21</v>
      </c>
      <c r="H2050" t="s">
        <v>22</v>
      </c>
      <c r="I2050">
        <v>53629.175008059996</v>
      </c>
      <c r="J2050">
        <v>-53629.175008059996</v>
      </c>
      <c r="K2050">
        <v>258123</v>
      </c>
      <c r="L2050">
        <v>20.776596819369058</v>
      </c>
      <c r="M2050">
        <v>-20.776596819369058</v>
      </c>
    </row>
    <row r="2051" spans="1:13" x14ac:dyDescent="0.25">
      <c r="A2051" s="9">
        <v>44651</v>
      </c>
      <c r="B2051" t="s">
        <v>108</v>
      </c>
      <c r="C2051" t="s">
        <v>108</v>
      </c>
      <c r="D2051" t="s">
        <v>108</v>
      </c>
      <c r="E2051" t="s">
        <v>79</v>
      </c>
      <c r="F2051" t="s">
        <v>53</v>
      </c>
      <c r="G2051" t="s">
        <v>23</v>
      </c>
      <c r="H2051" t="s">
        <v>24</v>
      </c>
      <c r="I2051">
        <v>6510.8581517700004</v>
      </c>
      <c r="J2051">
        <v>-6510.8581517700004</v>
      </c>
      <c r="K2051">
        <v>258123</v>
      </c>
      <c r="L2051">
        <v>2.5223858981067169</v>
      </c>
      <c r="M2051">
        <v>-2.5223858981067169</v>
      </c>
    </row>
    <row r="2052" spans="1:13" x14ac:dyDescent="0.25">
      <c r="A2052" s="9">
        <v>44651</v>
      </c>
      <c r="B2052" t="s">
        <v>108</v>
      </c>
      <c r="C2052" t="s">
        <v>108</v>
      </c>
      <c r="D2052" t="s">
        <v>108</v>
      </c>
      <c r="E2052" t="s">
        <v>79</v>
      </c>
      <c r="F2052" t="s">
        <v>53</v>
      </c>
      <c r="G2052" t="s">
        <v>25</v>
      </c>
      <c r="H2052" t="s">
        <v>26</v>
      </c>
      <c r="I2052">
        <v>20935.986991999998</v>
      </c>
      <c r="J2052">
        <v>-20935.986991999998</v>
      </c>
      <c r="K2052">
        <v>258123</v>
      </c>
      <c r="L2052">
        <v>8.1108568364694342</v>
      </c>
      <c r="M2052">
        <v>-8.1108568364694342</v>
      </c>
    </row>
    <row r="2053" spans="1:13" x14ac:dyDescent="0.25">
      <c r="A2053" s="9">
        <v>44651</v>
      </c>
      <c r="B2053" t="s">
        <v>108</v>
      </c>
      <c r="C2053" t="s">
        <v>108</v>
      </c>
      <c r="D2053" t="s">
        <v>108</v>
      </c>
      <c r="E2053" t="s">
        <v>79</v>
      </c>
      <c r="F2053" t="s">
        <v>53</v>
      </c>
      <c r="G2053" t="s">
        <v>27</v>
      </c>
      <c r="H2053" t="s">
        <v>28</v>
      </c>
      <c r="I2053">
        <v>26182.329864289997</v>
      </c>
      <c r="J2053">
        <v>-26182.329864289997</v>
      </c>
      <c r="K2053">
        <v>258123</v>
      </c>
      <c r="L2053">
        <v>10.143354084792907</v>
      </c>
      <c r="M2053">
        <v>-10.143354084792907</v>
      </c>
    </row>
    <row r="2054" spans="1:13" x14ac:dyDescent="0.25">
      <c r="A2054" s="9">
        <v>44651</v>
      </c>
      <c r="B2054" t="s">
        <v>108</v>
      </c>
      <c r="C2054" t="s">
        <v>108</v>
      </c>
      <c r="D2054" t="s">
        <v>108</v>
      </c>
      <c r="E2054" t="s">
        <v>79</v>
      </c>
      <c r="F2054" t="s">
        <v>53</v>
      </c>
      <c r="G2054" t="s">
        <v>29</v>
      </c>
      <c r="H2054" t="s">
        <v>30</v>
      </c>
      <c r="I2054">
        <v>34044.890764359996</v>
      </c>
      <c r="J2054">
        <v>-34044.890764359996</v>
      </c>
      <c r="K2054">
        <v>258123</v>
      </c>
      <c r="L2054">
        <v>13.189406122027094</v>
      </c>
      <c r="M2054">
        <v>-13.189406122027094</v>
      </c>
    </row>
    <row r="2055" spans="1:13" x14ac:dyDescent="0.25">
      <c r="A2055" s="9">
        <v>44651</v>
      </c>
      <c r="B2055" t="s">
        <v>108</v>
      </c>
      <c r="C2055" t="s">
        <v>108</v>
      </c>
      <c r="D2055" t="s">
        <v>108</v>
      </c>
      <c r="E2055" t="s">
        <v>79</v>
      </c>
      <c r="F2055" t="s">
        <v>53</v>
      </c>
      <c r="G2055" t="s">
        <v>31</v>
      </c>
      <c r="H2055" t="s">
        <v>32</v>
      </c>
      <c r="I2055">
        <v>0</v>
      </c>
      <c r="J2055">
        <v>0</v>
      </c>
      <c r="K2055">
        <v>258123</v>
      </c>
      <c r="L2055">
        <v>0</v>
      </c>
      <c r="M2055">
        <v>0</v>
      </c>
    </row>
    <row r="2056" spans="1:13" x14ac:dyDescent="0.25">
      <c r="A2056" s="9">
        <v>44651</v>
      </c>
      <c r="B2056" t="s">
        <v>108</v>
      </c>
      <c r="C2056" t="s">
        <v>108</v>
      </c>
      <c r="D2056" t="s">
        <v>108</v>
      </c>
      <c r="E2056" t="s">
        <v>79</v>
      </c>
      <c r="F2056" t="s">
        <v>53</v>
      </c>
      <c r="G2056" t="s">
        <v>33</v>
      </c>
      <c r="H2056" t="s">
        <v>34</v>
      </c>
      <c r="I2056">
        <v>34044.890764359996</v>
      </c>
      <c r="J2056">
        <v>-34044.890764359996</v>
      </c>
      <c r="K2056">
        <v>258123</v>
      </c>
      <c r="L2056">
        <v>13.189406122027094</v>
      </c>
      <c r="M2056">
        <v>-13.189406122027094</v>
      </c>
    </row>
    <row r="2057" spans="1:13" x14ac:dyDescent="0.25">
      <c r="A2057" s="9">
        <v>44651</v>
      </c>
      <c r="B2057" t="s">
        <v>108</v>
      </c>
      <c r="C2057" t="s">
        <v>108</v>
      </c>
      <c r="D2057" t="s">
        <v>108</v>
      </c>
      <c r="E2057" t="s">
        <v>79</v>
      </c>
      <c r="F2057" t="s">
        <v>53</v>
      </c>
      <c r="G2057" t="s">
        <v>35</v>
      </c>
      <c r="H2057" t="s">
        <v>111</v>
      </c>
      <c r="I2057">
        <v>4033.7473189999996</v>
      </c>
      <c r="J2057">
        <v>-4033.7473189999996</v>
      </c>
      <c r="K2057">
        <v>258123</v>
      </c>
      <c r="L2057">
        <v>1.5627229340275759</v>
      </c>
      <c r="M2057">
        <v>-1.5627229340275759</v>
      </c>
    </row>
    <row r="2058" spans="1:13" x14ac:dyDescent="0.25">
      <c r="A2058" s="9">
        <v>44651</v>
      </c>
      <c r="B2058" t="s">
        <v>108</v>
      </c>
      <c r="C2058" t="s">
        <v>108</v>
      </c>
      <c r="D2058" t="s">
        <v>108</v>
      </c>
      <c r="E2058" t="s">
        <v>79</v>
      </c>
      <c r="F2058" t="s">
        <v>53</v>
      </c>
      <c r="G2058" t="s">
        <v>36</v>
      </c>
      <c r="H2058" t="s">
        <v>32</v>
      </c>
      <c r="I2058">
        <v>590.80392599999993</v>
      </c>
      <c r="J2058">
        <v>-590.80392599999993</v>
      </c>
      <c r="K2058">
        <v>258123</v>
      </c>
      <c r="L2058">
        <v>0.22888465034111641</v>
      </c>
      <c r="M2058">
        <v>-0.22888465034111641</v>
      </c>
    </row>
    <row r="2059" spans="1:13" x14ac:dyDescent="0.25">
      <c r="A2059" s="9">
        <v>44651</v>
      </c>
      <c r="B2059" t="s">
        <v>108</v>
      </c>
      <c r="C2059" t="s">
        <v>108</v>
      </c>
      <c r="D2059" t="s">
        <v>108</v>
      </c>
      <c r="E2059" t="s">
        <v>79</v>
      </c>
      <c r="F2059" t="s">
        <v>53</v>
      </c>
      <c r="G2059" t="s">
        <v>37</v>
      </c>
      <c r="H2059" t="s">
        <v>34</v>
      </c>
      <c r="I2059">
        <v>3442.9433929999996</v>
      </c>
      <c r="J2059">
        <v>-3442.9433929999996</v>
      </c>
      <c r="K2059">
        <v>258123</v>
      </c>
      <c r="L2059">
        <v>1.3338382836864595</v>
      </c>
      <c r="M2059">
        <v>-1.3338382836864595</v>
      </c>
    </row>
    <row r="2060" spans="1:13" x14ac:dyDescent="0.25">
      <c r="A2060" s="9">
        <v>44651</v>
      </c>
      <c r="B2060" t="s">
        <v>108</v>
      </c>
      <c r="C2060" t="s">
        <v>108</v>
      </c>
      <c r="D2060" t="s">
        <v>108</v>
      </c>
      <c r="E2060" t="s">
        <v>79</v>
      </c>
      <c r="F2060" t="s">
        <v>53</v>
      </c>
      <c r="G2060" t="s">
        <v>38</v>
      </c>
      <c r="H2060" t="s">
        <v>39</v>
      </c>
      <c r="I2060">
        <v>5561.6116653999998</v>
      </c>
      <c r="J2060">
        <v>-5561.6116653999998</v>
      </c>
      <c r="K2060">
        <v>258123</v>
      </c>
      <c r="L2060">
        <v>2.1546362259078036</v>
      </c>
      <c r="M2060">
        <v>-2.1546362259078036</v>
      </c>
    </row>
    <row r="2061" spans="1:13" x14ac:dyDescent="0.25">
      <c r="A2061" s="9">
        <v>44651</v>
      </c>
      <c r="B2061" t="s">
        <v>108</v>
      </c>
      <c r="C2061" t="s">
        <v>108</v>
      </c>
      <c r="D2061" t="s">
        <v>108</v>
      </c>
      <c r="E2061" t="s">
        <v>79</v>
      </c>
      <c r="F2061" t="s">
        <v>53</v>
      </c>
      <c r="G2061" t="s">
        <v>40</v>
      </c>
      <c r="H2061" t="s">
        <v>41</v>
      </c>
      <c r="I2061">
        <v>250.27002944</v>
      </c>
      <c r="J2061">
        <v>-250.27002944</v>
      </c>
      <c r="K2061">
        <v>258123</v>
      </c>
      <c r="L2061">
        <v>9.6957663377537071E-2</v>
      </c>
      <c r="M2061">
        <v>-9.6957663377537071E-2</v>
      </c>
    </row>
    <row r="2062" spans="1:13" x14ac:dyDescent="0.25">
      <c r="A2062" s="9">
        <v>44651</v>
      </c>
      <c r="B2062" t="s">
        <v>108</v>
      </c>
      <c r="C2062" t="s">
        <v>108</v>
      </c>
      <c r="D2062" t="s">
        <v>108</v>
      </c>
      <c r="E2062" t="s">
        <v>79</v>
      </c>
      <c r="F2062" t="s">
        <v>53</v>
      </c>
      <c r="G2062" t="s">
        <v>42</v>
      </c>
      <c r="H2062" t="s">
        <v>43</v>
      </c>
      <c r="I2062">
        <v>250.27002944</v>
      </c>
      <c r="J2062">
        <v>-250.27002944</v>
      </c>
      <c r="K2062">
        <v>258123</v>
      </c>
      <c r="L2062">
        <v>9.6957663377537071E-2</v>
      </c>
      <c r="M2062">
        <v>-9.6957663377537071E-2</v>
      </c>
    </row>
    <row r="2063" spans="1:13" x14ac:dyDescent="0.25">
      <c r="A2063" s="9">
        <v>44651</v>
      </c>
      <c r="B2063" t="s">
        <v>108</v>
      </c>
      <c r="C2063" t="s">
        <v>108</v>
      </c>
      <c r="D2063" t="s">
        <v>108</v>
      </c>
      <c r="E2063" t="s">
        <v>79</v>
      </c>
      <c r="F2063" t="s">
        <v>53</v>
      </c>
      <c r="G2063" t="s">
        <v>44</v>
      </c>
      <c r="H2063" t="s">
        <v>45</v>
      </c>
      <c r="I2063">
        <v>0</v>
      </c>
      <c r="J2063">
        <v>0</v>
      </c>
      <c r="K2063">
        <v>258123</v>
      </c>
      <c r="L2063">
        <v>0</v>
      </c>
      <c r="M2063">
        <v>0</v>
      </c>
    </row>
    <row r="2064" spans="1:13" x14ac:dyDescent="0.25">
      <c r="A2064" s="9">
        <v>44651</v>
      </c>
      <c r="B2064" t="s">
        <v>108</v>
      </c>
      <c r="C2064" t="s">
        <v>108</v>
      </c>
      <c r="D2064" t="s">
        <v>108</v>
      </c>
      <c r="E2064" t="s">
        <v>79</v>
      </c>
      <c r="F2064" t="s">
        <v>53</v>
      </c>
      <c r="G2064" t="s">
        <v>46</v>
      </c>
      <c r="H2064" t="s">
        <v>47</v>
      </c>
      <c r="I2064">
        <v>0</v>
      </c>
      <c r="J2064">
        <v>0</v>
      </c>
      <c r="K2064">
        <v>258123</v>
      </c>
      <c r="L2064">
        <v>0</v>
      </c>
      <c r="M2064">
        <v>0</v>
      </c>
    </row>
    <row r="2065" spans="1:13" x14ac:dyDescent="0.25">
      <c r="A2065" s="9">
        <v>44651</v>
      </c>
      <c r="B2065" t="s">
        <v>108</v>
      </c>
      <c r="C2065" t="s">
        <v>108</v>
      </c>
      <c r="D2065" t="s">
        <v>108</v>
      </c>
      <c r="E2065" t="s">
        <v>79</v>
      </c>
      <c r="F2065" t="s">
        <v>53</v>
      </c>
      <c r="G2065" t="s">
        <v>48</v>
      </c>
      <c r="H2065" t="s">
        <v>96</v>
      </c>
      <c r="I2065">
        <v>0</v>
      </c>
      <c r="J2065">
        <v>0</v>
      </c>
      <c r="K2065">
        <v>258123</v>
      </c>
      <c r="L2065">
        <v>0</v>
      </c>
      <c r="M2065">
        <v>0</v>
      </c>
    </row>
    <row r="2066" spans="1:13" x14ac:dyDescent="0.25">
      <c r="A2066" s="9">
        <v>44651</v>
      </c>
      <c r="B2066" t="s">
        <v>108</v>
      </c>
      <c r="C2066" t="s">
        <v>108</v>
      </c>
      <c r="D2066" t="s">
        <v>108</v>
      </c>
      <c r="E2066" t="s">
        <v>79</v>
      </c>
      <c r="F2066" t="s">
        <v>53</v>
      </c>
      <c r="G2066" t="s">
        <v>49</v>
      </c>
      <c r="H2066" t="s">
        <v>56</v>
      </c>
      <c r="I2066">
        <v>35314.043954199995</v>
      </c>
      <c r="J2066">
        <v>-35314.043954199995</v>
      </c>
      <c r="K2066">
        <v>258123</v>
      </c>
      <c r="L2066">
        <v>13.681091554878874</v>
      </c>
      <c r="M2066">
        <v>-13.681091554878874</v>
      </c>
    </row>
    <row r="2067" spans="1:13" x14ac:dyDescent="0.25">
      <c r="A2067" s="9">
        <v>44651</v>
      </c>
      <c r="B2067" t="s">
        <v>108</v>
      </c>
      <c r="C2067" t="s">
        <v>108</v>
      </c>
      <c r="D2067" t="s">
        <v>108</v>
      </c>
      <c r="E2067" t="s">
        <v>79</v>
      </c>
      <c r="F2067" t="s">
        <v>53</v>
      </c>
      <c r="G2067" t="s">
        <v>50</v>
      </c>
      <c r="H2067" t="s">
        <v>51</v>
      </c>
      <c r="I2067">
        <v>15368.257827999998</v>
      </c>
      <c r="J2067">
        <v>-15368.257827999998</v>
      </c>
      <c r="K2067">
        <v>258123</v>
      </c>
      <c r="L2067">
        <v>5.9538506169539316</v>
      </c>
      <c r="M2067">
        <v>-5.9538506169539316</v>
      </c>
    </row>
    <row r="2068" spans="1:13" x14ac:dyDescent="0.25">
      <c r="A2068" s="9">
        <v>44651</v>
      </c>
      <c r="B2068" t="s">
        <v>108</v>
      </c>
      <c r="C2068" t="s">
        <v>108</v>
      </c>
      <c r="D2068" t="s">
        <v>108</v>
      </c>
      <c r="E2068" t="s">
        <v>79</v>
      </c>
      <c r="F2068" t="s">
        <v>53</v>
      </c>
      <c r="G2068" t="s">
        <v>52</v>
      </c>
      <c r="H2068" t="s">
        <v>57</v>
      </c>
      <c r="I2068">
        <v>19945.786126199997</v>
      </c>
      <c r="J2068">
        <v>-19945.786126199997</v>
      </c>
      <c r="K2068">
        <v>258123</v>
      </c>
      <c r="L2068">
        <v>7.7272409379249414</v>
      </c>
      <c r="M2068">
        <v>-7.7272409379249414</v>
      </c>
    </row>
    <row r="2069" spans="1:13" x14ac:dyDescent="0.25">
      <c r="A2069" s="9">
        <v>44651</v>
      </c>
      <c r="B2069" t="s">
        <v>108</v>
      </c>
      <c r="C2069" t="s">
        <v>108</v>
      </c>
      <c r="D2069" t="s">
        <v>108</v>
      </c>
      <c r="E2069" t="s">
        <v>79</v>
      </c>
      <c r="F2069" t="s">
        <v>58</v>
      </c>
      <c r="G2069" t="s">
        <v>59</v>
      </c>
      <c r="H2069" t="s">
        <v>60</v>
      </c>
      <c r="I2069">
        <v>93543.145316442184</v>
      </c>
      <c r="J2069">
        <v>93543.145316442184</v>
      </c>
      <c r="K2069">
        <v>258123</v>
      </c>
      <c r="L2069">
        <v>36.239755975423414</v>
      </c>
      <c r="M2069">
        <v>36.239755975423414</v>
      </c>
    </row>
    <row r="2070" spans="1:13" x14ac:dyDescent="0.25">
      <c r="A2070" s="9">
        <v>44561</v>
      </c>
      <c r="B2070" t="s">
        <v>104</v>
      </c>
      <c r="C2070" t="s">
        <v>104</v>
      </c>
      <c r="D2070" t="s">
        <v>104</v>
      </c>
      <c r="E2070" t="s">
        <v>11</v>
      </c>
      <c r="F2070" t="s">
        <v>12</v>
      </c>
      <c r="G2070" t="s">
        <v>13</v>
      </c>
      <c r="H2070" t="s">
        <v>14</v>
      </c>
      <c r="I2070">
        <v>654780.41739004257</v>
      </c>
      <c r="J2070">
        <v>654780.41739004257</v>
      </c>
      <c r="K2070">
        <v>241871</v>
      </c>
      <c r="L2070">
        <v>270.71472701979263</v>
      </c>
      <c r="M2070">
        <v>270.71472701979263</v>
      </c>
    </row>
    <row r="2071" spans="1:13" x14ac:dyDescent="0.25">
      <c r="A2071" s="9">
        <v>44561</v>
      </c>
      <c r="B2071" t="s">
        <v>104</v>
      </c>
      <c r="C2071" t="s">
        <v>104</v>
      </c>
      <c r="D2071" t="s">
        <v>104</v>
      </c>
      <c r="E2071" t="s">
        <v>11</v>
      </c>
      <c r="F2071" t="s">
        <v>12</v>
      </c>
      <c r="G2071" t="s">
        <v>15</v>
      </c>
      <c r="H2071" t="s">
        <v>16</v>
      </c>
      <c r="I2071">
        <v>209.07428184</v>
      </c>
      <c r="J2071">
        <v>209.07428184</v>
      </c>
      <c r="K2071">
        <v>241871</v>
      </c>
      <c r="L2071">
        <v>8.6440409077566144E-2</v>
      </c>
      <c r="M2071">
        <v>8.6440409077566144E-2</v>
      </c>
    </row>
    <row r="2072" spans="1:13" x14ac:dyDescent="0.25">
      <c r="A2072" s="9">
        <v>44561</v>
      </c>
      <c r="B2072" t="s">
        <v>104</v>
      </c>
      <c r="C2072" t="s">
        <v>104</v>
      </c>
      <c r="D2072" t="s">
        <v>104</v>
      </c>
      <c r="E2072" t="s">
        <v>11</v>
      </c>
      <c r="F2072" t="s">
        <v>12</v>
      </c>
      <c r="G2072" t="s">
        <v>17</v>
      </c>
      <c r="H2072" t="s">
        <v>18</v>
      </c>
      <c r="I2072">
        <v>75.976156610000004</v>
      </c>
      <c r="J2072">
        <v>75.976156610000004</v>
      </c>
      <c r="K2072">
        <v>241871</v>
      </c>
      <c r="L2072">
        <v>3.1411850370652125E-2</v>
      </c>
      <c r="M2072">
        <v>3.1411850370652125E-2</v>
      </c>
    </row>
    <row r="2073" spans="1:13" x14ac:dyDescent="0.25">
      <c r="A2073" s="9">
        <v>44561</v>
      </c>
      <c r="B2073" t="s">
        <v>104</v>
      </c>
      <c r="C2073" t="s">
        <v>104</v>
      </c>
      <c r="D2073" t="s">
        <v>104</v>
      </c>
      <c r="E2073" t="s">
        <v>11</v>
      </c>
      <c r="F2073" t="s">
        <v>12</v>
      </c>
      <c r="G2073" t="s">
        <v>19</v>
      </c>
      <c r="H2073" t="s">
        <v>20</v>
      </c>
      <c r="I2073">
        <v>133.09812522999999</v>
      </c>
      <c r="J2073">
        <v>133.09812522999999</v>
      </c>
      <c r="K2073">
        <v>241871</v>
      </c>
      <c r="L2073">
        <v>5.5028558706914012E-2</v>
      </c>
      <c r="M2073">
        <v>5.5028558706914012E-2</v>
      </c>
    </row>
    <row r="2074" spans="1:13" x14ac:dyDescent="0.25">
      <c r="A2074" s="9">
        <v>44561</v>
      </c>
      <c r="B2074" t="s">
        <v>104</v>
      </c>
      <c r="C2074" t="s">
        <v>104</v>
      </c>
      <c r="D2074" t="s">
        <v>104</v>
      </c>
      <c r="E2074" t="s">
        <v>11</v>
      </c>
      <c r="F2074" t="s">
        <v>12</v>
      </c>
      <c r="G2074" t="s">
        <v>21</v>
      </c>
      <c r="H2074" t="s">
        <v>22</v>
      </c>
      <c r="I2074">
        <v>219520.59453839</v>
      </c>
      <c r="J2074">
        <v>219520.59453839</v>
      </c>
      <c r="K2074">
        <v>241871</v>
      </c>
      <c r="L2074">
        <v>90.759369473144773</v>
      </c>
      <c r="M2074">
        <v>90.759369473144773</v>
      </c>
    </row>
    <row r="2075" spans="1:13" x14ac:dyDescent="0.25">
      <c r="A2075" s="9">
        <v>44561</v>
      </c>
      <c r="B2075" t="s">
        <v>104</v>
      </c>
      <c r="C2075" t="s">
        <v>104</v>
      </c>
      <c r="D2075" t="s">
        <v>104</v>
      </c>
      <c r="E2075" t="s">
        <v>11</v>
      </c>
      <c r="F2075" t="s">
        <v>12</v>
      </c>
      <c r="G2075" t="s">
        <v>23</v>
      </c>
      <c r="H2075" t="s">
        <v>24</v>
      </c>
      <c r="I2075">
        <v>38348.732677469998</v>
      </c>
      <c r="J2075">
        <v>38348.732677469998</v>
      </c>
      <c r="K2075">
        <v>241871</v>
      </c>
      <c r="L2075">
        <v>15.855035402123447</v>
      </c>
      <c r="M2075">
        <v>15.855035402123447</v>
      </c>
    </row>
    <row r="2076" spans="1:13" x14ac:dyDescent="0.25">
      <c r="A2076" s="9">
        <v>44561</v>
      </c>
      <c r="B2076" t="s">
        <v>104</v>
      </c>
      <c r="C2076" t="s">
        <v>104</v>
      </c>
      <c r="D2076" t="s">
        <v>104</v>
      </c>
      <c r="E2076" t="s">
        <v>11</v>
      </c>
      <c r="F2076" t="s">
        <v>12</v>
      </c>
      <c r="G2076" t="s">
        <v>25</v>
      </c>
      <c r="H2076" t="s">
        <v>26</v>
      </c>
      <c r="I2076">
        <v>101933.46444241</v>
      </c>
      <c r="J2076">
        <v>101933.46444241</v>
      </c>
      <c r="K2076">
        <v>241871</v>
      </c>
      <c r="L2076">
        <v>42.143731345390719</v>
      </c>
      <c r="M2076">
        <v>42.143731345390719</v>
      </c>
    </row>
    <row r="2077" spans="1:13" x14ac:dyDescent="0.25">
      <c r="A2077" s="9">
        <v>44561</v>
      </c>
      <c r="B2077" t="s">
        <v>104</v>
      </c>
      <c r="C2077" t="s">
        <v>104</v>
      </c>
      <c r="D2077" t="s">
        <v>104</v>
      </c>
      <c r="E2077" t="s">
        <v>11</v>
      </c>
      <c r="F2077" t="s">
        <v>12</v>
      </c>
      <c r="G2077" t="s">
        <v>27</v>
      </c>
      <c r="H2077" t="s">
        <v>28</v>
      </c>
      <c r="I2077">
        <v>79238.397418509994</v>
      </c>
      <c r="J2077">
        <v>79238.397418509994</v>
      </c>
      <c r="K2077">
        <v>241871</v>
      </c>
      <c r="L2077">
        <v>32.760602725630598</v>
      </c>
      <c r="M2077">
        <v>32.760602725630598</v>
      </c>
    </row>
    <row r="2078" spans="1:13" x14ac:dyDescent="0.25">
      <c r="A2078" s="9">
        <v>44561</v>
      </c>
      <c r="B2078" t="s">
        <v>104</v>
      </c>
      <c r="C2078" t="s">
        <v>104</v>
      </c>
      <c r="D2078" t="s">
        <v>104</v>
      </c>
      <c r="E2078" t="s">
        <v>11</v>
      </c>
      <c r="F2078" t="s">
        <v>12</v>
      </c>
      <c r="G2078" t="s">
        <v>29</v>
      </c>
      <c r="H2078" t="s">
        <v>30</v>
      </c>
      <c r="I2078">
        <v>70188.463991600001</v>
      </c>
      <c r="J2078">
        <v>70188.463991600001</v>
      </c>
      <c r="K2078">
        <v>241871</v>
      </c>
      <c r="L2078">
        <v>29.018966305013834</v>
      </c>
      <c r="M2078">
        <v>29.018966305013834</v>
      </c>
    </row>
    <row r="2079" spans="1:13" x14ac:dyDescent="0.25">
      <c r="A2079" s="9">
        <v>44561</v>
      </c>
      <c r="B2079" t="s">
        <v>104</v>
      </c>
      <c r="C2079" t="s">
        <v>104</v>
      </c>
      <c r="D2079" t="s">
        <v>104</v>
      </c>
      <c r="E2079" t="s">
        <v>11</v>
      </c>
      <c r="F2079" t="s">
        <v>12</v>
      </c>
      <c r="G2079" t="s">
        <v>31</v>
      </c>
      <c r="H2079" t="s">
        <v>32</v>
      </c>
      <c r="I2079">
        <v>23255.545676172009</v>
      </c>
      <c r="J2079">
        <v>23255.545676172009</v>
      </c>
      <c r="K2079">
        <v>241871</v>
      </c>
      <c r="L2079">
        <v>9.6148548921416825</v>
      </c>
      <c r="M2079">
        <v>9.6148548921416825</v>
      </c>
    </row>
    <row r="2080" spans="1:13" x14ac:dyDescent="0.25">
      <c r="A2080" s="9">
        <v>44561</v>
      </c>
      <c r="B2080" t="s">
        <v>104</v>
      </c>
      <c r="C2080" t="s">
        <v>104</v>
      </c>
      <c r="D2080" t="s">
        <v>104</v>
      </c>
      <c r="E2080" t="s">
        <v>11</v>
      </c>
      <c r="F2080" t="s">
        <v>12</v>
      </c>
      <c r="G2080" t="s">
        <v>33</v>
      </c>
      <c r="H2080" t="s">
        <v>34</v>
      </c>
      <c r="I2080">
        <v>46932.918315427989</v>
      </c>
      <c r="J2080">
        <v>46932.918315427989</v>
      </c>
      <c r="K2080">
        <v>241871</v>
      </c>
      <c r="L2080">
        <v>19.404111412872147</v>
      </c>
      <c r="M2080">
        <v>19.404111412872147</v>
      </c>
    </row>
    <row r="2081" spans="1:13" x14ac:dyDescent="0.25">
      <c r="A2081" s="9">
        <v>44561</v>
      </c>
      <c r="B2081" t="s">
        <v>104</v>
      </c>
      <c r="C2081" t="s">
        <v>104</v>
      </c>
      <c r="D2081" t="s">
        <v>104</v>
      </c>
      <c r="E2081" t="s">
        <v>11</v>
      </c>
      <c r="F2081" t="s">
        <v>12</v>
      </c>
      <c r="G2081" t="s">
        <v>35</v>
      </c>
      <c r="H2081" t="s">
        <v>111</v>
      </c>
      <c r="I2081">
        <v>95301.798600390001</v>
      </c>
      <c r="J2081">
        <v>95301.798600390001</v>
      </c>
      <c r="K2081">
        <v>241871</v>
      </c>
      <c r="L2081">
        <v>39.401912011109232</v>
      </c>
      <c r="M2081">
        <v>39.401912011109232</v>
      </c>
    </row>
    <row r="2082" spans="1:13" x14ac:dyDescent="0.25">
      <c r="A2082" s="9">
        <v>44561</v>
      </c>
      <c r="B2082" t="s">
        <v>104</v>
      </c>
      <c r="C2082" t="s">
        <v>104</v>
      </c>
      <c r="D2082" t="s">
        <v>104</v>
      </c>
      <c r="E2082" t="s">
        <v>11</v>
      </c>
      <c r="F2082" t="s">
        <v>12</v>
      </c>
      <c r="G2082" t="s">
        <v>36</v>
      </c>
      <c r="H2082" t="s">
        <v>32</v>
      </c>
      <c r="I2082">
        <v>18697.606128305895</v>
      </c>
      <c r="J2082">
        <v>18697.606128305895</v>
      </c>
      <c r="K2082">
        <v>241871</v>
      </c>
      <c r="L2082">
        <v>7.7304042767863432</v>
      </c>
      <c r="M2082">
        <v>7.7304042767863432</v>
      </c>
    </row>
    <row r="2083" spans="1:13" x14ac:dyDescent="0.25">
      <c r="A2083" s="9">
        <v>44561</v>
      </c>
      <c r="B2083" t="s">
        <v>104</v>
      </c>
      <c r="C2083" t="s">
        <v>104</v>
      </c>
      <c r="D2083" t="s">
        <v>104</v>
      </c>
      <c r="E2083" t="s">
        <v>11</v>
      </c>
      <c r="F2083" t="s">
        <v>12</v>
      </c>
      <c r="G2083" t="s">
        <v>37</v>
      </c>
      <c r="H2083" t="s">
        <v>34</v>
      </c>
      <c r="I2083">
        <v>76604.192472084105</v>
      </c>
      <c r="J2083">
        <v>76604.192472084105</v>
      </c>
      <c r="K2083">
        <v>241871</v>
      </c>
      <c r="L2083">
        <v>31.671507734322883</v>
      </c>
      <c r="M2083">
        <v>31.671507734322883</v>
      </c>
    </row>
    <row r="2084" spans="1:13" x14ac:dyDescent="0.25">
      <c r="A2084" s="9">
        <v>44561</v>
      </c>
      <c r="B2084" t="s">
        <v>104</v>
      </c>
      <c r="C2084" t="s">
        <v>104</v>
      </c>
      <c r="D2084" t="s">
        <v>104</v>
      </c>
      <c r="E2084" t="s">
        <v>11</v>
      </c>
      <c r="F2084" t="s">
        <v>12</v>
      </c>
      <c r="G2084" t="s">
        <v>38</v>
      </c>
      <c r="H2084" t="s">
        <v>39</v>
      </c>
      <c r="I2084">
        <v>207162.10622265548</v>
      </c>
      <c r="J2084">
        <v>207162.10622265548</v>
      </c>
      <c r="K2084">
        <v>241871</v>
      </c>
      <c r="L2084">
        <v>85.649832440704131</v>
      </c>
      <c r="M2084">
        <v>85.649832440704131</v>
      </c>
    </row>
    <row r="2085" spans="1:13" x14ac:dyDescent="0.25">
      <c r="A2085" s="9">
        <v>44561</v>
      </c>
      <c r="B2085" t="s">
        <v>104</v>
      </c>
      <c r="C2085" t="s">
        <v>104</v>
      </c>
      <c r="D2085" t="s">
        <v>104</v>
      </c>
      <c r="E2085" t="s">
        <v>11</v>
      </c>
      <c r="F2085" t="s">
        <v>12</v>
      </c>
      <c r="G2085" t="s">
        <v>40</v>
      </c>
      <c r="H2085" t="s">
        <v>41</v>
      </c>
      <c r="I2085">
        <v>2243.5553411199835</v>
      </c>
      <c r="J2085">
        <v>2243.5553411199835</v>
      </c>
      <c r="K2085">
        <v>241871</v>
      </c>
      <c r="L2085">
        <v>0.92758343956901956</v>
      </c>
      <c r="M2085">
        <v>0.92758343956901956</v>
      </c>
    </row>
    <row r="2086" spans="1:13" x14ac:dyDescent="0.25">
      <c r="A2086" s="9">
        <v>44561</v>
      </c>
      <c r="B2086" t="s">
        <v>104</v>
      </c>
      <c r="C2086" t="s">
        <v>104</v>
      </c>
      <c r="D2086" t="s">
        <v>104</v>
      </c>
      <c r="E2086" t="s">
        <v>11</v>
      </c>
      <c r="F2086" t="s">
        <v>12</v>
      </c>
      <c r="G2086" t="s">
        <v>42</v>
      </c>
      <c r="H2086" t="s">
        <v>43</v>
      </c>
      <c r="I2086">
        <v>258.70906121999997</v>
      </c>
      <c r="J2086">
        <v>258.70906121999997</v>
      </c>
      <c r="K2086">
        <v>241871</v>
      </c>
      <c r="L2086">
        <v>0.10696158746604593</v>
      </c>
      <c r="M2086">
        <v>0.10696158746604593</v>
      </c>
    </row>
    <row r="2087" spans="1:13" x14ac:dyDescent="0.25">
      <c r="A2087" s="9">
        <v>44561</v>
      </c>
      <c r="B2087" t="s">
        <v>104</v>
      </c>
      <c r="C2087" t="s">
        <v>104</v>
      </c>
      <c r="D2087" t="s">
        <v>104</v>
      </c>
      <c r="E2087" t="s">
        <v>11</v>
      </c>
      <c r="F2087" t="s">
        <v>12</v>
      </c>
      <c r="G2087" t="s">
        <v>44</v>
      </c>
      <c r="H2087" t="s">
        <v>45</v>
      </c>
      <c r="I2087">
        <v>504.94629736999997</v>
      </c>
      <c r="J2087">
        <v>504.94629736999997</v>
      </c>
      <c r="K2087">
        <v>241871</v>
      </c>
      <c r="L2087">
        <v>0.20876677955190989</v>
      </c>
      <c r="M2087">
        <v>0.20876677955190989</v>
      </c>
    </row>
    <row r="2088" spans="1:13" x14ac:dyDescent="0.25">
      <c r="A2088" s="9">
        <v>44561</v>
      </c>
      <c r="B2088" t="s">
        <v>104</v>
      </c>
      <c r="C2088" t="s">
        <v>104</v>
      </c>
      <c r="D2088" t="s">
        <v>104</v>
      </c>
      <c r="E2088" t="s">
        <v>11</v>
      </c>
      <c r="F2088" t="s">
        <v>12</v>
      </c>
      <c r="G2088" t="s">
        <v>46</v>
      </c>
      <c r="H2088" t="s">
        <v>47</v>
      </c>
      <c r="I2088">
        <v>1479.8999825299836</v>
      </c>
      <c r="J2088">
        <v>1479.8999825299836</v>
      </c>
      <c r="K2088">
        <v>241871</v>
      </c>
      <c r="L2088">
        <v>0.61185507255106386</v>
      </c>
      <c r="M2088">
        <v>0.61185507255106386</v>
      </c>
    </row>
    <row r="2089" spans="1:13" x14ac:dyDescent="0.25">
      <c r="A2089" s="9">
        <v>44561</v>
      </c>
      <c r="B2089" t="s">
        <v>104</v>
      </c>
      <c r="C2089" t="s">
        <v>104</v>
      </c>
      <c r="D2089" t="s">
        <v>104</v>
      </c>
      <c r="E2089" t="s">
        <v>11</v>
      </c>
      <c r="F2089" t="s">
        <v>12</v>
      </c>
      <c r="G2089" t="s">
        <v>48</v>
      </c>
      <c r="H2089" t="s">
        <v>96</v>
      </c>
      <c r="I2089">
        <v>0.19917145</v>
      </c>
      <c r="J2089">
        <v>0.19917145</v>
      </c>
      <c r="K2089">
        <v>241871</v>
      </c>
      <c r="L2089">
        <v>8.2346147326467405E-5</v>
      </c>
      <c r="M2089">
        <v>8.2346147326467405E-5</v>
      </c>
    </row>
    <row r="2090" spans="1:13" x14ac:dyDescent="0.25">
      <c r="A2090" s="9">
        <v>44561</v>
      </c>
      <c r="B2090" t="s">
        <v>104</v>
      </c>
      <c r="C2090" t="s">
        <v>104</v>
      </c>
      <c r="D2090" t="s">
        <v>104</v>
      </c>
      <c r="E2090" t="s">
        <v>11</v>
      </c>
      <c r="F2090" t="s">
        <v>12</v>
      </c>
      <c r="G2090" t="s">
        <v>49</v>
      </c>
      <c r="H2090" t="s">
        <v>105</v>
      </c>
      <c r="I2090">
        <v>60154.625242597031</v>
      </c>
      <c r="J2090">
        <v>60154.625242597031</v>
      </c>
      <c r="K2090">
        <v>241871</v>
      </c>
      <c r="L2090">
        <v>24.8705405950267</v>
      </c>
      <c r="M2090">
        <v>24.8705405950267</v>
      </c>
    </row>
    <row r="2091" spans="1:13" x14ac:dyDescent="0.25">
      <c r="A2091" s="9">
        <v>44561</v>
      </c>
      <c r="B2091" t="s">
        <v>104</v>
      </c>
      <c r="C2091" t="s">
        <v>104</v>
      </c>
      <c r="D2091" t="s">
        <v>104</v>
      </c>
      <c r="E2091" t="s">
        <v>11</v>
      </c>
      <c r="F2091" t="s">
        <v>12</v>
      </c>
      <c r="G2091" t="s">
        <v>50</v>
      </c>
      <c r="H2091" t="s">
        <v>51</v>
      </c>
      <c r="I2091">
        <v>15090.284786970002</v>
      </c>
      <c r="J2091">
        <v>15090.284786970002</v>
      </c>
      <c r="K2091">
        <v>241871</v>
      </c>
      <c r="L2091">
        <v>6.2389806082457184</v>
      </c>
      <c r="M2091">
        <v>6.2389806082457184</v>
      </c>
    </row>
    <row r="2092" spans="1:13" x14ac:dyDescent="0.25">
      <c r="A2092" s="9">
        <v>44561</v>
      </c>
      <c r="B2092" t="s">
        <v>104</v>
      </c>
      <c r="C2092" t="s">
        <v>104</v>
      </c>
      <c r="D2092" t="s">
        <v>104</v>
      </c>
      <c r="E2092" t="s">
        <v>11</v>
      </c>
      <c r="F2092" t="s">
        <v>12</v>
      </c>
      <c r="G2092" t="s">
        <v>52</v>
      </c>
      <c r="H2092" t="s">
        <v>107</v>
      </c>
      <c r="I2092">
        <v>45064.340455627025</v>
      </c>
      <c r="J2092">
        <v>45064.340455627025</v>
      </c>
      <c r="K2092">
        <v>241871</v>
      </c>
      <c r="L2092">
        <v>18.631559986780978</v>
      </c>
      <c r="M2092">
        <v>18.631559986780978</v>
      </c>
    </row>
    <row r="2093" spans="1:13" x14ac:dyDescent="0.25">
      <c r="A2093" s="9">
        <v>44561</v>
      </c>
      <c r="B2093" t="s">
        <v>104</v>
      </c>
      <c r="C2093" t="s">
        <v>104</v>
      </c>
      <c r="D2093" t="s">
        <v>104</v>
      </c>
      <c r="E2093" t="s">
        <v>11</v>
      </c>
      <c r="F2093" t="s">
        <v>53</v>
      </c>
      <c r="G2093" t="s">
        <v>54</v>
      </c>
      <c r="H2093" t="s">
        <v>55</v>
      </c>
      <c r="I2093">
        <v>738925.46713303588</v>
      </c>
      <c r="J2093">
        <v>-738925.46713303588</v>
      </c>
      <c r="K2093">
        <v>241871</v>
      </c>
      <c r="L2093">
        <v>305.50395340203494</v>
      </c>
      <c r="M2093">
        <v>-305.50395340203494</v>
      </c>
    </row>
    <row r="2094" spans="1:13" x14ac:dyDescent="0.25">
      <c r="A2094" s="9">
        <v>44561</v>
      </c>
      <c r="B2094" t="s">
        <v>104</v>
      </c>
      <c r="C2094" t="s">
        <v>104</v>
      </c>
      <c r="D2094" t="s">
        <v>104</v>
      </c>
      <c r="E2094" t="s">
        <v>11</v>
      </c>
      <c r="F2094" t="s">
        <v>53</v>
      </c>
      <c r="G2094" t="s">
        <v>15</v>
      </c>
      <c r="H2094" t="s">
        <v>16</v>
      </c>
      <c r="I2094">
        <v>7029.76098</v>
      </c>
      <c r="J2094">
        <v>-7029.76098</v>
      </c>
      <c r="K2094">
        <v>241871</v>
      </c>
      <c r="L2094">
        <v>2.9064091933303291</v>
      </c>
      <c r="M2094">
        <v>-2.9064091933303291</v>
      </c>
    </row>
    <row r="2095" spans="1:13" x14ac:dyDescent="0.25">
      <c r="A2095" s="9">
        <v>44561</v>
      </c>
      <c r="B2095" t="s">
        <v>104</v>
      </c>
      <c r="C2095" t="s">
        <v>104</v>
      </c>
      <c r="D2095" t="s">
        <v>104</v>
      </c>
      <c r="E2095" t="s">
        <v>11</v>
      </c>
      <c r="F2095" t="s">
        <v>53</v>
      </c>
      <c r="G2095" t="s">
        <v>17</v>
      </c>
      <c r="H2095" t="s">
        <v>18</v>
      </c>
      <c r="I2095">
        <v>0</v>
      </c>
      <c r="J2095">
        <v>0</v>
      </c>
      <c r="K2095">
        <v>241871</v>
      </c>
      <c r="L2095">
        <v>0</v>
      </c>
      <c r="M2095">
        <v>0</v>
      </c>
    </row>
    <row r="2096" spans="1:13" x14ac:dyDescent="0.25">
      <c r="A2096" s="9">
        <v>44561</v>
      </c>
      <c r="B2096" t="s">
        <v>104</v>
      </c>
      <c r="C2096" t="s">
        <v>104</v>
      </c>
      <c r="D2096" t="s">
        <v>104</v>
      </c>
      <c r="E2096" t="s">
        <v>11</v>
      </c>
      <c r="F2096" t="s">
        <v>53</v>
      </c>
      <c r="G2096" t="s">
        <v>19</v>
      </c>
      <c r="H2096" t="s">
        <v>20</v>
      </c>
      <c r="I2096">
        <v>7029.76098</v>
      </c>
      <c r="J2096">
        <v>-7029.76098</v>
      </c>
      <c r="K2096">
        <v>241871</v>
      </c>
      <c r="L2096">
        <v>2.9064091933303291</v>
      </c>
      <c r="M2096">
        <v>-2.9064091933303291</v>
      </c>
    </row>
    <row r="2097" spans="1:13" x14ac:dyDescent="0.25">
      <c r="A2097" s="9">
        <v>44561</v>
      </c>
      <c r="B2097" t="s">
        <v>104</v>
      </c>
      <c r="C2097" t="s">
        <v>104</v>
      </c>
      <c r="D2097" t="s">
        <v>104</v>
      </c>
      <c r="E2097" t="s">
        <v>11</v>
      </c>
      <c r="F2097" t="s">
        <v>53</v>
      </c>
      <c r="G2097" t="s">
        <v>21</v>
      </c>
      <c r="H2097" t="s">
        <v>22</v>
      </c>
      <c r="I2097">
        <v>164037.70457850001</v>
      </c>
      <c r="J2097">
        <v>-164037.70457850001</v>
      </c>
      <c r="K2097">
        <v>241871</v>
      </c>
      <c r="L2097">
        <v>67.820327603763999</v>
      </c>
      <c r="M2097">
        <v>-67.820327603763999</v>
      </c>
    </row>
    <row r="2098" spans="1:13" x14ac:dyDescent="0.25">
      <c r="A2098" s="9">
        <v>44561</v>
      </c>
      <c r="B2098" t="s">
        <v>104</v>
      </c>
      <c r="C2098" t="s">
        <v>104</v>
      </c>
      <c r="D2098" t="s">
        <v>104</v>
      </c>
      <c r="E2098" t="s">
        <v>11</v>
      </c>
      <c r="F2098" t="s">
        <v>53</v>
      </c>
      <c r="G2098" t="s">
        <v>23</v>
      </c>
      <c r="H2098" t="s">
        <v>24</v>
      </c>
      <c r="I2098">
        <v>34754.559032220001</v>
      </c>
      <c r="J2098">
        <v>-34754.559032220001</v>
      </c>
      <c r="K2098">
        <v>241871</v>
      </c>
      <c r="L2098">
        <v>14.369047563461516</v>
      </c>
      <c r="M2098">
        <v>-14.369047563461516</v>
      </c>
    </row>
    <row r="2099" spans="1:13" x14ac:dyDescent="0.25">
      <c r="A2099" s="9">
        <v>44561</v>
      </c>
      <c r="B2099" t="s">
        <v>104</v>
      </c>
      <c r="C2099" t="s">
        <v>104</v>
      </c>
      <c r="D2099" t="s">
        <v>104</v>
      </c>
      <c r="E2099" t="s">
        <v>11</v>
      </c>
      <c r="F2099" t="s">
        <v>53</v>
      </c>
      <c r="G2099" t="s">
        <v>25</v>
      </c>
      <c r="H2099" t="s">
        <v>26</v>
      </c>
      <c r="I2099">
        <v>88717.529226190003</v>
      </c>
      <c r="J2099">
        <v>-88717.529226190003</v>
      </c>
      <c r="K2099">
        <v>241871</v>
      </c>
      <c r="L2099">
        <v>36.679688439784016</v>
      </c>
      <c r="M2099">
        <v>-36.679688439784016</v>
      </c>
    </row>
    <row r="2100" spans="1:13" x14ac:dyDescent="0.25">
      <c r="A2100" s="9">
        <v>44561</v>
      </c>
      <c r="B2100" t="s">
        <v>104</v>
      </c>
      <c r="C2100" t="s">
        <v>104</v>
      </c>
      <c r="D2100" t="s">
        <v>104</v>
      </c>
      <c r="E2100" t="s">
        <v>11</v>
      </c>
      <c r="F2100" t="s">
        <v>53</v>
      </c>
      <c r="G2100" t="s">
        <v>27</v>
      </c>
      <c r="H2100" t="s">
        <v>28</v>
      </c>
      <c r="I2100">
        <v>40565.61632008999</v>
      </c>
      <c r="J2100">
        <v>-40565.61632008999</v>
      </c>
      <c r="K2100">
        <v>241871</v>
      </c>
      <c r="L2100">
        <v>16.771591600518455</v>
      </c>
      <c r="M2100">
        <v>-16.771591600518455</v>
      </c>
    </row>
    <row r="2101" spans="1:13" x14ac:dyDescent="0.25">
      <c r="A2101" s="9">
        <v>44561</v>
      </c>
      <c r="B2101" t="s">
        <v>104</v>
      </c>
      <c r="C2101" t="s">
        <v>104</v>
      </c>
      <c r="D2101" t="s">
        <v>104</v>
      </c>
      <c r="E2101" t="s">
        <v>11</v>
      </c>
      <c r="F2101" t="s">
        <v>53</v>
      </c>
      <c r="G2101" t="s">
        <v>29</v>
      </c>
      <c r="H2101" t="s">
        <v>30</v>
      </c>
      <c r="I2101">
        <v>49115.211118189996</v>
      </c>
      <c r="J2101">
        <v>-49115.211118189996</v>
      </c>
      <c r="K2101">
        <v>241871</v>
      </c>
      <c r="L2101">
        <v>20.306366252336989</v>
      </c>
      <c r="M2101">
        <v>-20.306366252336989</v>
      </c>
    </row>
    <row r="2102" spans="1:13" x14ac:dyDescent="0.25">
      <c r="A2102" s="9">
        <v>44561</v>
      </c>
      <c r="B2102" t="s">
        <v>104</v>
      </c>
      <c r="C2102" t="s">
        <v>104</v>
      </c>
      <c r="D2102" t="s">
        <v>104</v>
      </c>
      <c r="E2102" t="s">
        <v>11</v>
      </c>
      <c r="F2102" t="s">
        <v>53</v>
      </c>
      <c r="G2102" t="s">
        <v>31</v>
      </c>
      <c r="H2102" t="s">
        <v>32</v>
      </c>
      <c r="I2102">
        <v>23257.675100172008</v>
      </c>
      <c r="J2102">
        <v>-23257.675100172008</v>
      </c>
      <c r="K2102">
        <v>241871</v>
      </c>
      <c r="L2102">
        <v>9.6157352887167153</v>
      </c>
      <c r="M2102">
        <v>-9.6157352887167153</v>
      </c>
    </row>
    <row r="2103" spans="1:13" x14ac:dyDescent="0.25">
      <c r="A2103" s="9">
        <v>44561</v>
      </c>
      <c r="B2103" t="s">
        <v>104</v>
      </c>
      <c r="C2103" t="s">
        <v>104</v>
      </c>
      <c r="D2103" t="s">
        <v>104</v>
      </c>
      <c r="E2103" t="s">
        <v>11</v>
      </c>
      <c r="F2103" t="s">
        <v>53</v>
      </c>
      <c r="G2103" t="s">
        <v>33</v>
      </c>
      <c r="H2103" t="s">
        <v>34</v>
      </c>
      <c r="I2103">
        <v>25857.536018017992</v>
      </c>
      <c r="J2103">
        <v>-25857.536018017992</v>
      </c>
      <c r="K2103">
        <v>241871</v>
      </c>
      <c r="L2103">
        <v>10.690630963620274</v>
      </c>
      <c r="M2103">
        <v>-10.690630963620274</v>
      </c>
    </row>
    <row r="2104" spans="1:13" x14ac:dyDescent="0.25">
      <c r="A2104" s="9">
        <v>44561</v>
      </c>
      <c r="B2104" t="s">
        <v>104</v>
      </c>
      <c r="C2104" t="s">
        <v>104</v>
      </c>
      <c r="D2104" t="s">
        <v>104</v>
      </c>
      <c r="E2104" t="s">
        <v>11</v>
      </c>
      <c r="F2104" t="s">
        <v>53</v>
      </c>
      <c r="G2104" t="s">
        <v>35</v>
      </c>
      <c r="H2104" t="s">
        <v>111</v>
      </c>
      <c r="I2104">
        <v>183867.95625151999</v>
      </c>
      <c r="J2104">
        <v>-183867.95625151999</v>
      </c>
      <c r="K2104">
        <v>241871</v>
      </c>
      <c r="L2104">
        <v>76.019016852586702</v>
      </c>
      <c r="M2104">
        <v>-76.019016852586702</v>
      </c>
    </row>
    <row r="2105" spans="1:13" x14ac:dyDescent="0.25">
      <c r="A2105" s="9">
        <v>44561</v>
      </c>
      <c r="B2105" t="s">
        <v>104</v>
      </c>
      <c r="C2105" t="s">
        <v>104</v>
      </c>
      <c r="D2105" t="s">
        <v>104</v>
      </c>
      <c r="E2105" t="s">
        <v>11</v>
      </c>
      <c r="F2105" t="s">
        <v>53</v>
      </c>
      <c r="G2105" t="s">
        <v>36</v>
      </c>
      <c r="H2105" t="s">
        <v>32</v>
      </c>
      <c r="I2105">
        <v>19528.379760055897</v>
      </c>
      <c r="J2105">
        <v>-19528.379760055897</v>
      </c>
      <c r="K2105">
        <v>241871</v>
      </c>
      <c r="L2105">
        <v>8.07388225957469</v>
      </c>
      <c r="M2105">
        <v>-8.07388225957469</v>
      </c>
    </row>
    <row r="2106" spans="1:13" x14ac:dyDescent="0.25">
      <c r="A2106" s="9">
        <v>44561</v>
      </c>
      <c r="B2106" t="s">
        <v>104</v>
      </c>
      <c r="C2106" t="s">
        <v>104</v>
      </c>
      <c r="D2106" t="s">
        <v>104</v>
      </c>
      <c r="E2106" t="s">
        <v>11</v>
      </c>
      <c r="F2106" t="s">
        <v>53</v>
      </c>
      <c r="G2106" t="s">
        <v>37</v>
      </c>
      <c r="H2106" t="s">
        <v>34</v>
      </c>
      <c r="I2106">
        <v>164339.5764914641</v>
      </c>
      <c r="J2106">
        <v>-164339.5764914641</v>
      </c>
      <c r="K2106">
        <v>241871</v>
      </c>
      <c r="L2106">
        <v>67.945134593012028</v>
      </c>
      <c r="M2106">
        <v>-67.945134593012028</v>
      </c>
    </row>
    <row r="2107" spans="1:13" x14ac:dyDescent="0.25">
      <c r="A2107" s="9">
        <v>44561</v>
      </c>
      <c r="B2107" t="s">
        <v>104</v>
      </c>
      <c r="C2107" t="s">
        <v>104</v>
      </c>
      <c r="D2107" t="s">
        <v>104</v>
      </c>
      <c r="E2107" t="s">
        <v>11</v>
      </c>
      <c r="F2107" t="s">
        <v>53</v>
      </c>
      <c r="G2107" t="s">
        <v>38</v>
      </c>
      <c r="H2107" t="s">
        <v>39</v>
      </c>
      <c r="I2107">
        <v>265870.11743227812</v>
      </c>
      <c r="J2107">
        <v>-265870.11743227812</v>
      </c>
      <c r="K2107">
        <v>241871</v>
      </c>
      <c r="L2107">
        <v>109.92227982365728</v>
      </c>
      <c r="M2107">
        <v>-109.92227982365728</v>
      </c>
    </row>
    <row r="2108" spans="1:13" x14ac:dyDescent="0.25">
      <c r="A2108" s="9">
        <v>44561</v>
      </c>
      <c r="B2108" t="s">
        <v>104</v>
      </c>
      <c r="C2108" t="s">
        <v>104</v>
      </c>
      <c r="D2108" t="s">
        <v>104</v>
      </c>
      <c r="E2108" t="s">
        <v>11</v>
      </c>
      <c r="F2108" t="s">
        <v>53</v>
      </c>
      <c r="G2108" t="s">
        <v>40</v>
      </c>
      <c r="H2108" t="s">
        <v>41</v>
      </c>
      <c r="I2108">
        <v>2063.3699809008299</v>
      </c>
      <c r="J2108">
        <v>-2063.3699809008299</v>
      </c>
      <c r="K2108">
        <v>241871</v>
      </c>
      <c r="L2108">
        <v>0.85308696821893903</v>
      </c>
      <c r="M2108">
        <v>-0.85308696821893903</v>
      </c>
    </row>
    <row r="2109" spans="1:13" x14ac:dyDescent="0.25">
      <c r="A2109" s="9">
        <v>44561</v>
      </c>
      <c r="B2109" t="s">
        <v>104</v>
      </c>
      <c r="C2109" t="s">
        <v>104</v>
      </c>
      <c r="D2109" t="s">
        <v>104</v>
      </c>
      <c r="E2109" t="s">
        <v>11</v>
      </c>
      <c r="F2109" t="s">
        <v>53</v>
      </c>
      <c r="G2109" t="s">
        <v>42</v>
      </c>
      <c r="H2109" t="s">
        <v>43</v>
      </c>
      <c r="I2109">
        <v>0</v>
      </c>
      <c r="J2109">
        <v>0</v>
      </c>
      <c r="K2109">
        <v>241871</v>
      </c>
      <c r="L2109">
        <v>0</v>
      </c>
      <c r="M2109">
        <v>0</v>
      </c>
    </row>
    <row r="2110" spans="1:13" x14ac:dyDescent="0.25">
      <c r="A2110" s="9">
        <v>44561</v>
      </c>
      <c r="B2110" t="s">
        <v>104</v>
      </c>
      <c r="C2110" t="s">
        <v>104</v>
      </c>
      <c r="D2110" t="s">
        <v>104</v>
      </c>
      <c r="E2110" t="s">
        <v>11</v>
      </c>
      <c r="F2110" t="s">
        <v>53</v>
      </c>
      <c r="G2110" t="s">
        <v>44</v>
      </c>
      <c r="H2110" t="s">
        <v>45</v>
      </c>
      <c r="I2110">
        <v>504.94629736999997</v>
      </c>
      <c r="J2110">
        <v>-504.94629736999997</v>
      </c>
      <c r="K2110">
        <v>241871</v>
      </c>
      <c r="L2110">
        <v>0.20876677955190989</v>
      </c>
      <c r="M2110">
        <v>-0.20876677955190989</v>
      </c>
    </row>
    <row r="2111" spans="1:13" x14ac:dyDescent="0.25">
      <c r="A2111" s="9">
        <v>44561</v>
      </c>
      <c r="B2111" t="s">
        <v>104</v>
      </c>
      <c r="C2111" t="s">
        <v>104</v>
      </c>
      <c r="D2111" t="s">
        <v>104</v>
      </c>
      <c r="E2111" t="s">
        <v>11</v>
      </c>
      <c r="F2111" t="s">
        <v>53</v>
      </c>
      <c r="G2111" t="s">
        <v>46</v>
      </c>
      <c r="H2111" t="s">
        <v>47</v>
      </c>
      <c r="I2111">
        <v>1558.42368353083</v>
      </c>
      <c r="J2111">
        <v>-1558.42368353083</v>
      </c>
      <c r="K2111">
        <v>241871</v>
      </c>
      <c r="L2111">
        <v>0.64432018866702911</v>
      </c>
      <c r="M2111">
        <v>-0.64432018866702911</v>
      </c>
    </row>
    <row r="2112" spans="1:13" x14ac:dyDescent="0.25">
      <c r="A2112" s="9">
        <v>44561</v>
      </c>
      <c r="B2112" t="s">
        <v>104</v>
      </c>
      <c r="C2112" t="s">
        <v>104</v>
      </c>
      <c r="D2112" t="s">
        <v>104</v>
      </c>
      <c r="E2112" t="s">
        <v>11</v>
      </c>
      <c r="F2112" t="s">
        <v>53</v>
      </c>
      <c r="G2112" t="s">
        <v>48</v>
      </c>
      <c r="H2112" t="s">
        <v>96</v>
      </c>
      <c r="I2112">
        <v>0.19917145</v>
      </c>
      <c r="J2112">
        <v>-0.19917145</v>
      </c>
      <c r="K2112">
        <v>241871</v>
      </c>
      <c r="L2112">
        <v>8.2346147326467405E-5</v>
      </c>
      <c r="M2112">
        <v>-8.2346147326467405E-5</v>
      </c>
    </row>
    <row r="2113" spans="1:13" x14ac:dyDescent="0.25">
      <c r="A2113" s="9">
        <v>44561</v>
      </c>
      <c r="B2113" t="s">
        <v>104</v>
      </c>
      <c r="C2113" t="s">
        <v>104</v>
      </c>
      <c r="D2113" t="s">
        <v>104</v>
      </c>
      <c r="E2113" t="s">
        <v>11</v>
      </c>
      <c r="F2113" t="s">
        <v>53</v>
      </c>
      <c r="G2113" t="s">
        <v>49</v>
      </c>
      <c r="H2113" t="s">
        <v>56</v>
      </c>
      <c r="I2113">
        <v>66941.147620197022</v>
      </c>
      <c r="J2113">
        <v>-66941.147620197022</v>
      </c>
      <c r="K2113">
        <v>241871</v>
      </c>
      <c r="L2113">
        <v>27.676384361993385</v>
      </c>
      <c r="M2113">
        <v>-27.676384361993385</v>
      </c>
    </row>
    <row r="2114" spans="1:13" x14ac:dyDescent="0.25">
      <c r="A2114" s="9">
        <v>44561</v>
      </c>
      <c r="B2114" t="s">
        <v>104</v>
      </c>
      <c r="C2114" t="s">
        <v>104</v>
      </c>
      <c r="D2114" t="s">
        <v>104</v>
      </c>
      <c r="E2114" t="s">
        <v>11</v>
      </c>
      <c r="F2114" t="s">
        <v>53</v>
      </c>
      <c r="G2114" t="s">
        <v>50</v>
      </c>
      <c r="H2114" t="s">
        <v>51</v>
      </c>
      <c r="I2114">
        <v>40264.992325739993</v>
      </c>
      <c r="J2114">
        <v>-40264.992325739993</v>
      </c>
      <c r="K2114">
        <v>241871</v>
      </c>
      <c r="L2114">
        <v>16.647300555147162</v>
      </c>
      <c r="M2114">
        <v>-16.647300555147162</v>
      </c>
    </row>
    <row r="2115" spans="1:13" x14ac:dyDescent="0.25">
      <c r="A2115" s="9">
        <v>44561</v>
      </c>
      <c r="B2115" t="s">
        <v>104</v>
      </c>
      <c r="C2115" t="s">
        <v>104</v>
      </c>
      <c r="D2115" t="s">
        <v>104</v>
      </c>
      <c r="E2115" t="s">
        <v>11</v>
      </c>
      <c r="F2115" t="s">
        <v>53</v>
      </c>
      <c r="G2115" t="s">
        <v>52</v>
      </c>
      <c r="H2115" t="s">
        <v>57</v>
      </c>
      <c r="I2115">
        <v>26676.155294457025</v>
      </c>
      <c r="J2115">
        <v>-26676.155294457025</v>
      </c>
      <c r="K2115">
        <v>241871</v>
      </c>
      <c r="L2115">
        <v>11.029083806846222</v>
      </c>
      <c r="M2115">
        <v>-11.029083806846222</v>
      </c>
    </row>
    <row r="2116" spans="1:13" x14ac:dyDescent="0.25">
      <c r="A2116" s="9">
        <v>44561</v>
      </c>
      <c r="B2116" t="s">
        <v>104</v>
      </c>
      <c r="C2116" t="s">
        <v>104</v>
      </c>
      <c r="D2116" t="s">
        <v>104</v>
      </c>
      <c r="E2116" t="s">
        <v>11</v>
      </c>
      <c r="F2116" t="s">
        <v>58</v>
      </c>
      <c r="G2116" t="s">
        <v>59</v>
      </c>
      <c r="H2116" t="s">
        <v>60</v>
      </c>
      <c r="I2116">
        <v>-84145.049742993317</v>
      </c>
      <c r="J2116">
        <v>-84145.049742993317</v>
      </c>
      <c r="K2116">
        <v>241871</v>
      </c>
      <c r="L2116">
        <v>-34.789226382242319</v>
      </c>
      <c r="M2116">
        <v>-34.789226382242319</v>
      </c>
    </row>
    <row r="2117" spans="1:13" x14ac:dyDescent="0.25">
      <c r="A2117" s="9">
        <v>44561</v>
      </c>
      <c r="B2117" t="s">
        <v>61</v>
      </c>
      <c r="C2117" t="s">
        <v>61</v>
      </c>
      <c r="D2117" t="s">
        <v>61</v>
      </c>
      <c r="E2117" t="s">
        <v>62</v>
      </c>
      <c r="F2117" t="s">
        <v>12</v>
      </c>
      <c r="G2117" t="s">
        <v>13</v>
      </c>
      <c r="H2117" t="s">
        <v>14</v>
      </c>
      <c r="I2117">
        <v>96145.399446313415</v>
      </c>
      <c r="J2117">
        <v>96145.399446313415</v>
      </c>
      <c r="K2117">
        <v>241871</v>
      </c>
      <c r="L2117">
        <v>39.750693322603134</v>
      </c>
      <c r="M2117">
        <v>39.750693322603134</v>
      </c>
    </row>
    <row r="2118" spans="1:13" x14ac:dyDescent="0.25">
      <c r="A2118" s="9">
        <v>44561</v>
      </c>
      <c r="B2118" t="s">
        <v>61</v>
      </c>
      <c r="C2118" t="s">
        <v>61</v>
      </c>
      <c r="D2118" t="s">
        <v>61</v>
      </c>
      <c r="E2118" t="s">
        <v>62</v>
      </c>
      <c r="F2118" t="s">
        <v>12</v>
      </c>
      <c r="G2118" t="s">
        <v>15</v>
      </c>
      <c r="H2118" t="s">
        <v>16</v>
      </c>
      <c r="I2118">
        <v>0</v>
      </c>
      <c r="J2118">
        <v>0</v>
      </c>
      <c r="K2118">
        <v>241871</v>
      </c>
      <c r="L2118">
        <v>0</v>
      </c>
      <c r="M2118">
        <v>0</v>
      </c>
    </row>
    <row r="2119" spans="1:13" x14ac:dyDescent="0.25">
      <c r="A2119" s="9">
        <v>44561</v>
      </c>
      <c r="B2119" t="s">
        <v>61</v>
      </c>
      <c r="C2119" t="s">
        <v>61</v>
      </c>
      <c r="D2119" t="s">
        <v>61</v>
      </c>
      <c r="E2119" t="s">
        <v>62</v>
      </c>
      <c r="F2119" t="s">
        <v>12</v>
      </c>
      <c r="G2119" t="s">
        <v>17</v>
      </c>
      <c r="H2119" t="s">
        <v>18</v>
      </c>
      <c r="I2119">
        <v>0</v>
      </c>
      <c r="J2119">
        <v>0</v>
      </c>
      <c r="K2119">
        <v>241871</v>
      </c>
      <c r="L2119">
        <v>0</v>
      </c>
      <c r="M2119">
        <v>0</v>
      </c>
    </row>
    <row r="2120" spans="1:13" x14ac:dyDescent="0.25">
      <c r="A2120" s="9">
        <v>44561</v>
      </c>
      <c r="B2120" t="s">
        <v>61</v>
      </c>
      <c r="C2120" t="s">
        <v>61</v>
      </c>
      <c r="D2120" t="s">
        <v>61</v>
      </c>
      <c r="E2120" t="s">
        <v>62</v>
      </c>
      <c r="F2120" t="s">
        <v>12</v>
      </c>
      <c r="G2120" t="s">
        <v>19</v>
      </c>
      <c r="H2120" t="s">
        <v>20</v>
      </c>
      <c r="I2120">
        <v>0</v>
      </c>
      <c r="J2120">
        <v>0</v>
      </c>
      <c r="K2120">
        <v>241871</v>
      </c>
      <c r="L2120">
        <v>0</v>
      </c>
      <c r="M2120">
        <v>0</v>
      </c>
    </row>
    <row r="2121" spans="1:13" x14ac:dyDescent="0.25">
      <c r="A2121" s="9">
        <v>44561</v>
      </c>
      <c r="B2121" t="s">
        <v>61</v>
      </c>
      <c r="C2121" t="s">
        <v>61</v>
      </c>
      <c r="D2121" t="s">
        <v>61</v>
      </c>
      <c r="E2121" t="s">
        <v>62</v>
      </c>
      <c r="F2121" t="s">
        <v>12</v>
      </c>
      <c r="G2121" t="s">
        <v>21</v>
      </c>
      <c r="H2121" t="s">
        <v>22</v>
      </c>
      <c r="I2121">
        <v>44614.504596999999</v>
      </c>
      <c r="J2121">
        <v>44614.504596999999</v>
      </c>
      <c r="K2121">
        <v>241871</v>
      </c>
      <c r="L2121">
        <v>18.445578261552644</v>
      </c>
      <c r="M2121">
        <v>18.445578261552644</v>
      </c>
    </row>
    <row r="2122" spans="1:13" x14ac:dyDescent="0.25">
      <c r="A2122" s="9">
        <v>44561</v>
      </c>
      <c r="B2122" t="s">
        <v>61</v>
      </c>
      <c r="C2122" t="s">
        <v>61</v>
      </c>
      <c r="D2122" t="s">
        <v>61</v>
      </c>
      <c r="E2122" t="s">
        <v>62</v>
      </c>
      <c r="F2122" t="s">
        <v>12</v>
      </c>
      <c r="G2122" t="s">
        <v>23</v>
      </c>
      <c r="H2122" t="s">
        <v>24</v>
      </c>
      <c r="I2122">
        <v>9006.444567999999</v>
      </c>
      <c r="J2122">
        <v>9006.444567999999</v>
      </c>
      <c r="K2122">
        <v>241871</v>
      </c>
      <c r="L2122">
        <v>3.723656233281377</v>
      </c>
      <c r="M2122">
        <v>3.723656233281377</v>
      </c>
    </row>
    <row r="2123" spans="1:13" x14ac:dyDescent="0.25">
      <c r="A2123" s="9">
        <v>44561</v>
      </c>
      <c r="B2123" t="s">
        <v>61</v>
      </c>
      <c r="C2123" t="s">
        <v>61</v>
      </c>
      <c r="D2123" t="s">
        <v>61</v>
      </c>
      <c r="E2123" t="s">
        <v>62</v>
      </c>
      <c r="F2123" t="s">
        <v>12</v>
      </c>
      <c r="G2123" t="s">
        <v>25</v>
      </c>
      <c r="H2123" t="s">
        <v>26</v>
      </c>
      <c r="I2123">
        <v>24841.286024000001</v>
      </c>
      <c r="J2123">
        <v>24841.286024000001</v>
      </c>
      <c r="K2123">
        <v>241871</v>
      </c>
      <c r="L2123">
        <v>10.270468978918515</v>
      </c>
      <c r="M2123">
        <v>10.270468978918515</v>
      </c>
    </row>
    <row r="2124" spans="1:13" x14ac:dyDescent="0.25">
      <c r="A2124" s="9">
        <v>44561</v>
      </c>
      <c r="B2124" t="s">
        <v>61</v>
      </c>
      <c r="C2124" t="s">
        <v>61</v>
      </c>
      <c r="D2124" t="s">
        <v>61</v>
      </c>
      <c r="E2124" t="s">
        <v>62</v>
      </c>
      <c r="F2124" t="s">
        <v>12</v>
      </c>
      <c r="G2124" t="s">
        <v>27</v>
      </c>
      <c r="H2124" t="s">
        <v>28</v>
      </c>
      <c r="I2124">
        <v>10766.774005000001</v>
      </c>
      <c r="J2124">
        <v>10766.774005000001</v>
      </c>
      <c r="K2124">
        <v>241871</v>
      </c>
      <c r="L2124">
        <v>4.4514530493527547</v>
      </c>
      <c r="M2124">
        <v>4.4514530493527547</v>
      </c>
    </row>
    <row r="2125" spans="1:13" x14ac:dyDescent="0.25">
      <c r="A2125" s="9">
        <v>44561</v>
      </c>
      <c r="B2125" t="s">
        <v>61</v>
      </c>
      <c r="C2125" t="s">
        <v>61</v>
      </c>
      <c r="D2125" t="s">
        <v>61</v>
      </c>
      <c r="E2125" t="s">
        <v>62</v>
      </c>
      <c r="F2125" t="s">
        <v>12</v>
      </c>
      <c r="G2125" t="s">
        <v>29</v>
      </c>
      <c r="H2125" t="s">
        <v>30</v>
      </c>
      <c r="I2125">
        <v>2272.1963881200027</v>
      </c>
      <c r="J2125">
        <v>2272.1963881200027</v>
      </c>
      <c r="K2125">
        <v>241871</v>
      </c>
      <c r="L2125">
        <v>0.93942489513831862</v>
      </c>
      <c r="M2125">
        <v>0.93942489513831862</v>
      </c>
    </row>
    <row r="2126" spans="1:13" x14ac:dyDescent="0.25">
      <c r="A2126" s="9">
        <v>44561</v>
      </c>
      <c r="B2126" t="s">
        <v>61</v>
      </c>
      <c r="C2126" t="s">
        <v>61</v>
      </c>
      <c r="D2126" t="s">
        <v>61</v>
      </c>
      <c r="E2126" t="s">
        <v>62</v>
      </c>
      <c r="F2126" t="s">
        <v>12</v>
      </c>
      <c r="G2126" t="s">
        <v>31</v>
      </c>
      <c r="H2126" t="s">
        <v>32</v>
      </c>
      <c r="I2126">
        <v>2272.1963881200027</v>
      </c>
      <c r="J2126">
        <v>2272.1963881200027</v>
      </c>
      <c r="K2126">
        <v>241871</v>
      </c>
      <c r="L2126">
        <v>0.93942489513831862</v>
      </c>
      <c r="M2126">
        <v>0.93942489513831862</v>
      </c>
    </row>
    <row r="2127" spans="1:13" x14ac:dyDescent="0.25">
      <c r="A2127" s="9">
        <v>44561</v>
      </c>
      <c r="B2127" t="s">
        <v>61</v>
      </c>
      <c r="C2127" t="s">
        <v>61</v>
      </c>
      <c r="D2127" t="s">
        <v>61</v>
      </c>
      <c r="E2127" t="s">
        <v>62</v>
      </c>
      <c r="F2127" t="s">
        <v>12</v>
      </c>
      <c r="G2127" t="s">
        <v>33</v>
      </c>
      <c r="H2127" t="s">
        <v>34</v>
      </c>
      <c r="I2127">
        <v>0</v>
      </c>
      <c r="J2127">
        <v>0</v>
      </c>
      <c r="K2127">
        <v>241871</v>
      </c>
      <c r="L2127">
        <v>0</v>
      </c>
      <c r="M2127">
        <v>0</v>
      </c>
    </row>
    <row r="2128" spans="1:13" x14ac:dyDescent="0.25">
      <c r="A2128" s="9">
        <v>44561</v>
      </c>
      <c r="B2128" t="s">
        <v>61</v>
      </c>
      <c r="C2128" t="s">
        <v>61</v>
      </c>
      <c r="D2128" t="s">
        <v>61</v>
      </c>
      <c r="E2128" t="s">
        <v>62</v>
      </c>
      <c r="F2128" t="s">
        <v>12</v>
      </c>
      <c r="G2128" t="s">
        <v>35</v>
      </c>
      <c r="H2128" t="s">
        <v>111</v>
      </c>
      <c r="I2128">
        <v>3706.4719770000006</v>
      </c>
      <c r="J2128">
        <v>3706.4719770000006</v>
      </c>
      <c r="K2128">
        <v>241871</v>
      </c>
      <c r="L2128">
        <v>1.5324168573330414</v>
      </c>
      <c r="M2128">
        <v>1.5324168573330414</v>
      </c>
    </row>
    <row r="2129" spans="1:13" x14ac:dyDescent="0.25">
      <c r="A2129" s="9">
        <v>44561</v>
      </c>
      <c r="B2129" t="s">
        <v>61</v>
      </c>
      <c r="C2129" t="s">
        <v>61</v>
      </c>
      <c r="D2129" t="s">
        <v>61</v>
      </c>
      <c r="E2129" t="s">
        <v>62</v>
      </c>
      <c r="F2129" t="s">
        <v>12</v>
      </c>
      <c r="G2129" t="s">
        <v>36</v>
      </c>
      <c r="H2129" t="s">
        <v>32</v>
      </c>
      <c r="I2129">
        <v>268.56633472203157</v>
      </c>
      <c r="J2129">
        <v>268.56633472203157</v>
      </c>
      <c r="K2129">
        <v>241871</v>
      </c>
      <c r="L2129">
        <v>0.1110370134170825</v>
      </c>
      <c r="M2129">
        <v>0.1110370134170825</v>
      </c>
    </row>
    <row r="2130" spans="1:13" x14ac:dyDescent="0.25">
      <c r="A2130" s="9">
        <v>44561</v>
      </c>
      <c r="B2130" t="s">
        <v>61</v>
      </c>
      <c r="C2130" t="s">
        <v>61</v>
      </c>
      <c r="D2130" t="s">
        <v>61</v>
      </c>
      <c r="E2130" t="s">
        <v>62</v>
      </c>
      <c r="F2130" t="s">
        <v>12</v>
      </c>
      <c r="G2130" t="s">
        <v>37</v>
      </c>
      <c r="H2130" t="s">
        <v>34</v>
      </c>
      <c r="I2130">
        <v>3437.905642277969</v>
      </c>
      <c r="J2130">
        <v>3437.905642277969</v>
      </c>
      <c r="K2130">
        <v>241871</v>
      </c>
      <c r="L2130">
        <v>1.4213798439159588</v>
      </c>
      <c r="M2130">
        <v>1.4213798439159588</v>
      </c>
    </row>
    <row r="2131" spans="1:13" x14ac:dyDescent="0.25">
      <c r="A2131" s="9">
        <v>44561</v>
      </c>
      <c r="B2131" t="s">
        <v>61</v>
      </c>
      <c r="C2131" t="s">
        <v>61</v>
      </c>
      <c r="D2131" t="s">
        <v>61</v>
      </c>
      <c r="E2131" t="s">
        <v>62</v>
      </c>
      <c r="F2131" t="s">
        <v>12</v>
      </c>
      <c r="G2131" t="s">
        <v>38</v>
      </c>
      <c r="H2131" t="s">
        <v>39</v>
      </c>
      <c r="I2131">
        <v>16997.978692241577</v>
      </c>
      <c r="J2131">
        <v>16997.978692241577</v>
      </c>
      <c r="K2131">
        <v>241871</v>
      </c>
      <c r="L2131">
        <v>7.0277043102486765</v>
      </c>
      <c r="M2131">
        <v>7.0277043102486765</v>
      </c>
    </row>
    <row r="2132" spans="1:13" x14ac:dyDescent="0.25">
      <c r="A2132" s="9">
        <v>44561</v>
      </c>
      <c r="B2132" t="s">
        <v>61</v>
      </c>
      <c r="C2132" t="s">
        <v>61</v>
      </c>
      <c r="D2132" t="s">
        <v>61</v>
      </c>
      <c r="E2132" t="s">
        <v>62</v>
      </c>
      <c r="F2132" t="s">
        <v>12</v>
      </c>
      <c r="G2132" t="s">
        <v>40</v>
      </c>
      <c r="H2132" t="s">
        <v>41</v>
      </c>
      <c r="I2132">
        <v>471.18806428770318</v>
      </c>
      <c r="J2132">
        <v>471.18806428770318</v>
      </c>
      <c r="K2132">
        <v>241871</v>
      </c>
      <c r="L2132">
        <v>0.19480965650603138</v>
      </c>
      <c r="M2132">
        <v>0.19480965650603138</v>
      </c>
    </row>
    <row r="2133" spans="1:13" x14ac:dyDescent="0.25">
      <c r="A2133" s="9">
        <v>44561</v>
      </c>
      <c r="B2133" t="s">
        <v>61</v>
      </c>
      <c r="C2133" t="s">
        <v>61</v>
      </c>
      <c r="D2133" t="s">
        <v>61</v>
      </c>
      <c r="E2133" t="s">
        <v>62</v>
      </c>
      <c r="F2133" t="s">
        <v>12</v>
      </c>
      <c r="G2133" t="s">
        <v>42</v>
      </c>
      <c r="H2133" t="s">
        <v>43</v>
      </c>
      <c r="I2133">
        <v>0</v>
      </c>
      <c r="J2133">
        <v>0</v>
      </c>
      <c r="K2133">
        <v>241871</v>
      </c>
      <c r="L2133">
        <v>0</v>
      </c>
      <c r="M2133">
        <v>0</v>
      </c>
    </row>
    <row r="2134" spans="1:13" x14ac:dyDescent="0.25">
      <c r="A2134" s="9">
        <v>44561</v>
      </c>
      <c r="B2134" t="s">
        <v>61</v>
      </c>
      <c r="C2134" t="s">
        <v>61</v>
      </c>
      <c r="D2134" t="s">
        <v>61</v>
      </c>
      <c r="E2134" t="s">
        <v>62</v>
      </c>
      <c r="F2134" t="s">
        <v>12</v>
      </c>
      <c r="G2134" t="s">
        <v>44</v>
      </c>
      <c r="H2134" t="s">
        <v>45</v>
      </c>
      <c r="I2134">
        <v>0</v>
      </c>
      <c r="J2134">
        <v>0</v>
      </c>
      <c r="K2134">
        <v>241871</v>
      </c>
      <c r="L2134">
        <v>0</v>
      </c>
      <c r="M2134">
        <v>0</v>
      </c>
    </row>
    <row r="2135" spans="1:13" x14ac:dyDescent="0.25">
      <c r="A2135" s="9">
        <v>44561</v>
      </c>
      <c r="B2135" t="s">
        <v>61</v>
      </c>
      <c r="C2135" t="s">
        <v>61</v>
      </c>
      <c r="D2135" t="s">
        <v>61</v>
      </c>
      <c r="E2135" t="s">
        <v>62</v>
      </c>
      <c r="F2135" t="s">
        <v>12</v>
      </c>
      <c r="G2135" t="s">
        <v>46</v>
      </c>
      <c r="H2135" t="s">
        <v>47</v>
      </c>
      <c r="I2135">
        <v>471.18806428770318</v>
      </c>
      <c r="J2135">
        <v>471.18806428770318</v>
      </c>
      <c r="K2135">
        <v>241871</v>
      </c>
      <c r="L2135">
        <v>0.19480965650603138</v>
      </c>
      <c r="M2135">
        <v>0.19480965650603138</v>
      </c>
    </row>
    <row r="2136" spans="1:13" x14ac:dyDescent="0.25">
      <c r="A2136" s="9">
        <v>44561</v>
      </c>
      <c r="B2136" t="s">
        <v>61</v>
      </c>
      <c r="C2136" t="s">
        <v>61</v>
      </c>
      <c r="D2136" t="s">
        <v>61</v>
      </c>
      <c r="E2136" t="s">
        <v>62</v>
      </c>
      <c r="F2136" t="s">
        <v>12</v>
      </c>
      <c r="G2136" t="s">
        <v>48</v>
      </c>
      <c r="H2136" t="s">
        <v>96</v>
      </c>
      <c r="I2136">
        <v>0</v>
      </c>
      <c r="J2136">
        <v>0</v>
      </c>
      <c r="K2136">
        <v>241871</v>
      </c>
      <c r="L2136">
        <v>0</v>
      </c>
      <c r="M2136">
        <v>0</v>
      </c>
    </row>
    <row r="2137" spans="1:13" x14ac:dyDescent="0.25">
      <c r="A2137" s="9">
        <v>44561</v>
      </c>
      <c r="B2137" t="s">
        <v>61</v>
      </c>
      <c r="C2137" t="s">
        <v>61</v>
      </c>
      <c r="D2137" t="s">
        <v>61</v>
      </c>
      <c r="E2137" t="s">
        <v>62</v>
      </c>
      <c r="F2137" t="s">
        <v>12</v>
      </c>
      <c r="G2137" t="s">
        <v>49</v>
      </c>
      <c r="H2137" t="s">
        <v>105</v>
      </c>
      <c r="I2137">
        <v>28083.059727664135</v>
      </c>
      <c r="J2137">
        <v>28083.059727664135</v>
      </c>
      <c r="K2137">
        <v>241871</v>
      </c>
      <c r="L2137">
        <v>11.610759341824417</v>
      </c>
      <c r="M2137">
        <v>11.610759341824417</v>
      </c>
    </row>
    <row r="2138" spans="1:13" x14ac:dyDescent="0.25">
      <c r="A2138" s="9">
        <v>44561</v>
      </c>
      <c r="B2138" t="s">
        <v>61</v>
      </c>
      <c r="C2138" t="s">
        <v>61</v>
      </c>
      <c r="D2138" t="s">
        <v>61</v>
      </c>
      <c r="E2138" t="s">
        <v>62</v>
      </c>
      <c r="F2138" t="s">
        <v>12</v>
      </c>
      <c r="G2138" t="s">
        <v>50</v>
      </c>
      <c r="H2138" t="s">
        <v>51</v>
      </c>
      <c r="I2138">
        <v>14620.212379922428</v>
      </c>
      <c r="J2138">
        <v>14620.212379922428</v>
      </c>
      <c r="K2138">
        <v>241871</v>
      </c>
      <c r="L2138">
        <v>6.0446322130071106</v>
      </c>
      <c r="M2138">
        <v>6.0446322130071106</v>
      </c>
    </row>
    <row r="2139" spans="1:13" x14ac:dyDescent="0.25">
      <c r="A2139" s="9">
        <v>44561</v>
      </c>
      <c r="B2139" t="s">
        <v>61</v>
      </c>
      <c r="C2139" t="s">
        <v>61</v>
      </c>
      <c r="D2139" t="s">
        <v>61</v>
      </c>
      <c r="E2139" t="s">
        <v>62</v>
      </c>
      <c r="F2139" t="s">
        <v>12</v>
      </c>
      <c r="G2139" t="s">
        <v>52</v>
      </c>
      <c r="H2139" t="s">
        <v>107</v>
      </c>
      <c r="I2139">
        <v>13462.847347741706</v>
      </c>
      <c r="J2139">
        <v>13462.847347741706</v>
      </c>
      <c r="K2139">
        <v>241871</v>
      </c>
      <c r="L2139">
        <v>5.566127128817306</v>
      </c>
      <c r="M2139">
        <v>5.566127128817306</v>
      </c>
    </row>
    <row r="2140" spans="1:13" x14ac:dyDescent="0.25">
      <c r="A2140" s="9">
        <v>44561</v>
      </c>
      <c r="B2140" t="s">
        <v>61</v>
      </c>
      <c r="C2140" t="s">
        <v>61</v>
      </c>
      <c r="D2140" t="s">
        <v>61</v>
      </c>
      <c r="E2140" t="s">
        <v>62</v>
      </c>
      <c r="F2140" t="s">
        <v>53</v>
      </c>
      <c r="G2140" t="s">
        <v>54</v>
      </c>
      <c r="H2140" t="s">
        <v>55</v>
      </c>
      <c r="I2140">
        <v>351633.73799182754</v>
      </c>
      <c r="J2140">
        <v>-351633.73799182754</v>
      </c>
      <c r="K2140">
        <v>241871</v>
      </c>
      <c r="L2140">
        <v>145.38069383755288</v>
      </c>
      <c r="M2140">
        <v>-145.38069383755288</v>
      </c>
    </row>
    <row r="2141" spans="1:13" x14ac:dyDescent="0.25">
      <c r="A2141" s="9">
        <v>44561</v>
      </c>
      <c r="B2141" t="s">
        <v>61</v>
      </c>
      <c r="C2141" t="s">
        <v>61</v>
      </c>
      <c r="D2141" t="s">
        <v>61</v>
      </c>
      <c r="E2141" t="s">
        <v>62</v>
      </c>
      <c r="F2141" t="s">
        <v>53</v>
      </c>
      <c r="G2141" t="s">
        <v>15</v>
      </c>
      <c r="H2141" t="s">
        <v>16</v>
      </c>
      <c r="I2141">
        <v>0</v>
      </c>
      <c r="J2141">
        <v>0</v>
      </c>
      <c r="K2141">
        <v>241871</v>
      </c>
      <c r="L2141">
        <v>0</v>
      </c>
      <c r="M2141">
        <v>0</v>
      </c>
    </row>
    <row r="2142" spans="1:13" x14ac:dyDescent="0.25">
      <c r="A2142" s="9">
        <v>44561</v>
      </c>
      <c r="B2142" t="s">
        <v>61</v>
      </c>
      <c r="C2142" t="s">
        <v>61</v>
      </c>
      <c r="D2142" t="s">
        <v>61</v>
      </c>
      <c r="E2142" t="s">
        <v>62</v>
      </c>
      <c r="F2142" t="s">
        <v>53</v>
      </c>
      <c r="G2142" t="s">
        <v>17</v>
      </c>
      <c r="H2142" t="s">
        <v>18</v>
      </c>
      <c r="I2142">
        <v>0</v>
      </c>
      <c r="J2142">
        <v>0</v>
      </c>
      <c r="K2142">
        <v>241871</v>
      </c>
      <c r="L2142">
        <v>0</v>
      </c>
      <c r="M2142">
        <v>0</v>
      </c>
    </row>
    <row r="2143" spans="1:13" x14ac:dyDescent="0.25">
      <c r="A2143" s="9">
        <v>44561</v>
      </c>
      <c r="B2143" t="s">
        <v>61</v>
      </c>
      <c r="C2143" t="s">
        <v>61</v>
      </c>
      <c r="D2143" t="s">
        <v>61</v>
      </c>
      <c r="E2143" t="s">
        <v>62</v>
      </c>
      <c r="F2143" t="s">
        <v>53</v>
      </c>
      <c r="G2143" t="s">
        <v>19</v>
      </c>
      <c r="H2143" t="s">
        <v>20</v>
      </c>
      <c r="I2143">
        <v>0</v>
      </c>
      <c r="J2143">
        <v>0</v>
      </c>
      <c r="K2143">
        <v>241871</v>
      </c>
      <c r="L2143">
        <v>0</v>
      </c>
      <c r="M2143">
        <v>0</v>
      </c>
    </row>
    <row r="2144" spans="1:13" x14ac:dyDescent="0.25">
      <c r="A2144" s="9">
        <v>44561</v>
      </c>
      <c r="B2144" t="s">
        <v>61</v>
      </c>
      <c r="C2144" t="s">
        <v>61</v>
      </c>
      <c r="D2144" t="s">
        <v>61</v>
      </c>
      <c r="E2144" t="s">
        <v>62</v>
      </c>
      <c r="F2144" t="s">
        <v>53</v>
      </c>
      <c r="G2144" t="s">
        <v>21</v>
      </c>
      <c r="H2144" t="s">
        <v>22</v>
      </c>
      <c r="I2144">
        <v>0</v>
      </c>
      <c r="J2144">
        <v>0</v>
      </c>
      <c r="K2144">
        <v>241871</v>
      </c>
      <c r="L2144">
        <v>0</v>
      </c>
      <c r="M2144">
        <v>0</v>
      </c>
    </row>
    <row r="2145" spans="1:13" x14ac:dyDescent="0.25">
      <c r="A2145" s="9">
        <v>44561</v>
      </c>
      <c r="B2145" t="s">
        <v>61</v>
      </c>
      <c r="C2145" t="s">
        <v>61</v>
      </c>
      <c r="D2145" t="s">
        <v>61</v>
      </c>
      <c r="E2145" t="s">
        <v>62</v>
      </c>
      <c r="F2145" t="s">
        <v>53</v>
      </c>
      <c r="G2145" t="s">
        <v>23</v>
      </c>
      <c r="H2145" t="s">
        <v>24</v>
      </c>
      <c r="I2145">
        <v>0</v>
      </c>
      <c r="J2145">
        <v>0</v>
      </c>
      <c r="K2145">
        <v>241871</v>
      </c>
      <c r="L2145">
        <v>0</v>
      </c>
      <c r="M2145">
        <v>0</v>
      </c>
    </row>
    <row r="2146" spans="1:13" x14ac:dyDescent="0.25">
      <c r="A2146" s="9">
        <v>44561</v>
      </c>
      <c r="B2146" t="s">
        <v>61</v>
      </c>
      <c r="C2146" t="s">
        <v>61</v>
      </c>
      <c r="D2146" t="s">
        <v>61</v>
      </c>
      <c r="E2146" t="s">
        <v>62</v>
      </c>
      <c r="F2146" t="s">
        <v>53</v>
      </c>
      <c r="G2146" t="s">
        <v>25</v>
      </c>
      <c r="H2146" t="s">
        <v>26</v>
      </c>
      <c r="I2146">
        <v>0</v>
      </c>
      <c r="J2146">
        <v>0</v>
      </c>
      <c r="K2146">
        <v>241871</v>
      </c>
      <c r="L2146">
        <v>0</v>
      </c>
      <c r="M2146">
        <v>0</v>
      </c>
    </row>
    <row r="2147" spans="1:13" x14ac:dyDescent="0.25">
      <c r="A2147" s="9">
        <v>44561</v>
      </c>
      <c r="B2147" t="s">
        <v>61</v>
      </c>
      <c r="C2147" t="s">
        <v>61</v>
      </c>
      <c r="D2147" t="s">
        <v>61</v>
      </c>
      <c r="E2147" t="s">
        <v>62</v>
      </c>
      <c r="F2147" t="s">
        <v>53</v>
      </c>
      <c r="G2147" t="s">
        <v>27</v>
      </c>
      <c r="H2147" t="s">
        <v>28</v>
      </c>
      <c r="I2147">
        <v>0</v>
      </c>
      <c r="J2147">
        <v>0</v>
      </c>
      <c r="K2147">
        <v>241871</v>
      </c>
      <c r="L2147">
        <v>0</v>
      </c>
      <c r="M2147">
        <v>0</v>
      </c>
    </row>
    <row r="2148" spans="1:13" x14ac:dyDescent="0.25">
      <c r="A2148" s="9">
        <v>44561</v>
      </c>
      <c r="B2148" t="s">
        <v>61</v>
      </c>
      <c r="C2148" t="s">
        <v>61</v>
      </c>
      <c r="D2148" t="s">
        <v>61</v>
      </c>
      <c r="E2148" t="s">
        <v>62</v>
      </c>
      <c r="F2148" t="s">
        <v>53</v>
      </c>
      <c r="G2148" t="s">
        <v>29</v>
      </c>
      <c r="H2148" t="s">
        <v>30</v>
      </c>
      <c r="I2148">
        <v>10492.967746999999</v>
      </c>
      <c r="J2148">
        <v>-10492.967746999999</v>
      </c>
      <c r="K2148">
        <v>241871</v>
      </c>
      <c r="L2148">
        <v>4.3382496235596655</v>
      </c>
      <c r="M2148">
        <v>-4.3382496235596655</v>
      </c>
    </row>
    <row r="2149" spans="1:13" x14ac:dyDescent="0.25">
      <c r="A2149" s="9">
        <v>44561</v>
      </c>
      <c r="B2149" t="s">
        <v>61</v>
      </c>
      <c r="C2149" t="s">
        <v>61</v>
      </c>
      <c r="D2149" t="s">
        <v>61</v>
      </c>
      <c r="E2149" t="s">
        <v>62</v>
      </c>
      <c r="F2149" t="s">
        <v>53</v>
      </c>
      <c r="G2149" t="s">
        <v>31</v>
      </c>
      <c r="H2149" t="s">
        <v>32</v>
      </c>
      <c r="I2149">
        <v>26.316296999999999</v>
      </c>
      <c r="J2149">
        <v>-26.316296999999999</v>
      </c>
      <c r="K2149">
        <v>241871</v>
      </c>
      <c r="L2149">
        <v>1.088030272335253E-2</v>
      </c>
      <c r="M2149">
        <v>-1.088030272335253E-2</v>
      </c>
    </row>
    <row r="2150" spans="1:13" x14ac:dyDescent="0.25">
      <c r="A2150" s="9">
        <v>44561</v>
      </c>
      <c r="B2150" t="s">
        <v>61</v>
      </c>
      <c r="C2150" t="s">
        <v>61</v>
      </c>
      <c r="D2150" t="s">
        <v>61</v>
      </c>
      <c r="E2150" t="s">
        <v>62</v>
      </c>
      <c r="F2150" t="s">
        <v>53</v>
      </c>
      <c r="G2150" t="s">
        <v>33</v>
      </c>
      <c r="H2150" t="s">
        <v>34</v>
      </c>
      <c r="I2150">
        <v>10466.651449999999</v>
      </c>
      <c r="J2150">
        <v>-10466.651449999999</v>
      </c>
      <c r="K2150">
        <v>241871</v>
      </c>
      <c r="L2150">
        <v>4.3273693208363131</v>
      </c>
      <c r="M2150">
        <v>-4.3273693208363131</v>
      </c>
    </row>
    <row r="2151" spans="1:13" x14ac:dyDescent="0.25">
      <c r="A2151" s="9">
        <v>44561</v>
      </c>
      <c r="B2151" t="s">
        <v>61</v>
      </c>
      <c r="C2151" t="s">
        <v>61</v>
      </c>
      <c r="D2151" t="s">
        <v>61</v>
      </c>
      <c r="E2151" t="s">
        <v>62</v>
      </c>
      <c r="F2151" t="s">
        <v>53</v>
      </c>
      <c r="G2151" t="s">
        <v>35</v>
      </c>
      <c r="H2151" t="s">
        <v>111</v>
      </c>
      <c r="I2151">
        <v>83208.702097149129</v>
      </c>
      <c r="J2151">
        <v>-83208.702097149129</v>
      </c>
      <c r="K2151">
        <v>241871</v>
      </c>
      <c r="L2151">
        <v>34.402099506410082</v>
      </c>
      <c r="M2151">
        <v>-34.402099506410082</v>
      </c>
    </row>
    <row r="2152" spans="1:13" x14ac:dyDescent="0.25">
      <c r="A2152" s="9">
        <v>44561</v>
      </c>
      <c r="B2152" t="s">
        <v>61</v>
      </c>
      <c r="C2152" t="s">
        <v>61</v>
      </c>
      <c r="D2152" t="s">
        <v>61</v>
      </c>
      <c r="E2152" t="s">
        <v>62</v>
      </c>
      <c r="F2152" t="s">
        <v>53</v>
      </c>
      <c r="G2152" t="s">
        <v>36</v>
      </c>
      <c r="H2152" t="s">
        <v>32</v>
      </c>
      <c r="I2152">
        <v>8534.5348533501656</v>
      </c>
      <c r="J2152">
        <v>-8534.5348533501656</v>
      </c>
      <c r="K2152">
        <v>241871</v>
      </c>
      <c r="L2152">
        <v>3.528548215102334</v>
      </c>
      <c r="M2152">
        <v>-3.528548215102334</v>
      </c>
    </row>
    <row r="2153" spans="1:13" x14ac:dyDescent="0.25">
      <c r="A2153" s="9">
        <v>44561</v>
      </c>
      <c r="B2153" t="s">
        <v>61</v>
      </c>
      <c r="C2153" t="s">
        <v>61</v>
      </c>
      <c r="D2153" t="s">
        <v>61</v>
      </c>
      <c r="E2153" t="s">
        <v>62</v>
      </c>
      <c r="F2153" t="s">
        <v>53</v>
      </c>
      <c r="G2153" t="s">
        <v>37</v>
      </c>
      <c r="H2153" t="s">
        <v>34</v>
      </c>
      <c r="I2153">
        <v>74674.167243798962</v>
      </c>
      <c r="J2153">
        <v>-74674.167243798962</v>
      </c>
      <c r="K2153">
        <v>241871</v>
      </c>
      <c r="L2153">
        <v>30.873551291307749</v>
      </c>
      <c r="M2153">
        <v>-30.873551291307749</v>
      </c>
    </row>
    <row r="2154" spans="1:13" x14ac:dyDescent="0.25">
      <c r="A2154" s="9">
        <v>44561</v>
      </c>
      <c r="B2154" t="s">
        <v>61</v>
      </c>
      <c r="C2154" t="s">
        <v>61</v>
      </c>
      <c r="D2154" t="s">
        <v>61</v>
      </c>
      <c r="E2154" t="s">
        <v>62</v>
      </c>
      <c r="F2154" t="s">
        <v>53</v>
      </c>
      <c r="G2154" t="s">
        <v>38</v>
      </c>
      <c r="H2154" t="s">
        <v>39</v>
      </c>
      <c r="I2154">
        <v>206376.96900664241</v>
      </c>
      <c r="J2154">
        <v>-206376.96900664241</v>
      </c>
      <c r="K2154">
        <v>241871</v>
      </c>
      <c r="L2154">
        <v>85.32522253872618</v>
      </c>
      <c r="M2154">
        <v>-85.32522253872618</v>
      </c>
    </row>
    <row r="2155" spans="1:13" x14ac:dyDescent="0.25">
      <c r="A2155" s="9">
        <v>44561</v>
      </c>
      <c r="B2155" t="s">
        <v>61</v>
      </c>
      <c r="C2155" t="s">
        <v>61</v>
      </c>
      <c r="D2155" t="s">
        <v>61</v>
      </c>
      <c r="E2155" t="s">
        <v>62</v>
      </c>
      <c r="F2155" t="s">
        <v>53</v>
      </c>
      <c r="G2155" t="s">
        <v>40</v>
      </c>
      <c r="H2155" t="s">
        <v>41</v>
      </c>
      <c r="I2155">
        <v>0</v>
      </c>
      <c r="J2155">
        <v>0</v>
      </c>
      <c r="K2155">
        <v>241871</v>
      </c>
      <c r="L2155">
        <v>0</v>
      </c>
      <c r="M2155">
        <v>0</v>
      </c>
    </row>
    <row r="2156" spans="1:13" x14ac:dyDescent="0.25">
      <c r="A2156" s="9">
        <v>44561</v>
      </c>
      <c r="B2156" t="s">
        <v>61</v>
      </c>
      <c r="C2156" t="s">
        <v>61</v>
      </c>
      <c r="D2156" t="s">
        <v>61</v>
      </c>
      <c r="E2156" t="s">
        <v>62</v>
      </c>
      <c r="F2156" t="s">
        <v>53</v>
      </c>
      <c r="G2156" t="s">
        <v>42</v>
      </c>
      <c r="H2156" t="s">
        <v>43</v>
      </c>
      <c r="I2156">
        <v>0</v>
      </c>
      <c r="J2156">
        <v>0</v>
      </c>
      <c r="K2156">
        <v>241871</v>
      </c>
      <c r="L2156">
        <v>0</v>
      </c>
      <c r="M2156">
        <v>0</v>
      </c>
    </row>
    <row r="2157" spans="1:13" x14ac:dyDescent="0.25">
      <c r="A2157" s="9">
        <v>44561</v>
      </c>
      <c r="B2157" t="s">
        <v>61</v>
      </c>
      <c r="C2157" t="s">
        <v>61</v>
      </c>
      <c r="D2157" t="s">
        <v>61</v>
      </c>
      <c r="E2157" t="s">
        <v>62</v>
      </c>
      <c r="F2157" t="s">
        <v>53</v>
      </c>
      <c r="G2157" t="s">
        <v>44</v>
      </c>
      <c r="H2157" t="s">
        <v>45</v>
      </c>
      <c r="I2157">
        <v>0</v>
      </c>
      <c r="J2157">
        <v>0</v>
      </c>
      <c r="K2157">
        <v>241871</v>
      </c>
      <c r="L2157">
        <v>0</v>
      </c>
      <c r="M2157">
        <v>0</v>
      </c>
    </row>
    <row r="2158" spans="1:13" x14ac:dyDescent="0.25">
      <c r="A2158" s="9">
        <v>44561</v>
      </c>
      <c r="B2158" t="s">
        <v>61</v>
      </c>
      <c r="C2158" t="s">
        <v>61</v>
      </c>
      <c r="D2158" t="s">
        <v>61</v>
      </c>
      <c r="E2158" t="s">
        <v>62</v>
      </c>
      <c r="F2158" t="s">
        <v>53</v>
      </c>
      <c r="G2158" t="s">
        <v>46</v>
      </c>
      <c r="H2158" t="s">
        <v>47</v>
      </c>
      <c r="I2158">
        <v>0</v>
      </c>
      <c r="J2158">
        <v>0</v>
      </c>
      <c r="K2158">
        <v>241871</v>
      </c>
      <c r="L2158">
        <v>0</v>
      </c>
      <c r="M2158">
        <v>0</v>
      </c>
    </row>
    <row r="2159" spans="1:13" x14ac:dyDescent="0.25">
      <c r="A2159" s="9">
        <v>44561</v>
      </c>
      <c r="B2159" t="s">
        <v>61</v>
      </c>
      <c r="C2159" t="s">
        <v>61</v>
      </c>
      <c r="D2159" t="s">
        <v>61</v>
      </c>
      <c r="E2159" t="s">
        <v>62</v>
      </c>
      <c r="F2159" t="s">
        <v>53</v>
      </c>
      <c r="G2159" t="s">
        <v>48</v>
      </c>
      <c r="H2159" t="s">
        <v>96</v>
      </c>
      <c r="I2159">
        <v>0</v>
      </c>
      <c r="J2159">
        <v>0</v>
      </c>
      <c r="K2159">
        <v>241871</v>
      </c>
      <c r="L2159">
        <v>0</v>
      </c>
      <c r="M2159">
        <v>0</v>
      </c>
    </row>
    <row r="2160" spans="1:13" x14ac:dyDescent="0.25">
      <c r="A2160" s="9">
        <v>44561</v>
      </c>
      <c r="B2160" t="s">
        <v>61</v>
      </c>
      <c r="C2160" t="s">
        <v>61</v>
      </c>
      <c r="D2160" t="s">
        <v>61</v>
      </c>
      <c r="E2160" t="s">
        <v>62</v>
      </c>
      <c r="F2160" t="s">
        <v>53</v>
      </c>
      <c r="G2160" t="s">
        <v>49</v>
      </c>
      <c r="H2160" t="s">
        <v>56</v>
      </c>
      <c r="I2160">
        <v>51555.099141036015</v>
      </c>
      <c r="J2160">
        <v>-51555.099141036015</v>
      </c>
      <c r="K2160">
        <v>241871</v>
      </c>
      <c r="L2160">
        <v>21.315122168856959</v>
      </c>
      <c r="M2160">
        <v>-21.315122168856959</v>
      </c>
    </row>
    <row r="2161" spans="1:13" x14ac:dyDescent="0.25">
      <c r="A2161" s="9">
        <v>44561</v>
      </c>
      <c r="B2161" t="s">
        <v>61</v>
      </c>
      <c r="C2161" t="s">
        <v>61</v>
      </c>
      <c r="D2161" t="s">
        <v>61</v>
      </c>
      <c r="E2161" t="s">
        <v>62</v>
      </c>
      <c r="F2161" t="s">
        <v>53</v>
      </c>
      <c r="G2161" t="s">
        <v>50</v>
      </c>
      <c r="H2161" t="s">
        <v>51</v>
      </c>
      <c r="I2161">
        <v>39755.605280759999</v>
      </c>
      <c r="J2161">
        <v>-39755.605280759999</v>
      </c>
      <c r="K2161">
        <v>241871</v>
      </c>
      <c r="L2161">
        <v>16.436697777228357</v>
      </c>
      <c r="M2161">
        <v>-16.436697777228357</v>
      </c>
    </row>
    <row r="2162" spans="1:13" x14ac:dyDescent="0.25">
      <c r="A2162" s="9">
        <v>44561</v>
      </c>
      <c r="B2162" t="s">
        <v>61</v>
      </c>
      <c r="C2162" t="s">
        <v>61</v>
      </c>
      <c r="D2162" t="s">
        <v>61</v>
      </c>
      <c r="E2162" t="s">
        <v>62</v>
      </c>
      <c r="F2162" t="s">
        <v>53</v>
      </c>
      <c r="G2162" t="s">
        <v>52</v>
      </c>
      <c r="H2162" t="s">
        <v>57</v>
      </c>
      <c r="I2162">
        <v>11799.493860276012</v>
      </c>
      <c r="J2162">
        <v>-11799.493860276012</v>
      </c>
      <c r="K2162">
        <v>241871</v>
      </c>
      <c r="L2162">
        <v>4.8784243916286005</v>
      </c>
      <c r="M2162">
        <v>-4.8784243916286005</v>
      </c>
    </row>
    <row r="2163" spans="1:13" x14ac:dyDescent="0.25">
      <c r="A2163" s="9">
        <v>44561</v>
      </c>
      <c r="B2163" t="s">
        <v>61</v>
      </c>
      <c r="C2163" t="s">
        <v>61</v>
      </c>
      <c r="D2163" t="s">
        <v>61</v>
      </c>
      <c r="E2163" t="s">
        <v>62</v>
      </c>
      <c r="F2163" t="s">
        <v>58</v>
      </c>
      <c r="G2163" t="s">
        <v>59</v>
      </c>
      <c r="H2163" t="s">
        <v>60</v>
      </c>
      <c r="I2163">
        <v>-255488.33854551413</v>
      </c>
      <c r="J2163">
        <v>-255488.33854551413</v>
      </c>
      <c r="K2163">
        <v>241871</v>
      </c>
      <c r="L2163">
        <v>-105.63000051494976</v>
      </c>
      <c r="M2163">
        <v>-105.63000051494976</v>
      </c>
    </row>
    <row r="2164" spans="1:13" x14ac:dyDescent="0.25">
      <c r="A2164" s="9">
        <v>44561</v>
      </c>
      <c r="B2164" t="s">
        <v>63</v>
      </c>
      <c r="C2164" t="s">
        <v>64</v>
      </c>
      <c r="D2164" t="s">
        <v>64</v>
      </c>
      <c r="E2164" t="s">
        <v>65</v>
      </c>
      <c r="F2164" t="s">
        <v>12</v>
      </c>
      <c r="G2164" t="s">
        <v>13</v>
      </c>
      <c r="H2164" t="s">
        <v>14</v>
      </c>
      <c r="I2164">
        <v>241024.49854554125</v>
      </c>
      <c r="J2164">
        <v>241024.49854554125</v>
      </c>
      <c r="K2164">
        <v>241871</v>
      </c>
      <c r="L2164">
        <v>99.650019450674648</v>
      </c>
      <c r="M2164">
        <v>99.650019450674648</v>
      </c>
    </row>
    <row r="2165" spans="1:13" x14ac:dyDescent="0.25">
      <c r="A2165" s="9">
        <v>44561</v>
      </c>
      <c r="B2165" t="s">
        <v>63</v>
      </c>
      <c r="C2165" t="s">
        <v>64</v>
      </c>
      <c r="D2165" t="s">
        <v>64</v>
      </c>
      <c r="E2165" t="s">
        <v>65</v>
      </c>
      <c r="F2165" t="s">
        <v>12</v>
      </c>
      <c r="G2165" t="s">
        <v>15</v>
      </c>
      <c r="H2165" t="s">
        <v>16</v>
      </c>
      <c r="I2165">
        <v>209.07428184</v>
      </c>
      <c r="J2165">
        <v>209.07428184</v>
      </c>
      <c r="K2165">
        <v>241871</v>
      </c>
      <c r="L2165">
        <v>8.6440409077566144E-2</v>
      </c>
      <c r="M2165">
        <v>8.6440409077566144E-2</v>
      </c>
    </row>
    <row r="2166" spans="1:13" x14ac:dyDescent="0.25">
      <c r="A2166" s="9">
        <v>44561</v>
      </c>
      <c r="B2166" t="s">
        <v>63</v>
      </c>
      <c r="C2166" t="s">
        <v>64</v>
      </c>
      <c r="D2166" t="s">
        <v>64</v>
      </c>
      <c r="E2166" t="s">
        <v>65</v>
      </c>
      <c r="F2166" t="s">
        <v>12</v>
      </c>
      <c r="G2166" t="s">
        <v>17</v>
      </c>
      <c r="H2166" t="s">
        <v>18</v>
      </c>
      <c r="I2166">
        <v>75.976156610000004</v>
      </c>
      <c r="J2166">
        <v>75.976156610000004</v>
      </c>
      <c r="K2166">
        <v>241871</v>
      </c>
      <c r="L2166">
        <v>3.1411850370652125E-2</v>
      </c>
      <c r="M2166">
        <v>3.1411850370652125E-2</v>
      </c>
    </row>
    <row r="2167" spans="1:13" x14ac:dyDescent="0.25">
      <c r="A2167" s="9">
        <v>44561</v>
      </c>
      <c r="B2167" t="s">
        <v>63</v>
      </c>
      <c r="C2167" t="s">
        <v>64</v>
      </c>
      <c r="D2167" t="s">
        <v>64</v>
      </c>
      <c r="E2167" t="s">
        <v>65</v>
      </c>
      <c r="F2167" t="s">
        <v>12</v>
      </c>
      <c r="G2167" t="s">
        <v>19</v>
      </c>
      <c r="H2167" t="s">
        <v>20</v>
      </c>
      <c r="I2167">
        <v>133.09812522999999</v>
      </c>
      <c r="J2167">
        <v>133.09812522999999</v>
      </c>
      <c r="K2167">
        <v>241871</v>
      </c>
      <c r="L2167">
        <v>5.5028558706914012E-2</v>
      </c>
      <c r="M2167">
        <v>5.5028558706914012E-2</v>
      </c>
    </row>
    <row r="2168" spans="1:13" x14ac:dyDescent="0.25">
      <c r="A2168" s="9">
        <v>44561</v>
      </c>
      <c r="B2168" t="s">
        <v>63</v>
      </c>
      <c r="C2168" t="s">
        <v>64</v>
      </c>
      <c r="D2168" t="s">
        <v>64</v>
      </c>
      <c r="E2168" t="s">
        <v>65</v>
      </c>
      <c r="F2168" t="s">
        <v>12</v>
      </c>
      <c r="G2168" t="s">
        <v>21</v>
      </c>
      <c r="H2168" t="s">
        <v>22</v>
      </c>
      <c r="I2168">
        <v>79050.002634329998</v>
      </c>
      <c r="J2168">
        <v>79050.002634329998</v>
      </c>
      <c r="K2168">
        <v>241871</v>
      </c>
      <c r="L2168">
        <v>32.682712121060398</v>
      </c>
      <c r="M2168">
        <v>32.682712121060398</v>
      </c>
    </row>
    <row r="2169" spans="1:13" x14ac:dyDescent="0.25">
      <c r="A2169" s="9">
        <v>44561</v>
      </c>
      <c r="B2169" t="s">
        <v>63</v>
      </c>
      <c r="C2169" t="s">
        <v>64</v>
      </c>
      <c r="D2169" t="s">
        <v>64</v>
      </c>
      <c r="E2169" t="s">
        <v>65</v>
      </c>
      <c r="F2169" t="s">
        <v>12</v>
      </c>
      <c r="G2169" t="s">
        <v>23</v>
      </c>
      <c r="H2169" t="s">
        <v>24</v>
      </c>
      <c r="I2169">
        <v>6796.2005540499995</v>
      </c>
      <c r="J2169">
        <v>6796.2005540499995</v>
      </c>
      <c r="K2169">
        <v>241871</v>
      </c>
      <c r="L2169">
        <v>2.8098451464003538</v>
      </c>
      <c r="M2169">
        <v>2.8098451464003538</v>
      </c>
    </row>
    <row r="2170" spans="1:13" x14ac:dyDescent="0.25">
      <c r="A2170" s="9">
        <v>44561</v>
      </c>
      <c r="B2170" t="s">
        <v>63</v>
      </c>
      <c r="C2170" t="s">
        <v>64</v>
      </c>
      <c r="D2170" t="s">
        <v>64</v>
      </c>
      <c r="E2170" t="s">
        <v>65</v>
      </c>
      <c r="F2170" t="s">
        <v>12</v>
      </c>
      <c r="G2170" t="s">
        <v>25</v>
      </c>
      <c r="H2170" t="s">
        <v>26</v>
      </c>
      <c r="I2170">
        <v>38038.619569770002</v>
      </c>
      <c r="J2170">
        <v>38038.619569770002</v>
      </c>
      <c r="K2170">
        <v>241871</v>
      </c>
      <c r="L2170">
        <v>15.726821144233909</v>
      </c>
      <c r="M2170">
        <v>15.726821144233909</v>
      </c>
    </row>
    <row r="2171" spans="1:13" x14ac:dyDescent="0.25">
      <c r="A2171" s="9">
        <v>44561</v>
      </c>
      <c r="B2171" t="s">
        <v>63</v>
      </c>
      <c r="C2171" t="s">
        <v>64</v>
      </c>
      <c r="D2171" t="s">
        <v>64</v>
      </c>
      <c r="E2171" t="s">
        <v>65</v>
      </c>
      <c r="F2171" t="s">
        <v>12</v>
      </c>
      <c r="G2171" t="s">
        <v>27</v>
      </c>
      <c r="H2171" t="s">
        <v>28</v>
      </c>
      <c r="I2171">
        <v>34215.18251051</v>
      </c>
      <c r="J2171">
        <v>34215.18251051</v>
      </c>
      <c r="K2171">
        <v>241871</v>
      </c>
      <c r="L2171">
        <v>14.146045830426136</v>
      </c>
      <c r="M2171">
        <v>14.146045830426136</v>
      </c>
    </row>
    <row r="2172" spans="1:13" x14ac:dyDescent="0.25">
      <c r="A2172" s="9">
        <v>44561</v>
      </c>
      <c r="B2172" t="s">
        <v>63</v>
      </c>
      <c r="C2172" t="s">
        <v>64</v>
      </c>
      <c r="D2172" t="s">
        <v>64</v>
      </c>
      <c r="E2172" t="s">
        <v>65</v>
      </c>
      <c r="F2172" t="s">
        <v>12</v>
      </c>
      <c r="G2172" t="s">
        <v>29</v>
      </c>
      <c r="H2172" t="s">
        <v>30</v>
      </c>
      <c r="I2172">
        <v>67916.267603479995</v>
      </c>
      <c r="J2172">
        <v>67916.267603479995</v>
      </c>
      <c r="K2172">
        <v>241871</v>
      </c>
      <c r="L2172">
        <v>28.079541409875507</v>
      </c>
      <c r="M2172">
        <v>28.079541409875507</v>
      </c>
    </row>
    <row r="2173" spans="1:13" x14ac:dyDescent="0.25">
      <c r="A2173" s="9">
        <v>44561</v>
      </c>
      <c r="B2173" t="s">
        <v>63</v>
      </c>
      <c r="C2173" t="s">
        <v>64</v>
      </c>
      <c r="D2173" t="s">
        <v>64</v>
      </c>
      <c r="E2173" t="s">
        <v>65</v>
      </c>
      <c r="F2173" t="s">
        <v>12</v>
      </c>
      <c r="G2173" t="s">
        <v>31</v>
      </c>
      <c r="H2173" t="s">
        <v>32</v>
      </c>
      <c r="I2173">
        <v>20983.349288052006</v>
      </c>
      <c r="J2173">
        <v>20983.349288052006</v>
      </c>
      <c r="K2173">
        <v>241871</v>
      </c>
      <c r="L2173">
        <v>8.6754299970033646</v>
      </c>
      <c r="M2173">
        <v>8.6754299970033646</v>
      </c>
    </row>
    <row r="2174" spans="1:13" x14ac:dyDescent="0.25">
      <c r="A2174" s="9">
        <v>44561</v>
      </c>
      <c r="B2174" t="s">
        <v>63</v>
      </c>
      <c r="C2174" t="s">
        <v>64</v>
      </c>
      <c r="D2174" t="s">
        <v>64</v>
      </c>
      <c r="E2174" t="s">
        <v>65</v>
      </c>
      <c r="F2174" t="s">
        <v>12</v>
      </c>
      <c r="G2174" t="s">
        <v>33</v>
      </c>
      <c r="H2174" t="s">
        <v>34</v>
      </c>
      <c r="I2174">
        <v>46932.918315427989</v>
      </c>
      <c r="J2174">
        <v>46932.918315427989</v>
      </c>
      <c r="K2174">
        <v>241871</v>
      </c>
      <c r="L2174">
        <v>19.404111412872147</v>
      </c>
      <c r="M2174">
        <v>19.404111412872147</v>
      </c>
    </row>
    <row r="2175" spans="1:13" x14ac:dyDescent="0.25">
      <c r="A2175" s="9">
        <v>44561</v>
      </c>
      <c r="B2175" t="s">
        <v>63</v>
      </c>
      <c r="C2175" t="s">
        <v>64</v>
      </c>
      <c r="D2175" t="s">
        <v>64</v>
      </c>
      <c r="E2175" t="s">
        <v>65</v>
      </c>
      <c r="F2175" t="s">
        <v>12</v>
      </c>
      <c r="G2175" t="s">
        <v>35</v>
      </c>
      <c r="H2175" t="s">
        <v>111</v>
      </c>
      <c r="I2175">
        <v>72282.025570389989</v>
      </c>
      <c r="J2175">
        <v>72282.025570389989</v>
      </c>
      <c r="K2175">
        <v>241871</v>
      </c>
      <c r="L2175">
        <v>29.884535794034832</v>
      </c>
      <c r="M2175">
        <v>29.884535794034832</v>
      </c>
    </row>
    <row r="2176" spans="1:13" x14ac:dyDescent="0.25">
      <c r="A2176" s="9">
        <v>44561</v>
      </c>
      <c r="B2176" t="s">
        <v>63</v>
      </c>
      <c r="C2176" t="s">
        <v>64</v>
      </c>
      <c r="D2176" t="s">
        <v>64</v>
      </c>
      <c r="E2176" t="s">
        <v>65</v>
      </c>
      <c r="F2176" t="s">
        <v>12</v>
      </c>
      <c r="G2176" t="s">
        <v>36</v>
      </c>
      <c r="H2176" t="s">
        <v>32</v>
      </c>
      <c r="I2176">
        <v>15725.209314603408</v>
      </c>
      <c r="J2176">
        <v>15725.209314603408</v>
      </c>
      <c r="K2176">
        <v>241871</v>
      </c>
      <c r="L2176">
        <v>6.5014860461169004</v>
      </c>
      <c r="M2176">
        <v>6.5014860461169004</v>
      </c>
    </row>
    <row r="2177" spans="1:13" x14ac:dyDescent="0.25">
      <c r="A2177" s="9">
        <v>44561</v>
      </c>
      <c r="B2177" t="s">
        <v>63</v>
      </c>
      <c r="C2177" t="s">
        <v>64</v>
      </c>
      <c r="D2177" t="s">
        <v>64</v>
      </c>
      <c r="E2177" t="s">
        <v>65</v>
      </c>
      <c r="F2177" t="s">
        <v>12</v>
      </c>
      <c r="G2177" t="s">
        <v>37</v>
      </c>
      <c r="H2177" t="s">
        <v>34</v>
      </c>
      <c r="I2177">
        <v>56556.816255786587</v>
      </c>
      <c r="J2177">
        <v>56556.816255786587</v>
      </c>
      <c r="K2177">
        <v>241871</v>
      </c>
      <c r="L2177">
        <v>23.383049747917934</v>
      </c>
      <c r="M2177">
        <v>23.383049747917934</v>
      </c>
    </row>
    <row r="2178" spans="1:13" x14ac:dyDescent="0.25">
      <c r="A2178" s="9">
        <v>44561</v>
      </c>
      <c r="B2178" t="s">
        <v>63</v>
      </c>
      <c r="C2178" t="s">
        <v>64</v>
      </c>
      <c r="D2178" t="s">
        <v>64</v>
      </c>
      <c r="E2178" t="s">
        <v>65</v>
      </c>
      <c r="F2178" t="s">
        <v>12</v>
      </c>
      <c r="G2178" t="s">
        <v>38</v>
      </c>
      <c r="H2178" t="s">
        <v>39</v>
      </c>
      <c r="I2178">
        <v>456.78027543309389</v>
      </c>
      <c r="J2178">
        <v>456.78027543309389</v>
      </c>
      <c r="K2178">
        <v>241871</v>
      </c>
      <c r="L2178">
        <v>0.1888528494251456</v>
      </c>
      <c r="M2178">
        <v>0.1888528494251456</v>
      </c>
    </row>
    <row r="2179" spans="1:13" x14ac:dyDescent="0.25">
      <c r="A2179" s="9">
        <v>44561</v>
      </c>
      <c r="B2179" t="s">
        <v>63</v>
      </c>
      <c r="C2179" t="s">
        <v>64</v>
      </c>
      <c r="D2179" t="s">
        <v>64</v>
      </c>
      <c r="E2179" t="s">
        <v>65</v>
      </c>
      <c r="F2179" t="s">
        <v>12</v>
      </c>
      <c r="G2179" t="s">
        <v>40</v>
      </c>
      <c r="H2179" t="s">
        <v>41</v>
      </c>
      <c r="I2179">
        <v>279.74105080354406</v>
      </c>
      <c r="J2179">
        <v>279.74105080354406</v>
      </c>
      <c r="K2179">
        <v>241871</v>
      </c>
      <c r="L2179">
        <v>0.11565712747850883</v>
      </c>
      <c r="M2179">
        <v>0.11565712747850883</v>
      </c>
    </row>
    <row r="2180" spans="1:13" x14ac:dyDescent="0.25">
      <c r="A2180" s="9">
        <v>44561</v>
      </c>
      <c r="B2180" t="s">
        <v>63</v>
      </c>
      <c r="C2180" t="s">
        <v>64</v>
      </c>
      <c r="D2180" t="s">
        <v>64</v>
      </c>
      <c r="E2180" t="s">
        <v>65</v>
      </c>
      <c r="F2180" t="s">
        <v>12</v>
      </c>
      <c r="G2180" t="s">
        <v>42</v>
      </c>
      <c r="H2180" t="s">
        <v>43</v>
      </c>
      <c r="I2180">
        <v>258.70906121999997</v>
      </c>
      <c r="J2180">
        <v>258.70906121999997</v>
      </c>
      <c r="K2180">
        <v>241871</v>
      </c>
      <c r="L2180">
        <v>0.10696158746604593</v>
      </c>
      <c r="M2180">
        <v>0.10696158746604593</v>
      </c>
    </row>
    <row r="2181" spans="1:13" x14ac:dyDescent="0.25">
      <c r="A2181" s="9">
        <v>44561</v>
      </c>
      <c r="B2181" t="s">
        <v>63</v>
      </c>
      <c r="C2181" t="s">
        <v>64</v>
      </c>
      <c r="D2181" t="s">
        <v>64</v>
      </c>
      <c r="E2181" t="s">
        <v>65</v>
      </c>
      <c r="F2181" t="s">
        <v>12</v>
      </c>
      <c r="G2181" t="s">
        <v>44</v>
      </c>
      <c r="H2181" t="s">
        <v>45</v>
      </c>
      <c r="I2181">
        <v>0</v>
      </c>
      <c r="J2181">
        <v>0</v>
      </c>
      <c r="K2181">
        <v>241871</v>
      </c>
      <c r="L2181">
        <v>0</v>
      </c>
      <c r="M2181">
        <v>0</v>
      </c>
    </row>
    <row r="2182" spans="1:13" x14ac:dyDescent="0.25">
      <c r="A2182" s="9">
        <v>44561</v>
      </c>
      <c r="B2182" t="s">
        <v>63</v>
      </c>
      <c r="C2182" t="s">
        <v>64</v>
      </c>
      <c r="D2182" t="s">
        <v>64</v>
      </c>
      <c r="E2182" t="s">
        <v>65</v>
      </c>
      <c r="F2182" t="s">
        <v>12</v>
      </c>
      <c r="G2182" t="s">
        <v>46</v>
      </c>
      <c r="H2182" t="s">
        <v>47</v>
      </c>
      <c r="I2182">
        <v>21.031989583544103</v>
      </c>
      <c r="J2182">
        <v>21.031989583544103</v>
      </c>
      <c r="K2182">
        <v>241871</v>
      </c>
      <c r="L2182">
        <v>8.6955400124628848E-3</v>
      </c>
      <c r="M2182">
        <v>8.6955400124628848E-3</v>
      </c>
    </row>
    <row r="2183" spans="1:13" x14ac:dyDescent="0.25">
      <c r="A2183" s="9">
        <v>44561</v>
      </c>
      <c r="B2183" t="s">
        <v>63</v>
      </c>
      <c r="C2183" t="s">
        <v>64</v>
      </c>
      <c r="D2183" t="s">
        <v>64</v>
      </c>
      <c r="E2183" t="s">
        <v>65</v>
      </c>
      <c r="F2183" t="s">
        <v>12</v>
      </c>
      <c r="G2183" t="s">
        <v>48</v>
      </c>
      <c r="H2183" t="s">
        <v>96</v>
      </c>
      <c r="I2183">
        <v>0.19917145</v>
      </c>
      <c r="J2183">
        <v>0.19917145</v>
      </c>
      <c r="K2183">
        <v>241871</v>
      </c>
      <c r="L2183">
        <v>8.2346147326467405E-5</v>
      </c>
      <c r="M2183">
        <v>8.2346147326467405E-5</v>
      </c>
    </row>
    <row r="2184" spans="1:13" x14ac:dyDescent="0.25">
      <c r="A2184" s="9">
        <v>44561</v>
      </c>
      <c r="B2184" t="s">
        <v>63</v>
      </c>
      <c r="C2184" t="s">
        <v>64</v>
      </c>
      <c r="D2184" t="s">
        <v>64</v>
      </c>
      <c r="E2184" t="s">
        <v>65</v>
      </c>
      <c r="F2184" t="s">
        <v>12</v>
      </c>
      <c r="G2184" t="s">
        <v>49</v>
      </c>
      <c r="H2184" t="s">
        <v>105</v>
      </c>
      <c r="I2184">
        <v>20830.407957814656</v>
      </c>
      <c r="J2184">
        <v>20830.407957814656</v>
      </c>
      <c r="K2184">
        <v>241871</v>
      </c>
      <c r="L2184">
        <v>8.6121973935753591</v>
      </c>
      <c r="M2184">
        <v>8.6121973935753591</v>
      </c>
    </row>
    <row r="2185" spans="1:13" x14ac:dyDescent="0.25">
      <c r="A2185" s="9">
        <v>44561</v>
      </c>
      <c r="B2185" t="s">
        <v>63</v>
      </c>
      <c r="C2185" t="s">
        <v>64</v>
      </c>
      <c r="D2185" t="s">
        <v>64</v>
      </c>
      <c r="E2185" t="s">
        <v>65</v>
      </c>
      <c r="F2185" t="s">
        <v>12</v>
      </c>
      <c r="G2185" t="s">
        <v>50</v>
      </c>
      <c r="H2185" t="s">
        <v>51</v>
      </c>
      <c r="I2185">
        <v>182.46925543999998</v>
      </c>
      <c r="J2185">
        <v>182.46925543999998</v>
      </c>
      <c r="K2185">
        <v>241871</v>
      </c>
      <c r="L2185">
        <v>7.5440733051916092E-2</v>
      </c>
      <c r="M2185">
        <v>7.5440733051916092E-2</v>
      </c>
    </row>
    <row r="2186" spans="1:13" x14ac:dyDescent="0.25">
      <c r="A2186" s="9">
        <v>44561</v>
      </c>
      <c r="B2186" t="s">
        <v>63</v>
      </c>
      <c r="C2186" t="s">
        <v>64</v>
      </c>
      <c r="D2186" t="s">
        <v>64</v>
      </c>
      <c r="E2186" t="s">
        <v>65</v>
      </c>
      <c r="F2186" t="s">
        <v>12</v>
      </c>
      <c r="G2186" t="s">
        <v>52</v>
      </c>
      <c r="H2186" t="s">
        <v>107</v>
      </c>
      <c r="I2186">
        <v>20647.938702374657</v>
      </c>
      <c r="J2186">
        <v>20647.938702374657</v>
      </c>
      <c r="K2186">
        <v>241871</v>
      </c>
      <c r="L2186">
        <v>8.5367566605234426</v>
      </c>
      <c r="M2186">
        <v>8.5367566605234426</v>
      </c>
    </row>
    <row r="2187" spans="1:13" x14ac:dyDescent="0.25">
      <c r="A2187" s="9">
        <v>44561</v>
      </c>
      <c r="B2187" t="s">
        <v>63</v>
      </c>
      <c r="C2187" t="s">
        <v>64</v>
      </c>
      <c r="D2187" t="s">
        <v>64</v>
      </c>
      <c r="E2187" t="s">
        <v>65</v>
      </c>
      <c r="F2187" t="s">
        <v>53</v>
      </c>
      <c r="G2187" t="s">
        <v>54</v>
      </c>
      <c r="H2187" t="s">
        <v>55</v>
      </c>
      <c r="I2187">
        <v>259869.01005173652</v>
      </c>
      <c r="J2187">
        <v>-259869.01005173652</v>
      </c>
      <c r="K2187">
        <v>241871</v>
      </c>
      <c r="L2187">
        <v>107.44116080544444</v>
      </c>
      <c r="M2187">
        <v>-107.44116080544444</v>
      </c>
    </row>
    <row r="2188" spans="1:13" x14ac:dyDescent="0.25">
      <c r="A2188" s="9">
        <v>44561</v>
      </c>
      <c r="B2188" t="s">
        <v>63</v>
      </c>
      <c r="C2188" t="s">
        <v>64</v>
      </c>
      <c r="D2188" t="s">
        <v>64</v>
      </c>
      <c r="E2188" t="s">
        <v>65</v>
      </c>
      <c r="F2188" t="s">
        <v>53</v>
      </c>
      <c r="G2188" t="s">
        <v>15</v>
      </c>
      <c r="H2188" t="s">
        <v>16</v>
      </c>
      <c r="I2188">
        <v>0</v>
      </c>
      <c r="J2188">
        <v>0</v>
      </c>
      <c r="K2188">
        <v>241871</v>
      </c>
      <c r="L2188">
        <v>0</v>
      </c>
      <c r="M2188">
        <v>0</v>
      </c>
    </row>
    <row r="2189" spans="1:13" x14ac:dyDescent="0.25">
      <c r="A2189" s="9">
        <v>44561</v>
      </c>
      <c r="B2189" t="s">
        <v>63</v>
      </c>
      <c r="C2189" t="s">
        <v>64</v>
      </c>
      <c r="D2189" t="s">
        <v>64</v>
      </c>
      <c r="E2189" t="s">
        <v>65</v>
      </c>
      <c r="F2189" t="s">
        <v>53</v>
      </c>
      <c r="G2189" t="s">
        <v>17</v>
      </c>
      <c r="H2189" t="s">
        <v>18</v>
      </c>
      <c r="I2189">
        <v>0</v>
      </c>
      <c r="J2189">
        <v>0</v>
      </c>
      <c r="K2189">
        <v>241871</v>
      </c>
      <c r="L2189">
        <v>0</v>
      </c>
      <c r="M2189">
        <v>0</v>
      </c>
    </row>
    <row r="2190" spans="1:13" x14ac:dyDescent="0.25">
      <c r="A2190" s="9">
        <v>44561</v>
      </c>
      <c r="B2190" t="s">
        <v>63</v>
      </c>
      <c r="C2190" t="s">
        <v>64</v>
      </c>
      <c r="D2190" t="s">
        <v>64</v>
      </c>
      <c r="E2190" t="s">
        <v>65</v>
      </c>
      <c r="F2190" t="s">
        <v>53</v>
      </c>
      <c r="G2190" t="s">
        <v>19</v>
      </c>
      <c r="H2190" t="s">
        <v>20</v>
      </c>
      <c r="I2190">
        <v>0</v>
      </c>
      <c r="J2190">
        <v>0</v>
      </c>
      <c r="K2190">
        <v>241871</v>
      </c>
      <c r="L2190">
        <v>0</v>
      </c>
      <c r="M2190">
        <v>0</v>
      </c>
    </row>
    <row r="2191" spans="1:13" x14ac:dyDescent="0.25">
      <c r="A2191" s="9">
        <v>44561</v>
      </c>
      <c r="B2191" t="s">
        <v>63</v>
      </c>
      <c r="C2191" t="s">
        <v>64</v>
      </c>
      <c r="D2191" t="s">
        <v>64</v>
      </c>
      <c r="E2191" t="s">
        <v>65</v>
      </c>
      <c r="F2191" t="s">
        <v>53</v>
      </c>
      <c r="G2191" t="s">
        <v>21</v>
      </c>
      <c r="H2191" t="s">
        <v>22</v>
      </c>
      <c r="I2191">
        <v>164037.70457850001</v>
      </c>
      <c r="J2191">
        <v>-164037.70457850001</v>
      </c>
      <c r="K2191">
        <v>241871</v>
      </c>
      <c r="L2191">
        <v>67.820327603763999</v>
      </c>
      <c r="M2191">
        <v>-67.820327603763999</v>
      </c>
    </row>
    <row r="2192" spans="1:13" x14ac:dyDescent="0.25">
      <c r="A2192" s="9">
        <v>44561</v>
      </c>
      <c r="B2192" t="s">
        <v>63</v>
      </c>
      <c r="C2192" t="s">
        <v>64</v>
      </c>
      <c r="D2192" t="s">
        <v>64</v>
      </c>
      <c r="E2192" t="s">
        <v>65</v>
      </c>
      <c r="F2192" t="s">
        <v>53</v>
      </c>
      <c r="G2192" t="s">
        <v>23</v>
      </c>
      <c r="H2192" t="s">
        <v>24</v>
      </c>
      <c r="I2192">
        <v>34754.559032220001</v>
      </c>
      <c r="J2192">
        <v>-34754.559032220001</v>
      </c>
      <c r="K2192">
        <v>241871</v>
      </c>
      <c r="L2192">
        <v>14.369047563461516</v>
      </c>
      <c r="M2192">
        <v>-14.369047563461516</v>
      </c>
    </row>
    <row r="2193" spans="1:13" x14ac:dyDescent="0.25">
      <c r="A2193" s="9">
        <v>44561</v>
      </c>
      <c r="B2193" t="s">
        <v>63</v>
      </c>
      <c r="C2193" t="s">
        <v>64</v>
      </c>
      <c r="D2193" t="s">
        <v>64</v>
      </c>
      <c r="E2193" t="s">
        <v>65</v>
      </c>
      <c r="F2193" t="s">
        <v>53</v>
      </c>
      <c r="G2193" t="s">
        <v>25</v>
      </c>
      <c r="H2193" t="s">
        <v>26</v>
      </c>
      <c r="I2193">
        <v>88717.529226190003</v>
      </c>
      <c r="J2193">
        <v>-88717.529226190003</v>
      </c>
      <c r="K2193">
        <v>241871</v>
      </c>
      <c r="L2193">
        <v>36.679688439784016</v>
      </c>
      <c r="M2193">
        <v>-36.679688439784016</v>
      </c>
    </row>
    <row r="2194" spans="1:13" x14ac:dyDescent="0.25">
      <c r="A2194" s="9">
        <v>44561</v>
      </c>
      <c r="B2194" t="s">
        <v>63</v>
      </c>
      <c r="C2194" t="s">
        <v>64</v>
      </c>
      <c r="D2194" t="s">
        <v>64</v>
      </c>
      <c r="E2194" t="s">
        <v>65</v>
      </c>
      <c r="F2194" t="s">
        <v>53</v>
      </c>
      <c r="G2194" t="s">
        <v>27</v>
      </c>
      <c r="H2194" t="s">
        <v>28</v>
      </c>
      <c r="I2194">
        <v>40565.61632008999</v>
      </c>
      <c r="J2194">
        <v>-40565.61632008999</v>
      </c>
      <c r="K2194">
        <v>241871</v>
      </c>
      <c r="L2194">
        <v>16.771591600518455</v>
      </c>
      <c r="M2194">
        <v>-16.771591600518455</v>
      </c>
    </row>
    <row r="2195" spans="1:13" x14ac:dyDescent="0.25">
      <c r="A2195" s="9">
        <v>44561</v>
      </c>
      <c r="B2195" t="s">
        <v>63</v>
      </c>
      <c r="C2195" t="s">
        <v>64</v>
      </c>
      <c r="D2195" t="s">
        <v>64</v>
      </c>
      <c r="E2195" t="s">
        <v>65</v>
      </c>
      <c r="F2195" t="s">
        <v>53</v>
      </c>
      <c r="G2195" t="s">
        <v>29</v>
      </c>
      <c r="H2195" t="s">
        <v>30</v>
      </c>
      <c r="I2195">
        <v>5024.6331906899995</v>
      </c>
      <c r="J2195">
        <v>-5024.6331906899995</v>
      </c>
      <c r="K2195">
        <v>241871</v>
      </c>
      <c r="L2195">
        <v>2.0774020823868922</v>
      </c>
      <c r="M2195">
        <v>-2.0774020823868922</v>
      </c>
    </row>
    <row r="2196" spans="1:13" x14ac:dyDescent="0.25">
      <c r="A2196" s="9">
        <v>44561</v>
      </c>
      <c r="B2196" t="s">
        <v>63</v>
      </c>
      <c r="C2196" t="s">
        <v>64</v>
      </c>
      <c r="D2196" t="s">
        <v>64</v>
      </c>
      <c r="E2196" t="s">
        <v>65</v>
      </c>
      <c r="F2196" t="s">
        <v>53</v>
      </c>
      <c r="G2196" t="s">
        <v>31</v>
      </c>
      <c r="H2196" t="s">
        <v>32</v>
      </c>
      <c r="I2196">
        <v>3703.8270586899998</v>
      </c>
      <c r="J2196">
        <v>-3703.8270586899998</v>
      </c>
      <c r="K2196">
        <v>241871</v>
      </c>
      <c r="L2196">
        <v>1.5313233329708811</v>
      </c>
      <c r="M2196">
        <v>-1.5313233329708811</v>
      </c>
    </row>
    <row r="2197" spans="1:13" x14ac:dyDescent="0.25">
      <c r="A2197" s="9">
        <v>44561</v>
      </c>
      <c r="B2197" t="s">
        <v>63</v>
      </c>
      <c r="C2197" t="s">
        <v>64</v>
      </c>
      <c r="D2197" t="s">
        <v>64</v>
      </c>
      <c r="E2197" t="s">
        <v>65</v>
      </c>
      <c r="F2197" t="s">
        <v>53</v>
      </c>
      <c r="G2197" t="s">
        <v>33</v>
      </c>
      <c r="H2197" t="s">
        <v>34</v>
      </c>
      <c r="I2197">
        <v>1320.8061319999999</v>
      </c>
      <c r="J2197">
        <v>-1320.8061319999999</v>
      </c>
      <c r="K2197">
        <v>241871</v>
      </c>
      <c r="L2197">
        <v>0.54607874941601098</v>
      </c>
      <c r="M2197">
        <v>-0.54607874941601098</v>
      </c>
    </row>
    <row r="2198" spans="1:13" x14ac:dyDescent="0.25">
      <c r="A2198" s="9">
        <v>44561</v>
      </c>
      <c r="B2198" t="s">
        <v>63</v>
      </c>
      <c r="C2198" t="s">
        <v>64</v>
      </c>
      <c r="D2198" t="s">
        <v>64</v>
      </c>
      <c r="E2198" t="s">
        <v>65</v>
      </c>
      <c r="F2198" t="s">
        <v>53</v>
      </c>
      <c r="G2198" t="s">
        <v>35</v>
      </c>
      <c r="H2198" t="s">
        <v>111</v>
      </c>
      <c r="I2198">
        <v>26002.480617130001</v>
      </c>
      <c r="J2198">
        <v>-26002.480617130001</v>
      </c>
      <c r="K2198">
        <v>241871</v>
      </c>
      <c r="L2198">
        <v>10.750557370304833</v>
      </c>
      <c r="M2198">
        <v>-10.750557370304833</v>
      </c>
    </row>
    <row r="2199" spans="1:13" x14ac:dyDescent="0.25">
      <c r="A2199" s="9">
        <v>44561</v>
      </c>
      <c r="B2199" t="s">
        <v>63</v>
      </c>
      <c r="C2199" t="s">
        <v>64</v>
      </c>
      <c r="D2199" t="s">
        <v>64</v>
      </c>
      <c r="E2199" t="s">
        <v>65</v>
      </c>
      <c r="F2199" t="s">
        <v>53</v>
      </c>
      <c r="G2199" t="s">
        <v>36</v>
      </c>
      <c r="H2199" t="s">
        <v>32</v>
      </c>
      <c r="I2199">
        <v>323.5218600713585</v>
      </c>
      <c r="J2199">
        <v>-323.5218600713585</v>
      </c>
      <c r="K2199">
        <v>241871</v>
      </c>
      <c r="L2199">
        <v>0.1337580198003723</v>
      </c>
      <c r="M2199">
        <v>-0.1337580198003723</v>
      </c>
    </row>
    <row r="2200" spans="1:13" x14ac:dyDescent="0.25">
      <c r="A2200" s="9">
        <v>44561</v>
      </c>
      <c r="B2200" t="s">
        <v>63</v>
      </c>
      <c r="C2200" t="s">
        <v>64</v>
      </c>
      <c r="D2200" t="s">
        <v>64</v>
      </c>
      <c r="E2200" t="s">
        <v>65</v>
      </c>
      <c r="F2200" t="s">
        <v>53</v>
      </c>
      <c r="G2200" t="s">
        <v>37</v>
      </c>
      <c r="H2200" t="s">
        <v>34</v>
      </c>
      <c r="I2200">
        <v>25678.958757058641</v>
      </c>
      <c r="J2200">
        <v>-25678.958757058641</v>
      </c>
      <c r="K2200">
        <v>241871</v>
      </c>
      <c r="L2200">
        <v>10.61679935050446</v>
      </c>
      <c r="M2200">
        <v>-10.61679935050446</v>
      </c>
    </row>
    <row r="2201" spans="1:13" x14ac:dyDescent="0.25">
      <c r="A2201" s="9">
        <v>44561</v>
      </c>
      <c r="B2201" t="s">
        <v>63</v>
      </c>
      <c r="C2201" t="s">
        <v>64</v>
      </c>
      <c r="D2201" t="s">
        <v>64</v>
      </c>
      <c r="E2201" t="s">
        <v>65</v>
      </c>
      <c r="F2201" t="s">
        <v>53</v>
      </c>
      <c r="G2201" t="s">
        <v>38</v>
      </c>
      <c r="H2201" t="s">
        <v>39</v>
      </c>
      <c r="I2201">
        <v>59493.1484256357</v>
      </c>
      <c r="J2201">
        <v>-59493.1484256357</v>
      </c>
      <c r="K2201">
        <v>241871</v>
      </c>
      <c r="L2201">
        <v>24.5970572849311</v>
      </c>
      <c r="M2201">
        <v>-24.5970572849311</v>
      </c>
    </row>
    <row r="2202" spans="1:13" x14ac:dyDescent="0.25">
      <c r="A2202" s="9">
        <v>44561</v>
      </c>
      <c r="B2202" t="s">
        <v>63</v>
      </c>
      <c r="C2202" t="s">
        <v>64</v>
      </c>
      <c r="D2202" t="s">
        <v>64</v>
      </c>
      <c r="E2202" t="s">
        <v>65</v>
      </c>
      <c r="F2202" t="s">
        <v>53</v>
      </c>
      <c r="G2202" t="s">
        <v>40</v>
      </c>
      <c r="H2202" t="s">
        <v>41</v>
      </c>
      <c r="I2202">
        <v>2063.3699809008299</v>
      </c>
      <c r="J2202">
        <v>-2063.3699809008299</v>
      </c>
      <c r="K2202">
        <v>241871</v>
      </c>
      <c r="L2202">
        <v>0.85308696821893903</v>
      </c>
      <c r="M2202">
        <v>-0.85308696821893903</v>
      </c>
    </row>
    <row r="2203" spans="1:13" x14ac:dyDescent="0.25">
      <c r="A2203" s="9">
        <v>44561</v>
      </c>
      <c r="B2203" t="s">
        <v>63</v>
      </c>
      <c r="C2203" t="s">
        <v>64</v>
      </c>
      <c r="D2203" t="s">
        <v>64</v>
      </c>
      <c r="E2203" t="s">
        <v>65</v>
      </c>
      <c r="F2203" t="s">
        <v>53</v>
      </c>
      <c r="G2203" t="s">
        <v>42</v>
      </c>
      <c r="H2203" t="s">
        <v>43</v>
      </c>
      <c r="I2203">
        <v>0</v>
      </c>
      <c r="J2203">
        <v>0</v>
      </c>
      <c r="K2203">
        <v>241871</v>
      </c>
      <c r="L2203">
        <v>0</v>
      </c>
      <c r="M2203">
        <v>0</v>
      </c>
    </row>
    <row r="2204" spans="1:13" x14ac:dyDescent="0.25">
      <c r="A2204" s="9">
        <v>44561</v>
      </c>
      <c r="B2204" t="s">
        <v>63</v>
      </c>
      <c r="C2204" t="s">
        <v>64</v>
      </c>
      <c r="D2204" t="s">
        <v>64</v>
      </c>
      <c r="E2204" t="s">
        <v>65</v>
      </c>
      <c r="F2204" t="s">
        <v>53</v>
      </c>
      <c r="G2204" t="s">
        <v>44</v>
      </c>
      <c r="H2204" t="s">
        <v>45</v>
      </c>
      <c r="I2204">
        <v>504.94629736999997</v>
      </c>
      <c r="J2204">
        <v>-504.94629736999997</v>
      </c>
      <c r="K2204">
        <v>241871</v>
      </c>
      <c r="L2204">
        <v>0.20876677955190989</v>
      </c>
      <c r="M2204">
        <v>-0.20876677955190989</v>
      </c>
    </row>
    <row r="2205" spans="1:13" x14ac:dyDescent="0.25">
      <c r="A2205" s="9">
        <v>44561</v>
      </c>
      <c r="B2205" t="s">
        <v>63</v>
      </c>
      <c r="C2205" t="s">
        <v>64</v>
      </c>
      <c r="D2205" t="s">
        <v>64</v>
      </c>
      <c r="E2205" t="s">
        <v>65</v>
      </c>
      <c r="F2205" t="s">
        <v>53</v>
      </c>
      <c r="G2205" t="s">
        <v>46</v>
      </c>
      <c r="H2205" t="s">
        <v>47</v>
      </c>
      <c r="I2205">
        <v>1558.42368353083</v>
      </c>
      <c r="J2205">
        <v>-1558.42368353083</v>
      </c>
      <c r="K2205">
        <v>241871</v>
      </c>
      <c r="L2205">
        <v>0.64432018866702911</v>
      </c>
      <c r="M2205">
        <v>-0.64432018866702911</v>
      </c>
    </row>
    <row r="2206" spans="1:13" x14ac:dyDescent="0.25">
      <c r="A2206" s="9">
        <v>44561</v>
      </c>
      <c r="B2206" t="s">
        <v>63</v>
      </c>
      <c r="C2206" t="s">
        <v>64</v>
      </c>
      <c r="D2206" t="s">
        <v>64</v>
      </c>
      <c r="E2206" t="s">
        <v>65</v>
      </c>
      <c r="F2206" t="s">
        <v>53</v>
      </c>
      <c r="G2206" t="s">
        <v>48</v>
      </c>
      <c r="H2206" t="s">
        <v>96</v>
      </c>
      <c r="I2206">
        <v>0.19917145</v>
      </c>
      <c r="J2206">
        <v>-0.19917145</v>
      </c>
      <c r="K2206">
        <v>241871</v>
      </c>
      <c r="L2206">
        <v>8.2346147326467405E-5</v>
      </c>
      <c r="M2206">
        <v>-8.2346147326467405E-5</v>
      </c>
    </row>
    <row r="2207" spans="1:13" x14ac:dyDescent="0.25">
      <c r="A2207" s="9">
        <v>44561</v>
      </c>
      <c r="B2207" t="s">
        <v>63</v>
      </c>
      <c r="C2207" t="s">
        <v>64</v>
      </c>
      <c r="D2207" t="s">
        <v>64</v>
      </c>
      <c r="E2207" t="s">
        <v>65</v>
      </c>
      <c r="F2207" t="s">
        <v>53</v>
      </c>
      <c r="G2207" t="s">
        <v>49</v>
      </c>
      <c r="H2207" t="s">
        <v>56</v>
      </c>
      <c r="I2207">
        <v>3247.4740874299996</v>
      </c>
      <c r="J2207">
        <v>-3247.4740874299996</v>
      </c>
      <c r="K2207">
        <v>241871</v>
      </c>
      <c r="L2207">
        <v>1.3426471496913643</v>
      </c>
      <c r="M2207">
        <v>-1.3426471496913643</v>
      </c>
    </row>
    <row r="2208" spans="1:13" x14ac:dyDescent="0.25">
      <c r="A2208" s="9">
        <v>44561</v>
      </c>
      <c r="B2208" t="s">
        <v>63</v>
      </c>
      <c r="C2208" t="s">
        <v>64</v>
      </c>
      <c r="D2208" t="s">
        <v>64</v>
      </c>
      <c r="E2208" t="s">
        <v>65</v>
      </c>
      <c r="F2208" t="s">
        <v>53</v>
      </c>
      <c r="G2208" t="s">
        <v>50</v>
      </c>
      <c r="H2208" t="s">
        <v>51</v>
      </c>
      <c r="I2208">
        <v>414.92672322999999</v>
      </c>
      <c r="J2208">
        <v>-414.92672322999999</v>
      </c>
      <c r="K2208">
        <v>241871</v>
      </c>
      <c r="L2208">
        <v>0.17154876906698199</v>
      </c>
      <c r="M2208">
        <v>-0.17154876906698199</v>
      </c>
    </row>
    <row r="2209" spans="1:13" x14ac:dyDescent="0.25">
      <c r="A2209" s="9">
        <v>44561</v>
      </c>
      <c r="B2209" t="s">
        <v>63</v>
      </c>
      <c r="C2209" t="s">
        <v>64</v>
      </c>
      <c r="D2209" t="s">
        <v>64</v>
      </c>
      <c r="E2209" t="s">
        <v>65</v>
      </c>
      <c r="F2209" t="s">
        <v>53</v>
      </c>
      <c r="G2209" t="s">
        <v>52</v>
      </c>
      <c r="H2209" t="s">
        <v>57</v>
      </c>
      <c r="I2209">
        <v>2832.5473641999997</v>
      </c>
      <c r="J2209">
        <v>-2832.5473641999997</v>
      </c>
      <c r="K2209">
        <v>241871</v>
      </c>
      <c r="L2209">
        <v>1.1710983806243822</v>
      </c>
      <c r="M2209">
        <v>-1.1710983806243822</v>
      </c>
    </row>
    <row r="2210" spans="1:13" x14ac:dyDescent="0.25">
      <c r="A2210" s="9">
        <v>44561</v>
      </c>
      <c r="B2210" t="s">
        <v>63</v>
      </c>
      <c r="C2210" t="s">
        <v>64</v>
      </c>
      <c r="D2210" t="s">
        <v>64</v>
      </c>
      <c r="E2210" t="s">
        <v>65</v>
      </c>
      <c r="F2210" t="s">
        <v>58</v>
      </c>
      <c r="G2210" t="s">
        <v>59</v>
      </c>
      <c r="H2210" t="s">
        <v>60</v>
      </c>
      <c r="I2210">
        <v>-18844.511506195267</v>
      </c>
      <c r="J2210">
        <v>-18844.511506195267</v>
      </c>
      <c r="K2210">
        <v>241871</v>
      </c>
      <c r="L2210">
        <v>-7.7911413547698025</v>
      </c>
      <c r="M2210">
        <v>-7.7911413547698025</v>
      </c>
    </row>
    <row r="2211" spans="1:13" x14ac:dyDescent="0.25">
      <c r="A2211" s="9">
        <v>44561</v>
      </c>
      <c r="B2211" t="s">
        <v>63</v>
      </c>
      <c r="C2211" t="s">
        <v>66</v>
      </c>
      <c r="D2211" t="s">
        <v>67</v>
      </c>
      <c r="E2211" t="s">
        <v>68</v>
      </c>
      <c r="F2211" t="s">
        <v>12</v>
      </c>
      <c r="G2211" t="s">
        <v>13</v>
      </c>
      <c r="H2211" t="s">
        <v>14</v>
      </c>
      <c r="I2211">
        <v>224691.66554893125</v>
      </c>
      <c r="J2211">
        <v>224691.66554893125</v>
      </c>
      <c r="K2211">
        <v>241871</v>
      </c>
      <c r="L2211">
        <v>92.897315324669449</v>
      </c>
      <c r="M2211">
        <v>92.897315324669449</v>
      </c>
    </row>
    <row r="2212" spans="1:13" x14ac:dyDescent="0.25">
      <c r="A2212" s="9">
        <v>44561</v>
      </c>
      <c r="B2212" t="s">
        <v>63</v>
      </c>
      <c r="C2212" t="s">
        <v>66</v>
      </c>
      <c r="D2212" t="s">
        <v>67</v>
      </c>
      <c r="E2212" t="s">
        <v>68</v>
      </c>
      <c r="F2212" t="s">
        <v>12</v>
      </c>
      <c r="G2212" t="s">
        <v>15</v>
      </c>
      <c r="H2212" t="s">
        <v>16</v>
      </c>
      <c r="I2212">
        <v>209.07428184</v>
      </c>
      <c r="J2212">
        <v>209.07428184</v>
      </c>
      <c r="K2212">
        <v>241871</v>
      </c>
      <c r="L2212">
        <v>8.6440409077566144E-2</v>
      </c>
      <c r="M2212">
        <v>8.6440409077566144E-2</v>
      </c>
    </row>
    <row r="2213" spans="1:13" x14ac:dyDescent="0.25">
      <c r="A2213" s="9">
        <v>44561</v>
      </c>
      <c r="B2213" t="s">
        <v>63</v>
      </c>
      <c r="C2213" t="s">
        <v>66</v>
      </c>
      <c r="D2213" t="s">
        <v>67</v>
      </c>
      <c r="E2213" t="s">
        <v>68</v>
      </c>
      <c r="F2213" t="s">
        <v>12</v>
      </c>
      <c r="G2213" t="s">
        <v>17</v>
      </c>
      <c r="H2213" t="s">
        <v>18</v>
      </c>
      <c r="I2213">
        <v>75.976156610000004</v>
      </c>
      <c r="J2213">
        <v>75.976156610000004</v>
      </c>
      <c r="K2213">
        <v>241871</v>
      </c>
      <c r="L2213">
        <v>3.1411850370652125E-2</v>
      </c>
      <c r="M2213">
        <v>3.1411850370652125E-2</v>
      </c>
    </row>
    <row r="2214" spans="1:13" x14ac:dyDescent="0.25">
      <c r="A2214" s="9">
        <v>44561</v>
      </c>
      <c r="B2214" t="s">
        <v>63</v>
      </c>
      <c r="C2214" t="s">
        <v>66</v>
      </c>
      <c r="D2214" t="s">
        <v>67</v>
      </c>
      <c r="E2214" t="s">
        <v>68</v>
      </c>
      <c r="F2214" t="s">
        <v>12</v>
      </c>
      <c r="G2214" t="s">
        <v>19</v>
      </c>
      <c r="H2214" t="s">
        <v>20</v>
      </c>
      <c r="I2214">
        <v>133.09812522999999</v>
      </c>
      <c r="J2214">
        <v>133.09812522999999</v>
      </c>
      <c r="K2214">
        <v>241871</v>
      </c>
      <c r="L2214">
        <v>5.5028558706914012E-2</v>
      </c>
      <c r="M2214">
        <v>5.5028558706914012E-2</v>
      </c>
    </row>
    <row r="2215" spans="1:13" x14ac:dyDescent="0.25">
      <c r="A2215" s="9">
        <v>44561</v>
      </c>
      <c r="B2215" t="s">
        <v>63</v>
      </c>
      <c r="C2215" t="s">
        <v>66</v>
      </c>
      <c r="D2215" t="s">
        <v>67</v>
      </c>
      <c r="E2215" t="s">
        <v>68</v>
      </c>
      <c r="F2215" t="s">
        <v>12</v>
      </c>
      <c r="G2215" t="s">
        <v>21</v>
      </c>
      <c r="H2215" t="s">
        <v>22</v>
      </c>
      <c r="I2215">
        <v>77332.935684859985</v>
      </c>
      <c r="J2215">
        <v>77332.935684859985</v>
      </c>
      <c r="K2215">
        <v>241871</v>
      </c>
      <c r="L2215">
        <v>31.97280190054202</v>
      </c>
      <c r="M2215">
        <v>31.97280190054202</v>
      </c>
    </row>
    <row r="2216" spans="1:13" x14ac:dyDescent="0.25">
      <c r="A2216" s="9">
        <v>44561</v>
      </c>
      <c r="B2216" t="s">
        <v>63</v>
      </c>
      <c r="C2216" t="s">
        <v>66</v>
      </c>
      <c r="D2216" t="s">
        <v>67</v>
      </c>
      <c r="E2216" t="s">
        <v>68</v>
      </c>
      <c r="F2216" t="s">
        <v>12</v>
      </c>
      <c r="G2216" t="s">
        <v>23</v>
      </c>
      <c r="H2216" t="s">
        <v>24</v>
      </c>
      <c r="I2216">
        <v>6663.3187817399994</v>
      </c>
      <c r="J2216">
        <v>6663.3187817399994</v>
      </c>
      <c r="K2216">
        <v>241871</v>
      </c>
      <c r="L2216">
        <v>2.7549060374083703</v>
      </c>
      <c r="M2216">
        <v>2.7549060374083703</v>
      </c>
    </row>
    <row r="2217" spans="1:13" x14ac:dyDescent="0.25">
      <c r="A2217" s="9">
        <v>44561</v>
      </c>
      <c r="B2217" t="s">
        <v>63</v>
      </c>
      <c r="C2217" t="s">
        <v>66</v>
      </c>
      <c r="D2217" t="s">
        <v>67</v>
      </c>
      <c r="E2217" t="s">
        <v>68</v>
      </c>
      <c r="F2217" t="s">
        <v>12</v>
      </c>
      <c r="G2217" t="s">
        <v>25</v>
      </c>
      <c r="H2217" t="s">
        <v>26</v>
      </c>
      <c r="I2217">
        <v>37260.107539609999</v>
      </c>
      <c r="J2217">
        <v>37260.107539609999</v>
      </c>
      <c r="K2217">
        <v>241871</v>
      </c>
      <c r="L2217">
        <v>15.404950382480742</v>
      </c>
      <c r="M2217">
        <v>15.404950382480742</v>
      </c>
    </row>
    <row r="2218" spans="1:13" x14ac:dyDescent="0.25">
      <c r="A2218" s="9">
        <v>44561</v>
      </c>
      <c r="B2218" t="s">
        <v>63</v>
      </c>
      <c r="C2218" t="s">
        <v>66</v>
      </c>
      <c r="D2218" t="s">
        <v>67</v>
      </c>
      <c r="E2218" t="s">
        <v>68</v>
      </c>
      <c r="F2218" t="s">
        <v>12</v>
      </c>
      <c r="G2218" t="s">
        <v>27</v>
      </c>
      <c r="H2218" t="s">
        <v>28</v>
      </c>
      <c r="I2218">
        <v>33409.509363509998</v>
      </c>
      <c r="J2218">
        <v>33409.509363509998</v>
      </c>
      <c r="K2218">
        <v>241871</v>
      </c>
      <c r="L2218">
        <v>13.81294548065291</v>
      </c>
      <c r="M2218">
        <v>13.81294548065291</v>
      </c>
    </row>
    <row r="2219" spans="1:13" x14ac:dyDescent="0.25">
      <c r="A2219" s="9">
        <v>44561</v>
      </c>
      <c r="B2219" t="s">
        <v>63</v>
      </c>
      <c r="C2219" t="s">
        <v>66</v>
      </c>
      <c r="D2219" t="s">
        <v>67</v>
      </c>
      <c r="E2219" t="s">
        <v>68</v>
      </c>
      <c r="F2219" t="s">
        <v>12</v>
      </c>
      <c r="G2219" t="s">
        <v>29</v>
      </c>
      <c r="H2219" t="s">
        <v>30</v>
      </c>
      <c r="I2219">
        <v>66465.712220599991</v>
      </c>
      <c r="J2219">
        <v>66465.712220599991</v>
      </c>
      <c r="K2219">
        <v>241871</v>
      </c>
      <c r="L2219">
        <v>27.479818672184759</v>
      </c>
      <c r="M2219">
        <v>27.479818672184759</v>
      </c>
    </row>
    <row r="2220" spans="1:13" x14ac:dyDescent="0.25">
      <c r="A2220" s="9">
        <v>44561</v>
      </c>
      <c r="B2220" t="s">
        <v>63</v>
      </c>
      <c r="C2220" t="s">
        <v>66</v>
      </c>
      <c r="D2220" t="s">
        <v>67</v>
      </c>
      <c r="E2220" t="s">
        <v>68</v>
      </c>
      <c r="F2220" t="s">
        <v>12</v>
      </c>
      <c r="G2220" t="s">
        <v>31</v>
      </c>
      <c r="H2220" t="s">
        <v>32</v>
      </c>
      <c r="I2220">
        <v>19532.793905172006</v>
      </c>
      <c r="J2220">
        <v>19532.793905172006</v>
      </c>
      <c r="K2220">
        <v>241871</v>
      </c>
      <c r="L2220">
        <v>8.0757072593126118</v>
      </c>
      <c r="M2220">
        <v>8.0757072593126118</v>
      </c>
    </row>
    <row r="2221" spans="1:13" x14ac:dyDescent="0.25">
      <c r="A2221" s="9">
        <v>44561</v>
      </c>
      <c r="B2221" t="s">
        <v>63</v>
      </c>
      <c r="C2221" t="s">
        <v>66</v>
      </c>
      <c r="D2221" t="s">
        <v>67</v>
      </c>
      <c r="E2221" t="s">
        <v>68</v>
      </c>
      <c r="F2221" t="s">
        <v>12</v>
      </c>
      <c r="G2221" t="s">
        <v>33</v>
      </c>
      <c r="H2221" t="s">
        <v>34</v>
      </c>
      <c r="I2221">
        <v>46932.918315427989</v>
      </c>
      <c r="J2221">
        <v>46932.918315427989</v>
      </c>
      <c r="K2221">
        <v>241871</v>
      </c>
      <c r="L2221">
        <v>19.404111412872147</v>
      </c>
      <c r="M2221">
        <v>19.404111412872147</v>
      </c>
    </row>
    <row r="2222" spans="1:13" x14ac:dyDescent="0.25">
      <c r="A2222" s="9">
        <v>44561</v>
      </c>
      <c r="B2222" t="s">
        <v>63</v>
      </c>
      <c r="C2222" t="s">
        <v>66</v>
      </c>
      <c r="D2222" t="s">
        <v>67</v>
      </c>
      <c r="E2222" t="s">
        <v>68</v>
      </c>
      <c r="F2222" t="s">
        <v>12</v>
      </c>
      <c r="G2222" t="s">
        <v>35</v>
      </c>
      <c r="H2222" t="s">
        <v>111</v>
      </c>
      <c r="I2222">
        <v>60520.642212559993</v>
      </c>
      <c r="J2222">
        <v>60520.642212559993</v>
      </c>
      <c r="K2222">
        <v>241871</v>
      </c>
      <c r="L2222">
        <v>25.021867943060556</v>
      </c>
      <c r="M2222">
        <v>25.021867943060556</v>
      </c>
    </row>
    <row r="2223" spans="1:13" x14ac:dyDescent="0.25">
      <c r="A2223" s="9">
        <v>44561</v>
      </c>
      <c r="B2223" t="s">
        <v>63</v>
      </c>
      <c r="C2223" t="s">
        <v>66</v>
      </c>
      <c r="D2223" t="s">
        <v>67</v>
      </c>
      <c r="E2223" t="s">
        <v>68</v>
      </c>
      <c r="F2223" t="s">
        <v>12</v>
      </c>
      <c r="G2223" t="s">
        <v>36</v>
      </c>
      <c r="H2223" t="s">
        <v>32</v>
      </c>
      <c r="I2223">
        <v>3986.2109049006576</v>
      </c>
      <c r="J2223">
        <v>3986.2109049006576</v>
      </c>
      <c r="K2223">
        <v>241871</v>
      </c>
      <c r="L2223">
        <v>1.6480731071110872</v>
      </c>
      <c r="M2223">
        <v>1.6480731071110872</v>
      </c>
    </row>
    <row r="2224" spans="1:13" x14ac:dyDescent="0.25">
      <c r="A2224" s="9">
        <v>44561</v>
      </c>
      <c r="B2224" t="s">
        <v>63</v>
      </c>
      <c r="C2224" t="s">
        <v>66</v>
      </c>
      <c r="D2224" t="s">
        <v>67</v>
      </c>
      <c r="E2224" t="s">
        <v>68</v>
      </c>
      <c r="F2224" t="s">
        <v>12</v>
      </c>
      <c r="G2224" t="s">
        <v>37</v>
      </c>
      <c r="H2224" t="s">
        <v>34</v>
      </c>
      <c r="I2224">
        <v>56534.431307659339</v>
      </c>
      <c r="J2224">
        <v>56534.431307659339</v>
      </c>
      <c r="K2224">
        <v>241871</v>
      </c>
      <c r="L2224">
        <v>23.373794835949468</v>
      </c>
      <c r="M2224">
        <v>23.373794835949468</v>
      </c>
    </row>
    <row r="2225" spans="1:13" x14ac:dyDescent="0.25">
      <c r="A2225" s="9">
        <v>44561</v>
      </c>
      <c r="B2225" t="s">
        <v>63</v>
      </c>
      <c r="C2225" t="s">
        <v>66</v>
      </c>
      <c r="D2225" t="s">
        <v>67</v>
      </c>
      <c r="E2225" t="s">
        <v>68</v>
      </c>
      <c r="F2225" t="s">
        <v>12</v>
      </c>
      <c r="G2225" t="s">
        <v>38</v>
      </c>
      <c r="H2225" t="s">
        <v>39</v>
      </c>
      <c r="I2225">
        <v>83.389584313093934</v>
      </c>
      <c r="J2225">
        <v>83.389584313093934</v>
      </c>
      <c r="K2225">
        <v>241871</v>
      </c>
      <c r="L2225">
        <v>3.4476884088251149E-2</v>
      </c>
      <c r="M2225">
        <v>3.4476884088251149E-2</v>
      </c>
    </row>
    <row r="2226" spans="1:13" x14ac:dyDescent="0.25">
      <c r="A2226" s="9">
        <v>44561</v>
      </c>
      <c r="B2226" t="s">
        <v>63</v>
      </c>
      <c r="C2226" t="s">
        <v>66</v>
      </c>
      <c r="D2226" t="s">
        <v>67</v>
      </c>
      <c r="E2226" t="s">
        <v>68</v>
      </c>
      <c r="F2226" t="s">
        <v>12</v>
      </c>
      <c r="G2226" t="s">
        <v>40</v>
      </c>
      <c r="H2226" t="s">
        <v>41</v>
      </c>
      <c r="I2226">
        <v>21.031989583544103</v>
      </c>
      <c r="J2226">
        <v>21.031989583544103</v>
      </c>
      <c r="K2226">
        <v>241871</v>
      </c>
      <c r="L2226">
        <v>8.6955400124628848E-3</v>
      </c>
      <c r="M2226">
        <v>8.6955400124628848E-3</v>
      </c>
    </row>
    <row r="2227" spans="1:13" x14ac:dyDescent="0.25">
      <c r="A2227" s="9">
        <v>44561</v>
      </c>
      <c r="B2227" t="s">
        <v>63</v>
      </c>
      <c r="C2227" t="s">
        <v>66</v>
      </c>
      <c r="D2227" t="s">
        <v>67</v>
      </c>
      <c r="E2227" t="s">
        <v>68</v>
      </c>
      <c r="F2227" t="s">
        <v>12</v>
      </c>
      <c r="G2227" t="s">
        <v>42</v>
      </c>
      <c r="H2227" t="s">
        <v>43</v>
      </c>
      <c r="I2227">
        <v>0</v>
      </c>
      <c r="J2227">
        <v>0</v>
      </c>
      <c r="K2227">
        <v>241871</v>
      </c>
      <c r="L2227">
        <v>0</v>
      </c>
      <c r="M2227">
        <v>0</v>
      </c>
    </row>
    <row r="2228" spans="1:13" x14ac:dyDescent="0.25">
      <c r="A2228" s="9">
        <v>44561</v>
      </c>
      <c r="B2228" t="s">
        <v>63</v>
      </c>
      <c r="C2228" t="s">
        <v>66</v>
      </c>
      <c r="D2228" t="s">
        <v>67</v>
      </c>
      <c r="E2228" t="s">
        <v>68</v>
      </c>
      <c r="F2228" t="s">
        <v>12</v>
      </c>
      <c r="G2228" t="s">
        <v>44</v>
      </c>
      <c r="H2228" t="s">
        <v>45</v>
      </c>
      <c r="I2228">
        <v>0</v>
      </c>
      <c r="J2228">
        <v>0</v>
      </c>
      <c r="K2228">
        <v>241871</v>
      </c>
      <c r="L2228">
        <v>0</v>
      </c>
      <c r="M2228">
        <v>0</v>
      </c>
    </row>
    <row r="2229" spans="1:13" x14ac:dyDescent="0.25">
      <c r="A2229" s="9">
        <v>44561</v>
      </c>
      <c r="B2229" t="s">
        <v>63</v>
      </c>
      <c r="C2229" t="s">
        <v>66</v>
      </c>
      <c r="D2229" t="s">
        <v>67</v>
      </c>
      <c r="E2229" t="s">
        <v>68</v>
      </c>
      <c r="F2229" t="s">
        <v>12</v>
      </c>
      <c r="G2229" t="s">
        <v>46</v>
      </c>
      <c r="H2229" t="s">
        <v>47</v>
      </c>
      <c r="I2229">
        <v>21.031989583544103</v>
      </c>
      <c r="J2229">
        <v>21.031989583544103</v>
      </c>
      <c r="K2229">
        <v>241871</v>
      </c>
      <c r="L2229">
        <v>8.6955400124628848E-3</v>
      </c>
      <c r="M2229">
        <v>8.6955400124628848E-3</v>
      </c>
    </row>
    <row r="2230" spans="1:13" x14ac:dyDescent="0.25">
      <c r="A2230" s="9">
        <v>44561</v>
      </c>
      <c r="B2230" t="s">
        <v>63</v>
      </c>
      <c r="C2230" t="s">
        <v>66</v>
      </c>
      <c r="D2230" t="s">
        <v>67</v>
      </c>
      <c r="E2230" t="s">
        <v>68</v>
      </c>
      <c r="F2230" t="s">
        <v>12</v>
      </c>
      <c r="G2230" t="s">
        <v>48</v>
      </c>
      <c r="H2230" t="s">
        <v>96</v>
      </c>
      <c r="I2230">
        <v>0.19917145</v>
      </c>
      <c r="J2230">
        <v>0.19917145</v>
      </c>
      <c r="K2230">
        <v>241871</v>
      </c>
      <c r="L2230">
        <v>8.2346147326467405E-5</v>
      </c>
      <c r="M2230">
        <v>8.2346147326467405E-5</v>
      </c>
    </row>
    <row r="2231" spans="1:13" x14ac:dyDescent="0.25">
      <c r="A2231" s="9">
        <v>44561</v>
      </c>
      <c r="B2231" t="s">
        <v>63</v>
      </c>
      <c r="C2231" t="s">
        <v>66</v>
      </c>
      <c r="D2231" t="s">
        <v>67</v>
      </c>
      <c r="E2231" t="s">
        <v>68</v>
      </c>
      <c r="F2231" t="s">
        <v>12</v>
      </c>
      <c r="G2231" t="s">
        <v>49</v>
      </c>
      <c r="H2231" t="s">
        <v>105</v>
      </c>
      <c r="I2231">
        <v>20058.680403724655</v>
      </c>
      <c r="J2231">
        <v>20058.680403724655</v>
      </c>
      <c r="K2231">
        <v>241871</v>
      </c>
      <c r="L2231">
        <v>8.2931316295565214</v>
      </c>
      <c r="M2231">
        <v>8.2931316295565214</v>
      </c>
    </row>
    <row r="2232" spans="1:13" x14ac:dyDescent="0.25">
      <c r="A2232" s="9">
        <v>44561</v>
      </c>
      <c r="B2232" t="s">
        <v>63</v>
      </c>
      <c r="C2232" t="s">
        <v>66</v>
      </c>
      <c r="D2232" t="s">
        <v>67</v>
      </c>
      <c r="E2232" t="s">
        <v>68</v>
      </c>
      <c r="F2232" t="s">
        <v>12</v>
      </c>
      <c r="G2232" t="s">
        <v>50</v>
      </c>
      <c r="H2232" t="s">
        <v>51</v>
      </c>
      <c r="I2232">
        <v>57.168249000000003</v>
      </c>
      <c r="J2232">
        <v>57.168249000000003</v>
      </c>
      <c r="K2232">
        <v>241871</v>
      </c>
      <c r="L2232">
        <v>2.3635842659930295E-2</v>
      </c>
      <c r="M2232">
        <v>2.3635842659930295E-2</v>
      </c>
    </row>
    <row r="2233" spans="1:13" x14ac:dyDescent="0.25">
      <c r="A2233" s="9">
        <v>44561</v>
      </c>
      <c r="B2233" t="s">
        <v>63</v>
      </c>
      <c r="C2233" t="s">
        <v>66</v>
      </c>
      <c r="D2233" t="s">
        <v>67</v>
      </c>
      <c r="E2233" t="s">
        <v>68</v>
      </c>
      <c r="F2233" t="s">
        <v>12</v>
      </c>
      <c r="G2233" t="s">
        <v>52</v>
      </c>
      <c r="H2233" t="s">
        <v>107</v>
      </c>
      <c r="I2233">
        <v>20001.512154724656</v>
      </c>
      <c r="J2233">
        <v>20001.512154724656</v>
      </c>
      <c r="K2233">
        <v>241871</v>
      </c>
      <c r="L2233">
        <v>8.2694957868965933</v>
      </c>
      <c r="M2233">
        <v>8.2694957868965933</v>
      </c>
    </row>
    <row r="2234" spans="1:13" x14ac:dyDescent="0.25">
      <c r="A2234" s="9">
        <v>44561</v>
      </c>
      <c r="B2234" t="s">
        <v>63</v>
      </c>
      <c r="C2234" t="s">
        <v>66</v>
      </c>
      <c r="D2234" t="s">
        <v>67</v>
      </c>
      <c r="E2234" t="s">
        <v>68</v>
      </c>
      <c r="F2234" t="s">
        <v>53</v>
      </c>
      <c r="G2234" t="s">
        <v>54</v>
      </c>
      <c r="H2234" t="s">
        <v>55</v>
      </c>
      <c r="I2234">
        <v>242774.23671420568</v>
      </c>
      <c r="J2234">
        <v>-242774.23671420568</v>
      </c>
      <c r="K2234">
        <v>241871</v>
      </c>
      <c r="L2234">
        <v>100.37343737538013</v>
      </c>
      <c r="M2234">
        <v>-100.37343737538013</v>
      </c>
    </row>
    <row r="2235" spans="1:13" x14ac:dyDescent="0.25">
      <c r="A2235" s="9">
        <v>44561</v>
      </c>
      <c r="B2235" t="s">
        <v>63</v>
      </c>
      <c r="C2235" t="s">
        <v>66</v>
      </c>
      <c r="D2235" t="s">
        <v>67</v>
      </c>
      <c r="E2235" t="s">
        <v>68</v>
      </c>
      <c r="F2235" t="s">
        <v>53</v>
      </c>
      <c r="G2235" t="s">
        <v>15</v>
      </c>
      <c r="H2235" t="s">
        <v>16</v>
      </c>
      <c r="I2235">
        <v>0</v>
      </c>
      <c r="J2235">
        <v>0</v>
      </c>
      <c r="K2235">
        <v>241871</v>
      </c>
      <c r="L2235">
        <v>0</v>
      </c>
      <c r="M2235">
        <v>0</v>
      </c>
    </row>
    <row r="2236" spans="1:13" x14ac:dyDescent="0.25">
      <c r="A2236" s="9">
        <v>44561</v>
      </c>
      <c r="B2236" t="s">
        <v>63</v>
      </c>
      <c r="C2236" t="s">
        <v>66</v>
      </c>
      <c r="D2236" t="s">
        <v>67</v>
      </c>
      <c r="E2236" t="s">
        <v>68</v>
      </c>
      <c r="F2236" t="s">
        <v>53</v>
      </c>
      <c r="G2236" t="s">
        <v>17</v>
      </c>
      <c r="H2236" t="s">
        <v>18</v>
      </c>
      <c r="I2236">
        <v>0</v>
      </c>
      <c r="J2236">
        <v>0</v>
      </c>
      <c r="K2236">
        <v>241871</v>
      </c>
      <c r="L2236">
        <v>0</v>
      </c>
      <c r="M2236">
        <v>0</v>
      </c>
    </row>
    <row r="2237" spans="1:13" x14ac:dyDescent="0.25">
      <c r="A2237" s="9">
        <v>44561</v>
      </c>
      <c r="B2237" t="s">
        <v>63</v>
      </c>
      <c r="C2237" t="s">
        <v>66</v>
      </c>
      <c r="D2237" t="s">
        <v>67</v>
      </c>
      <c r="E2237" t="s">
        <v>68</v>
      </c>
      <c r="F2237" t="s">
        <v>53</v>
      </c>
      <c r="G2237" t="s">
        <v>19</v>
      </c>
      <c r="H2237" t="s">
        <v>20</v>
      </c>
      <c r="I2237">
        <v>0</v>
      </c>
      <c r="J2237">
        <v>0</v>
      </c>
      <c r="K2237">
        <v>241871</v>
      </c>
      <c r="L2237">
        <v>0</v>
      </c>
      <c r="M2237">
        <v>0</v>
      </c>
    </row>
    <row r="2238" spans="1:13" x14ac:dyDescent="0.25">
      <c r="A2238" s="9">
        <v>44561</v>
      </c>
      <c r="B2238" t="s">
        <v>63</v>
      </c>
      <c r="C2238" t="s">
        <v>66</v>
      </c>
      <c r="D2238" t="s">
        <v>67</v>
      </c>
      <c r="E2238" t="s">
        <v>68</v>
      </c>
      <c r="F2238" t="s">
        <v>53</v>
      </c>
      <c r="G2238" t="s">
        <v>21</v>
      </c>
      <c r="H2238" t="s">
        <v>22</v>
      </c>
      <c r="I2238">
        <v>164037.70457850001</v>
      </c>
      <c r="J2238">
        <v>-164037.70457850001</v>
      </c>
      <c r="K2238">
        <v>241871</v>
      </c>
      <c r="L2238">
        <v>67.820327603763999</v>
      </c>
      <c r="M2238">
        <v>-67.820327603763999</v>
      </c>
    </row>
    <row r="2239" spans="1:13" x14ac:dyDescent="0.25">
      <c r="A2239" s="9">
        <v>44561</v>
      </c>
      <c r="B2239" t="s">
        <v>63</v>
      </c>
      <c r="C2239" t="s">
        <v>66</v>
      </c>
      <c r="D2239" t="s">
        <v>67</v>
      </c>
      <c r="E2239" t="s">
        <v>68</v>
      </c>
      <c r="F2239" t="s">
        <v>53</v>
      </c>
      <c r="G2239" t="s">
        <v>23</v>
      </c>
      <c r="H2239" t="s">
        <v>24</v>
      </c>
      <c r="I2239">
        <v>34754.559032220001</v>
      </c>
      <c r="J2239">
        <v>-34754.559032220001</v>
      </c>
      <c r="K2239">
        <v>241871</v>
      </c>
      <c r="L2239">
        <v>14.369047563461516</v>
      </c>
      <c r="M2239">
        <v>-14.369047563461516</v>
      </c>
    </row>
    <row r="2240" spans="1:13" x14ac:dyDescent="0.25">
      <c r="A2240" s="9">
        <v>44561</v>
      </c>
      <c r="B2240" t="s">
        <v>63</v>
      </c>
      <c r="C2240" t="s">
        <v>66</v>
      </c>
      <c r="D2240" t="s">
        <v>67</v>
      </c>
      <c r="E2240" t="s">
        <v>68</v>
      </c>
      <c r="F2240" t="s">
        <v>53</v>
      </c>
      <c r="G2240" t="s">
        <v>25</v>
      </c>
      <c r="H2240" t="s">
        <v>26</v>
      </c>
      <c r="I2240">
        <v>88717.529226190003</v>
      </c>
      <c r="J2240">
        <v>-88717.529226190003</v>
      </c>
      <c r="K2240">
        <v>241871</v>
      </c>
      <c r="L2240">
        <v>36.679688439784016</v>
      </c>
      <c r="M2240">
        <v>-36.679688439784016</v>
      </c>
    </row>
    <row r="2241" spans="1:13" x14ac:dyDescent="0.25">
      <c r="A2241" s="9">
        <v>44561</v>
      </c>
      <c r="B2241" t="s">
        <v>63</v>
      </c>
      <c r="C2241" t="s">
        <v>66</v>
      </c>
      <c r="D2241" t="s">
        <v>67</v>
      </c>
      <c r="E2241" t="s">
        <v>68</v>
      </c>
      <c r="F2241" t="s">
        <v>53</v>
      </c>
      <c r="G2241" t="s">
        <v>27</v>
      </c>
      <c r="H2241" t="s">
        <v>28</v>
      </c>
      <c r="I2241">
        <v>40565.61632008999</v>
      </c>
      <c r="J2241">
        <v>-40565.61632008999</v>
      </c>
      <c r="K2241">
        <v>241871</v>
      </c>
      <c r="L2241">
        <v>16.771591600518455</v>
      </c>
      <c r="M2241">
        <v>-16.771591600518455</v>
      </c>
    </row>
    <row r="2242" spans="1:13" x14ac:dyDescent="0.25">
      <c r="A2242" s="9">
        <v>44561</v>
      </c>
      <c r="B2242" t="s">
        <v>63</v>
      </c>
      <c r="C2242" t="s">
        <v>66</v>
      </c>
      <c r="D2242" t="s">
        <v>67</v>
      </c>
      <c r="E2242" t="s">
        <v>68</v>
      </c>
      <c r="F2242" t="s">
        <v>53</v>
      </c>
      <c r="G2242" t="s">
        <v>29</v>
      </c>
      <c r="H2242" t="s">
        <v>30</v>
      </c>
      <c r="I2242">
        <v>5024.6331906899995</v>
      </c>
      <c r="J2242">
        <v>-5024.6331906899995</v>
      </c>
      <c r="K2242">
        <v>241871</v>
      </c>
      <c r="L2242">
        <v>2.0774020823868922</v>
      </c>
      <c r="M2242">
        <v>-2.0774020823868922</v>
      </c>
    </row>
    <row r="2243" spans="1:13" x14ac:dyDescent="0.25">
      <c r="A2243" s="9">
        <v>44561</v>
      </c>
      <c r="B2243" t="s">
        <v>63</v>
      </c>
      <c r="C2243" t="s">
        <v>66</v>
      </c>
      <c r="D2243" t="s">
        <v>67</v>
      </c>
      <c r="E2243" t="s">
        <v>68</v>
      </c>
      <c r="F2243" t="s">
        <v>53</v>
      </c>
      <c r="G2243" t="s">
        <v>31</v>
      </c>
      <c r="H2243" t="s">
        <v>32</v>
      </c>
      <c r="I2243">
        <v>3703.8270586899998</v>
      </c>
      <c r="J2243">
        <v>-3703.8270586899998</v>
      </c>
      <c r="K2243">
        <v>241871</v>
      </c>
      <c r="L2243">
        <v>1.5313233329708811</v>
      </c>
      <c r="M2243">
        <v>-1.5313233329708811</v>
      </c>
    </row>
    <row r="2244" spans="1:13" x14ac:dyDescent="0.25">
      <c r="A2244" s="9">
        <v>44561</v>
      </c>
      <c r="B2244" t="s">
        <v>63</v>
      </c>
      <c r="C2244" t="s">
        <v>66</v>
      </c>
      <c r="D2244" t="s">
        <v>67</v>
      </c>
      <c r="E2244" t="s">
        <v>68</v>
      </c>
      <c r="F2244" t="s">
        <v>53</v>
      </c>
      <c r="G2244" t="s">
        <v>33</v>
      </c>
      <c r="H2244" t="s">
        <v>34</v>
      </c>
      <c r="I2244">
        <v>1320.8061319999999</v>
      </c>
      <c r="J2244">
        <v>-1320.8061319999999</v>
      </c>
      <c r="K2244">
        <v>241871</v>
      </c>
      <c r="L2244">
        <v>0.54607874941601098</v>
      </c>
      <c r="M2244">
        <v>-0.54607874941601098</v>
      </c>
    </row>
    <row r="2245" spans="1:13" x14ac:dyDescent="0.25">
      <c r="A2245" s="9">
        <v>44561</v>
      </c>
      <c r="B2245" t="s">
        <v>63</v>
      </c>
      <c r="C2245" t="s">
        <v>66</v>
      </c>
      <c r="D2245" t="s">
        <v>67</v>
      </c>
      <c r="E2245" t="s">
        <v>68</v>
      </c>
      <c r="F2245" t="s">
        <v>53</v>
      </c>
      <c r="G2245" t="s">
        <v>35</v>
      </c>
      <c r="H2245" t="s">
        <v>111</v>
      </c>
      <c r="I2245">
        <v>19070.567865129997</v>
      </c>
      <c r="J2245">
        <v>-19070.567865129997</v>
      </c>
      <c r="K2245">
        <v>241871</v>
      </c>
      <c r="L2245">
        <v>7.8846028937450114</v>
      </c>
      <c r="M2245">
        <v>-7.8846028937450114</v>
      </c>
    </row>
    <row r="2246" spans="1:13" x14ac:dyDescent="0.25">
      <c r="A2246" s="9">
        <v>44561</v>
      </c>
      <c r="B2246" t="s">
        <v>63</v>
      </c>
      <c r="C2246" t="s">
        <v>66</v>
      </c>
      <c r="D2246" t="s">
        <v>67</v>
      </c>
      <c r="E2246" t="s">
        <v>68</v>
      </c>
      <c r="F2246" t="s">
        <v>53</v>
      </c>
      <c r="G2246" t="s">
        <v>36</v>
      </c>
      <c r="H2246" t="s">
        <v>32</v>
      </c>
      <c r="I2246">
        <v>31.465980997185557</v>
      </c>
      <c r="J2246">
        <v>-31.465980997185557</v>
      </c>
      <c r="K2246">
        <v>241871</v>
      </c>
      <c r="L2246">
        <v>1.3009406252583219E-2</v>
      </c>
      <c r="M2246">
        <v>-1.3009406252583219E-2</v>
      </c>
    </row>
    <row r="2247" spans="1:13" x14ac:dyDescent="0.25">
      <c r="A2247" s="9">
        <v>44561</v>
      </c>
      <c r="B2247" t="s">
        <v>63</v>
      </c>
      <c r="C2247" t="s">
        <v>66</v>
      </c>
      <c r="D2247" t="s">
        <v>67</v>
      </c>
      <c r="E2247" t="s">
        <v>68</v>
      </c>
      <c r="F2247" t="s">
        <v>53</v>
      </c>
      <c r="G2247" t="s">
        <v>37</v>
      </c>
      <c r="H2247" t="s">
        <v>34</v>
      </c>
      <c r="I2247">
        <v>19039.101884132815</v>
      </c>
      <c r="J2247">
        <v>-19039.101884132815</v>
      </c>
      <c r="K2247">
        <v>241871</v>
      </c>
      <c r="L2247">
        <v>7.8715934874924303</v>
      </c>
      <c r="M2247">
        <v>-7.8715934874924303</v>
      </c>
    </row>
    <row r="2248" spans="1:13" x14ac:dyDescent="0.25">
      <c r="A2248" s="9">
        <v>44561</v>
      </c>
      <c r="B2248" t="s">
        <v>63</v>
      </c>
      <c r="C2248" t="s">
        <v>66</v>
      </c>
      <c r="D2248" t="s">
        <v>67</v>
      </c>
      <c r="E2248" t="s">
        <v>68</v>
      </c>
      <c r="F2248" t="s">
        <v>53</v>
      </c>
      <c r="G2248" t="s">
        <v>38</v>
      </c>
      <c r="H2248" t="s">
        <v>39</v>
      </c>
      <c r="I2248">
        <v>52373.118718865699</v>
      </c>
      <c r="J2248">
        <v>-52373.118718865699</v>
      </c>
      <c r="K2248">
        <v>241871</v>
      </c>
      <c r="L2248">
        <v>21.653327070573035</v>
      </c>
      <c r="M2248">
        <v>-21.653327070573035</v>
      </c>
    </row>
    <row r="2249" spans="1:13" x14ac:dyDescent="0.25">
      <c r="A2249" s="9">
        <v>44561</v>
      </c>
      <c r="B2249" t="s">
        <v>63</v>
      </c>
      <c r="C2249" t="s">
        <v>66</v>
      </c>
      <c r="D2249" t="s">
        <v>67</v>
      </c>
      <c r="E2249" t="s">
        <v>68</v>
      </c>
      <c r="F2249" t="s">
        <v>53</v>
      </c>
      <c r="G2249" t="s">
        <v>40</v>
      </c>
      <c r="H2249" t="s">
        <v>41</v>
      </c>
      <c r="I2249">
        <v>0</v>
      </c>
      <c r="J2249">
        <v>0</v>
      </c>
      <c r="K2249">
        <v>241871</v>
      </c>
      <c r="L2249">
        <v>0</v>
      </c>
      <c r="M2249">
        <v>0</v>
      </c>
    </row>
    <row r="2250" spans="1:13" x14ac:dyDescent="0.25">
      <c r="A2250" s="9">
        <v>44561</v>
      </c>
      <c r="B2250" t="s">
        <v>63</v>
      </c>
      <c r="C2250" t="s">
        <v>66</v>
      </c>
      <c r="D2250" t="s">
        <v>67</v>
      </c>
      <c r="E2250" t="s">
        <v>68</v>
      </c>
      <c r="F2250" t="s">
        <v>53</v>
      </c>
      <c r="G2250" t="s">
        <v>42</v>
      </c>
      <c r="H2250" t="s">
        <v>43</v>
      </c>
      <c r="I2250">
        <v>0</v>
      </c>
      <c r="J2250">
        <v>0</v>
      </c>
      <c r="K2250">
        <v>241871</v>
      </c>
      <c r="L2250">
        <v>0</v>
      </c>
      <c r="M2250">
        <v>0</v>
      </c>
    </row>
    <row r="2251" spans="1:13" x14ac:dyDescent="0.25">
      <c r="A2251" s="9">
        <v>44561</v>
      </c>
      <c r="B2251" t="s">
        <v>63</v>
      </c>
      <c r="C2251" t="s">
        <v>66</v>
      </c>
      <c r="D2251" t="s">
        <v>67</v>
      </c>
      <c r="E2251" t="s">
        <v>68</v>
      </c>
      <c r="F2251" t="s">
        <v>53</v>
      </c>
      <c r="G2251" t="s">
        <v>44</v>
      </c>
      <c r="H2251" t="s">
        <v>45</v>
      </c>
      <c r="I2251">
        <v>0</v>
      </c>
      <c r="J2251">
        <v>0</v>
      </c>
      <c r="K2251">
        <v>241871</v>
      </c>
      <c r="L2251">
        <v>0</v>
      </c>
      <c r="M2251">
        <v>0</v>
      </c>
    </row>
    <row r="2252" spans="1:13" x14ac:dyDescent="0.25">
      <c r="A2252" s="9">
        <v>44561</v>
      </c>
      <c r="B2252" t="s">
        <v>63</v>
      </c>
      <c r="C2252" t="s">
        <v>66</v>
      </c>
      <c r="D2252" t="s">
        <v>67</v>
      </c>
      <c r="E2252" t="s">
        <v>68</v>
      </c>
      <c r="F2252" t="s">
        <v>53</v>
      </c>
      <c r="G2252" t="s">
        <v>46</v>
      </c>
      <c r="H2252" t="s">
        <v>47</v>
      </c>
      <c r="I2252">
        <v>0</v>
      </c>
      <c r="J2252">
        <v>0</v>
      </c>
      <c r="K2252">
        <v>241871</v>
      </c>
      <c r="L2252">
        <v>0</v>
      </c>
      <c r="M2252">
        <v>0</v>
      </c>
    </row>
    <row r="2253" spans="1:13" x14ac:dyDescent="0.25">
      <c r="A2253" s="9">
        <v>44561</v>
      </c>
      <c r="B2253" t="s">
        <v>63</v>
      </c>
      <c r="C2253" t="s">
        <v>66</v>
      </c>
      <c r="D2253" t="s">
        <v>67</v>
      </c>
      <c r="E2253" t="s">
        <v>68</v>
      </c>
      <c r="F2253" t="s">
        <v>53</v>
      </c>
      <c r="G2253" t="s">
        <v>48</v>
      </c>
      <c r="H2253" t="s">
        <v>96</v>
      </c>
      <c r="I2253">
        <v>0.19917145</v>
      </c>
      <c r="J2253">
        <v>-0.19917145</v>
      </c>
      <c r="K2253">
        <v>241871</v>
      </c>
      <c r="L2253">
        <v>8.2346147326467405E-5</v>
      </c>
      <c r="M2253">
        <v>-8.2346147326467405E-5</v>
      </c>
    </row>
    <row r="2254" spans="1:13" x14ac:dyDescent="0.25">
      <c r="A2254" s="9">
        <v>44561</v>
      </c>
      <c r="B2254" t="s">
        <v>63</v>
      </c>
      <c r="C2254" t="s">
        <v>66</v>
      </c>
      <c r="D2254" t="s">
        <v>67</v>
      </c>
      <c r="E2254" t="s">
        <v>68</v>
      </c>
      <c r="F2254" t="s">
        <v>53</v>
      </c>
      <c r="G2254" t="s">
        <v>49</v>
      </c>
      <c r="H2254" t="s">
        <v>56</v>
      </c>
      <c r="I2254">
        <v>2268.0131895699997</v>
      </c>
      <c r="J2254">
        <v>-2268.0131895699997</v>
      </c>
      <c r="K2254">
        <v>241871</v>
      </c>
      <c r="L2254">
        <v>0.93769537876388642</v>
      </c>
      <c r="M2254">
        <v>-0.93769537876388642</v>
      </c>
    </row>
    <row r="2255" spans="1:13" x14ac:dyDescent="0.25">
      <c r="A2255" s="9">
        <v>44561</v>
      </c>
      <c r="B2255" t="s">
        <v>63</v>
      </c>
      <c r="C2255" t="s">
        <v>66</v>
      </c>
      <c r="D2255" t="s">
        <v>67</v>
      </c>
      <c r="E2255" t="s">
        <v>68</v>
      </c>
      <c r="F2255" t="s">
        <v>53</v>
      </c>
      <c r="G2255" t="s">
        <v>50</v>
      </c>
      <c r="H2255" t="s">
        <v>51</v>
      </c>
      <c r="I2255">
        <v>45.561463000000003</v>
      </c>
      <c r="J2255">
        <v>-45.561463000000003</v>
      </c>
      <c r="K2255">
        <v>241871</v>
      </c>
      <c r="L2255">
        <v>1.8837092086277395E-2</v>
      </c>
      <c r="M2255">
        <v>-1.8837092086277395E-2</v>
      </c>
    </row>
    <row r="2256" spans="1:13" x14ac:dyDescent="0.25">
      <c r="A2256" s="9">
        <v>44561</v>
      </c>
      <c r="B2256" t="s">
        <v>63</v>
      </c>
      <c r="C2256" t="s">
        <v>66</v>
      </c>
      <c r="D2256" t="s">
        <v>67</v>
      </c>
      <c r="E2256" t="s">
        <v>68</v>
      </c>
      <c r="F2256" t="s">
        <v>53</v>
      </c>
      <c r="G2256" t="s">
        <v>52</v>
      </c>
      <c r="H2256" t="s">
        <v>57</v>
      </c>
      <c r="I2256">
        <v>2222.4517265699997</v>
      </c>
      <c r="J2256">
        <v>-2222.4517265699997</v>
      </c>
      <c r="K2256">
        <v>241871</v>
      </c>
      <c r="L2256">
        <v>0.91885828667760905</v>
      </c>
      <c r="M2256">
        <v>-0.91885828667760905</v>
      </c>
    </row>
    <row r="2257" spans="1:13" x14ac:dyDescent="0.25">
      <c r="A2257" s="9">
        <v>44561</v>
      </c>
      <c r="B2257" t="s">
        <v>63</v>
      </c>
      <c r="C2257" t="s">
        <v>66</v>
      </c>
      <c r="D2257" t="s">
        <v>67</v>
      </c>
      <c r="E2257" t="s">
        <v>68</v>
      </c>
      <c r="F2257" t="s">
        <v>58</v>
      </c>
      <c r="G2257" t="s">
        <v>59</v>
      </c>
      <c r="H2257" t="s">
        <v>60</v>
      </c>
      <c r="I2257">
        <v>-18082.571165274421</v>
      </c>
      <c r="J2257">
        <v>-18082.571165274421</v>
      </c>
      <c r="K2257">
        <v>241871</v>
      </c>
      <c r="L2257">
        <v>-7.4761220507106767</v>
      </c>
      <c r="M2257">
        <v>-7.4761220507106767</v>
      </c>
    </row>
    <row r="2258" spans="1:13" x14ac:dyDescent="0.25">
      <c r="A2258" s="9">
        <v>44561</v>
      </c>
      <c r="B2258" t="s">
        <v>63</v>
      </c>
      <c r="C2258" t="s">
        <v>66</v>
      </c>
      <c r="D2258" t="s">
        <v>69</v>
      </c>
      <c r="E2258" t="s">
        <v>70</v>
      </c>
      <c r="F2258" t="s">
        <v>12</v>
      </c>
      <c r="G2258" t="s">
        <v>13</v>
      </c>
      <c r="H2258" t="s">
        <v>14</v>
      </c>
      <c r="I2258">
        <v>84099.181473399993</v>
      </c>
      <c r="J2258">
        <v>84099.181473399993</v>
      </c>
      <c r="K2258">
        <v>241871</v>
      </c>
      <c r="L2258">
        <v>34.770262442955122</v>
      </c>
      <c r="M2258">
        <v>34.770262442955122</v>
      </c>
    </row>
    <row r="2259" spans="1:13" x14ac:dyDescent="0.25">
      <c r="A2259" s="9">
        <v>44561</v>
      </c>
      <c r="B2259" t="s">
        <v>63</v>
      </c>
      <c r="C2259" t="s">
        <v>66</v>
      </c>
      <c r="D2259" t="s">
        <v>69</v>
      </c>
      <c r="E2259" t="s">
        <v>70</v>
      </c>
      <c r="F2259" t="s">
        <v>12</v>
      </c>
      <c r="G2259" t="s">
        <v>15</v>
      </c>
      <c r="H2259" t="s">
        <v>16</v>
      </c>
      <c r="I2259">
        <v>209.07428184</v>
      </c>
      <c r="J2259">
        <v>209.07428184</v>
      </c>
      <c r="K2259">
        <v>241871</v>
      </c>
      <c r="L2259">
        <v>8.6440409077566144E-2</v>
      </c>
      <c r="M2259">
        <v>8.6440409077566144E-2</v>
      </c>
    </row>
    <row r="2260" spans="1:13" x14ac:dyDescent="0.25">
      <c r="A2260" s="9">
        <v>44561</v>
      </c>
      <c r="B2260" t="s">
        <v>63</v>
      </c>
      <c r="C2260" t="s">
        <v>66</v>
      </c>
      <c r="D2260" t="s">
        <v>69</v>
      </c>
      <c r="E2260" t="s">
        <v>70</v>
      </c>
      <c r="F2260" t="s">
        <v>12</v>
      </c>
      <c r="G2260" t="s">
        <v>17</v>
      </c>
      <c r="H2260" t="s">
        <v>18</v>
      </c>
      <c r="I2260">
        <v>75.976156610000004</v>
      </c>
      <c r="J2260">
        <v>75.976156610000004</v>
      </c>
      <c r="K2260">
        <v>241871</v>
      </c>
      <c r="L2260">
        <v>3.1411850370652125E-2</v>
      </c>
      <c r="M2260">
        <v>3.1411850370652125E-2</v>
      </c>
    </row>
    <row r="2261" spans="1:13" x14ac:dyDescent="0.25">
      <c r="A2261" s="9">
        <v>44561</v>
      </c>
      <c r="B2261" t="s">
        <v>63</v>
      </c>
      <c r="C2261" t="s">
        <v>66</v>
      </c>
      <c r="D2261" t="s">
        <v>69</v>
      </c>
      <c r="E2261" t="s">
        <v>70</v>
      </c>
      <c r="F2261" t="s">
        <v>12</v>
      </c>
      <c r="G2261" t="s">
        <v>19</v>
      </c>
      <c r="H2261" t="s">
        <v>20</v>
      </c>
      <c r="I2261">
        <v>133.09812522999999</v>
      </c>
      <c r="J2261">
        <v>133.09812522999999</v>
      </c>
      <c r="K2261">
        <v>241871</v>
      </c>
      <c r="L2261">
        <v>5.5028558706914012E-2</v>
      </c>
      <c r="M2261">
        <v>5.5028558706914012E-2</v>
      </c>
    </row>
    <row r="2262" spans="1:13" x14ac:dyDescent="0.25">
      <c r="A2262" s="9">
        <v>44561</v>
      </c>
      <c r="B2262" t="s">
        <v>63</v>
      </c>
      <c r="C2262" t="s">
        <v>66</v>
      </c>
      <c r="D2262" t="s">
        <v>69</v>
      </c>
      <c r="E2262" t="s">
        <v>70</v>
      </c>
      <c r="F2262" t="s">
        <v>12</v>
      </c>
      <c r="G2262" t="s">
        <v>21</v>
      </c>
      <c r="H2262" t="s">
        <v>22</v>
      </c>
      <c r="I2262">
        <v>36354.797382189994</v>
      </c>
      <c r="J2262">
        <v>36354.797382189994</v>
      </c>
      <c r="K2262">
        <v>241871</v>
      </c>
      <c r="L2262">
        <v>15.030655755419209</v>
      </c>
      <c r="M2262">
        <v>15.030655755419209</v>
      </c>
    </row>
    <row r="2263" spans="1:13" x14ac:dyDescent="0.25">
      <c r="A2263" s="9">
        <v>44561</v>
      </c>
      <c r="B2263" t="s">
        <v>63</v>
      </c>
      <c r="C2263" t="s">
        <v>66</v>
      </c>
      <c r="D2263" t="s">
        <v>69</v>
      </c>
      <c r="E2263" t="s">
        <v>70</v>
      </c>
      <c r="F2263" t="s">
        <v>12</v>
      </c>
      <c r="G2263" t="s">
        <v>23</v>
      </c>
      <c r="H2263" t="s">
        <v>24</v>
      </c>
      <c r="I2263">
        <v>808.09412273999999</v>
      </c>
      <c r="J2263">
        <v>808.09412273999999</v>
      </c>
      <c r="K2263">
        <v>241871</v>
      </c>
      <c r="L2263">
        <v>0.33410128652876947</v>
      </c>
      <c r="M2263">
        <v>0.33410128652876947</v>
      </c>
    </row>
    <row r="2264" spans="1:13" x14ac:dyDescent="0.25">
      <c r="A2264" s="9">
        <v>44561</v>
      </c>
      <c r="B2264" t="s">
        <v>63</v>
      </c>
      <c r="C2264" t="s">
        <v>66</v>
      </c>
      <c r="D2264" t="s">
        <v>69</v>
      </c>
      <c r="E2264" t="s">
        <v>70</v>
      </c>
      <c r="F2264" t="s">
        <v>12</v>
      </c>
      <c r="G2264" t="s">
        <v>25</v>
      </c>
      <c r="H2264" t="s">
        <v>26</v>
      </c>
      <c r="I2264">
        <v>6567.6465719399994</v>
      </c>
      <c r="J2264">
        <v>6567.6465719399994</v>
      </c>
      <c r="K2264">
        <v>241871</v>
      </c>
      <c r="L2264">
        <v>2.7153509812834113</v>
      </c>
      <c r="M2264">
        <v>2.7153509812834113</v>
      </c>
    </row>
    <row r="2265" spans="1:13" x14ac:dyDescent="0.25">
      <c r="A2265" s="9">
        <v>44561</v>
      </c>
      <c r="B2265" t="s">
        <v>63</v>
      </c>
      <c r="C2265" t="s">
        <v>66</v>
      </c>
      <c r="D2265" t="s">
        <v>69</v>
      </c>
      <c r="E2265" t="s">
        <v>70</v>
      </c>
      <c r="F2265" t="s">
        <v>12</v>
      </c>
      <c r="G2265" t="s">
        <v>27</v>
      </c>
      <c r="H2265" t="s">
        <v>28</v>
      </c>
      <c r="I2265">
        <v>28979.056687509998</v>
      </c>
      <c r="J2265">
        <v>28979.056687509998</v>
      </c>
      <c r="K2265">
        <v>241871</v>
      </c>
      <c r="L2265">
        <v>11.981203487607029</v>
      </c>
      <c r="M2265">
        <v>11.981203487607029</v>
      </c>
    </row>
    <row r="2266" spans="1:13" x14ac:dyDescent="0.25">
      <c r="A2266" s="9">
        <v>44561</v>
      </c>
      <c r="B2266" t="s">
        <v>63</v>
      </c>
      <c r="C2266" t="s">
        <v>66</v>
      </c>
      <c r="D2266" t="s">
        <v>69</v>
      </c>
      <c r="E2266" t="s">
        <v>70</v>
      </c>
      <c r="F2266" t="s">
        <v>12</v>
      </c>
      <c r="G2266" t="s">
        <v>29</v>
      </c>
      <c r="H2266" t="s">
        <v>30</v>
      </c>
      <c r="I2266">
        <v>47476.603112909994</v>
      </c>
      <c r="J2266">
        <v>47476.603112909994</v>
      </c>
      <c r="K2266">
        <v>241871</v>
      </c>
      <c r="L2266">
        <v>19.628894374650123</v>
      </c>
      <c r="M2266">
        <v>19.628894374650123</v>
      </c>
    </row>
    <row r="2267" spans="1:13" x14ac:dyDescent="0.25">
      <c r="A2267" s="9">
        <v>44561</v>
      </c>
      <c r="B2267" t="s">
        <v>63</v>
      </c>
      <c r="C2267" t="s">
        <v>66</v>
      </c>
      <c r="D2267" t="s">
        <v>69</v>
      </c>
      <c r="E2267" t="s">
        <v>70</v>
      </c>
      <c r="F2267" t="s">
        <v>12</v>
      </c>
      <c r="G2267" t="s">
        <v>31</v>
      </c>
      <c r="H2267" t="s">
        <v>32</v>
      </c>
      <c r="I2267">
        <v>2080.1301039599998</v>
      </c>
      <c r="J2267">
        <v>2080.1301039599998</v>
      </c>
      <c r="K2267">
        <v>241871</v>
      </c>
      <c r="L2267">
        <v>0.86001633265666411</v>
      </c>
      <c r="M2267">
        <v>0.86001633265666411</v>
      </c>
    </row>
    <row r="2268" spans="1:13" x14ac:dyDescent="0.25">
      <c r="A2268" s="9">
        <v>44561</v>
      </c>
      <c r="B2268" t="s">
        <v>63</v>
      </c>
      <c r="C2268" t="s">
        <v>66</v>
      </c>
      <c r="D2268" t="s">
        <v>69</v>
      </c>
      <c r="E2268" t="s">
        <v>70</v>
      </c>
      <c r="F2268" t="s">
        <v>12</v>
      </c>
      <c r="G2268" t="s">
        <v>33</v>
      </c>
      <c r="H2268" t="s">
        <v>34</v>
      </c>
      <c r="I2268">
        <v>45396.473008949994</v>
      </c>
      <c r="J2268">
        <v>45396.473008949994</v>
      </c>
      <c r="K2268">
        <v>241871</v>
      </c>
      <c r="L2268">
        <v>18.768878041993457</v>
      </c>
      <c r="M2268">
        <v>18.768878041993457</v>
      </c>
    </row>
    <row r="2269" spans="1:13" x14ac:dyDescent="0.25">
      <c r="A2269" s="9">
        <v>44561</v>
      </c>
      <c r="B2269" t="s">
        <v>63</v>
      </c>
      <c r="C2269" t="s">
        <v>66</v>
      </c>
      <c r="D2269" t="s">
        <v>69</v>
      </c>
      <c r="E2269" t="s">
        <v>70</v>
      </c>
      <c r="F2269" t="s">
        <v>12</v>
      </c>
      <c r="G2269" t="s">
        <v>35</v>
      </c>
      <c r="H2269" t="s">
        <v>111</v>
      </c>
      <c r="I2269">
        <v>20.441213559999998</v>
      </c>
      <c r="J2269">
        <v>20.441213559999998</v>
      </c>
      <c r="K2269">
        <v>241871</v>
      </c>
      <c r="L2269">
        <v>8.4512874879584549E-3</v>
      </c>
      <c r="M2269">
        <v>8.4512874879584549E-3</v>
      </c>
    </row>
    <row r="2270" spans="1:13" x14ac:dyDescent="0.25">
      <c r="A2270" s="9">
        <v>44561</v>
      </c>
      <c r="B2270" t="s">
        <v>63</v>
      </c>
      <c r="C2270" t="s">
        <v>66</v>
      </c>
      <c r="D2270" t="s">
        <v>69</v>
      </c>
      <c r="E2270" t="s">
        <v>70</v>
      </c>
      <c r="F2270" t="s">
        <v>12</v>
      </c>
      <c r="G2270" t="s">
        <v>36</v>
      </c>
      <c r="H2270" t="s">
        <v>32</v>
      </c>
      <c r="I2270">
        <v>0.85844543000000006</v>
      </c>
      <c r="J2270">
        <v>0.85844543000000006</v>
      </c>
      <c r="K2270">
        <v>241871</v>
      </c>
      <c r="L2270">
        <v>3.5491870873316771E-4</v>
      </c>
      <c r="M2270">
        <v>3.5491870873316771E-4</v>
      </c>
    </row>
    <row r="2271" spans="1:13" x14ac:dyDescent="0.25">
      <c r="A2271" s="9">
        <v>44561</v>
      </c>
      <c r="B2271" t="s">
        <v>63</v>
      </c>
      <c r="C2271" t="s">
        <v>66</v>
      </c>
      <c r="D2271" t="s">
        <v>69</v>
      </c>
      <c r="E2271" t="s">
        <v>70</v>
      </c>
      <c r="F2271" t="s">
        <v>12</v>
      </c>
      <c r="G2271" t="s">
        <v>37</v>
      </c>
      <c r="H2271" t="s">
        <v>34</v>
      </c>
      <c r="I2271">
        <v>19.582768129999998</v>
      </c>
      <c r="J2271">
        <v>19.582768129999998</v>
      </c>
      <c r="K2271">
        <v>241871</v>
      </c>
      <c r="L2271">
        <v>8.0963687792252881E-3</v>
      </c>
      <c r="M2271">
        <v>8.0963687792252881E-3</v>
      </c>
    </row>
    <row r="2272" spans="1:13" x14ac:dyDescent="0.25">
      <c r="A2272" s="9">
        <v>44561</v>
      </c>
      <c r="B2272" t="s">
        <v>63</v>
      </c>
      <c r="C2272" t="s">
        <v>66</v>
      </c>
      <c r="D2272" t="s">
        <v>69</v>
      </c>
      <c r="E2272" t="s">
        <v>70</v>
      </c>
      <c r="F2272" t="s">
        <v>12</v>
      </c>
      <c r="G2272" t="s">
        <v>38</v>
      </c>
      <c r="H2272" t="s">
        <v>39</v>
      </c>
      <c r="I2272">
        <v>24</v>
      </c>
      <c r="J2272">
        <v>24</v>
      </c>
      <c r="K2272">
        <v>241871</v>
      </c>
      <c r="L2272">
        <v>9.9226447155715235E-3</v>
      </c>
      <c r="M2272">
        <v>9.9226447155715235E-3</v>
      </c>
    </row>
    <row r="2273" spans="1:13" x14ac:dyDescent="0.25">
      <c r="A2273" s="9">
        <v>44561</v>
      </c>
      <c r="B2273" t="s">
        <v>63</v>
      </c>
      <c r="C2273" t="s">
        <v>66</v>
      </c>
      <c r="D2273" t="s">
        <v>69</v>
      </c>
      <c r="E2273" t="s">
        <v>70</v>
      </c>
      <c r="F2273" t="s">
        <v>12</v>
      </c>
      <c r="G2273" t="s">
        <v>40</v>
      </c>
      <c r="H2273" t="s">
        <v>41</v>
      </c>
      <c r="I2273">
        <v>0</v>
      </c>
      <c r="J2273">
        <v>0</v>
      </c>
      <c r="K2273">
        <v>241871</v>
      </c>
      <c r="L2273">
        <v>0</v>
      </c>
      <c r="M2273">
        <v>0</v>
      </c>
    </row>
    <row r="2274" spans="1:13" x14ac:dyDescent="0.25">
      <c r="A2274" s="9">
        <v>44561</v>
      </c>
      <c r="B2274" t="s">
        <v>63</v>
      </c>
      <c r="C2274" t="s">
        <v>66</v>
      </c>
      <c r="D2274" t="s">
        <v>69</v>
      </c>
      <c r="E2274" t="s">
        <v>70</v>
      </c>
      <c r="F2274" t="s">
        <v>12</v>
      </c>
      <c r="G2274" t="s">
        <v>42</v>
      </c>
      <c r="H2274" t="s">
        <v>43</v>
      </c>
      <c r="I2274">
        <v>0</v>
      </c>
      <c r="J2274">
        <v>0</v>
      </c>
      <c r="K2274">
        <v>241871</v>
      </c>
      <c r="L2274">
        <v>0</v>
      </c>
      <c r="M2274">
        <v>0</v>
      </c>
    </row>
    <row r="2275" spans="1:13" x14ac:dyDescent="0.25">
      <c r="A2275" s="9">
        <v>44561</v>
      </c>
      <c r="B2275" t="s">
        <v>63</v>
      </c>
      <c r="C2275" t="s">
        <v>66</v>
      </c>
      <c r="D2275" t="s">
        <v>69</v>
      </c>
      <c r="E2275" t="s">
        <v>70</v>
      </c>
      <c r="F2275" t="s">
        <v>12</v>
      </c>
      <c r="G2275" t="s">
        <v>44</v>
      </c>
      <c r="H2275" t="s">
        <v>45</v>
      </c>
      <c r="I2275">
        <v>0</v>
      </c>
      <c r="J2275">
        <v>0</v>
      </c>
      <c r="K2275">
        <v>241871</v>
      </c>
      <c r="L2275">
        <v>0</v>
      </c>
      <c r="M2275">
        <v>0</v>
      </c>
    </row>
    <row r="2276" spans="1:13" x14ac:dyDescent="0.25">
      <c r="A2276" s="9">
        <v>44561</v>
      </c>
      <c r="B2276" t="s">
        <v>63</v>
      </c>
      <c r="C2276" t="s">
        <v>66</v>
      </c>
      <c r="D2276" t="s">
        <v>69</v>
      </c>
      <c r="E2276" t="s">
        <v>70</v>
      </c>
      <c r="F2276" t="s">
        <v>12</v>
      </c>
      <c r="G2276" t="s">
        <v>46</v>
      </c>
      <c r="H2276" t="s">
        <v>47</v>
      </c>
      <c r="I2276">
        <v>0</v>
      </c>
      <c r="J2276">
        <v>0</v>
      </c>
      <c r="K2276">
        <v>241871</v>
      </c>
      <c r="L2276">
        <v>0</v>
      </c>
      <c r="M2276">
        <v>0</v>
      </c>
    </row>
    <row r="2277" spans="1:13" x14ac:dyDescent="0.25">
      <c r="A2277" s="9">
        <v>44561</v>
      </c>
      <c r="B2277" t="s">
        <v>63</v>
      </c>
      <c r="C2277" t="s">
        <v>66</v>
      </c>
      <c r="D2277" t="s">
        <v>69</v>
      </c>
      <c r="E2277" t="s">
        <v>70</v>
      </c>
      <c r="F2277" t="s">
        <v>12</v>
      </c>
      <c r="G2277" t="s">
        <v>48</v>
      </c>
      <c r="H2277" t="s">
        <v>96</v>
      </c>
      <c r="I2277">
        <v>0.19917145</v>
      </c>
      <c r="J2277">
        <v>0.19917145</v>
      </c>
      <c r="K2277">
        <v>241871</v>
      </c>
      <c r="L2277">
        <v>8.2346147326467405E-5</v>
      </c>
      <c r="M2277">
        <v>8.2346147326467405E-5</v>
      </c>
    </row>
    <row r="2278" spans="1:13" x14ac:dyDescent="0.25">
      <c r="A2278" s="9">
        <v>44561</v>
      </c>
      <c r="B2278" t="s">
        <v>63</v>
      </c>
      <c r="C2278" t="s">
        <v>66</v>
      </c>
      <c r="D2278" t="s">
        <v>69</v>
      </c>
      <c r="E2278" t="s">
        <v>70</v>
      </c>
      <c r="F2278" t="s">
        <v>12</v>
      </c>
      <c r="G2278" t="s">
        <v>49</v>
      </c>
      <c r="H2278" t="s">
        <v>105</v>
      </c>
      <c r="I2278">
        <v>14.066311450000001</v>
      </c>
      <c r="J2278">
        <v>14.066311450000001</v>
      </c>
      <c r="K2278">
        <v>241871</v>
      </c>
      <c r="L2278">
        <v>5.8156254573719047E-3</v>
      </c>
      <c r="M2278">
        <v>5.8156254573719047E-3</v>
      </c>
    </row>
    <row r="2279" spans="1:13" x14ac:dyDescent="0.25">
      <c r="A2279" s="9">
        <v>44561</v>
      </c>
      <c r="B2279" t="s">
        <v>63</v>
      </c>
      <c r="C2279" t="s">
        <v>66</v>
      </c>
      <c r="D2279" t="s">
        <v>69</v>
      </c>
      <c r="E2279" t="s">
        <v>70</v>
      </c>
      <c r="F2279" t="s">
        <v>12</v>
      </c>
      <c r="G2279" t="s">
        <v>50</v>
      </c>
      <c r="H2279" t="s">
        <v>51</v>
      </c>
      <c r="I2279">
        <v>0</v>
      </c>
      <c r="J2279">
        <v>0</v>
      </c>
      <c r="K2279">
        <v>241871</v>
      </c>
      <c r="L2279">
        <v>0</v>
      </c>
      <c r="M2279">
        <v>0</v>
      </c>
    </row>
    <row r="2280" spans="1:13" x14ac:dyDescent="0.25">
      <c r="A2280" s="9">
        <v>44561</v>
      </c>
      <c r="B2280" t="s">
        <v>63</v>
      </c>
      <c r="C2280" t="s">
        <v>66</v>
      </c>
      <c r="D2280" t="s">
        <v>69</v>
      </c>
      <c r="E2280" t="s">
        <v>70</v>
      </c>
      <c r="F2280" t="s">
        <v>12</v>
      </c>
      <c r="G2280" t="s">
        <v>52</v>
      </c>
      <c r="H2280" t="s">
        <v>107</v>
      </c>
      <c r="I2280">
        <v>14.066311450000001</v>
      </c>
      <c r="J2280">
        <v>14.066311450000001</v>
      </c>
      <c r="K2280">
        <v>241871</v>
      </c>
      <c r="L2280">
        <v>5.8156254573719047E-3</v>
      </c>
      <c r="M2280">
        <v>5.8156254573719047E-3</v>
      </c>
    </row>
    <row r="2281" spans="1:13" x14ac:dyDescent="0.25">
      <c r="A2281" s="9">
        <v>44561</v>
      </c>
      <c r="B2281" t="s">
        <v>63</v>
      </c>
      <c r="C2281" t="s">
        <v>66</v>
      </c>
      <c r="D2281" t="s">
        <v>69</v>
      </c>
      <c r="E2281" t="s">
        <v>70</v>
      </c>
      <c r="F2281" t="s">
        <v>53</v>
      </c>
      <c r="G2281" t="s">
        <v>54</v>
      </c>
      <c r="H2281" t="s">
        <v>55</v>
      </c>
      <c r="I2281">
        <v>84189.237318830026</v>
      </c>
      <c r="J2281">
        <v>-84189.237318830026</v>
      </c>
      <c r="K2281">
        <v>241871</v>
      </c>
      <c r="L2281">
        <v>34.807495449570233</v>
      </c>
      <c r="M2281">
        <v>-34.807495449570233</v>
      </c>
    </row>
    <row r="2282" spans="1:13" x14ac:dyDescent="0.25">
      <c r="A2282" s="9">
        <v>44561</v>
      </c>
      <c r="B2282" t="s">
        <v>63</v>
      </c>
      <c r="C2282" t="s">
        <v>66</v>
      </c>
      <c r="D2282" t="s">
        <v>69</v>
      </c>
      <c r="E2282" t="s">
        <v>70</v>
      </c>
      <c r="F2282" t="s">
        <v>53</v>
      </c>
      <c r="G2282" t="s">
        <v>15</v>
      </c>
      <c r="H2282" t="s">
        <v>16</v>
      </c>
      <c r="I2282">
        <v>0</v>
      </c>
      <c r="J2282">
        <v>0</v>
      </c>
      <c r="K2282">
        <v>241871</v>
      </c>
      <c r="L2282">
        <v>0</v>
      </c>
      <c r="M2282">
        <v>0</v>
      </c>
    </row>
    <row r="2283" spans="1:13" x14ac:dyDescent="0.25">
      <c r="A2283" s="9">
        <v>44561</v>
      </c>
      <c r="B2283" t="s">
        <v>63</v>
      </c>
      <c r="C2283" t="s">
        <v>66</v>
      </c>
      <c r="D2283" t="s">
        <v>69</v>
      </c>
      <c r="E2283" t="s">
        <v>70</v>
      </c>
      <c r="F2283" t="s">
        <v>53</v>
      </c>
      <c r="G2283" t="s">
        <v>17</v>
      </c>
      <c r="H2283" t="s">
        <v>18</v>
      </c>
      <c r="I2283">
        <v>0</v>
      </c>
      <c r="J2283">
        <v>0</v>
      </c>
      <c r="K2283">
        <v>241871</v>
      </c>
      <c r="L2283">
        <v>0</v>
      </c>
      <c r="M2283">
        <v>0</v>
      </c>
    </row>
    <row r="2284" spans="1:13" x14ac:dyDescent="0.25">
      <c r="A2284" s="9">
        <v>44561</v>
      </c>
      <c r="B2284" t="s">
        <v>63</v>
      </c>
      <c r="C2284" t="s">
        <v>66</v>
      </c>
      <c r="D2284" t="s">
        <v>69</v>
      </c>
      <c r="E2284" t="s">
        <v>70</v>
      </c>
      <c r="F2284" t="s">
        <v>53</v>
      </c>
      <c r="G2284" t="s">
        <v>19</v>
      </c>
      <c r="H2284" t="s">
        <v>20</v>
      </c>
      <c r="I2284">
        <v>0</v>
      </c>
      <c r="J2284">
        <v>0</v>
      </c>
      <c r="K2284">
        <v>241871</v>
      </c>
      <c r="L2284">
        <v>0</v>
      </c>
      <c r="M2284">
        <v>0</v>
      </c>
    </row>
    <row r="2285" spans="1:13" x14ac:dyDescent="0.25">
      <c r="A2285" s="9">
        <v>44561</v>
      </c>
      <c r="B2285" t="s">
        <v>63</v>
      </c>
      <c r="C2285" t="s">
        <v>66</v>
      </c>
      <c r="D2285" t="s">
        <v>69</v>
      </c>
      <c r="E2285" t="s">
        <v>70</v>
      </c>
      <c r="F2285" t="s">
        <v>53</v>
      </c>
      <c r="G2285" t="s">
        <v>21</v>
      </c>
      <c r="H2285" t="s">
        <v>22</v>
      </c>
      <c r="I2285">
        <v>72231.425722500004</v>
      </c>
      <c r="J2285">
        <v>-72231.425722500004</v>
      </c>
      <c r="K2285">
        <v>241871</v>
      </c>
      <c r="L2285">
        <v>29.863615614315069</v>
      </c>
      <c r="M2285">
        <v>-29.863615614315069</v>
      </c>
    </row>
    <row r="2286" spans="1:13" x14ac:dyDescent="0.25">
      <c r="A2286" s="9">
        <v>44561</v>
      </c>
      <c r="B2286" t="s">
        <v>63</v>
      </c>
      <c r="C2286" t="s">
        <v>66</v>
      </c>
      <c r="D2286" t="s">
        <v>69</v>
      </c>
      <c r="E2286" t="s">
        <v>70</v>
      </c>
      <c r="F2286" t="s">
        <v>53</v>
      </c>
      <c r="G2286" t="s">
        <v>23</v>
      </c>
      <c r="H2286" t="s">
        <v>24</v>
      </c>
      <c r="I2286">
        <v>34754.559032220001</v>
      </c>
      <c r="J2286">
        <v>-34754.559032220001</v>
      </c>
      <c r="K2286">
        <v>241871</v>
      </c>
      <c r="L2286">
        <v>14.369047563461516</v>
      </c>
      <c r="M2286">
        <v>-14.369047563461516</v>
      </c>
    </row>
    <row r="2287" spans="1:13" x14ac:dyDescent="0.25">
      <c r="A2287" s="9">
        <v>44561</v>
      </c>
      <c r="B2287" t="s">
        <v>63</v>
      </c>
      <c r="C2287" t="s">
        <v>66</v>
      </c>
      <c r="D2287" t="s">
        <v>69</v>
      </c>
      <c r="E2287" t="s">
        <v>70</v>
      </c>
      <c r="F2287" t="s">
        <v>53</v>
      </c>
      <c r="G2287" t="s">
        <v>25</v>
      </c>
      <c r="H2287" t="s">
        <v>26</v>
      </c>
      <c r="I2287">
        <v>37471.805668190005</v>
      </c>
      <c r="J2287">
        <v>-37471.805668190005</v>
      </c>
      <c r="K2287">
        <v>241871</v>
      </c>
      <c r="L2287">
        <v>15.492475604016192</v>
      </c>
      <c r="M2287">
        <v>-15.492475604016192</v>
      </c>
    </row>
    <row r="2288" spans="1:13" x14ac:dyDescent="0.25">
      <c r="A2288" s="9">
        <v>44561</v>
      </c>
      <c r="B2288" t="s">
        <v>63</v>
      </c>
      <c r="C2288" t="s">
        <v>66</v>
      </c>
      <c r="D2288" t="s">
        <v>69</v>
      </c>
      <c r="E2288" t="s">
        <v>70</v>
      </c>
      <c r="F2288" t="s">
        <v>53</v>
      </c>
      <c r="G2288" t="s">
        <v>27</v>
      </c>
      <c r="H2288" t="s">
        <v>28</v>
      </c>
      <c r="I2288">
        <v>5.0610220900000007</v>
      </c>
      <c r="J2288">
        <v>-5.0610220900000007</v>
      </c>
      <c r="K2288">
        <v>241871</v>
      </c>
      <c r="L2288">
        <v>2.0924468373637187E-3</v>
      </c>
      <c r="M2288">
        <v>-2.0924468373637187E-3</v>
      </c>
    </row>
    <row r="2289" spans="1:13" x14ac:dyDescent="0.25">
      <c r="A2289" s="9">
        <v>44561</v>
      </c>
      <c r="B2289" t="s">
        <v>63</v>
      </c>
      <c r="C2289" t="s">
        <v>66</v>
      </c>
      <c r="D2289" t="s">
        <v>69</v>
      </c>
      <c r="E2289" t="s">
        <v>70</v>
      </c>
      <c r="F2289" t="s">
        <v>53</v>
      </c>
      <c r="G2289" t="s">
        <v>29</v>
      </c>
      <c r="H2289" t="s">
        <v>30</v>
      </c>
      <c r="I2289">
        <v>3703.8270586899998</v>
      </c>
      <c r="J2289">
        <v>-3703.8270586899998</v>
      </c>
      <c r="K2289">
        <v>241871</v>
      </c>
      <c r="L2289">
        <v>1.5313233329708811</v>
      </c>
      <c r="M2289">
        <v>-1.5313233329708811</v>
      </c>
    </row>
    <row r="2290" spans="1:13" x14ac:dyDescent="0.25">
      <c r="A2290" s="9">
        <v>44561</v>
      </c>
      <c r="B2290" t="s">
        <v>63</v>
      </c>
      <c r="C2290" t="s">
        <v>66</v>
      </c>
      <c r="D2290" t="s">
        <v>69</v>
      </c>
      <c r="E2290" t="s">
        <v>70</v>
      </c>
      <c r="F2290" t="s">
        <v>53</v>
      </c>
      <c r="G2290" t="s">
        <v>31</v>
      </c>
      <c r="H2290" t="s">
        <v>32</v>
      </c>
      <c r="I2290">
        <v>3703.8270586899998</v>
      </c>
      <c r="J2290">
        <v>-3703.8270586899998</v>
      </c>
      <c r="K2290">
        <v>241871</v>
      </c>
      <c r="L2290">
        <v>1.5313233329708811</v>
      </c>
      <c r="M2290">
        <v>-1.5313233329708811</v>
      </c>
    </row>
    <row r="2291" spans="1:13" x14ac:dyDescent="0.25">
      <c r="A2291" s="9">
        <v>44561</v>
      </c>
      <c r="B2291" t="s">
        <v>63</v>
      </c>
      <c r="C2291" t="s">
        <v>66</v>
      </c>
      <c r="D2291" t="s">
        <v>69</v>
      </c>
      <c r="E2291" t="s">
        <v>70</v>
      </c>
      <c r="F2291" t="s">
        <v>53</v>
      </c>
      <c r="G2291" t="s">
        <v>33</v>
      </c>
      <c r="H2291" t="s">
        <v>34</v>
      </c>
      <c r="I2291">
        <v>0</v>
      </c>
      <c r="J2291">
        <v>0</v>
      </c>
      <c r="K2291">
        <v>241871</v>
      </c>
      <c r="L2291">
        <v>0</v>
      </c>
      <c r="M2291">
        <v>0</v>
      </c>
    </row>
    <row r="2292" spans="1:13" x14ac:dyDescent="0.25">
      <c r="A2292" s="9">
        <v>44561</v>
      </c>
      <c r="B2292" t="s">
        <v>63</v>
      </c>
      <c r="C2292" t="s">
        <v>66</v>
      </c>
      <c r="D2292" t="s">
        <v>69</v>
      </c>
      <c r="E2292" t="s">
        <v>70</v>
      </c>
      <c r="F2292" t="s">
        <v>53</v>
      </c>
      <c r="G2292" t="s">
        <v>35</v>
      </c>
      <c r="H2292" t="s">
        <v>111</v>
      </c>
      <c r="I2292">
        <v>1645.9168241299999</v>
      </c>
      <c r="J2292">
        <v>-1645.9168241299999</v>
      </c>
      <c r="K2292">
        <v>241871</v>
      </c>
      <c r="L2292">
        <v>0.680493661550992</v>
      </c>
      <c r="M2292">
        <v>-0.680493661550992</v>
      </c>
    </row>
    <row r="2293" spans="1:13" x14ac:dyDescent="0.25">
      <c r="A2293" s="9">
        <v>44561</v>
      </c>
      <c r="B2293" t="s">
        <v>63</v>
      </c>
      <c r="C2293" t="s">
        <v>66</v>
      </c>
      <c r="D2293" t="s">
        <v>69</v>
      </c>
      <c r="E2293" t="s">
        <v>70</v>
      </c>
      <c r="F2293" t="s">
        <v>53</v>
      </c>
      <c r="G2293" t="s">
        <v>36</v>
      </c>
      <c r="H2293" t="s">
        <v>32</v>
      </c>
      <c r="I2293">
        <v>1.125075E-2</v>
      </c>
      <c r="J2293">
        <v>-1.125075E-2</v>
      </c>
      <c r="K2293">
        <v>241871</v>
      </c>
      <c r="L2293">
        <v>4.6515497930715141E-6</v>
      </c>
      <c r="M2293">
        <v>-4.6515497930715141E-6</v>
      </c>
    </row>
    <row r="2294" spans="1:13" x14ac:dyDescent="0.25">
      <c r="A2294" s="9">
        <v>44561</v>
      </c>
      <c r="B2294" t="s">
        <v>63</v>
      </c>
      <c r="C2294" t="s">
        <v>66</v>
      </c>
      <c r="D2294" t="s">
        <v>69</v>
      </c>
      <c r="E2294" t="s">
        <v>70</v>
      </c>
      <c r="F2294" t="s">
        <v>53</v>
      </c>
      <c r="G2294" t="s">
        <v>37</v>
      </c>
      <c r="H2294" t="s">
        <v>34</v>
      </c>
      <c r="I2294">
        <v>1645.9055733799999</v>
      </c>
      <c r="J2294">
        <v>-1645.9055733799999</v>
      </c>
      <c r="K2294">
        <v>241871</v>
      </c>
      <c r="L2294">
        <v>0.68048901000119888</v>
      </c>
      <c r="M2294">
        <v>-0.68048901000119888</v>
      </c>
    </row>
    <row r="2295" spans="1:13" x14ac:dyDescent="0.25">
      <c r="A2295" s="9">
        <v>44561</v>
      </c>
      <c r="B2295" t="s">
        <v>63</v>
      </c>
      <c r="C2295" t="s">
        <v>66</v>
      </c>
      <c r="D2295" t="s">
        <v>69</v>
      </c>
      <c r="E2295" t="s">
        <v>70</v>
      </c>
      <c r="F2295" t="s">
        <v>53</v>
      </c>
      <c r="G2295" t="s">
        <v>38</v>
      </c>
      <c r="H2295" t="s">
        <v>39</v>
      </c>
      <c r="I2295">
        <v>6408.1690319400004</v>
      </c>
      <c r="J2295">
        <v>-6408.1690319400004</v>
      </c>
      <c r="K2295">
        <v>241871</v>
      </c>
      <c r="L2295">
        <v>2.6494160242195219</v>
      </c>
      <c r="M2295">
        <v>-2.6494160242195219</v>
      </c>
    </row>
    <row r="2296" spans="1:13" x14ac:dyDescent="0.25">
      <c r="A2296" s="9">
        <v>44561</v>
      </c>
      <c r="B2296" t="s">
        <v>63</v>
      </c>
      <c r="C2296" t="s">
        <v>66</v>
      </c>
      <c r="D2296" t="s">
        <v>69</v>
      </c>
      <c r="E2296" t="s">
        <v>70</v>
      </c>
      <c r="F2296" t="s">
        <v>53</v>
      </c>
      <c r="G2296" t="s">
        <v>40</v>
      </c>
      <c r="H2296" t="s">
        <v>41</v>
      </c>
      <c r="I2296">
        <v>0</v>
      </c>
      <c r="J2296">
        <v>0</v>
      </c>
      <c r="K2296">
        <v>241871</v>
      </c>
      <c r="L2296">
        <v>0</v>
      </c>
      <c r="M2296">
        <v>0</v>
      </c>
    </row>
    <row r="2297" spans="1:13" x14ac:dyDescent="0.25">
      <c r="A2297" s="9">
        <v>44561</v>
      </c>
      <c r="B2297" t="s">
        <v>63</v>
      </c>
      <c r="C2297" t="s">
        <v>66</v>
      </c>
      <c r="D2297" t="s">
        <v>69</v>
      </c>
      <c r="E2297" t="s">
        <v>70</v>
      </c>
      <c r="F2297" t="s">
        <v>53</v>
      </c>
      <c r="G2297" t="s">
        <v>42</v>
      </c>
      <c r="H2297" t="s">
        <v>43</v>
      </c>
      <c r="I2297">
        <v>0</v>
      </c>
      <c r="J2297">
        <v>0</v>
      </c>
      <c r="K2297">
        <v>241871</v>
      </c>
      <c r="L2297">
        <v>0</v>
      </c>
      <c r="M2297">
        <v>0</v>
      </c>
    </row>
    <row r="2298" spans="1:13" x14ac:dyDescent="0.25">
      <c r="A2298" s="9">
        <v>44561</v>
      </c>
      <c r="B2298" t="s">
        <v>63</v>
      </c>
      <c r="C2298" t="s">
        <v>66</v>
      </c>
      <c r="D2298" t="s">
        <v>69</v>
      </c>
      <c r="E2298" t="s">
        <v>70</v>
      </c>
      <c r="F2298" t="s">
        <v>53</v>
      </c>
      <c r="G2298" t="s">
        <v>44</v>
      </c>
      <c r="H2298" t="s">
        <v>45</v>
      </c>
      <c r="I2298">
        <v>0</v>
      </c>
      <c r="J2298">
        <v>0</v>
      </c>
      <c r="K2298">
        <v>241871</v>
      </c>
      <c r="L2298">
        <v>0</v>
      </c>
      <c r="M2298">
        <v>0</v>
      </c>
    </row>
    <row r="2299" spans="1:13" x14ac:dyDescent="0.25">
      <c r="A2299" s="9">
        <v>44561</v>
      </c>
      <c r="B2299" t="s">
        <v>63</v>
      </c>
      <c r="C2299" t="s">
        <v>66</v>
      </c>
      <c r="D2299" t="s">
        <v>69</v>
      </c>
      <c r="E2299" t="s">
        <v>70</v>
      </c>
      <c r="F2299" t="s">
        <v>53</v>
      </c>
      <c r="G2299" t="s">
        <v>46</v>
      </c>
      <c r="H2299" t="s">
        <v>47</v>
      </c>
      <c r="I2299">
        <v>0</v>
      </c>
      <c r="J2299">
        <v>0</v>
      </c>
      <c r="K2299">
        <v>241871</v>
      </c>
      <c r="L2299">
        <v>0</v>
      </c>
      <c r="M2299">
        <v>0</v>
      </c>
    </row>
    <row r="2300" spans="1:13" x14ac:dyDescent="0.25">
      <c r="A2300" s="9">
        <v>44561</v>
      </c>
      <c r="B2300" t="s">
        <v>63</v>
      </c>
      <c r="C2300" t="s">
        <v>66</v>
      </c>
      <c r="D2300" t="s">
        <v>69</v>
      </c>
      <c r="E2300" t="s">
        <v>70</v>
      </c>
      <c r="F2300" t="s">
        <v>53</v>
      </c>
      <c r="G2300" t="s">
        <v>48</v>
      </c>
      <c r="H2300" t="s">
        <v>96</v>
      </c>
      <c r="I2300">
        <v>0</v>
      </c>
      <c r="J2300">
        <v>0</v>
      </c>
      <c r="K2300">
        <v>241871</v>
      </c>
      <c r="L2300">
        <v>0</v>
      </c>
      <c r="M2300">
        <v>0</v>
      </c>
    </row>
    <row r="2301" spans="1:13" x14ac:dyDescent="0.25">
      <c r="A2301" s="9">
        <v>44561</v>
      </c>
      <c r="B2301" t="s">
        <v>63</v>
      </c>
      <c r="C2301" t="s">
        <v>66</v>
      </c>
      <c r="D2301" t="s">
        <v>69</v>
      </c>
      <c r="E2301" t="s">
        <v>70</v>
      </c>
      <c r="F2301" t="s">
        <v>53</v>
      </c>
      <c r="G2301" t="s">
        <v>49</v>
      </c>
      <c r="H2301" t="s">
        <v>56</v>
      </c>
      <c r="I2301">
        <v>199.89868157000001</v>
      </c>
      <c r="J2301">
        <v>-199.89868157000001</v>
      </c>
      <c r="K2301">
        <v>241871</v>
      </c>
      <c r="L2301">
        <v>8.2646816513761476E-2</v>
      </c>
      <c r="M2301">
        <v>-8.2646816513761476E-2</v>
      </c>
    </row>
    <row r="2302" spans="1:13" x14ac:dyDescent="0.25">
      <c r="A2302" s="9">
        <v>44561</v>
      </c>
      <c r="B2302" t="s">
        <v>63</v>
      </c>
      <c r="C2302" t="s">
        <v>66</v>
      </c>
      <c r="D2302" t="s">
        <v>69</v>
      </c>
      <c r="E2302" t="s">
        <v>70</v>
      </c>
      <c r="F2302" t="s">
        <v>53</v>
      </c>
      <c r="G2302" t="s">
        <v>50</v>
      </c>
      <c r="H2302" t="s">
        <v>51</v>
      </c>
      <c r="I2302">
        <v>0</v>
      </c>
      <c r="J2302">
        <v>0</v>
      </c>
      <c r="K2302">
        <v>241871</v>
      </c>
      <c r="L2302">
        <v>0</v>
      </c>
      <c r="M2302">
        <v>0</v>
      </c>
    </row>
    <row r="2303" spans="1:13" x14ac:dyDescent="0.25">
      <c r="A2303" s="9">
        <v>44561</v>
      </c>
      <c r="B2303" t="s">
        <v>63</v>
      </c>
      <c r="C2303" t="s">
        <v>66</v>
      </c>
      <c r="D2303" t="s">
        <v>69</v>
      </c>
      <c r="E2303" t="s">
        <v>70</v>
      </c>
      <c r="F2303" t="s">
        <v>53</v>
      </c>
      <c r="G2303" t="s">
        <v>52</v>
      </c>
      <c r="H2303" t="s">
        <v>57</v>
      </c>
      <c r="I2303">
        <v>199.89868157000001</v>
      </c>
      <c r="J2303">
        <v>-199.89868157000001</v>
      </c>
      <c r="K2303">
        <v>241871</v>
      </c>
      <c r="L2303">
        <v>8.2646816513761476E-2</v>
      </c>
      <c r="M2303">
        <v>-8.2646816513761476E-2</v>
      </c>
    </row>
    <row r="2304" spans="1:13" x14ac:dyDescent="0.25">
      <c r="A2304" s="9">
        <v>44561</v>
      </c>
      <c r="B2304" t="s">
        <v>63</v>
      </c>
      <c r="C2304" t="s">
        <v>66</v>
      </c>
      <c r="D2304" t="s">
        <v>69</v>
      </c>
      <c r="E2304" t="s">
        <v>70</v>
      </c>
      <c r="F2304" t="s">
        <v>58</v>
      </c>
      <c r="G2304" t="s">
        <v>59</v>
      </c>
      <c r="H2304" t="s">
        <v>60</v>
      </c>
      <c r="I2304">
        <v>-90.055845430033514</v>
      </c>
      <c r="J2304">
        <v>-90.055845430033514</v>
      </c>
      <c r="K2304">
        <v>241871</v>
      </c>
      <c r="L2304">
        <v>-3.7233006615110337E-2</v>
      </c>
      <c r="M2304">
        <v>-3.7233006615110337E-2</v>
      </c>
    </row>
    <row r="2305" spans="1:13" x14ac:dyDescent="0.25">
      <c r="A2305" s="9">
        <v>44561</v>
      </c>
      <c r="B2305" t="s">
        <v>63</v>
      </c>
      <c r="C2305" t="s">
        <v>66</v>
      </c>
      <c r="D2305" t="s">
        <v>71</v>
      </c>
      <c r="E2305" t="s">
        <v>72</v>
      </c>
      <c r="F2305" t="s">
        <v>12</v>
      </c>
      <c r="G2305" t="s">
        <v>13</v>
      </c>
      <c r="H2305" t="s">
        <v>14</v>
      </c>
      <c r="I2305">
        <v>140592.48407553128</v>
      </c>
      <c r="J2305">
        <v>140592.48407553128</v>
      </c>
      <c r="K2305">
        <v>241871</v>
      </c>
      <c r="L2305">
        <v>58.127052881714334</v>
      </c>
      <c r="M2305">
        <v>58.127052881714334</v>
      </c>
    </row>
    <row r="2306" spans="1:13" x14ac:dyDescent="0.25">
      <c r="A2306" s="9">
        <v>44561</v>
      </c>
      <c r="B2306" t="s">
        <v>63</v>
      </c>
      <c r="C2306" t="s">
        <v>66</v>
      </c>
      <c r="D2306" t="s">
        <v>71</v>
      </c>
      <c r="E2306" t="s">
        <v>72</v>
      </c>
      <c r="F2306" t="s">
        <v>12</v>
      </c>
      <c r="G2306" t="s">
        <v>15</v>
      </c>
      <c r="H2306" t="s">
        <v>16</v>
      </c>
      <c r="I2306">
        <v>0</v>
      </c>
      <c r="J2306">
        <v>0</v>
      </c>
      <c r="K2306">
        <v>241871</v>
      </c>
      <c r="L2306">
        <v>0</v>
      </c>
      <c r="M2306">
        <v>0</v>
      </c>
    </row>
    <row r="2307" spans="1:13" x14ac:dyDescent="0.25">
      <c r="A2307" s="9">
        <v>44561</v>
      </c>
      <c r="B2307" t="s">
        <v>63</v>
      </c>
      <c r="C2307" t="s">
        <v>66</v>
      </c>
      <c r="D2307" t="s">
        <v>71</v>
      </c>
      <c r="E2307" t="s">
        <v>72</v>
      </c>
      <c r="F2307" t="s">
        <v>12</v>
      </c>
      <c r="G2307" t="s">
        <v>17</v>
      </c>
      <c r="H2307" t="s">
        <v>18</v>
      </c>
      <c r="I2307">
        <v>0</v>
      </c>
      <c r="J2307">
        <v>0</v>
      </c>
      <c r="K2307">
        <v>241871</v>
      </c>
      <c r="L2307">
        <v>0</v>
      </c>
      <c r="M2307">
        <v>0</v>
      </c>
    </row>
    <row r="2308" spans="1:13" x14ac:dyDescent="0.25">
      <c r="A2308" s="9">
        <v>44561</v>
      </c>
      <c r="B2308" t="s">
        <v>63</v>
      </c>
      <c r="C2308" t="s">
        <v>66</v>
      </c>
      <c r="D2308" t="s">
        <v>71</v>
      </c>
      <c r="E2308" t="s">
        <v>72</v>
      </c>
      <c r="F2308" t="s">
        <v>12</v>
      </c>
      <c r="G2308" t="s">
        <v>19</v>
      </c>
      <c r="H2308" t="s">
        <v>20</v>
      </c>
      <c r="I2308">
        <v>0</v>
      </c>
      <c r="J2308">
        <v>0</v>
      </c>
      <c r="K2308">
        <v>241871</v>
      </c>
      <c r="L2308">
        <v>0</v>
      </c>
      <c r="M2308">
        <v>0</v>
      </c>
    </row>
    <row r="2309" spans="1:13" x14ac:dyDescent="0.25">
      <c r="A2309" s="9">
        <v>44561</v>
      </c>
      <c r="B2309" t="s">
        <v>63</v>
      </c>
      <c r="C2309" t="s">
        <v>66</v>
      </c>
      <c r="D2309" t="s">
        <v>71</v>
      </c>
      <c r="E2309" t="s">
        <v>72</v>
      </c>
      <c r="F2309" t="s">
        <v>12</v>
      </c>
      <c r="G2309" t="s">
        <v>21</v>
      </c>
      <c r="H2309" t="s">
        <v>22</v>
      </c>
      <c r="I2309">
        <v>40978.138302669999</v>
      </c>
      <c r="J2309">
        <v>40978.138302669999</v>
      </c>
      <c r="K2309">
        <v>241871</v>
      </c>
      <c r="L2309">
        <v>16.942146145122813</v>
      </c>
      <c r="M2309">
        <v>16.942146145122813</v>
      </c>
    </row>
    <row r="2310" spans="1:13" x14ac:dyDescent="0.25">
      <c r="A2310" s="9">
        <v>44561</v>
      </c>
      <c r="B2310" t="s">
        <v>63</v>
      </c>
      <c r="C2310" t="s">
        <v>66</v>
      </c>
      <c r="D2310" t="s">
        <v>71</v>
      </c>
      <c r="E2310" t="s">
        <v>72</v>
      </c>
      <c r="F2310" t="s">
        <v>12</v>
      </c>
      <c r="G2310" t="s">
        <v>23</v>
      </c>
      <c r="H2310" t="s">
        <v>24</v>
      </c>
      <c r="I2310">
        <v>5855.2246589999995</v>
      </c>
      <c r="J2310">
        <v>5855.2246589999995</v>
      </c>
      <c r="K2310">
        <v>241871</v>
      </c>
      <c r="L2310">
        <v>2.4208047508796007</v>
      </c>
      <c r="M2310">
        <v>2.4208047508796007</v>
      </c>
    </row>
    <row r="2311" spans="1:13" x14ac:dyDescent="0.25">
      <c r="A2311" s="9">
        <v>44561</v>
      </c>
      <c r="B2311" t="s">
        <v>63</v>
      </c>
      <c r="C2311" t="s">
        <v>66</v>
      </c>
      <c r="D2311" t="s">
        <v>71</v>
      </c>
      <c r="E2311" t="s">
        <v>72</v>
      </c>
      <c r="F2311" t="s">
        <v>12</v>
      </c>
      <c r="G2311" t="s">
        <v>25</v>
      </c>
      <c r="H2311" t="s">
        <v>26</v>
      </c>
      <c r="I2311">
        <v>30692.460967669998</v>
      </c>
      <c r="J2311">
        <v>30692.460967669998</v>
      </c>
      <c r="K2311">
        <v>241871</v>
      </c>
      <c r="L2311">
        <v>12.689599401197333</v>
      </c>
      <c r="M2311">
        <v>12.689599401197333</v>
      </c>
    </row>
    <row r="2312" spans="1:13" x14ac:dyDescent="0.25">
      <c r="A2312" s="9">
        <v>44561</v>
      </c>
      <c r="B2312" t="s">
        <v>63</v>
      </c>
      <c r="C2312" t="s">
        <v>66</v>
      </c>
      <c r="D2312" t="s">
        <v>71</v>
      </c>
      <c r="E2312" t="s">
        <v>72</v>
      </c>
      <c r="F2312" t="s">
        <v>12</v>
      </c>
      <c r="G2312" t="s">
        <v>27</v>
      </c>
      <c r="H2312" t="s">
        <v>28</v>
      </c>
      <c r="I2312">
        <v>4430.4526759999999</v>
      </c>
      <c r="J2312">
        <v>4430.4526759999999</v>
      </c>
      <c r="K2312">
        <v>241871</v>
      </c>
      <c r="L2312">
        <v>1.8317419930458798</v>
      </c>
      <c r="M2312">
        <v>1.8317419930458798</v>
      </c>
    </row>
    <row r="2313" spans="1:13" x14ac:dyDescent="0.25">
      <c r="A2313" s="9">
        <v>44561</v>
      </c>
      <c r="B2313" t="s">
        <v>63</v>
      </c>
      <c r="C2313" t="s">
        <v>66</v>
      </c>
      <c r="D2313" t="s">
        <v>71</v>
      </c>
      <c r="E2313" t="s">
        <v>72</v>
      </c>
      <c r="F2313" t="s">
        <v>12</v>
      </c>
      <c r="G2313" t="s">
        <v>29</v>
      </c>
      <c r="H2313" t="s">
        <v>30</v>
      </c>
      <c r="I2313">
        <v>18989.109107690001</v>
      </c>
      <c r="J2313">
        <v>18989.109107690001</v>
      </c>
      <c r="K2313">
        <v>241871</v>
      </c>
      <c r="L2313">
        <v>7.8509242975346369</v>
      </c>
      <c r="M2313">
        <v>7.8509242975346369</v>
      </c>
    </row>
    <row r="2314" spans="1:13" x14ac:dyDescent="0.25">
      <c r="A2314" s="9">
        <v>44561</v>
      </c>
      <c r="B2314" t="s">
        <v>63</v>
      </c>
      <c r="C2314" t="s">
        <v>66</v>
      </c>
      <c r="D2314" t="s">
        <v>71</v>
      </c>
      <c r="E2314" t="s">
        <v>72</v>
      </c>
      <c r="F2314" t="s">
        <v>12</v>
      </c>
      <c r="G2314" t="s">
        <v>31</v>
      </c>
      <c r="H2314" t="s">
        <v>32</v>
      </c>
      <c r="I2314">
        <v>17452.663801212006</v>
      </c>
      <c r="J2314">
        <v>17452.663801212006</v>
      </c>
      <c r="K2314">
        <v>241871</v>
      </c>
      <c r="L2314">
        <v>7.215690926655947</v>
      </c>
      <c r="M2314">
        <v>7.215690926655947</v>
      </c>
    </row>
    <row r="2315" spans="1:13" x14ac:dyDescent="0.25">
      <c r="A2315" s="9">
        <v>44561</v>
      </c>
      <c r="B2315" t="s">
        <v>63</v>
      </c>
      <c r="C2315" t="s">
        <v>66</v>
      </c>
      <c r="D2315" t="s">
        <v>71</v>
      </c>
      <c r="E2315" t="s">
        <v>72</v>
      </c>
      <c r="F2315" t="s">
        <v>12</v>
      </c>
      <c r="G2315" t="s">
        <v>33</v>
      </c>
      <c r="H2315" t="s">
        <v>34</v>
      </c>
      <c r="I2315">
        <v>1536.4453064779939</v>
      </c>
      <c r="J2315">
        <v>1536.4453064779939</v>
      </c>
      <c r="K2315">
        <v>241871</v>
      </c>
      <c r="L2315">
        <v>0.63523337087868903</v>
      </c>
      <c r="M2315">
        <v>0.63523337087868903</v>
      </c>
    </row>
    <row r="2316" spans="1:13" x14ac:dyDescent="0.25">
      <c r="A2316" s="9">
        <v>44561</v>
      </c>
      <c r="B2316" t="s">
        <v>63</v>
      </c>
      <c r="C2316" t="s">
        <v>66</v>
      </c>
      <c r="D2316" t="s">
        <v>71</v>
      </c>
      <c r="E2316" t="s">
        <v>72</v>
      </c>
      <c r="F2316" t="s">
        <v>12</v>
      </c>
      <c r="G2316" t="s">
        <v>35</v>
      </c>
      <c r="H2316" t="s">
        <v>111</v>
      </c>
      <c r="I2316">
        <v>60500.200998999993</v>
      </c>
      <c r="J2316">
        <v>60500.200998999993</v>
      </c>
      <c r="K2316">
        <v>241871</v>
      </c>
      <c r="L2316">
        <v>25.013416655572595</v>
      </c>
      <c r="M2316">
        <v>25.013416655572595</v>
      </c>
    </row>
    <row r="2317" spans="1:13" x14ac:dyDescent="0.25">
      <c r="A2317" s="9">
        <v>44561</v>
      </c>
      <c r="B2317" t="s">
        <v>63</v>
      </c>
      <c r="C2317" t="s">
        <v>66</v>
      </c>
      <c r="D2317" t="s">
        <v>71</v>
      </c>
      <c r="E2317" t="s">
        <v>72</v>
      </c>
      <c r="F2317" t="s">
        <v>12</v>
      </c>
      <c r="G2317" t="s">
        <v>36</v>
      </c>
      <c r="H2317" t="s">
        <v>32</v>
      </c>
      <c r="I2317">
        <v>3985.3524594706578</v>
      </c>
      <c r="J2317">
        <v>3985.3524594706578</v>
      </c>
      <c r="K2317">
        <v>241871</v>
      </c>
      <c r="L2317">
        <v>1.647718188402354</v>
      </c>
      <c r="M2317">
        <v>1.647718188402354</v>
      </c>
    </row>
    <row r="2318" spans="1:13" x14ac:dyDescent="0.25">
      <c r="A2318" s="9">
        <v>44561</v>
      </c>
      <c r="B2318" t="s">
        <v>63</v>
      </c>
      <c r="C2318" t="s">
        <v>66</v>
      </c>
      <c r="D2318" t="s">
        <v>71</v>
      </c>
      <c r="E2318" t="s">
        <v>72</v>
      </c>
      <c r="F2318" t="s">
        <v>12</v>
      </c>
      <c r="G2318" t="s">
        <v>37</v>
      </c>
      <c r="H2318" t="s">
        <v>34</v>
      </c>
      <c r="I2318">
        <v>56514.848539529339</v>
      </c>
      <c r="J2318">
        <v>56514.848539529339</v>
      </c>
      <c r="K2318">
        <v>241871</v>
      </c>
      <c r="L2318">
        <v>23.365698467170244</v>
      </c>
      <c r="M2318">
        <v>23.365698467170244</v>
      </c>
    </row>
    <row r="2319" spans="1:13" x14ac:dyDescent="0.25">
      <c r="A2319" s="9">
        <v>44561</v>
      </c>
      <c r="B2319" t="s">
        <v>63</v>
      </c>
      <c r="C2319" t="s">
        <v>66</v>
      </c>
      <c r="D2319" t="s">
        <v>71</v>
      </c>
      <c r="E2319" t="s">
        <v>72</v>
      </c>
      <c r="F2319" t="s">
        <v>12</v>
      </c>
      <c r="G2319" t="s">
        <v>38</v>
      </c>
      <c r="H2319" t="s">
        <v>39</v>
      </c>
      <c r="I2319">
        <v>59.389584313093927</v>
      </c>
      <c r="J2319">
        <v>59.389584313093927</v>
      </c>
      <c r="K2319">
        <v>241871</v>
      </c>
      <c r="L2319">
        <v>2.4554239372679618E-2</v>
      </c>
      <c r="M2319">
        <v>2.4554239372679618E-2</v>
      </c>
    </row>
    <row r="2320" spans="1:13" x14ac:dyDescent="0.25">
      <c r="A2320" s="9">
        <v>44561</v>
      </c>
      <c r="B2320" t="s">
        <v>63</v>
      </c>
      <c r="C2320" t="s">
        <v>66</v>
      </c>
      <c r="D2320" t="s">
        <v>71</v>
      </c>
      <c r="E2320" t="s">
        <v>72</v>
      </c>
      <c r="F2320" t="s">
        <v>12</v>
      </c>
      <c r="G2320" t="s">
        <v>40</v>
      </c>
      <c r="H2320" t="s">
        <v>41</v>
      </c>
      <c r="I2320">
        <v>21.031989583544103</v>
      </c>
      <c r="J2320">
        <v>21.031989583544103</v>
      </c>
      <c r="K2320">
        <v>241871</v>
      </c>
      <c r="L2320">
        <v>8.6955400124628848E-3</v>
      </c>
      <c r="M2320">
        <v>8.6955400124628848E-3</v>
      </c>
    </row>
    <row r="2321" spans="1:13" x14ac:dyDescent="0.25">
      <c r="A2321" s="9">
        <v>44561</v>
      </c>
      <c r="B2321" t="s">
        <v>63</v>
      </c>
      <c r="C2321" t="s">
        <v>66</v>
      </c>
      <c r="D2321" t="s">
        <v>71</v>
      </c>
      <c r="E2321" t="s">
        <v>72</v>
      </c>
      <c r="F2321" t="s">
        <v>12</v>
      </c>
      <c r="G2321" t="s">
        <v>42</v>
      </c>
      <c r="H2321" t="s">
        <v>43</v>
      </c>
      <c r="I2321">
        <v>0</v>
      </c>
      <c r="J2321">
        <v>0</v>
      </c>
      <c r="K2321">
        <v>241871</v>
      </c>
      <c r="L2321">
        <v>0</v>
      </c>
      <c r="M2321">
        <v>0</v>
      </c>
    </row>
    <row r="2322" spans="1:13" x14ac:dyDescent="0.25">
      <c r="A2322" s="9">
        <v>44561</v>
      </c>
      <c r="B2322" t="s">
        <v>63</v>
      </c>
      <c r="C2322" t="s">
        <v>66</v>
      </c>
      <c r="D2322" t="s">
        <v>71</v>
      </c>
      <c r="E2322" t="s">
        <v>72</v>
      </c>
      <c r="F2322" t="s">
        <v>12</v>
      </c>
      <c r="G2322" t="s">
        <v>44</v>
      </c>
      <c r="H2322" t="s">
        <v>45</v>
      </c>
      <c r="I2322">
        <v>0</v>
      </c>
      <c r="J2322">
        <v>0</v>
      </c>
      <c r="K2322">
        <v>241871</v>
      </c>
      <c r="L2322">
        <v>0</v>
      </c>
      <c r="M2322">
        <v>0</v>
      </c>
    </row>
    <row r="2323" spans="1:13" x14ac:dyDescent="0.25">
      <c r="A2323" s="9">
        <v>44561</v>
      </c>
      <c r="B2323" t="s">
        <v>63</v>
      </c>
      <c r="C2323" t="s">
        <v>66</v>
      </c>
      <c r="D2323" t="s">
        <v>71</v>
      </c>
      <c r="E2323" t="s">
        <v>72</v>
      </c>
      <c r="F2323" t="s">
        <v>12</v>
      </c>
      <c r="G2323" t="s">
        <v>46</v>
      </c>
      <c r="H2323" t="s">
        <v>47</v>
      </c>
      <c r="I2323">
        <v>21.031989583544103</v>
      </c>
      <c r="J2323">
        <v>21.031989583544103</v>
      </c>
      <c r="K2323">
        <v>241871</v>
      </c>
      <c r="L2323">
        <v>8.6955400124628848E-3</v>
      </c>
      <c r="M2323">
        <v>8.6955400124628848E-3</v>
      </c>
    </row>
    <row r="2324" spans="1:13" x14ac:dyDescent="0.25">
      <c r="A2324" s="9">
        <v>44561</v>
      </c>
      <c r="B2324" t="s">
        <v>63</v>
      </c>
      <c r="C2324" t="s">
        <v>66</v>
      </c>
      <c r="D2324" t="s">
        <v>71</v>
      </c>
      <c r="E2324" t="s">
        <v>72</v>
      </c>
      <c r="F2324" t="s">
        <v>12</v>
      </c>
      <c r="G2324" t="s">
        <v>48</v>
      </c>
      <c r="H2324" t="s">
        <v>96</v>
      </c>
      <c r="I2324">
        <v>0</v>
      </c>
      <c r="J2324">
        <v>0</v>
      </c>
      <c r="K2324">
        <v>241871</v>
      </c>
      <c r="L2324">
        <v>0</v>
      </c>
      <c r="M2324">
        <v>0</v>
      </c>
    </row>
    <row r="2325" spans="1:13" x14ac:dyDescent="0.25">
      <c r="A2325" s="9">
        <v>44561</v>
      </c>
      <c r="B2325" t="s">
        <v>63</v>
      </c>
      <c r="C2325" t="s">
        <v>66</v>
      </c>
      <c r="D2325" t="s">
        <v>71</v>
      </c>
      <c r="E2325" t="s">
        <v>72</v>
      </c>
      <c r="F2325" t="s">
        <v>12</v>
      </c>
      <c r="G2325" t="s">
        <v>49</v>
      </c>
      <c r="H2325" t="s">
        <v>105</v>
      </c>
      <c r="I2325">
        <v>20044.614092274656</v>
      </c>
      <c r="J2325">
        <v>20044.614092274656</v>
      </c>
      <c r="K2325">
        <v>241871</v>
      </c>
      <c r="L2325">
        <v>8.28731600409915</v>
      </c>
      <c r="M2325">
        <v>8.28731600409915</v>
      </c>
    </row>
    <row r="2326" spans="1:13" x14ac:dyDescent="0.25">
      <c r="A2326" s="9">
        <v>44561</v>
      </c>
      <c r="B2326" t="s">
        <v>63</v>
      </c>
      <c r="C2326" t="s">
        <v>66</v>
      </c>
      <c r="D2326" t="s">
        <v>71</v>
      </c>
      <c r="E2326" t="s">
        <v>72</v>
      </c>
      <c r="F2326" t="s">
        <v>12</v>
      </c>
      <c r="G2326" t="s">
        <v>50</v>
      </c>
      <c r="H2326" t="s">
        <v>51</v>
      </c>
      <c r="I2326">
        <v>57.168249000000003</v>
      </c>
      <c r="J2326">
        <v>57.168249000000003</v>
      </c>
      <c r="K2326">
        <v>241871</v>
      </c>
      <c r="L2326">
        <v>2.3635842659930295E-2</v>
      </c>
      <c r="M2326">
        <v>2.3635842659930295E-2</v>
      </c>
    </row>
    <row r="2327" spans="1:13" x14ac:dyDescent="0.25">
      <c r="A2327" s="9">
        <v>44561</v>
      </c>
      <c r="B2327" t="s">
        <v>63</v>
      </c>
      <c r="C2327" t="s">
        <v>66</v>
      </c>
      <c r="D2327" t="s">
        <v>71</v>
      </c>
      <c r="E2327" t="s">
        <v>72</v>
      </c>
      <c r="F2327" t="s">
        <v>12</v>
      </c>
      <c r="G2327" t="s">
        <v>52</v>
      </c>
      <c r="H2327" t="s">
        <v>107</v>
      </c>
      <c r="I2327">
        <v>19987.445843274658</v>
      </c>
      <c r="J2327">
        <v>19987.445843274658</v>
      </c>
      <c r="K2327">
        <v>241871</v>
      </c>
      <c r="L2327">
        <v>8.2636801614392219</v>
      </c>
      <c r="M2327">
        <v>8.2636801614392219</v>
      </c>
    </row>
    <row r="2328" spans="1:13" x14ac:dyDescent="0.25">
      <c r="A2328" s="9">
        <v>44561</v>
      </c>
      <c r="B2328" t="s">
        <v>63</v>
      </c>
      <c r="C2328" t="s">
        <v>66</v>
      </c>
      <c r="D2328" t="s">
        <v>71</v>
      </c>
      <c r="E2328" t="s">
        <v>72</v>
      </c>
      <c r="F2328" t="s">
        <v>53</v>
      </c>
      <c r="G2328" t="s">
        <v>54</v>
      </c>
      <c r="H2328" t="s">
        <v>55</v>
      </c>
      <c r="I2328">
        <v>158584.99939537569</v>
      </c>
      <c r="J2328">
        <v>-158584.99939537569</v>
      </c>
      <c r="K2328">
        <v>241871</v>
      </c>
      <c r="L2328">
        <v>65.565941925809909</v>
      </c>
      <c r="M2328">
        <v>-65.565941925809909</v>
      </c>
    </row>
    <row r="2329" spans="1:13" x14ac:dyDescent="0.25">
      <c r="A2329" s="9">
        <v>44561</v>
      </c>
      <c r="B2329" t="s">
        <v>63</v>
      </c>
      <c r="C2329" t="s">
        <v>66</v>
      </c>
      <c r="D2329" t="s">
        <v>71</v>
      </c>
      <c r="E2329" t="s">
        <v>72</v>
      </c>
      <c r="F2329" t="s">
        <v>53</v>
      </c>
      <c r="G2329" t="s">
        <v>15</v>
      </c>
      <c r="H2329" t="s">
        <v>16</v>
      </c>
      <c r="I2329">
        <v>0</v>
      </c>
      <c r="J2329">
        <v>0</v>
      </c>
      <c r="K2329">
        <v>241871</v>
      </c>
      <c r="L2329">
        <v>0</v>
      </c>
      <c r="M2329">
        <v>0</v>
      </c>
    </row>
    <row r="2330" spans="1:13" x14ac:dyDescent="0.25">
      <c r="A2330" s="9">
        <v>44561</v>
      </c>
      <c r="B2330" t="s">
        <v>63</v>
      </c>
      <c r="C2330" t="s">
        <v>66</v>
      </c>
      <c r="D2330" t="s">
        <v>71</v>
      </c>
      <c r="E2330" t="s">
        <v>72</v>
      </c>
      <c r="F2330" t="s">
        <v>53</v>
      </c>
      <c r="G2330" t="s">
        <v>17</v>
      </c>
      <c r="H2330" t="s">
        <v>18</v>
      </c>
      <c r="I2330">
        <v>0</v>
      </c>
      <c r="J2330">
        <v>0</v>
      </c>
      <c r="K2330">
        <v>241871</v>
      </c>
      <c r="L2330">
        <v>0</v>
      </c>
      <c r="M2330">
        <v>0</v>
      </c>
    </row>
    <row r="2331" spans="1:13" x14ac:dyDescent="0.25">
      <c r="A2331" s="9">
        <v>44561</v>
      </c>
      <c r="B2331" t="s">
        <v>63</v>
      </c>
      <c r="C2331" t="s">
        <v>66</v>
      </c>
      <c r="D2331" t="s">
        <v>71</v>
      </c>
      <c r="E2331" t="s">
        <v>72</v>
      </c>
      <c r="F2331" t="s">
        <v>53</v>
      </c>
      <c r="G2331" t="s">
        <v>19</v>
      </c>
      <c r="H2331" t="s">
        <v>20</v>
      </c>
      <c r="I2331">
        <v>0</v>
      </c>
      <c r="J2331">
        <v>0</v>
      </c>
      <c r="K2331">
        <v>241871</v>
      </c>
      <c r="L2331">
        <v>0</v>
      </c>
      <c r="M2331">
        <v>0</v>
      </c>
    </row>
    <row r="2332" spans="1:13" x14ac:dyDescent="0.25">
      <c r="A2332" s="9">
        <v>44561</v>
      </c>
      <c r="B2332" t="s">
        <v>63</v>
      </c>
      <c r="C2332" t="s">
        <v>66</v>
      </c>
      <c r="D2332" t="s">
        <v>71</v>
      </c>
      <c r="E2332" t="s">
        <v>72</v>
      </c>
      <c r="F2332" t="s">
        <v>53</v>
      </c>
      <c r="G2332" t="s">
        <v>21</v>
      </c>
      <c r="H2332" t="s">
        <v>22</v>
      </c>
      <c r="I2332">
        <v>91806.27885599999</v>
      </c>
      <c r="J2332">
        <v>-91806.27885599999</v>
      </c>
      <c r="K2332">
        <v>241871</v>
      </c>
      <c r="L2332">
        <v>37.956711989448912</v>
      </c>
      <c r="M2332">
        <v>-37.956711989448912</v>
      </c>
    </row>
    <row r="2333" spans="1:13" x14ac:dyDescent="0.25">
      <c r="A2333" s="9">
        <v>44561</v>
      </c>
      <c r="B2333" t="s">
        <v>63</v>
      </c>
      <c r="C2333" t="s">
        <v>66</v>
      </c>
      <c r="D2333" t="s">
        <v>71</v>
      </c>
      <c r="E2333" t="s">
        <v>72</v>
      </c>
      <c r="F2333" t="s">
        <v>53</v>
      </c>
      <c r="G2333" t="s">
        <v>23</v>
      </c>
      <c r="H2333" t="s">
        <v>24</v>
      </c>
      <c r="I2333">
        <v>0</v>
      </c>
      <c r="J2333">
        <v>0</v>
      </c>
      <c r="K2333">
        <v>241871</v>
      </c>
      <c r="L2333">
        <v>0</v>
      </c>
      <c r="M2333">
        <v>0</v>
      </c>
    </row>
    <row r="2334" spans="1:13" x14ac:dyDescent="0.25">
      <c r="A2334" s="9">
        <v>44561</v>
      </c>
      <c r="B2334" t="s">
        <v>63</v>
      </c>
      <c r="C2334" t="s">
        <v>66</v>
      </c>
      <c r="D2334" t="s">
        <v>71</v>
      </c>
      <c r="E2334" t="s">
        <v>72</v>
      </c>
      <c r="F2334" t="s">
        <v>53</v>
      </c>
      <c r="G2334" t="s">
        <v>25</v>
      </c>
      <c r="H2334" t="s">
        <v>26</v>
      </c>
      <c r="I2334">
        <v>51245.723557999998</v>
      </c>
      <c r="J2334">
        <v>-51245.723557999998</v>
      </c>
      <c r="K2334">
        <v>241871</v>
      </c>
      <c r="L2334">
        <v>21.187212835767827</v>
      </c>
      <c r="M2334">
        <v>-21.187212835767827</v>
      </c>
    </row>
    <row r="2335" spans="1:13" x14ac:dyDescent="0.25">
      <c r="A2335" s="9">
        <v>44561</v>
      </c>
      <c r="B2335" t="s">
        <v>63</v>
      </c>
      <c r="C2335" t="s">
        <v>66</v>
      </c>
      <c r="D2335" t="s">
        <v>71</v>
      </c>
      <c r="E2335" t="s">
        <v>72</v>
      </c>
      <c r="F2335" t="s">
        <v>53</v>
      </c>
      <c r="G2335" t="s">
        <v>27</v>
      </c>
      <c r="H2335" t="s">
        <v>28</v>
      </c>
      <c r="I2335">
        <v>40560.555297999992</v>
      </c>
      <c r="J2335">
        <v>-40560.555297999992</v>
      </c>
      <c r="K2335">
        <v>241871</v>
      </c>
      <c r="L2335">
        <v>16.769499153681092</v>
      </c>
      <c r="M2335">
        <v>-16.769499153681092</v>
      </c>
    </row>
    <row r="2336" spans="1:13" x14ac:dyDescent="0.25">
      <c r="A2336" s="9">
        <v>44561</v>
      </c>
      <c r="B2336" t="s">
        <v>63</v>
      </c>
      <c r="C2336" t="s">
        <v>66</v>
      </c>
      <c r="D2336" t="s">
        <v>71</v>
      </c>
      <c r="E2336" t="s">
        <v>72</v>
      </c>
      <c r="F2336" t="s">
        <v>53</v>
      </c>
      <c r="G2336" t="s">
        <v>29</v>
      </c>
      <c r="H2336" t="s">
        <v>30</v>
      </c>
      <c r="I2336">
        <v>1320.8061319999999</v>
      </c>
      <c r="J2336">
        <v>-1320.8061319999999</v>
      </c>
      <c r="K2336">
        <v>241871</v>
      </c>
      <c r="L2336">
        <v>0.54607874941601098</v>
      </c>
      <c r="M2336">
        <v>-0.54607874941601098</v>
      </c>
    </row>
    <row r="2337" spans="1:13" x14ac:dyDescent="0.25">
      <c r="A2337" s="9">
        <v>44561</v>
      </c>
      <c r="B2337" t="s">
        <v>63</v>
      </c>
      <c r="C2337" t="s">
        <v>66</v>
      </c>
      <c r="D2337" t="s">
        <v>71</v>
      </c>
      <c r="E2337" t="s">
        <v>72</v>
      </c>
      <c r="F2337" t="s">
        <v>53</v>
      </c>
      <c r="G2337" t="s">
        <v>31</v>
      </c>
      <c r="H2337" t="s">
        <v>32</v>
      </c>
      <c r="I2337">
        <v>0</v>
      </c>
      <c r="J2337">
        <v>0</v>
      </c>
      <c r="K2337">
        <v>241871</v>
      </c>
      <c r="L2337">
        <v>0</v>
      </c>
      <c r="M2337">
        <v>0</v>
      </c>
    </row>
    <row r="2338" spans="1:13" x14ac:dyDescent="0.25">
      <c r="A2338" s="9">
        <v>44561</v>
      </c>
      <c r="B2338" t="s">
        <v>63</v>
      </c>
      <c r="C2338" t="s">
        <v>66</v>
      </c>
      <c r="D2338" t="s">
        <v>71</v>
      </c>
      <c r="E2338" t="s">
        <v>72</v>
      </c>
      <c r="F2338" t="s">
        <v>53</v>
      </c>
      <c r="G2338" t="s">
        <v>33</v>
      </c>
      <c r="H2338" t="s">
        <v>34</v>
      </c>
      <c r="I2338">
        <v>1320.8061319999999</v>
      </c>
      <c r="J2338">
        <v>-1320.8061319999999</v>
      </c>
      <c r="K2338">
        <v>241871</v>
      </c>
      <c r="L2338">
        <v>0.54607874941601098</v>
      </c>
      <c r="M2338">
        <v>-0.54607874941601098</v>
      </c>
    </row>
    <row r="2339" spans="1:13" x14ac:dyDescent="0.25">
      <c r="A2339" s="9">
        <v>44561</v>
      </c>
      <c r="B2339" t="s">
        <v>63</v>
      </c>
      <c r="C2339" t="s">
        <v>66</v>
      </c>
      <c r="D2339" t="s">
        <v>71</v>
      </c>
      <c r="E2339" t="s">
        <v>72</v>
      </c>
      <c r="F2339" t="s">
        <v>53</v>
      </c>
      <c r="G2339" t="s">
        <v>35</v>
      </c>
      <c r="H2339" t="s">
        <v>111</v>
      </c>
      <c r="I2339">
        <v>17424.651040999997</v>
      </c>
      <c r="J2339">
        <v>-17424.651040999997</v>
      </c>
      <c r="K2339">
        <v>241871</v>
      </c>
      <c r="L2339">
        <v>7.2041092321940194</v>
      </c>
      <c r="M2339">
        <v>-7.2041092321940194</v>
      </c>
    </row>
    <row r="2340" spans="1:13" x14ac:dyDescent="0.25">
      <c r="A2340" s="9">
        <v>44561</v>
      </c>
      <c r="B2340" t="s">
        <v>63</v>
      </c>
      <c r="C2340" t="s">
        <v>66</v>
      </c>
      <c r="D2340" t="s">
        <v>71</v>
      </c>
      <c r="E2340" t="s">
        <v>72</v>
      </c>
      <c r="F2340" t="s">
        <v>53</v>
      </c>
      <c r="G2340" t="s">
        <v>36</v>
      </c>
      <c r="H2340" t="s">
        <v>32</v>
      </c>
      <c r="I2340">
        <v>31.454730247185559</v>
      </c>
      <c r="J2340">
        <v>-31.454730247185559</v>
      </c>
      <c r="K2340">
        <v>241871</v>
      </c>
      <c r="L2340">
        <v>1.3004754702790149E-2</v>
      </c>
      <c r="M2340">
        <v>-1.3004754702790149E-2</v>
      </c>
    </row>
    <row r="2341" spans="1:13" x14ac:dyDescent="0.25">
      <c r="A2341" s="9">
        <v>44561</v>
      </c>
      <c r="B2341" t="s">
        <v>63</v>
      </c>
      <c r="C2341" t="s">
        <v>66</v>
      </c>
      <c r="D2341" t="s">
        <v>71</v>
      </c>
      <c r="E2341" t="s">
        <v>72</v>
      </c>
      <c r="F2341" t="s">
        <v>53</v>
      </c>
      <c r="G2341" t="s">
        <v>37</v>
      </c>
      <c r="H2341" t="s">
        <v>34</v>
      </c>
      <c r="I2341">
        <v>17393.196310752814</v>
      </c>
      <c r="J2341">
        <v>-17393.196310752814</v>
      </c>
      <c r="K2341">
        <v>241871</v>
      </c>
      <c r="L2341">
        <v>7.1911044774912307</v>
      </c>
      <c r="M2341">
        <v>-7.1911044774912307</v>
      </c>
    </row>
    <row r="2342" spans="1:13" x14ac:dyDescent="0.25">
      <c r="A2342" s="9">
        <v>44561</v>
      </c>
      <c r="B2342" t="s">
        <v>63</v>
      </c>
      <c r="C2342" t="s">
        <v>66</v>
      </c>
      <c r="D2342" t="s">
        <v>71</v>
      </c>
      <c r="E2342" t="s">
        <v>72</v>
      </c>
      <c r="F2342" t="s">
        <v>53</v>
      </c>
      <c r="G2342" t="s">
        <v>38</v>
      </c>
      <c r="H2342" t="s">
        <v>39</v>
      </c>
      <c r="I2342">
        <v>45964.949686925698</v>
      </c>
      <c r="J2342">
        <v>-45964.949686925698</v>
      </c>
      <c r="K2342">
        <v>241871</v>
      </c>
      <c r="L2342">
        <v>19.003911046353512</v>
      </c>
      <c r="M2342">
        <v>-19.003911046353512</v>
      </c>
    </row>
    <row r="2343" spans="1:13" x14ac:dyDescent="0.25">
      <c r="A2343" s="9">
        <v>44561</v>
      </c>
      <c r="B2343" t="s">
        <v>63</v>
      </c>
      <c r="C2343" t="s">
        <v>66</v>
      </c>
      <c r="D2343" t="s">
        <v>71</v>
      </c>
      <c r="E2343" t="s">
        <v>72</v>
      </c>
      <c r="F2343" t="s">
        <v>53</v>
      </c>
      <c r="G2343" t="s">
        <v>40</v>
      </c>
      <c r="H2343" t="s">
        <v>41</v>
      </c>
      <c r="I2343">
        <v>0</v>
      </c>
      <c r="J2343">
        <v>0</v>
      </c>
      <c r="K2343">
        <v>241871</v>
      </c>
      <c r="L2343">
        <v>0</v>
      </c>
      <c r="M2343">
        <v>0</v>
      </c>
    </row>
    <row r="2344" spans="1:13" x14ac:dyDescent="0.25">
      <c r="A2344" s="9">
        <v>44561</v>
      </c>
      <c r="B2344" t="s">
        <v>63</v>
      </c>
      <c r="C2344" t="s">
        <v>66</v>
      </c>
      <c r="D2344" t="s">
        <v>71</v>
      </c>
      <c r="E2344" t="s">
        <v>72</v>
      </c>
      <c r="F2344" t="s">
        <v>53</v>
      </c>
      <c r="G2344" t="s">
        <v>42</v>
      </c>
      <c r="H2344" t="s">
        <v>43</v>
      </c>
      <c r="I2344">
        <v>0</v>
      </c>
      <c r="J2344">
        <v>0</v>
      </c>
      <c r="K2344">
        <v>241871</v>
      </c>
      <c r="L2344">
        <v>0</v>
      </c>
      <c r="M2344">
        <v>0</v>
      </c>
    </row>
    <row r="2345" spans="1:13" x14ac:dyDescent="0.25">
      <c r="A2345" s="9">
        <v>44561</v>
      </c>
      <c r="B2345" t="s">
        <v>63</v>
      </c>
      <c r="C2345" t="s">
        <v>66</v>
      </c>
      <c r="D2345" t="s">
        <v>71</v>
      </c>
      <c r="E2345" t="s">
        <v>72</v>
      </c>
      <c r="F2345" t="s">
        <v>53</v>
      </c>
      <c r="G2345" t="s">
        <v>44</v>
      </c>
      <c r="H2345" t="s">
        <v>45</v>
      </c>
      <c r="I2345">
        <v>0</v>
      </c>
      <c r="J2345">
        <v>0</v>
      </c>
      <c r="K2345">
        <v>241871</v>
      </c>
      <c r="L2345">
        <v>0</v>
      </c>
      <c r="M2345">
        <v>0</v>
      </c>
    </row>
    <row r="2346" spans="1:13" x14ac:dyDescent="0.25">
      <c r="A2346" s="9">
        <v>44561</v>
      </c>
      <c r="B2346" t="s">
        <v>63</v>
      </c>
      <c r="C2346" t="s">
        <v>66</v>
      </c>
      <c r="D2346" t="s">
        <v>71</v>
      </c>
      <c r="E2346" t="s">
        <v>72</v>
      </c>
      <c r="F2346" t="s">
        <v>53</v>
      </c>
      <c r="G2346" t="s">
        <v>46</v>
      </c>
      <c r="H2346" t="s">
        <v>47</v>
      </c>
      <c r="I2346">
        <v>0</v>
      </c>
      <c r="J2346">
        <v>0</v>
      </c>
      <c r="K2346">
        <v>241871</v>
      </c>
      <c r="L2346">
        <v>0</v>
      </c>
      <c r="M2346">
        <v>0</v>
      </c>
    </row>
    <row r="2347" spans="1:13" x14ac:dyDescent="0.25">
      <c r="A2347" s="9">
        <v>44561</v>
      </c>
      <c r="B2347" t="s">
        <v>63</v>
      </c>
      <c r="C2347" t="s">
        <v>66</v>
      </c>
      <c r="D2347" t="s">
        <v>71</v>
      </c>
      <c r="E2347" t="s">
        <v>72</v>
      </c>
      <c r="F2347" t="s">
        <v>53</v>
      </c>
      <c r="G2347" t="s">
        <v>48</v>
      </c>
      <c r="H2347" t="s">
        <v>96</v>
      </c>
      <c r="I2347">
        <v>0.19917145</v>
      </c>
      <c r="J2347">
        <v>-0.19917145</v>
      </c>
      <c r="K2347">
        <v>241871</v>
      </c>
      <c r="L2347">
        <v>8.2346147326467405E-5</v>
      </c>
      <c r="M2347">
        <v>-8.2346147326467405E-5</v>
      </c>
    </row>
    <row r="2348" spans="1:13" x14ac:dyDescent="0.25">
      <c r="A2348" s="9">
        <v>44561</v>
      </c>
      <c r="B2348" t="s">
        <v>63</v>
      </c>
      <c r="C2348" t="s">
        <v>66</v>
      </c>
      <c r="D2348" t="s">
        <v>71</v>
      </c>
      <c r="E2348" t="s">
        <v>72</v>
      </c>
      <c r="F2348" t="s">
        <v>53</v>
      </c>
      <c r="G2348" t="s">
        <v>49</v>
      </c>
      <c r="H2348" t="s">
        <v>56</v>
      </c>
      <c r="I2348">
        <v>2068.1145079999997</v>
      </c>
      <c r="J2348">
        <v>-2068.1145079999997</v>
      </c>
      <c r="K2348">
        <v>241871</v>
      </c>
      <c r="L2348">
        <v>0.85504856225012482</v>
      </c>
      <c r="M2348">
        <v>-0.85504856225012482</v>
      </c>
    </row>
    <row r="2349" spans="1:13" x14ac:dyDescent="0.25">
      <c r="A2349" s="9">
        <v>44561</v>
      </c>
      <c r="B2349" t="s">
        <v>63</v>
      </c>
      <c r="C2349" t="s">
        <v>66</v>
      </c>
      <c r="D2349" t="s">
        <v>71</v>
      </c>
      <c r="E2349" t="s">
        <v>72</v>
      </c>
      <c r="F2349" t="s">
        <v>53</v>
      </c>
      <c r="G2349" t="s">
        <v>50</v>
      </c>
      <c r="H2349" t="s">
        <v>51</v>
      </c>
      <c r="I2349">
        <v>45.561463000000003</v>
      </c>
      <c r="J2349">
        <v>-45.561463000000003</v>
      </c>
      <c r="K2349">
        <v>241871</v>
      </c>
      <c r="L2349">
        <v>1.8837092086277395E-2</v>
      </c>
      <c r="M2349">
        <v>-1.8837092086277395E-2</v>
      </c>
    </row>
    <row r="2350" spans="1:13" x14ac:dyDescent="0.25">
      <c r="A2350" s="9">
        <v>44561</v>
      </c>
      <c r="B2350" t="s">
        <v>63</v>
      </c>
      <c r="C2350" t="s">
        <v>66</v>
      </c>
      <c r="D2350" t="s">
        <v>71</v>
      </c>
      <c r="E2350" t="s">
        <v>72</v>
      </c>
      <c r="F2350" t="s">
        <v>53</v>
      </c>
      <c r="G2350" t="s">
        <v>52</v>
      </c>
      <c r="H2350" t="s">
        <v>57</v>
      </c>
      <c r="I2350">
        <v>2022.5530449999997</v>
      </c>
      <c r="J2350">
        <v>-2022.5530449999997</v>
      </c>
      <c r="K2350">
        <v>241871</v>
      </c>
      <c r="L2350">
        <v>0.83621147016384756</v>
      </c>
      <c r="M2350">
        <v>-0.83621147016384756</v>
      </c>
    </row>
    <row r="2351" spans="1:13" x14ac:dyDescent="0.25">
      <c r="A2351" s="9">
        <v>44561</v>
      </c>
      <c r="B2351" t="s">
        <v>63</v>
      </c>
      <c r="C2351" t="s">
        <v>66</v>
      </c>
      <c r="D2351" t="s">
        <v>71</v>
      </c>
      <c r="E2351" t="s">
        <v>72</v>
      </c>
      <c r="F2351" t="s">
        <v>58</v>
      </c>
      <c r="G2351" t="s">
        <v>59</v>
      </c>
      <c r="H2351" t="s">
        <v>60</v>
      </c>
      <c r="I2351">
        <v>-17992.515319844417</v>
      </c>
      <c r="J2351">
        <v>-17992.515319844417</v>
      </c>
      <c r="K2351">
        <v>241871</v>
      </c>
      <c r="L2351">
        <v>-7.4388890440955784</v>
      </c>
      <c r="M2351">
        <v>-7.4388890440955784</v>
      </c>
    </row>
    <row r="2352" spans="1:13" x14ac:dyDescent="0.25">
      <c r="A2352" s="9">
        <v>44561</v>
      </c>
      <c r="B2352" t="s">
        <v>63</v>
      </c>
      <c r="C2352" t="s">
        <v>73</v>
      </c>
      <c r="D2352" t="s">
        <v>73</v>
      </c>
      <c r="E2352" t="s">
        <v>74</v>
      </c>
      <c r="F2352" t="s">
        <v>12</v>
      </c>
      <c r="G2352" t="s">
        <v>13</v>
      </c>
      <c r="H2352" t="s">
        <v>14</v>
      </c>
      <c r="I2352">
        <v>13447.993414470002</v>
      </c>
      <c r="J2352">
        <v>13447.993414470002</v>
      </c>
      <c r="K2352">
        <v>241871</v>
      </c>
      <c r="L2352">
        <v>5.5599858662138093</v>
      </c>
      <c r="M2352">
        <v>5.5599858662138093</v>
      </c>
    </row>
    <row r="2353" spans="1:13" x14ac:dyDescent="0.25">
      <c r="A2353" s="9">
        <v>44561</v>
      </c>
      <c r="B2353" t="s">
        <v>63</v>
      </c>
      <c r="C2353" t="s">
        <v>73</v>
      </c>
      <c r="D2353" t="s">
        <v>73</v>
      </c>
      <c r="E2353" t="s">
        <v>74</v>
      </c>
      <c r="F2353" t="s">
        <v>12</v>
      </c>
      <c r="G2353" t="s">
        <v>15</v>
      </c>
      <c r="H2353" t="s">
        <v>16</v>
      </c>
      <c r="I2353">
        <v>0</v>
      </c>
      <c r="J2353">
        <v>0</v>
      </c>
      <c r="K2353">
        <v>241871</v>
      </c>
      <c r="L2353">
        <v>0</v>
      </c>
      <c r="M2353">
        <v>0</v>
      </c>
    </row>
    <row r="2354" spans="1:13" x14ac:dyDescent="0.25">
      <c r="A2354" s="9">
        <v>44561</v>
      </c>
      <c r="B2354" t="s">
        <v>63</v>
      </c>
      <c r="C2354" t="s">
        <v>73</v>
      </c>
      <c r="D2354" t="s">
        <v>73</v>
      </c>
      <c r="E2354" t="s">
        <v>74</v>
      </c>
      <c r="F2354" t="s">
        <v>12</v>
      </c>
      <c r="G2354" t="s">
        <v>17</v>
      </c>
      <c r="H2354" t="s">
        <v>18</v>
      </c>
      <c r="I2354">
        <v>0</v>
      </c>
      <c r="J2354">
        <v>0</v>
      </c>
      <c r="K2354">
        <v>241871</v>
      </c>
      <c r="L2354">
        <v>0</v>
      </c>
      <c r="M2354">
        <v>0</v>
      </c>
    </row>
    <row r="2355" spans="1:13" x14ac:dyDescent="0.25">
      <c r="A2355" s="9">
        <v>44561</v>
      </c>
      <c r="B2355" t="s">
        <v>63</v>
      </c>
      <c r="C2355" t="s">
        <v>73</v>
      </c>
      <c r="D2355" t="s">
        <v>73</v>
      </c>
      <c r="E2355" t="s">
        <v>74</v>
      </c>
      <c r="F2355" t="s">
        <v>12</v>
      </c>
      <c r="G2355" t="s">
        <v>19</v>
      </c>
      <c r="H2355" t="s">
        <v>20</v>
      </c>
      <c r="I2355">
        <v>0</v>
      </c>
      <c r="J2355">
        <v>0</v>
      </c>
      <c r="K2355">
        <v>241871</v>
      </c>
      <c r="L2355">
        <v>0</v>
      </c>
      <c r="M2355">
        <v>0</v>
      </c>
    </row>
    <row r="2356" spans="1:13" x14ac:dyDescent="0.25">
      <c r="A2356" s="9">
        <v>44561</v>
      </c>
      <c r="B2356" t="s">
        <v>63</v>
      </c>
      <c r="C2356" t="s">
        <v>73</v>
      </c>
      <c r="D2356" t="s">
        <v>73</v>
      </c>
      <c r="E2356" t="s">
        <v>74</v>
      </c>
      <c r="F2356" t="s">
        <v>12</v>
      </c>
      <c r="G2356" t="s">
        <v>21</v>
      </c>
      <c r="H2356" t="s">
        <v>22</v>
      </c>
      <c r="I2356">
        <v>1145.48567609</v>
      </c>
      <c r="J2356">
        <v>1145.48567609</v>
      </c>
      <c r="K2356">
        <v>241871</v>
      </c>
      <c r="L2356">
        <v>0.47359364127572134</v>
      </c>
      <c r="M2356">
        <v>0.47359364127572134</v>
      </c>
    </row>
    <row r="2357" spans="1:13" x14ac:dyDescent="0.25">
      <c r="A2357" s="9">
        <v>44561</v>
      </c>
      <c r="B2357" t="s">
        <v>63</v>
      </c>
      <c r="C2357" t="s">
        <v>73</v>
      </c>
      <c r="D2357" t="s">
        <v>73</v>
      </c>
      <c r="E2357" t="s">
        <v>74</v>
      </c>
      <c r="F2357" t="s">
        <v>12</v>
      </c>
      <c r="G2357" t="s">
        <v>23</v>
      </c>
      <c r="H2357" t="s">
        <v>24</v>
      </c>
      <c r="I2357">
        <v>113.88360599999999</v>
      </c>
      <c r="J2357">
        <v>113.88360599999999</v>
      </c>
      <c r="K2357">
        <v>241871</v>
      </c>
      <c r="L2357">
        <v>4.7084440052755389E-2</v>
      </c>
      <c r="M2357">
        <v>4.7084440052755389E-2</v>
      </c>
    </row>
    <row r="2358" spans="1:13" x14ac:dyDescent="0.25">
      <c r="A2358" s="9">
        <v>44561</v>
      </c>
      <c r="B2358" t="s">
        <v>63</v>
      </c>
      <c r="C2358" t="s">
        <v>73</v>
      </c>
      <c r="D2358" t="s">
        <v>73</v>
      </c>
      <c r="E2358" t="s">
        <v>74</v>
      </c>
      <c r="F2358" t="s">
        <v>12</v>
      </c>
      <c r="G2358" t="s">
        <v>25</v>
      </c>
      <c r="H2358" t="s">
        <v>26</v>
      </c>
      <c r="I2358">
        <v>706.64299713000003</v>
      </c>
      <c r="J2358">
        <v>706.64299713000003</v>
      </c>
      <c r="K2358">
        <v>241871</v>
      </c>
      <c r="L2358">
        <v>0.2921569750528174</v>
      </c>
      <c r="M2358">
        <v>0.2921569750528174</v>
      </c>
    </row>
    <row r="2359" spans="1:13" x14ac:dyDescent="0.25">
      <c r="A2359" s="9">
        <v>44561</v>
      </c>
      <c r="B2359" t="s">
        <v>63</v>
      </c>
      <c r="C2359" t="s">
        <v>73</v>
      </c>
      <c r="D2359" t="s">
        <v>73</v>
      </c>
      <c r="E2359" t="s">
        <v>74</v>
      </c>
      <c r="F2359" t="s">
        <v>12</v>
      </c>
      <c r="G2359" t="s">
        <v>27</v>
      </c>
      <c r="H2359" t="s">
        <v>28</v>
      </c>
      <c r="I2359">
        <v>324.95907295999996</v>
      </c>
      <c r="J2359">
        <v>324.95907295999996</v>
      </c>
      <c r="K2359">
        <v>241871</v>
      </c>
      <c r="L2359">
        <v>0.13435222617014853</v>
      </c>
      <c r="M2359">
        <v>0.13435222617014853</v>
      </c>
    </row>
    <row r="2360" spans="1:13" x14ac:dyDescent="0.25">
      <c r="A2360" s="9">
        <v>44561</v>
      </c>
      <c r="B2360" t="s">
        <v>63</v>
      </c>
      <c r="C2360" t="s">
        <v>73</v>
      </c>
      <c r="D2360" t="s">
        <v>73</v>
      </c>
      <c r="E2360" t="s">
        <v>74</v>
      </c>
      <c r="F2360" t="s">
        <v>12</v>
      </c>
      <c r="G2360" t="s">
        <v>29</v>
      </c>
      <c r="H2360" t="s">
        <v>30</v>
      </c>
      <c r="I2360">
        <v>12.703631999999971</v>
      </c>
      <c r="J2360">
        <v>12.703631999999971</v>
      </c>
      <c r="K2360">
        <v>241871</v>
      </c>
      <c r="L2360">
        <v>5.2522344555568758E-3</v>
      </c>
      <c r="M2360">
        <v>5.2522344555568758E-3</v>
      </c>
    </row>
    <row r="2361" spans="1:13" x14ac:dyDescent="0.25">
      <c r="A2361" s="9">
        <v>44561</v>
      </c>
      <c r="B2361" t="s">
        <v>63</v>
      </c>
      <c r="C2361" t="s">
        <v>73</v>
      </c>
      <c r="D2361" t="s">
        <v>73</v>
      </c>
      <c r="E2361" t="s">
        <v>74</v>
      </c>
      <c r="F2361" t="s">
        <v>12</v>
      </c>
      <c r="G2361" t="s">
        <v>31</v>
      </c>
      <c r="H2361" t="s">
        <v>32</v>
      </c>
      <c r="I2361">
        <v>12.703631999999971</v>
      </c>
      <c r="J2361">
        <v>12.703631999999971</v>
      </c>
      <c r="K2361">
        <v>241871</v>
      </c>
      <c r="L2361">
        <v>5.2522344555568758E-3</v>
      </c>
      <c r="M2361">
        <v>5.2522344555568758E-3</v>
      </c>
    </row>
    <row r="2362" spans="1:13" x14ac:dyDescent="0.25">
      <c r="A2362" s="9">
        <v>44561</v>
      </c>
      <c r="B2362" t="s">
        <v>63</v>
      </c>
      <c r="C2362" t="s">
        <v>73</v>
      </c>
      <c r="D2362" t="s">
        <v>73</v>
      </c>
      <c r="E2362" t="s">
        <v>74</v>
      </c>
      <c r="F2362" t="s">
        <v>12</v>
      </c>
      <c r="G2362" t="s">
        <v>33</v>
      </c>
      <c r="H2362" t="s">
        <v>34</v>
      </c>
      <c r="I2362">
        <v>0</v>
      </c>
      <c r="J2362">
        <v>0</v>
      </c>
      <c r="K2362">
        <v>241871</v>
      </c>
      <c r="L2362">
        <v>0</v>
      </c>
      <c r="M2362">
        <v>0</v>
      </c>
    </row>
    <row r="2363" spans="1:13" x14ac:dyDescent="0.25">
      <c r="A2363" s="9">
        <v>44561</v>
      </c>
      <c r="B2363" t="s">
        <v>63</v>
      </c>
      <c r="C2363" t="s">
        <v>73</v>
      </c>
      <c r="D2363" t="s">
        <v>73</v>
      </c>
      <c r="E2363" t="s">
        <v>74</v>
      </c>
      <c r="F2363" t="s">
        <v>12</v>
      </c>
      <c r="G2363" t="s">
        <v>35</v>
      </c>
      <c r="H2363" t="s">
        <v>111</v>
      </c>
      <c r="I2363">
        <v>11747.312285</v>
      </c>
      <c r="J2363">
        <v>11747.312285</v>
      </c>
      <c r="K2363">
        <v>241871</v>
      </c>
      <c r="L2363">
        <v>4.8568502569551537</v>
      </c>
      <c r="M2363">
        <v>4.8568502569551537</v>
      </c>
    </row>
    <row r="2364" spans="1:13" x14ac:dyDescent="0.25">
      <c r="A2364" s="9">
        <v>44561</v>
      </c>
      <c r="B2364" t="s">
        <v>63</v>
      </c>
      <c r="C2364" t="s">
        <v>73</v>
      </c>
      <c r="D2364" t="s">
        <v>73</v>
      </c>
      <c r="E2364" t="s">
        <v>74</v>
      </c>
      <c r="F2364" t="s">
        <v>12</v>
      </c>
      <c r="G2364" t="s">
        <v>36</v>
      </c>
      <c r="H2364" t="s">
        <v>32</v>
      </c>
      <c r="I2364">
        <v>11724.92733687275</v>
      </c>
      <c r="J2364">
        <v>11724.92733687275</v>
      </c>
      <c r="K2364">
        <v>241871</v>
      </c>
      <c r="L2364">
        <v>4.8475953449866864</v>
      </c>
      <c r="M2364">
        <v>4.8475953449866864</v>
      </c>
    </row>
    <row r="2365" spans="1:13" x14ac:dyDescent="0.25">
      <c r="A2365" s="9">
        <v>44561</v>
      </c>
      <c r="B2365" t="s">
        <v>63</v>
      </c>
      <c r="C2365" t="s">
        <v>73</v>
      </c>
      <c r="D2365" t="s">
        <v>73</v>
      </c>
      <c r="E2365" t="s">
        <v>74</v>
      </c>
      <c r="F2365" t="s">
        <v>12</v>
      </c>
      <c r="G2365" t="s">
        <v>37</v>
      </c>
      <c r="H2365" t="s">
        <v>34</v>
      </c>
      <c r="I2365">
        <v>22.384948127250169</v>
      </c>
      <c r="J2365">
        <v>22.384948127250169</v>
      </c>
      <c r="K2365">
        <v>241871</v>
      </c>
      <c r="L2365">
        <v>9.2549119684667315E-3</v>
      </c>
      <c r="M2365">
        <v>9.2549119684667315E-3</v>
      </c>
    </row>
    <row r="2366" spans="1:13" x14ac:dyDescent="0.25">
      <c r="A2366" s="9">
        <v>44561</v>
      </c>
      <c r="B2366" t="s">
        <v>63</v>
      </c>
      <c r="C2366" t="s">
        <v>73</v>
      </c>
      <c r="D2366" t="s">
        <v>73</v>
      </c>
      <c r="E2366" t="s">
        <v>74</v>
      </c>
      <c r="F2366" t="s">
        <v>12</v>
      </c>
      <c r="G2366" t="s">
        <v>38</v>
      </c>
      <c r="H2366" t="s">
        <v>39</v>
      </c>
      <c r="I2366">
        <v>56.828420999999999</v>
      </c>
      <c r="J2366">
        <v>56.828420999999999</v>
      </c>
      <c r="K2366">
        <v>241871</v>
      </c>
      <c r="L2366">
        <v>2.3495342972080158E-2</v>
      </c>
      <c r="M2366">
        <v>2.3495342972080158E-2</v>
      </c>
    </row>
    <row r="2367" spans="1:13" x14ac:dyDescent="0.25">
      <c r="A2367" s="9">
        <v>44561</v>
      </c>
      <c r="B2367" t="s">
        <v>63</v>
      </c>
      <c r="C2367" t="s">
        <v>73</v>
      </c>
      <c r="D2367" t="s">
        <v>73</v>
      </c>
      <c r="E2367" t="s">
        <v>74</v>
      </c>
      <c r="F2367" t="s">
        <v>12</v>
      </c>
      <c r="G2367" t="s">
        <v>40</v>
      </c>
      <c r="H2367" t="s">
        <v>41</v>
      </c>
      <c r="I2367">
        <v>0</v>
      </c>
      <c r="J2367">
        <v>0</v>
      </c>
      <c r="K2367">
        <v>241871</v>
      </c>
      <c r="L2367">
        <v>0</v>
      </c>
      <c r="M2367">
        <v>0</v>
      </c>
    </row>
    <row r="2368" spans="1:13" x14ac:dyDescent="0.25">
      <c r="A2368" s="9">
        <v>44561</v>
      </c>
      <c r="B2368" t="s">
        <v>63</v>
      </c>
      <c r="C2368" t="s">
        <v>73</v>
      </c>
      <c r="D2368" t="s">
        <v>73</v>
      </c>
      <c r="E2368" t="s">
        <v>74</v>
      </c>
      <c r="F2368" t="s">
        <v>12</v>
      </c>
      <c r="G2368" t="s">
        <v>42</v>
      </c>
      <c r="H2368" t="s">
        <v>43</v>
      </c>
      <c r="I2368">
        <v>0</v>
      </c>
      <c r="J2368">
        <v>0</v>
      </c>
      <c r="K2368">
        <v>241871</v>
      </c>
      <c r="L2368">
        <v>0</v>
      </c>
      <c r="M2368">
        <v>0</v>
      </c>
    </row>
    <row r="2369" spans="1:13" x14ac:dyDescent="0.25">
      <c r="A2369" s="9">
        <v>44561</v>
      </c>
      <c r="B2369" t="s">
        <v>63</v>
      </c>
      <c r="C2369" t="s">
        <v>73</v>
      </c>
      <c r="D2369" t="s">
        <v>73</v>
      </c>
      <c r="E2369" t="s">
        <v>74</v>
      </c>
      <c r="F2369" t="s">
        <v>12</v>
      </c>
      <c r="G2369" t="s">
        <v>44</v>
      </c>
      <c r="H2369" t="s">
        <v>45</v>
      </c>
      <c r="I2369">
        <v>0</v>
      </c>
      <c r="J2369">
        <v>0</v>
      </c>
      <c r="K2369">
        <v>241871</v>
      </c>
      <c r="L2369">
        <v>0</v>
      </c>
      <c r="M2369">
        <v>0</v>
      </c>
    </row>
    <row r="2370" spans="1:13" x14ac:dyDescent="0.25">
      <c r="A2370" s="9">
        <v>44561</v>
      </c>
      <c r="B2370" t="s">
        <v>63</v>
      </c>
      <c r="C2370" t="s">
        <v>73</v>
      </c>
      <c r="D2370" t="s">
        <v>73</v>
      </c>
      <c r="E2370" t="s">
        <v>74</v>
      </c>
      <c r="F2370" t="s">
        <v>12</v>
      </c>
      <c r="G2370" t="s">
        <v>46</v>
      </c>
      <c r="H2370" t="s">
        <v>47</v>
      </c>
      <c r="I2370">
        <v>0</v>
      </c>
      <c r="J2370">
        <v>0</v>
      </c>
      <c r="K2370">
        <v>241871</v>
      </c>
      <c r="L2370">
        <v>0</v>
      </c>
      <c r="M2370">
        <v>0</v>
      </c>
    </row>
    <row r="2371" spans="1:13" x14ac:dyDescent="0.25">
      <c r="A2371" s="9">
        <v>44561</v>
      </c>
      <c r="B2371" t="s">
        <v>63</v>
      </c>
      <c r="C2371" t="s">
        <v>73</v>
      </c>
      <c r="D2371" t="s">
        <v>73</v>
      </c>
      <c r="E2371" t="s">
        <v>74</v>
      </c>
      <c r="F2371" t="s">
        <v>12</v>
      </c>
      <c r="G2371" t="s">
        <v>48</v>
      </c>
      <c r="H2371" t="s">
        <v>96</v>
      </c>
      <c r="I2371">
        <v>0</v>
      </c>
      <c r="J2371">
        <v>0</v>
      </c>
      <c r="K2371">
        <v>241871</v>
      </c>
      <c r="L2371">
        <v>0</v>
      </c>
      <c r="M2371">
        <v>0</v>
      </c>
    </row>
    <row r="2372" spans="1:13" x14ac:dyDescent="0.25">
      <c r="A2372" s="9">
        <v>44561</v>
      </c>
      <c r="B2372" t="s">
        <v>63</v>
      </c>
      <c r="C2372" t="s">
        <v>73</v>
      </c>
      <c r="D2372" t="s">
        <v>73</v>
      </c>
      <c r="E2372" t="s">
        <v>74</v>
      </c>
      <c r="F2372" t="s">
        <v>12</v>
      </c>
      <c r="G2372" t="s">
        <v>49</v>
      </c>
      <c r="H2372" t="s">
        <v>105</v>
      </c>
      <c r="I2372">
        <v>485.66340037999998</v>
      </c>
      <c r="J2372">
        <v>485.66340037999998</v>
      </c>
      <c r="K2372">
        <v>241871</v>
      </c>
      <c r="L2372">
        <v>0.20079439055529602</v>
      </c>
      <c r="M2372">
        <v>0.20079439055529602</v>
      </c>
    </row>
    <row r="2373" spans="1:13" x14ac:dyDescent="0.25">
      <c r="A2373" s="9">
        <v>44561</v>
      </c>
      <c r="B2373" t="s">
        <v>63</v>
      </c>
      <c r="C2373" t="s">
        <v>73</v>
      </c>
      <c r="D2373" t="s">
        <v>73</v>
      </c>
      <c r="E2373" t="s">
        <v>74</v>
      </c>
      <c r="F2373" t="s">
        <v>12</v>
      </c>
      <c r="G2373" t="s">
        <v>50</v>
      </c>
      <c r="H2373" t="s">
        <v>51</v>
      </c>
      <c r="I2373">
        <v>98.283370999999988</v>
      </c>
      <c r="J2373">
        <v>98.283370999999988</v>
      </c>
      <c r="K2373">
        <v>241871</v>
      </c>
      <c r="L2373">
        <v>4.0634623828404395E-2</v>
      </c>
      <c r="M2373">
        <v>4.0634623828404395E-2</v>
      </c>
    </row>
    <row r="2374" spans="1:13" x14ac:dyDescent="0.25">
      <c r="A2374" s="9">
        <v>44561</v>
      </c>
      <c r="B2374" t="s">
        <v>63</v>
      </c>
      <c r="C2374" t="s">
        <v>73</v>
      </c>
      <c r="D2374" t="s">
        <v>73</v>
      </c>
      <c r="E2374" t="s">
        <v>74</v>
      </c>
      <c r="F2374" t="s">
        <v>12</v>
      </c>
      <c r="G2374" t="s">
        <v>52</v>
      </c>
      <c r="H2374" t="s">
        <v>107</v>
      </c>
      <c r="I2374">
        <v>387.38002938</v>
      </c>
      <c r="J2374">
        <v>387.38002938</v>
      </c>
      <c r="K2374">
        <v>241871</v>
      </c>
      <c r="L2374">
        <v>0.16015976672689161</v>
      </c>
      <c r="M2374">
        <v>0.16015976672689161</v>
      </c>
    </row>
    <row r="2375" spans="1:13" x14ac:dyDescent="0.25">
      <c r="A2375" s="9">
        <v>44561</v>
      </c>
      <c r="B2375" t="s">
        <v>63</v>
      </c>
      <c r="C2375" t="s">
        <v>73</v>
      </c>
      <c r="D2375" t="s">
        <v>73</v>
      </c>
      <c r="E2375" t="s">
        <v>74</v>
      </c>
      <c r="F2375" t="s">
        <v>53</v>
      </c>
      <c r="G2375" t="s">
        <v>54</v>
      </c>
      <c r="H2375" t="s">
        <v>55</v>
      </c>
      <c r="I2375">
        <v>13586.549436900001</v>
      </c>
      <c r="J2375">
        <v>-13586.549436900001</v>
      </c>
      <c r="K2375">
        <v>241871</v>
      </c>
      <c r="L2375">
        <v>5.617270957204461</v>
      </c>
      <c r="M2375">
        <v>-5.617270957204461</v>
      </c>
    </row>
    <row r="2376" spans="1:13" x14ac:dyDescent="0.25">
      <c r="A2376" s="9">
        <v>44561</v>
      </c>
      <c r="B2376" t="s">
        <v>63</v>
      </c>
      <c r="C2376" t="s">
        <v>73</v>
      </c>
      <c r="D2376" t="s">
        <v>73</v>
      </c>
      <c r="E2376" t="s">
        <v>74</v>
      </c>
      <c r="F2376" t="s">
        <v>53</v>
      </c>
      <c r="G2376" t="s">
        <v>15</v>
      </c>
      <c r="H2376" t="s">
        <v>16</v>
      </c>
      <c r="I2376">
        <v>0</v>
      </c>
      <c r="J2376">
        <v>0</v>
      </c>
      <c r="K2376">
        <v>241871</v>
      </c>
      <c r="L2376">
        <v>0</v>
      </c>
      <c r="M2376">
        <v>0</v>
      </c>
    </row>
    <row r="2377" spans="1:13" x14ac:dyDescent="0.25">
      <c r="A2377" s="9">
        <v>44561</v>
      </c>
      <c r="B2377" t="s">
        <v>63</v>
      </c>
      <c r="C2377" t="s">
        <v>73</v>
      </c>
      <c r="D2377" t="s">
        <v>73</v>
      </c>
      <c r="E2377" t="s">
        <v>74</v>
      </c>
      <c r="F2377" t="s">
        <v>53</v>
      </c>
      <c r="G2377" t="s">
        <v>17</v>
      </c>
      <c r="H2377" t="s">
        <v>18</v>
      </c>
      <c r="I2377">
        <v>0</v>
      </c>
      <c r="J2377">
        <v>0</v>
      </c>
      <c r="K2377">
        <v>241871</v>
      </c>
      <c r="L2377">
        <v>0</v>
      </c>
      <c r="M2377">
        <v>0</v>
      </c>
    </row>
    <row r="2378" spans="1:13" x14ac:dyDescent="0.25">
      <c r="A2378" s="9">
        <v>44561</v>
      </c>
      <c r="B2378" t="s">
        <v>63</v>
      </c>
      <c r="C2378" t="s">
        <v>73</v>
      </c>
      <c r="D2378" t="s">
        <v>73</v>
      </c>
      <c r="E2378" t="s">
        <v>74</v>
      </c>
      <c r="F2378" t="s">
        <v>53</v>
      </c>
      <c r="G2378" t="s">
        <v>19</v>
      </c>
      <c r="H2378" t="s">
        <v>20</v>
      </c>
      <c r="I2378">
        <v>0</v>
      </c>
      <c r="J2378">
        <v>0</v>
      </c>
      <c r="K2378">
        <v>241871</v>
      </c>
      <c r="L2378">
        <v>0</v>
      </c>
      <c r="M2378">
        <v>0</v>
      </c>
    </row>
    <row r="2379" spans="1:13" x14ac:dyDescent="0.25">
      <c r="A2379" s="9">
        <v>44561</v>
      </c>
      <c r="B2379" t="s">
        <v>63</v>
      </c>
      <c r="C2379" t="s">
        <v>73</v>
      </c>
      <c r="D2379" t="s">
        <v>73</v>
      </c>
      <c r="E2379" t="s">
        <v>74</v>
      </c>
      <c r="F2379" t="s">
        <v>53</v>
      </c>
      <c r="G2379" t="s">
        <v>21</v>
      </c>
      <c r="H2379" t="s">
        <v>22</v>
      </c>
      <c r="I2379">
        <v>0</v>
      </c>
      <c r="J2379">
        <v>0</v>
      </c>
      <c r="K2379">
        <v>241871</v>
      </c>
      <c r="L2379">
        <v>0</v>
      </c>
      <c r="M2379">
        <v>0</v>
      </c>
    </row>
    <row r="2380" spans="1:13" x14ac:dyDescent="0.25">
      <c r="A2380" s="9">
        <v>44561</v>
      </c>
      <c r="B2380" t="s">
        <v>63</v>
      </c>
      <c r="C2380" t="s">
        <v>73</v>
      </c>
      <c r="D2380" t="s">
        <v>73</v>
      </c>
      <c r="E2380" t="s">
        <v>74</v>
      </c>
      <c r="F2380" t="s">
        <v>53</v>
      </c>
      <c r="G2380" t="s">
        <v>23</v>
      </c>
      <c r="H2380" t="s">
        <v>24</v>
      </c>
      <c r="I2380">
        <v>0</v>
      </c>
      <c r="J2380">
        <v>0</v>
      </c>
      <c r="K2380">
        <v>241871</v>
      </c>
      <c r="L2380">
        <v>0</v>
      </c>
      <c r="M2380">
        <v>0</v>
      </c>
    </row>
    <row r="2381" spans="1:13" x14ac:dyDescent="0.25">
      <c r="A2381" s="9">
        <v>44561</v>
      </c>
      <c r="B2381" t="s">
        <v>63</v>
      </c>
      <c r="C2381" t="s">
        <v>73</v>
      </c>
      <c r="D2381" t="s">
        <v>73</v>
      </c>
      <c r="E2381" t="s">
        <v>74</v>
      </c>
      <c r="F2381" t="s">
        <v>53</v>
      </c>
      <c r="G2381" t="s">
        <v>25</v>
      </c>
      <c r="H2381" t="s">
        <v>26</v>
      </c>
      <c r="I2381">
        <v>0</v>
      </c>
      <c r="J2381">
        <v>0</v>
      </c>
      <c r="K2381">
        <v>241871</v>
      </c>
      <c r="L2381">
        <v>0</v>
      </c>
      <c r="M2381">
        <v>0</v>
      </c>
    </row>
    <row r="2382" spans="1:13" x14ac:dyDescent="0.25">
      <c r="A2382" s="9">
        <v>44561</v>
      </c>
      <c r="B2382" t="s">
        <v>63</v>
      </c>
      <c r="C2382" t="s">
        <v>73</v>
      </c>
      <c r="D2382" t="s">
        <v>73</v>
      </c>
      <c r="E2382" t="s">
        <v>74</v>
      </c>
      <c r="F2382" t="s">
        <v>53</v>
      </c>
      <c r="G2382" t="s">
        <v>27</v>
      </c>
      <c r="H2382" t="s">
        <v>28</v>
      </c>
      <c r="I2382">
        <v>0</v>
      </c>
      <c r="J2382">
        <v>0</v>
      </c>
      <c r="K2382">
        <v>241871</v>
      </c>
      <c r="L2382">
        <v>0</v>
      </c>
      <c r="M2382">
        <v>0</v>
      </c>
    </row>
    <row r="2383" spans="1:13" x14ac:dyDescent="0.25">
      <c r="A2383" s="9">
        <v>44561</v>
      </c>
      <c r="B2383" t="s">
        <v>63</v>
      </c>
      <c r="C2383" t="s">
        <v>73</v>
      </c>
      <c r="D2383" t="s">
        <v>73</v>
      </c>
      <c r="E2383" t="s">
        <v>74</v>
      </c>
      <c r="F2383" t="s">
        <v>53</v>
      </c>
      <c r="G2383" t="s">
        <v>29</v>
      </c>
      <c r="H2383" t="s">
        <v>30</v>
      </c>
      <c r="I2383">
        <v>0</v>
      </c>
      <c r="J2383">
        <v>0</v>
      </c>
      <c r="K2383">
        <v>241871</v>
      </c>
      <c r="L2383">
        <v>0</v>
      </c>
      <c r="M2383">
        <v>0</v>
      </c>
    </row>
    <row r="2384" spans="1:13" x14ac:dyDescent="0.25">
      <c r="A2384" s="9">
        <v>44561</v>
      </c>
      <c r="B2384" t="s">
        <v>63</v>
      </c>
      <c r="C2384" t="s">
        <v>73</v>
      </c>
      <c r="D2384" t="s">
        <v>73</v>
      </c>
      <c r="E2384" t="s">
        <v>74</v>
      </c>
      <c r="F2384" t="s">
        <v>53</v>
      </c>
      <c r="G2384" t="s">
        <v>31</v>
      </c>
      <c r="H2384" t="s">
        <v>32</v>
      </c>
      <c r="I2384">
        <v>0</v>
      </c>
      <c r="J2384">
        <v>0</v>
      </c>
      <c r="K2384">
        <v>241871</v>
      </c>
      <c r="L2384">
        <v>0</v>
      </c>
      <c r="M2384">
        <v>0</v>
      </c>
    </row>
    <row r="2385" spans="1:13" x14ac:dyDescent="0.25">
      <c r="A2385" s="9">
        <v>44561</v>
      </c>
      <c r="B2385" t="s">
        <v>63</v>
      </c>
      <c r="C2385" t="s">
        <v>73</v>
      </c>
      <c r="D2385" t="s">
        <v>73</v>
      </c>
      <c r="E2385" t="s">
        <v>74</v>
      </c>
      <c r="F2385" t="s">
        <v>53</v>
      </c>
      <c r="G2385" t="s">
        <v>33</v>
      </c>
      <c r="H2385" t="s">
        <v>34</v>
      </c>
      <c r="I2385">
        <v>0</v>
      </c>
      <c r="J2385">
        <v>0</v>
      </c>
      <c r="K2385">
        <v>241871</v>
      </c>
      <c r="L2385">
        <v>0</v>
      </c>
      <c r="M2385">
        <v>0</v>
      </c>
    </row>
    <row r="2386" spans="1:13" x14ac:dyDescent="0.25">
      <c r="A2386" s="9">
        <v>44561</v>
      </c>
      <c r="B2386" t="s">
        <v>63</v>
      </c>
      <c r="C2386" t="s">
        <v>73</v>
      </c>
      <c r="D2386" t="s">
        <v>73</v>
      </c>
      <c r="E2386" t="s">
        <v>74</v>
      </c>
      <c r="F2386" t="s">
        <v>53</v>
      </c>
      <c r="G2386" t="s">
        <v>35</v>
      </c>
      <c r="H2386" t="s">
        <v>111</v>
      </c>
      <c r="I2386">
        <v>6931.9127520000002</v>
      </c>
      <c r="J2386">
        <v>-6931.9127520000002</v>
      </c>
      <c r="K2386">
        <v>241871</v>
      </c>
      <c r="L2386">
        <v>2.8659544765598191</v>
      </c>
      <c r="M2386">
        <v>-2.8659544765598191</v>
      </c>
    </row>
    <row r="2387" spans="1:13" x14ac:dyDescent="0.25">
      <c r="A2387" s="9">
        <v>44561</v>
      </c>
      <c r="B2387" t="s">
        <v>63</v>
      </c>
      <c r="C2387" t="s">
        <v>73</v>
      </c>
      <c r="D2387" t="s">
        <v>73</v>
      </c>
      <c r="E2387" t="s">
        <v>74</v>
      </c>
      <c r="F2387" t="s">
        <v>53</v>
      </c>
      <c r="G2387" t="s">
        <v>36</v>
      </c>
      <c r="H2387" t="s">
        <v>32</v>
      </c>
      <c r="I2387">
        <v>292.05587907417294</v>
      </c>
      <c r="J2387">
        <v>-292.05587907417294</v>
      </c>
      <c r="K2387">
        <v>241871</v>
      </c>
      <c r="L2387">
        <v>0.12074861354778908</v>
      </c>
      <c r="M2387">
        <v>-0.12074861354778908</v>
      </c>
    </row>
    <row r="2388" spans="1:13" x14ac:dyDescent="0.25">
      <c r="A2388" s="9">
        <v>44561</v>
      </c>
      <c r="B2388" t="s">
        <v>63</v>
      </c>
      <c r="C2388" t="s">
        <v>73</v>
      </c>
      <c r="D2388" t="s">
        <v>73</v>
      </c>
      <c r="E2388" t="s">
        <v>74</v>
      </c>
      <c r="F2388" t="s">
        <v>53</v>
      </c>
      <c r="G2388" t="s">
        <v>37</v>
      </c>
      <c r="H2388" t="s">
        <v>34</v>
      </c>
      <c r="I2388">
        <v>6639.8568729258268</v>
      </c>
      <c r="J2388">
        <v>-6639.8568729258268</v>
      </c>
      <c r="K2388">
        <v>241871</v>
      </c>
      <c r="L2388">
        <v>2.7452058630120297</v>
      </c>
      <c r="M2388">
        <v>-2.7452058630120297</v>
      </c>
    </row>
    <row r="2389" spans="1:13" x14ac:dyDescent="0.25">
      <c r="A2389" s="9">
        <v>44561</v>
      </c>
      <c r="B2389" t="s">
        <v>63</v>
      </c>
      <c r="C2389" t="s">
        <v>73</v>
      </c>
      <c r="D2389" t="s">
        <v>73</v>
      </c>
      <c r="E2389" t="s">
        <v>74</v>
      </c>
      <c r="F2389" t="s">
        <v>53</v>
      </c>
      <c r="G2389" t="s">
        <v>38</v>
      </c>
      <c r="H2389" t="s">
        <v>39</v>
      </c>
      <c r="I2389">
        <v>5891.5137400000003</v>
      </c>
      <c r="J2389">
        <v>-5891.5137400000003</v>
      </c>
      <c r="K2389">
        <v>241871</v>
      </c>
      <c r="L2389">
        <v>2.4358082366220013</v>
      </c>
      <c r="M2389">
        <v>-2.4358082366220013</v>
      </c>
    </row>
    <row r="2390" spans="1:13" x14ac:dyDescent="0.25">
      <c r="A2390" s="9">
        <v>44561</v>
      </c>
      <c r="B2390" t="s">
        <v>63</v>
      </c>
      <c r="C2390" t="s">
        <v>73</v>
      </c>
      <c r="D2390" t="s">
        <v>73</v>
      </c>
      <c r="E2390" t="s">
        <v>74</v>
      </c>
      <c r="F2390" t="s">
        <v>53</v>
      </c>
      <c r="G2390" t="s">
        <v>40</v>
      </c>
      <c r="H2390" t="s">
        <v>41</v>
      </c>
      <c r="I2390">
        <v>0</v>
      </c>
      <c r="J2390">
        <v>0</v>
      </c>
      <c r="K2390">
        <v>241871</v>
      </c>
      <c r="L2390">
        <v>0</v>
      </c>
      <c r="M2390">
        <v>0</v>
      </c>
    </row>
    <row r="2391" spans="1:13" x14ac:dyDescent="0.25">
      <c r="A2391" s="9">
        <v>44561</v>
      </c>
      <c r="B2391" t="s">
        <v>63</v>
      </c>
      <c r="C2391" t="s">
        <v>73</v>
      </c>
      <c r="D2391" t="s">
        <v>73</v>
      </c>
      <c r="E2391" t="s">
        <v>74</v>
      </c>
      <c r="F2391" t="s">
        <v>53</v>
      </c>
      <c r="G2391" t="s">
        <v>42</v>
      </c>
      <c r="H2391" t="s">
        <v>43</v>
      </c>
      <c r="I2391">
        <v>0</v>
      </c>
      <c r="J2391">
        <v>0</v>
      </c>
      <c r="K2391">
        <v>241871</v>
      </c>
      <c r="L2391">
        <v>0</v>
      </c>
      <c r="M2391">
        <v>0</v>
      </c>
    </row>
    <row r="2392" spans="1:13" x14ac:dyDescent="0.25">
      <c r="A2392" s="9">
        <v>44561</v>
      </c>
      <c r="B2392" t="s">
        <v>63</v>
      </c>
      <c r="C2392" t="s">
        <v>73</v>
      </c>
      <c r="D2392" t="s">
        <v>73</v>
      </c>
      <c r="E2392" t="s">
        <v>74</v>
      </c>
      <c r="F2392" t="s">
        <v>53</v>
      </c>
      <c r="G2392" t="s">
        <v>44</v>
      </c>
      <c r="H2392" t="s">
        <v>45</v>
      </c>
      <c r="I2392">
        <v>0</v>
      </c>
      <c r="J2392">
        <v>0</v>
      </c>
      <c r="K2392">
        <v>241871</v>
      </c>
      <c r="L2392">
        <v>0</v>
      </c>
      <c r="M2392">
        <v>0</v>
      </c>
    </row>
    <row r="2393" spans="1:13" x14ac:dyDescent="0.25">
      <c r="A2393" s="9">
        <v>44561</v>
      </c>
      <c r="B2393" t="s">
        <v>63</v>
      </c>
      <c r="C2393" t="s">
        <v>73</v>
      </c>
      <c r="D2393" t="s">
        <v>73</v>
      </c>
      <c r="E2393" t="s">
        <v>74</v>
      </c>
      <c r="F2393" t="s">
        <v>53</v>
      </c>
      <c r="G2393" t="s">
        <v>46</v>
      </c>
      <c r="H2393" t="s">
        <v>47</v>
      </c>
      <c r="I2393">
        <v>0</v>
      </c>
      <c r="J2393">
        <v>0</v>
      </c>
      <c r="K2393">
        <v>241871</v>
      </c>
      <c r="L2393">
        <v>0</v>
      </c>
      <c r="M2393">
        <v>0</v>
      </c>
    </row>
    <row r="2394" spans="1:13" x14ac:dyDescent="0.25">
      <c r="A2394" s="9">
        <v>44561</v>
      </c>
      <c r="B2394" t="s">
        <v>63</v>
      </c>
      <c r="C2394" t="s">
        <v>73</v>
      </c>
      <c r="D2394" t="s">
        <v>73</v>
      </c>
      <c r="E2394" t="s">
        <v>74</v>
      </c>
      <c r="F2394" t="s">
        <v>53</v>
      </c>
      <c r="G2394" t="s">
        <v>48</v>
      </c>
      <c r="H2394" t="s">
        <v>96</v>
      </c>
      <c r="I2394">
        <v>0</v>
      </c>
      <c r="J2394">
        <v>0</v>
      </c>
      <c r="K2394">
        <v>241871</v>
      </c>
      <c r="L2394">
        <v>0</v>
      </c>
      <c r="M2394">
        <v>0</v>
      </c>
    </row>
    <row r="2395" spans="1:13" x14ac:dyDescent="0.25">
      <c r="A2395" s="9">
        <v>44561</v>
      </c>
      <c r="B2395" t="s">
        <v>63</v>
      </c>
      <c r="C2395" t="s">
        <v>73</v>
      </c>
      <c r="D2395" t="s">
        <v>73</v>
      </c>
      <c r="E2395" t="s">
        <v>74</v>
      </c>
      <c r="F2395" t="s">
        <v>53</v>
      </c>
      <c r="G2395" t="s">
        <v>49</v>
      </c>
      <c r="H2395" t="s">
        <v>56</v>
      </c>
      <c r="I2395">
        <v>763.12294489999999</v>
      </c>
      <c r="J2395">
        <v>-763.12294489999999</v>
      </c>
      <c r="K2395">
        <v>241871</v>
      </c>
      <c r="L2395">
        <v>0.31550824402264016</v>
      </c>
      <c r="M2395">
        <v>-0.31550824402264016</v>
      </c>
    </row>
    <row r="2396" spans="1:13" x14ac:dyDescent="0.25">
      <c r="A2396" s="9">
        <v>44561</v>
      </c>
      <c r="B2396" t="s">
        <v>63</v>
      </c>
      <c r="C2396" t="s">
        <v>73</v>
      </c>
      <c r="D2396" t="s">
        <v>73</v>
      </c>
      <c r="E2396" t="s">
        <v>74</v>
      </c>
      <c r="F2396" t="s">
        <v>53</v>
      </c>
      <c r="G2396" t="s">
        <v>50</v>
      </c>
      <c r="H2396" t="s">
        <v>51</v>
      </c>
      <c r="I2396">
        <v>329.297484</v>
      </c>
      <c r="J2396">
        <v>-329.297484</v>
      </c>
      <c r="K2396">
        <v>241871</v>
      </c>
      <c r="L2396">
        <v>0.13614591414431659</v>
      </c>
      <c r="M2396">
        <v>-0.13614591414431659</v>
      </c>
    </row>
    <row r="2397" spans="1:13" x14ac:dyDescent="0.25">
      <c r="A2397" s="9">
        <v>44561</v>
      </c>
      <c r="B2397" t="s">
        <v>63</v>
      </c>
      <c r="C2397" t="s">
        <v>73</v>
      </c>
      <c r="D2397" t="s">
        <v>73</v>
      </c>
      <c r="E2397" t="s">
        <v>74</v>
      </c>
      <c r="F2397" t="s">
        <v>53</v>
      </c>
      <c r="G2397" t="s">
        <v>52</v>
      </c>
      <c r="H2397" t="s">
        <v>57</v>
      </c>
      <c r="I2397">
        <v>433.82546090000005</v>
      </c>
      <c r="J2397">
        <v>-433.82546090000005</v>
      </c>
      <c r="K2397">
        <v>241871</v>
      </c>
      <c r="L2397">
        <v>0.1793623298783236</v>
      </c>
      <c r="M2397">
        <v>-0.1793623298783236</v>
      </c>
    </row>
    <row r="2398" spans="1:13" x14ac:dyDescent="0.25">
      <c r="A2398" s="9">
        <v>44561</v>
      </c>
      <c r="B2398" t="s">
        <v>63</v>
      </c>
      <c r="C2398" t="s">
        <v>73</v>
      </c>
      <c r="D2398" t="s">
        <v>73</v>
      </c>
      <c r="E2398" t="s">
        <v>74</v>
      </c>
      <c r="F2398" t="s">
        <v>58</v>
      </c>
      <c r="G2398" t="s">
        <v>59</v>
      </c>
      <c r="H2398" t="s">
        <v>60</v>
      </c>
      <c r="I2398">
        <v>-138.55602242999885</v>
      </c>
      <c r="J2398">
        <v>-138.55602242999885</v>
      </c>
      <c r="K2398">
        <v>241871</v>
      </c>
      <c r="L2398">
        <v>-5.7285090990651565E-2</v>
      </c>
      <c r="M2398">
        <v>-5.7285090990651565E-2</v>
      </c>
    </row>
    <row r="2399" spans="1:13" x14ac:dyDescent="0.25">
      <c r="A2399" s="9">
        <v>44561</v>
      </c>
      <c r="B2399" t="s">
        <v>63</v>
      </c>
      <c r="C2399" t="s">
        <v>75</v>
      </c>
      <c r="D2399" t="s">
        <v>75</v>
      </c>
      <c r="E2399" t="s">
        <v>76</v>
      </c>
      <c r="F2399" t="s">
        <v>12</v>
      </c>
      <c r="G2399" t="s">
        <v>13</v>
      </c>
      <c r="H2399" t="s">
        <v>14</v>
      </c>
      <c r="I2399">
        <v>2884.8395821399999</v>
      </c>
      <c r="J2399">
        <v>2884.8395821399999</v>
      </c>
      <c r="K2399">
        <v>241871</v>
      </c>
      <c r="L2399">
        <v>1.1927182597913764</v>
      </c>
      <c r="M2399">
        <v>1.1927182597913764</v>
      </c>
    </row>
    <row r="2400" spans="1:13" x14ac:dyDescent="0.25">
      <c r="A2400" s="9">
        <v>44561</v>
      </c>
      <c r="B2400" t="s">
        <v>63</v>
      </c>
      <c r="C2400" t="s">
        <v>75</v>
      </c>
      <c r="D2400" t="s">
        <v>75</v>
      </c>
      <c r="E2400" t="s">
        <v>76</v>
      </c>
      <c r="F2400" t="s">
        <v>12</v>
      </c>
      <c r="G2400" t="s">
        <v>15</v>
      </c>
      <c r="H2400" t="s">
        <v>16</v>
      </c>
      <c r="I2400">
        <v>0</v>
      </c>
      <c r="J2400">
        <v>0</v>
      </c>
      <c r="K2400">
        <v>241871</v>
      </c>
      <c r="L2400">
        <v>0</v>
      </c>
      <c r="M2400">
        <v>0</v>
      </c>
    </row>
    <row r="2401" spans="1:13" x14ac:dyDescent="0.25">
      <c r="A2401" s="9">
        <v>44561</v>
      </c>
      <c r="B2401" t="s">
        <v>63</v>
      </c>
      <c r="C2401" t="s">
        <v>75</v>
      </c>
      <c r="D2401" t="s">
        <v>75</v>
      </c>
      <c r="E2401" t="s">
        <v>76</v>
      </c>
      <c r="F2401" t="s">
        <v>12</v>
      </c>
      <c r="G2401" t="s">
        <v>17</v>
      </c>
      <c r="H2401" t="s">
        <v>18</v>
      </c>
      <c r="I2401">
        <v>0</v>
      </c>
      <c r="J2401">
        <v>0</v>
      </c>
      <c r="K2401">
        <v>241871</v>
      </c>
      <c r="L2401">
        <v>0</v>
      </c>
      <c r="M2401">
        <v>0</v>
      </c>
    </row>
    <row r="2402" spans="1:13" x14ac:dyDescent="0.25">
      <c r="A2402" s="9">
        <v>44561</v>
      </c>
      <c r="B2402" t="s">
        <v>63</v>
      </c>
      <c r="C2402" t="s">
        <v>75</v>
      </c>
      <c r="D2402" t="s">
        <v>75</v>
      </c>
      <c r="E2402" t="s">
        <v>76</v>
      </c>
      <c r="F2402" t="s">
        <v>12</v>
      </c>
      <c r="G2402" t="s">
        <v>19</v>
      </c>
      <c r="H2402" t="s">
        <v>20</v>
      </c>
      <c r="I2402">
        <v>0</v>
      </c>
      <c r="J2402">
        <v>0</v>
      </c>
      <c r="K2402">
        <v>241871</v>
      </c>
      <c r="L2402">
        <v>0</v>
      </c>
      <c r="M2402">
        <v>0</v>
      </c>
    </row>
    <row r="2403" spans="1:13" x14ac:dyDescent="0.25">
      <c r="A2403" s="9">
        <v>44561</v>
      </c>
      <c r="B2403" t="s">
        <v>63</v>
      </c>
      <c r="C2403" t="s">
        <v>75</v>
      </c>
      <c r="D2403" t="s">
        <v>75</v>
      </c>
      <c r="E2403" t="s">
        <v>76</v>
      </c>
      <c r="F2403" t="s">
        <v>12</v>
      </c>
      <c r="G2403" t="s">
        <v>21</v>
      </c>
      <c r="H2403" t="s">
        <v>22</v>
      </c>
      <c r="I2403">
        <v>571.58127338000008</v>
      </c>
      <c r="J2403">
        <v>571.58127338000008</v>
      </c>
      <c r="K2403">
        <v>241871</v>
      </c>
      <c r="L2403">
        <v>0.2363165792426542</v>
      </c>
      <c r="M2403">
        <v>0.2363165792426542</v>
      </c>
    </row>
    <row r="2404" spans="1:13" x14ac:dyDescent="0.25">
      <c r="A2404" s="9">
        <v>44561</v>
      </c>
      <c r="B2404" t="s">
        <v>63</v>
      </c>
      <c r="C2404" t="s">
        <v>75</v>
      </c>
      <c r="D2404" t="s">
        <v>75</v>
      </c>
      <c r="E2404" t="s">
        <v>76</v>
      </c>
      <c r="F2404" t="s">
        <v>12</v>
      </c>
      <c r="G2404" t="s">
        <v>23</v>
      </c>
      <c r="H2404" t="s">
        <v>24</v>
      </c>
      <c r="I2404">
        <v>18.998166309999998</v>
      </c>
      <c r="J2404">
        <v>18.998166309999998</v>
      </c>
      <c r="K2404">
        <v>241871</v>
      </c>
      <c r="L2404">
        <v>7.8546689392279354E-3</v>
      </c>
      <c r="M2404">
        <v>7.8546689392279354E-3</v>
      </c>
    </row>
    <row r="2405" spans="1:13" x14ac:dyDescent="0.25">
      <c r="A2405" s="9">
        <v>44561</v>
      </c>
      <c r="B2405" t="s">
        <v>63</v>
      </c>
      <c r="C2405" t="s">
        <v>75</v>
      </c>
      <c r="D2405" t="s">
        <v>75</v>
      </c>
      <c r="E2405" t="s">
        <v>76</v>
      </c>
      <c r="F2405" t="s">
        <v>12</v>
      </c>
      <c r="G2405" t="s">
        <v>25</v>
      </c>
      <c r="H2405" t="s">
        <v>26</v>
      </c>
      <c r="I2405">
        <v>71.869033030000011</v>
      </c>
      <c r="J2405">
        <v>71.869033030000011</v>
      </c>
      <c r="K2405">
        <v>241871</v>
      </c>
      <c r="L2405">
        <v>2.9713786700348539E-2</v>
      </c>
      <c r="M2405">
        <v>2.9713786700348539E-2</v>
      </c>
    </row>
    <row r="2406" spans="1:13" x14ac:dyDescent="0.25">
      <c r="A2406" s="9">
        <v>44561</v>
      </c>
      <c r="B2406" t="s">
        <v>63</v>
      </c>
      <c r="C2406" t="s">
        <v>75</v>
      </c>
      <c r="D2406" t="s">
        <v>75</v>
      </c>
      <c r="E2406" t="s">
        <v>76</v>
      </c>
      <c r="F2406" t="s">
        <v>12</v>
      </c>
      <c r="G2406" t="s">
        <v>27</v>
      </c>
      <c r="H2406" t="s">
        <v>28</v>
      </c>
      <c r="I2406">
        <v>480.71407404000001</v>
      </c>
      <c r="J2406">
        <v>480.71407404000001</v>
      </c>
      <c r="K2406">
        <v>241871</v>
      </c>
      <c r="L2406">
        <v>0.19874812360307767</v>
      </c>
      <c r="M2406">
        <v>0.19874812360307767</v>
      </c>
    </row>
    <row r="2407" spans="1:13" x14ac:dyDescent="0.25">
      <c r="A2407" s="9">
        <v>44561</v>
      </c>
      <c r="B2407" t="s">
        <v>63</v>
      </c>
      <c r="C2407" t="s">
        <v>75</v>
      </c>
      <c r="D2407" t="s">
        <v>75</v>
      </c>
      <c r="E2407" t="s">
        <v>76</v>
      </c>
      <c r="F2407" t="s">
        <v>12</v>
      </c>
      <c r="G2407" t="s">
        <v>29</v>
      </c>
      <c r="H2407" t="s">
        <v>30</v>
      </c>
      <c r="I2407">
        <v>1437.8517508800001</v>
      </c>
      <c r="J2407">
        <v>1437.8517508800001</v>
      </c>
      <c r="K2407">
        <v>241871</v>
      </c>
      <c r="L2407">
        <v>0.59447050323519568</v>
      </c>
      <c r="M2407">
        <v>0.59447050323519568</v>
      </c>
    </row>
    <row r="2408" spans="1:13" x14ac:dyDescent="0.25">
      <c r="A2408" s="9">
        <v>44561</v>
      </c>
      <c r="B2408" t="s">
        <v>63</v>
      </c>
      <c r="C2408" t="s">
        <v>75</v>
      </c>
      <c r="D2408" t="s">
        <v>75</v>
      </c>
      <c r="E2408" t="s">
        <v>76</v>
      </c>
      <c r="F2408" t="s">
        <v>12</v>
      </c>
      <c r="G2408" t="s">
        <v>31</v>
      </c>
      <c r="H2408" t="s">
        <v>32</v>
      </c>
      <c r="I2408">
        <v>1437.8517508800001</v>
      </c>
      <c r="J2408">
        <v>1437.8517508800001</v>
      </c>
      <c r="K2408">
        <v>241871</v>
      </c>
      <c r="L2408">
        <v>0.59447050323519568</v>
      </c>
      <c r="M2408">
        <v>0.59447050323519568</v>
      </c>
    </row>
    <row r="2409" spans="1:13" x14ac:dyDescent="0.25">
      <c r="A2409" s="9">
        <v>44561</v>
      </c>
      <c r="B2409" t="s">
        <v>63</v>
      </c>
      <c r="C2409" t="s">
        <v>75</v>
      </c>
      <c r="D2409" t="s">
        <v>75</v>
      </c>
      <c r="E2409" t="s">
        <v>76</v>
      </c>
      <c r="F2409" t="s">
        <v>12</v>
      </c>
      <c r="G2409" t="s">
        <v>33</v>
      </c>
      <c r="H2409" t="s">
        <v>34</v>
      </c>
      <c r="I2409">
        <v>0</v>
      </c>
      <c r="J2409">
        <v>0</v>
      </c>
      <c r="K2409">
        <v>241871</v>
      </c>
      <c r="L2409">
        <v>0</v>
      </c>
      <c r="M2409">
        <v>0</v>
      </c>
    </row>
    <row r="2410" spans="1:13" x14ac:dyDescent="0.25">
      <c r="A2410" s="9">
        <v>44561</v>
      </c>
      <c r="B2410" t="s">
        <v>63</v>
      </c>
      <c r="C2410" t="s">
        <v>75</v>
      </c>
      <c r="D2410" t="s">
        <v>75</v>
      </c>
      <c r="E2410" t="s">
        <v>76</v>
      </c>
      <c r="F2410" t="s">
        <v>12</v>
      </c>
      <c r="G2410" t="s">
        <v>35</v>
      </c>
      <c r="H2410" t="s">
        <v>111</v>
      </c>
      <c r="I2410">
        <v>14.07107283</v>
      </c>
      <c r="J2410">
        <v>14.07107283</v>
      </c>
      <c r="K2410">
        <v>241871</v>
      </c>
      <c r="L2410">
        <v>5.8175940191258976E-3</v>
      </c>
      <c r="M2410">
        <v>5.8175940191258976E-3</v>
      </c>
    </row>
    <row r="2411" spans="1:13" x14ac:dyDescent="0.25">
      <c r="A2411" s="9">
        <v>44561</v>
      </c>
      <c r="B2411" t="s">
        <v>63</v>
      </c>
      <c r="C2411" t="s">
        <v>75</v>
      </c>
      <c r="D2411" t="s">
        <v>75</v>
      </c>
      <c r="E2411" t="s">
        <v>76</v>
      </c>
      <c r="F2411" t="s">
        <v>12</v>
      </c>
      <c r="G2411" t="s">
        <v>36</v>
      </c>
      <c r="H2411" t="s">
        <v>32</v>
      </c>
      <c r="I2411">
        <v>14.07107283</v>
      </c>
      <c r="J2411">
        <v>14.07107283</v>
      </c>
      <c r="K2411">
        <v>241871</v>
      </c>
      <c r="L2411">
        <v>5.8175940191258976E-3</v>
      </c>
      <c r="M2411">
        <v>5.8175940191258976E-3</v>
      </c>
    </row>
    <row r="2412" spans="1:13" x14ac:dyDescent="0.25">
      <c r="A2412" s="9">
        <v>44561</v>
      </c>
      <c r="B2412" t="s">
        <v>63</v>
      </c>
      <c r="C2412" t="s">
        <v>75</v>
      </c>
      <c r="D2412" t="s">
        <v>75</v>
      </c>
      <c r="E2412" t="s">
        <v>76</v>
      </c>
      <c r="F2412" t="s">
        <v>12</v>
      </c>
      <c r="G2412" t="s">
        <v>37</v>
      </c>
      <c r="H2412" t="s">
        <v>34</v>
      </c>
      <c r="I2412">
        <v>0</v>
      </c>
      <c r="J2412">
        <v>0</v>
      </c>
      <c r="K2412">
        <v>241871</v>
      </c>
      <c r="L2412">
        <v>0</v>
      </c>
      <c r="M2412">
        <v>0</v>
      </c>
    </row>
    <row r="2413" spans="1:13" x14ac:dyDescent="0.25">
      <c r="A2413" s="9">
        <v>44561</v>
      </c>
      <c r="B2413" t="s">
        <v>63</v>
      </c>
      <c r="C2413" t="s">
        <v>75</v>
      </c>
      <c r="D2413" t="s">
        <v>75</v>
      </c>
      <c r="E2413" t="s">
        <v>76</v>
      </c>
      <c r="F2413" t="s">
        <v>12</v>
      </c>
      <c r="G2413" t="s">
        <v>38</v>
      </c>
      <c r="H2413" t="s">
        <v>39</v>
      </c>
      <c r="I2413">
        <v>316.56227011999999</v>
      </c>
      <c r="J2413">
        <v>316.56227011999999</v>
      </c>
      <c r="K2413">
        <v>241871</v>
      </c>
      <c r="L2413">
        <v>0.13088062236481429</v>
      </c>
      <c r="M2413">
        <v>0.13088062236481429</v>
      </c>
    </row>
    <row r="2414" spans="1:13" x14ac:dyDescent="0.25">
      <c r="A2414" s="9">
        <v>44561</v>
      </c>
      <c r="B2414" t="s">
        <v>63</v>
      </c>
      <c r="C2414" t="s">
        <v>75</v>
      </c>
      <c r="D2414" t="s">
        <v>75</v>
      </c>
      <c r="E2414" t="s">
        <v>76</v>
      </c>
      <c r="F2414" t="s">
        <v>12</v>
      </c>
      <c r="G2414" t="s">
        <v>40</v>
      </c>
      <c r="H2414" t="s">
        <v>41</v>
      </c>
      <c r="I2414">
        <v>258.70906121999997</v>
      </c>
      <c r="J2414">
        <v>258.70906121999997</v>
      </c>
      <c r="K2414">
        <v>241871</v>
      </c>
      <c r="L2414">
        <v>0.10696158746604593</v>
      </c>
      <c r="M2414">
        <v>0.10696158746604593</v>
      </c>
    </row>
    <row r="2415" spans="1:13" x14ac:dyDescent="0.25">
      <c r="A2415" s="9">
        <v>44561</v>
      </c>
      <c r="B2415" t="s">
        <v>63</v>
      </c>
      <c r="C2415" t="s">
        <v>75</v>
      </c>
      <c r="D2415" t="s">
        <v>75</v>
      </c>
      <c r="E2415" t="s">
        <v>76</v>
      </c>
      <c r="F2415" t="s">
        <v>12</v>
      </c>
      <c r="G2415" t="s">
        <v>42</v>
      </c>
      <c r="H2415" t="s">
        <v>43</v>
      </c>
      <c r="I2415">
        <v>258.70906121999997</v>
      </c>
      <c r="J2415">
        <v>258.70906121999997</v>
      </c>
      <c r="K2415">
        <v>241871</v>
      </c>
      <c r="L2415">
        <v>0.10696158746604593</v>
      </c>
      <c r="M2415">
        <v>0.10696158746604593</v>
      </c>
    </row>
    <row r="2416" spans="1:13" x14ac:dyDescent="0.25">
      <c r="A2416" s="9">
        <v>44561</v>
      </c>
      <c r="B2416" t="s">
        <v>63</v>
      </c>
      <c r="C2416" t="s">
        <v>75</v>
      </c>
      <c r="D2416" t="s">
        <v>75</v>
      </c>
      <c r="E2416" t="s">
        <v>76</v>
      </c>
      <c r="F2416" t="s">
        <v>12</v>
      </c>
      <c r="G2416" t="s">
        <v>44</v>
      </c>
      <c r="H2416" t="s">
        <v>45</v>
      </c>
      <c r="I2416">
        <v>0</v>
      </c>
      <c r="J2416">
        <v>0</v>
      </c>
      <c r="K2416">
        <v>241871</v>
      </c>
      <c r="L2416">
        <v>0</v>
      </c>
      <c r="M2416">
        <v>0</v>
      </c>
    </row>
    <row r="2417" spans="1:13" x14ac:dyDescent="0.25">
      <c r="A2417" s="9">
        <v>44561</v>
      </c>
      <c r="B2417" t="s">
        <v>63</v>
      </c>
      <c r="C2417" t="s">
        <v>75</v>
      </c>
      <c r="D2417" t="s">
        <v>75</v>
      </c>
      <c r="E2417" t="s">
        <v>76</v>
      </c>
      <c r="F2417" t="s">
        <v>12</v>
      </c>
      <c r="G2417" t="s">
        <v>46</v>
      </c>
      <c r="H2417" t="s">
        <v>47</v>
      </c>
      <c r="I2417">
        <v>0</v>
      </c>
      <c r="J2417">
        <v>0</v>
      </c>
      <c r="K2417">
        <v>241871</v>
      </c>
      <c r="L2417">
        <v>0</v>
      </c>
      <c r="M2417">
        <v>0</v>
      </c>
    </row>
    <row r="2418" spans="1:13" x14ac:dyDescent="0.25">
      <c r="A2418" s="9">
        <v>44561</v>
      </c>
      <c r="B2418" t="s">
        <v>63</v>
      </c>
      <c r="C2418" t="s">
        <v>75</v>
      </c>
      <c r="D2418" t="s">
        <v>75</v>
      </c>
      <c r="E2418" t="s">
        <v>76</v>
      </c>
      <c r="F2418" t="s">
        <v>12</v>
      </c>
      <c r="G2418" t="s">
        <v>48</v>
      </c>
      <c r="H2418" t="s">
        <v>96</v>
      </c>
      <c r="I2418">
        <v>0</v>
      </c>
      <c r="J2418">
        <v>0</v>
      </c>
      <c r="K2418">
        <v>241871</v>
      </c>
      <c r="L2418">
        <v>0</v>
      </c>
      <c r="M2418">
        <v>0</v>
      </c>
    </row>
    <row r="2419" spans="1:13" x14ac:dyDescent="0.25">
      <c r="A2419" s="9">
        <v>44561</v>
      </c>
      <c r="B2419" t="s">
        <v>63</v>
      </c>
      <c r="C2419" t="s">
        <v>75</v>
      </c>
      <c r="D2419" t="s">
        <v>75</v>
      </c>
      <c r="E2419" t="s">
        <v>76</v>
      </c>
      <c r="F2419" t="s">
        <v>12</v>
      </c>
      <c r="G2419" t="s">
        <v>49</v>
      </c>
      <c r="H2419" t="s">
        <v>105</v>
      </c>
      <c r="I2419">
        <v>286.06415370999997</v>
      </c>
      <c r="J2419">
        <v>286.06415370999997</v>
      </c>
      <c r="K2419">
        <v>241871</v>
      </c>
      <c r="L2419">
        <v>0.11827137346354047</v>
      </c>
      <c r="M2419">
        <v>0.11827137346354047</v>
      </c>
    </row>
    <row r="2420" spans="1:13" x14ac:dyDescent="0.25">
      <c r="A2420" s="9">
        <v>44561</v>
      </c>
      <c r="B2420" t="s">
        <v>63</v>
      </c>
      <c r="C2420" t="s">
        <v>75</v>
      </c>
      <c r="D2420" t="s">
        <v>75</v>
      </c>
      <c r="E2420" t="s">
        <v>76</v>
      </c>
      <c r="F2420" t="s">
        <v>12</v>
      </c>
      <c r="G2420" t="s">
        <v>50</v>
      </c>
      <c r="H2420" t="s">
        <v>51</v>
      </c>
      <c r="I2420">
        <v>27.017635439999999</v>
      </c>
      <c r="J2420">
        <v>27.017635439999999</v>
      </c>
      <c r="K2420">
        <v>241871</v>
      </c>
      <c r="L2420">
        <v>1.1170266563581414E-2</v>
      </c>
      <c r="M2420">
        <v>1.1170266563581414E-2</v>
      </c>
    </row>
    <row r="2421" spans="1:13" x14ac:dyDescent="0.25">
      <c r="A2421" s="9">
        <v>44561</v>
      </c>
      <c r="B2421" t="s">
        <v>63</v>
      </c>
      <c r="C2421" t="s">
        <v>75</v>
      </c>
      <c r="D2421" t="s">
        <v>75</v>
      </c>
      <c r="E2421" t="s">
        <v>76</v>
      </c>
      <c r="F2421" t="s">
        <v>12</v>
      </c>
      <c r="G2421" t="s">
        <v>52</v>
      </c>
      <c r="H2421" t="s">
        <v>107</v>
      </c>
      <c r="I2421">
        <v>259.04651826999998</v>
      </c>
      <c r="J2421">
        <v>259.04651826999998</v>
      </c>
      <c r="K2421">
        <v>241871</v>
      </c>
      <c r="L2421">
        <v>0.10710110689995905</v>
      </c>
      <c r="M2421">
        <v>0.10710110689995905</v>
      </c>
    </row>
    <row r="2422" spans="1:13" x14ac:dyDescent="0.25">
      <c r="A2422" s="9">
        <v>44561</v>
      </c>
      <c r="B2422" t="s">
        <v>63</v>
      </c>
      <c r="C2422" t="s">
        <v>75</v>
      </c>
      <c r="D2422" t="s">
        <v>75</v>
      </c>
      <c r="E2422" t="s">
        <v>76</v>
      </c>
      <c r="F2422" t="s">
        <v>53</v>
      </c>
      <c r="G2422" t="s">
        <v>54</v>
      </c>
      <c r="H2422" t="s">
        <v>55</v>
      </c>
      <c r="I2422">
        <v>3508.22390063083</v>
      </c>
      <c r="J2422">
        <v>-3508.22390063083</v>
      </c>
      <c r="K2422">
        <v>241871</v>
      </c>
      <c r="L2422">
        <v>1.4504524728598427</v>
      </c>
      <c r="M2422">
        <v>-1.4504524728598427</v>
      </c>
    </row>
    <row r="2423" spans="1:13" x14ac:dyDescent="0.25">
      <c r="A2423" s="9">
        <v>44561</v>
      </c>
      <c r="B2423" t="s">
        <v>63</v>
      </c>
      <c r="C2423" t="s">
        <v>75</v>
      </c>
      <c r="D2423" t="s">
        <v>75</v>
      </c>
      <c r="E2423" t="s">
        <v>76</v>
      </c>
      <c r="F2423" t="s">
        <v>53</v>
      </c>
      <c r="G2423" t="s">
        <v>15</v>
      </c>
      <c r="H2423" t="s">
        <v>16</v>
      </c>
      <c r="I2423">
        <v>0</v>
      </c>
      <c r="J2423">
        <v>0</v>
      </c>
      <c r="K2423">
        <v>241871</v>
      </c>
      <c r="L2423">
        <v>0</v>
      </c>
      <c r="M2423">
        <v>0</v>
      </c>
    </row>
    <row r="2424" spans="1:13" x14ac:dyDescent="0.25">
      <c r="A2424" s="9">
        <v>44561</v>
      </c>
      <c r="B2424" t="s">
        <v>63</v>
      </c>
      <c r="C2424" t="s">
        <v>75</v>
      </c>
      <c r="D2424" t="s">
        <v>75</v>
      </c>
      <c r="E2424" t="s">
        <v>76</v>
      </c>
      <c r="F2424" t="s">
        <v>53</v>
      </c>
      <c r="G2424" t="s">
        <v>17</v>
      </c>
      <c r="H2424" t="s">
        <v>18</v>
      </c>
      <c r="I2424">
        <v>0</v>
      </c>
      <c r="J2424">
        <v>0</v>
      </c>
      <c r="K2424">
        <v>241871</v>
      </c>
      <c r="L2424">
        <v>0</v>
      </c>
      <c r="M2424">
        <v>0</v>
      </c>
    </row>
    <row r="2425" spans="1:13" x14ac:dyDescent="0.25">
      <c r="A2425" s="9">
        <v>44561</v>
      </c>
      <c r="B2425" t="s">
        <v>63</v>
      </c>
      <c r="C2425" t="s">
        <v>75</v>
      </c>
      <c r="D2425" t="s">
        <v>75</v>
      </c>
      <c r="E2425" t="s">
        <v>76</v>
      </c>
      <c r="F2425" t="s">
        <v>53</v>
      </c>
      <c r="G2425" t="s">
        <v>19</v>
      </c>
      <c r="H2425" t="s">
        <v>20</v>
      </c>
      <c r="I2425">
        <v>0</v>
      </c>
      <c r="J2425">
        <v>0</v>
      </c>
      <c r="K2425">
        <v>241871</v>
      </c>
      <c r="L2425">
        <v>0</v>
      </c>
      <c r="M2425">
        <v>0</v>
      </c>
    </row>
    <row r="2426" spans="1:13" x14ac:dyDescent="0.25">
      <c r="A2426" s="9">
        <v>44561</v>
      </c>
      <c r="B2426" t="s">
        <v>63</v>
      </c>
      <c r="C2426" t="s">
        <v>75</v>
      </c>
      <c r="D2426" t="s">
        <v>75</v>
      </c>
      <c r="E2426" t="s">
        <v>76</v>
      </c>
      <c r="F2426" t="s">
        <v>53</v>
      </c>
      <c r="G2426" t="s">
        <v>21</v>
      </c>
      <c r="H2426" t="s">
        <v>22</v>
      </c>
      <c r="I2426">
        <v>0</v>
      </c>
      <c r="J2426">
        <v>0</v>
      </c>
      <c r="K2426">
        <v>241871</v>
      </c>
      <c r="L2426">
        <v>0</v>
      </c>
      <c r="M2426">
        <v>0</v>
      </c>
    </row>
    <row r="2427" spans="1:13" x14ac:dyDescent="0.25">
      <c r="A2427" s="9">
        <v>44561</v>
      </c>
      <c r="B2427" t="s">
        <v>63</v>
      </c>
      <c r="C2427" t="s">
        <v>75</v>
      </c>
      <c r="D2427" t="s">
        <v>75</v>
      </c>
      <c r="E2427" t="s">
        <v>76</v>
      </c>
      <c r="F2427" t="s">
        <v>53</v>
      </c>
      <c r="G2427" t="s">
        <v>23</v>
      </c>
      <c r="H2427" t="s">
        <v>24</v>
      </c>
      <c r="I2427">
        <v>0</v>
      </c>
      <c r="J2427">
        <v>0</v>
      </c>
      <c r="K2427">
        <v>241871</v>
      </c>
      <c r="L2427">
        <v>0</v>
      </c>
      <c r="M2427">
        <v>0</v>
      </c>
    </row>
    <row r="2428" spans="1:13" x14ac:dyDescent="0.25">
      <c r="A2428" s="9">
        <v>44561</v>
      </c>
      <c r="B2428" t="s">
        <v>63</v>
      </c>
      <c r="C2428" t="s">
        <v>75</v>
      </c>
      <c r="D2428" t="s">
        <v>75</v>
      </c>
      <c r="E2428" t="s">
        <v>76</v>
      </c>
      <c r="F2428" t="s">
        <v>53</v>
      </c>
      <c r="G2428" t="s">
        <v>25</v>
      </c>
      <c r="H2428" t="s">
        <v>26</v>
      </c>
      <c r="I2428">
        <v>0</v>
      </c>
      <c r="J2428">
        <v>0</v>
      </c>
      <c r="K2428">
        <v>241871</v>
      </c>
      <c r="L2428">
        <v>0</v>
      </c>
      <c r="M2428">
        <v>0</v>
      </c>
    </row>
    <row r="2429" spans="1:13" x14ac:dyDescent="0.25">
      <c r="A2429" s="9">
        <v>44561</v>
      </c>
      <c r="B2429" t="s">
        <v>63</v>
      </c>
      <c r="C2429" t="s">
        <v>75</v>
      </c>
      <c r="D2429" t="s">
        <v>75</v>
      </c>
      <c r="E2429" t="s">
        <v>76</v>
      </c>
      <c r="F2429" t="s">
        <v>53</v>
      </c>
      <c r="G2429" t="s">
        <v>27</v>
      </c>
      <c r="H2429" t="s">
        <v>28</v>
      </c>
      <c r="I2429">
        <v>0</v>
      </c>
      <c r="J2429">
        <v>0</v>
      </c>
      <c r="K2429">
        <v>241871</v>
      </c>
      <c r="L2429">
        <v>0</v>
      </c>
      <c r="M2429">
        <v>0</v>
      </c>
    </row>
    <row r="2430" spans="1:13" x14ac:dyDescent="0.25">
      <c r="A2430" s="9">
        <v>44561</v>
      </c>
      <c r="B2430" t="s">
        <v>63</v>
      </c>
      <c r="C2430" t="s">
        <v>75</v>
      </c>
      <c r="D2430" t="s">
        <v>75</v>
      </c>
      <c r="E2430" t="s">
        <v>76</v>
      </c>
      <c r="F2430" t="s">
        <v>53</v>
      </c>
      <c r="G2430" t="s">
        <v>29</v>
      </c>
      <c r="H2430" t="s">
        <v>30</v>
      </c>
      <c r="I2430">
        <v>0</v>
      </c>
      <c r="J2430">
        <v>0</v>
      </c>
      <c r="K2430">
        <v>241871</v>
      </c>
      <c r="L2430">
        <v>0</v>
      </c>
      <c r="M2430">
        <v>0</v>
      </c>
    </row>
    <row r="2431" spans="1:13" x14ac:dyDescent="0.25">
      <c r="A2431" s="9">
        <v>44561</v>
      </c>
      <c r="B2431" t="s">
        <v>63</v>
      </c>
      <c r="C2431" t="s">
        <v>75</v>
      </c>
      <c r="D2431" t="s">
        <v>75</v>
      </c>
      <c r="E2431" t="s">
        <v>76</v>
      </c>
      <c r="F2431" t="s">
        <v>53</v>
      </c>
      <c r="G2431" t="s">
        <v>31</v>
      </c>
      <c r="H2431" t="s">
        <v>32</v>
      </c>
      <c r="I2431">
        <v>0</v>
      </c>
      <c r="J2431">
        <v>0</v>
      </c>
      <c r="K2431">
        <v>241871</v>
      </c>
      <c r="L2431">
        <v>0</v>
      </c>
      <c r="M2431">
        <v>0</v>
      </c>
    </row>
    <row r="2432" spans="1:13" x14ac:dyDescent="0.25">
      <c r="A2432" s="9">
        <v>44561</v>
      </c>
      <c r="B2432" t="s">
        <v>63</v>
      </c>
      <c r="C2432" t="s">
        <v>75</v>
      </c>
      <c r="D2432" t="s">
        <v>75</v>
      </c>
      <c r="E2432" t="s">
        <v>76</v>
      </c>
      <c r="F2432" t="s">
        <v>53</v>
      </c>
      <c r="G2432" t="s">
        <v>33</v>
      </c>
      <c r="H2432" t="s">
        <v>34</v>
      </c>
      <c r="I2432">
        <v>0</v>
      </c>
      <c r="J2432">
        <v>0</v>
      </c>
      <c r="K2432">
        <v>241871</v>
      </c>
      <c r="L2432">
        <v>0</v>
      </c>
      <c r="M2432">
        <v>0</v>
      </c>
    </row>
    <row r="2433" spans="1:13" x14ac:dyDescent="0.25">
      <c r="A2433" s="9">
        <v>44561</v>
      </c>
      <c r="B2433" t="s">
        <v>63</v>
      </c>
      <c r="C2433" t="s">
        <v>75</v>
      </c>
      <c r="D2433" t="s">
        <v>75</v>
      </c>
      <c r="E2433" t="s">
        <v>76</v>
      </c>
      <c r="F2433" t="s">
        <v>53</v>
      </c>
      <c r="G2433" t="s">
        <v>35</v>
      </c>
      <c r="H2433" t="s">
        <v>111</v>
      </c>
      <c r="I2433">
        <v>0</v>
      </c>
      <c r="J2433">
        <v>0</v>
      </c>
      <c r="K2433">
        <v>241871</v>
      </c>
      <c r="L2433">
        <v>0</v>
      </c>
      <c r="M2433">
        <v>0</v>
      </c>
    </row>
    <row r="2434" spans="1:13" x14ac:dyDescent="0.25">
      <c r="A2434" s="9">
        <v>44561</v>
      </c>
      <c r="B2434" t="s">
        <v>63</v>
      </c>
      <c r="C2434" t="s">
        <v>75</v>
      </c>
      <c r="D2434" t="s">
        <v>75</v>
      </c>
      <c r="E2434" t="s">
        <v>76</v>
      </c>
      <c r="F2434" t="s">
        <v>53</v>
      </c>
      <c r="G2434" t="s">
        <v>36</v>
      </c>
      <c r="H2434" t="s">
        <v>32</v>
      </c>
      <c r="I2434">
        <v>0</v>
      </c>
      <c r="J2434">
        <v>0</v>
      </c>
      <c r="K2434">
        <v>241871</v>
      </c>
      <c r="L2434">
        <v>0</v>
      </c>
      <c r="M2434">
        <v>0</v>
      </c>
    </row>
    <row r="2435" spans="1:13" x14ac:dyDescent="0.25">
      <c r="A2435" s="9">
        <v>44561</v>
      </c>
      <c r="B2435" t="s">
        <v>63</v>
      </c>
      <c r="C2435" t="s">
        <v>75</v>
      </c>
      <c r="D2435" t="s">
        <v>75</v>
      </c>
      <c r="E2435" t="s">
        <v>76</v>
      </c>
      <c r="F2435" t="s">
        <v>53</v>
      </c>
      <c r="G2435" t="s">
        <v>37</v>
      </c>
      <c r="H2435" t="s">
        <v>34</v>
      </c>
      <c r="I2435">
        <v>0</v>
      </c>
      <c r="J2435">
        <v>0</v>
      </c>
      <c r="K2435">
        <v>241871</v>
      </c>
      <c r="L2435">
        <v>0</v>
      </c>
      <c r="M2435">
        <v>0</v>
      </c>
    </row>
    <row r="2436" spans="1:13" x14ac:dyDescent="0.25">
      <c r="A2436" s="9">
        <v>44561</v>
      </c>
      <c r="B2436" t="s">
        <v>63</v>
      </c>
      <c r="C2436" t="s">
        <v>75</v>
      </c>
      <c r="D2436" t="s">
        <v>75</v>
      </c>
      <c r="E2436" t="s">
        <v>76</v>
      </c>
      <c r="F2436" t="s">
        <v>53</v>
      </c>
      <c r="G2436" t="s">
        <v>38</v>
      </c>
      <c r="H2436" t="s">
        <v>39</v>
      </c>
      <c r="I2436">
        <v>1228.51596677</v>
      </c>
      <c r="J2436">
        <v>-1228.51596677</v>
      </c>
      <c r="K2436">
        <v>241871</v>
      </c>
      <c r="L2436">
        <v>0.50792197773606584</v>
      </c>
      <c r="M2436">
        <v>-0.50792197773606584</v>
      </c>
    </row>
    <row r="2437" spans="1:13" x14ac:dyDescent="0.25">
      <c r="A2437" s="9">
        <v>44561</v>
      </c>
      <c r="B2437" t="s">
        <v>63</v>
      </c>
      <c r="C2437" t="s">
        <v>75</v>
      </c>
      <c r="D2437" t="s">
        <v>75</v>
      </c>
      <c r="E2437" t="s">
        <v>76</v>
      </c>
      <c r="F2437" t="s">
        <v>53</v>
      </c>
      <c r="G2437" t="s">
        <v>40</v>
      </c>
      <c r="H2437" t="s">
        <v>41</v>
      </c>
      <c r="I2437">
        <v>2063.3699809008299</v>
      </c>
      <c r="J2437">
        <v>-2063.3699809008299</v>
      </c>
      <c r="K2437">
        <v>241871</v>
      </c>
      <c r="L2437">
        <v>0.85308696821893903</v>
      </c>
      <c r="M2437">
        <v>-0.85308696821893903</v>
      </c>
    </row>
    <row r="2438" spans="1:13" x14ac:dyDescent="0.25">
      <c r="A2438" s="9">
        <v>44561</v>
      </c>
      <c r="B2438" t="s">
        <v>63</v>
      </c>
      <c r="C2438" t="s">
        <v>75</v>
      </c>
      <c r="D2438" t="s">
        <v>75</v>
      </c>
      <c r="E2438" t="s">
        <v>76</v>
      </c>
      <c r="F2438" t="s">
        <v>53</v>
      </c>
      <c r="G2438" t="s">
        <v>42</v>
      </c>
      <c r="H2438" t="s">
        <v>43</v>
      </c>
      <c r="I2438">
        <v>0</v>
      </c>
      <c r="J2438">
        <v>0</v>
      </c>
      <c r="K2438">
        <v>241871</v>
      </c>
      <c r="L2438">
        <v>0</v>
      </c>
      <c r="M2438">
        <v>0</v>
      </c>
    </row>
    <row r="2439" spans="1:13" x14ac:dyDescent="0.25">
      <c r="A2439" s="9">
        <v>44561</v>
      </c>
      <c r="B2439" t="s">
        <v>63</v>
      </c>
      <c r="C2439" t="s">
        <v>75</v>
      </c>
      <c r="D2439" t="s">
        <v>75</v>
      </c>
      <c r="E2439" t="s">
        <v>76</v>
      </c>
      <c r="F2439" t="s">
        <v>53</v>
      </c>
      <c r="G2439" t="s">
        <v>44</v>
      </c>
      <c r="H2439" t="s">
        <v>45</v>
      </c>
      <c r="I2439">
        <v>504.94629736999997</v>
      </c>
      <c r="J2439">
        <v>-504.94629736999997</v>
      </c>
      <c r="K2439">
        <v>241871</v>
      </c>
      <c r="L2439">
        <v>0.20876677955190989</v>
      </c>
      <c r="M2439">
        <v>-0.20876677955190989</v>
      </c>
    </row>
    <row r="2440" spans="1:13" x14ac:dyDescent="0.25">
      <c r="A2440" s="9">
        <v>44561</v>
      </c>
      <c r="B2440" t="s">
        <v>63</v>
      </c>
      <c r="C2440" t="s">
        <v>75</v>
      </c>
      <c r="D2440" t="s">
        <v>75</v>
      </c>
      <c r="E2440" t="s">
        <v>76</v>
      </c>
      <c r="F2440" t="s">
        <v>53</v>
      </c>
      <c r="G2440" t="s">
        <v>46</v>
      </c>
      <c r="H2440" t="s">
        <v>47</v>
      </c>
      <c r="I2440">
        <v>1558.42368353083</v>
      </c>
      <c r="J2440">
        <v>-1558.42368353083</v>
      </c>
      <c r="K2440">
        <v>241871</v>
      </c>
      <c r="L2440">
        <v>0.64432018866702911</v>
      </c>
      <c r="M2440">
        <v>-0.64432018866702911</v>
      </c>
    </row>
    <row r="2441" spans="1:13" x14ac:dyDescent="0.25">
      <c r="A2441" s="9">
        <v>44561</v>
      </c>
      <c r="B2441" t="s">
        <v>63</v>
      </c>
      <c r="C2441" t="s">
        <v>75</v>
      </c>
      <c r="D2441" t="s">
        <v>75</v>
      </c>
      <c r="E2441" t="s">
        <v>76</v>
      </c>
      <c r="F2441" t="s">
        <v>53</v>
      </c>
      <c r="G2441" t="s">
        <v>48</v>
      </c>
      <c r="H2441" t="s">
        <v>96</v>
      </c>
      <c r="I2441">
        <v>0</v>
      </c>
      <c r="J2441">
        <v>0</v>
      </c>
      <c r="K2441">
        <v>241871</v>
      </c>
      <c r="L2441">
        <v>0</v>
      </c>
      <c r="M2441">
        <v>0</v>
      </c>
    </row>
    <row r="2442" spans="1:13" x14ac:dyDescent="0.25">
      <c r="A2442" s="9">
        <v>44561</v>
      </c>
      <c r="B2442" t="s">
        <v>63</v>
      </c>
      <c r="C2442" t="s">
        <v>75</v>
      </c>
      <c r="D2442" t="s">
        <v>75</v>
      </c>
      <c r="E2442" t="s">
        <v>76</v>
      </c>
      <c r="F2442" t="s">
        <v>53</v>
      </c>
      <c r="G2442" t="s">
        <v>49</v>
      </c>
      <c r="H2442" t="s">
        <v>56</v>
      </c>
      <c r="I2442">
        <v>216.33795295999997</v>
      </c>
      <c r="J2442">
        <v>-216.33795295999997</v>
      </c>
      <c r="K2442">
        <v>241871</v>
      </c>
      <c r="L2442">
        <v>8.9443526904837686E-2</v>
      </c>
      <c r="M2442">
        <v>-8.9443526904837686E-2</v>
      </c>
    </row>
    <row r="2443" spans="1:13" x14ac:dyDescent="0.25">
      <c r="A2443" s="9">
        <v>44561</v>
      </c>
      <c r="B2443" t="s">
        <v>63</v>
      </c>
      <c r="C2443" t="s">
        <v>75</v>
      </c>
      <c r="D2443" t="s">
        <v>75</v>
      </c>
      <c r="E2443" t="s">
        <v>76</v>
      </c>
      <c r="F2443" t="s">
        <v>53</v>
      </c>
      <c r="G2443" t="s">
        <v>50</v>
      </c>
      <c r="H2443" t="s">
        <v>51</v>
      </c>
      <c r="I2443">
        <v>40.06777623</v>
      </c>
      <c r="J2443">
        <v>-40.06777623</v>
      </c>
      <c r="K2443">
        <v>241871</v>
      </c>
      <c r="L2443">
        <v>1.6565762836387991E-2</v>
      </c>
      <c r="M2443">
        <v>-1.6565762836387991E-2</v>
      </c>
    </row>
    <row r="2444" spans="1:13" x14ac:dyDescent="0.25">
      <c r="A2444" s="9">
        <v>44561</v>
      </c>
      <c r="B2444" t="s">
        <v>63</v>
      </c>
      <c r="C2444" t="s">
        <v>75</v>
      </c>
      <c r="D2444" t="s">
        <v>75</v>
      </c>
      <c r="E2444" t="s">
        <v>76</v>
      </c>
      <c r="F2444" t="s">
        <v>53</v>
      </c>
      <c r="G2444" t="s">
        <v>52</v>
      </c>
      <c r="H2444" t="s">
        <v>57</v>
      </c>
      <c r="I2444">
        <v>176.27017672999997</v>
      </c>
      <c r="J2444">
        <v>-176.27017672999997</v>
      </c>
      <c r="K2444">
        <v>241871</v>
      </c>
      <c r="L2444">
        <v>7.2877764068449702E-2</v>
      </c>
      <c r="M2444">
        <v>-7.2877764068449702E-2</v>
      </c>
    </row>
    <row r="2445" spans="1:13" x14ac:dyDescent="0.25">
      <c r="A2445" s="9">
        <v>44561</v>
      </c>
      <c r="B2445" t="s">
        <v>63</v>
      </c>
      <c r="C2445" t="s">
        <v>75</v>
      </c>
      <c r="D2445" t="s">
        <v>75</v>
      </c>
      <c r="E2445" t="s">
        <v>76</v>
      </c>
      <c r="F2445" t="s">
        <v>58</v>
      </c>
      <c r="G2445" t="s">
        <v>59</v>
      </c>
      <c r="H2445" t="s">
        <v>60</v>
      </c>
      <c r="I2445">
        <v>-623.38431849083008</v>
      </c>
      <c r="J2445">
        <v>-623.38431849083008</v>
      </c>
      <c r="K2445">
        <v>241871</v>
      </c>
      <c r="L2445">
        <v>-0.25773421306846628</v>
      </c>
      <c r="M2445">
        <v>-0.25773421306846628</v>
      </c>
    </row>
    <row r="2446" spans="1:13" x14ac:dyDescent="0.25">
      <c r="A2446" s="9">
        <v>44561</v>
      </c>
      <c r="B2446" t="s">
        <v>109</v>
      </c>
      <c r="C2446" t="s">
        <v>109</v>
      </c>
      <c r="D2446" t="s">
        <v>109</v>
      </c>
      <c r="E2446" t="s">
        <v>77</v>
      </c>
      <c r="F2446" t="s">
        <v>12</v>
      </c>
      <c r="G2446" t="s">
        <v>13</v>
      </c>
      <c r="H2446" t="s">
        <v>14</v>
      </c>
      <c r="I2446">
        <v>63907.560054722402</v>
      </c>
      <c r="J2446">
        <v>63907.560054722402</v>
      </c>
      <c r="K2446">
        <v>241871</v>
      </c>
      <c r="L2446">
        <v>26.422167210919213</v>
      </c>
      <c r="M2446">
        <v>26.422167210919213</v>
      </c>
    </row>
    <row r="2447" spans="1:13" x14ac:dyDescent="0.25">
      <c r="A2447" s="9">
        <v>44561</v>
      </c>
      <c r="B2447" t="s">
        <v>109</v>
      </c>
      <c r="C2447" t="s">
        <v>109</v>
      </c>
      <c r="D2447" t="s">
        <v>109</v>
      </c>
      <c r="E2447" t="s">
        <v>77</v>
      </c>
      <c r="F2447" t="s">
        <v>12</v>
      </c>
      <c r="G2447" t="s">
        <v>15</v>
      </c>
      <c r="H2447" t="s">
        <v>16</v>
      </c>
      <c r="I2447">
        <v>0</v>
      </c>
      <c r="J2447">
        <v>0</v>
      </c>
      <c r="K2447">
        <v>241871</v>
      </c>
      <c r="L2447">
        <v>0</v>
      </c>
      <c r="M2447">
        <v>0</v>
      </c>
    </row>
    <row r="2448" spans="1:13" x14ac:dyDescent="0.25">
      <c r="A2448" s="9">
        <v>44561</v>
      </c>
      <c r="B2448" t="s">
        <v>109</v>
      </c>
      <c r="C2448" t="s">
        <v>109</v>
      </c>
      <c r="D2448" t="s">
        <v>109</v>
      </c>
      <c r="E2448" t="s">
        <v>77</v>
      </c>
      <c r="F2448" t="s">
        <v>12</v>
      </c>
      <c r="G2448" t="s">
        <v>17</v>
      </c>
      <c r="H2448" t="s">
        <v>18</v>
      </c>
      <c r="I2448">
        <v>0</v>
      </c>
      <c r="J2448">
        <v>0</v>
      </c>
      <c r="K2448">
        <v>241871</v>
      </c>
      <c r="L2448">
        <v>0</v>
      </c>
      <c r="M2448">
        <v>0</v>
      </c>
    </row>
    <row r="2449" spans="1:13" x14ac:dyDescent="0.25">
      <c r="A2449" s="9">
        <v>44561</v>
      </c>
      <c r="B2449" t="s">
        <v>109</v>
      </c>
      <c r="C2449" t="s">
        <v>109</v>
      </c>
      <c r="D2449" t="s">
        <v>109</v>
      </c>
      <c r="E2449" t="s">
        <v>77</v>
      </c>
      <c r="F2449" t="s">
        <v>12</v>
      </c>
      <c r="G2449" t="s">
        <v>19</v>
      </c>
      <c r="H2449" t="s">
        <v>20</v>
      </c>
      <c r="I2449">
        <v>0</v>
      </c>
      <c r="J2449">
        <v>0</v>
      </c>
      <c r="K2449">
        <v>241871</v>
      </c>
      <c r="L2449">
        <v>0</v>
      </c>
      <c r="M2449">
        <v>0</v>
      </c>
    </row>
    <row r="2450" spans="1:13" x14ac:dyDescent="0.25">
      <c r="A2450" s="9">
        <v>44561</v>
      </c>
      <c r="B2450" t="s">
        <v>109</v>
      </c>
      <c r="C2450" t="s">
        <v>109</v>
      </c>
      <c r="D2450" t="s">
        <v>109</v>
      </c>
      <c r="E2450" t="s">
        <v>77</v>
      </c>
      <c r="F2450" t="s">
        <v>12</v>
      </c>
      <c r="G2450" t="s">
        <v>21</v>
      </c>
      <c r="H2450" t="s">
        <v>22</v>
      </c>
      <c r="I2450">
        <v>14921.367349710001</v>
      </c>
      <c r="J2450">
        <v>14921.367349710001</v>
      </c>
      <c r="K2450">
        <v>241871</v>
      </c>
      <c r="L2450">
        <v>6.1691427867375586</v>
      </c>
      <c r="M2450">
        <v>6.1691427867375586</v>
      </c>
    </row>
    <row r="2451" spans="1:13" x14ac:dyDescent="0.25">
      <c r="A2451" s="9">
        <v>44561</v>
      </c>
      <c r="B2451" t="s">
        <v>109</v>
      </c>
      <c r="C2451" t="s">
        <v>109</v>
      </c>
      <c r="D2451" t="s">
        <v>109</v>
      </c>
      <c r="E2451" t="s">
        <v>77</v>
      </c>
      <c r="F2451" t="s">
        <v>12</v>
      </c>
      <c r="G2451" t="s">
        <v>23</v>
      </c>
      <c r="H2451" t="s">
        <v>24</v>
      </c>
      <c r="I2451">
        <v>0</v>
      </c>
      <c r="J2451">
        <v>0</v>
      </c>
      <c r="K2451">
        <v>241871</v>
      </c>
      <c r="L2451">
        <v>0</v>
      </c>
      <c r="M2451">
        <v>0</v>
      </c>
    </row>
    <row r="2452" spans="1:13" x14ac:dyDescent="0.25">
      <c r="A2452" s="9">
        <v>44561</v>
      </c>
      <c r="B2452" t="s">
        <v>109</v>
      </c>
      <c r="C2452" t="s">
        <v>109</v>
      </c>
      <c r="D2452" t="s">
        <v>109</v>
      </c>
      <c r="E2452" t="s">
        <v>77</v>
      </c>
      <c r="F2452" t="s">
        <v>12</v>
      </c>
      <c r="G2452" t="s">
        <v>25</v>
      </c>
      <c r="H2452" t="s">
        <v>26</v>
      </c>
      <c r="I2452">
        <v>14921.367349710001</v>
      </c>
      <c r="J2452">
        <v>14921.367349710001</v>
      </c>
      <c r="K2452">
        <v>241871</v>
      </c>
      <c r="L2452">
        <v>6.1691427867375586</v>
      </c>
      <c r="M2452">
        <v>6.1691427867375586</v>
      </c>
    </row>
    <row r="2453" spans="1:13" x14ac:dyDescent="0.25">
      <c r="A2453" s="9">
        <v>44561</v>
      </c>
      <c r="B2453" t="s">
        <v>109</v>
      </c>
      <c r="C2453" t="s">
        <v>109</v>
      </c>
      <c r="D2453" t="s">
        <v>109</v>
      </c>
      <c r="E2453" t="s">
        <v>77</v>
      </c>
      <c r="F2453" t="s">
        <v>12</v>
      </c>
      <c r="G2453" t="s">
        <v>27</v>
      </c>
      <c r="H2453" t="s">
        <v>28</v>
      </c>
      <c r="I2453">
        <v>0</v>
      </c>
      <c r="J2453">
        <v>0</v>
      </c>
      <c r="K2453">
        <v>241871</v>
      </c>
      <c r="L2453">
        <v>0</v>
      </c>
      <c r="M2453">
        <v>0</v>
      </c>
    </row>
    <row r="2454" spans="1:13" x14ac:dyDescent="0.25">
      <c r="A2454" s="9">
        <v>44561</v>
      </c>
      <c r="B2454" t="s">
        <v>109</v>
      </c>
      <c r="C2454" t="s">
        <v>109</v>
      </c>
      <c r="D2454" t="s">
        <v>109</v>
      </c>
      <c r="E2454" t="s">
        <v>77</v>
      </c>
      <c r="F2454" t="s">
        <v>12</v>
      </c>
      <c r="G2454" t="s">
        <v>29</v>
      </c>
      <c r="H2454" t="s">
        <v>30</v>
      </c>
      <c r="I2454">
        <v>0</v>
      </c>
      <c r="J2454">
        <v>0</v>
      </c>
      <c r="K2454">
        <v>241871</v>
      </c>
      <c r="L2454">
        <v>0</v>
      </c>
      <c r="M2454">
        <v>0</v>
      </c>
    </row>
    <row r="2455" spans="1:13" x14ac:dyDescent="0.25">
      <c r="A2455" s="9">
        <v>44561</v>
      </c>
      <c r="B2455" t="s">
        <v>109</v>
      </c>
      <c r="C2455" t="s">
        <v>109</v>
      </c>
      <c r="D2455" t="s">
        <v>109</v>
      </c>
      <c r="E2455" t="s">
        <v>77</v>
      </c>
      <c r="F2455" t="s">
        <v>12</v>
      </c>
      <c r="G2455" t="s">
        <v>31</v>
      </c>
      <c r="H2455" t="s">
        <v>32</v>
      </c>
      <c r="I2455">
        <v>0</v>
      </c>
      <c r="J2455">
        <v>0</v>
      </c>
      <c r="K2455">
        <v>241871</v>
      </c>
      <c r="L2455">
        <v>0</v>
      </c>
      <c r="M2455">
        <v>0</v>
      </c>
    </row>
    <row r="2456" spans="1:13" x14ac:dyDescent="0.25">
      <c r="A2456" s="9">
        <v>44561</v>
      </c>
      <c r="B2456" t="s">
        <v>109</v>
      </c>
      <c r="C2456" t="s">
        <v>109</v>
      </c>
      <c r="D2456" t="s">
        <v>109</v>
      </c>
      <c r="E2456" t="s">
        <v>77</v>
      </c>
      <c r="F2456" t="s">
        <v>12</v>
      </c>
      <c r="G2456" t="s">
        <v>33</v>
      </c>
      <c r="H2456" t="s">
        <v>34</v>
      </c>
      <c r="I2456">
        <v>0</v>
      </c>
      <c r="J2456">
        <v>0</v>
      </c>
      <c r="K2456">
        <v>241871</v>
      </c>
      <c r="L2456">
        <v>0</v>
      </c>
      <c r="M2456">
        <v>0</v>
      </c>
    </row>
    <row r="2457" spans="1:13" x14ac:dyDescent="0.25">
      <c r="A2457" s="9">
        <v>44561</v>
      </c>
      <c r="B2457" t="s">
        <v>109</v>
      </c>
      <c r="C2457" t="s">
        <v>109</v>
      </c>
      <c r="D2457" t="s">
        <v>109</v>
      </c>
      <c r="E2457" t="s">
        <v>77</v>
      </c>
      <c r="F2457" t="s">
        <v>12</v>
      </c>
      <c r="G2457" t="s">
        <v>35</v>
      </c>
      <c r="H2457" t="s">
        <v>111</v>
      </c>
      <c r="I2457">
        <v>18931.500000000004</v>
      </c>
      <c r="J2457">
        <v>18931.500000000004</v>
      </c>
      <c r="K2457">
        <v>241871</v>
      </c>
      <c r="L2457">
        <v>7.8271061847017638</v>
      </c>
      <c r="M2457">
        <v>7.8271061847017638</v>
      </c>
    </row>
    <row r="2458" spans="1:13" x14ac:dyDescent="0.25">
      <c r="A2458" s="9">
        <v>44561</v>
      </c>
      <c r="B2458" t="s">
        <v>109</v>
      </c>
      <c r="C2458" t="s">
        <v>109</v>
      </c>
      <c r="D2458" t="s">
        <v>109</v>
      </c>
      <c r="E2458" t="s">
        <v>77</v>
      </c>
      <c r="F2458" t="s">
        <v>12</v>
      </c>
      <c r="G2458" t="s">
        <v>36</v>
      </c>
      <c r="H2458" t="s">
        <v>32</v>
      </c>
      <c r="I2458">
        <v>2598.0262838731633</v>
      </c>
      <c r="J2458">
        <v>2598.0262838731633</v>
      </c>
      <c r="K2458">
        <v>241871</v>
      </c>
      <c r="L2458">
        <v>1.0741371573579153</v>
      </c>
      <c r="M2458">
        <v>1.0741371573579153</v>
      </c>
    </row>
    <row r="2459" spans="1:13" x14ac:dyDescent="0.25">
      <c r="A2459" s="9">
        <v>44561</v>
      </c>
      <c r="B2459" t="s">
        <v>109</v>
      </c>
      <c r="C2459" t="s">
        <v>109</v>
      </c>
      <c r="D2459" t="s">
        <v>109</v>
      </c>
      <c r="E2459" t="s">
        <v>77</v>
      </c>
      <c r="F2459" t="s">
        <v>12</v>
      </c>
      <c r="G2459" t="s">
        <v>37</v>
      </c>
      <c r="H2459" t="s">
        <v>34</v>
      </c>
      <c r="I2459">
        <v>16333.47371612684</v>
      </c>
      <c r="J2459">
        <v>16333.47371612684</v>
      </c>
      <c r="K2459">
        <v>241871</v>
      </c>
      <c r="L2459">
        <v>6.7529690273438483</v>
      </c>
      <c r="M2459">
        <v>6.7529690273438483</v>
      </c>
    </row>
    <row r="2460" spans="1:13" x14ac:dyDescent="0.25">
      <c r="A2460" s="9">
        <v>44561</v>
      </c>
      <c r="B2460" t="s">
        <v>109</v>
      </c>
      <c r="C2460" t="s">
        <v>109</v>
      </c>
      <c r="D2460" t="s">
        <v>109</v>
      </c>
      <c r="E2460" t="s">
        <v>77</v>
      </c>
      <c r="F2460" t="s">
        <v>12</v>
      </c>
      <c r="G2460" t="s">
        <v>38</v>
      </c>
      <c r="H2460" t="s">
        <v>39</v>
      </c>
      <c r="I2460">
        <v>24760.783142642402</v>
      </c>
      <c r="J2460">
        <v>24760.783142642402</v>
      </c>
      <c r="K2460">
        <v>241871</v>
      </c>
      <c r="L2460">
        <v>10.237185583489712</v>
      </c>
      <c r="M2460">
        <v>10.237185583489712</v>
      </c>
    </row>
    <row r="2461" spans="1:13" x14ac:dyDescent="0.25">
      <c r="A2461" s="9">
        <v>44561</v>
      </c>
      <c r="B2461" t="s">
        <v>109</v>
      </c>
      <c r="C2461" t="s">
        <v>109</v>
      </c>
      <c r="D2461" t="s">
        <v>109</v>
      </c>
      <c r="E2461" t="s">
        <v>77</v>
      </c>
      <c r="F2461" t="s">
        <v>12</v>
      </c>
      <c r="G2461" t="s">
        <v>40</v>
      </c>
      <c r="H2461" t="s">
        <v>41</v>
      </c>
      <c r="I2461">
        <v>0</v>
      </c>
      <c r="J2461">
        <v>0</v>
      </c>
      <c r="K2461">
        <v>241871</v>
      </c>
      <c r="L2461">
        <v>0</v>
      </c>
      <c r="M2461">
        <v>0</v>
      </c>
    </row>
    <row r="2462" spans="1:13" x14ac:dyDescent="0.25">
      <c r="A2462" s="9">
        <v>44561</v>
      </c>
      <c r="B2462" t="s">
        <v>109</v>
      </c>
      <c r="C2462" t="s">
        <v>109</v>
      </c>
      <c r="D2462" t="s">
        <v>109</v>
      </c>
      <c r="E2462" t="s">
        <v>77</v>
      </c>
      <c r="F2462" t="s">
        <v>12</v>
      </c>
      <c r="G2462" t="s">
        <v>42</v>
      </c>
      <c r="H2462" t="s">
        <v>43</v>
      </c>
      <c r="I2462">
        <v>0</v>
      </c>
      <c r="J2462">
        <v>0</v>
      </c>
      <c r="K2462">
        <v>241871</v>
      </c>
      <c r="L2462">
        <v>0</v>
      </c>
      <c r="M2462">
        <v>0</v>
      </c>
    </row>
    <row r="2463" spans="1:13" x14ac:dyDescent="0.25">
      <c r="A2463" s="9">
        <v>44561</v>
      </c>
      <c r="B2463" t="s">
        <v>109</v>
      </c>
      <c r="C2463" t="s">
        <v>109</v>
      </c>
      <c r="D2463" t="s">
        <v>109</v>
      </c>
      <c r="E2463" t="s">
        <v>77</v>
      </c>
      <c r="F2463" t="s">
        <v>12</v>
      </c>
      <c r="G2463" t="s">
        <v>44</v>
      </c>
      <c r="H2463" t="s">
        <v>45</v>
      </c>
      <c r="I2463">
        <v>0</v>
      </c>
      <c r="J2463">
        <v>0</v>
      </c>
      <c r="K2463">
        <v>241871</v>
      </c>
      <c r="L2463">
        <v>0</v>
      </c>
      <c r="M2463">
        <v>0</v>
      </c>
    </row>
    <row r="2464" spans="1:13" x14ac:dyDescent="0.25">
      <c r="A2464" s="9">
        <v>44561</v>
      </c>
      <c r="B2464" t="s">
        <v>109</v>
      </c>
      <c r="C2464" t="s">
        <v>109</v>
      </c>
      <c r="D2464" t="s">
        <v>109</v>
      </c>
      <c r="E2464" t="s">
        <v>77</v>
      </c>
      <c r="F2464" t="s">
        <v>12</v>
      </c>
      <c r="G2464" t="s">
        <v>46</v>
      </c>
      <c r="H2464" t="s">
        <v>47</v>
      </c>
      <c r="I2464">
        <v>0</v>
      </c>
      <c r="J2464">
        <v>0</v>
      </c>
      <c r="K2464">
        <v>241871</v>
      </c>
      <c r="L2464">
        <v>0</v>
      </c>
      <c r="M2464">
        <v>0</v>
      </c>
    </row>
    <row r="2465" spans="1:13" x14ac:dyDescent="0.25">
      <c r="A2465" s="9">
        <v>44561</v>
      </c>
      <c r="B2465" t="s">
        <v>109</v>
      </c>
      <c r="C2465" t="s">
        <v>109</v>
      </c>
      <c r="D2465" t="s">
        <v>109</v>
      </c>
      <c r="E2465" t="s">
        <v>77</v>
      </c>
      <c r="F2465" t="s">
        <v>12</v>
      </c>
      <c r="G2465" t="s">
        <v>48</v>
      </c>
      <c r="H2465" t="s">
        <v>96</v>
      </c>
      <c r="I2465">
        <v>0</v>
      </c>
      <c r="J2465">
        <v>0</v>
      </c>
      <c r="K2465">
        <v>241871</v>
      </c>
      <c r="L2465">
        <v>0</v>
      </c>
      <c r="M2465">
        <v>0</v>
      </c>
    </row>
    <row r="2466" spans="1:13" x14ac:dyDescent="0.25">
      <c r="A2466" s="9">
        <v>44561</v>
      </c>
      <c r="B2466" t="s">
        <v>109</v>
      </c>
      <c r="C2466" t="s">
        <v>109</v>
      </c>
      <c r="D2466" t="s">
        <v>109</v>
      </c>
      <c r="E2466" t="s">
        <v>77</v>
      </c>
      <c r="F2466" t="s">
        <v>12</v>
      </c>
      <c r="G2466" t="s">
        <v>49</v>
      </c>
      <c r="H2466" t="s">
        <v>105</v>
      </c>
      <c r="I2466">
        <v>5293.9095623700005</v>
      </c>
      <c r="J2466">
        <v>5293.9095623700005</v>
      </c>
      <c r="K2466">
        <v>241871</v>
      </c>
      <c r="L2466">
        <v>2.1887326559901767</v>
      </c>
      <c r="M2466">
        <v>2.1887326559901767</v>
      </c>
    </row>
    <row r="2467" spans="1:13" x14ac:dyDescent="0.25">
      <c r="A2467" s="9">
        <v>44561</v>
      </c>
      <c r="B2467" t="s">
        <v>109</v>
      </c>
      <c r="C2467" t="s">
        <v>109</v>
      </c>
      <c r="D2467" t="s">
        <v>109</v>
      </c>
      <c r="E2467" t="s">
        <v>77</v>
      </c>
      <c r="F2467" t="s">
        <v>12</v>
      </c>
      <c r="G2467" t="s">
        <v>50</v>
      </c>
      <c r="H2467" t="s">
        <v>51</v>
      </c>
      <c r="I2467">
        <v>7.6876839999999991</v>
      </c>
      <c r="J2467">
        <v>7.6876839999999991</v>
      </c>
      <c r="K2467">
        <v>241871</v>
      </c>
      <c r="L2467">
        <v>3.1784232090659894E-3</v>
      </c>
      <c r="M2467">
        <v>3.1784232090659894E-3</v>
      </c>
    </row>
    <row r="2468" spans="1:13" x14ac:dyDescent="0.25">
      <c r="A2468" s="9">
        <v>44561</v>
      </c>
      <c r="B2468" t="s">
        <v>109</v>
      </c>
      <c r="C2468" t="s">
        <v>109</v>
      </c>
      <c r="D2468" t="s">
        <v>109</v>
      </c>
      <c r="E2468" t="s">
        <v>77</v>
      </c>
      <c r="F2468" t="s">
        <v>12</v>
      </c>
      <c r="G2468" t="s">
        <v>52</v>
      </c>
      <c r="H2468" t="s">
        <v>107</v>
      </c>
      <c r="I2468">
        <v>5286.22187837</v>
      </c>
      <c r="J2468">
        <v>5286.22187837</v>
      </c>
      <c r="K2468">
        <v>241871</v>
      </c>
      <c r="L2468">
        <v>2.1855542327811106</v>
      </c>
      <c r="M2468">
        <v>2.1855542327811106</v>
      </c>
    </row>
    <row r="2469" spans="1:13" x14ac:dyDescent="0.25">
      <c r="A2469" s="9">
        <v>44561</v>
      </c>
      <c r="B2469" t="s">
        <v>109</v>
      </c>
      <c r="C2469" t="s">
        <v>109</v>
      </c>
      <c r="D2469" t="s">
        <v>109</v>
      </c>
      <c r="E2469" t="s">
        <v>77</v>
      </c>
      <c r="F2469" t="s">
        <v>53</v>
      </c>
      <c r="G2469" t="s">
        <v>54</v>
      </c>
      <c r="H2469" t="s">
        <v>55</v>
      </c>
      <c r="I2469">
        <v>90165.30378427</v>
      </c>
      <c r="J2469">
        <v>-90165.30378427</v>
      </c>
      <c r="K2469">
        <v>241871</v>
      </c>
      <c r="L2469">
        <v>37.27826146345366</v>
      </c>
      <c r="M2469">
        <v>-37.27826146345366</v>
      </c>
    </row>
    <row r="2470" spans="1:13" x14ac:dyDescent="0.25">
      <c r="A2470" s="9">
        <v>44561</v>
      </c>
      <c r="B2470" t="s">
        <v>109</v>
      </c>
      <c r="C2470" t="s">
        <v>109</v>
      </c>
      <c r="D2470" t="s">
        <v>109</v>
      </c>
      <c r="E2470" t="s">
        <v>77</v>
      </c>
      <c r="F2470" t="s">
        <v>53</v>
      </c>
      <c r="G2470" t="s">
        <v>15</v>
      </c>
      <c r="H2470" t="s">
        <v>16</v>
      </c>
      <c r="I2470">
        <v>7029.76098</v>
      </c>
      <c r="J2470">
        <v>-7029.76098</v>
      </c>
      <c r="K2470">
        <v>241871</v>
      </c>
      <c r="L2470">
        <v>2.9064091933303291</v>
      </c>
      <c r="M2470">
        <v>-2.9064091933303291</v>
      </c>
    </row>
    <row r="2471" spans="1:13" x14ac:dyDescent="0.25">
      <c r="A2471" s="9">
        <v>44561</v>
      </c>
      <c r="B2471" t="s">
        <v>109</v>
      </c>
      <c r="C2471" t="s">
        <v>109</v>
      </c>
      <c r="D2471" t="s">
        <v>109</v>
      </c>
      <c r="E2471" t="s">
        <v>77</v>
      </c>
      <c r="F2471" t="s">
        <v>53</v>
      </c>
      <c r="G2471" t="s">
        <v>17</v>
      </c>
      <c r="H2471" t="s">
        <v>18</v>
      </c>
      <c r="I2471">
        <v>0</v>
      </c>
      <c r="J2471">
        <v>0</v>
      </c>
      <c r="K2471">
        <v>241871</v>
      </c>
      <c r="L2471">
        <v>0</v>
      </c>
      <c r="M2471">
        <v>0</v>
      </c>
    </row>
    <row r="2472" spans="1:13" x14ac:dyDescent="0.25">
      <c r="A2472" s="9">
        <v>44561</v>
      </c>
      <c r="B2472" t="s">
        <v>109</v>
      </c>
      <c r="C2472" t="s">
        <v>109</v>
      </c>
      <c r="D2472" t="s">
        <v>109</v>
      </c>
      <c r="E2472" t="s">
        <v>77</v>
      </c>
      <c r="F2472" t="s">
        <v>53</v>
      </c>
      <c r="G2472" t="s">
        <v>19</v>
      </c>
      <c r="H2472" t="s">
        <v>20</v>
      </c>
      <c r="I2472">
        <v>7029.76098</v>
      </c>
      <c r="J2472">
        <v>-7029.76098</v>
      </c>
      <c r="K2472">
        <v>241871</v>
      </c>
      <c r="L2472">
        <v>2.9064091933303291</v>
      </c>
      <c r="M2472">
        <v>-2.9064091933303291</v>
      </c>
    </row>
    <row r="2473" spans="1:13" x14ac:dyDescent="0.25">
      <c r="A2473" s="9">
        <v>44561</v>
      </c>
      <c r="B2473" t="s">
        <v>109</v>
      </c>
      <c r="C2473" t="s">
        <v>109</v>
      </c>
      <c r="D2473" t="s">
        <v>109</v>
      </c>
      <c r="E2473" t="s">
        <v>77</v>
      </c>
      <c r="F2473" t="s">
        <v>53</v>
      </c>
      <c r="G2473" t="s">
        <v>21</v>
      </c>
      <c r="H2473" t="s">
        <v>22</v>
      </c>
      <c r="I2473">
        <v>0</v>
      </c>
      <c r="J2473">
        <v>0</v>
      </c>
      <c r="K2473">
        <v>241871</v>
      </c>
      <c r="L2473">
        <v>0</v>
      </c>
      <c r="M2473">
        <v>0</v>
      </c>
    </row>
    <row r="2474" spans="1:13" x14ac:dyDescent="0.25">
      <c r="A2474" s="9">
        <v>44561</v>
      </c>
      <c r="B2474" t="s">
        <v>109</v>
      </c>
      <c r="C2474" t="s">
        <v>109</v>
      </c>
      <c r="D2474" t="s">
        <v>109</v>
      </c>
      <c r="E2474" t="s">
        <v>77</v>
      </c>
      <c r="F2474" t="s">
        <v>53</v>
      </c>
      <c r="G2474" t="s">
        <v>23</v>
      </c>
      <c r="H2474" t="s">
        <v>24</v>
      </c>
      <c r="I2474">
        <v>0</v>
      </c>
      <c r="J2474">
        <v>0</v>
      </c>
      <c r="K2474">
        <v>241871</v>
      </c>
      <c r="L2474">
        <v>0</v>
      </c>
      <c r="M2474">
        <v>0</v>
      </c>
    </row>
    <row r="2475" spans="1:13" x14ac:dyDescent="0.25">
      <c r="A2475" s="9">
        <v>44561</v>
      </c>
      <c r="B2475" t="s">
        <v>109</v>
      </c>
      <c r="C2475" t="s">
        <v>109</v>
      </c>
      <c r="D2475" t="s">
        <v>109</v>
      </c>
      <c r="E2475" t="s">
        <v>77</v>
      </c>
      <c r="F2475" t="s">
        <v>53</v>
      </c>
      <c r="G2475" t="s">
        <v>25</v>
      </c>
      <c r="H2475" t="s">
        <v>26</v>
      </c>
      <c r="I2475">
        <v>0</v>
      </c>
      <c r="J2475">
        <v>0</v>
      </c>
      <c r="K2475">
        <v>241871</v>
      </c>
      <c r="L2475">
        <v>0</v>
      </c>
      <c r="M2475">
        <v>0</v>
      </c>
    </row>
    <row r="2476" spans="1:13" x14ac:dyDescent="0.25">
      <c r="A2476" s="9">
        <v>44561</v>
      </c>
      <c r="B2476" t="s">
        <v>109</v>
      </c>
      <c r="C2476" t="s">
        <v>109</v>
      </c>
      <c r="D2476" t="s">
        <v>109</v>
      </c>
      <c r="E2476" t="s">
        <v>77</v>
      </c>
      <c r="F2476" t="s">
        <v>53</v>
      </c>
      <c r="G2476" t="s">
        <v>27</v>
      </c>
      <c r="H2476" t="s">
        <v>28</v>
      </c>
      <c r="I2476">
        <v>0</v>
      </c>
      <c r="J2476">
        <v>0</v>
      </c>
      <c r="K2476">
        <v>241871</v>
      </c>
      <c r="L2476">
        <v>0</v>
      </c>
      <c r="M2476">
        <v>0</v>
      </c>
    </row>
    <row r="2477" spans="1:13" x14ac:dyDescent="0.25">
      <c r="A2477" s="9">
        <v>44561</v>
      </c>
      <c r="B2477" t="s">
        <v>109</v>
      </c>
      <c r="C2477" t="s">
        <v>109</v>
      </c>
      <c r="D2477" t="s">
        <v>109</v>
      </c>
      <c r="E2477" t="s">
        <v>77</v>
      </c>
      <c r="F2477" t="s">
        <v>53</v>
      </c>
      <c r="G2477" t="s">
        <v>29</v>
      </c>
      <c r="H2477" t="s">
        <v>30</v>
      </c>
      <c r="I2477">
        <v>33597.6101805</v>
      </c>
      <c r="J2477">
        <v>-33597.6101805</v>
      </c>
      <c r="K2477">
        <v>241871</v>
      </c>
      <c r="L2477">
        <v>13.890714546390431</v>
      </c>
      <c r="M2477">
        <v>-13.890714546390431</v>
      </c>
    </row>
    <row r="2478" spans="1:13" x14ac:dyDescent="0.25">
      <c r="A2478" s="9">
        <v>44561</v>
      </c>
      <c r="B2478" t="s">
        <v>109</v>
      </c>
      <c r="C2478" t="s">
        <v>109</v>
      </c>
      <c r="D2478" t="s">
        <v>109</v>
      </c>
      <c r="E2478" t="s">
        <v>77</v>
      </c>
      <c r="F2478" t="s">
        <v>53</v>
      </c>
      <c r="G2478" t="s">
        <v>31</v>
      </c>
      <c r="H2478" t="s">
        <v>32</v>
      </c>
      <c r="I2478">
        <v>19527.531744482007</v>
      </c>
      <c r="J2478">
        <v>-19527.531744482007</v>
      </c>
      <c r="K2478">
        <v>241871</v>
      </c>
      <c r="L2478">
        <v>8.0735316530224814</v>
      </c>
      <c r="M2478">
        <v>-8.0735316530224814</v>
      </c>
    </row>
    <row r="2479" spans="1:13" x14ac:dyDescent="0.25">
      <c r="A2479" s="9">
        <v>44561</v>
      </c>
      <c r="B2479" t="s">
        <v>109</v>
      </c>
      <c r="C2479" t="s">
        <v>109</v>
      </c>
      <c r="D2479" t="s">
        <v>109</v>
      </c>
      <c r="E2479" t="s">
        <v>77</v>
      </c>
      <c r="F2479" t="s">
        <v>53</v>
      </c>
      <c r="G2479" t="s">
        <v>33</v>
      </c>
      <c r="H2479" t="s">
        <v>34</v>
      </c>
      <c r="I2479">
        <v>14070.078436017995</v>
      </c>
      <c r="J2479">
        <v>-14070.078436017995</v>
      </c>
      <c r="K2479">
        <v>241871</v>
      </c>
      <c r="L2479">
        <v>5.8171828933679501</v>
      </c>
      <c r="M2479">
        <v>-5.8171828933679501</v>
      </c>
    </row>
    <row r="2480" spans="1:13" x14ac:dyDescent="0.25">
      <c r="A2480" s="9">
        <v>44561</v>
      </c>
      <c r="B2480" t="s">
        <v>109</v>
      </c>
      <c r="C2480" t="s">
        <v>109</v>
      </c>
      <c r="D2480" t="s">
        <v>109</v>
      </c>
      <c r="E2480" t="s">
        <v>77</v>
      </c>
      <c r="F2480" t="s">
        <v>53</v>
      </c>
      <c r="G2480" t="s">
        <v>35</v>
      </c>
      <c r="H2480" t="s">
        <v>111</v>
      </c>
      <c r="I2480">
        <v>39910.262879000009</v>
      </c>
      <c r="J2480">
        <v>-39910.262879000009</v>
      </c>
      <c r="K2480">
        <v>241871</v>
      </c>
      <c r="L2480">
        <v>16.500639960557493</v>
      </c>
      <c r="M2480">
        <v>-16.500639960557493</v>
      </c>
    </row>
    <row r="2481" spans="1:13" x14ac:dyDescent="0.25">
      <c r="A2481" s="9">
        <v>44561</v>
      </c>
      <c r="B2481" t="s">
        <v>109</v>
      </c>
      <c r="C2481" t="s">
        <v>109</v>
      </c>
      <c r="D2481" t="s">
        <v>109</v>
      </c>
      <c r="E2481" t="s">
        <v>77</v>
      </c>
      <c r="F2481" t="s">
        <v>53</v>
      </c>
      <c r="G2481" t="s">
        <v>36</v>
      </c>
      <c r="H2481" t="s">
        <v>32</v>
      </c>
      <c r="I2481">
        <v>0</v>
      </c>
      <c r="J2481">
        <v>0</v>
      </c>
      <c r="K2481">
        <v>241871</v>
      </c>
      <c r="L2481">
        <v>0</v>
      </c>
      <c r="M2481">
        <v>0</v>
      </c>
    </row>
    <row r="2482" spans="1:13" x14ac:dyDescent="0.25">
      <c r="A2482" s="9">
        <v>44561</v>
      </c>
      <c r="B2482" t="s">
        <v>109</v>
      </c>
      <c r="C2482" t="s">
        <v>109</v>
      </c>
      <c r="D2482" t="s">
        <v>109</v>
      </c>
      <c r="E2482" t="s">
        <v>77</v>
      </c>
      <c r="F2482" t="s">
        <v>53</v>
      </c>
      <c r="G2482" t="s">
        <v>37</v>
      </c>
      <c r="H2482" t="s">
        <v>34</v>
      </c>
      <c r="I2482">
        <v>39910.262879000009</v>
      </c>
      <c r="J2482">
        <v>-39910.262879000009</v>
      </c>
      <c r="K2482">
        <v>241871</v>
      </c>
      <c r="L2482">
        <v>16.500639960557493</v>
      </c>
      <c r="M2482">
        <v>-16.500639960557493</v>
      </c>
    </row>
    <row r="2483" spans="1:13" x14ac:dyDescent="0.25">
      <c r="A2483" s="9">
        <v>44561</v>
      </c>
      <c r="B2483" t="s">
        <v>109</v>
      </c>
      <c r="C2483" t="s">
        <v>109</v>
      </c>
      <c r="D2483" t="s">
        <v>109</v>
      </c>
      <c r="E2483" t="s">
        <v>77</v>
      </c>
      <c r="F2483" t="s">
        <v>53</v>
      </c>
      <c r="G2483" t="s">
        <v>38</v>
      </c>
      <c r="H2483" t="s">
        <v>39</v>
      </c>
      <c r="I2483">
        <v>0</v>
      </c>
      <c r="J2483">
        <v>0</v>
      </c>
      <c r="K2483">
        <v>241871</v>
      </c>
      <c r="L2483">
        <v>0</v>
      </c>
      <c r="M2483">
        <v>0</v>
      </c>
    </row>
    <row r="2484" spans="1:13" x14ac:dyDescent="0.25">
      <c r="A2484" s="9">
        <v>44561</v>
      </c>
      <c r="B2484" t="s">
        <v>109</v>
      </c>
      <c r="C2484" t="s">
        <v>109</v>
      </c>
      <c r="D2484" t="s">
        <v>109</v>
      </c>
      <c r="E2484" t="s">
        <v>77</v>
      </c>
      <c r="F2484" t="s">
        <v>53</v>
      </c>
      <c r="G2484" t="s">
        <v>40</v>
      </c>
      <c r="H2484" t="s">
        <v>41</v>
      </c>
      <c r="I2484">
        <v>0</v>
      </c>
      <c r="J2484">
        <v>0</v>
      </c>
      <c r="K2484">
        <v>241871</v>
      </c>
      <c r="L2484">
        <v>0</v>
      </c>
      <c r="M2484">
        <v>0</v>
      </c>
    </row>
    <row r="2485" spans="1:13" x14ac:dyDescent="0.25">
      <c r="A2485" s="9">
        <v>44561</v>
      </c>
      <c r="B2485" t="s">
        <v>109</v>
      </c>
      <c r="C2485" t="s">
        <v>109</v>
      </c>
      <c r="D2485" t="s">
        <v>109</v>
      </c>
      <c r="E2485" t="s">
        <v>77</v>
      </c>
      <c r="F2485" t="s">
        <v>53</v>
      </c>
      <c r="G2485" t="s">
        <v>42</v>
      </c>
      <c r="H2485" t="s">
        <v>43</v>
      </c>
      <c r="I2485">
        <v>0</v>
      </c>
      <c r="J2485">
        <v>0</v>
      </c>
      <c r="K2485">
        <v>241871</v>
      </c>
      <c r="L2485">
        <v>0</v>
      </c>
      <c r="M2485">
        <v>0</v>
      </c>
    </row>
    <row r="2486" spans="1:13" x14ac:dyDescent="0.25">
      <c r="A2486" s="9">
        <v>44561</v>
      </c>
      <c r="B2486" t="s">
        <v>109</v>
      </c>
      <c r="C2486" t="s">
        <v>109</v>
      </c>
      <c r="D2486" t="s">
        <v>109</v>
      </c>
      <c r="E2486" t="s">
        <v>77</v>
      </c>
      <c r="F2486" t="s">
        <v>53</v>
      </c>
      <c r="G2486" t="s">
        <v>44</v>
      </c>
      <c r="H2486" t="s">
        <v>45</v>
      </c>
      <c r="I2486">
        <v>0</v>
      </c>
      <c r="J2486">
        <v>0</v>
      </c>
      <c r="K2486">
        <v>241871</v>
      </c>
      <c r="L2486">
        <v>0</v>
      </c>
      <c r="M2486">
        <v>0</v>
      </c>
    </row>
    <row r="2487" spans="1:13" x14ac:dyDescent="0.25">
      <c r="A2487" s="9">
        <v>44561</v>
      </c>
      <c r="B2487" t="s">
        <v>109</v>
      </c>
      <c r="C2487" t="s">
        <v>109</v>
      </c>
      <c r="D2487" t="s">
        <v>109</v>
      </c>
      <c r="E2487" t="s">
        <v>77</v>
      </c>
      <c r="F2487" t="s">
        <v>53</v>
      </c>
      <c r="G2487" t="s">
        <v>46</v>
      </c>
      <c r="H2487" t="s">
        <v>47</v>
      </c>
      <c r="I2487">
        <v>0</v>
      </c>
      <c r="J2487">
        <v>0</v>
      </c>
      <c r="K2487">
        <v>241871</v>
      </c>
      <c r="L2487">
        <v>0</v>
      </c>
      <c r="M2487">
        <v>0</v>
      </c>
    </row>
    <row r="2488" spans="1:13" x14ac:dyDescent="0.25">
      <c r="A2488" s="9">
        <v>44561</v>
      </c>
      <c r="B2488" t="s">
        <v>109</v>
      </c>
      <c r="C2488" t="s">
        <v>109</v>
      </c>
      <c r="D2488" t="s">
        <v>109</v>
      </c>
      <c r="E2488" t="s">
        <v>77</v>
      </c>
      <c r="F2488" t="s">
        <v>53</v>
      </c>
      <c r="G2488" t="s">
        <v>48</v>
      </c>
      <c r="H2488" t="s">
        <v>96</v>
      </c>
      <c r="I2488">
        <v>0</v>
      </c>
      <c r="J2488">
        <v>0</v>
      </c>
      <c r="K2488">
        <v>241871</v>
      </c>
      <c r="L2488">
        <v>0</v>
      </c>
      <c r="M2488">
        <v>0</v>
      </c>
    </row>
    <row r="2489" spans="1:13" x14ac:dyDescent="0.25">
      <c r="A2489" s="9">
        <v>44561</v>
      </c>
      <c r="B2489" t="s">
        <v>109</v>
      </c>
      <c r="C2489" t="s">
        <v>109</v>
      </c>
      <c r="D2489" t="s">
        <v>109</v>
      </c>
      <c r="E2489" t="s">
        <v>77</v>
      </c>
      <c r="F2489" t="s">
        <v>53</v>
      </c>
      <c r="G2489" t="s">
        <v>49</v>
      </c>
      <c r="H2489" t="s">
        <v>56</v>
      </c>
      <c r="I2489">
        <v>9627.6697447699989</v>
      </c>
      <c r="J2489">
        <v>-9627.6697447699989</v>
      </c>
      <c r="K2489">
        <v>241871</v>
      </c>
      <c r="L2489">
        <v>3.9804977631754115</v>
      </c>
      <c r="M2489">
        <v>-3.9804977631754115</v>
      </c>
    </row>
    <row r="2490" spans="1:13" x14ac:dyDescent="0.25">
      <c r="A2490" s="9">
        <v>44561</v>
      </c>
      <c r="B2490" t="s">
        <v>109</v>
      </c>
      <c r="C2490" t="s">
        <v>109</v>
      </c>
      <c r="D2490" t="s">
        <v>109</v>
      </c>
      <c r="E2490" t="s">
        <v>77</v>
      </c>
      <c r="F2490" t="s">
        <v>53</v>
      </c>
      <c r="G2490" t="s">
        <v>50</v>
      </c>
      <c r="H2490" t="s">
        <v>51</v>
      </c>
      <c r="I2490">
        <v>38.117733000000001</v>
      </c>
      <c r="J2490">
        <v>-38.117733000000001</v>
      </c>
      <c r="K2490">
        <v>241871</v>
      </c>
      <c r="L2490">
        <v>1.575953008008401E-2</v>
      </c>
      <c r="M2490">
        <v>-1.575953008008401E-2</v>
      </c>
    </row>
    <row r="2491" spans="1:13" x14ac:dyDescent="0.25">
      <c r="A2491" s="9">
        <v>44561</v>
      </c>
      <c r="B2491" t="s">
        <v>109</v>
      </c>
      <c r="C2491" t="s">
        <v>109</v>
      </c>
      <c r="D2491" t="s">
        <v>109</v>
      </c>
      <c r="E2491" t="s">
        <v>77</v>
      </c>
      <c r="F2491" t="s">
        <v>53</v>
      </c>
      <c r="G2491" t="s">
        <v>52</v>
      </c>
      <c r="H2491" t="s">
        <v>57</v>
      </c>
      <c r="I2491">
        <v>9589.5520117699998</v>
      </c>
      <c r="J2491">
        <v>-9589.5520117699998</v>
      </c>
      <c r="K2491">
        <v>241871</v>
      </c>
      <c r="L2491">
        <v>3.9647382330953276</v>
      </c>
      <c r="M2491">
        <v>-3.9647382330953276</v>
      </c>
    </row>
    <row r="2492" spans="1:13" x14ac:dyDescent="0.25">
      <c r="A2492" s="9">
        <v>44561</v>
      </c>
      <c r="B2492" t="s">
        <v>109</v>
      </c>
      <c r="C2492" t="s">
        <v>109</v>
      </c>
      <c r="D2492" t="s">
        <v>109</v>
      </c>
      <c r="E2492" t="s">
        <v>77</v>
      </c>
      <c r="F2492" t="s">
        <v>58</v>
      </c>
      <c r="G2492" t="s">
        <v>59</v>
      </c>
      <c r="H2492" t="s">
        <v>60</v>
      </c>
      <c r="I2492">
        <v>-26257.743729547597</v>
      </c>
      <c r="J2492">
        <v>-26257.743729547597</v>
      </c>
      <c r="K2492">
        <v>241871</v>
      </c>
      <c r="L2492">
        <v>-10.856094252534449</v>
      </c>
      <c r="M2492">
        <v>-10.856094252534449</v>
      </c>
    </row>
    <row r="2493" spans="1:13" x14ac:dyDescent="0.25">
      <c r="A2493" s="9">
        <v>44561</v>
      </c>
      <c r="B2493" t="s">
        <v>106</v>
      </c>
      <c r="C2493" t="s">
        <v>106</v>
      </c>
      <c r="D2493" t="s">
        <v>106</v>
      </c>
      <c r="E2493" t="s">
        <v>78</v>
      </c>
      <c r="F2493" t="s">
        <v>12</v>
      </c>
      <c r="G2493" t="s">
        <v>13</v>
      </c>
      <c r="H2493" t="s">
        <v>14</v>
      </c>
      <c r="I2493">
        <v>253702.95934346539</v>
      </c>
      <c r="J2493">
        <v>253702.95934346539</v>
      </c>
      <c r="K2493">
        <v>241871</v>
      </c>
      <c r="L2493">
        <v>104.89184703559557</v>
      </c>
      <c r="M2493">
        <v>104.89184703559557</v>
      </c>
    </row>
    <row r="2494" spans="1:13" x14ac:dyDescent="0.25">
      <c r="A2494" s="9">
        <v>44561</v>
      </c>
      <c r="B2494" t="s">
        <v>106</v>
      </c>
      <c r="C2494" t="s">
        <v>106</v>
      </c>
      <c r="D2494" t="s">
        <v>106</v>
      </c>
      <c r="E2494" t="s">
        <v>78</v>
      </c>
      <c r="F2494" t="s">
        <v>12</v>
      </c>
      <c r="G2494" t="s">
        <v>15</v>
      </c>
      <c r="H2494" t="s">
        <v>16</v>
      </c>
      <c r="I2494">
        <v>0</v>
      </c>
      <c r="J2494">
        <v>0</v>
      </c>
      <c r="K2494">
        <v>241871</v>
      </c>
      <c r="L2494">
        <v>0</v>
      </c>
      <c r="M2494">
        <v>0</v>
      </c>
    </row>
    <row r="2495" spans="1:13" x14ac:dyDescent="0.25">
      <c r="A2495" s="9">
        <v>44561</v>
      </c>
      <c r="B2495" t="s">
        <v>106</v>
      </c>
      <c r="C2495" t="s">
        <v>106</v>
      </c>
      <c r="D2495" t="s">
        <v>106</v>
      </c>
      <c r="E2495" t="s">
        <v>78</v>
      </c>
      <c r="F2495" t="s">
        <v>12</v>
      </c>
      <c r="G2495" t="s">
        <v>17</v>
      </c>
      <c r="H2495" t="s">
        <v>18</v>
      </c>
      <c r="I2495">
        <v>0</v>
      </c>
      <c r="J2495">
        <v>0</v>
      </c>
      <c r="K2495">
        <v>241871</v>
      </c>
      <c r="L2495">
        <v>0</v>
      </c>
      <c r="M2495">
        <v>0</v>
      </c>
    </row>
    <row r="2496" spans="1:13" x14ac:dyDescent="0.25">
      <c r="A2496" s="9">
        <v>44561</v>
      </c>
      <c r="B2496" t="s">
        <v>106</v>
      </c>
      <c r="C2496" t="s">
        <v>106</v>
      </c>
      <c r="D2496" t="s">
        <v>106</v>
      </c>
      <c r="E2496" t="s">
        <v>78</v>
      </c>
      <c r="F2496" t="s">
        <v>12</v>
      </c>
      <c r="G2496" t="s">
        <v>19</v>
      </c>
      <c r="H2496" t="s">
        <v>20</v>
      </c>
      <c r="I2496">
        <v>0</v>
      </c>
      <c r="J2496">
        <v>0</v>
      </c>
      <c r="K2496">
        <v>241871</v>
      </c>
      <c r="L2496">
        <v>0</v>
      </c>
      <c r="M2496">
        <v>0</v>
      </c>
    </row>
    <row r="2497" spans="1:13" x14ac:dyDescent="0.25">
      <c r="A2497" s="9">
        <v>44561</v>
      </c>
      <c r="B2497" t="s">
        <v>106</v>
      </c>
      <c r="C2497" t="s">
        <v>106</v>
      </c>
      <c r="D2497" t="s">
        <v>106</v>
      </c>
      <c r="E2497" t="s">
        <v>78</v>
      </c>
      <c r="F2497" t="s">
        <v>12</v>
      </c>
      <c r="G2497" t="s">
        <v>21</v>
      </c>
      <c r="H2497" t="s">
        <v>22</v>
      </c>
      <c r="I2497">
        <v>80934.719957349997</v>
      </c>
      <c r="J2497">
        <v>80934.719957349997</v>
      </c>
      <c r="K2497">
        <v>241871</v>
      </c>
      <c r="L2497">
        <v>33.461936303794168</v>
      </c>
      <c r="M2497">
        <v>33.461936303794168</v>
      </c>
    </row>
    <row r="2498" spans="1:13" x14ac:dyDescent="0.25">
      <c r="A2498" s="9">
        <v>44561</v>
      </c>
      <c r="B2498" t="s">
        <v>106</v>
      </c>
      <c r="C2498" t="s">
        <v>106</v>
      </c>
      <c r="D2498" t="s">
        <v>106</v>
      </c>
      <c r="E2498" t="s">
        <v>78</v>
      </c>
      <c r="F2498" t="s">
        <v>12</v>
      </c>
      <c r="G2498" t="s">
        <v>23</v>
      </c>
      <c r="H2498" t="s">
        <v>24</v>
      </c>
      <c r="I2498">
        <v>22546.087555419999</v>
      </c>
      <c r="J2498">
        <v>22546.087555419999</v>
      </c>
      <c r="K2498">
        <v>241871</v>
      </c>
      <c r="L2498">
        <v>9.321534022441714</v>
      </c>
      <c r="M2498">
        <v>9.321534022441714</v>
      </c>
    </row>
    <row r="2499" spans="1:13" x14ac:dyDescent="0.25">
      <c r="A2499" s="9">
        <v>44561</v>
      </c>
      <c r="B2499" t="s">
        <v>106</v>
      </c>
      <c r="C2499" t="s">
        <v>106</v>
      </c>
      <c r="D2499" t="s">
        <v>106</v>
      </c>
      <c r="E2499" t="s">
        <v>78</v>
      </c>
      <c r="F2499" t="s">
        <v>12</v>
      </c>
      <c r="G2499" t="s">
        <v>25</v>
      </c>
      <c r="H2499" t="s">
        <v>26</v>
      </c>
      <c r="I2499">
        <v>24132.191498930002</v>
      </c>
      <c r="J2499">
        <v>24132.191498930002</v>
      </c>
      <c r="K2499">
        <v>241871</v>
      </c>
      <c r="L2499">
        <v>9.9772984355007441</v>
      </c>
      <c r="M2499">
        <v>9.9772984355007441</v>
      </c>
    </row>
    <row r="2500" spans="1:13" x14ac:dyDescent="0.25">
      <c r="A2500" s="9">
        <v>44561</v>
      </c>
      <c r="B2500" t="s">
        <v>106</v>
      </c>
      <c r="C2500" t="s">
        <v>106</v>
      </c>
      <c r="D2500" t="s">
        <v>106</v>
      </c>
      <c r="E2500" t="s">
        <v>78</v>
      </c>
      <c r="F2500" t="s">
        <v>12</v>
      </c>
      <c r="G2500" t="s">
        <v>27</v>
      </c>
      <c r="H2500" t="s">
        <v>28</v>
      </c>
      <c r="I2500">
        <v>34256.440902999995</v>
      </c>
      <c r="J2500">
        <v>34256.440902999995</v>
      </c>
      <c r="K2500">
        <v>241871</v>
      </c>
      <c r="L2500">
        <v>14.163103845851714</v>
      </c>
      <c r="M2500">
        <v>14.163103845851714</v>
      </c>
    </row>
    <row r="2501" spans="1:13" x14ac:dyDescent="0.25">
      <c r="A2501" s="9">
        <v>44561</v>
      </c>
      <c r="B2501" t="s">
        <v>106</v>
      </c>
      <c r="C2501" t="s">
        <v>106</v>
      </c>
      <c r="D2501" t="s">
        <v>106</v>
      </c>
      <c r="E2501" t="s">
        <v>78</v>
      </c>
      <c r="F2501" t="s">
        <v>12</v>
      </c>
      <c r="G2501" t="s">
        <v>29</v>
      </c>
      <c r="H2501" t="s">
        <v>30</v>
      </c>
      <c r="I2501">
        <v>0</v>
      </c>
      <c r="J2501">
        <v>0</v>
      </c>
      <c r="K2501">
        <v>241871</v>
      </c>
      <c r="L2501">
        <v>0</v>
      </c>
      <c r="M2501">
        <v>0</v>
      </c>
    </row>
    <row r="2502" spans="1:13" x14ac:dyDescent="0.25">
      <c r="A2502" s="9">
        <v>44561</v>
      </c>
      <c r="B2502" t="s">
        <v>106</v>
      </c>
      <c r="C2502" t="s">
        <v>106</v>
      </c>
      <c r="D2502" t="s">
        <v>106</v>
      </c>
      <c r="E2502" t="s">
        <v>78</v>
      </c>
      <c r="F2502" t="s">
        <v>12</v>
      </c>
      <c r="G2502" t="s">
        <v>31</v>
      </c>
      <c r="H2502" t="s">
        <v>32</v>
      </c>
      <c r="I2502">
        <v>0</v>
      </c>
      <c r="J2502">
        <v>0</v>
      </c>
      <c r="K2502">
        <v>241871</v>
      </c>
      <c r="L2502">
        <v>0</v>
      </c>
      <c r="M2502">
        <v>0</v>
      </c>
    </row>
    <row r="2503" spans="1:13" x14ac:dyDescent="0.25">
      <c r="A2503" s="9">
        <v>44561</v>
      </c>
      <c r="B2503" t="s">
        <v>106</v>
      </c>
      <c r="C2503" t="s">
        <v>106</v>
      </c>
      <c r="D2503" t="s">
        <v>106</v>
      </c>
      <c r="E2503" t="s">
        <v>78</v>
      </c>
      <c r="F2503" t="s">
        <v>12</v>
      </c>
      <c r="G2503" t="s">
        <v>33</v>
      </c>
      <c r="H2503" t="s">
        <v>34</v>
      </c>
      <c r="I2503">
        <v>0</v>
      </c>
      <c r="J2503">
        <v>0</v>
      </c>
      <c r="K2503">
        <v>241871</v>
      </c>
      <c r="L2503">
        <v>0</v>
      </c>
      <c r="M2503">
        <v>0</v>
      </c>
    </row>
    <row r="2504" spans="1:13" x14ac:dyDescent="0.25">
      <c r="A2504" s="9">
        <v>44561</v>
      </c>
      <c r="B2504" t="s">
        <v>106</v>
      </c>
      <c r="C2504" t="s">
        <v>106</v>
      </c>
      <c r="D2504" t="s">
        <v>106</v>
      </c>
      <c r="E2504" t="s">
        <v>78</v>
      </c>
      <c r="F2504" t="s">
        <v>12</v>
      </c>
      <c r="G2504" t="s">
        <v>35</v>
      </c>
      <c r="H2504" t="s">
        <v>111</v>
      </c>
      <c r="I2504">
        <v>381.80105300000002</v>
      </c>
      <c r="J2504">
        <v>381.80105300000002</v>
      </c>
      <c r="K2504">
        <v>241871</v>
      </c>
      <c r="L2504">
        <v>0.15785317503958723</v>
      </c>
      <c r="M2504">
        <v>0.15785317503958723</v>
      </c>
    </row>
    <row r="2505" spans="1:13" x14ac:dyDescent="0.25">
      <c r="A2505" s="9">
        <v>44561</v>
      </c>
      <c r="B2505" t="s">
        <v>106</v>
      </c>
      <c r="C2505" t="s">
        <v>106</v>
      </c>
      <c r="D2505" t="s">
        <v>106</v>
      </c>
      <c r="E2505" t="s">
        <v>78</v>
      </c>
      <c r="F2505" t="s">
        <v>12</v>
      </c>
      <c r="G2505" t="s">
        <v>36</v>
      </c>
      <c r="H2505" t="s">
        <v>32</v>
      </c>
      <c r="I2505">
        <v>105.80419510729622</v>
      </c>
      <c r="J2505">
        <v>105.80419510729622</v>
      </c>
      <c r="K2505">
        <v>241871</v>
      </c>
      <c r="L2505">
        <v>4.374405989444631E-2</v>
      </c>
      <c r="M2505">
        <v>4.374405989444631E-2</v>
      </c>
    </row>
    <row r="2506" spans="1:13" x14ac:dyDescent="0.25">
      <c r="A2506" s="9">
        <v>44561</v>
      </c>
      <c r="B2506" t="s">
        <v>106</v>
      </c>
      <c r="C2506" t="s">
        <v>106</v>
      </c>
      <c r="D2506" t="s">
        <v>106</v>
      </c>
      <c r="E2506" t="s">
        <v>78</v>
      </c>
      <c r="F2506" t="s">
        <v>12</v>
      </c>
      <c r="G2506" t="s">
        <v>37</v>
      </c>
      <c r="H2506" t="s">
        <v>34</v>
      </c>
      <c r="I2506">
        <v>275.99685789270382</v>
      </c>
      <c r="J2506">
        <v>275.99685789270382</v>
      </c>
      <c r="K2506">
        <v>241871</v>
      </c>
      <c r="L2506">
        <v>0.11410911514514092</v>
      </c>
      <c r="M2506">
        <v>0.11410911514514092</v>
      </c>
    </row>
    <row r="2507" spans="1:13" x14ac:dyDescent="0.25">
      <c r="A2507" s="9">
        <v>44561</v>
      </c>
      <c r="B2507" t="s">
        <v>106</v>
      </c>
      <c r="C2507" t="s">
        <v>106</v>
      </c>
      <c r="D2507" t="s">
        <v>106</v>
      </c>
      <c r="E2507" t="s">
        <v>78</v>
      </c>
      <c r="F2507" t="s">
        <v>12</v>
      </c>
      <c r="G2507" t="s">
        <v>38</v>
      </c>
      <c r="H2507" t="s">
        <v>39</v>
      </c>
      <c r="I2507">
        <v>164946.56411233841</v>
      </c>
      <c r="J2507">
        <v>164946.56411233841</v>
      </c>
      <c r="K2507">
        <v>241871</v>
      </c>
      <c r="L2507">
        <v>68.1960896975406</v>
      </c>
      <c r="M2507">
        <v>68.1960896975406</v>
      </c>
    </row>
    <row r="2508" spans="1:13" x14ac:dyDescent="0.25">
      <c r="A2508" s="9">
        <v>44561</v>
      </c>
      <c r="B2508" t="s">
        <v>106</v>
      </c>
      <c r="C2508" t="s">
        <v>106</v>
      </c>
      <c r="D2508" t="s">
        <v>106</v>
      </c>
      <c r="E2508" t="s">
        <v>78</v>
      </c>
      <c r="F2508" t="s">
        <v>12</v>
      </c>
      <c r="G2508" t="s">
        <v>40</v>
      </c>
      <c r="H2508" t="s">
        <v>41</v>
      </c>
      <c r="I2508">
        <v>1492.6262260287363</v>
      </c>
      <c r="J2508">
        <v>1492.6262260287363</v>
      </c>
      <c r="K2508">
        <v>241871</v>
      </c>
      <c r="L2508">
        <v>0.61711665558447948</v>
      </c>
      <c r="M2508">
        <v>0.61711665558447948</v>
      </c>
    </row>
    <row r="2509" spans="1:13" x14ac:dyDescent="0.25">
      <c r="A2509" s="9">
        <v>44561</v>
      </c>
      <c r="B2509" t="s">
        <v>106</v>
      </c>
      <c r="C2509" t="s">
        <v>106</v>
      </c>
      <c r="D2509" t="s">
        <v>106</v>
      </c>
      <c r="E2509" t="s">
        <v>78</v>
      </c>
      <c r="F2509" t="s">
        <v>12</v>
      </c>
      <c r="G2509" t="s">
        <v>42</v>
      </c>
      <c r="H2509" t="s">
        <v>43</v>
      </c>
      <c r="I2509">
        <v>0</v>
      </c>
      <c r="J2509">
        <v>0</v>
      </c>
      <c r="K2509">
        <v>241871</v>
      </c>
      <c r="L2509">
        <v>0</v>
      </c>
      <c r="M2509">
        <v>0</v>
      </c>
    </row>
    <row r="2510" spans="1:13" x14ac:dyDescent="0.25">
      <c r="A2510" s="9">
        <v>44561</v>
      </c>
      <c r="B2510" t="s">
        <v>106</v>
      </c>
      <c r="C2510" t="s">
        <v>106</v>
      </c>
      <c r="D2510" t="s">
        <v>106</v>
      </c>
      <c r="E2510" t="s">
        <v>78</v>
      </c>
      <c r="F2510" t="s">
        <v>12</v>
      </c>
      <c r="G2510" t="s">
        <v>44</v>
      </c>
      <c r="H2510" t="s">
        <v>45</v>
      </c>
      <c r="I2510">
        <v>504.94629736999997</v>
      </c>
      <c r="J2510">
        <v>504.94629736999997</v>
      </c>
      <c r="K2510">
        <v>241871</v>
      </c>
      <c r="L2510">
        <v>0.20876677955190989</v>
      </c>
      <c r="M2510">
        <v>0.20876677955190989</v>
      </c>
    </row>
    <row r="2511" spans="1:13" x14ac:dyDescent="0.25">
      <c r="A2511" s="9">
        <v>44561</v>
      </c>
      <c r="B2511" t="s">
        <v>106</v>
      </c>
      <c r="C2511" t="s">
        <v>106</v>
      </c>
      <c r="D2511" t="s">
        <v>106</v>
      </c>
      <c r="E2511" t="s">
        <v>78</v>
      </c>
      <c r="F2511" t="s">
        <v>12</v>
      </c>
      <c r="G2511" t="s">
        <v>46</v>
      </c>
      <c r="H2511" t="s">
        <v>47</v>
      </c>
      <c r="I2511">
        <v>987.67992865873634</v>
      </c>
      <c r="J2511">
        <v>987.67992865873634</v>
      </c>
      <c r="K2511">
        <v>241871</v>
      </c>
      <c r="L2511">
        <v>0.4083498760325695</v>
      </c>
      <c r="M2511">
        <v>0.4083498760325695</v>
      </c>
    </row>
    <row r="2512" spans="1:13" x14ac:dyDescent="0.25">
      <c r="A2512" s="9">
        <v>44561</v>
      </c>
      <c r="B2512" t="s">
        <v>106</v>
      </c>
      <c r="C2512" t="s">
        <v>106</v>
      </c>
      <c r="D2512" t="s">
        <v>106</v>
      </c>
      <c r="E2512" t="s">
        <v>78</v>
      </c>
      <c r="F2512" t="s">
        <v>12</v>
      </c>
      <c r="G2512" t="s">
        <v>48</v>
      </c>
      <c r="H2512" t="s">
        <v>96</v>
      </c>
      <c r="I2512">
        <v>0</v>
      </c>
      <c r="J2512">
        <v>0</v>
      </c>
      <c r="K2512">
        <v>241871</v>
      </c>
      <c r="L2512">
        <v>0</v>
      </c>
      <c r="M2512">
        <v>0</v>
      </c>
    </row>
    <row r="2513" spans="1:13" x14ac:dyDescent="0.25">
      <c r="A2513" s="9">
        <v>44561</v>
      </c>
      <c r="B2513" t="s">
        <v>106</v>
      </c>
      <c r="C2513" t="s">
        <v>106</v>
      </c>
      <c r="D2513" t="s">
        <v>106</v>
      </c>
      <c r="E2513" t="s">
        <v>78</v>
      </c>
      <c r="F2513" t="s">
        <v>12</v>
      </c>
      <c r="G2513" t="s">
        <v>49</v>
      </c>
      <c r="H2513" t="s">
        <v>105</v>
      </c>
      <c r="I2513">
        <v>5947.2479947482343</v>
      </c>
      <c r="J2513">
        <v>5947.2479947482343</v>
      </c>
      <c r="K2513">
        <v>241871</v>
      </c>
      <c r="L2513">
        <v>2.4588512036367463</v>
      </c>
      <c r="M2513">
        <v>2.4588512036367463</v>
      </c>
    </row>
    <row r="2514" spans="1:13" x14ac:dyDescent="0.25">
      <c r="A2514" s="9">
        <v>44561</v>
      </c>
      <c r="B2514" t="s">
        <v>106</v>
      </c>
      <c r="C2514" t="s">
        <v>106</v>
      </c>
      <c r="D2514" t="s">
        <v>106</v>
      </c>
      <c r="E2514" t="s">
        <v>78</v>
      </c>
      <c r="F2514" t="s">
        <v>12</v>
      </c>
      <c r="G2514" t="s">
        <v>50</v>
      </c>
      <c r="H2514" t="s">
        <v>51</v>
      </c>
      <c r="I2514">
        <v>279.91546760757296</v>
      </c>
      <c r="J2514">
        <v>279.91546760757296</v>
      </c>
      <c r="K2514">
        <v>241871</v>
      </c>
      <c r="L2514">
        <v>0.11572923897762567</v>
      </c>
      <c r="M2514">
        <v>0.11572923897762567</v>
      </c>
    </row>
    <row r="2515" spans="1:13" x14ac:dyDescent="0.25">
      <c r="A2515" s="9">
        <v>44561</v>
      </c>
      <c r="B2515" t="s">
        <v>106</v>
      </c>
      <c r="C2515" t="s">
        <v>106</v>
      </c>
      <c r="D2515" t="s">
        <v>106</v>
      </c>
      <c r="E2515" t="s">
        <v>78</v>
      </c>
      <c r="F2515" t="s">
        <v>12</v>
      </c>
      <c r="G2515" t="s">
        <v>52</v>
      </c>
      <c r="H2515" t="s">
        <v>107</v>
      </c>
      <c r="I2515">
        <v>5667.3325271406611</v>
      </c>
      <c r="J2515">
        <v>5667.3325271406611</v>
      </c>
      <c r="K2515">
        <v>241871</v>
      </c>
      <c r="L2515">
        <v>2.3431219646591206</v>
      </c>
      <c r="M2515">
        <v>2.3431219646591206</v>
      </c>
    </row>
    <row r="2516" spans="1:13" x14ac:dyDescent="0.25">
      <c r="A2516" s="9">
        <v>44561</v>
      </c>
      <c r="B2516" t="s">
        <v>106</v>
      </c>
      <c r="C2516" t="s">
        <v>106</v>
      </c>
      <c r="D2516" t="s">
        <v>106</v>
      </c>
      <c r="E2516" t="s">
        <v>78</v>
      </c>
      <c r="F2516" t="s">
        <v>53</v>
      </c>
      <c r="G2516" t="s">
        <v>54</v>
      </c>
      <c r="H2516" t="s">
        <v>55</v>
      </c>
      <c r="I2516">
        <v>37257.415305201881</v>
      </c>
      <c r="J2516">
        <v>-37257.415305201881</v>
      </c>
      <c r="K2516">
        <v>241871</v>
      </c>
      <c r="L2516">
        <v>15.40383729558396</v>
      </c>
      <c r="M2516">
        <v>-15.40383729558396</v>
      </c>
    </row>
    <row r="2517" spans="1:13" x14ac:dyDescent="0.25">
      <c r="A2517" s="9">
        <v>44561</v>
      </c>
      <c r="B2517" t="s">
        <v>106</v>
      </c>
      <c r="C2517" t="s">
        <v>106</v>
      </c>
      <c r="D2517" t="s">
        <v>106</v>
      </c>
      <c r="E2517" t="s">
        <v>78</v>
      </c>
      <c r="F2517" t="s">
        <v>53</v>
      </c>
      <c r="G2517" t="s">
        <v>15</v>
      </c>
      <c r="H2517" t="s">
        <v>16</v>
      </c>
      <c r="I2517">
        <v>0</v>
      </c>
      <c r="J2517">
        <v>0</v>
      </c>
      <c r="K2517">
        <v>241871</v>
      </c>
      <c r="L2517">
        <v>0</v>
      </c>
      <c r="M2517">
        <v>0</v>
      </c>
    </row>
    <row r="2518" spans="1:13" x14ac:dyDescent="0.25">
      <c r="A2518" s="9">
        <v>44561</v>
      </c>
      <c r="B2518" t="s">
        <v>106</v>
      </c>
      <c r="C2518" t="s">
        <v>106</v>
      </c>
      <c r="D2518" t="s">
        <v>106</v>
      </c>
      <c r="E2518" t="s">
        <v>78</v>
      </c>
      <c r="F2518" t="s">
        <v>53</v>
      </c>
      <c r="G2518" t="s">
        <v>17</v>
      </c>
      <c r="H2518" t="s">
        <v>18</v>
      </c>
      <c r="I2518">
        <v>0</v>
      </c>
      <c r="J2518">
        <v>0</v>
      </c>
      <c r="K2518">
        <v>241871</v>
      </c>
      <c r="L2518">
        <v>0</v>
      </c>
      <c r="M2518">
        <v>0</v>
      </c>
    </row>
    <row r="2519" spans="1:13" x14ac:dyDescent="0.25">
      <c r="A2519" s="9">
        <v>44561</v>
      </c>
      <c r="B2519" t="s">
        <v>106</v>
      </c>
      <c r="C2519" t="s">
        <v>106</v>
      </c>
      <c r="D2519" t="s">
        <v>106</v>
      </c>
      <c r="E2519" t="s">
        <v>78</v>
      </c>
      <c r="F2519" t="s">
        <v>53</v>
      </c>
      <c r="G2519" t="s">
        <v>19</v>
      </c>
      <c r="H2519" t="s">
        <v>20</v>
      </c>
      <c r="I2519">
        <v>0</v>
      </c>
      <c r="J2519">
        <v>0</v>
      </c>
      <c r="K2519">
        <v>241871</v>
      </c>
      <c r="L2519">
        <v>0</v>
      </c>
      <c r="M2519">
        <v>0</v>
      </c>
    </row>
    <row r="2520" spans="1:13" x14ac:dyDescent="0.25">
      <c r="A2520" s="9">
        <v>44561</v>
      </c>
      <c r="B2520" t="s">
        <v>106</v>
      </c>
      <c r="C2520" t="s">
        <v>106</v>
      </c>
      <c r="D2520" t="s">
        <v>106</v>
      </c>
      <c r="E2520" t="s">
        <v>78</v>
      </c>
      <c r="F2520" t="s">
        <v>53</v>
      </c>
      <c r="G2520" t="s">
        <v>21</v>
      </c>
      <c r="H2520" t="s">
        <v>22</v>
      </c>
      <c r="I2520">
        <v>0</v>
      </c>
      <c r="J2520">
        <v>0</v>
      </c>
      <c r="K2520">
        <v>241871</v>
      </c>
      <c r="L2520">
        <v>0</v>
      </c>
      <c r="M2520">
        <v>0</v>
      </c>
    </row>
    <row r="2521" spans="1:13" x14ac:dyDescent="0.25">
      <c r="A2521" s="9">
        <v>44561</v>
      </c>
      <c r="B2521" t="s">
        <v>106</v>
      </c>
      <c r="C2521" t="s">
        <v>106</v>
      </c>
      <c r="D2521" t="s">
        <v>106</v>
      </c>
      <c r="E2521" t="s">
        <v>78</v>
      </c>
      <c r="F2521" t="s">
        <v>53</v>
      </c>
      <c r="G2521" t="s">
        <v>23</v>
      </c>
      <c r="H2521" t="s">
        <v>24</v>
      </c>
      <c r="I2521">
        <v>0</v>
      </c>
      <c r="J2521">
        <v>0</v>
      </c>
      <c r="K2521">
        <v>241871</v>
      </c>
      <c r="L2521">
        <v>0</v>
      </c>
      <c r="M2521">
        <v>0</v>
      </c>
    </row>
    <row r="2522" spans="1:13" x14ac:dyDescent="0.25">
      <c r="A2522" s="9">
        <v>44561</v>
      </c>
      <c r="B2522" t="s">
        <v>106</v>
      </c>
      <c r="C2522" t="s">
        <v>106</v>
      </c>
      <c r="D2522" t="s">
        <v>106</v>
      </c>
      <c r="E2522" t="s">
        <v>78</v>
      </c>
      <c r="F2522" t="s">
        <v>53</v>
      </c>
      <c r="G2522" t="s">
        <v>25</v>
      </c>
      <c r="H2522" t="s">
        <v>26</v>
      </c>
      <c r="I2522">
        <v>0</v>
      </c>
      <c r="J2522">
        <v>0</v>
      </c>
      <c r="K2522">
        <v>241871</v>
      </c>
      <c r="L2522">
        <v>0</v>
      </c>
      <c r="M2522">
        <v>0</v>
      </c>
    </row>
    <row r="2523" spans="1:13" x14ac:dyDescent="0.25">
      <c r="A2523" s="9">
        <v>44561</v>
      </c>
      <c r="B2523" t="s">
        <v>106</v>
      </c>
      <c r="C2523" t="s">
        <v>106</v>
      </c>
      <c r="D2523" t="s">
        <v>106</v>
      </c>
      <c r="E2523" t="s">
        <v>78</v>
      </c>
      <c r="F2523" t="s">
        <v>53</v>
      </c>
      <c r="G2523" t="s">
        <v>27</v>
      </c>
      <c r="H2523" t="s">
        <v>28</v>
      </c>
      <c r="I2523">
        <v>0</v>
      </c>
      <c r="J2523">
        <v>0</v>
      </c>
      <c r="K2523">
        <v>241871</v>
      </c>
      <c r="L2523">
        <v>0</v>
      </c>
      <c r="M2523">
        <v>0</v>
      </c>
    </row>
    <row r="2524" spans="1:13" x14ac:dyDescent="0.25">
      <c r="A2524" s="9">
        <v>44561</v>
      </c>
      <c r="B2524" t="s">
        <v>106</v>
      </c>
      <c r="C2524" t="s">
        <v>106</v>
      </c>
      <c r="D2524" t="s">
        <v>106</v>
      </c>
      <c r="E2524" t="s">
        <v>78</v>
      </c>
      <c r="F2524" t="s">
        <v>53</v>
      </c>
      <c r="G2524" t="s">
        <v>29</v>
      </c>
      <c r="H2524" t="s">
        <v>30</v>
      </c>
      <c r="I2524">
        <v>0</v>
      </c>
      <c r="J2524">
        <v>0</v>
      </c>
      <c r="K2524">
        <v>241871</v>
      </c>
      <c r="L2524">
        <v>0</v>
      </c>
      <c r="M2524">
        <v>0</v>
      </c>
    </row>
    <row r="2525" spans="1:13" x14ac:dyDescent="0.25">
      <c r="A2525" s="9">
        <v>44561</v>
      </c>
      <c r="B2525" t="s">
        <v>106</v>
      </c>
      <c r="C2525" t="s">
        <v>106</v>
      </c>
      <c r="D2525" t="s">
        <v>106</v>
      </c>
      <c r="E2525" t="s">
        <v>78</v>
      </c>
      <c r="F2525" t="s">
        <v>53</v>
      </c>
      <c r="G2525" t="s">
        <v>31</v>
      </c>
      <c r="H2525" t="s">
        <v>32</v>
      </c>
      <c r="I2525">
        <v>0</v>
      </c>
      <c r="J2525">
        <v>0</v>
      </c>
      <c r="K2525">
        <v>241871</v>
      </c>
      <c r="L2525">
        <v>0</v>
      </c>
      <c r="M2525">
        <v>0</v>
      </c>
    </row>
    <row r="2526" spans="1:13" x14ac:dyDescent="0.25">
      <c r="A2526" s="9">
        <v>44561</v>
      </c>
      <c r="B2526" t="s">
        <v>106</v>
      </c>
      <c r="C2526" t="s">
        <v>106</v>
      </c>
      <c r="D2526" t="s">
        <v>106</v>
      </c>
      <c r="E2526" t="s">
        <v>78</v>
      </c>
      <c r="F2526" t="s">
        <v>53</v>
      </c>
      <c r="G2526" t="s">
        <v>33</v>
      </c>
      <c r="H2526" t="s">
        <v>34</v>
      </c>
      <c r="I2526">
        <v>0</v>
      </c>
      <c r="J2526">
        <v>0</v>
      </c>
      <c r="K2526">
        <v>241871</v>
      </c>
      <c r="L2526">
        <v>0</v>
      </c>
      <c r="M2526">
        <v>0</v>
      </c>
    </row>
    <row r="2527" spans="1:13" x14ac:dyDescent="0.25">
      <c r="A2527" s="9">
        <v>44561</v>
      </c>
      <c r="B2527" t="s">
        <v>106</v>
      </c>
      <c r="C2527" t="s">
        <v>106</v>
      </c>
      <c r="D2527" t="s">
        <v>106</v>
      </c>
      <c r="E2527" t="s">
        <v>78</v>
      </c>
      <c r="F2527" t="s">
        <v>53</v>
      </c>
      <c r="G2527" t="s">
        <v>35</v>
      </c>
      <c r="H2527" t="s">
        <v>111</v>
      </c>
      <c r="I2527">
        <v>34746.51065824087</v>
      </c>
      <c r="J2527">
        <v>-34746.51065824087</v>
      </c>
      <c r="K2527">
        <v>241871</v>
      </c>
      <c r="L2527">
        <v>14.365720015314306</v>
      </c>
      <c r="M2527">
        <v>-14.365720015314306</v>
      </c>
    </row>
    <row r="2528" spans="1:13" x14ac:dyDescent="0.25">
      <c r="A2528" s="9">
        <v>44561</v>
      </c>
      <c r="B2528" t="s">
        <v>106</v>
      </c>
      <c r="C2528" t="s">
        <v>106</v>
      </c>
      <c r="D2528" t="s">
        <v>106</v>
      </c>
      <c r="E2528" t="s">
        <v>78</v>
      </c>
      <c r="F2528" t="s">
        <v>53</v>
      </c>
      <c r="G2528" t="s">
        <v>36</v>
      </c>
      <c r="H2528" t="s">
        <v>32</v>
      </c>
      <c r="I2528">
        <v>10670.323046634376</v>
      </c>
      <c r="J2528">
        <v>-10670.323046634376</v>
      </c>
      <c r="K2528">
        <v>241871</v>
      </c>
      <c r="L2528">
        <v>4.4115760246719846</v>
      </c>
      <c r="M2528">
        <v>-4.4115760246719846</v>
      </c>
    </row>
    <row r="2529" spans="1:13" x14ac:dyDescent="0.25">
      <c r="A2529" s="9">
        <v>44561</v>
      </c>
      <c r="B2529" t="s">
        <v>106</v>
      </c>
      <c r="C2529" t="s">
        <v>106</v>
      </c>
      <c r="D2529" t="s">
        <v>106</v>
      </c>
      <c r="E2529" t="s">
        <v>78</v>
      </c>
      <c r="F2529" t="s">
        <v>53</v>
      </c>
      <c r="G2529" t="s">
        <v>37</v>
      </c>
      <c r="H2529" t="s">
        <v>34</v>
      </c>
      <c r="I2529">
        <v>24076.187611606496</v>
      </c>
      <c r="J2529">
        <v>-24076.187611606496</v>
      </c>
      <c r="K2529">
        <v>241871</v>
      </c>
      <c r="L2529">
        <v>9.9541439906423239</v>
      </c>
      <c r="M2529">
        <v>-9.9541439906423239</v>
      </c>
    </row>
    <row r="2530" spans="1:13" x14ac:dyDescent="0.25">
      <c r="A2530" s="9">
        <v>44561</v>
      </c>
      <c r="B2530" t="s">
        <v>106</v>
      </c>
      <c r="C2530" t="s">
        <v>106</v>
      </c>
      <c r="D2530" t="s">
        <v>106</v>
      </c>
      <c r="E2530" t="s">
        <v>78</v>
      </c>
      <c r="F2530" t="s">
        <v>53</v>
      </c>
      <c r="G2530" t="s">
        <v>38</v>
      </c>
      <c r="H2530" t="s">
        <v>39</v>
      </c>
      <c r="I2530">
        <v>0</v>
      </c>
      <c r="J2530">
        <v>0</v>
      </c>
      <c r="K2530">
        <v>241871</v>
      </c>
      <c r="L2530">
        <v>0</v>
      </c>
      <c r="M2530">
        <v>0</v>
      </c>
    </row>
    <row r="2531" spans="1:13" x14ac:dyDescent="0.25">
      <c r="A2531" s="9">
        <v>44561</v>
      </c>
      <c r="B2531" t="s">
        <v>106</v>
      </c>
      <c r="C2531" t="s">
        <v>106</v>
      </c>
      <c r="D2531" t="s">
        <v>106</v>
      </c>
      <c r="E2531" t="s">
        <v>78</v>
      </c>
      <c r="F2531" t="s">
        <v>53</v>
      </c>
      <c r="G2531" t="s">
        <v>40</v>
      </c>
      <c r="H2531" t="s">
        <v>41</v>
      </c>
      <c r="I2531">
        <v>0</v>
      </c>
      <c r="J2531">
        <v>0</v>
      </c>
      <c r="K2531">
        <v>241871</v>
      </c>
      <c r="L2531">
        <v>0</v>
      </c>
      <c r="M2531">
        <v>0</v>
      </c>
    </row>
    <row r="2532" spans="1:13" x14ac:dyDescent="0.25">
      <c r="A2532" s="9">
        <v>44561</v>
      </c>
      <c r="B2532" t="s">
        <v>106</v>
      </c>
      <c r="C2532" t="s">
        <v>106</v>
      </c>
      <c r="D2532" t="s">
        <v>106</v>
      </c>
      <c r="E2532" t="s">
        <v>78</v>
      </c>
      <c r="F2532" t="s">
        <v>53</v>
      </c>
      <c r="G2532" t="s">
        <v>42</v>
      </c>
      <c r="H2532" t="s">
        <v>43</v>
      </c>
      <c r="I2532">
        <v>0</v>
      </c>
      <c r="J2532">
        <v>0</v>
      </c>
      <c r="K2532">
        <v>241871</v>
      </c>
      <c r="L2532">
        <v>0</v>
      </c>
      <c r="M2532">
        <v>0</v>
      </c>
    </row>
    <row r="2533" spans="1:13" x14ac:dyDescent="0.25">
      <c r="A2533" s="9">
        <v>44561</v>
      </c>
      <c r="B2533" t="s">
        <v>106</v>
      </c>
      <c r="C2533" t="s">
        <v>106</v>
      </c>
      <c r="D2533" t="s">
        <v>106</v>
      </c>
      <c r="E2533" t="s">
        <v>78</v>
      </c>
      <c r="F2533" t="s">
        <v>53</v>
      </c>
      <c r="G2533" t="s">
        <v>44</v>
      </c>
      <c r="H2533" t="s">
        <v>45</v>
      </c>
      <c r="I2533">
        <v>0</v>
      </c>
      <c r="J2533">
        <v>0</v>
      </c>
      <c r="K2533">
        <v>241871</v>
      </c>
      <c r="L2533">
        <v>0</v>
      </c>
      <c r="M2533">
        <v>0</v>
      </c>
    </row>
    <row r="2534" spans="1:13" x14ac:dyDescent="0.25">
      <c r="A2534" s="9">
        <v>44561</v>
      </c>
      <c r="B2534" t="s">
        <v>106</v>
      </c>
      <c r="C2534" t="s">
        <v>106</v>
      </c>
      <c r="D2534" t="s">
        <v>106</v>
      </c>
      <c r="E2534" t="s">
        <v>78</v>
      </c>
      <c r="F2534" t="s">
        <v>53</v>
      </c>
      <c r="G2534" t="s">
        <v>46</v>
      </c>
      <c r="H2534" t="s">
        <v>47</v>
      </c>
      <c r="I2534">
        <v>0</v>
      </c>
      <c r="J2534">
        <v>0</v>
      </c>
      <c r="K2534">
        <v>241871</v>
      </c>
      <c r="L2534">
        <v>0</v>
      </c>
      <c r="M2534">
        <v>0</v>
      </c>
    </row>
    <row r="2535" spans="1:13" x14ac:dyDescent="0.25">
      <c r="A2535" s="9">
        <v>44561</v>
      </c>
      <c r="B2535" t="s">
        <v>106</v>
      </c>
      <c r="C2535" t="s">
        <v>106</v>
      </c>
      <c r="D2535" t="s">
        <v>106</v>
      </c>
      <c r="E2535" t="s">
        <v>78</v>
      </c>
      <c r="F2535" t="s">
        <v>53</v>
      </c>
      <c r="G2535" t="s">
        <v>48</v>
      </c>
      <c r="H2535" t="s">
        <v>96</v>
      </c>
      <c r="I2535">
        <v>0</v>
      </c>
      <c r="J2535">
        <v>0</v>
      </c>
      <c r="K2535">
        <v>241871</v>
      </c>
      <c r="L2535">
        <v>0</v>
      </c>
      <c r="M2535">
        <v>0</v>
      </c>
    </row>
    <row r="2536" spans="1:13" x14ac:dyDescent="0.25">
      <c r="A2536" s="9">
        <v>44561</v>
      </c>
      <c r="B2536" t="s">
        <v>106</v>
      </c>
      <c r="C2536" t="s">
        <v>106</v>
      </c>
      <c r="D2536" t="s">
        <v>106</v>
      </c>
      <c r="E2536" t="s">
        <v>78</v>
      </c>
      <c r="F2536" t="s">
        <v>53</v>
      </c>
      <c r="G2536" t="s">
        <v>49</v>
      </c>
      <c r="H2536" t="s">
        <v>56</v>
      </c>
      <c r="I2536">
        <v>2510.9046469610121</v>
      </c>
      <c r="J2536">
        <v>-2510.9046469610121</v>
      </c>
      <c r="K2536">
        <v>241871</v>
      </c>
      <c r="L2536">
        <v>1.0381172802696528</v>
      </c>
      <c r="M2536">
        <v>-1.0381172802696528</v>
      </c>
    </row>
    <row r="2537" spans="1:13" x14ac:dyDescent="0.25">
      <c r="A2537" s="9">
        <v>44561</v>
      </c>
      <c r="B2537" t="s">
        <v>106</v>
      </c>
      <c r="C2537" t="s">
        <v>106</v>
      </c>
      <c r="D2537" t="s">
        <v>106</v>
      </c>
      <c r="E2537" t="s">
        <v>78</v>
      </c>
      <c r="F2537" t="s">
        <v>53</v>
      </c>
      <c r="G2537" t="s">
        <v>50</v>
      </c>
      <c r="H2537" t="s">
        <v>51</v>
      </c>
      <c r="I2537">
        <v>56.342588750000004</v>
      </c>
      <c r="J2537">
        <v>-56.342588750000004</v>
      </c>
      <c r="K2537">
        <v>241871</v>
      </c>
      <c r="L2537">
        <v>2.3294478771741962E-2</v>
      </c>
      <c r="M2537">
        <v>-2.3294478771741962E-2</v>
      </c>
    </row>
    <row r="2538" spans="1:13" x14ac:dyDescent="0.25">
      <c r="A2538" s="9">
        <v>44561</v>
      </c>
      <c r="B2538" t="s">
        <v>106</v>
      </c>
      <c r="C2538" t="s">
        <v>106</v>
      </c>
      <c r="D2538" t="s">
        <v>106</v>
      </c>
      <c r="E2538" t="s">
        <v>78</v>
      </c>
      <c r="F2538" t="s">
        <v>53</v>
      </c>
      <c r="G2538" t="s">
        <v>52</v>
      </c>
      <c r="H2538" t="s">
        <v>57</v>
      </c>
      <c r="I2538">
        <v>2454.5620582110123</v>
      </c>
      <c r="J2538">
        <v>-2454.5620582110123</v>
      </c>
      <c r="K2538">
        <v>241871</v>
      </c>
      <c r="L2538">
        <v>1.014822801497911</v>
      </c>
      <c r="M2538">
        <v>-1.014822801497911</v>
      </c>
    </row>
    <row r="2539" spans="1:13" x14ac:dyDescent="0.25">
      <c r="A2539" s="9">
        <v>44561</v>
      </c>
      <c r="B2539" t="s">
        <v>106</v>
      </c>
      <c r="C2539" t="s">
        <v>106</v>
      </c>
      <c r="D2539" t="s">
        <v>106</v>
      </c>
      <c r="E2539" t="s">
        <v>78</v>
      </c>
      <c r="F2539" t="s">
        <v>58</v>
      </c>
      <c r="G2539" t="s">
        <v>59</v>
      </c>
      <c r="H2539" t="s">
        <v>60</v>
      </c>
      <c r="I2539">
        <v>216445.5440382635</v>
      </c>
      <c r="J2539">
        <v>216445.5440382635</v>
      </c>
      <c r="K2539">
        <v>241871</v>
      </c>
      <c r="L2539">
        <v>89.48800974001162</v>
      </c>
      <c r="M2539">
        <v>89.48800974001162</v>
      </c>
    </row>
    <row r="2540" spans="1:13" x14ac:dyDescent="0.25">
      <c r="A2540" s="9">
        <v>44561</v>
      </c>
      <c r="B2540" t="s">
        <v>108</v>
      </c>
      <c r="C2540" t="s">
        <v>108</v>
      </c>
      <c r="D2540" t="s">
        <v>108</v>
      </c>
      <c r="E2540" t="s">
        <v>79</v>
      </c>
      <c r="F2540" t="s">
        <v>12</v>
      </c>
      <c r="G2540" t="s">
        <v>13</v>
      </c>
      <c r="H2540" t="s">
        <v>14</v>
      </c>
      <c r="I2540">
        <v>218311.84330080351</v>
      </c>
      <c r="J2540">
        <v>218311.84330080351</v>
      </c>
      <c r="K2540">
        <v>241871</v>
      </c>
      <c r="L2540">
        <v>90.259619094808187</v>
      </c>
      <c r="M2540">
        <v>90.259619094808187</v>
      </c>
    </row>
    <row r="2541" spans="1:13" x14ac:dyDescent="0.25">
      <c r="A2541" s="9">
        <v>44561</v>
      </c>
      <c r="B2541" t="s">
        <v>108</v>
      </c>
      <c r="C2541" t="s">
        <v>108</v>
      </c>
      <c r="D2541" t="s">
        <v>108</v>
      </c>
      <c r="E2541" t="s">
        <v>79</v>
      </c>
      <c r="F2541" t="s">
        <v>12</v>
      </c>
      <c r="G2541" t="s">
        <v>15</v>
      </c>
      <c r="H2541" t="s">
        <v>16</v>
      </c>
      <c r="I2541">
        <v>7029.76098</v>
      </c>
      <c r="J2541">
        <v>7029.76098</v>
      </c>
      <c r="K2541">
        <v>241871</v>
      </c>
      <c r="L2541">
        <v>2.9064091933303291</v>
      </c>
      <c r="M2541">
        <v>2.9064091933303291</v>
      </c>
    </row>
    <row r="2542" spans="1:13" x14ac:dyDescent="0.25">
      <c r="A2542" s="9">
        <v>44561</v>
      </c>
      <c r="B2542" t="s">
        <v>108</v>
      </c>
      <c r="C2542" t="s">
        <v>108</v>
      </c>
      <c r="D2542" t="s">
        <v>108</v>
      </c>
      <c r="E2542" t="s">
        <v>79</v>
      </c>
      <c r="F2542" t="s">
        <v>12</v>
      </c>
      <c r="G2542" t="s">
        <v>17</v>
      </c>
      <c r="H2542" t="s">
        <v>18</v>
      </c>
      <c r="I2542">
        <v>0</v>
      </c>
      <c r="J2542">
        <v>0</v>
      </c>
      <c r="K2542">
        <v>241871</v>
      </c>
      <c r="L2542">
        <v>0</v>
      </c>
      <c r="M2542">
        <v>0</v>
      </c>
    </row>
    <row r="2543" spans="1:13" x14ac:dyDescent="0.25">
      <c r="A2543" s="9">
        <v>44561</v>
      </c>
      <c r="B2543" t="s">
        <v>108</v>
      </c>
      <c r="C2543" t="s">
        <v>108</v>
      </c>
      <c r="D2543" t="s">
        <v>108</v>
      </c>
      <c r="E2543" t="s">
        <v>79</v>
      </c>
      <c r="F2543" t="s">
        <v>12</v>
      </c>
      <c r="G2543" t="s">
        <v>19</v>
      </c>
      <c r="H2543" t="s">
        <v>20</v>
      </c>
      <c r="I2543">
        <v>7029.76098</v>
      </c>
      <c r="J2543">
        <v>7029.76098</v>
      </c>
      <c r="K2543">
        <v>241871</v>
      </c>
      <c r="L2543">
        <v>2.9064091933303291</v>
      </c>
      <c r="M2543">
        <v>2.9064091933303291</v>
      </c>
    </row>
    <row r="2544" spans="1:13" x14ac:dyDescent="0.25">
      <c r="A2544" s="9">
        <v>44561</v>
      </c>
      <c r="B2544" t="s">
        <v>108</v>
      </c>
      <c r="C2544" t="s">
        <v>108</v>
      </c>
      <c r="D2544" t="s">
        <v>108</v>
      </c>
      <c r="E2544" t="s">
        <v>79</v>
      </c>
      <c r="F2544" t="s">
        <v>12</v>
      </c>
      <c r="G2544" t="s">
        <v>21</v>
      </c>
      <c r="H2544" t="s">
        <v>22</v>
      </c>
      <c r="I2544">
        <v>2220.56589781</v>
      </c>
      <c r="J2544">
        <v>2220.56589781</v>
      </c>
      <c r="K2544">
        <v>241871</v>
      </c>
      <c r="L2544">
        <v>0.91807860297844712</v>
      </c>
      <c r="M2544">
        <v>0.91807860297844712</v>
      </c>
    </row>
    <row r="2545" spans="1:13" x14ac:dyDescent="0.25">
      <c r="A2545" s="9">
        <v>44561</v>
      </c>
      <c r="B2545" t="s">
        <v>108</v>
      </c>
      <c r="C2545" t="s">
        <v>108</v>
      </c>
      <c r="D2545" t="s">
        <v>108</v>
      </c>
      <c r="E2545" t="s">
        <v>79</v>
      </c>
      <c r="F2545" t="s">
        <v>12</v>
      </c>
      <c r="G2545" t="s">
        <v>23</v>
      </c>
      <c r="H2545" t="s">
        <v>24</v>
      </c>
      <c r="I2545">
        <v>0</v>
      </c>
      <c r="J2545">
        <v>0</v>
      </c>
      <c r="K2545">
        <v>241871</v>
      </c>
      <c r="L2545">
        <v>0</v>
      </c>
      <c r="M2545">
        <v>0</v>
      </c>
    </row>
    <row r="2546" spans="1:13" x14ac:dyDescent="0.25">
      <c r="A2546" s="9">
        <v>44561</v>
      </c>
      <c r="B2546" t="s">
        <v>108</v>
      </c>
      <c r="C2546" t="s">
        <v>108</v>
      </c>
      <c r="D2546" t="s">
        <v>108</v>
      </c>
      <c r="E2546" t="s">
        <v>79</v>
      </c>
      <c r="F2546" t="s">
        <v>12</v>
      </c>
      <c r="G2546" t="s">
        <v>25</v>
      </c>
      <c r="H2546" t="s">
        <v>26</v>
      </c>
      <c r="I2546">
        <v>1260.9508967199999</v>
      </c>
      <c r="J2546">
        <v>1260.9508967199999</v>
      </c>
      <c r="K2546">
        <v>241871</v>
      </c>
      <c r="L2546">
        <v>0.5213319896639117</v>
      </c>
      <c r="M2546">
        <v>0.5213319896639117</v>
      </c>
    </row>
    <row r="2547" spans="1:13" x14ac:dyDescent="0.25">
      <c r="A2547" s="9">
        <v>44561</v>
      </c>
      <c r="B2547" t="s">
        <v>108</v>
      </c>
      <c r="C2547" t="s">
        <v>108</v>
      </c>
      <c r="D2547" t="s">
        <v>108</v>
      </c>
      <c r="E2547" t="s">
        <v>79</v>
      </c>
      <c r="F2547" t="s">
        <v>12</v>
      </c>
      <c r="G2547" t="s">
        <v>27</v>
      </c>
      <c r="H2547" t="s">
        <v>28</v>
      </c>
      <c r="I2547">
        <v>959.61500109000008</v>
      </c>
      <c r="J2547">
        <v>959.61500109000008</v>
      </c>
      <c r="K2547">
        <v>241871</v>
      </c>
      <c r="L2547">
        <v>0.39674661331453542</v>
      </c>
      <c r="M2547">
        <v>0.39674661331453542</v>
      </c>
    </row>
    <row r="2548" spans="1:13" x14ac:dyDescent="0.25">
      <c r="A2548" s="9">
        <v>44561</v>
      </c>
      <c r="B2548" t="s">
        <v>108</v>
      </c>
      <c r="C2548" t="s">
        <v>108</v>
      </c>
      <c r="D2548" t="s">
        <v>108</v>
      </c>
      <c r="E2548" t="s">
        <v>79</v>
      </c>
      <c r="F2548" t="s">
        <v>12</v>
      </c>
      <c r="G2548" t="s">
        <v>29</v>
      </c>
      <c r="H2548" t="s">
        <v>30</v>
      </c>
      <c r="I2548">
        <v>11789.586872</v>
      </c>
      <c r="J2548">
        <v>11789.586872</v>
      </c>
      <c r="K2548">
        <v>241871</v>
      </c>
      <c r="L2548">
        <v>4.8743284114259255</v>
      </c>
      <c r="M2548">
        <v>4.8743284114259255</v>
      </c>
    </row>
    <row r="2549" spans="1:13" x14ac:dyDescent="0.25">
      <c r="A2549" s="9">
        <v>44561</v>
      </c>
      <c r="B2549" t="s">
        <v>108</v>
      </c>
      <c r="C2549" t="s">
        <v>108</v>
      </c>
      <c r="D2549" t="s">
        <v>108</v>
      </c>
      <c r="E2549" t="s">
        <v>79</v>
      </c>
      <c r="F2549" t="s">
        <v>12</v>
      </c>
      <c r="G2549" t="s">
        <v>31</v>
      </c>
      <c r="H2549" t="s">
        <v>32</v>
      </c>
      <c r="I2549">
        <v>2.1294240000000002</v>
      </c>
      <c r="J2549">
        <v>2.1294240000000002</v>
      </c>
      <c r="K2549">
        <v>241871</v>
      </c>
      <c r="L2549">
        <v>8.8039657503379898E-4</v>
      </c>
      <c r="M2549">
        <v>8.8039657503379898E-4</v>
      </c>
    </row>
    <row r="2550" spans="1:13" x14ac:dyDescent="0.25">
      <c r="A2550" s="9">
        <v>44561</v>
      </c>
      <c r="B2550" t="s">
        <v>108</v>
      </c>
      <c r="C2550" t="s">
        <v>108</v>
      </c>
      <c r="D2550" t="s">
        <v>108</v>
      </c>
      <c r="E2550" t="s">
        <v>79</v>
      </c>
      <c r="F2550" t="s">
        <v>12</v>
      </c>
      <c r="G2550" t="s">
        <v>33</v>
      </c>
      <c r="H2550" t="s">
        <v>34</v>
      </c>
      <c r="I2550">
        <v>11787.457447999999</v>
      </c>
      <c r="J2550">
        <v>11787.457447999999</v>
      </c>
      <c r="K2550">
        <v>241871</v>
      </c>
      <c r="L2550">
        <v>4.873448014850891</v>
      </c>
      <c r="M2550">
        <v>4.873448014850891</v>
      </c>
    </row>
    <row r="2551" spans="1:13" x14ac:dyDescent="0.25">
      <c r="A2551" s="9">
        <v>44561</v>
      </c>
      <c r="B2551" t="s">
        <v>108</v>
      </c>
      <c r="C2551" t="s">
        <v>108</v>
      </c>
      <c r="D2551" t="s">
        <v>108</v>
      </c>
      <c r="E2551" t="s">
        <v>79</v>
      </c>
      <c r="F2551" t="s">
        <v>12</v>
      </c>
      <c r="G2551" t="s">
        <v>35</v>
      </c>
      <c r="H2551" t="s">
        <v>111</v>
      </c>
      <c r="I2551">
        <v>92408.062446130018</v>
      </c>
      <c r="J2551">
        <v>92408.062446130018</v>
      </c>
      <c r="K2551">
        <v>241871</v>
      </c>
      <c r="L2551">
        <v>38.205515521137308</v>
      </c>
      <c r="M2551">
        <v>38.205515521137308</v>
      </c>
    </row>
    <row r="2552" spans="1:13" x14ac:dyDescent="0.25">
      <c r="A2552" s="9">
        <v>44561</v>
      </c>
      <c r="B2552" t="s">
        <v>108</v>
      </c>
      <c r="C2552" t="s">
        <v>108</v>
      </c>
      <c r="D2552" t="s">
        <v>108</v>
      </c>
      <c r="E2552" t="s">
        <v>79</v>
      </c>
      <c r="F2552" t="s">
        <v>12</v>
      </c>
      <c r="G2552" t="s">
        <v>36</v>
      </c>
      <c r="H2552" t="s">
        <v>32</v>
      </c>
      <c r="I2552">
        <v>1441.8087507500002</v>
      </c>
      <c r="J2552">
        <v>1441.8087507500002</v>
      </c>
      <c r="K2552">
        <v>241871</v>
      </c>
      <c r="L2552">
        <v>0.59610649922892789</v>
      </c>
      <c r="M2552">
        <v>0.59610649922892789</v>
      </c>
    </row>
    <row r="2553" spans="1:13" x14ac:dyDescent="0.25">
      <c r="A2553" s="9">
        <v>44561</v>
      </c>
      <c r="B2553" t="s">
        <v>108</v>
      </c>
      <c r="C2553" t="s">
        <v>108</v>
      </c>
      <c r="D2553" t="s">
        <v>108</v>
      </c>
      <c r="E2553" t="s">
        <v>79</v>
      </c>
      <c r="F2553" t="s">
        <v>12</v>
      </c>
      <c r="G2553" t="s">
        <v>37</v>
      </c>
      <c r="H2553" t="s">
        <v>34</v>
      </c>
      <c r="I2553">
        <v>90966.253695380015</v>
      </c>
      <c r="J2553">
        <v>90966.253695380015</v>
      </c>
      <c r="K2553">
        <v>241871</v>
      </c>
      <c r="L2553">
        <v>37.609409021908377</v>
      </c>
      <c r="M2553">
        <v>37.609409021908377</v>
      </c>
    </row>
    <row r="2554" spans="1:13" x14ac:dyDescent="0.25">
      <c r="A2554" s="9">
        <v>44561</v>
      </c>
      <c r="B2554" t="s">
        <v>108</v>
      </c>
      <c r="C2554" t="s">
        <v>108</v>
      </c>
      <c r="D2554" t="s">
        <v>108</v>
      </c>
      <c r="E2554" t="s">
        <v>79</v>
      </c>
      <c r="F2554" t="s">
        <v>12</v>
      </c>
      <c r="G2554" t="s">
        <v>38</v>
      </c>
      <c r="H2554" t="s">
        <v>39</v>
      </c>
      <c r="I2554">
        <v>63826.17471802263</v>
      </c>
      <c r="J2554">
        <v>63826.17471802263</v>
      </c>
      <c r="K2554">
        <v>241871</v>
      </c>
      <c r="L2554">
        <v>26.388518970038831</v>
      </c>
      <c r="M2554">
        <v>26.388518970038831</v>
      </c>
    </row>
    <row r="2555" spans="1:13" x14ac:dyDescent="0.25">
      <c r="A2555" s="9">
        <v>44561</v>
      </c>
      <c r="B2555" t="s">
        <v>108</v>
      </c>
      <c r="C2555" t="s">
        <v>108</v>
      </c>
      <c r="D2555" t="s">
        <v>108</v>
      </c>
      <c r="E2555" t="s">
        <v>79</v>
      </c>
      <c r="F2555" t="s">
        <v>12</v>
      </c>
      <c r="G2555" t="s">
        <v>40</v>
      </c>
      <c r="H2555" t="s">
        <v>41</v>
      </c>
      <c r="I2555">
        <v>78.523701000846344</v>
      </c>
      <c r="J2555">
        <v>78.523701000846344</v>
      </c>
      <c r="K2555">
        <v>241871</v>
      </c>
      <c r="L2555">
        <v>3.2465116115965267E-2</v>
      </c>
      <c r="M2555">
        <v>3.2465116115965267E-2</v>
      </c>
    </row>
    <row r="2556" spans="1:13" x14ac:dyDescent="0.25">
      <c r="A2556" s="9">
        <v>44561</v>
      </c>
      <c r="B2556" t="s">
        <v>108</v>
      </c>
      <c r="C2556" t="s">
        <v>108</v>
      </c>
      <c r="D2556" t="s">
        <v>108</v>
      </c>
      <c r="E2556" t="s">
        <v>79</v>
      </c>
      <c r="F2556" t="s">
        <v>12</v>
      </c>
      <c r="G2556" t="s">
        <v>42</v>
      </c>
      <c r="H2556" t="s">
        <v>43</v>
      </c>
      <c r="I2556">
        <v>0</v>
      </c>
      <c r="J2556">
        <v>0</v>
      </c>
      <c r="K2556">
        <v>241871</v>
      </c>
      <c r="L2556">
        <v>0</v>
      </c>
      <c r="M2556">
        <v>0</v>
      </c>
    </row>
    <row r="2557" spans="1:13" x14ac:dyDescent="0.25">
      <c r="A2557" s="9">
        <v>44561</v>
      </c>
      <c r="B2557" t="s">
        <v>108</v>
      </c>
      <c r="C2557" t="s">
        <v>108</v>
      </c>
      <c r="D2557" t="s">
        <v>108</v>
      </c>
      <c r="E2557" t="s">
        <v>79</v>
      </c>
      <c r="F2557" t="s">
        <v>12</v>
      </c>
      <c r="G2557" t="s">
        <v>44</v>
      </c>
      <c r="H2557" t="s">
        <v>45</v>
      </c>
      <c r="I2557">
        <v>0</v>
      </c>
      <c r="J2557">
        <v>0</v>
      </c>
      <c r="K2557">
        <v>241871</v>
      </c>
      <c r="L2557">
        <v>0</v>
      </c>
      <c r="M2557">
        <v>0</v>
      </c>
    </row>
    <row r="2558" spans="1:13" x14ac:dyDescent="0.25">
      <c r="A2558" s="9">
        <v>44561</v>
      </c>
      <c r="B2558" t="s">
        <v>108</v>
      </c>
      <c r="C2558" t="s">
        <v>108</v>
      </c>
      <c r="D2558" t="s">
        <v>108</v>
      </c>
      <c r="E2558" t="s">
        <v>79</v>
      </c>
      <c r="F2558" t="s">
        <v>12</v>
      </c>
      <c r="G2558" t="s">
        <v>46</v>
      </c>
      <c r="H2558" t="s">
        <v>47</v>
      </c>
      <c r="I2558">
        <v>78.523701000846344</v>
      </c>
      <c r="J2558">
        <v>78.523701000846344</v>
      </c>
      <c r="K2558">
        <v>241871</v>
      </c>
      <c r="L2558">
        <v>3.2465116115965267E-2</v>
      </c>
      <c r="M2558">
        <v>3.2465116115965267E-2</v>
      </c>
    </row>
    <row r="2559" spans="1:13" x14ac:dyDescent="0.25">
      <c r="A2559" s="9">
        <v>44561</v>
      </c>
      <c r="B2559" t="s">
        <v>108</v>
      </c>
      <c r="C2559" t="s">
        <v>108</v>
      </c>
      <c r="D2559" t="s">
        <v>108</v>
      </c>
      <c r="E2559" t="s">
        <v>79</v>
      </c>
      <c r="F2559" t="s">
        <v>12</v>
      </c>
      <c r="G2559" t="s">
        <v>48</v>
      </c>
      <c r="H2559" t="s">
        <v>96</v>
      </c>
      <c r="I2559">
        <v>0</v>
      </c>
      <c r="J2559">
        <v>0</v>
      </c>
      <c r="K2559">
        <v>241871</v>
      </c>
      <c r="L2559">
        <v>0</v>
      </c>
      <c r="M2559">
        <v>0</v>
      </c>
    </row>
    <row r="2560" spans="1:13" x14ac:dyDescent="0.25">
      <c r="A2560" s="9">
        <v>44561</v>
      </c>
      <c r="B2560" t="s">
        <v>108</v>
      </c>
      <c r="C2560" t="s">
        <v>108</v>
      </c>
      <c r="D2560" t="s">
        <v>108</v>
      </c>
      <c r="E2560" t="s">
        <v>79</v>
      </c>
      <c r="F2560" t="s">
        <v>12</v>
      </c>
      <c r="G2560" t="s">
        <v>49</v>
      </c>
      <c r="H2560" t="s">
        <v>105</v>
      </c>
      <c r="I2560">
        <v>40959.168685839992</v>
      </c>
      <c r="J2560">
        <v>40959.168685839992</v>
      </c>
      <c r="K2560">
        <v>241871</v>
      </c>
      <c r="L2560">
        <v>16.934303279781368</v>
      </c>
      <c r="M2560">
        <v>16.934303279781368</v>
      </c>
    </row>
    <row r="2561" spans="1:13" x14ac:dyDescent="0.25">
      <c r="A2561" s="9">
        <v>44561</v>
      </c>
      <c r="B2561" t="s">
        <v>108</v>
      </c>
      <c r="C2561" t="s">
        <v>108</v>
      </c>
      <c r="D2561" t="s">
        <v>108</v>
      </c>
      <c r="E2561" t="s">
        <v>79</v>
      </c>
      <c r="F2561" t="s">
        <v>12</v>
      </c>
      <c r="G2561" t="s">
        <v>50</v>
      </c>
      <c r="H2561" t="s">
        <v>51</v>
      </c>
      <c r="I2561">
        <v>39690.020231699993</v>
      </c>
      <c r="J2561">
        <v>39690.020231699993</v>
      </c>
      <c r="K2561">
        <v>241871</v>
      </c>
      <c r="L2561">
        <v>16.409582063041867</v>
      </c>
      <c r="M2561">
        <v>16.409582063041867</v>
      </c>
    </row>
    <row r="2562" spans="1:13" x14ac:dyDescent="0.25">
      <c r="A2562" s="9">
        <v>44561</v>
      </c>
      <c r="B2562" t="s">
        <v>108</v>
      </c>
      <c r="C2562" t="s">
        <v>108</v>
      </c>
      <c r="D2562" t="s">
        <v>108</v>
      </c>
      <c r="E2562" t="s">
        <v>79</v>
      </c>
      <c r="F2562" t="s">
        <v>12</v>
      </c>
      <c r="G2562" t="s">
        <v>52</v>
      </c>
      <c r="H2562" t="s">
        <v>107</v>
      </c>
      <c r="I2562">
        <v>1269.14845414</v>
      </c>
      <c r="J2562">
        <v>1269.14845414</v>
      </c>
      <c r="K2562">
        <v>241871</v>
      </c>
      <c r="L2562">
        <v>0.52472121673950167</v>
      </c>
      <c r="M2562">
        <v>0.52472121673950167</v>
      </c>
    </row>
    <row r="2563" spans="1:13" x14ac:dyDescent="0.25">
      <c r="A2563" s="9">
        <v>44561</v>
      </c>
      <c r="B2563" t="s">
        <v>108</v>
      </c>
      <c r="C2563" t="s">
        <v>108</v>
      </c>
      <c r="D2563" t="s">
        <v>108</v>
      </c>
      <c r="E2563" t="s">
        <v>79</v>
      </c>
      <c r="F2563" t="s">
        <v>53</v>
      </c>
      <c r="G2563" t="s">
        <v>54</v>
      </c>
      <c r="H2563" t="s">
        <v>55</v>
      </c>
      <c r="I2563">
        <v>134090.81740119998</v>
      </c>
      <c r="J2563">
        <v>-134090.81740119998</v>
      </c>
      <c r="K2563">
        <v>241871</v>
      </c>
      <c r="L2563">
        <v>55.43898086219513</v>
      </c>
      <c r="M2563">
        <v>-55.43898086219513</v>
      </c>
    </row>
    <row r="2564" spans="1:13" x14ac:dyDescent="0.25">
      <c r="A2564" s="9">
        <v>44561</v>
      </c>
      <c r="B2564" t="s">
        <v>108</v>
      </c>
      <c r="C2564" t="s">
        <v>108</v>
      </c>
      <c r="D2564" t="s">
        <v>108</v>
      </c>
      <c r="E2564" t="s">
        <v>79</v>
      </c>
      <c r="F2564" t="s">
        <v>53</v>
      </c>
      <c r="G2564" t="s">
        <v>15</v>
      </c>
      <c r="H2564" t="s">
        <v>16</v>
      </c>
      <c r="I2564">
        <v>133.09812522999999</v>
      </c>
      <c r="J2564">
        <v>-133.09812522999999</v>
      </c>
      <c r="K2564">
        <v>241871</v>
      </c>
      <c r="L2564">
        <v>5.5028558706914012E-2</v>
      </c>
      <c r="M2564">
        <v>-5.5028558706914012E-2</v>
      </c>
    </row>
    <row r="2565" spans="1:13" x14ac:dyDescent="0.25">
      <c r="A2565" s="9">
        <v>44561</v>
      </c>
      <c r="B2565" t="s">
        <v>108</v>
      </c>
      <c r="C2565" t="s">
        <v>108</v>
      </c>
      <c r="D2565" t="s">
        <v>108</v>
      </c>
      <c r="E2565" t="s">
        <v>79</v>
      </c>
      <c r="F2565" t="s">
        <v>53</v>
      </c>
      <c r="G2565" t="s">
        <v>17</v>
      </c>
      <c r="H2565" t="s">
        <v>18</v>
      </c>
      <c r="I2565">
        <v>0</v>
      </c>
      <c r="J2565">
        <v>0</v>
      </c>
      <c r="K2565">
        <v>241871</v>
      </c>
      <c r="L2565">
        <v>0</v>
      </c>
      <c r="M2565">
        <v>0</v>
      </c>
    </row>
    <row r="2566" spans="1:13" x14ac:dyDescent="0.25">
      <c r="A2566" s="9">
        <v>44561</v>
      </c>
      <c r="B2566" t="s">
        <v>108</v>
      </c>
      <c r="C2566" t="s">
        <v>108</v>
      </c>
      <c r="D2566" t="s">
        <v>108</v>
      </c>
      <c r="E2566" t="s">
        <v>79</v>
      </c>
      <c r="F2566" t="s">
        <v>53</v>
      </c>
      <c r="G2566" t="s">
        <v>19</v>
      </c>
      <c r="H2566" t="s">
        <v>20</v>
      </c>
      <c r="I2566">
        <v>133.09812522999999</v>
      </c>
      <c r="J2566">
        <v>-133.09812522999999</v>
      </c>
      <c r="K2566">
        <v>241871</v>
      </c>
      <c r="L2566">
        <v>5.5028558706914012E-2</v>
      </c>
      <c r="M2566">
        <v>-5.5028558706914012E-2</v>
      </c>
    </row>
    <row r="2567" spans="1:13" x14ac:dyDescent="0.25">
      <c r="A2567" s="9">
        <v>44561</v>
      </c>
      <c r="B2567" t="s">
        <v>108</v>
      </c>
      <c r="C2567" t="s">
        <v>108</v>
      </c>
      <c r="D2567" t="s">
        <v>108</v>
      </c>
      <c r="E2567" t="s">
        <v>79</v>
      </c>
      <c r="F2567" t="s">
        <v>53</v>
      </c>
      <c r="G2567" t="s">
        <v>21</v>
      </c>
      <c r="H2567" t="s">
        <v>22</v>
      </c>
      <c r="I2567">
        <v>57703.455857699999</v>
      </c>
      <c r="J2567">
        <v>-57703.455857699999</v>
      </c>
      <c r="K2567">
        <v>241871</v>
      </c>
      <c r="L2567">
        <v>23.857120472359234</v>
      </c>
      <c r="M2567">
        <v>-23.857120472359234</v>
      </c>
    </row>
    <row r="2568" spans="1:13" x14ac:dyDescent="0.25">
      <c r="A2568" s="9">
        <v>44561</v>
      </c>
      <c r="B2568" t="s">
        <v>108</v>
      </c>
      <c r="C2568" t="s">
        <v>108</v>
      </c>
      <c r="D2568" t="s">
        <v>108</v>
      </c>
      <c r="E2568" t="s">
        <v>79</v>
      </c>
      <c r="F2568" t="s">
        <v>53</v>
      </c>
      <c r="G2568" t="s">
        <v>23</v>
      </c>
      <c r="H2568" t="s">
        <v>24</v>
      </c>
      <c r="I2568">
        <v>3594.1736452499999</v>
      </c>
      <c r="J2568">
        <v>-3594.1736452499999</v>
      </c>
      <c r="K2568">
        <v>241871</v>
      </c>
      <c r="L2568">
        <v>1.4859878386619312</v>
      </c>
      <c r="M2568">
        <v>-1.4859878386619312</v>
      </c>
    </row>
    <row r="2569" spans="1:13" x14ac:dyDescent="0.25">
      <c r="A2569" s="9">
        <v>44561</v>
      </c>
      <c r="B2569" t="s">
        <v>108</v>
      </c>
      <c r="C2569" t="s">
        <v>108</v>
      </c>
      <c r="D2569" t="s">
        <v>108</v>
      </c>
      <c r="E2569" t="s">
        <v>79</v>
      </c>
      <c r="F2569" t="s">
        <v>53</v>
      </c>
      <c r="G2569" t="s">
        <v>25</v>
      </c>
      <c r="H2569" t="s">
        <v>26</v>
      </c>
      <c r="I2569">
        <v>14476.886112939999</v>
      </c>
      <c r="J2569">
        <v>-14476.886112939999</v>
      </c>
      <c r="K2569">
        <v>241871</v>
      </c>
      <c r="L2569">
        <v>5.9853748952706187</v>
      </c>
      <c r="M2569">
        <v>-5.9853748952706187</v>
      </c>
    </row>
    <row r="2570" spans="1:13" x14ac:dyDescent="0.25">
      <c r="A2570" s="9">
        <v>44561</v>
      </c>
      <c r="B2570" t="s">
        <v>108</v>
      </c>
      <c r="C2570" t="s">
        <v>108</v>
      </c>
      <c r="D2570" t="s">
        <v>108</v>
      </c>
      <c r="E2570" t="s">
        <v>79</v>
      </c>
      <c r="F2570" t="s">
        <v>53</v>
      </c>
      <c r="G2570" t="s">
        <v>27</v>
      </c>
      <c r="H2570" t="s">
        <v>28</v>
      </c>
      <c r="I2570">
        <v>39632.396099509999</v>
      </c>
      <c r="J2570">
        <v>-39632.396099509999</v>
      </c>
      <c r="K2570">
        <v>241871</v>
      </c>
      <c r="L2570">
        <v>16.385757738426683</v>
      </c>
      <c r="M2570">
        <v>-16.385757738426683</v>
      </c>
    </row>
    <row r="2571" spans="1:13" x14ac:dyDescent="0.25">
      <c r="A2571" s="9">
        <v>44561</v>
      </c>
      <c r="B2571" t="s">
        <v>108</v>
      </c>
      <c r="C2571" t="s">
        <v>108</v>
      </c>
      <c r="D2571" t="s">
        <v>108</v>
      </c>
      <c r="E2571" t="s">
        <v>79</v>
      </c>
      <c r="F2571" t="s">
        <v>53</v>
      </c>
      <c r="G2571" t="s">
        <v>29</v>
      </c>
      <c r="H2571" t="s">
        <v>30</v>
      </c>
      <c r="I2571">
        <v>32862.839745409998</v>
      </c>
      <c r="J2571">
        <v>-32862.839745409998</v>
      </c>
      <c r="K2571">
        <v>241871</v>
      </c>
      <c r="L2571">
        <v>13.586928464102765</v>
      </c>
      <c r="M2571">
        <v>-13.586928464102765</v>
      </c>
    </row>
    <row r="2572" spans="1:13" x14ac:dyDescent="0.25">
      <c r="A2572" s="9">
        <v>44561</v>
      </c>
      <c r="B2572" t="s">
        <v>108</v>
      </c>
      <c r="C2572" t="s">
        <v>108</v>
      </c>
      <c r="D2572" t="s">
        <v>108</v>
      </c>
      <c r="E2572" t="s">
        <v>79</v>
      </c>
      <c r="F2572" t="s">
        <v>53</v>
      </c>
      <c r="G2572" t="s">
        <v>31</v>
      </c>
      <c r="H2572" t="s">
        <v>32</v>
      </c>
      <c r="I2572">
        <v>0</v>
      </c>
      <c r="J2572">
        <v>0</v>
      </c>
      <c r="K2572">
        <v>241871</v>
      </c>
      <c r="L2572">
        <v>0</v>
      </c>
      <c r="M2572">
        <v>0</v>
      </c>
    </row>
    <row r="2573" spans="1:13" x14ac:dyDescent="0.25">
      <c r="A2573" s="9">
        <v>44561</v>
      </c>
      <c r="B2573" t="s">
        <v>108</v>
      </c>
      <c r="C2573" t="s">
        <v>108</v>
      </c>
      <c r="D2573" t="s">
        <v>108</v>
      </c>
      <c r="E2573" t="s">
        <v>79</v>
      </c>
      <c r="F2573" t="s">
        <v>53</v>
      </c>
      <c r="G2573" t="s">
        <v>33</v>
      </c>
      <c r="H2573" t="s">
        <v>34</v>
      </c>
      <c r="I2573">
        <v>32862.839745409998</v>
      </c>
      <c r="J2573">
        <v>-32862.839745409998</v>
      </c>
      <c r="K2573">
        <v>241871</v>
      </c>
      <c r="L2573">
        <v>13.586928464102765</v>
      </c>
      <c r="M2573">
        <v>-13.586928464102765</v>
      </c>
    </row>
    <row r="2574" spans="1:13" x14ac:dyDescent="0.25">
      <c r="A2574" s="9">
        <v>44561</v>
      </c>
      <c r="B2574" t="s">
        <v>108</v>
      </c>
      <c r="C2574" t="s">
        <v>108</v>
      </c>
      <c r="D2574" t="s">
        <v>108</v>
      </c>
      <c r="E2574" t="s">
        <v>79</v>
      </c>
      <c r="F2574" t="s">
        <v>53</v>
      </c>
      <c r="G2574" t="s">
        <v>35</v>
      </c>
      <c r="H2574" t="s">
        <v>111</v>
      </c>
      <c r="I2574">
        <v>3841.9047950000004</v>
      </c>
      <c r="J2574">
        <v>-3841.9047950000004</v>
      </c>
      <c r="K2574">
        <v>241871</v>
      </c>
      <c r="L2574">
        <v>1.588410679659819</v>
      </c>
      <c r="M2574">
        <v>-1.588410679659819</v>
      </c>
    </row>
    <row r="2575" spans="1:13" x14ac:dyDescent="0.25">
      <c r="A2575" s="9">
        <v>44561</v>
      </c>
      <c r="B2575" t="s">
        <v>108</v>
      </c>
      <c r="C2575" t="s">
        <v>108</v>
      </c>
      <c r="D2575" t="s">
        <v>108</v>
      </c>
      <c r="E2575" t="s">
        <v>79</v>
      </c>
      <c r="F2575" t="s">
        <v>53</v>
      </c>
      <c r="G2575" t="s">
        <v>36</v>
      </c>
      <c r="H2575" t="s">
        <v>32</v>
      </c>
      <c r="I2575">
        <v>611.03511900000001</v>
      </c>
      <c r="J2575">
        <v>-611.03511900000001</v>
      </c>
      <c r="K2575">
        <v>241871</v>
      </c>
      <c r="L2575">
        <v>0.25262851644058198</v>
      </c>
      <c r="M2575">
        <v>-0.25262851644058198</v>
      </c>
    </row>
    <row r="2576" spans="1:13" x14ac:dyDescent="0.25">
      <c r="A2576" s="9">
        <v>44561</v>
      </c>
      <c r="B2576" t="s">
        <v>108</v>
      </c>
      <c r="C2576" t="s">
        <v>108</v>
      </c>
      <c r="D2576" t="s">
        <v>108</v>
      </c>
      <c r="E2576" t="s">
        <v>79</v>
      </c>
      <c r="F2576" t="s">
        <v>53</v>
      </c>
      <c r="G2576" t="s">
        <v>37</v>
      </c>
      <c r="H2576" t="s">
        <v>34</v>
      </c>
      <c r="I2576">
        <v>3230.8696760000003</v>
      </c>
      <c r="J2576">
        <v>-3230.8696760000003</v>
      </c>
      <c r="K2576">
        <v>241871</v>
      </c>
      <c r="L2576">
        <v>1.3357821632192368</v>
      </c>
      <c r="M2576">
        <v>-1.3357821632192368</v>
      </c>
    </row>
    <row r="2577" spans="1:13" x14ac:dyDescent="0.25">
      <c r="A2577" s="9">
        <v>44561</v>
      </c>
      <c r="B2577" t="s">
        <v>108</v>
      </c>
      <c r="C2577" t="s">
        <v>108</v>
      </c>
      <c r="D2577" t="s">
        <v>108</v>
      </c>
      <c r="E2577" t="s">
        <v>79</v>
      </c>
      <c r="F2577" t="s">
        <v>53</v>
      </c>
      <c r="G2577" t="s">
        <v>38</v>
      </c>
      <c r="H2577" t="s">
        <v>39</v>
      </c>
      <c r="I2577">
        <v>5118.1635084</v>
      </c>
      <c r="J2577">
        <v>-5118.1635084</v>
      </c>
      <c r="K2577">
        <v>241871</v>
      </c>
      <c r="L2577">
        <v>2.1160715870856781</v>
      </c>
      <c r="M2577">
        <v>-2.1160715870856781</v>
      </c>
    </row>
    <row r="2578" spans="1:13" x14ac:dyDescent="0.25">
      <c r="A2578" s="9">
        <v>44561</v>
      </c>
      <c r="B2578" t="s">
        <v>108</v>
      </c>
      <c r="C2578" t="s">
        <v>108</v>
      </c>
      <c r="D2578" t="s">
        <v>108</v>
      </c>
      <c r="E2578" t="s">
        <v>79</v>
      </c>
      <c r="F2578" t="s">
        <v>53</v>
      </c>
      <c r="G2578" t="s">
        <v>40</v>
      </c>
      <c r="H2578" t="s">
        <v>41</v>
      </c>
      <c r="I2578">
        <v>258.70906121999997</v>
      </c>
      <c r="J2578">
        <v>-258.70906121999997</v>
      </c>
      <c r="K2578">
        <v>241871</v>
      </c>
      <c r="L2578">
        <v>0.10696158746604593</v>
      </c>
      <c r="M2578">
        <v>-0.10696158746604593</v>
      </c>
    </row>
    <row r="2579" spans="1:13" x14ac:dyDescent="0.25">
      <c r="A2579" s="9">
        <v>44561</v>
      </c>
      <c r="B2579" t="s">
        <v>108</v>
      </c>
      <c r="C2579" t="s">
        <v>108</v>
      </c>
      <c r="D2579" t="s">
        <v>108</v>
      </c>
      <c r="E2579" t="s">
        <v>79</v>
      </c>
      <c r="F2579" t="s">
        <v>53</v>
      </c>
      <c r="G2579" t="s">
        <v>42</v>
      </c>
      <c r="H2579" t="s">
        <v>43</v>
      </c>
      <c r="I2579">
        <v>258.70906121999997</v>
      </c>
      <c r="J2579">
        <v>-258.70906121999997</v>
      </c>
      <c r="K2579">
        <v>241871</v>
      </c>
      <c r="L2579">
        <v>0.10696158746604593</v>
      </c>
      <c r="M2579">
        <v>-0.10696158746604593</v>
      </c>
    </row>
    <row r="2580" spans="1:13" x14ac:dyDescent="0.25">
      <c r="A2580" s="9">
        <v>44561</v>
      </c>
      <c r="B2580" t="s">
        <v>108</v>
      </c>
      <c r="C2580" t="s">
        <v>108</v>
      </c>
      <c r="D2580" t="s">
        <v>108</v>
      </c>
      <c r="E2580" t="s">
        <v>79</v>
      </c>
      <c r="F2580" t="s">
        <v>53</v>
      </c>
      <c r="G2580" t="s">
        <v>44</v>
      </c>
      <c r="H2580" t="s">
        <v>45</v>
      </c>
      <c r="I2580">
        <v>0</v>
      </c>
      <c r="J2580">
        <v>0</v>
      </c>
      <c r="K2580">
        <v>241871</v>
      </c>
      <c r="L2580">
        <v>0</v>
      </c>
      <c r="M2580">
        <v>0</v>
      </c>
    </row>
    <row r="2581" spans="1:13" x14ac:dyDescent="0.25">
      <c r="A2581" s="9">
        <v>44561</v>
      </c>
      <c r="B2581" t="s">
        <v>108</v>
      </c>
      <c r="C2581" t="s">
        <v>108</v>
      </c>
      <c r="D2581" t="s">
        <v>108</v>
      </c>
      <c r="E2581" t="s">
        <v>79</v>
      </c>
      <c r="F2581" t="s">
        <v>53</v>
      </c>
      <c r="G2581" t="s">
        <v>46</v>
      </c>
      <c r="H2581" t="s">
        <v>47</v>
      </c>
      <c r="I2581">
        <v>0</v>
      </c>
      <c r="J2581">
        <v>0</v>
      </c>
      <c r="K2581">
        <v>241871</v>
      </c>
      <c r="L2581">
        <v>0</v>
      </c>
      <c r="M2581">
        <v>0</v>
      </c>
    </row>
    <row r="2582" spans="1:13" x14ac:dyDescent="0.25">
      <c r="A2582" s="9">
        <v>44561</v>
      </c>
      <c r="B2582" t="s">
        <v>108</v>
      </c>
      <c r="C2582" t="s">
        <v>108</v>
      </c>
      <c r="D2582" t="s">
        <v>108</v>
      </c>
      <c r="E2582" t="s">
        <v>79</v>
      </c>
      <c r="F2582" t="s">
        <v>53</v>
      </c>
      <c r="G2582" t="s">
        <v>48</v>
      </c>
      <c r="H2582" t="s">
        <v>96</v>
      </c>
      <c r="I2582">
        <v>0</v>
      </c>
      <c r="J2582">
        <v>0</v>
      </c>
      <c r="K2582">
        <v>241871</v>
      </c>
      <c r="L2582">
        <v>0</v>
      </c>
      <c r="M2582">
        <v>0</v>
      </c>
    </row>
    <row r="2583" spans="1:13" x14ac:dyDescent="0.25">
      <c r="A2583" s="9">
        <v>44561</v>
      </c>
      <c r="B2583" t="s">
        <v>108</v>
      </c>
      <c r="C2583" t="s">
        <v>108</v>
      </c>
      <c r="D2583" t="s">
        <v>108</v>
      </c>
      <c r="E2583" t="s">
        <v>79</v>
      </c>
      <c r="F2583" t="s">
        <v>53</v>
      </c>
      <c r="G2583" t="s">
        <v>49</v>
      </c>
      <c r="H2583" t="s">
        <v>56</v>
      </c>
      <c r="I2583">
        <v>34172.646308239993</v>
      </c>
      <c r="J2583">
        <v>-34172.646308239993</v>
      </c>
      <c r="K2583">
        <v>241871</v>
      </c>
      <c r="L2583">
        <v>14.128459512814679</v>
      </c>
      <c r="M2583">
        <v>-14.128459512814679</v>
      </c>
    </row>
    <row r="2584" spans="1:13" x14ac:dyDescent="0.25">
      <c r="A2584" s="9">
        <v>44561</v>
      </c>
      <c r="B2584" t="s">
        <v>108</v>
      </c>
      <c r="C2584" t="s">
        <v>108</v>
      </c>
      <c r="D2584" t="s">
        <v>108</v>
      </c>
      <c r="E2584" t="s">
        <v>79</v>
      </c>
      <c r="F2584" t="s">
        <v>53</v>
      </c>
      <c r="G2584" t="s">
        <v>50</v>
      </c>
      <c r="H2584" t="s">
        <v>51</v>
      </c>
      <c r="I2584">
        <v>14515.31269293</v>
      </c>
      <c r="J2584">
        <v>-14515.31269293</v>
      </c>
      <c r="K2584">
        <v>241871</v>
      </c>
      <c r="L2584">
        <v>6.0012621161404223</v>
      </c>
      <c r="M2584">
        <v>-6.0012621161404223</v>
      </c>
    </row>
    <row r="2585" spans="1:13" x14ac:dyDescent="0.25">
      <c r="A2585" s="9">
        <v>44561</v>
      </c>
      <c r="B2585" t="s">
        <v>108</v>
      </c>
      <c r="C2585" t="s">
        <v>108</v>
      </c>
      <c r="D2585" t="s">
        <v>108</v>
      </c>
      <c r="E2585" t="s">
        <v>79</v>
      </c>
      <c r="F2585" t="s">
        <v>53</v>
      </c>
      <c r="G2585" t="s">
        <v>52</v>
      </c>
      <c r="H2585" t="s">
        <v>57</v>
      </c>
      <c r="I2585">
        <v>19657.333615309995</v>
      </c>
      <c r="J2585">
        <v>-19657.333615309995</v>
      </c>
      <c r="K2585">
        <v>241871</v>
      </c>
      <c r="L2585">
        <v>8.1271973966742586</v>
      </c>
      <c r="M2585">
        <v>-8.1271973966742586</v>
      </c>
    </row>
    <row r="2586" spans="1:13" x14ac:dyDescent="0.25">
      <c r="A2586" s="9">
        <v>44561</v>
      </c>
      <c r="B2586" t="s">
        <v>108</v>
      </c>
      <c r="C2586" t="s">
        <v>108</v>
      </c>
      <c r="D2586" t="s">
        <v>108</v>
      </c>
      <c r="E2586" t="s">
        <v>79</v>
      </c>
      <c r="F2586" t="s">
        <v>58</v>
      </c>
      <c r="G2586" t="s">
        <v>59</v>
      </c>
      <c r="H2586" t="s">
        <v>60</v>
      </c>
      <c r="I2586">
        <v>84221.025899603526</v>
      </c>
      <c r="J2586">
        <v>84221.025899603526</v>
      </c>
      <c r="K2586">
        <v>241871</v>
      </c>
      <c r="L2586">
        <v>34.820638232613057</v>
      </c>
      <c r="M2586">
        <v>34.820638232613057</v>
      </c>
    </row>
    <row r="2587" spans="1:13" x14ac:dyDescent="0.25">
      <c r="A2587" s="9">
        <v>44469</v>
      </c>
      <c r="B2587" t="s">
        <v>104</v>
      </c>
      <c r="C2587" t="s">
        <v>104</v>
      </c>
      <c r="D2587" t="s">
        <v>104</v>
      </c>
      <c r="E2587" t="s">
        <v>11</v>
      </c>
      <c r="F2587" t="s">
        <v>12</v>
      </c>
      <c r="G2587" t="s">
        <v>13</v>
      </c>
      <c r="H2587" t="s">
        <v>14</v>
      </c>
      <c r="I2587">
        <v>639670.12869229575</v>
      </c>
      <c r="J2587">
        <v>639670.12869229575</v>
      </c>
      <c r="K2587">
        <v>230792</v>
      </c>
      <c r="L2587">
        <v>277.16304234648328</v>
      </c>
      <c r="M2587">
        <v>277.16304234648328</v>
      </c>
    </row>
    <row r="2588" spans="1:13" x14ac:dyDescent="0.25">
      <c r="A2588" s="9">
        <v>44469</v>
      </c>
      <c r="B2588" t="s">
        <v>104</v>
      </c>
      <c r="C2588" t="s">
        <v>104</v>
      </c>
      <c r="D2588" t="s">
        <v>104</v>
      </c>
      <c r="E2588" t="s">
        <v>11</v>
      </c>
      <c r="F2588" t="s">
        <v>12</v>
      </c>
      <c r="G2588" t="s">
        <v>15</v>
      </c>
      <c r="H2588" t="s">
        <v>16</v>
      </c>
      <c r="I2588">
        <v>4257.17736582</v>
      </c>
      <c r="J2588">
        <v>4257.17736582</v>
      </c>
      <c r="K2588">
        <v>230792</v>
      </c>
      <c r="L2588">
        <v>1.8445948584959615</v>
      </c>
      <c r="M2588">
        <v>1.8445948584959615</v>
      </c>
    </row>
    <row r="2589" spans="1:13" x14ac:dyDescent="0.25">
      <c r="A2589" s="9">
        <v>44469</v>
      </c>
      <c r="B2589" t="s">
        <v>104</v>
      </c>
      <c r="C2589" t="s">
        <v>104</v>
      </c>
      <c r="D2589" t="s">
        <v>104</v>
      </c>
      <c r="E2589" t="s">
        <v>11</v>
      </c>
      <c r="F2589" t="s">
        <v>12</v>
      </c>
      <c r="G2589" t="s">
        <v>17</v>
      </c>
      <c r="H2589" t="s">
        <v>18</v>
      </c>
      <c r="I2589">
        <v>73.235968200000002</v>
      </c>
      <c r="J2589">
        <v>73.235968200000002</v>
      </c>
      <c r="K2589">
        <v>230792</v>
      </c>
      <c r="L2589">
        <v>3.1732455284411938E-2</v>
      </c>
      <c r="M2589">
        <v>3.1732455284411938E-2</v>
      </c>
    </row>
    <row r="2590" spans="1:13" x14ac:dyDescent="0.25">
      <c r="A2590" s="9">
        <v>44469</v>
      </c>
      <c r="B2590" t="s">
        <v>104</v>
      </c>
      <c r="C2590" t="s">
        <v>104</v>
      </c>
      <c r="D2590" t="s">
        <v>104</v>
      </c>
      <c r="E2590" t="s">
        <v>11</v>
      </c>
      <c r="F2590" t="s">
        <v>12</v>
      </c>
      <c r="G2590" t="s">
        <v>19</v>
      </c>
      <c r="H2590" t="s">
        <v>20</v>
      </c>
      <c r="I2590">
        <v>4183.9413976200003</v>
      </c>
      <c r="J2590">
        <v>4183.9413976200003</v>
      </c>
      <c r="K2590">
        <v>230792</v>
      </c>
      <c r="L2590">
        <v>1.8128624032115501</v>
      </c>
      <c r="M2590">
        <v>1.8128624032115501</v>
      </c>
    </row>
    <row r="2591" spans="1:13" x14ac:dyDescent="0.25">
      <c r="A2591" s="9">
        <v>44469</v>
      </c>
      <c r="B2591" t="s">
        <v>104</v>
      </c>
      <c r="C2591" t="s">
        <v>104</v>
      </c>
      <c r="D2591" t="s">
        <v>104</v>
      </c>
      <c r="E2591" t="s">
        <v>11</v>
      </c>
      <c r="F2591" t="s">
        <v>12</v>
      </c>
      <c r="G2591" t="s">
        <v>21</v>
      </c>
      <c r="H2591" t="s">
        <v>22</v>
      </c>
      <c r="I2591">
        <v>206026.24642779</v>
      </c>
      <c r="J2591">
        <v>206026.24642779</v>
      </c>
      <c r="K2591">
        <v>230792</v>
      </c>
      <c r="L2591">
        <v>89.26923222112984</v>
      </c>
      <c r="M2591">
        <v>89.26923222112984</v>
      </c>
    </row>
    <row r="2592" spans="1:13" x14ac:dyDescent="0.25">
      <c r="A2592" s="9">
        <v>44469</v>
      </c>
      <c r="B2592" t="s">
        <v>104</v>
      </c>
      <c r="C2592" t="s">
        <v>104</v>
      </c>
      <c r="D2592" t="s">
        <v>104</v>
      </c>
      <c r="E2592" t="s">
        <v>11</v>
      </c>
      <c r="F2592" t="s">
        <v>12</v>
      </c>
      <c r="G2592" t="s">
        <v>23</v>
      </c>
      <c r="H2592" t="s">
        <v>24</v>
      </c>
      <c r="I2592">
        <v>39341.535539010001</v>
      </c>
      <c r="J2592">
        <v>39341.535539010001</v>
      </c>
      <c r="K2592">
        <v>230792</v>
      </c>
      <c r="L2592">
        <v>17.04631683031041</v>
      </c>
      <c r="M2592">
        <v>17.04631683031041</v>
      </c>
    </row>
    <row r="2593" spans="1:13" x14ac:dyDescent="0.25">
      <c r="A2593" s="9">
        <v>44469</v>
      </c>
      <c r="B2593" t="s">
        <v>104</v>
      </c>
      <c r="C2593" t="s">
        <v>104</v>
      </c>
      <c r="D2593" t="s">
        <v>104</v>
      </c>
      <c r="E2593" t="s">
        <v>11</v>
      </c>
      <c r="F2593" t="s">
        <v>12</v>
      </c>
      <c r="G2593" t="s">
        <v>25</v>
      </c>
      <c r="H2593" t="s">
        <v>26</v>
      </c>
      <c r="I2593">
        <v>107870.755213</v>
      </c>
      <c r="J2593">
        <v>107870.755213</v>
      </c>
      <c r="K2593">
        <v>230792</v>
      </c>
      <c r="L2593">
        <v>46.739382306579081</v>
      </c>
      <c r="M2593">
        <v>46.739382306579081</v>
      </c>
    </row>
    <row r="2594" spans="1:13" x14ac:dyDescent="0.25">
      <c r="A2594" s="9">
        <v>44469</v>
      </c>
      <c r="B2594" t="s">
        <v>104</v>
      </c>
      <c r="C2594" t="s">
        <v>104</v>
      </c>
      <c r="D2594" t="s">
        <v>104</v>
      </c>
      <c r="E2594" t="s">
        <v>11</v>
      </c>
      <c r="F2594" t="s">
        <v>12</v>
      </c>
      <c r="G2594" t="s">
        <v>27</v>
      </c>
      <c r="H2594" t="s">
        <v>28</v>
      </c>
      <c r="I2594">
        <v>58813.955675779995</v>
      </c>
      <c r="J2594">
        <v>58813.955675779995</v>
      </c>
      <c r="K2594">
        <v>230792</v>
      </c>
      <c r="L2594">
        <v>25.483533084240349</v>
      </c>
      <c r="M2594">
        <v>25.483533084240349</v>
      </c>
    </row>
    <row r="2595" spans="1:13" x14ac:dyDescent="0.25">
      <c r="A2595" s="9">
        <v>44469</v>
      </c>
      <c r="B2595" t="s">
        <v>104</v>
      </c>
      <c r="C2595" t="s">
        <v>104</v>
      </c>
      <c r="D2595" t="s">
        <v>104</v>
      </c>
      <c r="E2595" t="s">
        <v>11</v>
      </c>
      <c r="F2595" t="s">
        <v>12</v>
      </c>
      <c r="G2595" t="s">
        <v>29</v>
      </c>
      <c r="H2595" t="s">
        <v>30</v>
      </c>
      <c r="I2595">
        <v>69462.325249799993</v>
      </c>
      <c r="J2595">
        <v>69462.325249799993</v>
      </c>
      <c r="K2595">
        <v>230792</v>
      </c>
      <c r="L2595">
        <v>30.097371334275014</v>
      </c>
      <c r="M2595">
        <v>30.097371334275014</v>
      </c>
    </row>
    <row r="2596" spans="1:13" x14ac:dyDescent="0.25">
      <c r="A2596" s="9">
        <v>44469</v>
      </c>
      <c r="B2596" t="s">
        <v>104</v>
      </c>
      <c r="C2596" t="s">
        <v>104</v>
      </c>
      <c r="D2596" t="s">
        <v>104</v>
      </c>
      <c r="E2596" t="s">
        <v>11</v>
      </c>
      <c r="F2596" t="s">
        <v>12</v>
      </c>
      <c r="G2596" t="s">
        <v>31</v>
      </c>
      <c r="H2596" t="s">
        <v>32</v>
      </c>
      <c r="I2596">
        <v>21871.244124464749</v>
      </c>
      <c r="J2596">
        <v>21871.244124464749</v>
      </c>
      <c r="K2596">
        <v>230792</v>
      </c>
      <c r="L2596">
        <v>9.4766040956639532</v>
      </c>
      <c r="M2596">
        <v>9.4766040956639532</v>
      </c>
    </row>
    <row r="2597" spans="1:13" x14ac:dyDescent="0.25">
      <c r="A2597" s="9">
        <v>44469</v>
      </c>
      <c r="B2597" t="s">
        <v>104</v>
      </c>
      <c r="C2597" t="s">
        <v>104</v>
      </c>
      <c r="D2597" t="s">
        <v>104</v>
      </c>
      <c r="E2597" t="s">
        <v>11</v>
      </c>
      <c r="F2597" t="s">
        <v>12</v>
      </c>
      <c r="G2597" t="s">
        <v>33</v>
      </c>
      <c r="H2597" t="s">
        <v>34</v>
      </c>
      <c r="I2597">
        <v>47591.081125335237</v>
      </c>
      <c r="J2597">
        <v>47591.081125335237</v>
      </c>
      <c r="K2597">
        <v>230792</v>
      </c>
      <c r="L2597">
        <v>20.620767238611059</v>
      </c>
      <c r="M2597">
        <v>20.620767238611059</v>
      </c>
    </row>
    <row r="2598" spans="1:13" x14ac:dyDescent="0.25">
      <c r="A2598" s="9">
        <v>44469</v>
      </c>
      <c r="B2598" t="s">
        <v>104</v>
      </c>
      <c r="C2598" t="s">
        <v>104</v>
      </c>
      <c r="D2598" t="s">
        <v>104</v>
      </c>
      <c r="E2598" t="s">
        <v>11</v>
      </c>
      <c r="F2598" t="s">
        <v>12</v>
      </c>
      <c r="G2598" t="s">
        <v>35</v>
      </c>
      <c r="H2598" t="s">
        <v>111</v>
      </c>
      <c r="I2598">
        <v>91351.837778169996</v>
      </c>
      <c r="J2598">
        <v>91351.837778169996</v>
      </c>
      <c r="K2598">
        <v>230792</v>
      </c>
      <c r="L2598">
        <v>39.581890957299208</v>
      </c>
      <c r="M2598">
        <v>39.581890957299208</v>
      </c>
    </row>
    <row r="2599" spans="1:13" x14ac:dyDescent="0.25">
      <c r="A2599" s="9">
        <v>44469</v>
      </c>
      <c r="B2599" t="s">
        <v>104</v>
      </c>
      <c r="C2599" t="s">
        <v>104</v>
      </c>
      <c r="D2599" t="s">
        <v>104</v>
      </c>
      <c r="E2599" t="s">
        <v>11</v>
      </c>
      <c r="F2599" t="s">
        <v>12</v>
      </c>
      <c r="G2599" t="s">
        <v>36</v>
      </c>
      <c r="H2599" t="s">
        <v>32</v>
      </c>
      <c r="I2599">
        <v>17633.881671605308</v>
      </c>
      <c r="J2599">
        <v>17633.881671605308</v>
      </c>
      <c r="K2599">
        <v>230792</v>
      </c>
      <c r="L2599">
        <v>7.6405948523368696</v>
      </c>
      <c r="M2599">
        <v>7.6405948523368696</v>
      </c>
    </row>
    <row r="2600" spans="1:13" x14ac:dyDescent="0.25">
      <c r="A2600" s="9">
        <v>44469</v>
      </c>
      <c r="B2600" t="s">
        <v>104</v>
      </c>
      <c r="C2600" t="s">
        <v>104</v>
      </c>
      <c r="D2600" t="s">
        <v>104</v>
      </c>
      <c r="E2600" t="s">
        <v>11</v>
      </c>
      <c r="F2600" t="s">
        <v>12</v>
      </c>
      <c r="G2600" t="s">
        <v>37</v>
      </c>
      <c r="H2600" t="s">
        <v>34</v>
      </c>
      <c r="I2600">
        <v>73717.956106564685</v>
      </c>
      <c r="J2600">
        <v>73717.956106564685</v>
      </c>
      <c r="K2600">
        <v>230792</v>
      </c>
      <c r="L2600">
        <v>31.941296104962341</v>
      </c>
      <c r="M2600">
        <v>31.941296104962341</v>
      </c>
    </row>
    <row r="2601" spans="1:13" x14ac:dyDescent="0.25">
      <c r="A2601" s="9">
        <v>44469</v>
      </c>
      <c r="B2601" t="s">
        <v>104</v>
      </c>
      <c r="C2601" t="s">
        <v>104</v>
      </c>
      <c r="D2601" t="s">
        <v>104</v>
      </c>
      <c r="E2601" t="s">
        <v>11</v>
      </c>
      <c r="F2601" t="s">
        <v>12</v>
      </c>
      <c r="G2601" t="s">
        <v>38</v>
      </c>
      <c r="H2601" t="s">
        <v>39</v>
      </c>
      <c r="I2601">
        <v>202965.74171152123</v>
      </c>
      <c r="J2601">
        <v>202965.74171152123</v>
      </c>
      <c r="K2601">
        <v>230792</v>
      </c>
      <c r="L2601">
        <v>87.943144351416521</v>
      </c>
      <c r="M2601">
        <v>87.943144351416521</v>
      </c>
    </row>
    <row r="2602" spans="1:13" x14ac:dyDescent="0.25">
      <c r="A2602" s="9">
        <v>44469</v>
      </c>
      <c r="B2602" t="s">
        <v>104</v>
      </c>
      <c r="C2602" t="s">
        <v>104</v>
      </c>
      <c r="D2602" t="s">
        <v>104</v>
      </c>
      <c r="E2602" t="s">
        <v>11</v>
      </c>
      <c r="F2602" t="s">
        <v>12</v>
      </c>
      <c r="G2602" t="s">
        <v>40</v>
      </c>
      <c r="H2602" t="s">
        <v>41</v>
      </c>
      <c r="I2602">
        <v>2131.514860385907</v>
      </c>
      <c r="J2602">
        <v>2131.514860385907</v>
      </c>
      <c r="K2602">
        <v>230792</v>
      </c>
      <c r="L2602">
        <v>0.92356531438953993</v>
      </c>
      <c r="M2602">
        <v>0.92356531438953993</v>
      </c>
    </row>
    <row r="2603" spans="1:13" x14ac:dyDescent="0.25">
      <c r="A2603" s="9">
        <v>44469</v>
      </c>
      <c r="B2603" t="s">
        <v>104</v>
      </c>
      <c r="C2603" t="s">
        <v>104</v>
      </c>
      <c r="D2603" t="s">
        <v>104</v>
      </c>
      <c r="E2603" t="s">
        <v>11</v>
      </c>
      <c r="F2603" t="s">
        <v>12</v>
      </c>
      <c r="G2603" t="s">
        <v>42</v>
      </c>
      <c r="H2603" t="s">
        <v>43</v>
      </c>
      <c r="I2603">
        <v>227.25036990000001</v>
      </c>
      <c r="J2603">
        <v>227.25036990000001</v>
      </c>
      <c r="K2603">
        <v>230792</v>
      </c>
      <c r="L2603">
        <v>9.8465445032756768E-2</v>
      </c>
      <c r="M2603">
        <v>9.8465445032756768E-2</v>
      </c>
    </row>
    <row r="2604" spans="1:13" x14ac:dyDescent="0.25">
      <c r="A2604" s="9">
        <v>44469</v>
      </c>
      <c r="B2604" t="s">
        <v>104</v>
      </c>
      <c r="C2604" t="s">
        <v>104</v>
      </c>
      <c r="D2604" t="s">
        <v>104</v>
      </c>
      <c r="E2604" t="s">
        <v>11</v>
      </c>
      <c r="F2604" t="s">
        <v>12</v>
      </c>
      <c r="G2604" t="s">
        <v>44</v>
      </c>
      <c r="H2604" t="s">
        <v>45</v>
      </c>
      <c r="I2604">
        <v>511.43735787999998</v>
      </c>
      <c r="J2604">
        <v>511.43735787999998</v>
      </c>
      <c r="K2604">
        <v>230792</v>
      </c>
      <c r="L2604">
        <v>0.22160099045027559</v>
      </c>
      <c r="M2604">
        <v>0.22160099045027559</v>
      </c>
    </row>
    <row r="2605" spans="1:13" x14ac:dyDescent="0.25">
      <c r="A2605" s="9">
        <v>44469</v>
      </c>
      <c r="B2605" t="s">
        <v>104</v>
      </c>
      <c r="C2605" t="s">
        <v>104</v>
      </c>
      <c r="D2605" t="s">
        <v>104</v>
      </c>
      <c r="E2605" t="s">
        <v>11</v>
      </c>
      <c r="F2605" t="s">
        <v>12</v>
      </c>
      <c r="G2605" t="s">
        <v>46</v>
      </c>
      <c r="H2605" t="s">
        <v>47</v>
      </c>
      <c r="I2605">
        <v>1392.8271326059071</v>
      </c>
      <c r="J2605">
        <v>1392.8271326059071</v>
      </c>
      <c r="K2605">
        <v>230792</v>
      </c>
      <c r="L2605">
        <v>0.60349887890650766</v>
      </c>
      <c r="M2605">
        <v>0.60349887890650766</v>
      </c>
    </row>
    <row r="2606" spans="1:13" x14ac:dyDescent="0.25">
      <c r="A2606" s="9">
        <v>44469</v>
      </c>
      <c r="B2606" t="s">
        <v>104</v>
      </c>
      <c r="C2606" t="s">
        <v>104</v>
      </c>
      <c r="D2606" t="s">
        <v>104</v>
      </c>
      <c r="E2606" t="s">
        <v>11</v>
      </c>
      <c r="F2606" t="s">
        <v>12</v>
      </c>
      <c r="G2606" t="s">
        <v>48</v>
      </c>
      <c r="H2606" t="s">
        <v>96</v>
      </c>
      <c r="I2606">
        <v>0</v>
      </c>
      <c r="J2606">
        <v>0</v>
      </c>
      <c r="K2606">
        <v>230792</v>
      </c>
      <c r="L2606">
        <v>0</v>
      </c>
      <c r="M2606">
        <v>0</v>
      </c>
    </row>
    <row r="2607" spans="1:13" x14ac:dyDescent="0.25">
      <c r="A2607" s="9">
        <v>44469</v>
      </c>
      <c r="B2607" t="s">
        <v>104</v>
      </c>
      <c r="C2607" t="s">
        <v>104</v>
      </c>
      <c r="D2607" t="s">
        <v>104</v>
      </c>
      <c r="E2607" t="s">
        <v>11</v>
      </c>
      <c r="F2607" t="s">
        <v>12</v>
      </c>
      <c r="G2607" t="s">
        <v>49</v>
      </c>
      <c r="H2607" t="s">
        <v>105</v>
      </c>
      <c r="I2607">
        <v>63475.285298808543</v>
      </c>
      <c r="J2607">
        <v>63475.285298808543</v>
      </c>
      <c r="K2607">
        <v>230792</v>
      </c>
      <c r="L2607">
        <v>27.503243309477167</v>
      </c>
      <c r="M2607">
        <v>27.503243309477167</v>
      </c>
    </row>
    <row r="2608" spans="1:13" x14ac:dyDescent="0.25">
      <c r="A2608" s="9">
        <v>44469</v>
      </c>
      <c r="B2608" t="s">
        <v>104</v>
      </c>
      <c r="C2608" t="s">
        <v>104</v>
      </c>
      <c r="D2608" t="s">
        <v>104</v>
      </c>
      <c r="E2608" t="s">
        <v>11</v>
      </c>
      <c r="F2608" t="s">
        <v>12</v>
      </c>
      <c r="G2608" t="s">
        <v>50</v>
      </c>
      <c r="H2608" t="s">
        <v>51</v>
      </c>
      <c r="I2608">
        <v>13492.618591300001</v>
      </c>
      <c r="J2608">
        <v>13492.618591300001</v>
      </c>
      <c r="K2608">
        <v>230792</v>
      </c>
      <c r="L2608">
        <v>5.8462245620732096</v>
      </c>
      <c r="M2608">
        <v>5.8462245620732096</v>
      </c>
    </row>
    <row r="2609" spans="1:13" x14ac:dyDescent="0.25">
      <c r="A2609" s="9">
        <v>44469</v>
      </c>
      <c r="B2609" t="s">
        <v>104</v>
      </c>
      <c r="C2609" t="s">
        <v>104</v>
      </c>
      <c r="D2609" t="s">
        <v>104</v>
      </c>
      <c r="E2609" t="s">
        <v>11</v>
      </c>
      <c r="F2609" t="s">
        <v>12</v>
      </c>
      <c r="G2609" t="s">
        <v>52</v>
      </c>
      <c r="H2609" t="s">
        <v>107</v>
      </c>
      <c r="I2609">
        <v>49982.666707508542</v>
      </c>
      <c r="J2609">
        <v>49982.666707508542</v>
      </c>
      <c r="K2609">
        <v>230792</v>
      </c>
      <c r="L2609">
        <v>21.65701874740396</v>
      </c>
      <c r="M2609">
        <v>21.65701874740396</v>
      </c>
    </row>
    <row r="2610" spans="1:13" x14ac:dyDescent="0.25">
      <c r="A2610" s="9">
        <v>44469</v>
      </c>
      <c r="B2610" t="s">
        <v>104</v>
      </c>
      <c r="C2610" t="s">
        <v>104</v>
      </c>
      <c r="D2610" t="s">
        <v>104</v>
      </c>
      <c r="E2610" t="s">
        <v>11</v>
      </c>
      <c r="F2610" t="s">
        <v>53</v>
      </c>
      <c r="G2610" t="s">
        <v>54</v>
      </c>
      <c r="H2610" t="s">
        <v>55</v>
      </c>
      <c r="I2610">
        <v>710836.89935144782</v>
      </c>
      <c r="J2610">
        <v>-710836.89935144782</v>
      </c>
      <c r="K2610">
        <v>230792</v>
      </c>
      <c r="L2610">
        <v>307.99893382415678</v>
      </c>
      <c r="M2610">
        <v>-307.99893382415678</v>
      </c>
    </row>
    <row r="2611" spans="1:13" x14ac:dyDescent="0.25">
      <c r="A2611" s="9">
        <v>44469</v>
      </c>
      <c r="B2611" t="s">
        <v>104</v>
      </c>
      <c r="C2611" t="s">
        <v>104</v>
      </c>
      <c r="D2611" t="s">
        <v>104</v>
      </c>
      <c r="E2611" t="s">
        <v>11</v>
      </c>
      <c r="F2611" t="s">
        <v>53</v>
      </c>
      <c r="G2611" t="s">
        <v>15</v>
      </c>
      <c r="H2611" t="s">
        <v>16</v>
      </c>
      <c r="I2611">
        <v>7066.6696430000002</v>
      </c>
      <c r="J2611">
        <v>-7066.6696430000002</v>
      </c>
      <c r="K2611">
        <v>230792</v>
      </c>
      <c r="L2611">
        <v>3.0619214023882977</v>
      </c>
      <c r="M2611">
        <v>-3.0619214023882977</v>
      </c>
    </row>
    <row r="2612" spans="1:13" x14ac:dyDescent="0.25">
      <c r="A2612" s="9">
        <v>44469</v>
      </c>
      <c r="B2612" t="s">
        <v>104</v>
      </c>
      <c r="C2612" t="s">
        <v>104</v>
      </c>
      <c r="D2612" t="s">
        <v>104</v>
      </c>
      <c r="E2612" t="s">
        <v>11</v>
      </c>
      <c r="F2612" t="s">
        <v>53</v>
      </c>
      <c r="G2612" t="s">
        <v>17</v>
      </c>
      <c r="H2612" t="s">
        <v>18</v>
      </c>
      <c r="I2612">
        <v>0</v>
      </c>
      <c r="J2612">
        <v>0</v>
      </c>
      <c r="K2612">
        <v>230792</v>
      </c>
      <c r="L2612">
        <v>0</v>
      </c>
      <c r="M2612">
        <v>0</v>
      </c>
    </row>
    <row r="2613" spans="1:13" x14ac:dyDescent="0.25">
      <c r="A2613" s="9">
        <v>44469</v>
      </c>
      <c r="B2613" t="s">
        <v>104</v>
      </c>
      <c r="C2613" t="s">
        <v>104</v>
      </c>
      <c r="D2613" t="s">
        <v>104</v>
      </c>
      <c r="E2613" t="s">
        <v>11</v>
      </c>
      <c r="F2613" t="s">
        <v>53</v>
      </c>
      <c r="G2613" t="s">
        <v>19</v>
      </c>
      <c r="H2613" t="s">
        <v>20</v>
      </c>
      <c r="I2613">
        <v>7066.6696430000002</v>
      </c>
      <c r="J2613">
        <v>-7066.6696430000002</v>
      </c>
      <c r="K2613">
        <v>230792</v>
      </c>
      <c r="L2613">
        <v>3.0619214023882977</v>
      </c>
      <c r="M2613">
        <v>-3.0619214023882977</v>
      </c>
    </row>
    <row r="2614" spans="1:13" x14ac:dyDescent="0.25">
      <c r="A2614" s="9">
        <v>44469</v>
      </c>
      <c r="B2614" t="s">
        <v>104</v>
      </c>
      <c r="C2614" t="s">
        <v>104</v>
      </c>
      <c r="D2614" t="s">
        <v>104</v>
      </c>
      <c r="E2614" t="s">
        <v>11</v>
      </c>
      <c r="F2614" t="s">
        <v>53</v>
      </c>
      <c r="G2614" t="s">
        <v>21</v>
      </c>
      <c r="H2614" t="s">
        <v>22</v>
      </c>
      <c r="I2614">
        <v>156991.80125210001</v>
      </c>
      <c r="J2614">
        <v>-156991.80125210001</v>
      </c>
      <c r="K2614">
        <v>230792</v>
      </c>
      <c r="L2614">
        <v>68.023068933108604</v>
      </c>
      <c r="M2614">
        <v>-68.023068933108604</v>
      </c>
    </row>
    <row r="2615" spans="1:13" x14ac:dyDescent="0.25">
      <c r="A2615" s="9">
        <v>44469</v>
      </c>
      <c r="B2615" t="s">
        <v>104</v>
      </c>
      <c r="C2615" t="s">
        <v>104</v>
      </c>
      <c r="D2615" t="s">
        <v>104</v>
      </c>
      <c r="E2615" t="s">
        <v>11</v>
      </c>
      <c r="F2615" t="s">
        <v>53</v>
      </c>
      <c r="G2615" t="s">
        <v>23</v>
      </c>
      <c r="H2615" t="s">
        <v>24</v>
      </c>
      <c r="I2615">
        <v>35585.727430029998</v>
      </c>
      <c r="J2615">
        <v>-35585.727430029998</v>
      </c>
      <c r="K2615">
        <v>230792</v>
      </c>
      <c r="L2615">
        <v>15.418960548905508</v>
      </c>
      <c r="M2615">
        <v>-15.418960548905508</v>
      </c>
    </row>
    <row r="2616" spans="1:13" x14ac:dyDescent="0.25">
      <c r="A2616" s="9">
        <v>44469</v>
      </c>
      <c r="B2616" t="s">
        <v>104</v>
      </c>
      <c r="C2616" t="s">
        <v>104</v>
      </c>
      <c r="D2616" t="s">
        <v>104</v>
      </c>
      <c r="E2616" t="s">
        <v>11</v>
      </c>
      <c r="F2616" t="s">
        <v>53</v>
      </c>
      <c r="G2616" t="s">
        <v>25</v>
      </c>
      <c r="H2616" t="s">
        <v>26</v>
      </c>
      <c r="I2616">
        <v>81277.918156080006</v>
      </c>
      <c r="J2616">
        <v>-81277.918156080006</v>
      </c>
      <c r="K2616">
        <v>230792</v>
      </c>
      <c r="L2616">
        <v>35.216956461263827</v>
      </c>
      <c r="M2616">
        <v>-35.216956461263827</v>
      </c>
    </row>
    <row r="2617" spans="1:13" x14ac:dyDescent="0.25">
      <c r="A2617" s="9">
        <v>44469</v>
      </c>
      <c r="B2617" t="s">
        <v>104</v>
      </c>
      <c r="C2617" t="s">
        <v>104</v>
      </c>
      <c r="D2617" t="s">
        <v>104</v>
      </c>
      <c r="E2617" t="s">
        <v>11</v>
      </c>
      <c r="F2617" t="s">
        <v>53</v>
      </c>
      <c r="G2617" t="s">
        <v>27</v>
      </c>
      <c r="H2617" t="s">
        <v>28</v>
      </c>
      <c r="I2617">
        <v>40128.155665990002</v>
      </c>
      <c r="J2617">
        <v>-40128.155665990002</v>
      </c>
      <c r="K2617">
        <v>230792</v>
      </c>
      <c r="L2617">
        <v>17.387151922939271</v>
      </c>
      <c r="M2617">
        <v>-17.387151922939271</v>
      </c>
    </row>
    <row r="2618" spans="1:13" x14ac:dyDescent="0.25">
      <c r="A2618" s="9">
        <v>44469</v>
      </c>
      <c r="B2618" t="s">
        <v>104</v>
      </c>
      <c r="C2618" t="s">
        <v>104</v>
      </c>
      <c r="D2618" t="s">
        <v>104</v>
      </c>
      <c r="E2618" t="s">
        <v>11</v>
      </c>
      <c r="F2618" t="s">
        <v>53</v>
      </c>
      <c r="G2618" t="s">
        <v>29</v>
      </c>
      <c r="H2618" t="s">
        <v>30</v>
      </c>
      <c r="I2618">
        <v>47449.604769329992</v>
      </c>
      <c r="J2618">
        <v>-47449.604769329992</v>
      </c>
      <c r="K2618">
        <v>230792</v>
      </c>
      <c r="L2618">
        <v>20.559466865978887</v>
      </c>
      <c r="M2618">
        <v>-20.559466865978887</v>
      </c>
    </row>
    <row r="2619" spans="1:13" x14ac:dyDescent="0.25">
      <c r="A2619" s="9">
        <v>44469</v>
      </c>
      <c r="B2619" t="s">
        <v>104</v>
      </c>
      <c r="C2619" t="s">
        <v>104</v>
      </c>
      <c r="D2619" t="s">
        <v>104</v>
      </c>
      <c r="E2619" t="s">
        <v>11</v>
      </c>
      <c r="F2619" t="s">
        <v>53</v>
      </c>
      <c r="G2619" t="s">
        <v>31</v>
      </c>
      <c r="H2619" t="s">
        <v>32</v>
      </c>
      <c r="I2619">
        <v>21873.363648464754</v>
      </c>
      <c r="J2619">
        <v>-21873.363648464754</v>
      </c>
      <c r="K2619">
        <v>230792</v>
      </c>
      <c r="L2619">
        <v>9.477522465451468</v>
      </c>
      <c r="M2619">
        <v>-9.477522465451468</v>
      </c>
    </row>
    <row r="2620" spans="1:13" x14ac:dyDescent="0.25">
      <c r="A2620" s="9">
        <v>44469</v>
      </c>
      <c r="B2620" t="s">
        <v>104</v>
      </c>
      <c r="C2620" t="s">
        <v>104</v>
      </c>
      <c r="D2620" t="s">
        <v>104</v>
      </c>
      <c r="E2620" t="s">
        <v>11</v>
      </c>
      <c r="F2620" t="s">
        <v>53</v>
      </c>
      <c r="G2620" t="s">
        <v>33</v>
      </c>
      <c r="H2620" t="s">
        <v>34</v>
      </c>
      <c r="I2620">
        <v>25576.241120865241</v>
      </c>
      <c r="J2620">
        <v>-25576.241120865241</v>
      </c>
      <c r="K2620">
        <v>230792</v>
      </c>
      <c r="L2620">
        <v>11.081944400527419</v>
      </c>
      <c r="M2620">
        <v>-11.081944400527419</v>
      </c>
    </row>
    <row r="2621" spans="1:13" x14ac:dyDescent="0.25">
      <c r="A2621" s="9">
        <v>44469</v>
      </c>
      <c r="B2621" t="s">
        <v>104</v>
      </c>
      <c r="C2621" t="s">
        <v>104</v>
      </c>
      <c r="D2621" t="s">
        <v>104</v>
      </c>
      <c r="E2621" t="s">
        <v>11</v>
      </c>
      <c r="F2621" t="s">
        <v>53</v>
      </c>
      <c r="G2621" t="s">
        <v>35</v>
      </c>
      <c r="H2621" t="s">
        <v>111</v>
      </c>
      <c r="I2621">
        <v>165910.52011372001</v>
      </c>
      <c r="J2621">
        <v>-165910.52011372001</v>
      </c>
      <c r="K2621">
        <v>230792</v>
      </c>
      <c r="L2621">
        <v>71.887465819317825</v>
      </c>
      <c r="M2621">
        <v>-71.887465819317825</v>
      </c>
    </row>
    <row r="2622" spans="1:13" x14ac:dyDescent="0.25">
      <c r="A2622" s="9">
        <v>44469</v>
      </c>
      <c r="B2622" t="s">
        <v>104</v>
      </c>
      <c r="C2622" t="s">
        <v>104</v>
      </c>
      <c r="D2622" t="s">
        <v>104</v>
      </c>
      <c r="E2622" t="s">
        <v>11</v>
      </c>
      <c r="F2622" t="s">
        <v>53</v>
      </c>
      <c r="G2622" t="s">
        <v>36</v>
      </c>
      <c r="H2622" t="s">
        <v>32</v>
      </c>
      <c r="I2622">
        <v>26030.477987945309</v>
      </c>
      <c r="J2622">
        <v>-26030.477987945309</v>
      </c>
      <c r="K2622">
        <v>230792</v>
      </c>
      <c r="L2622">
        <v>11.27876095702854</v>
      </c>
      <c r="M2622">
        <v>-11.27876095702854</v>
      </c>
    </row>
    <row r="2623" spans="1:13" x14ac:dyDescent="0.25">
      <c r="A2623" s="9">
        <v>44469</v>
      </c>
      <c r="B2623" t="s">
        <v>104</v>
      </c>
      <c r="C2623" t="s">
        <v>104</v>
      </c>
      <c r="D2623" t="s">
        <v>104</v>
      </c>
      <c r="E2623" t="s">
        <v>11</v>
      </c>
      <c r="F2623" t="s">
        <v>53</v>
      </c>
      <c r="G2623" t="s">
        <v>37</v>
      </c>
      <c r="H2623" t="s">
        <v>34</v>
      </c>
      <c r="I2623">
        <v>139880.04212577469</v>
      </c>
      <c r="J2623">
        <v>-139880.04212577469</v>
      </c>
      <c r="K2623">
        <v>230792</v>
      </c>
      <c r="L2623">
        <v>60.608704862289287</v>
      </c>
      <c r="M2623">
        <v>-60.608704862289287</v>
      </c>
    </row>
    <row r="2624" spans="1:13" x14ac:dyDescent="0.25">
      <c r="A2624" s="9">
        <v>44469</v>
      </c>
      <c r="B2624" t="s">
        <v>104</v>
      </c>
      <c r="C2624" t="s">
        <v>104</v>
      </c>
      <c r="D2624" t="s">
        <v>104</v>
      </c>
      <c r="E2624" t="s">
        <v>11</v>
      </c>
      <c r="F2624" t="s">
        <v>53</v>
      </c>
      <c r="G2624" t="s">
        <v>38</v>
      </c>
      <c r="H2624" t="s">
        <v>39</v>
      </c>
      <c r="I2624">
        <v>261685.65546541728</v>
      </c>
      <c r="J2624">
        <v>-261685.65546541728</v>
      </c>
      <c r="K2624">
        <v>230792</v>
      </c>
      <c r="L2624">
        <v>113.38592995659178</v>
      </c>
      <c r="M2624">
        <v>-113.38592995659178</v>
      </c>
    </row>
    <row r="2625" spans="1:13" x14ac:dyDescent="0.25">
      <c r="A2625" s="9">
        <v>44469</v>
      </c>
      <c r="B2625" t="s">
        <v>104</v>
      </c>
      <c r="C2625" t="s">
        <v>104</v>
      </c>
      <c r="D2625" t="s">
        <v>104</v>
      </c>
      <c r="E2625" t="s">
        <v>11</v>
      </c>
      <c r="F2625" t="s">
        <v>53</v>
      </c>
      <c r="G2625" t="s">
        <v>40</v>
      </c>
      <c r="H2625" t="s">
        <v>41</v>
      </c>
      <c r="I2625">
        <v>1980.4744437519826</v>
      </c>
      <c r="J2625">
        <v>-1980.4744437519826</v>
      </c>
      <c r="K2625">
        <v>230792</v>
      </c>
      <c r="L2625">
        <v>0.85812092436132215</v>
      </c>
      <c r="M2625">
        <v>-0.85812092436132215</v>
      </c>
    </row>
    <row r="2626" spans="1:13" x14ac:dyDescent="0.25">
      <c r="A2626" s="9">
        <v>44469</v>
      </c>
      <c r="B2626" t="s">
        <v>104</v>
      </c>
      <c r="C2626" t="s">
        <v>104</v>
      </c>
      <c r="D2626" t="s">
        <v>104</v>
      </c>
      <c r="E2626" t="s">
        <v>11</v>
      </c>
      <c r="F2626" t="s">
        <v>53</v>
      </c>
      <c r="G2626" t="s">
        <v>42</v>
      </c>
      <c r="H2626" t="s">
        <v>43</v>
      </c>
      <c r="I2626">
        <v>0</v>
      </c>
      <c r="J2626">
        <v>0</v>
      </c>
      <c r="K2626">
        <v>230792</v>
      </c>
      <c r="L2626">
        <v>0</v>
      </c>
      <c r="M2626">
        <v>0</v>
      </c>
    </row>
    <row r="2627" spans="1:13" x14ac:dyDescent="0.25">
      <c r="A2627" s="9">
        <v>44469</v>
      </c>
      <c r="B2627" t="s">
        <v>104</v>
      </c>
      <c r="C2627" t="s">
        <v>104</v>
      </c>
      <c r="D2627" t="s">
        <v>104</v>
      </c>
      <c r="E2627" t="s">
        <v>11</v>
      </c>
      <c r="F2627" t="s">
        <v>53</v>
      </c>
      <c r="G2627" t="s">
        <v>44</v>
      </c>
      <c r="H2627" t="s">
        <v>45</v>
      </c>
      <c r="I2627">
        <v>511.43735787999998</v>
      </c>
      <c r="J2627">
        <v>-511.43735787999998</v>
      </c>
      <c r="K2627">
        <v>230792</v>
      </c>
      <c r="L2627">
        <v>0.22160099045027559</v>
      </c>
      <c r="M2627">
        <v>-0.22160099045027559</v>
      </c>
    </row>
    <row r="2628" spans="1:13" x14ac:dyDescent="0.25">
      <c r="A2628" s="9">
        <v>44469</v>
      </c>
      <c r="B2628" t="s">
        <v>104</v>
      </c>
      <c r="C2628" t="s">
        <v>104</v>
      </c>
      <c r="D2628" t="s">
        <v>104</v>
      </c>
      <c r="E2628" t="s">
        <v>11</v>
      </c>
      <c r="F2628" t="s">
        <v>53</v>
      </c>
      <c r="G2628" t="s">
        <v>46</v>
      </c>
      <c r="H2628" t="s">
        <v>47</v>
      </c>
      <c r="I2628">
        <v>1469.0370858719825</v>
      </c>
      <c r="J2628">
        <v>-1469.0370858719825</v>
      </c>
      <c r="K2628">
        <v>230792</v>
      </c>
      <c r="L2628">
        <v>0.63651993391104655</v>
      </c>
      <c r="M2628">
        <v>-0.63651993391104655</v>
      </c>
    </row>
    <row r="2629" spans="1:13" x14ac:dyDescent="0.25">
      <c r="A2629" s="9">
        <v>44469</v>
      </c>
      <c r="B2629" t="s">
        <v>104</v>
      </c>
      <c r="C2629" t="s">
        <v>104</v>
      </c>
      <c r="D2629" t="s">
        <v>104</v>
      </c>
      <c r="E2629" t="s">
        <v>11</v>
      </c>
      <c r="F2629" t="s">
        <v>53</v>
      </c>
      <c r="G2629" t="s">
        <v>48</v>
      </c>
      <c r="H2629" t="s">
        <v>96</v>
      </c>
      <c r="I2629">
        <v>0</v>
      </c>
      <c r="J2629">
        <v>0</v>
      </c>
      <c r="K2629">
        <v>230792</v>
      </c>
      <c r="L2629">
        <v>0</v>
      </c>
      <c r="M2629">
        <v>0</v>
      </c>
    </row>
    <row r="2630" spans="1:13" x14ac:dyDescent="0.25">
      <c r="A2630" s="9">
        <v>44469</v>
      </c>
      <c r="B2630" t="s">
        <v>104</v>
      </c>
      <c r="C2630" t="s">
        <v>104</v>
      </c>
      <c r="D2630" t="s">
        <v>104</v>
      </c>
      <c r="E2630" t="s">
        <v>11</v>
      </c>
      <c r="F2630" t="s">
        <v>53</v>
      </c>
      <c r="G2630" t="s">
        <v>49</v>
      </c>
      <c r="H2630" t="s">
        <v>56</v>
      </c>
      <c r="I2630">
        <v>69752.173664128539</v>
      </c>
      <c r="J2630">
        <v>-69752.173664128539</v>
      </c>
      <c r="K2630">
        <v>230792</v>
      </c>
      <c r="L2630">
        <v>30.22295992241002</v>
      </c>
      <c r="M2630">
        <v>-30.22295992241002</v>
      </c>
    </row>
    <row r="2631" spans="1:13" x14ac:dyDescent="0.25">
      <c r="A2631" s="9">
        <v>44469</v>
      </c>
      <c r="B2631" t="s">
        <v>104</v>
      </c>
      <c r="C2631" t="s">
        <v>104</v>
      </c>
      <c r="D2631" t="s">
        <v>104</v>
      </c>
      <c r="E2631" t="s">
        <v>11</v>
      </c>
      <c r="F2631" t="s">
        <v>53</v>
      </c>
      <c r="G2631" t="s">
        <v>50</v>
      </c>
      <c r="H2631" t="s">
        <v>51</v>
      </c>
      <c r="I2631">
        <v>38265.610098360004</v>
      </c>
      <c r="J2631">
        <v>-38265.610098360004</v>
      </c>
      <c r="K2631">
        <v>230792</v>
      </c>
      <c r="L2631">
        <v>16.580128469946967</v>
      </c>
      <c r="M2631">
        <v>-16.580128469946967</v>
      </c>
    </row>
    <row r="2632" spans="1:13" x14ac:dyDescent="0.25">
      <c r="A2632" s="9">
        <v>44469</v>
      </c>
      <c r="B2632" t="s">
        <v>104</v>
      </c>
      <c r="C2632" t="s">
        <v>104</v>
      </c>
      <c r="D2632" t="s">
        <v>104</v>
      </c>
      <c r="E2632" t="s">
        <v>11</v>
      </c>
      <c r="F2632" t="s">
        <v>53</v>
      </c>
      <c r="G2632" t="s">
        <v>52</v>
      </c>
      <c r="H2632" t="s">
        <v>57</v>
      </c>
      <c r="I2632">
        <v>31486.563565768542</v>
      </c>
      <c r="J2632">
        <v>-31486.563565768542</v>
      </c>
      <c r="K2632">
        <v>230792</v>
      </c>
      <c r="L2632">
        <v>13.642831452463058</v>
      </c>
      <c r="M2632">
        <v>-13.642831452463058</v>
      </c>
    </row>
    <row r="2633" spans="1:13" x14ac:dyDescent="0.25">
      <c r="A2633" s="9">
        <v>44469</v>
      </c>
      <c r="B2633" t="s">
        <v>104</v>
      </c>
      <c r="C2633" t="s">
        <v>104</v>
      </c>
      <c r="D2633" t="s">
        <v>104</v>
      </c>
      <c r="E2633" t="s">
        <v>11</v>
      </c>
      <c r="F2633" t="s">
        <v>58</v>
      </c>
      <c r="G2633" t="s">
        <v>59</v>
      </c>
      <c r="H2633" t="s">
        <v>60</v>
      </c>
      <c r="I2633">
        <v>-71166.770659152069</v>
      </c>
      <c r="J2633">
        <v>-71166.770659152069</v>
      </c>
      <c r="K2633">
        <v>230792</v>
      </c>
      <c r="L2633">
        <v>-30.835891477673432</v>
      </c>
      <c r="M2633">
        <v>-30.835891477673432</v>
      </c>
    </row>
    <row r="2634" spans="1:13" x14ac:dyDescent="0.25">
      <c r="A2634" s="9">
        <v>44469</v>
      </c>
      <c r="B2634" t="s">
        <v>61</v>
      </c>
      <c r="C2634" t="s">
        <v>61</v>
      </c>
      <c r="D2634" t="s">
        <v>61</v>
      </c>
      <c r="E2634" t="s">
        <v>62</v>
      </c>
      <c r="F2634" t="s">
        <v>12</v>
      </c>
      <c r="G2634" t="s">
        <v>13</v>
      </c>
      <c r="H2634" t="s">
        <v>14</v>
      </c>
      <c r="I2634">
        <v>89800.692488435001</v>
      </c>
      <c r="J2634">
        <v>89800.692488435001</v>
      </c>
      <c r="K2634">
        <v>230792</v>
      </c>
      <c r="L2634">
        <v>38.909794311949717</v>
      </c>
      <c r="M2634">
        <v>38.909794311949717</v>
      </c>
    </row>
    <row r="2635" spans="1:13" x14ac:dyDescent="0.25">
      <c r="A2635" s="9">
        <v>44469</v>
      </c>
      <c r="B2635" t="s">
        <v>61</v>
      </c>
      <c r="C2635" t="s">
        <v>61</v>
      </c>
      <c r="D2635" t="s">
        <v>61</v>
      </c>
      <c r="E2635" t="s">
        <v>62</v>
      </c>
      <c r="F2635" t="s">
        <v>12</v>
      </c>
      <c r="G2635" t="s">
        <v>15</v>
      </c>
      <c r="H2635" t="s">
        <v>16</v>
      </c>
      <c r="I2635">
        <v>0</v>
      </c>
      <c r="J2635">
        <v>0</v>
      </c>
      <c r="K2635">
        <v>230792</v>
      </c>
      <c r="L2635">
        <v>0</v>
      </c>
      <c r="M2635">
        <v>0</v>
      </c>
    </row>
    <row r="2636" spans="1:13" x14ac:dyDescent="0.25">
      <c r="A2636" s="9">
        <v>44469</v>
      </c>
      <c r="B2636" t="s">
        <v>61</v>
      </c>
      <c r="C2636" t="s">
        <v>61</v>
      </c>
      <c r="D2636" t="s">
        <v>61</v>
      </c>
      <c r="E2636" t="s">
        <v>62</v>
      </c>
      <c r="F2636" t="s">
        <v>12</v>
      </c>
      <c r="G2636" t="s">
        <v>17</v>
      </c>
      <c r="H2636" t="s">
        <v>18</v>
      </c>
      <c r="I2636">
        <v>0</v>
      </c>
      <c r="J2636">
        <v>0</v>
      </c>
      <c r="K2636">
        <v>230792</v>
      </c>
      <c r="L2636">
        <v>0</v>
      </c>
      <c r="M2636">
        <v>0</v>
      </c>
    </row>
    <row r="2637" spans="1:13" x14ac:dyDescent="0.25">
      <c r="A2637" s="9">
        <v>44469</v>
      </c>
      <c r="B2637" t="s">
        <v>61</v>
      </c>
      <c r="C2637" t="s">
        <v>61</v>
      </c>
      <c r="D2637" t="s">
        <v>61</v>
      </c>
      <c r="E2637" t="s">
        <v>62</v>
      </c>
      <c r="F2637" t="s">
        <v>12</v>
      </c>
      <c r="G2637" t="s">
        <v>19</v>
      </c>
      <c r="H2637" t="s">
        <v>20</v>
      </c>
      <c r="I2637">
        <v>0</v>
      </c>
      <c r="J2637">
        <v>0</v>
      </c>
      <c r="K2637">
        <v>230792</v>
      </c>
      <c r="L2637">
        <v>0</v>
      </c>
      <c r="M2637">
        <v>0</v>
      </c>
    </row>
    <row r="2638" spans="1:13" x14ac:dyDescent="0.25">
      <c r="A2638" s="9">
        <v>44469</v>
      </c>
      <c r="B2638" t="s">
        <v>61</v>
      </c>
      <c r="C2638" t="s">
        <v>61</v>
      </c>
      <c r="D2638" t="s">
        <v>61</v>
      </c>
      <c r="E2638" t="s">
        <v>62</v>
      </c>
      <c r="F2638" t="s">
        <v>12</v>
      </c>
      <c r="G2638" t="s">
        <v>21</v>
      </c>
      <c r="H2638" t="s">
        <v>22</v>
      </c>
      <c r="I2638">
        <v>41043.476559750001</v>
      </c>
      <c r="J2638">
        <v>41043.476559750001</v>
      </c>
      <c r="K2638">
        <v>230792</v>
      </c>
      <c r="L2638">
        <v>17.78375184570956</v>
      </c>
      <c r="M2638">
        <v>17.78375184570956</v>
      </c>
    </row>
    <row r="2639" spans="1:13" x14ac:dyDescent="0.25">
      <c r="A2639" s="9">
        <v>44469</v>
      </c>
      <c r="B2639" t="s">
        <v>61</v>
      </c>
      <c r="C2639" t="s">
        <v>61</v>
      </c>
      <c r="D2639" t="s">
        <v>61</v>
      </c>
      <c r="E2639" t="s">
        <v>62</v>
      </c>
      <c r="F2639" t="s">
        <v>12</v>
      </c>
      <c r="G2639" t="s">
        <v>23</v>
      </c>
      <c r="H2639" t="s">
        <v>24</v>
      </c>
      <c r="I2639">
        <v>9294.4174267500021</v>
      </c>
      <c r="J2639">
        <v>9294.4174267500021</v>
      </c>
      <c r="K2639">
        <v>230792</v>
      </c>
      <c r="L2639">
        <v>4.0271835361494341</v>
      </c>
      <c r="M2639">
        <v>4.0271835361494341</v>
      </c>
    </row>
    <row r="2640" spans="1:13" x14ac:dyDescent="0.25">
      <c r="A2640" s="9">
        <v>44469</v>
      </c>
      <c r="B2640" t="s">
        <v>61</v>
      </c>
      <c r="C2640" t="s">
        <v>61</v>
      </c>
      <c r="D2640" t="s">
        <v>61</v>
      </c>
      <c r="E2640" t="s">
        <v>62</v>
      </c>
      <c r="F2640" t="s">
        <v>12</v>
      </c>
      <c r="G2640" t="s">
        <v>25</v>
      </c>
      <c r="H2640" t="s">
        <v>26</v>
      </c>
      <c r="I2640">
        <v>23332.134704</v>
      </c>
      <c r="J2640">
        <v>23332.134704</v>
      </c>
      <c r="K2640">
        <v>230792</v>
      </c>
      <c r="L2640">
        <v>10.109594225103123</v>
      </c>
      <c r="M2640">
        <v>10.109594225103123</v>
      </c>
    </row>
    <row r="2641" spans="1:13" x14ac:dyDescent="0.25">
      <c r="A2641" s="9">
        <v>44469</v>
      </c>
      <c r="B2641" t="s">
        <v>61</v>
      </c>
      <c r="C2641" t="s">
        <v>61</v>
      </c>
      <c r="D2641" t="s">
        <v>61</v>
      </c>
      <c r="E2641" t="s">
        <v>62</v>
      </c>
      <c r="F2641" t="s">
        <v>12</v>
      </c>
      <c r="G2641" t="s">
        <v>27</v>
      </c>
      <c r="H2641" t="s">
        <v>28</v>
      </c>
      <c r="I2641">
        <v>8416.9244289999988</v>
      </c>
      <c r="J2641">
        <v>8416.9244289999988</v>
      </c>
      <c r="K2641">
        <v>230792</v>
      </c>
      <c r="L2641">
        <v>3.6469740844569998</v>
      </c>
      <c r="M2641">
        <v>3.6469740844569998</v>
      </c>
    </row>
    <row r="2642" spans="1:13" x14ac:dyDescent="0.25">
      <c r="A2642" s="9">
        <v>44469</v>
      </c>
      <c r="B2642" t="s">
        <v>61</v>
      </c>
      <c r="C2642" t="s">
        <v>61</v>
      </c>
      <c r="D2642" t="s">
        <v>61</v>
      </c>
      <c r="E2642" t="s">
        <v>62</v>
      </c>
      <c r="F2642" t="s">
        <v>12</v>
      </c>
      <c r="G2642" t="s">
        <v>29</v>
      </c>
      <c r="H2642" t="s">
        <v>30</v>
      </c>
      <c r="I2642">
        <v>1523.456067659992</v>
      </c>
      <c r="J2642">
        <v>1523.456067659992</v>
      </c>
      <c r="K2642">
        <v>230792</v>
      </c>
      <c r="L2642">
        <v>0.66009916620159803</v>
      </c>
      <c r="M2642">
        <v>0.66009916620159803</v>
      </c>
    </row>
    <row r="2643" spans="1:13" x14ac:dyDescent="0.25">
      <c r="A2643" s="9">
        <v>44469</v>
      </c>
      <c r="B2643" t="s">
        <v>61</v>
      </c>
      <c r="C2643" t="s">
        <v>61</v>
      </c>
      <c r="D2643" t="s">
        <v>61</v>
      </c>
      <c r="E2643" t="s">
        <v>62</v>
      </c>
      <c r="F2643" t="s">
        <v>12</v>
      </c>
      <c r="G2643" t="s">
        <v>31</v>
      </c>
      <c r="H2643" t="s">
        <v>32</v>
      </c>
      <c r="I2643">
        <v>1523.456067659992</v>
      </c>
      <c r="J2643">
        <v>1523.456067659992</v>
      </c>
      <c r="K2643">
        <v>230792</v>
      </c>
      <c r="L2643">
        <v>0.66009916620159803</v>
      </c>
      <c r="M2643">
        <v>0.66009916620159803</v>
      </c>
    </row>
    <row r="2644" spans="1:13" x14ac:dyDescent="0.25">
      <c r="A2644" s="9">
        <v>44469</v>
      </c>
      <c r="B2644" t="s">
        <v>61</v>
      </c>
      <c r="C2644" t="s">
        <v>61</v>
      </c>
      <c r="D2644" t="s">
        <v>61</v>
      </c>
      <c r="E2644" t="s">
        <v>62</v>
      </c>
      <c r="F2644" t="s">
        <v>12</v>
      </c>
      <c r="G2644" t="s">
        <v>33</v>
      </c>
      <c r="H2644" t="s">
        <v>34</v>
      </c>
      <c r="I2644">
        <v>0</v>
      </c>
      <c r="J2644">
        <v>0</v>
      </c>
      <c r="K2644">
        <v>230792</v>
      </c>
      <c r="L2644">
        <v>0</v>
      </c>
      <c r="M2644">
        <v>0</v>
      </c>
    </row>
    <row r="2645" spans="1:13" x14ac:dyDescent="0.25">
      <c r="A2645" s="9">
        <v>44469</v>
      </c>
      <c r="B2645" t="s">
        <v>61</v>
      </c>
      <c r="C2645" t="s">
        <v>61</v>
      </c>
      <c r="D2645" t="s">
        <v>61</v>
      </c>
      <c r="E2645" t="s">
        <v>62</v>
      </c>
      <c r="F2645" t="s">
        <v>12</v>
      </c>
      <c r="G2645" t="s">
        <v>35</v>
      </c>
      <c r="H2645" t="s">
        <v>111</v>
      </c>
      <c r="I2645">
        <v>3546.8240660000006</v>
      </c>
      <c r="J2645">
        <v>3546.8240660000006</v>
      </c>
      <c r="K2645">
        <v>230792</v>
      </c>
      <c r="L2645">
        <v>1.5368054637942392</v>
      </c>
      <c r="M2645">
        <v>1.5368054637942392</v>
      </c>
    </row>
    <row r="2646" spans="1:13" x14ac:dyDescent="0.25">
      <c r="A2646" s="9">
        <v>44469</v>
      </c>
      <c r="B2646" t="s">
        <v>61</v>
      </c>
      <c r="C2646" t="s">
        <v>61</v>
      </c>
      <c r="D2646" t="s">
        <v>61</v>
      </c>
      <c r="E2646" t="s">
        <v>62</v>
      </c>
      <c r="F2646" t="s">
        <v>12</v>
      </c>
      <c r="G2646" t="s">
        <v>36</v>
      </c>
      <c r="H2646" t="s">
        <v>32</v>
      </c>
      <c r="I2646">
        <v>298.25163712080018</v>
      </c>
      <c r="J2646">
        <v>298.25163712080018</v>
      </c>
      <c r="K2646">
        <v>230792</v>
      </c>
      <c r="L2646">
        <v>0.12922962542930438</v>
      </c>
      <c r="M2646">
        <v>0.12922962542930438</v>
      </c>
    </row>
    <row r="2647" spans="1:13" x14ac:dyDescent="0.25">
      <c r="A2647" s="9">
        <v>44469</v>
      </c>
      <c r="B2647" t="s">
        <v>61</v>
      </c>
      <c r="C2647" t="s">
        <v>61</v>
      </c>
      <c r="D2647" t="s">
        <v>61</v>
      </c>
      <c r="E2647" t="s">
        <v>62</v>
      </c>
      <c r="F2647" t="s">
        <v>12</v>
      </c>
      <c r="G2647" t="s">
        <v>37</v>
      </c>
      <c r="H2647" t="s">
        <v>34</v>
      </c>
      <c r="I2647">
        <v>3248.5724288792003</v>
      </c>
      <c r="J2647">
        <v>3248.5724288792003</v>
      </c>
      <c r="K2647">
        <v>230792</v>
      </c>
      <c r="L2647">
        <v>1.4075758383649348</v>
      </c>
      <c r="M2647">
        <v>1.4075758383649348</v>
      </c>
    </row>
    <row r="2648" spans="1:13" x14ac:dyDescent="0.25">
      <c r="A2648" s="9">
        <v>44469</v>
      </c>
      <c r="B2648" t="s">
        <v>61</v>
      </c>
      <c r="C2648" t="s">
        <v>61</v>
      </c>
      <c r="D2648" t="s">
        <v>61</v>
      </c>
      <c r="E2648" t="s">
        <v>62</v>
      </c>
      <c r="F2648" t="s">
        <v>12</v>
      </c>
      <c r="G2648" t="s">
        <v>38</v>
      </c>
      <c r="H2648" t="s">
        <v>39</v>
      </c>
      <c r="I2648">
        <v>16833.925702505079</v>
      </c>
      <c r="J2648">
        <v>16833.925702505079</v>
      </c>
      <c r="K2648">
        <v>230792</v>
      </c>
      <c r="L2648">
        <v>7.2939814649143297</v>
      </c>
      <c r="M2648">
        <v>7.2939814649143297</v>
      </c>
    </row>
    <row r="2649" spans="1:13" x14ac:dyDescent="0.25">
      <c r="A2649" s="9">
        <v>44469</v>
      </c>
      <c r="B2649" t="s">
        <v>61</v>
      </c>
      <c r="C2649" t="s">
        <v>61</v>
      </c>
      <c r="D2649" t="s">
        <v>61</v>
      </c>
      <c r="E2649" t="s">
        <v>62</v>
      </c>
      <c r="F2649" t="s">
        <v>12</v>
      </c>
      <c r="G2649" t="s">
        <v>40</v>
      </c>
      <c r="H2649" t="s">
        <v>41</v>
      </c>
      <c r="I2649">
        <v>459.30674987185046</v>
      </c>
      <c r="J2649">
        <v>459.30674987185046</v>
      </c>
      <c r="K2649">
        <v>230792</v>
      </c>
      <c r="L2649">
        <v>0.19901328896662382</v>
      </c>
      <c r="M2649">
        <v>0.19901328896662382</v>
      </c>
    </row>
    <row r="2650" spans="1:13" x14ac:dyDescent="0.25">
      <c r="A2650" s="9">
        <v>44469</v>
      </c>
      <c r="B2650" t="s">
        <v>61</v>
      </c>
      <c r="C2650" t="s">
        <v>61</v>
      </c>
      <c r="D2650" t="s">
        <v>61</v>
      </c>
      <c r="E2650" t="s">
        <v>62</v>
      </c>
      <c r="F2650" t="s">
        <v>12</v>
      </c>
      <c r="G2650" t="s">
        <v>42</v>
      </c>
      <c r="H2650" t="s">
        <v>43</v>
      </c>
      <c r="I2650">
        <v>0</v>
      </c>
      <c r="J2650">
        <v>0</v>
      </c>
      <c r="K2650">
        <v>230792</v>
      </c>
      <c r="L2650">
        <v>0</v>
      </c>
      <c r="M2650">
        <v>0</v>
      </c>
    </row>
    <row r="2651" spans="1:13" x14ac:dyDescent="0.25">
      <c r="A2651" s="9">
        <v>44469</v>
      </c>
      <c r="B2651" t="s">
        <v>61</v>
      </c>
      <c r="C2651" t="s">
        <v>61</v>
      </c>
      <c r="D2651" t="s">
        <v>61</v>
      </c>
      <c r="E2651" t="s">
        <v>62</v>
      </c>
      <c r="F2651" t="s">
        <v>12</v>
      </c>
      <c r="G2651" t="s">
        <v>44</v>
      </c>
      <c r="H2651" t="s">
        <v>45</v>
      </c>
      <c r="I2651">
        <v>0</v>
      </c>
      <c r="J2651">
        <v>0</v>
      </c>
      <c r="K2651">
        <v>230792</v>
      </c>
      <c r="L2651">
        <v>0</v>
      </c>
      <c r="M2651">
        <v>0</v>
      </c>
    </row>
    <row r="2652" spans="1:13" x14ac:dyDescent="0.25">
      <c r="A2652" s="9">
        <v>44469</v>
      </c>
      <c r="B2652" t="s">
        <v>61</v>
      </c>
      <c r="C2652" t="s">
        <v>61</v>
      </c>
      <c r="D2652" t="s">
        <v>61</v>
      </c>
      <c r="E2652" t="s">
        <v>62</v>
      </c>
      <c r="F2652" t="s">
        <v>12</v>
      </c>
      <c r="G2652" t="s">
        <v>46</v>
      </c>
      <c r="H2652" t="s">
        <v>47</v>
      </c>
      <c r="I2652">
        <v>459.30674987185046</v>
      </c>
      <c r="J2652">
        <v>459.30674987185046</v>
      </c>
      <c r="K2652">
        <v>230792</v>
      </c>
      <c r="L2652">
        <v>0.19901328896662382</v>
      </c>
      <c r="M2652">
        <v>0.19901328896662382</v>
      </c>
    </row>
    <row r="2653" spans="1:13" x14ac:dyDescent="0.25">
      <c r="A2653" s="9">
        <v>44469</v>
      </c>
      <c r="B2653" t="s">
        <v>61</v>
      </c>
      <c r="C2653" t="s">
        <v>61</v>
      </c>
      <c r="D2653" t="s">
        <v>61</v>
      </c>
      <c r="E2653" t="s">
        <v>62</v>
      </c>
      <c r="F2653" t="s">
        <v>12</v>
      </c>
      <c r="G2653" t="s">
        <v>48</v>
      </c>
      <c r="H2653" t="s">
        <v>96</v>
      </c>
      <c r="I2653">
        <v>0</v>
      </c>
      <c r="J2653">
        <v>0</v>
      </c>
      <c r="K2653">
        <v>230792</v>
      </c>
      <c r="L2653">
        <v>0</v>
      </c>
      <c r="M2653">
        <v>0</v>
      </c>
    </row>
    <row r="2654" spans="1:13" x14ac:dyDescent="0.25">
      <c r="A2654" s="9">
        <v>44469</v>
      </c>
      <c r="B2654" t="s">
        <v>61</v>
      </c>
      <c r="C2654" t="s">
        <v>61</v>
      </c>
      <c r="D2654" t="s">
        <v>61</v>
      </c>
      <c r="E2654" t="s">
        <v>62</v>
      </c>
      <c r="F2654" t="s">
        <v>12</v>
      </c>
      <c r="G2654" t="s">
        <v>49</v>
      </c>
      <c r="H2654" t="s">
        <v>105</v>
      </c>
      <c r="I2654">
        <v>26393.70334264807</v>
      </c>
      <c r="J2654">
        <v>26393.70334264807</v>
      </c>
      <c r="K2654">
        <v>230792</v>
      </c>
      <c r="L2654">
        <v>11.436143082363371</v>
      </c>
      <c r="M2654">
        <v>11.436143082363371</v>
      </c>
    </row>
    <row r="2655" spans="1:13" x14ac:dyDescent="0.25">
      <c r="A2655" s="9">
        <v>44469</v>
      </c>
      <c r="B2655" t="s">
        <v>61</v>
      </c>
      <c r="C2655" t="s">
        <v>61</v>
      </c>
      <c r="D2655" t="s">
        <v>61</v>
      </c>
      <c r="E2655" t="s">
        <v>62</v>
      </c>
      <c r="F2655" t="s">
        <v>12</v>
      </c>
      <c r="G2655" t="s">
        <v>50</v>
      </c>
      <c r="H2655" t="s">
        <v>51</v>
      </c>
      <c r="I2655">
        <v>12989.408262584679</v>
      </c>
      <c r="J2655">
        <v>12989.408262584679</v>
      </c>
      <c r="K2655">
        <v>230792</v>
      </c>
      <c r="L2655">
        <v>5.6281882658777942</v>
      </c>
      <c r="M2655">
        <v>5.6281882658777942</v>
      </c>
    </row>
    <row r="2656" spans="1:13" x14ac:dyDescent="0.25">
      <c r="A2656" s="9">
        <v>44469</v>
      </c>
      <c r="B2656" t="s">
        <v>61</v>
      </c>
      <c r="C2656" t="s">
        <v>61</v>
      </c>
      <c r="D2656" t="s">
        <v>61</v>
      </c>
      <c r="E2656" t="s">
        <v>62</v>
      </c>
      <c r="F2656" t="s">
        <v>12</v>
      </c>
      <c r="G2656" t="s">
        <v>52</v>
      </c>
      <c r="H2656" t="s">
        <v>107</v>
      </c>
      <c r="I2656">
        <v>13404.295080063392</v>
      </c>
      <c r="J2656">
        <v>13404.295080063392</v>
      </c>
      <c r="K2656">
        <v>230792</v>
      </c>
      <c r="L2656">
        <v>5.8079548164855765</v>
      </c>
      <c r="M2656">
        <v>5.8079548164855765</v>
      </c>
    </row>
    <row r="2657" spans="1:13" x14ac:dyDescent="0.25">
      <c r="A2657" s="9">
        <v>44469</v>
      </c>
      <c r="B2657" t="s">
        <v>61</v>
      </c>
      <c r="C2657" t="s">
        <v>61</v>
      </c>
      <c r="D2657" t="s">
        <v>61</v>
      </c>
      <c r="E2657" t="s">
        <v>62</v>
      </c>
      <c r="F2657" t="s">
        <v>53</v>
      </c>
      <c r="G2657" t="s">
        <v>54</v>
      </c>
      <c r="H2657" t="s">
        <v>55</v>
      </c>
      <c r="I2657">
        <v>332750.12454054691</v>
      </c>
      <c r="J2657">
        <v>-332750.12454054691</v>
      </c>
      <c r="K2657">
        <v>230792</v>
      </c>
      <c r="L2657">
        <v>144.17749512138502</v>
      </c>
      <c r="M2657">
        <v>-144.17749512138502</v>
      </c>
    </row>
    <row r="2658" spans="1:13" x14ac:dyDescent="0.25">
      <c r="A2658" s="9">
        <v>44469</v>
      </c>
      <c r="B2658" t="s">
        <v>61</v>
      </c>
      <c r="C2658" t="s">
        <v>61</v>
      </c>
      <c r="D2658" t="s">
        <v>61</v>
      </c>
      <c r="E2658" t="s">
        <v>62</v>
      </c>
      <c r="F2658" t="s">
        <v>53</v>
      </c>
      <c r="G2658" t="s">
        <v>15</v>
      </c>
      <c r="H2658" t="s">
        <v>16</v>
      </c>
      <c r="I2658">
        <v>0</v>
      </c>
      <c r="J2658">
        <v>0</v>
      </c>
      <c r="K2658">
        <v>230792</v>
      </c>
      <c r="L2658">
        <v>0</v>
      </c>
      <c r="M2658">
        <v>0</v>
      </c>
    </row>
    <row r="2659" spans="1:13" x14ac:dyDescent="0.25">
      <c r="A2659" s="9">
        <v>44469</v>
      </c>
      <c r="B2659" t="s">
        <v>61</v>
      </c>
      <c r="C2659" t="s">
        <v>61</v>
      </c>
      <c r="D2659" t="s">
        <v>61</v>
      </c>
      <c r="E2659" t="s">
        <v>62</v>
      </c>
      <c r="F2659" t="s">
        <v>53</v>
      </c>
      <c r="G2659" t="s">
        <v>17</v>
      </c>
      <c r="H2659" t="s">
        <v>18</v>
      </c>
      <c r="I2659">
        <v>0</v>
      </c>
      <c r="J2659">
        <v>0</v>
      </c>
      <c r="K2659">
        <v>230792</v>
      </c>
      <c r="L2659">
        <v>0</v>
      </c>
      <c r="M2659">
        <v>0</v>
      </c>
    </row>
    <row r="2660" spans="1:13" x14ac:dyDescent="0.25">
      <c r="A2660" s="9">
        <v>44469</v>
      </c>
      <c r="B2660" t="s">
        <v>61</v>
      </c>
      <c r="C2660" t="s">
        <v>61</v>
      </c>
      <c r="D2660" t="s">
        <v>61</v>
      </c>
      <c r="E2660" t="s">
        <v>62</v>
      </c>
      <c r="F2660" t="s">
        <v>53</v>
      </c>
      <c r="G2660" t="s">
        <v>19</v>
      </c>
      <c r="H2660" t="s">
        <v>20</v>
      </c>
      <c r="I2660">
        <v>0</v>
      </c>
      <c r="J2660">
        <v>0</v>
      </c>
      <c r="K2660">
        <v>230792</v>
      </c>
      <c r="L2660">
        <v>0</v>
      </c>
      <c r="M2660">
        <v>0</v>
      </c>
    </row>
    <row r="2661" spans="1:13" x14ac:dyDescent="0.25">
      <c r="A2661" s="9">
        <v>44469</v>
      </c>
      <c r="B2661" t="s">
        <v>61</v>
      </c>
      <c r="C2661" t="s">
        <v>61</v>
      </c>
      <c r="D2661" t="s">
        <v>61</v>
      </c>
      <c r="E2661" t="s">
        <v>62</v>
      </c>
      <c r="F2661" t="s">
        <v>53</v>
      </c>
      <c r="G2661" t="s">
        <v>21</v>
      </c>
      <c r="H2661" t="s">
        <v>22</v>
      </c>
      <c r="I2661">
        <v>0</v>
      </c>
      <c r="J2661">
        <v>0</v>
      </c>
      <c r="K2661">
        <v>230792</v>
      </c>
      <c r="L2661">
        <v>0</v>
      </c>
      <c r="M2661">
        <v>0</v>
      </c>
    </row>
    <row r="2662" spans="1:13" x14ac:dyDescent="0.25">
      <c r="A2662" s="9">
        <v>44469</v>
      </c>
      <c r="B2662" t="s">
        <v>61</v>
      </c>
      <c r="C2662" t="s">
        <v>61</v>
      </c>
      <c r="D2662" t="s">
        <v>61</v>
      </c>
      <c r="E2662" t="s">
        <v>62</v>
      </c>
      <c r="F2662" t="s">
        <v>53</v>
      </c>
      <c r="G2662" t="s">
        <v>23</v>
      </c>
      <c r="H2662" t="s">
        <v>24</v>
      </c>
      <c r="I2662">
        <v>0</v>
      </c>
      <c r="J2662">
        <v>0</v>
      </c>
      <c r="K2662">
        <v>230792</v>
      </c>
      <c r="L2662">
        <v>0</v>
      </c>
      <c r="M2662">
        <v>0</v>
      </c>
    </row>
    <row r="2663" spans="1:13" x14ac:dyDescent="0.25">
      <c r="A2663" s="9">
        <v>44469</v>
      </c>
      <c r="B2663" t="s">
        <v>61</v>
      </c>
      <c r="C2663" t="s">
        <v>61</v>
      </c>
      <c r="D2663" t="s">
        <v>61</v>
      </c>
      <c r="E2663" t="s">
        <v>62</v>
      </c>
      <c r="F2663" t="s">
        <v>53</v>
      </c>
      <c r="G2663" t="s">
        <v>25</v>
      </c>
      <c r="H2663" t="s">
        <v>26</v>
      </c>
      <c r="I2663">
        <v>0</v>
      </c>
      <c r="J2663">
        <v>0</v>
      </c>
      <c r="K2663">
        <v>230792</v>
      </c>
      <c r="L2663">
        <v>0</v>
      </c>
      <c r="M2663">
        <v>0</v>
      </c>
    </row>
    <row r="2664" spans="1:13" x14ac:dyDescent="0.25">
      <c r="A2664" s="9">
        <v>44469</v>
      </c>
      <c r="B2664" t="s">
        <v>61</v>
      </c>
      <c r="C2664" t="s">
        <v>61</v>
      </c>
      <c r="D2664" t="s">
        <v>61</v>
      </c>
      <c r="E2664" t="s">
        <v>62</v>
      </c>
      <c r="F2664" t="s">
        <v>53</v>
      </c>
      <c r="G2664" t="s">
        <v>27</v>
      </c>
      <c r="H2664" t="s">
        <v>28</v>
      </c>
      <c r="I2664">
        <v>0</v>
      </c>
      <c r="J2664">
        <v>0</v>
      </c>
      <c r="K2664">
        <v>230792</v>
      </c>
      <c r="L2664">
        <v>0</v>
      </c>
      <c r="M2664">
        <v>0</v>
      </c>
    </row>
    <row r="2665" spans="1:13" x14ac:dyDescent="0.25">
      <c r="A2665" s="9">
        <v>44469</v>
      </c>
      <c r="B2665" t="s">
        <v>61</v>
      </c>
      <c r="C2665" t="s">
        <v>61</v>
      </c>
      <c r="D2665" t="s">
        <v>61</v>
      </c>
      <c r="E2665" t="s">
        <v>62</v>
      </c>
      <c r="F2665" t="s">
        <v>53</v>
      </c>
      <c r="G2665" t="s">
        <v>29</v>
      </c>
      <c r="H2665" t="s">
        <v>30</v>
      </c>
      <c r="I2665">
        <v>9987.4571849999993</v>
      </c>
      <c r="J2665">
        <v>-9987.4571849999993</v>
      </c>
      <c r="K2665">
        <v>230792</v>
      </c>
      <c r="L2665">
        <v>4.3274711363478806</v>
      </c>
      <c r="M2665">
        <v>-4.3274711363478806</v>
      </c>
    </row>
    <row r="2666" spans="1:13" x14ac:dyDescent="0.25">
      <c r="A2666" s="9">
        <v>44469</v>
      </c>
      <c r="B2666" t="s">
        <v>61</v>
      </c>
      <c r="C2666" t="s">
        <v>61</v>
      </c>
      <c r="D2666" t="s">
        <v>61</v>
      </c>
      <c r="E2666" t="s">
        <v>62</v>
      </c>
      <c r="F2666" t="s">
        <v>53</v>
      </c>
      <c r="G2666" t="s">
        <v>31</v>
      </c>
      <c r="H2666" t="s">
        <v>32</v>
      </c>
      <c r="I2666">
        <v>30.639807000000001</v>
      </c>
      <c r="J2666">
        <v>-30.639807000000001</v>
      </c>
      <c r="K2666">
        <v>230792</v>
      </c>
      <c r="L2666">
        <v>1.327593980727235E-2</v>
      </c>
      <c r="M2666">
        <v>-1.327593980727235E-2</v>
      </c>
    </row>
    <row r="2667" spans="1:13" x14ac:dyDescent="0.25">
      <c r="A2667" s="9">
        <v>44469</v>
      </c>
      <c r="B2667" t="s">
        <v>61</v>
      </c>
      <c r="C2667" t="s">
        <v>61</v>
      </c>
      <c r="D2667" t="s">
        <v>61</v>
      </c>
      <c r="E2667" t="s">
        <v>62</v>
      </c>
      <c r="F2667" t="s">
        <v>53</v>
      </c>
      <c r="G2667" t="s">
        <v>33</v>
      </c>
      <c r="H2667" t="s">
        <v>34</v>
      </c>
      <c r="I2667">
        <v>9956.8173779999997</v>
      </c>
      <c r="J2667">
        <v>-9956.8173779999997</v>
      </c>
      <c r="K2667">
        <v>230792</v>
      </c>
      <c r="L2667">
        <v>4.3141951965406076</v>
      </c>
      <c r="M2667">
        <v>-4.3141951965406076</v>
      </c>
    </row>
    <row r="2668" spans="1:13" x14ac:dyDescent="0.25">
      <c r="A2668" s="9">
        <v>44469</v>
      </c>
      <c r="B2668" t="s">
        <v>61</v>
      </c>
      <c r="C2668" t="s">
        <v>61</v>
      </c>
      <c r="D2668" t="s">
        <v>61</v>
      </c>
      <c r="E2668" t="s">
        <v>62</v>
      </c>
      <c r="F2668" t="s">
        <v>53</v>
      </c>
      <c r="G2668" t="s">
        <v>35</v>
      </c>
      <c r="H2668" t="s">
        <v>111</v>
      </c>
      <c r="I2668">
        <v>66051.660979630411</v>
      </c>
      <c r="J2668">
        <v>-66051.660979630411</v>
      </c>
      <c r="K2668">
        <v>230792</v>
      </c>
      <c r="L2668">
        <v>28.619562627660581</v>
      </c>
      <c r="M2668">
        <v>-28.619562627660581</v>
      </c>
    </row>
    <row r="2669" spans="1:13" x14ac:dyDescent="0.25">
      <c r="A2669" s="9">
        <v>44469</v>
      </c>
      <c r="B2669" t="s">
        <v>61</v>
      </c>
      <c r="C2669" t="s">
        <v>61</v>
      </c>
      <c r="D2669" t="s">
        <v>61</v>
      </c>
      <c r="E2669" t="s">
        <v>62</v>
      </c>
      <c r="F2669" t="s">
        <v>53</v>
      </c>
      <c r="G2669" t="s">
        <v>36</v>
      </c>
      <c r="H2669" t="s">
        <v>32</v>
      </c>
      <c r="I2669">
        <v>11157.786726715272</v>
      </c>
      <c r="J2669">
        <v>-11157.786726715272</v>
      </c>
      <c r="K2669">
        <v>230792</v>
      </c>
      <c r="L2669">
        <v>4.8345639046046971</v>
      </c>
      <c r="M2669">
        <v>-4.8345639046046971</v>
      </c>
    </row>
    <row r="2670" spans="1:13" x14ac:dyDescent="0.25">
      <c r="A2670" s="9">
        <v>44469</v>
      </c>
      <c r="B2670" t="s">
        <v>61</v>
      </c>
      <c r="C2670" t="s">
        <v>61</v>
      </c>
      <c r="D2670" t="s">
        <v>61</v>
      </c>
      <c r="E2670" t="s">
        <v>62</v>
      </c>
      <c r="F2670" t="s">
        <v>53</v>
      </c>
      <c r="G2670" t="s">
        <v>37</v>
      </c>
      <c r="H2670" t="s">
        <v>34</v>
      </c>
      <c r="I2670">
        <v>54893.874252915142</v>
      </c>
      <c r="J2670">
        <v>-54893.874252915142</v>
      </c>
      <c r="K2670">
        <v>230792</v>
      </c>
      <c r="L2670">
        <v>23.784998723055885</v>
      </c>
      <c r="M2670">
        <v>-23.784998723055885</v>
      </c>
    </row>
    <row r="2671" spans="1:13" x14ac:dyDescent="0.25">
      <c r="A2671" s="9">
        <v>44469</v>
      </c>
      <c r="B2671" t="s">
        <v>61</v>
      </c>
      <c r="C2671" t="s">
        <v>61</v>
      </c>
      <c r="D2671" t="s">
        <v>61</v>
      </c>
      <c r="E2671" t="s">
        <v>62</v>
      </c>
      <c r="F2671" t="s">
        <v>53</v>
      </c>
      <c r="G2671" t="s">
        <v>38</v>
      </c>
      <c r="H2671" t="s">
        <v>39</v>
      </c>
      <c r="I2671">
        <v>202681.51657449477</v>
      </c>
      <c r="J2671">
        <v>-202681.51657449477</v>
      </c>
      <c r="K2671">
        <v>230792</v>
      </c>
      <c r="L2671">
        <v>87.819992276376468</v>
      </c>
      <c r="M2671">
        <v>-87.819992276376468</v>
      </c>
    </row>
    <row r="2672" spans="1:13" x14ac:dyDescent="0.25">
      <c r="A2672" s="9">
        <v>44469</v>
      </c>
      <c r="B2672" t="s">
        <v>61</v>
      </c>
      <c r="C2672" t="s">
        <v>61</v>
      </c>
      <c r="D2672" t="s">
        <v>61</v>
      </c>
      <c r="E2672" t="s">
        <v>62</v>
      </c>
      <c r="F2672" t="s">
        <v>53</v>
      </c>
      <c r="G2672" t="s">
        <v>40</v>
      </c>
      <c r="H2672" t="s">
        <v>41</v>
      </c>
      <c r="I2672">
        <v>0</v>
      </c>
      <c r="J2672">
        <v>0</v>
      </c>
      <c r="K2672">
        <v>230792</v>
      </c>
      <c r="L2672">
        <v>0</v>
      </c>
      <c r="M2672">
        <v>0</v>
      </c>
    </row>
    <row r="2673" spans="1:13" x14ac:dyDescent="0.25">
      <c r="A2673" s="9">
        <v>44469</v>
      </c>
      <c r="B2673" t="s">
        <v>61</v>
      </c>
      <c r="C2673" t="s">
        <v>61</v>
      </c>
      <c r="D2673" t="s">
        <v>61</v>
      </c>
      <c r="E2673" t="s">
        <v>62</v>
      </c>
      <c r="F2673" t="s">
        <v>53</v>
      </c>
      <c r="G2673" t="s">
        <v>42</v>
      </c>
      <c r="H2673" t="s">
        <v>43</v>
      </c>
      <c r="I2673">
        <v>0</v>
      </c>
      <c r="J2673">
        <v>0</v>
      </c>
      <c r="K2673">
        <v>230792</v>
      </c>
      <c r="L2673">
        <v>0</v>
      </c>
      <c r="M2673">
        <v>0</v>
      </c>
    </row>
    <row r="2674" spans="1:13" x14ac:dyDescent="0.25">
      <c r="A2674" s="9">
        <v>44469</v>
      </c>
      <c r="B2674" t="s">
        <v>61</v>
      </c>
      <c r="C2674" t="s">
        <v>61</v>
      </c>
      <c r="D2674" t="s">
        <v>61</v>
      </c>
      <c r="E2674" t="s">
        <v>62</v>
      </c>
      <c r="F2674" t="s">
        <v>53</v>
      </c>
      <c r="G2674" t="s">
        <v>44</v>
      </c>
      <c r="H2674" t="s">
        <v>45</v>
      </c>
      <c r="I2674">
        <v>0</v>
      </c>
      <c r="J2674">
        <v>0</v>
      </c>
      <c r="K2674">
        <v>230792</v>
      </c>
      <c r="L2674">
        <v>0</v>
      </c>
      <c r="M2674">
        <v>0</v>
      </c>
    </row>
    <row r="2675" spans="1:13" x14ac:dyDescent="0.25">
      <c r="A2675" s="9">
        <v>44469</v>
      </c>
      <c r="B2675" t="s">
        <v>61</v>
      </c>
      <c r="C2675" t="s">
        <v>61</v>
      </c>
      <c r="D2675" t="s">
        <v>61</v>
      </c>
      <c r="E2675" t="s">
        <v>62</v>
      </c>
      <c r="F2675" t="s">
        <v>53</v>
      </c>
      <c r="G2675" t="s">
        <v>46</v>
      </c>
      <c r="H2675" t="s">
        <v>47</v>
      </c>
      <c r="I2675">
        <v>0</v>
      </c>
      <c r="J2675">
        <v>0</v>
      </c>
      <c r="K2675">
        <v>230792</v>
      </c>
      <c r="L2675">
        <v>0</v>
      </c>
      <c r="M2675">
        <v>0</v>
      </c>
    </row>
    <row r="2676" spans="1:13" x14ac:dyDescent="0.25">
      <c r="A2676" s="9">
        <v>44469</v>
      </c>
      <c r="B2676" t="s">
        <v>61</v>
      </c>
      <c r="C2676" t="s">
        <v>61</v>
      </c>
      <c r="D2676" t="s">
        <v>61</v>
      </c>
      <c r="E2676" t="s">
        <v>62</v>
      </c>
      <c r="F2676" t="s">
        <v>53</v>
      </c>
      <c r="G2676" t="s">
        <v>48</v>
      </c>
      <c r="H2676" t="s">
        <v>96</v>
      </c>
      <c r="I2676">
        <v>0</v>
      </c>
      <c r="J2676">
        <v>0</v>
      </c>
      <c r="K2676">
        <v>230792</v>
      </c>
      <c r="L2676">
        <v>0</v>
      </c>
      <c r="M2676">
        <v>0</v>
      </c>
    </row>
    <row r="2677" spans="1:13" x14ac:dyDescent="0.25">
      <c r="A2677" s="9">
        <v>44469</v>
      </c>
      <c r="B2677" t="s">
        <v>61</v>
      </c>
      <c r="C2677" t="s">
        <v>61</v>
      </c>
      <c r="D2677" t="s">
        <v>61</v>
      </c>
      <c r="E2677" t="s">
        <v>62</v>
      </c>
      <c r="F2677" t="s">
        <v>53</v>
      </c>
      <c r="G2677" t="s">
        <v>49</v>
      </c>
      <c r="H2677" t="s">
        <v>56</v>
      </c>
      <c r="I2677">
        <v>54029.489801421791</v>
      </c>
      <c r="J2677">
        <v>-54029.489801421791</v>
      </c>
      <c r="K2677">
        <v>230792</v>
      </c>
      <c r="L2677">
        <v>23.410469081000119</v>
      </c>
      <c r="M2677">
        <v>-23.410469081000119</v>
      </c>
    </row>
    <row r="2678" spans="1:13" x14ac:dyDescent="0.25">
      <c r="A2678" s="9">
        <v>44469</v>
      </c>
      <c r="B2678" t="s">
        <v>61</v>
      </c>
      <c r="C2678" t="s">
        <v>61</v>
      </c>
      <c r="D2678" t="s">
        <v>61</v>
      </c>
      <c r="E2678" t="s">
        <v>62</v>
      </c>
      <c r="F2678" t="s">
        <v>53</v>
      </c>
      <c r="G2678" t="s">
        <v>50</v>
      </c>
      <c r="H2678" t="s">
        <v>51</v>
      </c>
      <c r="I2678">
        <v>37726.79765031</v>
      </c>
      <c r="J2678">
        <v>-37726.79765031</v>
      </c>
      <c r="K2678">
        <v>230792</v>
      </c>
      <c r="L2678">
        <v>16.346666110744739</v>
      </c>
      <c r="M2678">
        <v>-16.346666110744739</v>
      </c>
    </row>
    <row r="2679" spans="1:13" x14ac:dyDescent="0.25">
      <c r="A2679" s="9">
        <v>44469</v>
      </c>
      <c r="B2679" t="s">
        <v>61</v>
      </c>
      <c r="C2679" t="s">
        <v>61</v>
      </c>
      <c r="D2679" t="s">
        <v>61</v>
      </c>
      <c r="E2679" t="s">
        <v>62</v>
      </c>
      <c r="F2679" t="s">
        <v>53</v>
      </c>
      <c r="G2679" t="s">
        <v>52</v>
      </c>
      <c r="H2679" t="s">
        <v>57</v>
      </c>
      <c r="I2679">
        <v>16302.692151111794</v>
      </c>
      <c r="J2679">
        <v>-16302.692151111794</v>
      </c>
      <c r="K2679">
        <v>230792</v>
      </c>
      <c r="L2679">
        <v>7.0638029702553782</v>
      </c>
      <c r="M2679">
        <v>-7.0638029702553782</v>
      </c>
    </row>
    <row r="2680" spans="1:13" x14ac:dyDescent="0.25">
      <c r="A2680" s="9">
        <v>44469</v>
      </c>
      <c r="B2680" t="s">
        <v>61</v>
      </c>
      <c r="C2680" t="s">
        <v>61</v>
      </c>
      <c r="D2680" t="s">
        <v>61</v>
      </c>
      <c r="E2680" t="s">
        <v>62</v>
      </c>
      <c r="F2680" t="s">
        <v>58</v>
      </c>
      <c r="G2680" t="s">
        <v>59</v>
      </c>
      <c r="H2680" t="s">
        <v>60</v>
      </c>
      <c r="I2680">
        <v>-242949.43205211189</v>
      </c>
      <c r="J2680">
        <v>-242949.43205211189</v>
      </c>
      <c r="K2680">
        <v>230792</v>
      </c>
      <c r="L2680">
        <v>-105.26770080943528</v>
      </c>
      <c r="M2680">
        <v>-105.26770080943528</v>
      </c>
    </row>
    <row r="2681" spans="1:13" x14ac:dyDescent="0.25">
      <c r="A2681" s="9">
        <v>44469</v>
      </c>
      <c r="B2681" t="s">
        <v>63</v>
      </c>
      <c r="C2681" t="s">
        <v>64</v>
      </c>
      <c r="D2681" t="s">
        <v>64</v>
      </c>
      <c r="E2681" t="s">
        <v>65</v>
      </c>
      <c r="F2681" t="s">
        <v>12</v>
      </c>
      <c r="G2681" t="s">
        <v>13</v>
      </c>
      <c r="H2681" t="s">
        <v>14</v>
      </c>
      <c r="I2681">
        <v>237452.63642949506</v>
      </c>
      <c r="J2681">
        <v>237452.63642949506</v>
      </c>
      <c r="K2681">
        <v>230792</v>
      </c>
      <c r="L2681">
        <v>102.88599103499907</v>
      </c>
      <c r="M2681">
        <v>102.88599103499907</v>
      </c>
    </row>
    <row r="2682" spans="1:13" x14ac:dyDescent="0.25">
      <c r="A2682" s="9">
        <v>44469</v>
      </c>
      <c r="B2682" t="s">
        <v>63</v>
      </c>
      <c r="C2682" t="s">
        <v>64</v>
      </c>
      <c r="D2682" t="s">
        <v>64</v>
      </c>
      <c r="E2682" t="s">
        <v>65</v>
      </c>
      <c r="F2682" t="s">
        <v>12</v>
      </c>
      <c r="G2682" t="s">
        <v>15</v>
      </c>
      <c r="H2682" t="s">
        <v>16</v>
      </c>
      <c r="I2682">
        <v>4257.17736582</v>
      </c>
      <c r="J2682">
        <v>4257.17736582</v>
      </c>
      <c r="K2682">
        <v>230792</v>
      </c>
      <c r="L2682">
        <v>1.8445948584959615</v>
      </c>
      <c r="M2682">
        <v>1.8445948584959615</v>
      </c>
    </row>
    <row r="2683" spans="1:13" x14ac:dyDescent="0.25">
      <c r="A2683" s="9">
        <v>44469</v>
      </c>
      <c r="B2683" t="s">
        <v>63</v>
      </c>
      <c r="C2683" t="s">
        <v>64</v>
      </c>
      <c r="D2683" t="s">
        <v>64</v>
      </c>
      <c r="E2683" t="s">
        <v>65</v>
      </c>
      <c r="F2683" t="s">
        <v>12</v>
      </c>
      <c r="G2683" t="s">
        <v>17</v>
      </c>
      <c r="H2683" t="s">
        <v>18</v>
      </c>
      <c r="I2683">
        <v>73.235968200000002</v>
      </c>
      <c r="J2683">
        <v>73.235968200000002</v>
      </c>
      <c r="K2683">
        <v>230792</v>
      </c>
      <c r="L2683">
        <v>3.1732455284411938E-2</v>
      </c>
      <c r="M2683">
        <v>3.1732455284411938E-2</v>
      </c>
    </row>
    <row r="2684" spans="1:13" x14ac:dyDescent="0.25">
      <c r="A2684" s="9">
        <v>44469</v>
      </c>
      <c r="B2684" t="s">
        <v>63</v>
      </c>
      <c r="C2684" t="s">
        <v>64</v>
      </c>
      <c r="D2684" t="s">
        <v>64</v>
      </c>
      <c r="E2684" t="s">
        <v>65</v>
      </c>
      <c r="F2684" t="s">
        <v>12</v>
      </c>
      <c r="G2684" t="s">
        <v>19</v>
      </c>
      <c r="H2684" t="s">
        <v>20</v>
      </c>
      <c r="I2684">
        <v>4183.9413976200003</v>
      </c>
      <c r="J2684">
        <v>4183.9413976200003</v>
      </c>
      <c r="K2684">
        <v>230792</v>
      </c>
      <c r="L2684">
        <v>1.8128624032115501</v>
      </c>
      <c r="M2684">
        <v>1.8128624032115501</v>
      </c>
    </row>
    <row r="2685" spans="1:13" x14ac:dyDescent="0.25">
      <c r="A2685" s="9">
        <v>44469</v>
      </c>
      <c r="B2685" t="s">
        <v>63</v>
      </c>
      <c r="C2685" t="s">
        <v>64</v>
      </c>
      <c r="D2685" t="s">
        <v>64</v>
      </c>
      <c r="E2685" t="s">
        <v>65</v>
      </c>
      <c r="F2685" t="s">
        <v>12</v>
      </c>
      <c r="G2685" t="s">
        <v>21</v>
      </c>
      <c r="H2685" t="s">
        <v>22</v>
      </c>
      <c r="I2685">
        <v>73979.611682279996</v>
      </c>
      <c r="J2685">
        <v>73979.611682279996</v>
      </c>
      <c r="K2685">
        <v>230792</v>
      </c>
      <c r="L2685">
        <v>32.054669001646502</v>
      </c>
      <c r="M2685">
        <v>32.054669001646502</v>
      </c>
    </row>
    <row r="2686" spans="1:13" x14ac:dyDescent="0.25">
      <c r="A2686" s="9">
        <v>44469</v>
      </c>
      <c r="B2686" t="s">
        <v>63</v>
      </c>
      <c r="C2686" t="s">
        <v>64</v>
      </c>
      <c r="D2686" t="s">
        <v>64</v>
      </c>
      <c r="E2686" t="s">
        <v>65</v>
      </c>
      <c r="F2686" t="s">
        <v>12</v>
      </c>
      <c r="G2686" t="s">
        <v>23</v>
      </c>
      <c r="H2686" t="s">
        <v>24</v>
      </c>
      <c r="I2686">
        <v>7559.8532191200002</v>
      </c>
      <c r="J2686">
        <v>7559.8532191200002</v>
      </c>
      <c r="K2686">
        <v>230792</v>
      </c>
      <c r="L2686">
        <v>3.2756132011161565</v>
      </c>
      <c r="M2686">
        <v>3.2756132011161565</v>
      </c>
    </row>
    <row r="2687" spans="1:13" x14ac:dyDescent="0.25">
      <c r="A2687" s="9">
        <v>44469</v>
      </c>
      <c r="B2687" t="s">
        <v>63</v>
      </c>
      <c r="C2687" t="s">
        <v>64</v>
      </c>
      <c r="D2687" t="s">
        <v>64</v>
      </c>
      <c r="E2687" t="s">
        <v>65</v>
      </c>
      <c r="F2687" t="s">
        <v>12</v>
      </c>
      <c r="G2687" t="s">
        <v>25</v>
      </c>
      <c r="H2687" t="s">
        <v>26</v>
      </c>
      <c r="I2687">
        <v>50162.416302910002</v>
      </c>
      <c r="J2687">
        <v>50162.416302910002</v>
      </c>
      <c r="K2687">
        <v>230792</v>
      </c>
      <c r="L2687">
        <v>21.734902554208986</v>
      </c>
      <c r="M2687">
        <v>21.734902554208986</v>
      </c>
    </row>
    <row r="2688" spans="1:13" x14ac:dyDescent="0.25">
      <c r="A2688" s="9">
        <v>44469</v>
      </c>
      <c r="B2688" t="s">
        <v>63</v>
      </c>
      <c r="C2688" t="s">
        <v>64</v>
      </c>
      <c r="D2688" t="s">
        <v>64</v>
      </c>
      <c r="E2688" t="s">
        <v>65</v>
      </c>
      <c r="F2688" t="s">
        <v>12</v>
      </c>
      <c r="G2688" t="s">
        <v>27</v>
      </c>
      <c r="H2688" t="s">
        <v>28</v>
      </c>
      <c r="I2688">
        <v>16257.34216025</v>
      </c>
      <c r="J2688">
        <v>16257.34216025</v>
      </c>
      <c r="K2688">
        <v>230792</v>
      </c>
      <c r="L2688">
        <v>7.0441532463213639</v>
      </c>
      <c r="M2688">
        <v>7.0441532463213639</v>
      </c>
    </row>
    <row r="2689" spans="1:13" x14ac:dyDescent="0.25">
      <c r="A2689" s="9">
        <v>44469</v>
      </c>
      <c r="B2689" t="s">
        <v>63</v>
      </c>
      <c r="C2689" t="s">
        <v>64</v>
      </c>
      <c r="D2689" t="s">
        <v>64</v>
      </c>
      <c r="E2689" t="s">
        <v>65</v>
      </c>
      <c r="F2689" t="s">
        <v>12</v>
      </c>
      <c r="G2689" t="s">
        <v>29</v>
      </c>
      <c r="H2689" t="s">
        <v>30</v>
      </c>
      <c r="I2689">
        <v>67938.869182139999</v>
      </c>
      <c r="J2689">
        <v>67938.869182139999</v>
      </c>
      <c r="K2689">
        <v>230792</v>
      </c>
      <c r="L2689">
        <v>29.437272168073413</v>
      </c>
      <c r="M2689">
        <v>29.437272168073413</v>
      </c>
    </row>
    <row r="2690" spans="1:13" x14ac:dyDescent="0.25">
      <c r="A2690" s="9">
        <v>44469</v>
      </c>
      <c r="B2690" t="s">
        <v>63</v>
      </c>
      <c r="C2690" t="s">
        <v>64</v>
      </c>
      <c r="D2690" t="s">
        <v>64</v>
      </c>
      <c r="E2690" t="s">
        <v>65</v>
      </c>
      <c r="F2690" t="s">
        <v>12</v>
      </c>
      <c r="G2690" t="s">
        <v>31</v>
      </c>
      <c r="H2690" t="s">
        <v>32</v>
      </c>
      <c r="I2690">
        <v>20347.788056804759</v>
      </c>
      <c r="J2690">
        <v>20347.788056804759</v>
      </c>
      <c r="K2690">
        <v>230792</v>
      </c>
      <c r="L2690">
        <v>8.8165049294623561</v>
      </c>
      <c r="M2690">
        <v>8.8165049294623561</v>
      </c>
    </row>
    <row r="2691" spans="1:13" x14ac:dyDescent="0.25">
      <c r="A2691" s="9">
        <v>44469</v>
      </c>
      <c r="B2691" t="s">
        <v>63</v>
      </c>
      <c r="C2691" t="s">
        <v>64</v>
      </c>
      <c r="D2691" t="s">
        <v>64</v>
      </c>
      <c r="E2691" t="s">
        <v>65</v>
      </c>
      <c r="F2691" t="s">
        <v>12</v>
      </c>
      <c r="G2691" t="s">
        <v>33</v>
      </c>
      <c r="H2691" t="s">
        <v>34</v>
      </c>
      <c r="I2691">
        <v>47591.081125335237</v>
      </c>
      <c r="J2691">
        <v>47591.081125335237</v>
      </c>
      <c r="K2691">
        <v>230792</v>
      </c>
      <c r="L2691">
        <v>20.620767238611059</v>
      </c>
      <c r="M2691">
        <v>20.620767238611059</v>
      </c>
    </row>
    <row r="2692" spans="1:13" x14ac:dyDescent="0.25">
      <c r="A2692" s="9">
        <v>44469</v>
      </c>
      <c r="B2692" t="s">
        <v>63</v>
      </c>
      <c r="C2692" t="s">
        <v>64</v>
      </c>
      <c r="D2692" t="s">
        <v>64</v>
      </c>
      <c r="E2692" t="s">
        <v>65</v>
      </c>
      <c r="F2692" t="s">
        <v>12</v>
      </c>
      <c r="G2692" t="s">
        <v>35</v>
      </c>
      <c r="H2692" t="s">
        <v>111</v>
      </c>
      <c r="I2692">
        <v>68917.072716169991</v>
      </c>
      <c r="J2692">
        <v>68917.072716169991</v>
      </c>
      <c r="K2692">
        <v>230792</v>
      </c>
      <c r="L2692">
        <v>29.861118546643727</v>
      </c>
      <c r="M2692">
        <v>29.861118546643727</v>
      </c>
    </row>
    <row r="2693" spans="1:13" x14ac:dyDescent="0.25">
      <c r="A2693" s="9">
        <v>44469</v>
      </c>
      <c r="B2693" t="s">
        <v>63</v>
      </c>
      <c r="C2693" t="s">
        <v>64</v>
      </c>
      <c r="D2693" t="s">
        <v>64</v>
      </c>
      <c r="E2693" t="s">
        <v>65</v>
      </c>
      <c r="F2693" t="s">
        <v>12</v>
      </c>
      <c r="G2693" t="s">
        <v>36</v>
      </c>
      <c r="H2693" t="s">
        <v>32</v>
      </c>
      <c r="I2693">
        <v>15187.14158911503</v>
      </c>
      <c r="J2693">
        <v>15187.14158911503</v>
      </c>
      <c r="K2693">
        <v>230792</v>
      </c>
      <c r="L2693">
        <v>6.5804454180019372</v>
      </c>
      <c r="M2693">
        <v>6.5804454180019372</v>
      </c>
    </row>
    <row r="2694" spans="1:13" x14ac:dyDescent="0.25">
      <c r="A2694" s="9">
        <v>44469</v>
      </c>
      <c r="B2694" t="s">
        <v>63</v>
      </c>
      <c r="C2694" t="s">
        <v>64</v>
      </c>
      <c r="D2694" t="s">
        <v>64</v>
      </c>
      <c r="E2694" t="s">
        <v>65</v>
      </c>
      <c r="F2694" t="s">
        <v>12</v>
      </c>
      <c r="G2694" t="s">
        <v>37</v>
      </c>
      <c r="H2694" t="s">
        <v>34</v>
      </c>
      <c r="I2694">
        <v>53729.931127054966</v>
      </c>
      <c r="J2694">
        <v>53729.931127054966</v>
      </c>
      <c r="K2694">
        <v>230792</v>
      </c>
      <c r="L2694">
        <v>23.280673128641794</v>
      </c>
      <c r="M2694">
        <v>23.280673128641794</v>
      </c>
    </row>
    <row r="2695" spans="1:13" x14ac:dyDescent="0.25">
      <c r="A2695" s="9">
        <v>44469</v>
      </c>
      <c r="B2695" t="s">
        <v>63</v>
      </c>
      <c r="C2695" t="s">
        <v>64</v>
      </c>
      <c r="D2695" t="s">
        <v>64</v>
      </c>
      <c r="E2695" t="s">
        <v>65</v>
      </c>
      <c r="F2695" t="s">
        <v>12</v>
      </c>
      <c r="G2695" t="s">
        <v>38</v>
      </c>
      <c r="H2695" t="s">
        <v>39</v>
      </c>
      <c r="I2695">
        <v>547.65482032</v>
      </c>
      <c r="J2695">
        <v>547.65482032</v>
      </c>
      <c r="K2695">
        <v>230792</v>
      </c>
      <c r="L2695">
        <v>0.23729367582931818</v>
      </c>
      <c r="M2695">
        <v>0.23729367582931818</v>
      </c>
    </row>
    <row r="2696" spans="1:13" x14ac:dyDescent="0.25">
      <c r="A2696" s="9">
        <v>44469</v>
      </c>
      <c r="B2696" t="s">
        <v>63</v>
      </c>
      <c r="C2696" t="s">
        <v>64</v>
      </c>
      <c r="D2696" t="s">
        <v>64</v>
      </c>
      <c r="E2696" t="s">
        <v>65</v>
      </c>
      <c r="F2696" t="s">
        <v>12</v>
      </c>
      <c r="G2696" t="s">
        <v>40</v>
      </c>
      <c r="H2696" t="s">
        <v>41</v>
      </c>
      <c r="I2696">
        <v>248.066262529216</v>
      </c>
      <c r="J2696">
        <v>248.066262529216</v>
      </c>
      <c r="K2696">
        <v>230792</v>
      </c>
      <c r="L2696">
        <v>0.10748477526483413</v>
      </c>
      <c r="M2696">
        <v>0.10748477526483413</v>
      </c>
    </row>
    <row r="2697" spans="1:13" x14ac:dyDescent="0.25">
      <c r="A2697" s="9">
        <v>44469</v>
      </c>
      <c r="B2697" t="s">
        <v>63</v>
      </c>
      <c r="C2697" t="s">
        <v>64</v>
      </c>
      <c r="D2697" t="s">
        <v>64</v>
      </c>
      <c r="E2697" t="s">
        <v>65</v>
      </c>
      <c r="F2697" t="s">
        <v>12</v>
      </c>
      <c r="G2697" t="s">
        <v>42</v>
      </c>
      <c r="H2697" t="s">
        <v>43</v>
      </c>
      <c r="I2697">
        <v>227.25036990000001</v>
      </c>
      <c r="J2697">
        <v>227.25036990000001</v>
      </c>
      <c r="K2697">
        <v>230792</v>
      </c>
      <c r="L2697">
        <v>9.8465445032756768E-2</v>
      </c>
      <c r="M2697">
        <v>9.8465445032756768E-2</v>
      </c>
    </row>
    <row r="2698" spans="1:13" x14ac:dyDescent="0.25">
      <c r="A2698" s="9">
        <v>44469</v>
      </c>
      <c r="B2698" t="s">
        <v>63</v>
      </c>
      <c r="C2698" t="s">
        <v>64</v>
      </c>
      <c r="D2698" t="s">
        <v>64</v>
      </c>
      <c r="E2698" t="s">
        <v>65</v>
      </c>
      <c r="F2698" t="s">
        <v>12</v>
      </c>
      <c r="G2698" t="s">
        <v>44</v>
      </c>
      <c r="H2698" t="s">
        <v>45</v>
      </c>
      <c r="I2698">
        <v>0</v>
      </c>
      <c r="J2698">
        <v>0</v>
      </c>
      <c r="K2698">
        <v>230792</v>
      </c>
      <c r="L2698">
        <v>0</v>
      </c>
      <c r="M2698">
        <v>0</v>
      </c>
    </row>
    <row r="2699" spans="1:13" x14ac:dyDescent="0.25">
      <c r="A2699" s="9">
        <v>44469</v>
      </c>
      <c r="B2699" t="s">
        <v>63</v>
      </c>
      <c r="C2699" t="s">
        <v>64</v>
      </c>
      <c r="D2699" t="s">
        <v>64</v>
      </c>
      <c r="E2699" t="s">
        <v>65</v>
      </c>
      <c r="F2699" t="s">
        <v>12</v>
      </c>
      <c r="G2699" t="s">
        <v>46</v>
      </c>
      <c r="H2699" t="s">
        <v>47</v>
      </c>
      <c r="I2699">
        <v>20.815892629215995</v>
      </c>
      <c r="J2699">
        <v>20.815892629215995</v>
      </c>
      <c r="K2699">
        <v>230792</v>
      </c>
      <c r="L2699">
        <v>9.0193302320773668E-3</v>
      </c>
      <c r="M2699">
        <v>9.0193302320773668E-3</v>
      </c>
    </row>
    <row r="2700" spans="1:13" x14ac:dyDescent="0.25">
      <c r="A2700" s="9">
        <v>44469</v>
      </c>
      <c r="B2700" t="s">
        <v>63</v>
      </c>
      <c r="C2700" t="s">
        <v>64</v>
      </c>
      <c r="D2700" t="s">
        <v>64</v>
      </c>
      <c r="E2700" t="s">
        <v>65</v>
      </c>
      <c r="F2700" t="s">
        <v>12</v>
      </c>
      <c r="G2700" t="s">
        <v>48</v>
      </c>
      <c r="H2700" t="s">
        <v>96</v>
      </c>
      <c r="I2700">
        <v>0</v>
      </c>
      <c r="J2700">
        <v>0</v>
      </c>
      <c r="K2700">
        <v>230792</v>
      </c>
      <c r="L2700">
        <v>0</v>
      </c>
      <c r="M2700">
        <v>0</v>
      </c>
    </row>
    <row r="2701" spans="1:13" x14ac:dyDescent="0.25">
      <c r="A2701" s="9">
        <v>44469</v>
      </c>
      <c r="B2701" t="s">
        <v>63</v>
      </c>
      <c r="C2701" t="s">
        <v>64</v>
      </c>
      <c r="D2701" t="s">
        <v>64</v>
      </c>
      <c r="E2701" t="s">
        <v>65</v>
      </c>
      <c r="F2701" t="s">
        <v>12</v>
      </c>
      <c r="G2701" t="s">
        <v>49</v>
      </c>
      <c r="H2701" t="s">
        <v>105</v>
      </c>
      <c r="I2701">
        <v>21564.184400235874</v>
      </c>
      <c r="J2701">
        <v>21564.184400235874</v>
      </c>
      <c r="K2701">
        <v>230792</v>
      </c>
      <c r="L2701">
        <v>9.343558009045319</v>
      </c>
      <c r="M2701">
        <v>9.343558009045319</v>
      </c>
    </row>
    <row r="2702" spans="1:13" x14ac:dyDescent="0.25">
      <c r="A2702" s="9">
        <v>44469</v>
      </c>
      <c r="B2702" t="s">
        <v>63</v>
      </c>
      <c r="C2702" t="s">
        <v>64</v>
      </c>
      <c r="D2702" t="s">
        <v>64</v>
      </c>
      <c r="E2702" t="s">
        <v>65</v>
      </c>
      <c r="F2702" t="s">
        <v>12</v>
      </c>
      <c r="G2702" t="s">
        <v>50</v>
      </c>
      <c r="H2702" t="s">
        <v>51</v>
      </c>
      <c r="I2702">
        <v>364.01687346000006</v>
      </c>
      <c r="J2702">
        <v>364.01687346000006</v>
      </c>
      <c r="K2702">
        <v>230792</v>
      </c>
      <c r="L2702">
        <v>0.15772508295781484</v>
      </c>
      <c r="M2702">
        <v>0.15772508295781484</v>
      </c>
    </row>
    <row r="2703" spans="1:13" x14ac:dyDescent="0.25">
      <c r="A2703" s="9">
        <v>44469</v>
      </c>
      <c r="B2703" t="s">
        <v>63</v>
      </c>
      <c r="C2703" t="s">
        <v>64</v>
      </c>
      <c r="D2703" t="s">
        <v>64</v>
      </c>
      <c r="E2703" t="s">
        <v>65</v>
      </c>
      <c r="F2703" t="s">
        <v>12</v>
      </c>
      <c r="G2703" t="s">
        <v>52</v>
      </c>
      <c r="H2703" t="s">
        <v>107</v>
      </c>
      <c r="I2703">
        <v>21200.167526775873</v>
      </c>
      <c r="J2703">
        <v>21200.167526775873</v>
      </c>
      <c r="K2703">
        <v>230792</v>
      </c>
      <c r="L2703">
        <v>9.1858329260875049</v>
      </c>
      <c r="M2703">
        <v>9.1858329260875049</v>
      </c>
    </row>
    <row r="2704" spans="1:13" x14ac:dyDescent="0.25">
      <c r="A2704" s="9">
        <v>44469</v>
      </c>
      <c r="B2704" t="s">
        <v>63</v>
      </c>
      <c r="C2704" t="s">
        <v>64</v>
      </c>
      <c r="D2704" t="s">
        <v>64</v>
      </c>
      <c r="E2704" t="s">
        <v>65</v>
      </c>
      <c r="F2704" t="s">
        <v>53</v>
      </c>
      <c r="G2704" t="s">
        <v>54</v>
      </c>
      <c r="H2704" t="s">
        <v>55</v>
      </c>
      <c r="I2704">
        <v>255841.86762103354</v>
      </c>
      <c r="J2704">
        <v>-255841.86762103354</v>
      </c>
      <c r="K2704">
        <v>230792</v>
      </c>
      <c r="L2704">
        <v>110.85387172043812</v>
      </c>
      <c r="M2704">
        <v>-110.85387172043812</v>
      </c>
    </row>
    <row r="2705" spans="1:13" x14ac:dyDescent="0.25">
      <c r="A2705" s="9">
        <v>44469</v>
      </c>
      <c r="B2705" t="s">
        <v>63</v>
      </c>
      <c r="C2705" t="s">
        <v>64</v>
      </c>
      <c r="D2705" t="s">
        <v>64</v>
      </c>
      <c r="E2705" t="s">
        <v>65</v>
      </c>
      <c r="F2705" t="s">
        <v>53</v>
      </c>
      <c r="G2705" t="s">
        <v>15</v>
      </c>
      <c r="H2705" t="s">
        <v>16</v>
      </c>
      <c r="I2705">
        <v>0</v>
      </c>
      <c r="J2705">
        <v>0</v>
      </c>
      <c r="K2705">
        <v>230792</v>
      </c>
      <c r="L2705">
        <v>0</v>
      </c>
      <c r="M2705">
        <v>0</v>
      </c>
    </row>
    <row r="2706" spans="1:13" x14ac:dyDescent="0.25">
      <c r="A2706" s="9">
        <v>44469</v>
      </c>
      <c r="B2706" t="s">
        <v>63</v>
      </c>
      <c r="C2706" t="s">
        <v>64</v>
      </c>
      <c r="D2706" t="s">
        <v>64</v>
      </c>
      <c r="E2706" t="s">
        <v>65</v>
      </c>
      <c r="F2706" t="s">
        <v>53</v>
      </c>
      <c r="G2706" t="s">
        <v>17</v>
      </c>
      <c r="H2706" t="s">
        <v>18</v>
      </c>
      <c r="I2706">
        <v>0</v>
      </c>
      <c r="J2706">
        <v>0</v>
      </c>
      <c r="K2706">
        <v>230792</v>
      </c>
      <c r="L2706">
        <v>0</v>
      </c>
      <c r="M2706">
        <v>0</v>
      </c>
    </row>
    <row r="2707" spans="1:13" x14ac:dyDescent="0.25">
      <c r="A2707" s="9">
        <v>44469</v>
      </c>
      <c r="B2707" t="s">
        <v>63</v>
      </c>
      <c r="C2707" t="s">
        <v>64</v>
      </c>
      <c r="D2707" t="s">
        <v>64</v>
      </c>
      <c r="E2707" t="s">
        <v>65</v>
      </c>
      <c r="F2707" t="s">
        <v>53</v>
      </c>
      <c r="G2707" t="s">
        <v>19</v>
      </c>
      <c r="H2707" t="s">
        <v>20</v>
      </c>
      <c r="I2707">
        <v>0</v>
      </c>
      <c r="J2707">
        <v>0</v>
      </c>
      <c r="K2707">
        <v>230792</v>
      </c>
      <c r="L2707">
        <v>0</v>
      </c>
      <c r="M2707">
        <v>0</v>
      </c>
    </row>
    <row r="2708" spans="1:13" x14ac:dyDescent="0.25">
      <c r="A2708" s="9">
        <v>44469</v>
      </c>
      <c r="B2708" t="s">
        <v>63</v>
      </c>
      <c r="C2708" t="s">
        <v>64</v>
      </c>
      <c r="D2708" t="s">
        <v>64</v>
      </c>
      <c r="E2708" t="s">
        <v>65</v>
      </c>
      <c r="F2708" t="s">
        <v>53</v>
      </c>
      <c r="G2708" t="s">
        <v>21</v>
      </c>
      <c r="H2708" t="s">
        <v>22</v>
      </c>
      <c r="I2708">
        <v>156991.80125210001</v>
      </c>
      <c r="J2708">
        <v>-156991.80125210001</v>
      </c>
      <c r="K2708">
        <v>230792</v>
      </c>
      <c r="L2708">
        <v>68.023068933108604</v>
      </c>
      <c r="M2708">
        <v>-68.023068933108604</v>
      </c>
    </row>
    <row r="2709" spans="1:13" x14ac:dyDescent="0.25">
      <c r="A2709" s="9">
        <v>44469</v>
      </c>
      <c r="B2709" t="s">
        <v>63</v>
      </c>
      <c r="C2709" t="s">
        <v>64</v>
      </c>
      <c r="D2709" t="s">
        <v>64</v>
      </c>
      <c r="E2709" t="s">
        <v>65</v>
      </c>
      <c r="F2709" t="s">
        <v>53</v>
      </c>
      <c r="G2709" t="s">
        <v>23</v>
      </c>
      <c r="H2709" t="s">
        <v>24</v>
      </c>
      <c r="I2709">
        <v>35585.727430029998</v>
      </c>
      <c r="J2709">
        <v>-35585.727430029998</v>
      </c>
      <c r="K2709">
        <v>230792</v>
      </c>
      <c r="L2709">
        <v>15.418960548905508</v>
      </c>
      <c r="M2709">
        <v>-15.418960548905508</v>
      </c>
    </row>
    <row r="2710" spans="1:13" x14ac:dyDescent="0.25">
      <c r="A2710" s="9">
        <v>44469</v>
      </c>
      <c r="B2710" t="s">
        <v>63</v>
      </c>
      <c r="C2710" t="s">
        <v>64</v>
      </c>
      <c r="D2710" t="s">
        <v>64</v>
      </c>
      <c r="E2710" t="s">
        <v>65</v>
      </c>
      <c r="F2710" t="s">
        <v>53</v>
      </c>
      <c r="G2710" t="s">
        <v>25</v>
      </c>
      <c r="H2710" t="s">
        <v>26</v>
      </c>
      <c r="I2710">
        <v>81277.918156080006</v>
      </c>
      <c r="J2710">
        <v>-81277.918156080006</v>
      </c>
      <c r="K2710">
        <v>230792</v>
      </c>
      <c r="L2710">
        <v>35.216956461263827</v>
      </c>
      <c r="M2710">
        <v>-35.216956461263827</v>
      </c>
    </row>
    <row r="2711" spans="1:13" x14ac:dyDescent="0.25">
      <c r="A2711" s="9">
        <v>44469</v>
      </c>
      <c r="B2711" t="s">
        <v>63</v>
      </c>
      <c r="C2711" t="s">
        <v>64</v>
      </c>
      <c r="D2711" t="s">
        <v>64</v>
      </c>
      <c r="E2711" t="s">
        <v>65</v>
      </c>
      <c r="F2711" t="s">
        <v>53</v>
      </c>
      <c r="G2711" t="s">
        <v>27</v>
      </c>
      <c r="H2711" t="s">
        <v>28</v>
      </c>
      <c r="I2711">
        <v>40128.155665990002</v>
      </c>
      <c r="J2711">
        <v>-40128.155665990002</v>
      </c>
      <c r="K2711">
        <v>230792</v>
      </c>
      <c r="L2711">
        <v>17.387151922939271</v>
      </c>
      <c r="M2711">
        <v>-17.387151922939271</v>
      </c>
    </row>
    <row r="2712" spans="1:13" x14ac:dyDescent="0.25">
      <c r="A2712" s="9">
        <v>44469</v>
      </c>
      <c r="B2712" t="s">
        <v>63</v>
      </c>
      <c r="C2712" t="s">
        <v>64</v>
      </c>
      <c r="D2712" t="s">
        <v>64</v>
      </c>
      <c r="E2712" t="s">
        <v>65</v>
      </c>
      <c r="F2712" t="s">
        <v>53</v>
      </c>
      <c r="G2712" t="s">
        <v>29</v>
      </c>
      <c r="H2712" t="s">
        <v>30</v>
      </c>
      <c r="I2712">
        <v>4604.7037843300004</v>
      </c>
      <c r="J2712">
        <v>-4604.7037843300004</v>
      </c>
      <c r="K2712">
        <v>230792</v>
      </c>
      <c r="L2712">
        <v>1.9951747826311139</v>
      </c>
      <c r="M2712">
        <v>-1.9951747826311139</v>
      </c>
    </row>
    <row r="2713" spans="1:13" x14ac:dyDescent="0.25">
      <c r="A2713" s="9">
        <v>44469</v>
      </c>
      <c r="B2713" t="s">
        <v>63</v>
      </c>
      <c r="C2713" t="s">
        <v>64</v>
      </c>
      <c r="D2713" t="s">
        <v>64</v>
      </c>
      <c r="E2713" t="s">
        <v>65</v>
      </c>
      <c r="F2713" t="s">
        <v>53</v>
      </c>
      <c r="G2713" t="s">
        <v>31</v>
      </c>
      <c r="H2713" t="s">
        <v>32</v>
      </c>
      <c r="I2713">
        <v>3584.38457733</v>
      </c>
      <c r="J2713">
        <v>-3584.38457733</v>
      </c>
      <c r="K2713">
        <v>230792</v>
      </c>
      <c r="L2713">
        <v>1.5530800796084785</v>
      </c>
      <c r="M2713">
        <v>-1.5530800796084785</v>
      </c>
    </row>
    <row r="2714" spans="1:13" x14ac:dyDescent="0.25">
      <c r="A2714" s="9">
        <v>44469</v>
      </c>
      <c r="B2714" t="s">
        <v>63</v>
      </c>
      <c r="C2714" t="s">
        <v>64</v>
      </c>
      <c r="D2714" t="s">
        <v>64</v>
      </c>
      <c r="E2714" t="s">
        <v>65</v>
      </c>
      <c r="F2714" t="s">
        <v>53</v>
      </c>
      <c r="G2714" t="s">
        <v>33</v>
      </c>
      <c r="H2714" t="s">
        <v>34</v>
      </c>
      <c r="I2714">
        <v>1020.319207</v>
      </c>
      <c r="J2714">
        <v>-1020.319207</v>
      </c>
      <c r="K2714">
        <v>230792</v>
      </c>
      <c r="L2714">
        <v>0.44209470302263509</v>
      </c>
      <c r="M2714">
        <v>-0.44209470302263509</v>
      </c>
    </row>
    <row r="2715" spans="1:13" x14ac:dyDescent="0.25">
      <c r="A2715" s="9">
        <v>44469</v>
      </c>
      <c r="B2715" t="s">
        <v>63</v>
      </c>
      <c r="C2715" t="s">
        <v>64</v>
      </c>
      <c r="D2715" t="s">
        <v>64</v>
      </c>
      <c r="E2715" t="s">
        <v>65</v>
      </c>
      <c r="F2715" t="s">
        <v>53</v>
      </c>
      <c r="G2715" t="s">
        <v>35</v>
      </c>
      <c r="H2715" t="s">
        <v>111</v>
      </c>
      <c r="I2715">
        <v>29434.934193799061</v>
      </c>
      <c r="J2715">
        <v>-29434.934193799061</v>
      </c>
      <c r="K2715">
        <v>230792</v>
      </c>
      <c r="L2715">
        <v>12.753879767842498</v>
      </c>
      <c r="M2715">
        <v>-12.753879767842498</v>
      </c>
    </row>
    <row r="2716" spans="1:13" x14ac:dyDescent="0.25">
      <c r="A2716" s="9">
        <v>44469</v>
      </c>
      <c r="B2716" t="s">
        <v>63</v>
      </c>
      <c r="C2716" t="s">
        <v>64</v>
      </c>
      <c r="D2716" t="s">
        <v>64</v>
      </c>
      <c r="E2716" t="s">
        <v>65</v>
      </c>
      <c r="F2716" t="s">
        <v>53</v>
      </c>
      <c r="G2716" t="s">
        <v>36</v>
      </c>
      <c r="H2716" t="s">
        <v>32</v>
      </c>
      <c r="I2716">
        <v>4438.3877595898084</v>
      </c>
      <c r="J2716">
        <v>-4438.3877595898084</v>
      </c>
      <c r="K2716">
        <v>230792</v>
      </c>
      <c r="L2716">
        <v>1.92311161547619</v>
      </c>
      <c r="M2716">
        <v>-1.92311161547619</v>
      </c>
    </row>
    <row r="2717" spans="1:13" x14ac:dyDescent="0.25">
      <c r="A2717" s="9">
        <v>44469</v>
      </c>
      <c r="B2717" t="s">
        <v>63</v>
      </c>
      <c r="C2717" t="s">
        <v>64</v>
      </c>
      <c r="D2717" t="s">
        <v>64</v>
      </c>
      <c r="E2717" t="s">
        <v>65</v>
      </c>
      <c r="F2717" t="s">
        <v>53</v>
      </c>
      <c r="G2717" t="s">
        <v>37</v>
      </c>
      <c r="H2717" t="s">
        <v>34</v>
      </c>
      <c r="I2717">
        <v>24996.546434209253</v>
      </c>
      <c r="J2717">
        <v>-24996.546434209253</v>
      </c>
      <c r="K2717">
        <v>230792</v>
      </c>
      <c r="L2717">
        <v>10.830768152366309</v>
      </c>
      <c r="M2717">
        <v>-10.830768152366309</v>
      </c>
    </row>
    <row r="2718" spans="1:13" x14ac:dyDescent="0.25">
      <c r="A2718" s="9">
        <v>44469</v>
      </c>
      <c r="B2718" t="s">
        <v>63</v>
      </c>
      <c r="C2718" t="s">
        <v>64</v>
      </c>
      <c r="D2718" t="s">
        <v>64</v>
      </c>
      <c r="E2718" t="s">
        <v>65</v>
      </c>
      <c r="F2718" t="s">
        <v>53</v>
      </c>
      <c r="G2718" t="s">
        <v>38</v>
      </c>
      <c r="H2718" t="s">
        <v>39</v>
      </c>
      <c r="I2718">
        <v>59004.138890922499</v>
      </c>
      <c r="J2718">
        <v>-59004.138890922499</v>
      </c>
      <c r="K2718">
        <v>230792</v>
      </c>
      <c r="L2718">
        <v>25.565937680215299</v>
      </c>
      <c r="M2718">
        <v>-25.565937680215299</v>
      </c>
    </row>
    <row r="2719" spans="1:13" x14ac:dyDescent="0.25">
      <c r="A2719" s="9">
        <v>44469</v>
      </c>
      <c r="B2719" t="s">
        <v>63</v>
      </c>
      <c r="C2719" t="s">
        <v>64</v>
      </c>
      <c r="D2719" t="s">
        <v>64</v>
      </c>
      <c r="E2719" t="s">
        <v>65</v>
      </c>
      <c r="F2719" t="s">
        <v>53</v>
      </c>
      <c r="G2719" t="s">
        <v>40</v>
      </c>
      <c r="H2719" t="s">
        <v>41</v>
      </c>
      <c r="I2719">
        <v>1980.4744437519826</v>
      </c>
      <c r="J2719">
        <v>-1980.4744437519826</v>
      </c>
      <c r="K2719">
        <v>230792</v>
      </c>
      <c r="L2719">
        <v>0.85812092436132215</v>
      </c>
      <c r="M2719">
        <v>-0.85812092436132215</v>
      </c>
    </row>
    <row r="2720" spans="1:13" x14ac:dyDescent="0.25">
      <c r="A2720" s="9">
        <v>44469</v>
      </c>
      <c r="B2720" t="s">
        <v>63</v>
      </c>
      <c r="C2720" t="s">
        <v>64</v>
      </c>
      <c r="D2720" t="s">
        <v>64</v>
      </c>
      <c r="E2720" t="s">
        <v>65</v>
      </c>
      <c r="F2720" t="s">
        <v>53</v>
      </c>
      <c r="G2720" t="s">
        <v>42</v>
      </c>
      <c r="H2720" t="s">
        <v>43</v>
      </c>
      <c r="I2720">
        <v>0</v>
      </c>
      <c r="J2720">
        <v>0</v>
      </c>
      <c r="K2720">
        <v>230792</v>
      </c>
      <c r="L2720">
        <v>0</v>
      </c>
      <c r="M2720">
        <v>0</v>
      </c>
    </row>
    <row r="2721" spans="1:13" x14ac:dyDescent="0.25">
      <c r="A2721" s="9">
        <v>44469</v>
      </c>
      <c r="B2721" t="s">
        <v>63</v>
      </c>
      <c r="C2721" t="s">
        <v>64</v>
      </c>
      <c r="D2721" t="s">
        <v>64</v>
      </c>
      <c r="E2721" t="s">
        <v>65</v>
      </c>
      <c r="F2721" t="s">
        <v>53</v>
      </c>
      <c r="G2721" t="s">
        <v>44</v>
      </c>
      <c r="H2721" t="s">
        <v>45</v>
      </c>
      <c r="I2721">
        <v>511.43735787999998</v>
      </c>
      <c r="J2721">
        <v>-511.43735787999998</v>
      </c>
      <c r="K2721">
        <v>230792</v>
      </c>
      <c r="L2721">
        <v>0.22160099045027559</v>
      </c>
      <c r="M2721">
        <v>-0.22160099045027559</v>
      </c>
    </row>
    <row r="2722" spans="1:13" x14ac:dyDescent="0.25">
      <c r="A2722" s="9">
        <v>44469</v>
      </c>
      <c r="B2722" t="s">
        <v>63</v>
      </c>
      <c r="C2722" t="s">
        <v>64</v>
      </c>
      <c r="D2722" t="s">
        <v>64</v>
      </c>
      <c r="E2722" t="s">
        <v>65</v>
      </c>
      <c r="F2722" t="s">
        <v>53</v>
      </c>
      <c r="G2722" t="s">
        <v>46</v>
      </c>
      <c r="H2722" t="s">
        <v>47</v>
      </c>
      <c r="I2722">
        <v>1469.0370858719825</v>
      </c>
      <c r="J2722">
        <v>-1469.0370858719825</v>
      </c>
      <c r="K2722">
        <v>230792</v>
      </c>
      <c r="L2722">
        <v>0.63651993391104655</v>
      </c>
      <c r="M2722">
        <v>-0.63651993391104655</v>
      </c>
    </row>
    <row r="2723" spans="1:13" x14ac:dyDescent="0.25">
      <c r="A2723" s="9">
        <v>44469</v>
      </c>
      <c r="B2723" t="s">
        <v>63</v>
      </c>
      <c r="C2723" t="s">
        <v>64</v>
      </c>
      <c r="D2723" t="s">
        <v>64</v>
      </c>
      <c r="E2723" t="s">
        <v>65</v>
      </c>
      <c r="F2723" t="s">
        <v>53</v>
      </c>
      <c r="G2723" t="s">
        <v>48</v>
      </c>
      <c r="H2723" t="s">
        <v>96</v>
      </c>
      <c r="I2723">
        <v>0</v>
      </c>
      <c r="J2723">
        <v>0</v>
      </c>
      <c r="K2723">
        <v>230792</v>
      </c>
      <c r="L2723">
        <v>0</v>
      </c>
      <c r="M2723">
        <v>0</v>
      </c>
    </row>
    <row r="2724" spans="1:13" x14ac:dyDescent="0.25">
      <c r="A2724" s="9">
        <v>44469</v>
      </c>
      <c r="B2724" t="s">
        <v>63</v>
      </c>
      <c r="C2724" t="s">
        <v>64</v>
      </c>
      <c r="D2724" t="s">
        <v>64</v>
      </c>
      <c r="E2724" t="s">
        <v>65</v>
      </c>
      <c r="F2724" t="s">
        <v>53</v>
      </c>
      <c r="G2724" t="s">
        <v>49</v>
      </c>
      <c r="H2724" t="s">
        <v>56</v>
      </c>
      <c r="I2724">
        <v>3825.8150561299999</v>
      </c>
      <c r="J2724">
        <v>-3825.8150561299999</v>
      </c>
      <c r="K2724">
        <v>230792</v>
      </c>
      <c r="L2724">
        <v>1.6576896322792818</v>
      </c>
      <c r="M2724">
        <v>-1.6576896322792818</v>
      </c>
    </row>
    <row r="2725" spans="1:13" x14ac:dyDescent="0.25">
      <c r="A2725" s="9">
        <v>44469</v>
      </c>
      <c r="B2725" t="s">
        <v>63</v>
      </c>
      <c r="C2725" t="s">
        <v>64</v>
      </c>
      <c r="D2725" t="s">
        <v>64</v>
      </c>
      <c r="E2725" t="s">
        <v>65</v>
      </c>
      <c r="F2725" t="s">
        <v>53</v>
      </c>
      <c r="G2725" t="s">
        <v>50</v>
      </c>
      <c r="H2725" t="s">
        <v>51</v>
      </c>
      <c r="I2725">
        <v>284.12506009000003</v>
      </c>
      <c r="J2725">
        <v>-284.12506009000003</v>
      </c>
      <c r="K2725">
        <v>230792</v>
      </c>
      <c r="L2725">
        <v>0.12310871264601894</v>
      </c>
      <c r="M2725">
        <v>-0.12310871264601894</v>
      </c>
    </row>
    <row r="2726" spans="1:13" x14ac:dyDescent="0.25">
      <c r="A2726" s="9">
        <v>44469</v>
      </c>
      <c r="B2726" t="s">
        <v>63</v>
      </c>
      <c r="C2726" t="s">
        <v>64</v>
      </c>
      <c r="D2726" t="s">
        <v>64</v>
      </c>
      <c r="E2726" t="s">
        <v>65</v>
      </c>
      <c r="F2726" t="s">
        <v>53</v>
      </c>
      <c r="G2726" t="s">
        <v>52</v>
      </c>
      <c r="H2726" t="s">
        <v>57</v>
      </c>
      <c r="I2726">
        <v>3541.6899960399996</v>
      </c>
      <c r="J2726">
        <v>-3541.6899960399996</v>
      </c>
      <c r="K2726">
        <v>230792</v>
      </c>
      <c r="L2726">
        <v>1.5345809196332627</v>
      </c>
      <c r="M2726">
        <v>-1.5345809196332627</v>
      </c>
    </row>
    <row r="2727" spans="1:13" x14ac:dyDescent="0.25">
      <c r="A2727" s="9">
        <v>44469</v>
      </c>
      <c r="B2727" t="s">
        <v>63</v>
      </c>
      <c r="C2727" t="s">
        <v>64</v>
      </c>
      <c r="D2727" t="s">
        <v>64</v>
      </c>
      <c r="E2727" t="s">
        <v>65</v>
      </c>
      <c r="F2727" t="s">
        <v>58</v>
      </c>
      <c r="G2727" t="s">
        <v>59</v>
      </c>
      <c r="H2727" t="s">
        <v>60</v>
      </c>
      <c r="I2727">
        <v>-18389.231191538478</v>
      </c>
      <c r="J2727">
        <v>-18389.231191538478</v>
      </c>
      <c r="K2727">
        <v>230792</v>
      </c>
      <c r="L2727">
        <v>-7.9678806854390434</v>
      </c>
      <c r="M2727">
        <v>-7.9678806854390434</v>
      </c>
    </row>
    <row r="2728" spans="1:13" x14ac:dyDescent="0.25">
      <c r="A2728" s="9">
        <v>44469</v>
      </c>
      <c r="B2728" t="s">
        <v>63</v>
      </c>
      <c r="C2728" t="s">
        <v>66</v>
      </c>
      <c r="D2728" t="s">
        <v>67</v>
      </c>
      <c r="E2728" t="s">
        <v>68</v>
      </c>
      <c r="F2728" t="s">
        <v>12</v>
      </c>
      <c r="G2728" t="s">
        <v>13</v>
      </c>
      <c r="H2728" t="s">
        <v>14</v>
      </c>
      <c r="I2728">
        <v>221225.52999218006</v>
      </c>
      <c r="J2728">
        <v>221225.52999218006</v>
      </c>
      <c r="K2728">
        <v>230792</v>
      </c>
      <c r="L2728">
        <v>95.854938642665289</v>
      </c>
      <c r="M2728">
        <v>95.854938642665289</v>
      </c>
    </row>
    <row r="2729" spans="1:13" x14ac:dyDescent="0.25">
      <c r="A2729" s="9">
        <v>44469</v>
      </c>
      <c r="B2729" t="s">
        <v>63</v>
      </c>
      <c r="C2729" t="s">
        <v>66</v>
      </c>
      <c r="D2729" t="s">
        <v>67</v>
      </c>
      <c r="E2729" t="s">
        <v>68</v>
      </c>
      <c r="F2729" t="s">
        <v>12</v>
      </c>
      <c r="G2729" t="s">
        <v>15</v>
      </c>
      <c r="H2729" t="s">
        <v>16</v>
      </c>
      <c r="I2729">
        <v>4257.17736582</v>
      </c>
      <c r="J2729">
        <v>4257.17736582</v>
      </c>
      <c r="K2729">
        <v>230792</v>
      </c>
      <c r="L2729">
        <v>1.8445948584959615</v>
      </c>
      <c r="M2729">
        <v>1.8445948584959615</v>
      </c>
    </row>
    <row r="2730" spans="1:13" x14ac:dyDescent="0.25">
      <c r="A2730" s="9">
        <v>44469</v>
      </c>
      <c r="B2730" t="s">
        <v>63</v>
      </c>
      <c r="C2730" t="s">
        <v>66</v>
      </c>
      <c r="D2730" t="s">
        <v>67</v>
      </c>
      <c r="E2730" t="s">
        <v>68</v>
      </c>
      <c r="F2730" t="s">
        <v>12</v>
      </c>
      <c r="G2730" t="s">
        <v>17</v>
      </c>
      <c r="H2730" t="s">
        <v>18</v>
      </c>
      <c r="I2730">
        <v>73.235968200000002</v>
      </c>
      <c r="J2730">
        <v>73.235968200000002</v>
      </c>
      <c r="K2730">
        <v>230792</v>
      </c>
      <c r="L2730">
        <v>3.1732455284411938E-2</v>
      </c>
      <c r="M2730">
        <v>3.1732455284411938E-2</v>
      </c>
    </row>
    <row r="2731" spans="1:13" x14ac:dyDescent="0.25">
      <c r="A2731" s="9">
        <v>44469</v>
      </c>
      <c r="B2731" t="s">
        <v>63</v>
      </c>
      <c r="C2731" t="s">
        <v>66</v>
      </c>
      <c r="D2731" t="s">
        <v>67</v>
      </c>
      <c r="E2731" t="s">
        <v>68</v>
      </c>
      <c r="F2731" t="s">
        <v>12</v>
      </c>
      <c r="G2731" t="s">
        <v>19</v>
      </c>
      <c r="H2731" t="s">
        <v>20</v>
      </c>
      <c r="I2731">
        <v>4183.9413976200003</v>
      </c>
      <c r="J2731">
        <v>4183.9413976200003</v>
      </c>
      <c r="K2731">
        <v>230792</v>
      </c>
      <c r="L2731">
        <v>1.8128624032115501</v>
      </c>
      <c r="M2731">
        <v>1.8128624032115501</v>
      </c>
    </row>
    <row r="2732" spans="1:13" x14ac:dyDescent="0.25">
      <c r="A2732" s="9">
        <v>44469</v>
      </c>
      <c r="B2732" t="s">
        <v>63</v>
      </c>
      <c r="C2732" t="s">
        <v>66</v>
      </c>
      <c r="D2732" t="s">
        <v>67</v>
      </c>
      <c r="E2732" t="s">
        <v>68</v>
      </c>
      <c r="F2732" t="s">
        <v>12</v>
      </c>
      <c r="G2732" t="s">
        <v>21</v>
      </c>
      <c r="H2732" t="s">
        <v>22</v>
      </c>
      <c r="I2732">
        <v>72177.750256889994</v>
      </c>
      <c r="J2732">
        <v>72177.750256889994</v>
      </c>
      <c r="K2732">
        <v>230792</v>
      </c>
      <c r="L2732">
        <v>31.273939415963287</v>
      </c>
      <c r="M2732">
        <v>31.273939415963287</v>
      </c>
    </row>
    <row r="2733" spans="1:13" x14ac:dyDescent="0.25">
      <c r="A2733" s="9">
        <v>44469</v>
      </c>
      <c r="B2733" t="s">
        <v>63</v>
      </c>
      <c r="C2733" t="s">
        <v>66</v>
      </c>
      <c r="D2733" t="s">
        <v>67</v>
      </c>
      <c r="E2733" t="s">
        <v>68</v>
      </c>
      <c r="F2733" t="s">
        <v>12</v>
      </c>
      <c r="G2733" t="s">
        <v>23</v>
      </c>
      <c r="H2733" t="s">
        <v>24</v>
      </c>
      <c r="I2733">
        <v>7435.3609823800007</v>
      </c>
      <c r="J2733">
        <v>7435.3609823800007</v>
      </c>
      <c r="K2733">
        <v>230792</v>
      </c>
      <c r="L2733">
        <v>3.2216718874051096</v>
      </c>
      <c r="M2733">
        <v>3.2216718874051096</v>
      </c>
    </row>
    <row r="2734" spans="1:13" x14ac:dyDescent="0.25">
      <c r="A2734" s="9">
        <v>44469</v>
      </c>
      <c r="B2734" t="s">
        <v>63</v>
      </c>
      <c r="C2734" t="s">
        <v>66</v>
      </c>
      <c r="D2734" t="s">
        <v>67</v>
      </c>
      <c r="E2734" t="s">
        <v>68</v>
      </c>
      <c r="F2734" t="s">
        <v>12</v>
      </c>
      <c r="G2734" t="s">
        <v>25</v>
      </c>
      <c r="H2734" t="s">
        <v>26</v>
      </c>
      <c r="I2734">
        <v>49252.205134260003</v>
      </c>
      <c r="J2734">
        <v>49252.205134260003</v>
      </c>
      <c r="K2734">
        <v>230792</v>
      </c>
      <c r="L2734">
        <v>21.340516627205449</v>
      </c>
      <c r="M2734">
        <v>21.340516627205449</v>
      </c>
    </row>
    <row r="2735" spans="1:13" x14ac:dyDescent="0.25">
      <c r="A2735" s="9">
        <v>44469</v>
      </c>
      <c r="B2735" t="s">
        <v>63</v>
      </c>
      <c r="C2735" t="s">
        <v>66</v>
      </c>
      <c r="D2735" t="s">
        <v>67</v>
      </c>
      <c r="E2735" t="s">
        <v>68</v>
      </c>
      <c r="F2735" t="s">
        <v>12</v>
      </c>
      <c r="G2735" t="s">
        <v>27</v>
      </c>
      <c r="H2735" t="s">
        <v>28</v>
      </c>
      <c r="I2735">
        <v>15490.184140249999</v>
      </c>
      <c r="J2735">
        <v>15490.184140249999</v>
      </c>
      <c r="K2735">
        <v>230792</v>
      </c>
      <c r="L2735">
        <v>6.7117509013527323</v>
      </c>
      <c r="M2735">
        <v>6.7117509013527323</v>
      </c>
    </row>
    <row r="2736" spans="1:13" x14ac:dyDescent="0.25">
      <c r="A2736" s="9">
        <v>44469</v>
      </c>
      <c r="B2736" t="s">
        <v>63</v>
      </c>
      <c r="C2736" t="s">
        <v>66</v>
      </c>
      <c r="D2736" t="s">
        <v>67</v>
      </c>
      <c r="E2736" t="s">
        <v>68</v>
      </c>
      <c r="F2736" t="s">
        <v>12</v>
      </c>
      <c r="G2736" t="s">
        <v>29</v>
      </c>
      <c r="H2736" t="s">
        <v>30</v>
      </c>
      <c r="I2736">
        <v>66573.990591509995</v>
      </c>
      <c r="J2736">
        <v>66573.990591509995</v>
      </c>
      <c r="K2736">
        <v>230792</v>
      </c>
      <c r="L2736">
        <v>28.845883129185584</v>
      </c>
      <c r="M2736">
        <v>28.845883129185584</v>
      </c>
    </row>
    <row r="2737" spans="1:13" x14ac:dyDescent="0.25">
      <c r="A2737" s="9">
        <v>44469</v>
      </c>
      <c r="B2737" t="s">
        <v>63</v>
      </c>
      <c r="C2737" t="s">
        <v>66</v>
      </c>
      <c r="D2737" t="s">
        <v>67</v>
      </c>
      <c r="E2737" t="s">
        <v>68</v>
      </c>
      <c r="F2737" t="s">
        <v>12</v>
      </c>
      <c r="G2737" t="s">
        <v>31</v>
      </c>
      <c r="H2737" t="s">
        <v>32</v>
      </c>
      <c r="I2737">
        <v>18982.909466174759</v>
      </c>
      <c r="J2737">
        <v>18982.909466174759</v>
      </c>
      <c r="K2737">
        <v>230792</v>
      </c>
      <c r="L2737">
        <v>8.225115890574525</v>
      </c>
      <c r="M2737">
        <v>8.225115890574525</v>
      </c>
    </row>
    <row r="2738" spans="1:13" x14ac:dyDescent="0.25">
      <c r="A2738" s="9">
        <v>44469</v>
      </c>
      <c r="B2738" t="s">
        <v>63</v>
      </c>
      <c r="C2738" t="s">
        <v>66</v>
      </c>
      <c r="D2738" t="s">
        <v>67</v>
      </c>
      <c r="E2738" t="s">
        <v>68</v>
      </c>
      <c r="F2738" t="s">
        <v>12</v>
      </c>
      <c r="G2738" t="s">
        <v>33</v>
      </c>
      <c r="H2738" t="s">
        <v>34</v>
      </c>
      <c r="I2738">
        <v>47591.081125335237</v>
      </c>
      <c r="J2738">
        <v>47591.081125335237</v>
      </c>
      <c r="K2738">
        <v>230792</v>
      </c>
      <c r="L2738">
        <v>20.620767238611059</v>
      </c>
      <c r="M2738">
        <v>20.620767238611059</v>
      </c>
    </row>
    <row r="2739" spans="1:13" x14ac:dyDescent="0.25">
      <c r="A2739" s="9">
        <v>44469</v>
      </c>
      <c r="B2739" t="s">
        <v>63</v>
      </c>
      <c r="C2739" t="s">
        <v>66</v>
      </c>
      <c r="D2739" t="s">
        <v>67</v>
      </c>
      <c r="E2739" t="s">
        <v>68</v>
      </c>
      <c r="F2739" t="s">
        <v>12</v>
      </c>
      <c r="G2739" t="s">
        <v>35</v>
      </c>
      <c r="H2739" t="s">
        <v>111</v>
      </c>
      <c r="I2739">
        <v>57584.747841369994</v>
      </c>
      <c r="J2739">
        <v>57584.747841369994</v>
      </c>
      <c r="K2739">
        <v>230792</v>
      </c>
      <c r="L2739">
        <v>24.95092890627491</v>
      </c>
      <c r="M2739">
        <v>24.95092890627491</v>
      </c>
    </row>
    <row r="2740" spans="1:13" x14ac:dyDescent="0.25">
      <c r="A2740" s="9">
        <v>44469</v>
      </c>
      <c r="B2740" t="s">
        <v>63</v>
      </c>
      <c r="C2740" t="s">
        <v>66</v>
      </c>
      <c r="D2740" t="s">
        <v>67</v>
      </c>
      <c r="E2740" t="s">
        <v>68</v>
      </c>
      <c r="F2740" t="s">
        <v>12</v>
      </c>
      <c r="G2740" t="s">
        <v>36</v>
      </c>
      <c r="H2740" t="s">
        <v>32</v>
      </c>
      <c r="I2740">
        <v>3872.0132988562764</v>
      </c>
      <c r="J2740">
        <v>3872.0132988562764</v>
      </c>
      <c r="K2740">
        <v>230792</v>
      </c>
      <c r="L2740">
        <v>1.6777068957573384</v>
      </c>
      <c r="M2740">
        <v>1.6777068957573384</v>
      </c>
    </row>
    <row r="2741" spans="1:13" x14ac:dyDescent="0.25">
      <c r="A2741" s="9">
        <v>44469</v>
      </c>
      <c r="B2741" t="s">
        <v>63</v>
      </c>
      <c r="C2741" t="s">
        <v>66</v>
      </c>
      <c r="D2741" t="s">
        <v>67</v>
      </c>
      <c r="E2741" t="s">
        <v>68</v>
      </c>
      <c r="F2741" t="s">
        <v>12</v>
      </c>
      <c r="G2741" t="s">
        <v>37</v>
      </c>
      <c r="H2741" t="s">
        <v>34</v>
      </c>
      <c r="I2741">
        <v>53712.734542513717</v>
      </c>
      <c r="J2741">
        <v>53712.734542513717</v>
      </c>
      <c r="K2741">
        <v>230792</v>
      </c>
      <c r="L2741">
        <v>23.273222010517571</v>
      </c>
      <c r="M2741">
        <v>23.273222010517571</v>
      </c>
    </row>
    <row r="2742" spans="1:13" x14ac:dyDescent="0.25">
      <c r="A2742" s="9">
        <v>44469</v>
      </c>
      <c r="B2742" t="s">
        <v>63</v>
      </c>
      <c r="C2742" t="s">
        <v>66</v>
      </c>
      <c r="D2742" t="s">
        <v>67</v>
      </c>
      <c r="E2742" t="s">
        <v>68</v>
      </c>
      <c r="F2742" t="s">
        <v>12</v>
      </c>
      <c r="G2742" t="s">
        <v>38</v>
      </c>
      <c r="H2742" t="s">
        <v>39</v>
      </c>
      <c r="I2742">
        <v>186.405328</v>
      </c>
      <c r="J2742">
        <v>186.405328</v>
      </c>
      <c r="K2742">
        <v>230792</v>
      </c>
      <c r="L2742">
        <v>8.0767673056258454E-2</v>
      </c>
      <c r="M2742">
        <v>8.0767673056258454E-2</v>
      </c>
    </row>
    <row r="2743" spans="1:13" x14ac:dyDescent="0.25">
      <c r="A2743" s="9">
        <v>44469</v>
      </c>
      <c r="B2743" t="s">
        <v>63</v>
      </c>
      <c r="C2743" t="s">
        <v>66</v>
      </c>
      <c r="D2743" t="s">
        <v>67</v>
      </c>
      <c r="E2743" t="s">
        <v>68</v>
      </c>
      <c r="F2743" t="s">
        <v>12</v>
      </c>
      <c r="G2743" t="s">
        <v>40</v>
      </c>
      <c r="H2743" t="s">
        <v>41</v>
      </c>
      <c r="I2743">
        <v>20.815892629215995</v>
      </c>
      <c r="J2743">
        <v>20.815892629215995</v>
      </c>
      <c r="K2743">
        <v>230792</v>
      </c>
      <c r="L2743">
        <v>9.0193302320773668E-3</v>
      </c>
      <c r="M2743">
        <v>9.0193302320773668E-3</v>
      </c>
    </row>
    <row r="2744" spans="1:13" x14ac:dyDescent="0.25">
      <c r="A2744" s="9">
        <v>44469</v>
      </c>
      <c r="B2744" t="s">
        <v>63</v>
      </c>
      <c r="C2744" t="s">
        <v>66</v>
      </c>
      <c r="D2744" t="s">
        <v>67</v>
      </c>
      <c r="E2744" t="s">
        <v>68</v>
      </c>
      <c r="F2744" t="s">
        <v>12</v>
      </c>
      <c r="G2744" t="s">
        <v>42</v>
      </c>
      <c r="H2744" t="s">
        <v>43</v>
      </c>
      <c r="I2744">
        <v>0</v>
      </c>
      <c r="J2744">
        <v>0</v>
      </c>
      <c r="K2744">
        <v>230792</v>
      </c>
      <c r="L2744">
        <v>0</v>
      </c>
      <c r="M2744">
        <v>0</v>
      </c>
    </row>
    <row r="2745" spans="1:13" x14ac:dyDescent="0.25">
      <c r="A2745" s="9">
        <v>44469</v>
      </c>
      <c r="B2745" t="s">
        <v>63</v>
      </c>
      <c r="C2745" t="s">
        <v>66</v>
      </c>
      <c r="D2745" t="s">
        <v>67</v>
      </c>
      <c r="E2745" t="s">
        <v>68</v>
      </c>
      <c r="F2745" t="s">
        <v>12</v>
      </c>
      <c r="G2745" t="s">
        <v>44</v>
      </c>
      <c r="H2745" t="s">
        <v>45</v>
      </c>
      <c r="I2745">
        <v>0</v>
      </c>
      <c r="J2745">
        <v>0</v>
      </c>
      <c r="K2745">
        <v>230792</v>
      </c>
      <c r="L2745">
        <v>0</v>
      </c>
      <c r="M2745">
        <v>0</v>
      </c>
    </row>
    <row r="2746" spans="1:13" x14ac:dyDescent="0.25">
      <c r="A2746" s="9">
        <v>44469</v>
      </c>
      <c r="B2746" t="s">
        <v>63</v>
      </c>
      <c r="C2746" t="s">
        <v>66</v>
      </c>
      <c r="D2746" t="s">
        <v>67</v>
      </c>
      <c r="E2746" t="s">
        <v>68</v>
      </c>
      <c r="F2746" t="s">
        <v>12</v>
      </c>
      <c r="G2746" t="s">
        <v>46</v>
      </c>
      <c r="H2746" t="s">
        <v>47</v>
      </c>
      <c r="I2746">
        <v>20.815892629215995</v>
      </c>
      <c r="J2746">
        <v>20.815892629215995</v>
      </c>
      <c r="K2746">
        <v>230792</v>
      </c>
      <c r="L2746">
        <v>9.0193302320773668E-3</v>
      </c>
      <c r="M2746">
        <v>9.0193302320773668E-3</v>
      </c>
    </row>
    <row r="2747" spans="1:13" x14ac:dyDescent="0.25">
      <c r="A2747" s="9">
        <v>44469</v>
      </c>
      <c r="B2747" t="s">
        <v>63</v>
      </c>
      <c r="C2747" t="s">
        <v>66</v>
      </c>
      <c r="D2747" t="s">
        <v>67</v>
      </c>
      <c r="E2747" t="s">
        <v>68</v>
      </c>
      <c r="F2747" t="s">
        <v>12</v>
      </c>
      <c r="G2747" t="s">
        <v>48</v>
      </c>
      <c r="H2747" t="s">
        <v>96</v>
      </c>
      <c r="I2747">
        <v>0</v>
      </c>
      <c r="J2747">
        <v>0</v>
      </c>
      <c r="K2747">
        <v>230792</v>
      </c>
      <c r="L2747">
        <v>0</v>
      </c>
      <c r="M2747">
        <v>0</v>
      </c>
    </row>
    <row r="2748" spans="1:13" x14ac:dyDescent="0.25">
      <c r="A2748" s="9">
        <v>44469</v>
      </c>
      <c r="B2748" t="s">
        <v>63</v>
      </c>
      <c r="C2748" t="s">
        <v>66</v>
      </c>
      <c r="D2748" t="s">
        <v>67</v>
      </c>
      <c r="E2748" t="s">
        <v>68</v>
      </c>
      <c r="F2748" t="s">
        <v>12</v>
      </c>
      <c r="G2748" t="s">
        <v>49</v>
      </c>
      <c r="H2748" t="s">
        <v>105</v>
      </c>
      <c r="I2748">
        <v>20424.642715960876</v>
      </c>
      <c r="J2748">
        <v>20424.642715960876</v>
      </c>
      <c r="K2748">
        <v>230792</v>
      </c>
      <c r="L2748">
        <v>8.8498053294572063</v>
      </c>
      <c r="M2748">
        <v>8.8498053294572063</v>
      </c>
    </row>
    <row r="2749" spans="1:13" x14ac:dyDescent="0.25">
      <c r="A2749" s="9">
        <v>44469</v>
      </c>
      <c r="B2749" t="s">
        <v>63</v>
      </c>
      <c r="C2749" t="s">
        <v>66</v>
      </c>
      <c r="D2749" t="s">
        <v>67</v>
      </c>
      <c r="E2749" t="s">
        <v>68</v>
      </c>
      <c r="F2749" t="s">
        <v>12</v>
      </c>
      <c r="G2749" t="s">
        <v>50</v>
      </c>
      <c r="H2749" t="s">
        <v>51</v>
      </c>
      <c r="I2749">
        <v>189.17039600000001</v>
      </c>
      <c r="J2749">
        <v>189.17039600000001</v>
      </c>
      <c r="K2749">
        <v>230792</v>
      </c>
      <c r="L2749">
        <v>8.1965750979236723E-2</v>
      </c>
      <c r="M2749">
        <v>8.1965750979236723E-2</v>
      </c>
    </row>
    <row r="2750" spans="1:13" x14ac:dyDescent="0.25">
      <c r="A2750" s="9">
        <v>44469</v>
      </c>
      <c r="B2750" t="s">
        <v>63</v>
      </c>
      <c r="C2750" t="s">
        <v>66</v>
      </c>
      <c r="D2750" t="s">
        <v>67</v>
      </c>
      <c r="E2750" t="s">
        <v>68</v>
      </c>
      <c r="F2750" t="s">
        <v>12</v>
      </c>
      <c r="G2750" t="s">
        <v>52</v>
      </c>
      <c r="H2750" t="s">
        <v>107</v>
      </c>
      <c r="I2750">
        <v>20235.472319960874</v>
      </c>
      <c r="J2750">
        <v>20235.472319960874</v>
      </c>
      <c r="K2750">
        <v>230792</v>
      </c>
      <c r="L2750">
        <v>8.7678395784779699</v>
      </c>
      <c r="M2750">
        <v>8.7678395784779699</v>
      </c>
    </row>
    <row r="2751" spans="1:13" x14ac:dyDescent="0.25">
      <c r="A2751" s="9">
        <v>44469</v>
      </c>
      <c r="B2751" t="s">
        <v>63</v>
      </c>
      <c r="C2751" t="s">
        <v>66</v>
      </c>
      <c r="D2751" t="s">
        <v>67</v>
      </c>
      <c r="E2751" t="s">
        <v>68</v>
      </c>
      <c r="F2751" t="s">
        <v>53</v>
      </c>
      <c r="G2751" t="s">
        <v>54</v>
      </c>
      <c r="H2751" t="s">
        <v>55</v>
      </c>
      <c r="I2751">
        <v>239197.12019138155</v>
      </c>
      <c r="J2751">
        <v>-239197.12019138155</v>
      </c>
      <c r="K2751">
        <v>230792</v>
      </c>
      <c r="L2751">
        <v>103.64185941946928</v>
      </c>
      <c r="M2751">
        <v>-103.64185941946928</v>
      </c>
    </row>
    <row r="2752" spans="1:13" x14ac:dyDescent="0.25">
      <c r="A2752" s="9">
        <v>44469</v>
      </c>
      <c r="B2752" t="s">
        <v>63</v>
      </c>
      <c r="C2752" t="s">
        <v>66</v>
      </c>
      <c r="D2752" t="s">
        <v>67</v>
      </c>
      <c r="E2752" t="s">
        <v>68</v>
      </c>
      <c r="F2752" t="s">
        <v>53</v>
      </c>
      <c r="G2752" t="s">
        <v>15</v>
      </c>
      <c r="H2752" t="s">
        <v>16</v>
      </c>
      <c r="I2752">
        <v>0</v>
      </c>
      <c r="J2752">
        <v>0</v>
      </c>
      <c r="K2752">
        <v>230792</v>
      </c>
      <c r="L2752">
        <v>0</v>
      </c>
      <c r="M2752">
        <v>0</v>
      </c>
    </row>
    <row r="2753" spans="1:13" x14ac:dyDescent="0.25">
      <c r="A2753" s="9">
        <v>44469</v>
      </c>
      <c r="B2753" t="s">
        <v>63</v>
      </c>
      <c r="C2753" t="s">
        <v>66</v>
      </c>
      <c r="D2753" t="s">
        <v>67</v>
      </c>
      <c r="E2753" t="s">
        <v>68</v>
      </c>
      <c r="F2753" t="s">
        <v>53</v>
      </c>
      <c r="G2753" t="s">
        <v>17</v>
      </c>
      <c r="H2753" t="s">
        <v>18</v>
      </c>
      <c r="I2753">
        <v>0</v>
      </c>
      <c r="J2753">
        <v>0</v>
      </c>
      <c r="K2753">
        <v>230792</v>
      </c>
      <c r="L2753">
        <v>0</v>
      </c>
      <c r="M2753">
        <v>0</v>
      </c>
    </row>
    <row r="2754" spans="1:13" x14ac:dyDescent="0.25">
      <c r="A2754" s="9">
        <v>44469</v>
      </c>
      <c r="B2754" t="s">
        <v>63</v>
      </c>
      <c r="C2754" t="s">
        <v>66</v>
      </c>
      <c r="D2754" t="s">
        <v>67</v>
      </c>
      <c r="E2754" t="s">
        <v>68</v>
      </c>
      <c r="F2754" t="s">
        <v>53</v>
      </c>
      <c r="G2754" t="s">
        <v>19</v>
      </c>
      <c r="H2754" t="s">
        <v>20</v>
      </c>
      <c r="I2754">
        <v>0</v>
      </c>
      <c r="J2754">
        <v>0</v>
      </c>
      <c r="K2754">
        <v>230792</v>
      </c>
      <c r="L2754">
        <v>0</v>
      </c>
      <c r="M2754">
        <v>0</v>
      </c>
    </row>
    <row r="2755" spans="1:13" x14ac:dyDescent="0.25">
      <c r="A2755" s="9">
        <v>44469</v>
      </c>
      <c r="B2755" t="s">
        <v>63</v>
      </c>
      <c r="C2755" t="s">
        <v>66</v>
      </c>
      <c r="D2755" t="s">
        <v>67</v>
      </c>
      <c r="E2755" t="s">
        <v>68</v>
      </c>
      <c r="F2755" t="s">
        <v>53</v>
      </c>
      <c r="G2755" t="s">
        <v>21</v>
      </c>
      <c r="H2755" t="s">
        <v>22</v>
      </c>
      <c r="I2755">
        <v>156991.80125210001</v>
      </c>
      <c r="J2755">
        <v>-156991.80125210001</v>
      </c>
      <c r="K2755">
        <v>230792</v>
      </c>
      <c r="L2755">
        <v>68.023068933108604</v>
      </c>
      <c r="M2755">
        <v>-68.023068933108604</v>
      </c>
    </row>
    <row r="2756" spans="1:13" x14ac:dyDescent="0.25">
      <c r="A2756" s="9">
        <v>44469</v>
      </c>
      <c r="B2756" t="s">
        <v>63</v>
      </c>
      <c r="C2756" t="s">
        <v>66</v>
      </c>
      <c r="D2756" t="s">
        <v>67</v>
      </c>
      <c r="E2756" t="s">
        <v>68</v>
      </c>
      <c r="F2756" t="s">
        <v>53</v>
      </c>
      <c r="G2756" t="s">
        <v>23</v>
      </c>
      <c r="H2756" t="s">
        <v>24</v>
      </c>
      <c r="I2756">
        <v>35585.727430029998</v>
      </c>
      <c r="J2756">
        <v>-35585.727430029998</v>
      </c>
      <c r="K2756">
        <v>230792</v>
      </c>
      <c r="L2756">
        <v>15.418960548905508</v>
      </c>
      <c r="M2756">
        <v>-15.418960548905508</v>
      </c>
    </row>
    <row r="2757" spans="1:13" x14ac:dyDescent="0.25">
      <c r="A2757" s="9">
        <v>44469</v>
      </c>
      <c r="B2757" t="s">
        <v>63</v>
      </c>
      <c r="C2757" t="s">
        <v>66</v>
      </c>
      <c r="D2757" t="s">
        <v>67</v>
      </c>
      <c r="E2757" t="s">
        <v>68</v>
      </c>
      <c r="F2757" t="s">
        <v>53</v>
      </c>
      <c r="G2757" t="s">
        <v>25</v>
      </c>
      <c r="H2757" t="s">
        <v>26</v>
      </c>
      <c r="I2757">
        <v>81277.918156080006</v>
      </c>
      <c r="J2757">
        <v>-81277.918156080006</v>
      </c>
      <c r="K2757">
        <v>230792</v>
      </c>
      <c r="L2757">
        <v>35.216956461263827</v>
      </c>
      <c r="M2757">
        <v>-35.216956461263827</v>
      </c>
    </row>
    <row r="2758" spans="1:13" x14ac:dyDescent="0.25">
      <c r="A2758" s="9">
        <v>44469</v>
      </c>
      <c r="B2758" t="s">
        <v>63</v>
      </c>
      <c r="C2758" t="s">
        <v>66</v>
      </c>
      <c r="D2758" t="s">
        <v>67</v>
      </c>
      <c r="E2758" t="s">
        <v>68</v>
      </c>
      <c r="F2758" t="s">
        <v>53</v>
      </c>
      <c r="G2758" t="s">
        <v>27</v>
      </c>
      <c r="H2758" t="s">
        <v>28</v>
      </c>
      <c r="I2758">
        <v>40128.155665990002</v>
      </c>
      <c r="J2758">
        <v>-40128.155665990002</v>
      </c>
      <c r="K2758">
        <v>230792</v>
      </c>
      <c r="L2758">
        <v>17.387151922939271</v>
      </c>
      <c r="M2758">
        <v>-17.387151922939271</v>
      </c>
    </row>
    <row r="2759" spans="1:13" x14ac:dyDescent="0.25">
      <c r="A2759" s="9">
        <v>44469</v>
      </c>
      <c r="B2759" t="s">
        <v>63</v>
      </c>
      <c r="C2759" t="s">
        <v>66</v>
      </c>
      <c r="D2759" t="s">
        <v>67</v>
      </c>
      <c r="E2759" t="s">
        <v>68</v>
      </c>
      <c r="F2759" t="s">
        <v>53</v>
      </c>
      <c r="G2759" t="s">
        <v>29</v>
      </c>
      <c r="H2759" t="s">
        <v>30</v>
      </c>
      <c r="I2759">
        <v>4604.7037843300004</v>
      </c>
      <c r="J2759">
        <v>-4604.7037843300004</v>
      </c>
      <c r="K2759">
        <v>230792</v>
      </c>
      <c r="L2759">
        <v>1.9951747826311139</v>
      </c>
      <c r="M2759">
        <v>-1.9951747826311139</v>
      </c>
    </row>
    <row r="2760" spans="1:13" x14ac:dyDescent="0.25">
      <c r="A2760" s="9">
        <v>44469</v>
      </c>
      <c r="B2760" t="s">
        <v>63</v>
      </c>
      <c r="C2760" t="s">
        <v>66</v>
      </c>
      <c r="D2760" t="s">
        <v>67</v>
      </c>
      <c r="E2760" t="s">
        <v>68</v>
      </c>
      <c r="F2760" t="s">
        <v>53</v>
      </c>
      <c r="G2760" t="s">
        <v>31</v>
      </c>
      <c r="H2760" t="s">
        <v>32</v>
      </c>
      <c r="I2760">
        <v>3584.38457733</v>
      </c>
      <c r="J2760">
        <v>-3584.38457733</v>
      </c>
      <c r="K2760">
        <v>230792</v>
      </c>
      <c r="L2760">
        <v>1.5530800796084785</v>
      </c>
      <c r="M2760">
        <v>-1.5530800796084785</v>
      </c>
    </row>
    <row r="2761" spans="1:13" x14ac:dyDescent="0.25">
      <c r="A2761" s="9">
        <v>44469</v>
      </c>
      <c r="B2761" t="s">
        <v>63</v>
      </c>
      <c r="C2761" t="s">
        <v>66</v>
      </c>
      <c r="D2761" t="s">
        <v>67</v>
      </c>
      <c r="E2761" t="s">
        <v>68</v>
      </c>
      <c r="F2761" t="s">
        <v>53</v>
      </c>
      <c r="G2761" t="s">
        <v>33</v>
      </c>
      <c r="H2761" t="s">
        <v>34</v>
      </c>
      <c r="I2761">
        <v>1020.319207</v>
      </c>
      <c r="J2761">
        <v>-1020.319207</v>
      </c>
      <c r="K2761">
        <v>230792</v>
      </c>
      <c r="L2761">
        <v>0.44209470302263509</v>
      </c>
      <c r="M2761">
        <v>-0.44209470302263509</v>
      </c>
    </row>
    <row r="2762" spans="1:13" x14ac:dyDescent="0.25">
      <c r="A2762" s="9">
        <v>44469</v>
      </c>
      <c r="B2762" t="s">
        <v>63</v>
      </c>
      <c r="C2762" t="s">
        <v>66</v>
      </c>
      <c r="D2762" t="s">
        <v>67</v>
      </c>
      <c r="E2762" t="s">
        <v>68</v>
      </c>
      <c r="F2762" t="s">
        <v>53</v>
      </c>
      <c r="G2762" t="s">
        <v>35</v>
      </c>
      <c r="H2762" t="s">
        <v>111</v>
      </c>
      <c r="I2762">
        <v>22937.219033799061</v>
      </c>
      <c r="J2762">
        <v>-22937.219033799061</v>
      </c>
      <c r="K2762">
        <v>230792</v>
      </c>
      <c r="L2762">
        <v>9.9384809845224531</v>
      </c>
      <c r="M2762">
        <v>-9.9384809845224531</v>
      </c>
    </row>
    <row r="2763" spans="1:13" x14ac:dyDescent="0.25">
      <c r="A2763" s="9">
        <v>44469</v>
      </c>
      <c r="B2763" t="s">
        <v>63</v>
      </c>
      <c r="C2763" t="s">
        <v>66</v>
      </c>
      <c r="D2763" t="s">
        <v>67</v>
      </c>
      <c r="E2763" t="s">
        <v>68</v>
      </c>
      <c r="F2763" t="s">
        <v>53</v>
      </c>
      <c r="G2763" t="s">
        <v>36</v>
      </c>
      <c r="H2763" t="s">
        <v>32</v>
      </c>
      <c r="I2763">
        <v>4173.3462937121913</v>
      </c>
      <c r="J2763">
        <v>-4173.3462937121913</v>
      </c>
      <c r="K2763">
        <v>230792</v>
      </c>
      <c r="L2763">
        <v>1.8082716444730282</v>
      </c>
      <c r="M2763">
        <v>-1.8082716444730282</v>
      </c>
    </row>
    <row r="2764" spans="1:13" x14ac:dyDescent="0.25">
      <c r="A2764" s="9">
        <v>44469</v>
      </c>
      <c r="B2764" t="s">
        <v>63</v>
      </c>
      <c r="C2764" t="s">
        <v>66</v>
      </c>
      <c r="D2764" t="s">
        <v>67</v>
      </c>
      <c r="E2764" t="s">
        <v>68</v>
      </c>
      <c r="F2764" t="s">
        <v>53</v>
      </c>
      <c r="G2764" t="s">
        <v>37</v>
      </c>
      <c r="H2764" t="s">
        <v>34</v>
      </c>
      <c r="I2764">
        <v>18763.87274008687</v>
      </c>
      <c r="J2764">
        <v>-18763.87274008687</v>
      </c>
      <c r="K2764">
        <v>230792</v>
      </c>
      <c r="L2764">
        <v>8.1302093400494257</v>
      </c>
      <c r="M2764">
        <v>-8.1302093400494257</v>
      </c>
    </row>
    <row r="2765" spans="1:13" x14ac:dyDescent="0.25">
      <c r="A2765" s="9">
        <v>44469</v>
      </c>
      <c r="B2765" t="s">
        <v>63</v>
      </c>
      <c r="C2765" t="s">
        <v>66</v>
      </c>
      <c r="D2765" t="s">
        <v>67</v>
      </c>
      <c r="E2765" t="s">
        <v>68</v>
      </c>
      <c r="F2765" t="s">
        <v>53</v>
      </c>
      <c r="G2765" t="s">
        <v>38</v>
      </c>
      <c r="H2765" t="s">
        <v>39</v>
      </c>
      <c r="I2765">
        <v>51935.623658752498</v>
      </c>
      <c r="J2765">
        <v>-51935.623658752498</v>
      </c>
      <c r="K2765">
        <v>230792</v>
      </c>
      <c r="L2765">
        <v>22.503216601421407</v>
      </c>
      <c r="M2765">
        <v>-22.503216601421407</v>
      </c>
    </row>
    <row r="2766" spans="1:13" x14ac:dyDescent="0.25">
      <c r="A2766" s="9">
        <v>44469</v>
      </c>
      <c r="B2766" t="s">
        <v>63</v>
      </c>
      <c r="C2766" t="s">
        <v>66</v>
      </c>
      <c r="D2766" t="s">
        <v>67</v>
      </c>
      <c r="E2766" t="s">
        <v>68</v>
      </c>
      <c r="F2766" t="s">
        <v>53</v>
      </c>
      <c r="G2766" t="s">
        <v>40</v>
      </c>
      <c r="H2766" t="s">
        <v>41</v>
      </c>
      <c r="I2766">
        <v>0</v>
      </c>
      <c r="J2766">
        <v>0</v>
      </c>
      <c r="K2766">
        <v>230792</v>
      </c>
      <c r="L2766">
        <v>0</v>
      </c>
      <c r="M2766">
        <v>0</v>
      </c>
    </row>
    <row r="2767" spans="1:13" x14ac:dyDescent="0.25">
      <c r="A2767" s="9">
        <v>44469</v>
      </c>
      <c r="B2767" t="s">
        <v>63</v>
      </c>
      <c r="C2767" t="s">
        <v>66</v>
      </c>
      <c r="D2767" t="s">
        <v>67</v>
      </c>
      <c r="E2767" t="s">
        <v>68</v>
      </c>
      <c r="F2767" t="s">
        <v>53</v>
      </c>
      <c r="G2767" t="s">
        <v>42</v>
      </c>
      <c r="H2767" t="s">
        <v>43</v>
      </c>
      <c r="I2767">
        <v>0</v>
      </c>
      <c r="J2767">
        <v>0</v>
      </c>
      <c r="K2767">
        <v>230792</v>
      </c>
      <c r="L2767">
        <v>0</v>
      </c>
      <c r="M2767">
        <v>0</v>
      </c>
    </row>
    <row r="2768" spans="1:13" x14ac:dyDescent="0.25">
      <c r="A2768" s="9">
        <v>44469</v>
      </c>
      <c r="B2768" t="s">
        <v>63</v>
      </c>
      <c r="C2768" t="s">
        <v>66</v>
      </c>
      <c r="D2768" t="s">
        <v>67</v>
      </c>
      <c r="E2768" t="s">
        <v>68</v>
      </c>
      <c r="F2768" t="s">
        <v>53</v>
      </c>
      <c r="G2768" t="s">
        <v>44</v>
      </c>
      <c r="H2768" t="s">
        <v>45</v>
      </c>
      <c r="I2768">
        <v>0</v>
      </c>
      <c r="J2768">
        <v>0</v>
      </c>
      <c r="K2768">
        <v>230792</v>
      </c>
      <c r="L2768">
        <v>0</v>
      </c>
      <c r="M2768">
        <v>0</v>
      </c>
    </row>
    <row r="2769" spans="1:13" x14ac:dyDescent="0.25">
      <c r="A2769" s="9">
        <v>44469</v>
      </c>
      <c r="B2769" t="s">
        <v>63</v>
      </c>
      <c r="C2769" t="s">
        <v>66</v>
      </c>
      <c r="D2769" t="s">
        <v>67</v>
      </c>
      <c r="E2769" t="s">
        <v>68</v>
      </c>
      <c r="F2769" t="s">
        <v>53</v>
      </c>
      <c r="G2769" t="s">
        <v>46</v>
      </c>
      <c r="H2769" t="s">
        <v>47</v>
      </c>
      <c r="I2769">
        <v>0</v>
      </c>
      <c r="J2769">
        <v>0</v>
      </c>
      <c r="K2769">
        <v>230792</v>
      </c>
      <c r="L2769">
        <v>0</v>
      </c>
      <c r="M2769">
        <v>0</v>
      </c>
    </row>
    <row r="2770" spans="1:13" x14ac:dyDescent="0.25">
      <c r="A2770" s="9">
        <v>44469</v>
      </c>
      <c r="B2770" t="s">
        <v>63</v>
      </c>
      <c r="C2770" t="s">
        <v>66</v>
      </c>
      <c r="D2770" t="s">
        <v>67</v>
      </c>
      <c r="E2770" t="s">
        <v>68</v>
      </c>
      <c r="F2770" t="s">
        <v>53</v>
      </c>
      <c r="G2770" t="s">
        <v>48</v>
      </c>
      <c r="H2770" t="s">
        <v>96</v>
      </c>
      <c r="I2770">
        <v>0</v>
      </c>
      <c r="J2770">
        <v>0</v>
      </c>
      <c r="K2770">
        <v>230792</v>
      </c>
      <c r="L2770">
        <v>0</v>
      </c>
      <c r="M2770">
        <v>0</v>
      </c>
    </row>
    <row r="2771" spans="1:13" x14ac:dyDescent="0.25">
      <c r="A2771" s="9">
        <v>44469</v>
      </c>
      <c r="B2771" t="s">
        <v>63</v>
      </c>
      <c r="C2771" t="s">
        <v>66</v>
      </c>
      <c r="D2771" t="s">
        <v>67</v>
      </c>
      <c r="E2771" t="s">
        <v>68</v>
      </c>
      <c r="F2771" t="s">
        <v>53</v>
      </c>
      <c r="G2771" t="s">
        <v>49</v>
      </c>
      <c r="H2771" t="s">
        <v>56</v>
      </c>
      <c r="I2771">
        <v>2727.7724623999998</v>
      </c>
      <c r="J2771">
        <v>-2727.7724623999998</v>
      </c>
      <c r="K2771">
        <v>230792</v>
      </c>
      <c r="L2771">
        <v>1.1819181177857119</v>
      </c>
      <c r="M2771">
        <v>-1.1819181177857119</v>
      </c>
    </row>
    <row r="2772" spans="1:13" x14ac:dyDescent="0.25">
      <c r="A2772" s="9">
        <v>44469</v>
      </c>
      <c r="B2772" t="s">
        <v>63</v>
      </c>
      <c r="C2772" t="s">
        <v>66</v>
      </c>
      <c r="D2772" t="s">
        <v>67</v>
      </c>
      <c r="E2772" t="s">
        <v>68</v>
      </c>
      <c r="F2772" t="s">
        <v>53</v>
      </c>
      <c r="G2772" t="s">
        <v>50</v>
      </c>
      <c r="H2772" t="s">
        <v>51</v>
      </c>
      <c r="I2772">
        <v>50.918004999999994</v>
      </c>
      <c r="J2772">
        <v>-50.918004999999994</v>
      </c>
      <c r="K2772">
        <v>230792</v>
      </c>
      <c r="L2772">
        <v>2.2062292020520641E-2</v>
      </c>
      <c r="M2772">
        <v>-2.2062292020520641E-2</v>
      </c>
    </row>
    <row r="2773" spans="1:13" x14ac:dyDescent="0.25">
      <c r="A2773" s="9">
        <v>44469</v>
      </c>
      <c r="B2773" t="s">
        <v>63</v>
      </c>
      <c r="C2773" t="s">
        <v>66</v>
      </c>
      <c r="D2773" t="s">
        <v>67</v>
      </c>
      <c r="E2773" t="s">
        <v>68</v>
      </c>
      <c r="F2773" t="s">
        <v>53</v>
      </c>
      <c r="G2773" t="s">
        <v>52</v>
      </c>
      <c r="H2773" t="s">
        <v>57</v>
      </c>
      <c r="I2773">
        <v>2676.8544573999998</v>
      </c>
      <c r="J2773">
        <v>-2676.8544573999998</v>
      </c>
      <c r="K2773">
        <v>230792</v>
      </c>
      <c r="L2773">
        <v>1.159855825765191</v>
      </c>
      <c r="M2773">
        <v>-1.159855825765191</v>
      </c>
    </row>
    <row r="2774" spans="1:13" x14ac:dyDescent="0.25">
      <c r="A2774" s="9">
        <v>44469</v>
      </c>
      <c r="B2774" t="s">
        <v>63</v>
      </c>
      <c r="C2774" t="s">
        <v>66</v>
      </c>
      <c r="D2774" t="s">
        <v>67</v>
      </c>
      <c r="E2774" t="s">
        <v>68</v>
      </c>
      <c r="F2774" t="s">
        <v>58</v>
      </c>
      <c r="G2774" t="s">
        <v>59</v>
      </c>
      <c r="H2774" t="s">
        <v>60</v>
      </c>
      <c r="I2774">
        <v>-17971.590199201484</v>
      </c>
      <c r="J2774">
        <v>-17971.590199201484</v>
      </c>
      <c r="K2774">
        <v>230792</v>
      </c>
      <c r="L2774">
        <v>-7.7869207768039992</v>
      </c>
      <c r="M2774">
        <v>-7.7869207768039992</v>
      </c>
    </row>
    <row r="2775" spans="1:13" x14ac:dyDescent="0.25">
      <c r="A2775" s="9">
        <v>44469</v>
      </c>
      <c r="B2775" t="s">
        <v>63</v>
      </c>
      <c r="C2775" t="s">
        <v>66</v>
      </c>
      <c r="D2775" t="s">
        <v>69</v>
      </c>
      <c r="E2775" t="s">
        <v>70</v>
      </c>
      <c r="F2775" t="s">
        <v>12</v>
      </c>
      <c r="G2775" t="s">
        <v>13</v>
      </c>
      <c r="H2775" t="s">
        <v>14</v>
      </c>
      <c r="I2775">
        <v>85224.687848949994</v>
      </c>
      <c r="J2775">
        <v>85224.687848949994</v>
      </c>
      <c r="K2775">
        <v>230792</v>
      </c>
      <c r="L2775">
        <v>36.927054598491281</v>
      </c>
      <c r="M2775">
        <v>36.927054598491281</v>
      </c>
    </row>
    <row r="2776" spans="1:13" x14ac:dyDescent="0.25">
      <c r="A2776" s="9">
        <v>44469</v>
      </c>
      <c r="B2776" t="s">
        <v>63</v>
      </c>
      <c r="C2776" t="s">
        <v>66</v>
      </c>
      <c r="D2776" t="s">
        <v>69</v>
      </c>
      <c r="E2776" t="s">
        <v>70</v>
      </c>
      <c r="F2776" t="s">
        <v>12</v>
      </c>
      <c r="G2776" t="s">
        <v>15</v>
      </c>
      <c r="H2776" t="s">
        <v>16</v>
      </c>
      <c r="I2776">
        <v>4257.17736582</v>
      </c>
      <c r="J2776">
        <v>4257.17736582</v>
      </c>
      <c r="K2776">
        <v>230792</v>
      </c>
      <c r="L2776">
        <v>1.8445948584959615</v>
      </c>
      <c r="M2776">
        <v>1.8445948584959615</v>
      </c>
    </row>
    <row r="2777" spans="1:13" x14ac:dyDescent="0.25">
      <c r="A2777" s="9">
        <v>44469</v>
      </c>
      <c r="B2777" t="s">
        <v>63</v>
      </c>
      <c r="C2777" t="s">
        <v>66</v>
      </c>
      <c r="D2777" t="s">
        <v>69</v>
      </c>
      <c r="E2777" t="s">
        <v>70</v>
      </c>
      <c r="F2777" t="s">
        <v>12</v>
      </c>
      <c r="G2777" t="s">
        <v>17</v>
      </c>
      <c r="H2777" t="s">
        <v>18</v>
      </c>
      <c r="I2777">
        <v>73.235968200000002</v>
      </c>
      <c r="J2777">
        <v>73.235968200000002</v>
      </c>
      <c r="K2777">
        <v>230792</v>
      </c>
      <c r="L2777">
        <v>3.1732455284411938E-2</v>
      </c>
      <c r="M2777">
        <v>3.1732455284411938E-2</v>
      </c>
    </row>
    <row r="2778" spans="1:13" x14ac:dyDescent="0.25">
      <c r="A2778" s="9">
        <v>44469</v>
      </c>
      <c r="B2778" t="s">
        <v>63</v>
      </c>
      <c r="C2778" t="s">
        <v>66</v>
      </c>
      <c r="D2778" t="s">
        <v>69</v>
      </c>
      <c r="E2778" t="s">
        <v>70</v>
      </c>
      <c r="F2778" t="s">
        <v>12</v>
      </c>
      <c r="G2778" t="s">
        <v>19</v>
      </c>
      <c r="H2778" t="s">
        <v>20</v>
      </c>
      <c r="I2778">
        <v>4183.9413976200003</v>
      </c>
      <c r="J2778">
        <v>4183.9413976200003</v>
      </c>
      <c r="K2778">
        <v>230792</v>
      </c>
      <c r="L2778">
        <v>1.8128624032115501</v>
      </c>
      <c r="M2778">
        <v>1.8128624032115501</v>
      </c>
    </row>
    <row r="2779" spans="1:13" x14ac:dyDescent="0.25">
      <c r="A2779" s="9">
        <v>44469</v>
      </c>
      <c r="B2779" t="s">
        <v>63</v>
      </c>
      <c r="C2779" t="s">
        <v>66</v>
      </c>
      <c r="D2779" t="s">
        <v>69</v>
      </c>
      <c r="E2779" t="s">
        <v>70</v>
      </c>
      <c r="F2779" t="s">
        <v>12</v>
      </c>
      <c r="G2779" t="s">
        <v>21</v>
      </c>
      <c r="H2779" t="s">
        <v>22</v>
      </c>
      <c r="I2779">
        <v>32965.266841870005</v>
      </c>
      <c r="J2779">
        <v>32965.266841870005</v>
      </c>
      <c r="K2779">
        <v>230792</v>
      </c>
      <c r="L2779">
        <v>14.28353965556432</v>
      </c>
      <c r="M2779">
        <v>14.28353965556432</v>
      </c>
    </row>
    <row r="2780" spans="1:13" x14ac:dyDescent="0.25">
      <c r="A2780" s="9">
        <v>44469</v>
      </c>
      <c r="B2780" t="s">
        <v>63</v>
      </c>
      <c r="C2780" t="s">
        <v>66</v>
      </c>
      <c r="D2780" t="s">
        <v>69</v>
      </c>
      <c r="E2780" t="s">
        <v>70</v>
      </c>
      <c r="F2780" t="s">
        <v>12</v>
      </c>
      <c r="G2780" t="s">
        <v>23</v>
      </c>
      <c r="H2780" t="s">
        <v>24</v>
      </c>
      <c r="I2780">
        <v>822.21688938</v>
      </c>
      <c r="J2780">
        <v>822.21688938</v>
      </c>
      <c r="K2780">
        <v>230792</v>
      </c>
      <c r="L2780">
        <v>0.35625883452632673</v>
      </c>
      <c r="M2780">
        <v>0.35625883452632673</v>
      </c>
    </row>
    <row r="2781" spans="1:13" x14ac:dyDescent="0.25">
      <c r="A2781" s="9">
        <v>44469</v>
      </c>
      <c r="B2781" t="s">
        <v>63</v>
      </c>
      <c r="C2781" t="s">
        <v>66</v>
      </c>
      <c r="D2781" t="s">
        <v>69</v>
      </c>
      <c r="E2781" t="s">
        <v>70</v>
      </c>
      <c r="F2781" t="s">
        <v>12</v>
      </c>
      <c r="G2781" t="s">
        <v>25</v>
      </c>
      <c r="H2781" t="s">
        <v>26</v>
      </c>
      <c r="I2781">
        <v>19741.83401124</v>
      </c>
      <c r="J2781">
        <v>19741.83401124</v>
      </c>
      <c r="K2781">
        <v>230792</v>
      </c>
      <c r="L2781">
        <v>8.5539507483968258</v>
      </c>
      <c r="M2781">
        <v>8.5539507483968258</v>
      </c>
    </row>
    <row r="2782" spans="1:13" x14ac:dyDescent="0.25">
      <c r="A2782" s="9">
        <v>44469</v>
      </c>
      <c r="B2782" t="s">
        <v>63</v>
      </c>
      <c r="C2782" t="s">
        <v>66</v>
      </c>
      <c r="D2782" t="s">
        <v>69</v>
      </c>
      <c r="E2782" t="s">
        <v>70</v>
      </c>
      <c r="F2782" t="s">
        <v>12</v>
      </c>
      <c r="G2782" t="s">
        <v>27</v>
      </c>
      <c r="H2782" t="s">
        <v>28</v>
      </c>
      <c r="I2782">
        <v>12401.21594125</v>
      </c>
      <c r="J2782">
        <v>12401.21594125</v>
      </c>
      <c r="K2782">
        <v>230792</v>
      </c>
      <c r="L2782">
        <v>5.3733300726411661</v>
      </c>
      <c r="M2782">
        <v>5.3733300726411661</v>
      </c>
    </row>
    <row r="2783" spans="1:13" x14ac:dyDescent="0.25">
      <c r="A2783" s="9">
        <v>44469</v>
      </c>
      <c r="B2783" t="s">
        <v>63</v>
      </c>
      <c r="C2783" t="s">
        <v>66</v>
      </c>
      <c r="D2783" t="s">
        <v>69</v>
      </c>
      <c r="E2783" t="s">
        <v>70</v>
      </c>
      <c r="F2783" t="s">
        <v>12</v>
      </c>
      <c r="G2783" t="s">
        <v>29</v>
      </c>
      <c r="H2783" t="s">
        <v>30</v>
      </c>
      <c r="I2783">
        <v>47953.499835179995</v>
      </c>
      <c r="J2783">
        <v>47953.499835179995</v>
      </c>
      <c r="K2783">
        <v>230792</v>
      </c>
      <c r="L2783">
        <v>20.777799852325902</v>
      </c>
      <c r="M2783">
        <v>20.777799852325902</v>
      </c>
    </row>
    <row r="2784" spans="1:13" x14ac:dyDescent="0.25">
      <c r="A2784" s="9">
        <v>44469</v>
      </c>
      <c r="B2784" t="s">
        <v>63</v>
      </c>
      <c r="C2784" t="s">
        <v>66</v>
      </c>
      <c r="D2784" t="s">
        <v>69</v>
      </c>
      <c r="E2784" t="s">
        <v>70</v>
      </c>
      <c r="F2784" t="s">
        <v>12</v>
      </c>
      <c r="G2784" t="s">
        <v>31</v>
      </c>
      <c r="H2784" t="s">
        <v>32</v>
      </c>
      <c r="I2784">
        <v>2071.9231605099999</v>
      </c>
      <c r="J2784">
        <v>2071.9231605099999</v>
      </c>
      <c r="K2784">
        <v>230792</v>
      </c>
      <c r="L2784">
        <v>0.89774479206818258</v>
      </c>
      <c r="M2784">
        <v>0.89774479206818258</v>
      </c>
    </row>
    <row r="2785" spans="1:13" x14ac:dyDescent="0.25">
      <c r="A2785" s="9">
        <v>44469</v>
      </c>
      <c r="B2785" t="s">
        <v>63</v>
      </c>
      <c r="C2785" t="s">
        <v>66</v>
      </c>
      <c r="D2785" t="s">
        <v>69</v>
      </c>
      <c r="E2785" t="s">
        <v>70</v>
      </c>
      <c r="F2785" t="s">
        <v>12</v>
      </c>
      <c r="G2785" t="s">
        <v>33</v>
      </c>
      <c r="H2785" t="s">
        <v>34</v>
      </c>
      <c r="I2785">
        <v>45881.576674669996</v>
      </c>
      <c r="J2785">
        <v>45881.576674669996</v>
      </c>
      <c r="K2785">
        <v>230792</v>
      </c>
      <c r="L2785">
        <v>19.880055060257721</v>
      </c>
      <c r="M2785">
        <v>19.880055060257721</v>
      </c>
    </row>
    <row r="2786" spans="1:13" x14ac:dyDescent="0.25">
      <c r="A2786" s="9">
        <v>44469</v>
      </c>
      <c r="B2786" t="s">
        <v>63</v>
      </c>
      <c r="C2786" t="s">
        <v>66</v>
      </c>
      <c r="D2786" t="s">
        <v>69</v>
      </c>
      <c r="E2786" t="s">
        <v>70</v>
      </c>
      <c r="F2786" t="s">
        <v>12</v>
      </c>
      <c r="G2786" t="s">
        <v>35</v>
      </c>
      <c r="H2786" t="s">
        <v>111</v>
      </c>
      <c r="I2786">
        <v>19.307266370000001</v>
      </c>
      <c r="J2786">
        <v>19.307266370000001</v>
      </c>
      <c r="K2786">
        <v>230792</v>
      </c>
      <c r="L2786">
        <v>8.3656566822073557E-3</v>
      </c>
      <c r="M2786">
        <v>8.3656566822073557E-3</v>
      </c>
    </row>
    <row r="2787" spans="1:13" x14ac:dyDescent="0.25">
      <c r="A2787" s="9">
        <v>44469</v>
      </c>
      <c r="B2787" t="s">
        <v>63</v>
      </c>
      <c r="C2787" t="s">
        <v>66</v>
      </c>
      <c r="D2787" t="s">
        <v>69</v>
      </c>
      <c r="E2787" t="s">
        <v>70</v>
      </c>
      <c r="F2787" t="s">
        <v>12</v>
      </c>
      <c r="G2787" t="s">
        <v>36</v>
      </c>
      <c r="H2787" t="s">
        <v>32</v>
      </c>
      <c r="I2787">
        <v>0.78863179999999999</v>
      </c>
      <c r="J2787">
        <v>0.78863179999999999</v>
      </c>
      <c r="K2787">
        <v>230792</v>
      </c>
      <c r="L2787">
        <v>3.4170673160248188E-4</v>
      </c>
      <c r="M2787">
        <v>3.4170673160248188E-4</v>
      </c>
    </row>
    <row r="2788" spans="1:13" x14ac:dyDescent="0.25">
      <c r="A2788" s="9">
        <v>44469</v>
      </c>
      <c r="B2788" t="s">
        <v>63</v>
      </c>
      <c r="C2788" t="s">
        <v>66</v>
      </c>
      <c r="D2788" t="s">
        <v>69</v>
      </c>
      <c r="E2788" t="s">
        <v>70</v>
      </c>
      <c r="F2788" t="s">
        <v>12</v>
      </c>
      <c r="G2788" t="s">
        <v>37</v>
      </c>
      <c r="H2788" t="s">
        <v>34</v>
      </c>
      <c r="I2788">
        <v>18.51863457</v>
      </c>
      <c r="J2788">
        <v>18.51863457</v>
      </c>
      <c r="K2788">
        <v>230792</v>
      </c>
      <c r="L2788">
        <v>8.0239499506048733E-3</v>
      </c>
      <c r="M2788">
        <v>8.0239499506048733E-3</v>
      </c>
    </row>
    <row r="2789" spans="1:13" x14ac:dyDescent="0.25">
      <c r="A2789" s="9">
        <v>44469</v>
      </c>
      <c r="B2789" t="s">
        <v>63</v>
      </c>
      <c r="C2789" t="s">
        <v>66</v>
      </c>
      <c r="D2789" t="s">
        <v>69</v>
      </c>
      <c r="E2789" t="s">
        <v>70</v>
      </c>
      <c r="F2789" t="s">
        <v>12</v>
      </c>
      <c r="G2789" t="s">
        <v>38</v>
      </c>
      <c r="H2789" t="s">
        <v>39</v>
      </c>
      <c r="I2789">
        <v>24</v>
      </c>
      <c r="J2789">
        <v>24</v>
      </c>
      <c r="K2789">
        <v>230792</v>
      </c>
      <c r="L2789">
        <v>1.0398973967901834E-2</v>
      </c>
      <c r="M2789">
        <v>1.0398973967901834E-2</v>
      </c>
    </row>
    <row r="2790" spans="1:13" x14ac:dyDescent="0.25">
      <c r="A2790" s="9">
        <v>44469</v>
      </c>
      <c r="B2790" t="s">
        <v>63</v>
      </c>
      <c r="C2790" t="s">
        <v>66</v>
      </c>
      <c r="D2790" t="s">
        <v>69</v>
      </c>
      <c r="E2790" t="s">
        <v>70</v>
      </c>
      <c r="F2790" t="s">
        <v>12</v>
      </c>
      <c r="G2790" t="s">
        <v>40</v>
      </c>
      <c r="H2790" t="s">
        <v>41</v>
      </c>
      <c r="I2790">
        <v>0</v>
      </c>
      <c r="J2790">
        <v>0</v>
      </c>
      <c r="K2790">
        <v>230792</v>
      </c>
      <c r="L2790">
        <v>0</v>
      </c>
      <c r="M2790">
        <v>0</v>
      </c>
    </row>
    <row r="2791" spans="1:13" x14ac:dyDescent="0.25">
      <c r="A2791" s="9">
        <v>44469</v>
      </c>
      <c r="B2791" t="s">
        <v>63</v>
      </c>
      <c r="C2791" t="s">
        <v>66</v>
      </c>
      <c r="D2791" t="s">
        <v>69</v>
      </c>
      <c r="E2791" t="s">
        <v>70</v>
      </c>
      <c r="F2791" t="s">
        <v>12</v>
      </c>
      <c r="G2791" t="s">
        <v>42</v>
      </c>
      <c r="H2791" t="s">
        <v>43</v>
      </c>
      <c r="I2791">
        <v>0</v>
      </c>
      <c r="J2791">
        <v>0</v>
      </c>
      <c r="K2791">
        <v>230792</v>
      </c>
      <c r="L2791">
        <v>0</v>
      </c>
      <c r="M2791">
        <v>0</v>
      </c>
    </row>
    <row r="2792" spans="1:13" x14ac:dyDescent="0.25">
      <c r="A2792" s="9">
        <v>44469</v>
      </c>
      <c r="B2792" t="s">
        <v>63</v>
      </c>
      <c r="C2792" t="s">
        <v>66</v>
      </c>
      <c r="D2792" t="s">
        <v>69</v>
      </c>
      <c r="E2792" t="s">
        <v>70</v>
      </c>
      <c r="F2792" t="s">
        <v>12</v>
      </c>
      <c r="G2792" t="s">
        <v>44</v>
      </c>
      <c r="H2792" t="s">
        <v>45</v>
      </c>
      <c r="I2792">
        <v>0</v>
      </c>
      <c r="J2792">
        <v>0</v>
      </c>
      <c r="K2792">
        <v>230792</v>
      </c>
      <c r="L2792">
        <v>0</v>
      </c>
      <c r="M2792">
        <v>0</v>
      </c>
    </row>
    <row r="2793" spans="1:13" x14ac:dyDescent="0.25">
      <c r="A2793" s="9">
        <v>44469</v>
      </c>
      <c r="B2793" t="s">
        <v>63</v>
      </c>
      <c r="C2793" t="s">
        <v>66</v>
      </c>
      <c r="D2793" t="s">
        <v>69</v>
      </c>
      <c r="E2793" t="s">
        <v>70</v>
      </c>
      <c r="F2793" t="s">
        <v>12</v>
      </c>
      <c r="G2793" t="s">
        <v>46</v>
      </c>
      <c r="H2793" t="s">
        <v>47</v>
      </c>
      <c r="I2793">
        <v>0</v>
      </c>
      <c r="J2793">
        <v>0</v>
      </c>
      <c r="K2793">
        <v>230792</v>
      </c>
      <c r="L2793">
        <v>0</v>
      </c>
      <c r="M2793">
        <v>0</v>
      </c>
    </row>
    <row r="2794" spans="1:13" x14ac:dyDescent="0.25">
      <c r="A2794" s="9">
        <v>44469</v>
      </c>
      <c r="B2794" t="s">
        <v>63</v>
      </c>
      <c r="C2794" t="s">
        <v>66</v>
      </c>
      <c r="D2794" t="s">
        <v>69</v>
      </c>
      <c r="E2794" t="s">
        <v>70</v>
      </c>
      <c r="F2794" t="s">
        <v>12</v>
      </c>
      <c r="G2794" t="s">
        <v>48</v>
      </c>
      <c r="H2794" t="s">
        <v>96</v>
      </c>
      <c r="I2794">
        <v>0</v>
      </c>
      <c r="J2794">
        <v>0</v>
      </c>
      <c r="K2794">
        <v>230792</v>
      </c>
      <c r="L2794">
        <v>0</v>
      </c>
      <c r="M2794">
        <v>0</v>
      </c>
    </row>
    <row r="2795" spans="1:13" x14ac:dyDescent="0.25">
      <c r="A2795" s="9">
        <v>44469</v>
      </c>
      <c r="B2795" t="s">
        <v>63</v>
      </c>
      <c r="C2795" t="s">
        <v>66</v>
      </c>
      <c r="D2795" t="s">
        <v>69</v>
      </c>
      <c r="E2795" t="s">
        <v>70</v>
      </c>
      <c r="F2795" t="s">
        <v>12</v>
      </c>
      <c r="G2795" t="s">
        <v>49</v>
      </c>
      <c r="H2795" t="s">
        <v>105</v>
      </c>
      <c r="I2795">
        <v>5.4365397100000008</v>
      </c>
      <c r="J2795">
        <v>5.4365397100000008</v>
      </c>
      <c r="K2795">
        <v>230792</v>
      </c>
      <c r="L2795">
        <v>2.3556014549897747E-3</v>
      </c>
      <c r="M2795">
        <v>2.3556014549897747E-3</v>
      </c>
    </row>
    <row r="2796" spans="1:13" x14ac:dyDescent="0.25">
      <c r="A2796" s="9">
        <v>44469</v>
      </c>
      <c r="B2796" t="s">
        <v>63</v>
      </c>
      <c r="C2796" t="s">
        <v>66</v>
      </c>
      <c r="D2796" t="s">
        <v>69</v>
      </c>
      <c r="E2796" t="s">
        <v>70</v>
      </c>
      <c r="F2796" t="s">
        <v>12</v>
      </c>
      <c r="G2796" t="s">
        <v>50</v>
      </c>
      <c r="H2796" t="s">
        <v>51</v>
      </c>
      <c r="I2796">
        <v>0</v>
      </c>
      <c r="J2796">
        <v>0</v>
      </c>
      <c r="K2796">
        <v>230792</v>
      </c>
      <c r="L2796">
        <v>0</v>
      </c>
      <c r="M2796">
        <v>0</v>
      </c>
    </row>
    <row r="2797" spans="1:13" x14ac:dyDescent="0.25">
      <c r="A2797" s="9">
        <v>44469</v>
      </c>
      <c r="B2797" t="s">
        <v>63</v>
      </c>
      <c r="C2797" t="s">
        <v>66</v>
      </c>
      <c r="D2797" t="s">
        <v>69</v>
      </c>
      <c r="E2797" t="s">
        <v>70</v>
      </c>
      <c r="F2797" t="s">
        <v>12</v>
      </c>
      <c r="G2797" t="s">
        <v>52</v>
      </c>
      <c r="H2797" t="s">
        <v>107</v>
      </c>
      <c r="I2797">
        <v>5.4365397100000008</v>
      </c>
      <c r="J2797">
        <v>5.4365397100000008</v>
      </c>
      <c r="K2797">
        <v>230792</v>
      </c>
      <c r="L2797">
        <v>2.3556014549897747E-3</v>
      </c>
      <c r="M2797">
        <v>2.3556014549897747E-3</v>
      </c>
    </row>
    <row r="2798" spans="1:13" x14ac:dyDescent="0.25">
      <c r="A2798" s="9">
        <v>44469</v>
      </c>
      <c r="B2798" t="s">
        <v>63</v>
      </c>
      <c r="C2798" t="s">
        <v>66</v>
      </c>
      <c r="D2798" t="s">
        <v>69</v>
      </c>
      <c r="E2798" t="s">
        <v>70</v>
      </c>
      <c r="F2798" t="s">
        <v>53</v>
      </c>
      <c r="G2798" t="s">
        <v>54</v>
      </c>
      <c r="H2798" t="s">
        <v>55</v>
      </c>
      <c r="I2798">
        <v>85315.415743610007</v>
      </c>
      <c r="J2798">
        <v>-85315.415743610007</v>
      </c>
      <c r="K2798">
        <v>230792</v>
      </c>
      <c r="L2798">
        <v>36.966366140771775</v>
      </c>
      <c r="M2798">
        <v>-36.966366140771775</v>
      </c>
    </row>
    <row r="2799" spans="1:13" x14ac:dyDescent="0.25">
      <c r="A2799" s="9">
        <v>44469</v>
      </c>
      <c r="B2799" t="s">
        <v>63</v>
      </c>
      <c r="C2799" t="s">
        <v>66</v>
      </c>
      <c r="D2799" t="s">
        <v>69</v>
      </c>
      <c r="E2799" t="s">
        <v>70</v>
      </c>
      <c r="F2799" t="s">
        <v>53</v>
      </c>
      <c r="G2799" t="s">
        <v>15</v>
      </c>
      <c r="H2799" t="s">
        <v>16</v>
      </c>
      <c r="I2799">
        <v>0</v>
      </c>
      <c r="J2799">
        <v>0</v>
      </c>
      <c r="K2799">
        <v>230792</v>
      </c>
      <c r="L2799">
        <v>0</v>
      </c>
      <c r="M2799">
        <v>0</v>
      </c>
    </row>
    <row r="2800" spans="1:13" x14ac:dyDescent="0.25">
      <c r="A2800" s="9">
        <v>44469</v>
      </c>
      <c r="B2800" t="s">
        <v>63</v>
      </c>
      <c r="C2800" t="s">
        <v>66</v>
      </c>
      <c r="D2800" t="s">
        <v>69</v>
      </c>
      <c r="E2800" t="s">
        <v>70</v>
      </c>
      <c r="F2800" t="s">
        <v>53</v>
      </c>
      <c r="G2800" t="s">
        <v>17</v>
      </c>
      <c r="H2800" t="s">
        <v>18</v>
      </c>
      <c r="I2800">
        <v>0</v>
      </c>
      <c r="J2800">
        <v>0</v>
      </c>
      <c r="K2800">
        <v>230792</v>
      </c>
      <c r="L2800">
        <v>0</v>
      </c>
      <c r="M2800">
        <v>0</v>
      </c>
    </row>
    <row r="2801" spans="1:13" x14ac:dyDescent="0.25">
      <c r="A2801" s="9">
        <v>44469</v>
      </c>
      <c r="B2801" t="s">
        <v>63</v>
      </c>
      <c r="C2801" t="s">
        <v>66</v>
      </c>
      <c r="D2801" t="s">
        <v>69</v>
      </c>
      <c r="E2801" t="s">
        <v>70</v>
      </c>
      <c r="F2801" t="s">
        <v>53</v>
      </c>
      <c r="G2801" t="s">
        <v>19</v>
      </c>
      <c r="H2801" t="s">
        <v>20</v>
      </c>
      <c r="I2801">
        <v>0</v>
      </c>
      <c r="J2801">
        <v>0</v>
      </c>
      <c r="K2801">
        <v>230792</v>
      </c>
      <c r="L2801">
        <v>0</v>
      </c>
      <c r="M2801">
        <v>0</v>
      </c>
    </row>
    <row r="2802" spans="1:13" x14ac:dyDescent="0.25">
      <c r="A2802" s="9">
        <v>44469</v>
      </c>
      <c r="B2802" t="s">
        <v>63</v>
      </c>
      <c r="C2802" t="s">
        <v>66</v>
      </c>
      <c r="D2802" t="s">
        <v>69</v>
      </c>
      <c r="E2802" t="s">
        <v>70</v>
      </c>
      <c r="F2802" t="s">
        <v>53</v>
      </c>
      <c r="G2802" t="s">
        <v>21</v>
      </c>
      <c r="H2802" t="s">
        <v>22</v>
      </c>
      <c r="I2802">
        <v>68803.720547100005</v>
      </c>
      <c r="J2802">
        <v>-68803.720547100005</v>
      </c>
      <c r="K2802">
        <v>230792</v>
      </c>
      <c r="L2802">
        <v>29.812004119336894</v>
      </c>
      <c r="M2802">
        <v>-29.812004119336894</v>
      </c>
    </row>
    <row r="2803" spans="1:13" x14ac:dyDescent="0.25">
      <c r="A2803" s="9">
        <v>44469</v>
      </c>
      <c r="B2803" t="s">
        <v>63</v>
      </c>
      <c r="C2803" t="s">
        <v>66</v>
      </c>
      <c r="D2803" t="s">
        <v>69</v>
      </c>
      <c r="E2803" t="s">
        <v>70</v>
      </c>
      <c r="F2803" t="s">
        <v>53</v>
      </c>
      <c r="G2803" t="s">
        <v>23</v>
      </c>
      <c r="H2803" t="s">
        <v>24</v>
      </c>
      <c r="I2803">
        <v>35585.727430029998</v>
      </c>
      <c r="J2803">
        <v>-35585.727430029998</v>
      </c>
      <c r="K2803">
        <v>230792</v>
      </c>
      <c r="L2803">
        <v>15.418960548905508</v>
      </c>
      <c r="M2803">
        <v>-15.418960548905508</v>
      </c>
    </row>
    <row r="2804" spans="1:13" x14ac:dyDescent="0.25">
      <c r="A2804" s="9">
        <v>44469</v>
      </c>
      <c r="B2804" t="s">
        <v>63</v>
      </c>
      <c r="C2804" t="s">
        <v>66</v>
      </c>
      <c r="D2804" t="s">
        <v>69</v>
      </c>
      <c r="E2804" t="s">
        <v>70</v>
      </c>
      <c r="F2804" t="s">
        <v>53</v>
      </c>
      <c r="G2804" t="s">
        <v>25</v>
      </c>
      <c r="H2804" t="s">
        <v>26</v>
      </c>
      <c r="I2804">
        <v>33148.810237080004</v>
      </c>
      <c r="J2804">
        <v>-33148.810237080004</v>
      </c>
      <c r="K2804">
        <v>230792</v>
      </c>
      <c r="L2804">
        <v>14.363067280096365</v>
      </c>
      <c r="M2804">
        <v>-14.363067280096365</v>
      </c>
    </row>
    <row r="2805" spans="1:13" x14ac:dyDescent="0.25">
      <c r="A2805" s="9">
        <v>44469</v>
      </c>
      <c r="B2805" t="s">
        <v>63</v>
      </c>
      <c r="C2805" t="s">
        <v>66</v>
      </c>
      <c r="D2805" t="s">
        <v>69</v>
      </c>
      <c r="E2805" t="s">
        <v>70</v>
      </c>
      <c r="F2805" t="s">
        <v>53</v>
      </c>
      <c r="G2805" t="s">
        <v>27</v>
      </c>
      <c r="H2805" t="s">
        <v>28</v>
      </c>
      <c r="I2805">
        <v>69.182879990000004</v>
      </c>
      <c r="J2805">
        <v>-69.182879990000004</v>
      </c>
      <c r="K2805">
        <v>230792</v>
      </c>
      <c r="L2805">
        <v>2.9976290335020282E-2</v>
      </c>
      <c r="M2805">
        <v>-2.9976290335020282E-2</v>
      </c>
    </row>
    <row r="2806" spans="1:13" x14ac:dyDescent="0.25">
      <c r="A2806" s="9">
        <v>44469</v>
      </c>
      <c r="B2806" t="s">
        <v>63</v>
      </c>
      <c r="C2806" t="s">
        <v>66</v>
      </c>
      <c r="D2806" t="s">
        <v>69</v>
      </c>
      <c r="E2806" t="s">
        <v>70</v>
      </c>
      <c r="F2806" t="s">
        <v>53</v>
      </c>
      <c r="G2806" t="s">
        <v>29</v>
      </c>
      <c r="H2806" t="s">
        <v>30</v>
      </c>
      <c r="I2806">
        <v>3584.38457733</v>
      </c>
      <c r="J2806">
        <v>-3584.38457733</v>
      </c>
      <c r="K2806">
        <v>230792</v>
      </c>
      <c r="L2806">
        <v>1.5530800796084785</v>
      </c>
      <c r="M2806">
        <v>-1.5530800796084785</v>
      </c>
    </row>
    <row r="2807" spans="1:13" x14ac:dyDescent="0.25">
      <c r="A2807" s="9">
        <v>44469</v>
      </c>
      <c r="B2807" t="s">
        <v>63</v>
      </c>
      <c r="C2807" t="s">
        <v>66</v>
      </c>
      <c r="D2807" t="s">
        <v>69</v>
      </c>
      <c r="E2807" t="s">
        <v>70</v>
      </c>
      <c r="F2807" t="s">
        <v>53</v>
      </c>
      <c r="G2807" t="s">
        <v>31</v>
      </c>
      <c r="H2807" t="s">
        <v>32</v>
      </c>
      <c r="I2807">
        <v>3584.38457733</v>
      </c>
      <c r="J2807">
        <v>-3584.38457733</v>
      </c>
      <c r="K2807">
        <v>230792</v>
      </c>
      <c r="L2807">
        <v>1.5530800796084785</v>
      </c>
      <c r="M2807">
        <v>-1.5530800796084785</v>
      </c>
    </row>
    <row r="2808" spans="1:13" x14ac:dyDescent="0.25">
      <c r="A2808" s="9">
        <v>44469</v>
      </c>
      <c r="B2808" t="s">
        <v>63</v>
      </c>
      <c r="C2808" t="s">
        <v>66</v>
      </c>
      <c r="D2808" t="s">
        <v>69</v>
      </c>
      <c r="E2808" t="s">
        <v>70</v>
      </c>
      <c r="F2808" t="s">
        <v>53</v>
      </c>
      <c r="G2808" t="s">
        <v>33</v>
      </c>
      <c r="H2808" t="s">
        <v>34</v>
      </c>
      <c r="I2808">
        <v>0</v>
      </c>
      <c r="J2808">
        <v>0</v>
      </c>
      <c r="K2808">
        <v>230792</v>
      </c>
      <c r="L2808">
        <v>0</v>
      </c>
      <c r="M2808">
        <v>0</v>
      </c>
    </row>
    <row r="2809" spans="1:13" x14ac:dyDescent="0.25">
      <c r="A2809" s="9">
        <v>44469</v>
      </c>
      <c r="B2809" t="s">
        <v>63</v>
      </c>
      <c r="C2809" t="s">
        <v>66</v>
      </c>
      <c r="D2809" t="s">
        <v>69</v>
      </c>
      <c r="E2809" t="s">
        <v>70</v>
      </c>
      <c r="F2809" t="s">
        <v>53</v>
      </c>
      <c r="G2809" t="s">
        <v>35</v>
      </c>
      <c r="H2809" t="s">
        <v>111</v>
      </c>
      <c r="I2809">
        <v>5914.3694775500007</v>
      </c>
      <c r="J2809">
        <v>-5914.3694775500007</v>
      </c>
      <c r="K2809">
        <v>230792</v>
      </c>
      <c r="L2809">
        <v>2.5626405930664844</v>
      </c>
      <c r="M2809">
        <v>-2.5626405930664844</v>
      </c>
    </row>
    <row r="2810" spans="1:13" x14ac:dyDescent="0.25">
      <c r="A2810" s="9">
        <v>44469</v>
      </c>
      <c r="B2810" t="s">
        <v>63</v>
      </c>
      <c r="C2810" t="s">
        <v>66</v>
      </c>
      <c r="D2810" t="s">
        <v>69</v>
      </c>
      <c r="E2810" t="s">
        <v>70</v>
      </c>
      <c r="F2810" t="s">
        <v>53</v>
      </c>
      <c r="G2810" t="s">
        <v>36</v>
      </c>
      <c r="H2810" t="s">
        <v>32</v>
      </c>
      <c r="I2810">
        <v>4128.1017783400002</v>
      </c>
      <c r="J2810">
        <v>-4128.1017783400002</v>
      </c>
      <c r="K2810">
        <v>230792</v>
      </c>
      <c r="L2810">
        <v>1.7886676220752886</v>
      </c>
      <c r="M2810">
        <v>-1.7886676220752886</v>
      </c>
    </row>
    <row r="2811" spans="1:13" x14ac:dyDescent="0.25">
      <c r="A2811" s="9">
        <v>44469</v>
      </c>
      <c r="B2811" t="s">
        <v>63</v>
      </c>
      <c r="C2811" t="s">
        <v>66</v>
      </c>
      <c r="D2811" t="s">
        <v>69</v>
      </c>
      <c r="E2811" t="s">
        <v>70</v>
      </c>
      <c r="F2811" t="s">
        <v>53</v>
      </c>
      <c r="G2811" t="s">
        <v>37</v>
      </c>
      <c r="H2811" t="s">
        <v>34</v>
      </c>
      <c r="I2811">
        <v>1786.26769921</v>
      </c>
      <c r="J2811">
        <v>-1786.26769921</v>
      </c>
      <c r="K2811">
        <v>230792</v>
      </c>
      <c r="L2811">
        <v>0.77397297099119555</v>
      </c>
      <c r="M2811">
        <v>-0.77397297099119555</v>
      </c>
    </row>
    <row r="2812" spans="1:13" x14ac:dyDescent="0.25">
      <c r="A2812" s="9">
        <v>44469</v>
      </c>
      <c r="B2812" t="s">
        <v>63</v>
      </c>
      <c r="C2812" t="s">
        <v>66</v>
      </c>
      <c r="D2812" t="s">
        <v>69</v>
      </c>
      <c r="E2812" t="s">
        <v>70</v>
      </c>
      <c r="F2812" t="s">
        <v>53</v>
      </c>
      <c r="G2812" t="s">
        <v>38</v>
      </c>
      <c r="H2812" t="s">
        <v>39</v>
      </c>
      <c r="I2812">
        <v>6589.7171122300006</v>
      </c>
      <c r="J2812">
        <v>-6589.7171122300006</v>
      </c>
      <c r="K2812">
        <v>230792</v>
      </c>
      <c r="L2812">
        <v>2.8552623627465428</v>
      </c>
      <c r="M2812">
        <v>-2.8552623627465428</v>
      </c>
    </row>
    <row r="2813" spans="1:13" x14ac:dyDescent="0.25">
      <c r="A2813" s="9">
        <v>44469</v>
      </c>
      <c r="B2813" t="s">
        <v>63</v>
      </c>
      <c r="C2813" t="s">
        <v>66</v>
      </c>
      <c r="D2813" t="s">
        <v>69</v>
      </c>
      <c r="E2813" t="s">
        <v>70</v>
      </c>
      <c r="F2813" t="s">
        <v>53</v>
      </c>
      <c r="G2813" t="s">
        <v>40</v>
      </c>
      <c r="H2813" t="s">
        <v>41</v>
      </c>
      <c r="I2813">
        <v>0</v>
      </c>
      <c r="J2813">
        <v>0</v>
      </c>
      <c r="K2813">
        <v>230792</v>
      </c>
      <c r="L2813">
        <v>0</v>
      </c>
      <c r="M2813">
        <v>0</v>
      </c>
    </row>
    <row r="2814" spans="1:13" x14ac:dyDescent="0.25">
      <c r="A2814" s="9">
        <v>44469</v>
      </c>
      <c r="B2814" t="s">
        <v>63</v>
      </c>
      <c r="C2814" t="s">
        <v>66</v>
      </c>
      <c r="D2814" t="s">
        <v>69</v>
      </c>
      <c r="E2814" t="s">
        <v>70</v>
      </c>
      <c r="F2814" t="s">
        <v>53</v>
      </c>
      <c r="G2814" t="s">
        <v>42</v>
      </c>
      <c r="H2814" t="s">
        <v>43</v>
      </c>
      <c r="I2814">
        <v>0</v>
      </c>
      <c r="J2814">
        <v>0</v>
      </c>
      <c r="K2814">
        <v>230792</v>
      </c>
      <c r="L2814">
        <v>0</v>
      </c>
      <c r="M2814">
        <v>0</v>
      </c>
    </row>
    <row r="2815" spans="1:13" x14ac:dyDescent="0.25">
      <c r="A2815" s="9">
        <v>44469</v>
      </c>
      <c r="B2815" t="s">
        <v>63</v>
      </c>
      <c r="C2815" t="s">
        <v>66</v>
      </c>
      <c r="D2815" t="s">
        <v>69</v>
      </c>
      <c r="E2815" t="s">
        <v>70</v>
      </c>
      <c r="F2815" t="s">
        <v>53</v>
      </c>
      <c r="G2815" t="s">
        <v>44</v>
      </c>
      <c r="H2815" t="s">
        <v>45</v>
      </c>
      <c r="I2815">
        <v>0</v>
      </c>
      <c r="J2815">
        <v>0</v>
      </c>
      <c r="K2815">
        <v>230792</v>
      </c>
      <c r="L2815">
        <v>0</v>
      </c>
      <c r="M2815">
        <v>0</v>
      </c>
    </row>
    <row r="2816" spans="1:13" x14ac:dyDescent="0.25">
      <c r="A2816" s="9">
        <v>44469</v>
      </c>
      <c r="B2816" t="s">
        <v>63</v>
      </c>
      <c r="C2816" t="s">
        <v>66</v>
      </c>
      <c r="D2816" t="s">
        <v>69</v>
      </c>
      <c r="E2816" t="s">
        <v>70</v>
      </c>
      <c r="F2816" t="s">
        <v>53</v>
      </c>
      <c r="G2816" t="s">
        <v>46</v>
      </c>
      <c r="H2816" t="s">
        <v>47</v>
      </c>
      <c r="I2816">
        <v>0</v>
      </c>
      <c r="J2816">
        <v>0</v>
      </c>
      <c r="K2816">
        <v>230792</v>
      </c>
      <c r="L2816">
        <v>0</v>
      </c>
      <c r="M2816">
        <v>0</v>
      </c>
    </row>
    <row r="2817" spans="1:13" x14ac:dyDescent="0.25">
      <c r="A2817" s="9">
        <v>44469</v>
      </c>
      <c r="B2817" t="s">
        <v>63</v>
      </c>
      <c r="C2817" t="s">
        <v>66</v>
      </c>
      <c r="D2817" t="s">
        <v>69</v>
      </c>
      <c r="E2817" t="s">
        <v>70</v>
      </c>
      <c r="F2817" t="s">
        <v>53</v>
      </c>
      <c r="G2817" t="s">
        <v>48</v>
      </c>
      <c r="H2817" t="s">
        <v>96</v>
      </c>
      <c r="I2817">
        <v>0</v>
      </c>
      <c r="J2817">
        <v>0</v>
      </c>
      <c r="K2817">
        <v>230792</v>
      </c>
      <c r="L2817">
        <v>0</v>
      </c>
      <c r="M2817">
        <v>0</v>
      </c>
    </row>
    <row r="2818" spans="1:13" x14ac:dyDescent="0.25">
      <c r="A2818" s="9">
        <v>44469</v>
      </c>
      <c r="B2818" t="s">
        <v>63</v>
      </c>
      <c r="C2818" t="s">
        <v>66</v>
      </c>
      <c r="D2818" t="s">
        <v>69</v>
      </c>
      <c r="E2818" t="s">
        <v>70</v>
      </c>
      <c r="F2818" t="s">
        <v>53</v>
      </c>
      <c r="G2818" t="s">
        <v>49</v>
      </c>
      <c r="H2818" t="s">
        <v>56</v>
      </c>
      <c r="I2818">
        <v>423.22402940000001</v>
      </c>
      <c r="J2818">
        <v>-423.22402940000001</v>
      </c>
      <c r="K2818">
        <v>230792</v>
      </c>
      <c r="L2818">
        <v>0.18337898601338001</v>
      </c>
      <c r="M2818">
        <v>-0.18337898601338001</v>
      </c>
    </row>
    <row r="2819" spans="1:13" x14ac:dyDescent="0.25">
      <c r="A2819" s="9">
        <v>44469</v>
      </c>
      <c r="B2819" t="s">
        <v>63</v>
      </c>
      <c r="C2819" t="s">
        <v>66</v>
      </c>
      <c r="D2819" t="s">
        <v>69</v>
      </c>
      <c r="E2819" t="s">
        <v>70</v>
      </c>
      <c r="F2819" t="s">
        <v>53</v>
      </c>
      <c r="G2819" t="s">
        <v>50</v>
      </c>
      <c r="H2819" t="s">
        <v>51</v>
      </c>
      <c r="I2819">
        <v>0</v>
      </c>
      <c r="J2819">
        <v>0</v>
      </c>
      <c r="K2819">
        <v>230792</v>
      </c>
      <c r="L2819">
        <v>0</v>
      </c>
      <c r="M2819">
        <v>0</v>
      </c>
    </row>
    <row r="2820" spans="1:13" x14ac:dyDescent="0.25">
      <c r="A2820" s="9">
        <v>44469</v>
      </c>
      <c r="B2820" t="s">
        <v>63</v>
      </c>
      <c r="C2820" t="s">
        <v>66</v>
      </c>
      <c r="D2820" t="s">
        <v>69</v>
      </c>
      <c r="E2820" t="s">
        <v>70</v>
      </c>
      <c r="F2820" t="s">
        <v>53</v>
      </c>
      <c r="G2820" t="s">
        <v>52</v>
      </c>
      <c r="H2820" t="s">
        <v>57</v>
      </c>
      <c r="I2820">
        <v>423.22402940000001</v>
      </c>
      <c r="J2820">
        <v>-423.22402940000001</v>
      </c>
      <c r="K2820">
        <v>230792</v>
      </c>
      <c r="L2820">
        <v>0.18337898601338001</v>
      </c>
      <c r="M2820">
        <v>-0.18337898601338001</v>
      </c>
    </row>
    <row r="2821" spans="1:13" x14ac:dyDescent="0.25">
      <c r="A2821" s="9">
        <v>44469</v>
      </c>
      <c r="B2821" t="s">
        <v>63</v>
      </c>
      <c r="C2821" t="s">
        <v>66</v>
      </c>
      <c r="D2821" t="s">
        <v>69</v>
      </c>
      <c r="E2821" t="s">
        <v>70</v>
      </c>
      <c r="F2821" t="s">
        <v>58</v>
      </c>
      <c r="G2821" t="s">
        <v>59</v>
      </c>
      <c r="H2821" t="s">
        <v>60</v>
      </c>
      <c r="I2821">
        <v>-90.72789466001268</v>
      </c>
      <c r="J2821">
        <v>-90.72789466001268</v>
      </c>
      <c r="K2821">
        <v>230792</v>
      </c>
      <c r="L2821">
        <v>-3.9311542280500489E-2</v>
      </c>
      <c r="M2821">
        <v>-3.9311542280500489E-2</v>
      </c>
    </row>
    <row r="2822" spans="1:13" x14ac:dyDescent="0.25">
      <c r="A2822" s="9">
        <v>44469</v>
      </c>
      <c r="B2822" t="s">
        <v>63</v>
      </c>
      <c r="C2822" t="s">
        <v>66</v>
      </c>
      <c r="D2822" t="s">
        <v>71</v>
      </c>
      <c r="E2822" t="s">
        <v>72</v>
      </c>
      <c r="F2822" t="s">
        <v>12</v>
      </c>
      <c r="G2822" t="s">
        <v>13</v>
      </c>
      <c r="H2822" t="s">
        <v>14</v>
      </c>
      <c r="I2822">
        <v>136000.84214323008</v>
      </c>
      <c r="J2822">
        <v>136000.84214323008</v>
      </c>
      <c r="K2822">
        <v>230792</v>
      </c>
      <c r="L2822">
        <v>58.927884044174007</v>
      </c>
      <c r="M2822">
        <v>58.927884044174007</v>
      </c>
    </row>
    <row r="2823" spans="1:13" x14ac:dyDescent="0.25">
      <c r="A2823" s="9">
        <v>44469</v>
      </c>
      <c r="B2823" t="s">
        <v>63</v>
      </c>
      <c r="C2823" t="s">
        <v>66</v>
      </c>
      <c r="D2823" t="s">
        <v>71</v>
      </c>
      <c r="E2823" t="s">
        <v>72</v>
      </c>
      <c r="F2823" t="s">
        <v>12</v>
      </c>
      <c r="G2823" t="s">
        <v>15</v>
      </c>
      <c r="H2823" t="s">
        <v>16</v>
      </c>
      <c r="I2823">
        <v>0</v>
      </c>
      <c r="J2823">
        <v>0</v>
      </c>
      <c r="K2823">
        <v>230792</v>
      </c>
      <c r="L2823">
        <v>0</v>
      </c>
      <c r="M2823">
        <v>0</v>
      </c>
    </row>
    <row r="2824" spans="1:13" x14ac:dyDescent="0.25">
      <c r="A2824" s="9">
        <v>44469</v>
      </c>
      <c r="B2824" t="s">
        <v>63</v>
      </c>
      <c r="C2824" t="s">
        <v>66</v>
      </c>
      <c r="D2824" t="s">
        <v>71</v>
      </c>
      <c r="E2824" t="s">
        <v>72</v>
      </c>
      <c r="F2824" t="s">
        <v>12</v>
      </c>
      <c r="G2824" t="s">
        <v>17</v>
      </c>
      <c r="H2824" t="s">
        <v>18</v>
      </c>
      <c r="I2824">
        <v>0</v>
      </c>
      <c r="J2824">
        <v>0</v>
      </c>
      <c r="K2824">
        <v>230792</v>
      </c>
      <c r="L2824">
        <v>0</v>
      </c>
      <c r="M2824">
        <v>0</v>
      </c>
    </row>
    <row r="2825" spans="1:13" x14ac:dyDescent="0.25">
      <c r="A2825" s="9">
        <v>44469</v>
      </c>
      <c r="B2825" t="s">
        <v>63</v>
      </c>
      <c r="C2825" t="s">
        <v>66</v>
      </c>
      <c r="D2825" t="s">
        <v>71</v>
      </c>
      <c r="E2825" t="s">
        <v>72</v>
      </c>
      <c r="F2825" t="s">
        <v>12</v>
      </c>
      <c r="G2825" t="s">
        <v>19</v>
      </c>
      <c r="H2825" t="s">
        <v>20</v>
      </c>
      <c r="I2825">
        <v>0</v>
      </c>
      <c r="J2825">
        <v>0</v>
      </c>
      <c r="K2825">
        <v>230792</v>
      </c>
      <c r="L2825">
        <v>0</v>
      </c>
      <c r="M2825">
        <v>0</v>
      </c>
    </row>
    <row r="2826" spans="1:13" x14ac:dyDescent="0.25">
      <c r="A2826" s="9">
        <v>44469</v>
      </c>
      <c r="B2826" t="s">
        <v>63</v>
      </c>
      <c r="C2826" t="s">
        <v>66</v>
      </c>
      <c r="D2826" t="s">
        <v>71</v>
      </c>
      <c r="E2826" t="s">
        <v>72</v>
      </c>
      <c r="F2826" t="s">
        <v>12</v>
      </c>
      <c r="G2826" t="s">
        <v>21</v>
      </c>
      <c r="H2826" t="s">
        <v>22</v>
      </c>
      <c r="I2826">
        <v>39212.483415020004</v>
      </c>
      <c r="J2826">
        <v>39212.483415020004</v>
      </c>
      <c r="K2826">
        <v>230792</v>
      </c>
      <c r="L2826">
        <v>16.990399760398976</v>
      </c>
      <c r="M2826">
        <v>16.990399760398976</v>
      </c>
    </row>
    <row r="2827" spans="1:13" x14ac:dyDescent="0.25">
      <c r="A2827" s="9">
        <v>44469</v>
      </c>
      <c r="B2827" t="s">
        <v>63</v>
      </c>
      <c r="C2827" t="s">
        <v>66</v>
      </c>
      <c r="D2827" t="s">
        <v>71</v>
      </c>
      <c r="E2827" t="s">
        <v>72</v>
      </c>
      <c r="F2827" t="s">
        <v>12</v>
      </c>
      <c r="G2827" t="s">
        <v>23</v>
      </c>
      <c r="H2827" t="s">
        <v>24</v>
      </c>
      <c r="I2827">
        <v>6613.1440930000008</v>
      </c>
      <c r="J2827">
        <v>6613.1440930000008</v>
      </c>
      <c r="K2827">
        <v>230792</v>
      </c>
      <c r="L2827">
        <v>2.8654130528787829</v>
      </c>
      <c r="M2827">
        <v>2.8654130528787829</v>
      </c>
    </row>
    <row r="2828" spans="1:13" x14ac:dyDescent="0.25">
      <c r="A2828" s="9">
        <v>44469</v>
      </c>
      <c r="B2828" t="s">
        <v>63</v>
      </c>
      <c r="C2828" t="s">
        <v>66</v>
      </c>
      <c r="D2828" t="s">
        <v>71</v>
      </c>
      <c r="E2828" t="s">
        <v>72</v>
      </c>
      <c r="F2828" t="s">
        <v>12</v>
      </c>
      <c r="G2828" t="s">
        <v>25</v>
      </c>
      <c r="H2828" t="s">
        <v>26</v>
      </c>
      <c r="I2828">
        <v>29510.371123019999</v>
      </c>
      <c r="J2828">
        <v>29510.371123019999</v>
      </c>
      <c r="K2828">
        <v>230792</v>
      </c>
      <c r="L2828">
        <v>12.786565878808624</v>
      </c>
      <c r="M2828">
        <v>12.786565878808624</v>
      </c>
    </row>
    <row r="2829" spans="1:13" x14ac:dyDescent="0.25">
      <c r="A2829" s="9">
        <v>44469</v>
      </c>
      <c r="B2829" t="s">
        <v>63</v>
      </c>
      <c r="C2829" t="s">
        <v>66</v>
      </c>
      <c r="D2829" t="s">
        <v>71</v>
      </c>
      <c r="E2829" t="s">
        <v>72</v>
      </c>
      <c r="F2829" t="s">
        <v>12</v>
      </c>
      <c r="G2829" t="s">
        <v>27</v>
      </c>
      <c r="H2829" t="s">
        <v>28</v>
      </c>
      <c r="I2829">
        <v>3088.9681989999999</v>
      </c>
      <c r="J2829">
        <v>3088.9681989999999</v>
      </c>
      <c r="K2829">
        <v>230792</v>
      </c>
      <c r="L2829">
        <v>1.3384208287115671</v>
      </c>
      <c r="M2829">
        <v>1.3384208287115671</v>
      </c>
    </row>
    <row r="2830" spans="1:13" x14ac:dyDescent="0.25">
      <c r="A2830" s="9">
        <v>44469</v>
      </c>
      <c r="B2830" t="s">
        <v>63</v>
      </c>
      <c r="C2830" t="s">
        <v>66</v>
      </c>
      <c r="D2830" t="s">
        <v>71</v>
      </c>
      <c r="E2830" t="s">
        <v>72</v>
      </c>
      <c r="F2830" t="s">
        <v>12</v>
      </c>
      <c r="G2830" t="s">
        <v>29</v>
      </c>
      <c r="H2830" t="s">
        <v>30</v>
      </c>
      <c r="I2830">
        <v>18620.49075633</v>
      </c>
      <c r="J2830">
        <v>18620.49075633</v>
      </c>
      <c r="K2830">
        <v>230792</v>
      </c>
      <c r="L2830">
        <v>8.0680832768596833</v>
      </c>
      <c r="M2830">
        <v>8.0680832768596833</v>
      </c>
    </row>
    <row r="2831" spans="1:13" x14ac:dyDescent="0.25">
      <c r="A2831" s="9">
        <v>44469</v>
      </c>
      <c r="B2831" t="s">
        <v>63</v>
      </c>
      <c r="C2831" t="s">
        <v>66</v>
      </c>
      <c r="D2831" t="s">
        <v>71</v>
      </c>
      <c r="E2831" t="s">
        <v>72</v>
      </c>
      <c r="F2831" t="s">
        <v>12</v>
      </c>
      <c r="G2831" t="s">
        <v>31</v>
      </c>
      <c r="H2831" t="s">
        <v>32</v>
      </c>
      <c r="I2831">
        <v>16910.986305664759</v>
      </c>
      <c r="J2831">
        <v>16910.986305664759</v>
      </c>
      <c r="K2831">
        <v>230792</v>
      </c>
      <c r="L2831">
        <v>7.3273710985063429</v>
      </c>
      <c r="M2831">
        <v>7.3273710985063429</v>
      </c>
    </row>
    <row r="2832" spans="1:13" x14ac:dyDescent="0.25">
      <c r="A2832" s="9">
        <v>44469</v>
      </c>
      <c r="B2832" t="s">
        <v>63</v>
      </c>
      <c r="C2832" t="s">
        <v>66</v>
      </c>
      <c r="D2832" t="s">
        <v>71</v>
      </c>
      <c r="E2832" t="s">
        <v>72</v>
      </c>
      <c r="F2832" t="s">
        <v>12</v>
      </c>
      <c r="G2832" t="s">
        <v>33</v>
      </c>
      <c r="H2832" t="s">
        <v>34</v>
      </c>
      <c r="I2832">
        <v>1709.5044506652403</v>
      </c>
      <c r="J2832">
        <v>1709.5044506652403</v>
      </c>
      <c r="K2832">
        <v>230792</v>
      </c>
      <c r="L2832">
        <v>0.74071217835333991</v>
      </c>
      <c r="M2832">
        <v>0.74071217835333991</v>
      </c>
    </row>
    <row r="2833" spans="1:13" x14ac:dyDescent="0.25">
      <c r="A2833" s="9">
        <v>44469</v>
      </c>
      <c r="B2833" t="s">
        <v>63</v>
      </c>
      <c r="C2833" t="s">
        <v>66</v>
      </c>
      <c r="D2833" t="s">
        <v>71</v>
      </c>
      <c r="E2833" t="s">
        <v>72</v>
      </c>
      <c r="F2833" t="s">
        <v>12</v>
      </c>
      <c r="G2833" t="s">
        <v>35</v>
      </c>
      <c r="H2833" t="s">
        <v>111</v>
      </c>
      <c r="I2833">
        <v>57565.440574999993</v>
      </c>
      <c r="J2833">
        <v>57565.440574999993</v>
      </c>
      <c r="K2833">
        <v>230792</v>
      </c>
      <c r="L2833">
        <v>24.942563249592702</v>
      </c>
      <c r="M2833">
        <v>24.942563249592702</v>
      </c>
    </row>
    <row r="2834" spans="1:13" x14ac:dyDescent="0.25">
      <c r="A2834" s="9">
        <v>44469</v>
      </c>
      <c r="B2834" t="s">
        <v>63</v>
      </c>
      <c r="C2834" t="s">
        <v>66</v>
      </c>
      <c r="D2834" t="s">
        <v>71</v>
      </c>
      <c r="E2834" t="s">
        <v>72</v>
      </c>
      <c r="F2834" t="s">
        <v>12</v>
      </c>
      <c r="G2834" t="s">
        <v>36</v>
      </c>
      <c r="H2834" t="s">
        <v>32</v>
      </c>
      <c r="I2834">
        <v>3871.2246670562763</v>
      </c>
      <c r="J2834">
        <v>3871.2246670562763</v>
      </c>
      <c r="K2834">
        <v>230792</v>
      </c>
      <c r="L2834">
        <v>1.6773651890257357</v>
      </c>
      <c r="M2834">
        <v>1.6773651890257357</v>
      </c>
    </row>
    <row r="2835" spans="1:13" x14ac:dyDescent="0.25">
      <c r="A2835" s="9">
        <v>44469</v>
      </c>
      <c r="B2835" t="s">
        <v>63</v>
      </c>
      <c r="C2835" t="s">
        <v>66</v>
      </c>
      <c r="D2835" t="s">
        <v>71</v>
      </c>
      <c r="E2835" t="s">
        <v>72</v>
      </c>
      <c r="F2835" t="s">
        <v>12</v>
      </c>
      <c r="G2835" t="s">
        <v>37</v>
      </c>
      <c r="H2835" t="s">
        <v>34</v>
      </c>
      <c r="I2835">
        <v>53694.215907943719</v>
      </c>
      <c r="J2835">
        <v>53694.215907943719</v>
      </c>
      <c r="K2835">
        <v>230792</v>
      </c>
      <c r="L2835">
        <v>23.26519806056697</v>
      </c>
      <c r="M2835">
        <v>23.26519806056697</v>
      </c>
    </row>
    <row r="2836" spans="1:13" x14ac:dyDescent="0.25">
      <c r="A2836" s="9">
        <v>44469</v>
      </c>
      <c r="B2836" t="s">
        <v>63</v>
      </c>
      <c r="C2836" t="s">
        <v>66</v>
      </c>
      <c r="D2836" t="s">
        <v>71</v>
      </c>
      <c r="E2836" t="s">
        <v>72</v>
      </c>
      <c r="F2836" t="s">
        <v>12</v>
      </c>
      <c r="G2836" t="s">
        <v>38</v>
      </c>
      <c r="H2836" t="s">
        <v>39</v>
      </c>
      <c r="I2836">
        <v>162.405328</v>
      </c>
      <c r="J2836">
        <v>162.405328</v>
      </c>
      <c r="K2836">
        <v>230792</v>
      </c>
      <c r="L2836">
        <v>7.036869908835662E-2</v>
      </c>
      <c r="M2836">
        <v>7.036869908835662E-2</v>
      </c>
    </row>
    <row r="2837" spans="1:13" x14ac:dyDescent="0.25">
      <c r="A2837" s="9">
        <v>44469</v>
      </c>
      <c r="B2837" t="s">
        <v>63</v>
      </c>
      <c r="C2837" t="s">
        <v>66</v>
      </c>
      <c r="D2837" t="s">
        <v>71</v>
      </c>
      <c r="E2837" t="s">
        <v>72</v>
      </c>
      <c r="F2837" t="s">
        <v>12</v>
      </c>
      <c r="G2837" t="s">
        <v>40</v>
      </c>
      <c r="H2837" t="s">
        <v>41</v>
      </c>
      <c r="I2837">
        <v>20.815892629215995</v>
      </c>
      <c r="J2837">
        <v>20.815892629215995</v>
      </c>
      <c r="K2837">
        <v>230792</v>
      </c>
      <c r="L2837">
        <v>9.0193302320773668E-3</v>
      </c>
      <c r="M2837">
        <v>9.0193302320773668E-3</v>
      </c>
    </row>
    <row r="2838" spans="1:13" x14ac:dyDescent="0.25">
      <c r="A2838" s="9">
        <v>44469</v>
      </c>
      <c r="B2838" t="s">
        <v>63</v>
      </c>
      <c r="C2838" t="s">
        <v>66</v>
      </c>
      <c r="D2838" t="s">
        <v>71</v>
      </c>
      <c r="E2838" t="s">
        <v>72</v>
      </c>
      <c r="F2838" t="s">
        <v>12</v>
      </c>
      <c r="G2838" t="s">
        <v>42</v>
      </c>
      <c r="H2838" t="s">
        <v>43</v>
      </c>
      <c r="I2838">
        <v>0</v>
      </c>
      <c r="J2838">
        <v>0</v>
      </c>
      <c r="K2838">
        <v>230792</v>
      </c>
      <c r="L2838">
        <v>0</v>
      </c>
      <c r="M2838">
        <v>0</v>
      </c>
    </row>
    <row r="2839" spans="1:13" x14ac:dyDescent="0.25">
      <c r="A2839" s="9">
        <v>44469</v>
      </c>
      <c r="B2839" t="s">
        <v>63</v>
      </c>
      <c r="C2839" t="s">
        <v>66</v>
      </c>
      <c r="D2839" t="s">
        <v>71</v>
      </c>
      <c r="E2839" t="s">
        <v>72</v>
      </c>
      <c r="F2839" t="s">
        <v>12</v>
      </c>
      <c r="G2839" t="s">
        <v>44</v>
      </c>
      <c r="H2839" t="s">
        <v>45</v>
      </c>
      <c r="I2839">
        <v>0</v>
      </c>
      <c r="J2839">
        <v>0</v>
      </c>
      <c r="K2839">
        <v>230792</v>
      </c>
      <c r="L2839">
        <v>0</v>
      </c>
      <c r="M2839">
        <v>0</v>
      </c>
    </row>
    <row r="2840" spans="1:13" x14ac:dyDescent="0.25">
      <c r="A2840" s="9">
        <v>44469</v>
      </c>
      <c r="B2840" t="s">
        <v>63</v>
      </c>
      <c r="C2840" t="s">
        <v>66</v>
      </c>
      <c r="D2840" t="s">
        <v>71</v>
      </c>
      <c r="E2840" t="s">
        <v>72</v>
      </c>
      <c r="F2840" t="s">
        <v>12</v>
      </c>
      <c r="G2840" t="s">
        <v>46</v>
      </c>
      <c r="H2840" t="s">
        <v>47</v>
      </c>
      <c r="I2840">
        <v>20.815892629215995</v>
      </c>
      <c r="J2840">
        <v>20.815892629215995</v>
      </c>
      <c r="K2840">
        <v>230792</v>
      </c>
      <c r="L2840">
        <v>9.0193302320773668E-3</v>
      </c>
      <c r="M2840">
        <v>9.0193302320773668E-3</v>
      </c>
    </row>
    <row r="2841" spans="1:13" x14ac:dyDescent="0.25">
      <c r="A2841" s="9">
        <v>44469</v>
      </c>
      <c r="B2841" t="s">
        <v>63</v>
      </c>
      <c r="C2841" t="s">
        <v>66</v>
      </c>
      <c r="D2841" t="s">
        <v>71</v>
      </c>
      <c r="E2841" t="s">
        <v>72</v>
      </c>
      <c r="F2841" t="s">
        <v>12</v>
      </c>
      <c r="G2841" t="s">
        <v>48</v>
      </c>
      <c r="H2841" t="s">
        <v>96</v>
      </c>
      <c r="I2841">
        <v>0</v>
      </c>
      <c r="J2841">
        <v>0</v>
      </c>
      <c r="K2841">
        <v>230792</v>
      </c>
      <c r="L2841">
        <v>0</v>
      </c>
      <c r="M2841">
        <v>0</v>
      </c>
    </row>
    <row r="2842" spans="1:13" x14ac:dyDescent="0.25">
      <c r="A2842" s="9">
        <v>44469</v>
      </c>
      <c r="B2842" t="s">
        <v>63</v>
      </c>
      <c r="C2842" t="s">
        <v>66</v>
      </c>
      <c r="D2842" t="s">
        <v>71</v>
      </c>
      <c r="E2842" t="s">
        <v>72</v>
      </c>
      <c r="F2842" t="s">
        <v>12</v>
      </c>
      <c r="G2842" t="s">
        <v>49</v>
      </c>
      <c r="H2842" t="s">
        <v>105</v>
      </c>
      <c r="I2842">
        <v>20419.206176250875</v>
      </c>
      <c r="J2842">
        <v>20419.206176250875</v>
      </c>
      <c r="K2842">
        <v>230792</v>
      </c>
      <c r="L2842">
        <v>8.847449728002216</v>
      </c>
      <c r="M2842">
        <v>8.847449728002216</v>
      </c>
    </row>
    <row r="2843" spans="1:13" x14ac:dyDescent="0.25">
      <c r="A2843" s="9">
        <v>44469</v>
      </c>
      <c r="B2843" t="s">
        <v>63</v>
      </c>
      <c r="C2843" t="s">
        <v>66</v>
      </c>
      <c r="D2843" t="s">
        <v>71</v>
      </c>
      <c r="E2843" t="s">
        <v>72</v>
      </c>
      <c r="F2843" t="s">
        <v>12</v>
      </c>
      <c r="G2843" t="s">
        <v>50</v>
      </c>
      <c r="H2843" t="s">
        <v>51</v>
      </c>
      <c r="I2843">
        <v>189.17039600000001</v>
      </c>
      <c r="J2843">
        <v>189.17039600000001</v>
      </c>
      <c r="K2843">
        <v>230792</v>
      </c>
      <c r="L2843">
        <v>8.1965750979236723E-2</v>
      </c>
      <c r="M2843">
        <v>8.1965750979236723E-2</v>
      </c>
    </row>
    <row r="2844" spans="1:13" x14ac:dyDescent="0.25">
      <c r="A2844" s="9">
        <v>44469</v>
      </c>
      <c r="B2844" t="s">
        <v>63</v>
      </c>
      <c r="C2844" t="s">
        <v>66</v>
      </c>
      <c r="D2844" t="s">
        <v>71</v>
      </c>
      <c r="E2844" t="s">
        <v>72</v>
      </c>
      <c r="F2844" t="s">
        <v>12</v>
      </c>
      <c r="G2844" t="s">
        <v>52</v>
      </c>
      <c r="H2844" t="s">
        <v>107</v>
      </c>
      <c r="I2844">
        <v>20230.035780250873</v>
      </c>
      <c r="J2844">
        <v>20230.035780250873</v>
      </c>
      <c r="K2844">
        <v>230792</v>
      </c>
      <c r="L2844">
        <v>8.7654839770229795</v>
      </c>
      <c r="M2844">
        <v>8.7654839770229795</v>
      </c>
    </row>
    <row r="2845" spans="1:13" x14ac:dyDescent="0.25">
      <c r="A2845" s="9">
        <v>44469</v>
      </c>
      <c r="B2845" t="s">
        <v>63</v>
      </c>
      <c r="C2845" t="s">
        <v>66</v>
      </c>
      <c r="D2845" t="s">
        <v>71</v>
      </c>
      <c r="E2845" t="s">
        <v>72</v>
      </c>
      <c r="F2845" t="s">
        <v>53</v>
      </c>
      <c r="G2845" t="s">
        <v>54</v>
      </c>
      <c r="H2845" t="s">
        <v>55</v>
      </c>
      <c r="I2845">
        <v>153881.70444777154</v>
      </c>
      <c r="J2845">
        <v>-153881.70444777154</v>
      </c>
      <c r="K2845">
        <v>230792</v>
      </c>
      <c r="L2845">
        <v>66.675493278697502</v>
      </c>
      <c r="M2845">
        <v>-66.675493278697502</v>
      </c>
    </row>
    <row r="2846" spans="1:13" x14ac:dyDescent="0.25">
      <c r="A2846" s="9">
        <v>44469</v>
      </c>
      <c r="B2846" t="s">
        <v>63</v>
      </c>
      <c r="C2846" t="s">
        <v>66</v>
      </c>
      <c r="D2846" t="s">
        <v>71</v>
      </c>
      <c r="E2846" t="s">
        <v>72</v>
      </c>
      <c r="F2846" t="s">
        <v>53</v>
      </c>
      <c r="G2846" t="s">
        <v>15</v>
      </c>
      <c r="H2846" t="s">
        <v>16</v>
      </c>
      <c r="I2846">
        <v>0</v>
      </c>
      <c r="J2846">
        <v>0</v>
      </c>
      <c r="K2846">
        <v>230792</v>
      </c>
      <c r="L2846">
        <v>0</v>
      </c>
      <c r="M2846">
        <v>0</v>
      </c>
    </row>
    <row r="2847" spans="1:13" x14ac:dyDescent="0.25">
      <c r="A2847" s="9">
        <v>44469</v>
      </c>
      <c r="B2847" t="s">
        <v>63</v>
      </c>
      <c r="C2847" t="s">
        <v>66</v>
      </c>
      <c r="D2847" t="s">
        <v>71</v>
      </c>
      <c r="E2847" t="s">
        <v>72</v>
      </c>
      <c r="F2847" t="s">
        <v>53</v>
      </c>
      <c r="G2847" t="s">
        <v>17</v>
      </c>
      <c r="H2847" t="s">
        <v>18</v>
      </c>
      <c r="I2847">
        <v>0</v>
      </c>
      <c r="J2847">
        <v>0</v>
      </c>
      <c r="K2847">
        <v>230792</v>
      </c>
      <c r="L2847">
        <v>0</v>
      </c>
      <c r="M2847">
        <v>0</v>
      </c>
    </row>
    <row r="2848" spans="1:13" x14ac:dyDescent="0.25">
      <c r="A2848" s="9">
        <v>44469</v>
      </c>
      <c r="B2848" t="s">
        <v>63</v>
      </c>
      <c r="C2848" t="s">
        <v>66</v>
      </c>
      <c r="D2848" t="s">
        <v>71</v>
      </c>
      <c r="E2848" t="s">
        <v>72</v>
      </c>
      <c r="F2848" t="s">
        <v>53</v>
      </c>
      <c r="G2848" t="s">
        <v>19</v>
      </c>
      <c r="H2848" t="s">
        <v>20</v>
      </c>
      <c r="I2848">
        <v>0</v>
      </c>
      <c r="J2848">
        <v>0</v>
      </c>
      <c r="K2848">
        <v>230792</v>
      </c>
      <c r="L2848">
        <v>0</v>
      </c>
      <c r="M2848">
        <v>0</v>
      </c>
    </row>
    <row r="2849" spans="1:13" x14ac:dyDescent="0.25">
      <c r="A2849" s="9">
        <v>44469</v>
      </c>
      <c r="B2849" t="s">
        <v>63</v>
      </c>
      <c r="C2849" t="s">
        <v>66</v>
      </c>
      <c r="D2849" t="s">
        <v>71</v>
      </c>
      <c r="E2849" t="s">
        <v>72</v>
      </c>
      <c r="F2849" t="s">
        <v>53</v>
      </c>
      <c r="G2849" t="s">
        <v>21</v>
      </c>
      <c r="H2849" t="s">
        <v>22</v>
      </c>
      <c r="I2849">
        <v>88188.080705</v>
      </c>
      <c r="J2849">
        <v>-88188.080705</v>
      </c>
      <c r="K2849">
        <v>230792</v>
      </c>
      <c r="L2849">
        <v>38.211064813771706</v>
      </c>
      <c r="M2849">
        <v>-38.211064813771706</v>
      </c>
    </row>
    <row r="2850" spans="1:13" x14ac:dyDescent="0.25">
      <c r="A2850" s="9">
        <v>44469</v>
      </c>
      <c r="B2850" t="s">
        <v>63</v>
      </c>
      <c r="C2850" t="s">
        <v>66</v>
      </c>
      <c r="D2850" t="s">
        <v>71</v>
      </c>
      <c r="E2850" t="s">
        <v>72</v>
      </c>
      <c r="F2850" t="s">
        <v>53</v>
      </c>
      <c r="G2850" t="s">
        <v>23</v>
      </c>
      <c r="H2850" t="s">
        <v>24</v>
      </c>
      <c r="I2850">
        <v>0</v>
      </c>
      <c r="J2850">
        <v>0</v>
      </c>
      <c r="K2850">
        <v>230792</v>
      </c>
      <c r="L2850">
        <v>0</v>
      </c>
      <c r="M2850">
        <v>0</v>
      </c>
    </row>
    <row r="2851" spans="1:13" x14ac:dyDescent="0.25">
      <c r="A2851" s="9">
        <v>44469</v>
      </c>
      <c r="B2851" t="s">
        <v>63</v>
      </c>
      <c r="C2851" t="s">
        <v>66</v>
      </c>
      <c r="D2851" t="s">
        <v>71</v>
      </c>
      <c r="E2851" t="s">
        <v>72</v>
      </c>
      <c r="F2851" t="s">
        <v>53</v>
      </c>
      <c r="G2851" t="s">
        <v>25</v>
      </c>
      <c r="H2851" t="s">
        <v>26</v>
      </c>
      <c r="I2851">
        <v>48129.107919000002</v>
      </c>
      <c r="J2851">
        <v>-48129.107919000002</v>
      </c>
      <c r="K2851">
        <v>230792</v>
      </c>
      <c r="L2851">
        <v>20.85388918116746</v>
      </c>
      <c r="M2851">
        <v>-20.85388918116746</v>
      </c>
    </row>
    <row r="2852" spans="1:13" x14ac:dyDescent="0.25">
      <c r="A2852" s="9">
        <v>44469</v>
      </c>
      <c r="B2852" t="s">
        <v>63</v>
      </c>
      <c r="C2852" t="s">
        <v>66</v>
      </c>
      <c r="D2852" t="s">
        <v>71</v>
      </c>
      <c r="E2852" t="s">
        <v>72</v>
      </c>
      <c r="F2852" t="s">
        <v>53</v>
      </c>
      <c r="G2852" t="s">
        <v>27</v>
      </c>
      <c r="H2852" t="s">
        <v>28</v>
      </c>
      <c r="I2852">
        <v>40058.972785999998</v>
      </c>
      <c r="J2852">
        <v>-40058.972785999998</v>
      </c>
      <c r="K2852">
        <v>230792</v>
      </c>
      <c r="L2852">
        <v>17.35717563260425</v>
      </c>
      <c r="M2852">
        <v>-17.35717563260425</v>
      </c>
    </row>
    <row r="2853" spans="1:13" x14ac:dyDescent="0.25">
      <c r="A2853" s="9">
        <v>44469</v>
      </c>
      <c r="B2853" t="s">
        <v>63</v>
      </c>
      <c r="C2853" t="s">
        <v>66</v>
      </c>
      <c r="D2853" t="s">
        <v>71</v>
      </c>
      <c r="E2853" t="s">
        <v>72</v>
      </c>
      <c r="F2853" t="s">
        <v>53</v>
      </c>
      <c r="G2853" t="s">
        <v>29</v>
      </c>
      <c r="H2853" t="s">
        <v>30</v>
      </c>
      <c r="I2853">
        <v>1020.319207</v>
      </c>
      <c r="J2853">
        <v>-1020.319207</v>
      </c>
      <c r="K2853">
        <v>230792</v>
      </c>
      <c r="L2853">
        <v>0.44209470302263509</v>
      </c>
      <c r="M2853">
        <v>-0.44209470302263509</v>
      </c>
    </row>
    <row r="2854" spans="1:13" x14ac:dyDescent="0.25">
      <c r="A2854" s="9">
        <v>44469</v>
      </c>
      <c r="B2854" t="s">
        <v>63</v>
      </c>
      <c r="C2854" t="s">
        <v>66</v>
      </c>
      <c r="D2854" t="s">
        <v>71</v>
      </c>
      <c r="E2854" t="s">
        <v>72</v>
      </c>
      <c r="F2854" t="s">
        <v>53</v>
      </c>
      <c r="G2854" t="s">
        <v>31</v>
      </c>
      <c r="H2854" t="s">
        <v>32</v>
      </c>
      <c r="I2854">
        <v>0</v>
      </c>
      <c r="J2854">
        <v>0</v>
      </c>
      <c r="K2854">
        <v>230792</v>
      </c>
      <c r="L2854">
        <v>0</v>
      </c>
      <c r="M2854">
        <v>0</v>
      </c>
    </row>
    <row r="2855" spans="1:13" x14ac:dyDescent="0.25">
      <c r="A2855" s="9">
        <v>44469</v>
      </c>
      <c r="B2855" t="s">
        <v>63</v>
      </c>
      <c r="C2855" t="s">
        <v>66</v>
      </c>
      <c r="D2855" t="s">
        <v>71</v>
      </c>
      <c r="E2855" t="s">
        <v>72</v>
      </c>
      <c r="F2855" t="s">
        <v>53</v>
      </c>
      <c r="G2855" t="s">
        <v>33</v>
      </c>
      <c r="H2855" t="s">
        <v>34</v>
      </c>
      <c r="I2855">
        <v>1020.319207</v>
      </c>
      <c r="J2855">
        <v>-1020.319207</v>
      </c>
      <c r="K2855">
        <v>230792</v>
      </c>
      <c r="L2855">
        <v>0.44209470302263509</v>
      </c>
      <c r="M2855">
        <v>-0.44209470302263509</v>
      </c>
    </row>
    <row r="2856" spans="1:13" x14ac:dyDescent="0.25">
      <c r="A2856" s="9">
        <v>44469</v>
      </c>
      <c r="B2856" t="s">
        <v>63</v>
      </c>
      <c r="C2856" t="s">
        <v>66</v>
      </c>
      <c r="D2856" t="s">
        <v>71</v>
      </c>
      <c r="E2856" t="s">
        <v>72</v>
      </c>
      <c r="F2856" t="s">
        <v>53</v>
      </c>
      <c r="G2856" t="s">
        <v>35</v>
      </c>
      <c r="H2856" t="s">
        <v>111</v>
      </c>
      <c r="I2856">
        <v>17022.849556249061</v>
      </c>
      <c r="J2856">
        <v>-17022.849556249061</v>
      </c>
      <c r="K2856">
        <v>230792</v>
      </c>
      <c r="L2856">
        <v>7.3758403914559691</v>
      </c>
      <c r="M2856">
        <v>-7.3758403914559691</v>
      </c>
    </row>
    <row r="2857" spans="1:13" x14ac:dyDescent="0.25">
      <c r="A2857" s="9">
        <v>44469</v>
      </c>
      <c r="B2857" t="s">
        <v>63</v>
      </c>
      <c r="C2857" t="s">
        <v>66</v>
      </c>
      <c r="D2857" t="s">
        <v>71</v>
      </c>
      <c r="E2857" t="s">
        <v>72</v>
      </c>
      <c r="F2857" t="s">
        <v>53</v>
      </c>
      <c r="G2857" t="s">
        <v>36</v>
      </c>
      <c r="H2857" t="s">
        <v>32</v>
      </c>
      <c r="I2857">
        <v>45.24451537219074</v>
      </c>
      <c r="J2857">
        <v>-45.24451537219074</v>
      </c>
      <c r="K2857">
        <v>230792</v>
      </c>
      <c r="L2857">
        <v>1.960402239773941E-2</v>
      </c>
      <c r="M2857">
        <v>-1.960402239773941E-2</v>
      </c>
    </row>
    <row r="2858" spans="1:13" x14ac:dyDescent="0.25">
      <c r="A2858" s="9">
        <v>44469</v>
      </c>
      <c r="B2858" t="s">
        <v>63</v>
      </c>
      <c r="C2858" t="s">
        <v>66</v>
      </c>
      <c r="D2858" t="s">
        <v>71</v>
      </c>
      <c r="E2858" t="s">
        <v>72</v>
      </c>
      <c r="F2858" t="s">
        <v>53</v>
      </c>
      <c r="G2858" t="s">
        <v>37</v>
      </c>
      <c r="H2858" t="s">
        <v>34</v>
      </c>
      <c r="I2858">
        <v>16977.605040876871</v>
      </c>
      <c r="J2858">
        <v>-16977.605040876871</v>
      </c>
      <c r="K2858">
        <v>230792</v>
      </c>
      <c r="L2858">
        <v>7.3562363690582302</v>
      </c>
      <c r="M2858">
        <v>-7.3562363690582302</v>
      </c>
    </row>
    <row r="2859" spans="1:13" x14ac:dyDescent="0.25">
      <c r="A2859" s="9">
        <v>44469</v>
      </c>
      <c r="B2859" t="s">
        <v>63</v>
      </c>
      <c r="C2859" t="s">
        <v>66</v>
      </c>
      <c r="D2859" t="s">
        <v>71</v>
      </c>
      <c r="E2859" t="s">
        <v>72</v>
      </c>
      <c r="F2859" t="s">
        <v>53</v>
      </c>
      <c r="G2859" t="s">
        <v>38</v>
      </c>
      <c r="H2859" t="s">
        <v>39</v>
      </c>
      <c r="I2859">
        <v>45345.906546522499</v>
      </c>
      <c r="J2859">
        <v>-45345.906546522499</v>
      </c>
      <c r="K2859">
        <v>230792</v>
      </c>
      <c r="L2859">
        <v>19.647954238674867</v>
      </c>
      <c r="M2859">
        <v>-19.647954238674867</v>
      </c>
    </row>
    <row r="2860" spans="1:13" x14ac:dyDescent="0.25">
      <c r="A2860" s="9">
        <v>44469</v>
      </c>
      <c r="B2860" t="s">
        <v>63</v>
      </c>
      <c r="C2860" t="s">
        <v>66</v>
      </c>
      <c r="D2860" t="s">
        <v>71</v>
      </c>
      <c r="E2860" t="s">
        <v>72</v>
      </c>
      <c r="F2860" t="s">
        <v>53</v>
      </c>
      <c r="G2860" t="s">
        <v>40</v>
      </c>
      <c r="H2860" t="s">
        <v>41</v>
      </c>
      <c r="I2860">
        <v>0</v>
      </c>
      <c r="J2860">
        <v>0</v>
      </c>
      <c r="K2860">
        <v>230792</v>
      </c>
      <c r="L2860">
        <v>0</v>
      </c>
      <c r="M2860">
        <v>0</v>
      </c>
    </row>
    <row r="2861" spans="1:13" x14ac:dyDescent="0.25">
      <c r="A2861" s="9">
        <v>44469</v>
      </c>
      <c r="B2861" t="s">
        <v>63</v>
      </c>
      <c r="C2861" t="s">
        <v>66</v>
      </c>
      <c r="D2861" t="s">
        <v>71</v>
      </c>
      <c r="E2861" t="s">
        <v>72</v>
      </c>
      <c r="F2861" t="s">
        <v>53</v>
      </c>
      <c r="G2861" t="s">
        <v>42</v>
      </c>
      <c r="H2861" t="s">
        <v>43</v>
      </c>
      <c r="I2861">
        <v>0</v>
      </c>
      <c r="J2861">
        <v>0</v>
      </c>
      <c r="K2861">
        <v>230792</v>
      </c>
      <c r="L2861">
        <v>0</v>
      </c>
      <c r="M2861">
        <v>0</v>
      </c>
    </row>
    <row r="2862" spans="1:13" x14ac:dyDescent="0.25">
      <c r="A2862" s="9">
        <v>44469</v>
      </c>
      <c r="B2862" t="s">
        <v>63</v>
      </c>
      <c r="C2862" t="s">
        <v>66</v>
      </c>
      <c r="D2862" t="s">
        <v>71</v>
      </c>
      <c r="E2862" t="s">
        <v>72</v>
      </c>
      <c r="F2862" t="s">
        <v>53</v>
      </c>
      <c r="G2862" t="s">
        <v>44</v>
      </c>
      <c r="H2862" t="s">
        <v>45</v>
      </c>
      <c r="I2862">
        <v>0</v>
      </c>
      <c r="J2862">
        <v>0</v>
      </c>
      <c r="K2862">
        <v>230792</v>
      </c>
      <c r="L2862">
        <v>0</v>
      </c>
      <c r="M2862">
        <v>0</v>
      </c>
    </row>
    <row r="2863" spans="1:13" x14ac:dyDescent="0.25">
      <c r="A2863" s="9">
        <v>44469</v>
      </c>
      <c r="B2863" t="s">
        <v>63</v>
      </c>
      <c r="C2863" t="s">
        <v>66</v>
      </c>
      <c r="D2863" t="s">
        <v>71</v>
      </c>
      <c r="E2863" t="s">
        <v>72</v>
      </c>
      <c r="F2863" t="s">
        <v>53</v>
      </c>
      <c r="G2863" t="s">
        <v>46</v>
      </c>
      <c r="H2863" t="s">
        <v>47</v>
      </c>
      <c r="I2863">
        <v>0</v>
      </c>
      <c r="J2863">
        <v>0</v>
      </c>
      <c r="K2863">
        <v>230792</v>
      </c>
      <c r="L2863">
        <v>0</v>
      </c>
      <c r="M2863">
        <v>0</v>
      </c>
    </row>
    <row r="2864" spans="1:13" x14ac:dyDescent="0.25">
      <c r="A2864" s="9">
        <v>44469</v>
      </c>
      <c r="B2864" t="s">
        <v>63</v>
      </c>
      <c r="C2864" t="s">
        <v>66</v>
      </c>
      <c r="D2864" t="s">
        <v>71</v>
      </c>
      <c r="E2864" t="s">
        <v>72</v>
      </c>
      <c r="F2864" t="s">
        <v>53</v>
      </c>
      <c r="G2864" t="s">
        <v>48</v>
      </c>
      <c r="H2864" t="s">
        <v>96</v>
      </c>
      <c r="I2864">
        <v>0</v>
      </c>
      <c r="J2864">
        <v>0</v>
      </c>
      <c r="K2864">
        <v>230792</v>
      </c>
      <c r="L2864">
        <v>0</v>
      </c>
      <c r="M2864">
        <v>0</v>
      </c>
    </row>
    <row r="2865" spans="1:13" x14ac:dyDescent="0.25">
      <c r="A2865" s="9">
        <v>44469</v>
      </c>
      <c r="B2865" t="s">
        <v>63</v>
      </c>
      <c r="C2865" t="s">
        <v>66</v>
      </c>
      <c r="D2865" t="s">
        <v>71</v>
      </c>
      <c r="E2865" t="s">
        <v>72</v>
      </c>
      <c r="F2865" t="s">
        <v>53</v>
      </c>
      <c r="G2865" t="s">
        <v>49</v>
      </c>
      <c r="H2865" t="s">
        <v>56</v>
      </c>
      <c r="I2865">
        <v>2304.5484329999999</v>
      </c>
      <c r="J2865">
        <v>-2304.5484329999999</v>
      </c>
      <c r="K2865">
        <v>230792</v>
      </c>
      <c r="L2865">
        <v>0.99853913177233178</v>
      </c>
      <c r="M2865">
        <v>-0.99853913177233178</v>
      </c>
    </row>
    <row r="2866" spans="1:13" x14ac:dyDescent="0.25">
      <c r="A2866" s="9">
        <v>44469</v>
      </c>
      <c r="B2866" t="s">
        <v>63</v>
      </c>
      <c r="C2866" t="s">
        <v>66</v>
      </c>
      <c r="D2866" t="s">
        <v>71</v>
      </c>
      <c r="E2866" t="s">
        <v>72</v>
      </c>
      <c r="F2866" t="s">
        <v>53</v>
      </c>
      <c r="G2866" t="s">
        <v>50</v>
      </c>
      <c r="H2866" t="s">
        <v>51</v>
      </c>
      <c r="I2866">
        <v>50.918004999999994</v>
      </c>
      <c r="J2866">
        <v>-50.918004999999994</v>
      </c>
      <c r="K2866">
        <v>230792</v>
      </c>
      <c r="L2866">
        <v>2.2062292020520641E-2</v>
      </c>
      <c r="M2866">
        <v>-2.2062292020520641E-2</v>
      </c>
    </row>
    <row r="2867" spans="1:13" x14ac:dyDescent="0.25">
      <c r="A2867" s="9">
        <v>44469</v>
      </c>
      <c r="B2867" t="s">
        <v>63</v>
      </c>
      <c r="C2867" t="s">
        <v>66</v>
      </c>
      <c r="D2867" t="s">
        <v>71</v>
      </c>
      <c r="E2867" t="s">
        <v>72</v>
      </c>
      <c r="F2867" t="s">
        <v>53</v>
      </c>
      <c r="G2867" t="s">
        <v>52</v>
      </c>
      <c r="H2867" t="s">
        <v>57</v>
      </c>
      <c r="I2867">
        <v>2253.6304279999999</v>
      </c>
      <c r="J2867">
        <v>-2253.6304279999999</v>
      </c>
      <c r="K2867">
        <v>230792</v>
      </c>
      <c r="L2867">
        <v>0.9764768397518111</v>
      </c>
      <c r="M2867">
        <v>-0.9764768397518111</v>
      </c>
    </row>
    <row r="2868" spans="1:13" x14ac:dyDescent="0.25">
      <c r="A2868" s="9">
        <v>44469</v>
      </c>
      <c r="B2868" t="s">
        <v>63</v>
      </c>
      <c r="C2868" t="s">
        <v>66</v>
      </c>
      <c r="D2868" t="s">
        <v>71</v>
      </c>
      <c r="E2868" t="s">
        <v>72</v>
      </c>
      <c r="F2868" t="s">
        <v>58</v>
      </c>
      <c r="G2868" t="s">
        <v>59</v>
      </c>
      <c r="H2868" t="s">
        <v>60</v>
      </c>
      <c r="I2868">
        <v>-17880.862304541457</v>
      </c>
      <c r="J2868">
        <v>-17880.862304541457</v>
      </c>
      <c r="K2868">
        <v>230792</v>
      </c>
      <c r="L2868">
        <v>-7.7476092345234919</v>
      </c>
      <c r="M2868">
        <v>-7.7476092345234919</v>
      </c>
    </row>
    <row r="2869" spans="1:13" x14ac:dyDescent="0.25">
      <c r="A2869" s="9">
        <v>44469</v>
      </c>
      <c r="B2869" t="s">
        <v>63</v>
      </c>
      <c r="C2869" t="s">
        <v>73</v>
      </c>
      <c r="D2869" t="s">
        <v>73</v>
      </c>
      <c r="E2869" t="s">
        <v>74</v>
      </c>
      <c r="F2869" t="s">
        <v>12</v>
      </c>
      <c r="G2869" t="s">
        <v>13</v>
      </c>
      <c r="H2869" t="s">
        <v>14</v>
      </c>
      <c r="I2869">
        <v>13149.833826515001</v>
      </c>
      <c r="J2869">
        <v>13149.833826515001</v>
      </c>
      <c r="K2869">
        <v>230792</v>
      </c>
      <c r="L2869">
        <v>5.6976991518401849</v>
      </c>
      <c r="M2869">
        <v>5.6976991518401849</v>
      </c>
    </row>
    <row r="2870" spans="1:13" x14ac:dyDescent="0.25">
      <c r="A2870" s="9">
        <v>44469</v>
      </c>
      <c r="B2870" t="s">
        <v>63</v>
      </c>
      <c r="C2870" t="s">
        <v>73</v>
      </c>
      <c r="D2870" t="s">
        <v>73</v>
      </c>
      <c r="E2870" t="s">
        <v>74</v>
      </c>
      <c r="F2870" t="s">
        <v>12</v>
      </c>
      <c r="G2870" t="s">
        <v>15</v>
      </c>
      <c r="H2870" t="s">
        <v>16</v>
      </c>
      <c r="I2870">
        <v>0</v>
      </c>
      <c r="J2870">
        <v>0</v>
      </c>
      <c r="K2870">
        <v>230792</v>
      </c>
      <c r="L2870">
        <v>0</v>
      </c>
      <c r="M2870">
        <v>0</v>
      </c>
    </row>
    <row r="2871" spans="1:13" x14ac:dyDescent="0.25">
      <c r="A2871" s="9">
        <v>44469</v>
      </c>
      <c r="B2871" t="s">
        <v>63</v>
      </c>
      <c r="C2871" t="s">
        <v>73</v>
      </c>
      <c r="D2871" t="s">
        <v>73</v>
      </c>
      <c r="E2871" t="s">
        <v>74</v>
      </c>
      <c r="F2871" t="s">
        <v>12</v>
      </c>
      <c r="G2871" t="s">
        <v>17</v>
      </c>
      <c r="H2871" t="s">
        <v>18</v>
      </c>
      <c r="I2871">
        <v>0</v>
      </c>
      <c r="J2871">
        <v>0</v>
      </c>
      <c r="K2871">
        <v>230792</v>
      </c>
      <c r="L2871">
        <v>0</v>
      </c>
      <c r="M2871">
        <v>0</v>
      </c>
    </row>
    <row r="2872" spans="1:13" x14ac:dyDescent="0.25">
      <c r="A2872" s="9">
        <v>44469</v>
      </c>
      <c r="B2872" t="s">
        <v>63</v>
      </c>
      <c r="C2872" t="s">
        <v>73</v>
      </c>
      <c r="D2872" t="s">
        <v>73</v>
      </c>
      <c r="E2872" t="s">
        <v>74</v>
      </c>
      <c r="F2872" t="s">
        <v>12</v>
      </c>
      <c r="G2872" t="s">
        <v>19</v>
      </c>
      <c r="H2872" t="s">
        <v>20</v>
      </c>
      <c r="I2872">
        <v>0</v>
      </c>
      <c r="J2872">
        <v>0</v>
      </c>
      <c r="K2872">
        <v>230792</v>
      </c>
      <c r="L2872">
        <v>0</v>
      </c>
      <c r="M2872">
        <v>0</v>
      </c>
    </row>
    <row r="2873" spans="1:13" x14ac:dyDescent="0.25">
      <c r="A2873" s="9">
        <v>44469</v>
      </c>
      <c r="B2873" t="s">
        <v>63</v>
      </c>
      <c r="C2873" t="s">
        <v>73</v>
      </c>
      <c r="D2873" t="s">
        <v>73</v>
      </c>
      <c r="E2873" t="s">
        <v>74</v>
      </c>
      <c r="F2873" t="s">
        <v>12</v>
      </c>
      <c r="G2873" t="s">
        <v>21</v>
      </c>
      <c r="H2873" t="s">
        <v>22</v>
      </c>
      <c r="I2873">
        <v>1227.4110575300001</v>
      </c>
      <c r="J2873">
        <v>1227.4110575300001</v>
      </c>
      <c r="K2873">
        <v>230792</v>
      </c>
      <c r="L2873">
        <v>0.53182565146538874</v>
      </c>
      <c r="M2873">
        <v>0.53182565146538874</v>
      </c>
    </row>
    <row r="2874" spans="1:13" x14ac:dyDescent="0.25">
      <c r="A2874" s="9">
        <v>44469</v>
      </c>
      <c r="B2874" t="s">
        <v>63</v>
      </c>
      <c r="C2874" t="s">
        <v>73</v>
      </c>
      <c r="D2874" t="s">
        <v>73</v>
      </c>
      <c r="E2874" t="s">
        <v>74</v>
      </c>
      <c r="F2874" t="s">
        <v>12</v>
      </c>
      <c r="G2874" t="s">
        <v>23</v>
      </c>
      <c r="H2874" t="s">
        <v>24</v>
      </c>
      <c r="I2874">
        <v>105.12285299999999</v>
      </c>
      <c r="J2874">
        <v>105.12285299999999</v>
      </c>
      <c r="K2874">
        <v>230792</v>
      </c>
      <c r="L2874">
        <v>4.5548742157440467E-2</v>
      </c>
      <c r="M2874">
        <v>4.5548742157440467E-2</v>
      </c>
    </row>
    <row r="2875" spans="1:13" x14ac:dyDescent="0.25">
      <c r="A2875" s="9">
        <v>44469</v>
      </c>
      <c r="B2875" t="s">
        <v>63</v>
      </c>
      <c r="C2875" t="s">
        <v>73</v>
      </c>
      <c r="D2875" t="s">
        <v>73</v>
      </c>
      <c r="E2875" t="s">
        <v>74</v>
      </c>
      <c r="F2875" t="s">
        <v>12</v>
      </c>
      <c r="G2875" t="s">
        <v>25</v>
      </c>
      <c r="H2875" t="s">
        <v>26</v>
      </c>
      <c r="I2875">
        <v>818.20372197999995</v>
      </c>
      <c r="J2875">
        <v>818.20372197999995</v>
      </c>
      <c r="K2875">
        <v>230792</v>
      </c>
      <c r="L2875">
        <v>0.35451996688793369</v>
      </c>
      <c r="M2875">
        <v>0.35451996688793369</v>
      </c>
    </row>
    <row r="2876" spans="1:13" x14ac:dyDescent="0.25">
      <c r="A2876" s="9">
        <v>44469</v>
      </c>
      <c r="B2876" t="s">
        <v>63</v>
      </c>
      <c r="C2876" t="s">
        <v>73</v>
      </c>
      <c r="D2876" t="s">
        <v>73</v>
      </c>
      <c r="E2876" t="s">
        <v>74</v>
      </c>
      <c r="F2876" t="s">
        <v>12</v>
      </c>
      <c r="G2876" t="s">
        <v>27</v>
      </c>
      <c r="H2876" t="s">
        <v>28</v>
      </c>
      <c r="I2876">
        <v>304.08448255000008</v>
      </c>
      <c r="J2876">
        <v>304.08448255000008</v>
      </c>
      <c r="K2876">
        <v>230792</v>
      </c>
      <c r="L2876">
        <v>0.13175694242001459</v>
      </c>
      <c r="M2876">
        <v>0.13175694242001459</v>
      </c>
    </row>
    <row r="2877" spans="1:13" x14ac:dyDescent="0.25">
      <c r="A2877" s="9">
        <v>44469</v>
      </c>
      <c r="B2877" t="s">
        <v>63</v>
      </c>
      <c r="C2877" t="s">
        <v>73</v>
      </c>
      <c r="D2877" t="s">
        <v>73</v>
      </c>
      <c r="E2877" t="s">
        <v>74</v>
      </c>
      <c r="F2877" t="s">
        <v>12</v>
      </c>
      <c r="G2877" t="s">
        <v>29</v>
      </c>
      <c r="H2877" t="s">
        <v>30</v>
      </c>
      <c r="I2877">
        <v>3.7106329999999161</v>
      </c>
      <c r="J2877">
        <v>3.7106329999999161</v>
      </c>
      <c r="K2877">
        <v>230792</v>
      </c>
      <c r="L2877">
        <v>1.6077823321431922E-3</v>
      </c>
      <c r="M2877">
        <v>1.6077823321431922E-3</v>
      </c>
    </row>
    <row r="2878" spans="1:13" x14ac:dyDescent="0.25">
      <c r="A2878" s="9">
        <v>44469</v>
      </c>
      <c r="B2878" t="s">
        <v>63</v>
      </c>
      <c r="C2878" t="s">
        <v>73</v>
      </c>
      <c r="D2878" t="s">
        <v>73</v>
      </c>
      <c r="E2878" t="s">
        <v>74</v>
      </c>
      <c r="F2878" t="s">
        <v>12</v>
      </c>
      <c r="G2878" t="s">
        <v>31</v>
      </c>
      <c r="H2878" t="s">
        <v>32</v>
      </c>
      <c r="I2878">
        <v>3.7106329999999161</v>
      </c>
      <c r="J2878">
        <v>3.7106329999999161</v>
      </c>
      <c r="K2878">
        <v>230792</v>
      </c>
      <c r="L2878">
        <v>1.6077823321431922E-3</v>
      </c>
      <c r="M2878">
        <v>1.6077823321431922E-3</v>
      </c>
    </row>
    <row r="2879" spans="1:13" x14ac:dyDescent="0.25">
      <c r="A2879" s="9">
        <v>44469</v>
      </c>
      <c r="B2879" t="s">
        <v>63</v>
      </c>
      <c r="C2879" t="s">
        <v>73</v>
      </c>
      <c r="D2879" t="s">
        <v>73</v>
      </c>
      <c r="E2879" t="s">
        <v>74</v>
      </c>
      <c r="F2879" t="s">
        <v>12</v>
      </c>
      <c r="G2879" t="s">
        <v>33</v>
      </c>
      <c r="H2879" t="s">
        <v>34</v>
      </c>
      <c r="I2879">
        <v>0</v>
      </c>
      <c r="J2879">
        <v>0</v>
      </c>
      <c r="K2879">
        <v>230792</v>
      </c>
      <c r="L2879">
        <v>0</v>
      </c>
      <c r="M2879">
        <v>0</v>
      </c>
    </row>
    <row r="2880" spans="1:13" x14ac:dyDescent="0.25">
      <c r="A2880" s="9">
        <v>44469</v>
      </c>
      <c r="B2880" t="s">
        <v>63</v>
      </c>
      <c r="C2880" t="s">
        <v>73</v>
      </c>
      <c r="D2880" t="s">
        <v>73</v>
      </c>
      <c r="E2880" t="s">
        <v>74</v>
      </c>
      <c r="F2880" t="s">
        <v>12</v>
      </c>
      <c r="G2880" t="s">
        <v>35</v>
      </c>
      <c r="H2880" t="s">
        <v>111</v>
      </c>
      <c r="I2880">
        <v>11317.033263000001</v>
      </c>
      <c r="J2880">
        <v>11317.033263000001</v>
      </c>
      <c r="K2880">
        <v>230792</v>
      </c>
      <c r="L2880">
        <v>4.9035639289923401</v>
      </c>
      <c r="M2880">
        <v>4.9035639289923401</v>
      </c>
    </row>
    <row r="2881" spans="1:13" x14ac:dyDescent="0.25">
      <c r="A2881" s="9">
        <v>44469</v>
      </c>
      <c r="B2881" t="s">
        <v>63</v>
      </c>
      <c r="C2881" t="s">
        <v>73</v>
      </c>
      <c r="D2881" t="s">
        <v>73</v>
      </c>
      <c r="E2881" t="s">
        <v>74</v>
      </c>
      <c r="F2881" t="s">
        <v>12</v>
      </c>
      <c r="G2881" t="s">
        <v>36</v>
      </c>
      <c r="H2881" t="s">
        <v>32</v>
      </c>
      <c r="I2881">
        <v>11299.836678458754</v>
      </c>
      <c r="J2881">
        <v>11299.836678458754</v>
      </c>
      <c r="K2881">
        <v>230792</v>
      </c>
      <c r="L2881">
        <v>4.8961128108681207</v>
      </c>
      <c r="M2881">
        <v>4.8961128108681207</v>
      </c>
    </row>
    <row r="2882" spans="1:13" x14ac:dyDescent="0.25">
      <c r="A2882" s="9">
        <v>44469</v>
      </c>
      <c r="B2882" t="s">
        <v>63</v>
      </c>
      <c r="C2882" t="s">
        <v>73</v>
      </c>
      <c r="D2882" t="s">
        <v>73</v>
      </c>
      <c r="E2882" t="s">
        <v>74</v>
      </c>
      <c r="F2882" t="s">
        <v>12</v>
      </c>
      <c r="G2882" t="s">
        <v>37</v>
      </c>
      <c r="H2882" t="s">
        <v>34</v>
      </c>
      <c r="I2882">
        <v>17.196584541246882</v>
      </c>
      <c r="J2882">
        <v>17.196584541246882</v>
      </c>
      <c r="K2882">
        <v>230792</v>
      </c>
      <c r="L2882">
        <v>7.4511181242187252E-3</v>
      </c>
      <c r="M2882">
        <v>7.4511181242187252E-3</v>
      </c>
    </row>
    <row r="2883" spans="1:13" x14ac:dyDescent="0.25">
      <c r="A2883" s="9">
        <v>44469</v>
      </c>
      <c r="B2883" t="s">
        <v>63</v>
      </c>
      <c r="C2883" t="s">
        <v>73</v>
      </c>
      <c r="D2883" t="s">
        <v>73</v>
      </c>
      <c r="E2883" t="s">
        <v>74</v>
      </c>
      <c r="F2883" t="s">
        <v>12</v>
      </c>
      <c r="G2883" t="s">
        <v>38</v>
      </c>
      <c r="H2883" t="s">
        <v>39</v>
      </c>
      <c r="I2883">
        <v>47.708976</v>
      </c>
      <c r="J2883">
        <v>47.708976</v>
      </c>
      <c r="K2883">
        <v>230792</v>
      </c>
      <c r="L2883">
        <v>2.067184997746889E-2</v>
      </c>
      <c r="M2883">
        <v>2.067184997746889E-2</v>
      </c>
    </row>
    <row r="2884" spans="1:13" x14ac:dyDescent="0.25">
      <c r="A2884" s="9">
        <v>44469</v>
      </c>
      <c r="B2884" t="s">
        <v>63</v>
      </c>
      <c r="C2884" t="s">
        <v>73</v>
      </c>
      <c r="D2884" t="s">
        <v>73</v>
      </c>
      <c r="E2884" t="s">
        <v>74</v>
      </c>
      <c r="F2884" t="s">
        <v>12</v>
      </c>
      <c r="G2884" t="s">
        <v>40</v>
      </c>
      <c r="H2884" t="s">
        <v>41</v>
      </c>
      <c r="I2884">
        <v>0</v>
      </c>
      <c r="J2884">
        <v>0</v>
      </c>
      <c r="K2884">
        <v>230792</v>
      </c>
      <c r="L2884">
        <v>0</v>
      </c>
      <c r="M2884">
        <v>0</v>
      </c>
    </row>
    <row r="2885" spans="1:13" x14ac:dyDescent="0.25">
      <c r="A2885" s="9">
        <v>44469</v>
      </c>
      <c r="B2885" t="s">
        <v>63</v>
      </c>
      <c r="C2885" t="s">
        <v>73</v>
      </c>
      <c r="D2885" t="s">
        <v>73</v>
      </c>
      <c r="E2885" t="s">
        <v>74</v>
      </c>
      <c r="F2885" t="s">
        <v>12</v>
      </c>
      <c r="G2885" t="s">
        <v>42</v>
      </c>
      <c r="H2885" t="s">
        <v>43</v>
      </c>
      <c r="I2885">
        <v>0</v>
      </c>
      <c r="J2885">
        <v>0</v>
      </c>
      <c r="K2885">
        <v>230792</v>
      </c>
      <c r="L2885">
        <v>0</v>
      </c>
      <c r="M2885">
        <v>0</v>
      </c>
    </row>
    <row r="2886" spans="1:13" x14ac:dyDescent="0.25">
      <c r="A2886" s="9">
        <v>44469</v>
      </c>
      <c r="B2886" t="s">
        <v>63</v>
      </c>
      <c r="C2886" t="s">
        <v>73</v>
      </c>
      <c r="D2886" t="s">
        <v>73</v>
      </c>
      <c r="E2886" t="s">
        <v>74</v>
      </c>
      <c r="F2886" t="s">
        <v>12</v>
      </c>
      <c r="G2886" t="s">
        <v>44</v>
      </c>
      <c r="H2886" t="s">
        <v>45</v>
      </c>
      <c r="I2886">
        <v>0</v>
      </c>
      <c r="J2886">
        <v>0</v>
      </c>
      <c r="K2886">
        <v>230792</v>
      </c>
      <c r="L2886">
        <v>0</v>
      </c>
      <c r="M2886">
        <v>0</v>
      </c>
    </row>
    <row r="2887" spans="1:13" x14ac:dyDescent="0.25">
      <c r="A2887" s="9">
        <v>44469</v>
      </c>
      <c r="B2887" t="s">
        <v>63</v>
      </c>
      <c r="C2887" t="s">
        <v>73</v>
      </c>
      <c r="D2887" t="s">
        <v>73</v>
      </c>
      <c r="E2887" t="s">
        <v>74</v>
      </c>
      <c r="F2887" t="s">
        <v>12</v>
      </c>
      <c r="G2887" t="s">
        <v>46</v>
      </c>
      <c r="H2887" t="s">
        <v>47</v>
      </c>
      <c r="I2887">
        <v>0</v>
      </c>
      <c r="J2887">
        <v>0</v>
      </c>
      <c r="K2887">
        <v>230792</v>
      </c>
      <c r="L2887">
        <v>0</v>
      </c>
      <c r="M2887">
        <v>0</v>
      </c>
    </row>
    <row r="2888" spans="1:13" x14ac:dyDescent="0.25">
      <c r="A2888" s="9">
        <v>44469</v>
      </c>
      <c r="B2888" t="s">
        <v>63</v>
      </c>
      <c r="C2888" t="s">
        <v>73</v>
      </c>
      <c r="D2888" t="s">
        <v>73</v>
      </c>
      <c r="E2888" t="s">
        <v>74</v>
      </c>
      <c r="F2888" t="s">
        <v>12</v>
      </c>
      <c r="G2888" t="s">
        <v>48</v>
      </c>
      <c r="H2888" t="s">
        <v>96</v>
      </c>
      <c r="I2888">
        <v>0</v>
      </c>
      <c r="J2888">
        <v>0</v>
      </c>
      <c r="K2888">
        <v>230792</v>
      </c>
      <c r="L2888">
        <v>0</v>
      </c>
      <c r="M2888">
        <v>0</v>
      </c>
    </row>
    <row r="2889" spans="1:13" x14ac:dyDescent="0.25">
      <c r="A2889" s="9">
        <v>44469</v>
      </c>
      <c r="B2889" t="s">
        <v>63</v>
      </c>
      <c r="C2889" t="s">
        <v>73</v>
      </c>
      <c r="D2889" t="s">
        <v>73</v>
      </c>
      <c r="E2889" t="s">
        <v>74</v>
      </c>
      <c r="F2889" t="s">
        <v>12</v>
      </c>
      <c r="G2889" t="s">
        <v>49</v>
      </c>
      <c r="H2889" t="s">
        <v>105</v>
      </c>
      <c r="I2889">
        <v>553.96989698499988</v>
      </c>
      <c r="J2889">
        <v>553.96989698499988</v>
      </c>
      <c r="K2889">
        <v>230792</v>
      </c>
      <c r="L2889">
        <v>0.24002993907284476</v>
      </c>
      <c r="M2889">
        <v>0.24002993907284476</v>
      </c>
    </row>
    <row r="2890" spans="1:13" x14ac:dyDescent="0.25">
      <c r="A2890" s="9">
        <v>44469</v>
      </c>
      <c r="B2890" t="s">
        <v>63</v>
      </c>
      <c r="C2890" t="s">
        <v>73</v>
      </c>
      <c r="D2890" t="s">
        <v>73</v>
      </c>
      <c r="E2890" t="s">
        <v>74</v>
      </c>
      <c r="F2890" t="s">
        <v>12</v>
      </c>
      <c r="G2890" t="s">
        <v>50</v>
      </c>
      <c r="H2890" t="s">
        <v>51</v>
      </c>
      <c r="I2890">
        <v>149.164355</v>
      </c>
      <c r="J2890">
        <v>149.164355</v>
      </c>
      <c r="K2890">
        <v>230792</v>
      </c>
      <c r="L2890">
        <v>6.4631510190994487E-2</v>
      </c>
      <c r="M2890">
        <v>6.4631510190994487E-2</v>
      </c>
    </row>
    <row r="2891" spans="1:13" x14ac:dyDescent="0.25">
      <c r="A2891" s="9">
        <v>44469</v>
      </c>
      <c r="B2891" t="s">
        <v>63</v>
      </c>
      <c r="C2891" t="s">
        <v>73</v>
      </c>
      <c r="D2891" t="s">
        <v>73</v>
      </c>
      <c r="E2891" t="s">
        <v>74</v>
      </c>
      <c r="F2891" t="s">
        <v>12</v>
      </c>
      <c r="G2891" t="s">
        <v>52</v>
      </c>
      <c r="H2891" t="s">
        <v>107</v>
      </c>
      <c r="I2891">
        <v>404.80554198499993</v>
      </c>
      <c r="J2891">
        <v>404.80554198499993</v>
      </c>
      <c r="K2891">
        <v>230792</v>
      </c>
      <c r="L2891">
        <v>0.17539842888185028</v>
      </c>
      <c r="M2891">
        <v>0.17539842888185028</v>
      </c>
    </row>
    <row r="2892" spans="1:13" x14ac:dyDescent="0.25">
      <c r="A2892" s="9">
        <v>44469</v>
      </c>
      <c r="B2892" t="s">
        <v>63</v>
      </c>
      <c r="C2892" t="s">
        <v>73</v>
      </c>
      <c r="D2892" t="s">
        <v>73</v>
      </c>
      <c r="E2892" t="s">
        <v>74</v>
      </c>
      <c r="F2892" t="s">
        <v>53</v>
      </c>
      <c r="G2892" t="s">
        <v>54</v>
      </c>
      <c r="H2892" t="s">
        <v>55</v>
      </c>
      <c r="I2892">
        <v>13082.1771408</v>
      </c>
      <c r="J2892">
        <v>-13082.1771408</v>
      </c>
      <c r="K2892">
        <v>230792</v>
      </c>
      <c r="L2892">
        <v>5.6683841471108183</v>
      </c>
      <c r="M2892">
        <v>-5.6683841471108183</v>
      </c>
    </row>
    <row r="2893" spans="1:13" x14ac:dyDescent="0.25">
      <c r="A2893" s="9">
        <v>44469</v>
      </c>
      <c r="B2893" t="s">
        <v>63</v>
      </c>
      <c r="C2893" t="s">
        <v>73</v>
      </c>
      <c r="D2893" t="s">
        <v>73</v>
      </c>
      <c r="E2893" t="s">
        <v>74</v>
      </c>
      <c r="F2893" t="s">
        <v>53</v>
      </c>
      <c r="G2893" t="s">
        <v>15</v>
      </c>
      <c r="H2893" t="s">
        <v>16</v>
      </c>
      <c r="I2893">
        <v>0</v>
      </c>
      <c r="J2893">
        <v>0</v>
      </c>
      <c r="K2893">
        <v>230792</v>
      </c>
      <c r="L2893">
        <v>0</v>
      </c>
      <c r="M2893">
        <v>0</v>
      </c>
    </row>
    <row r="2894" spans="1:13" x14ac:dyDescent="0.25">
      <c r="A2894" s="9">
        <v>44469</v>
      </c>
      <c r="B2894" t="s">
        <v>63</v>
      </c>
      <c r="C2894" t="s">
        <v>73</v>
      </c>
      <c r="D2894" t="s">
        <v>73</v>
      </c>
      <c r="E2894" t="s">
        <v>74</v>
      </c>
      <c r="F2894" t="s">
        <v>53</v>
      </c>
      <c r="G2894" t="s">
        <v>17</v>
      </c>
      <c r="H2894" t="s">
        <v>18</v>
      </c>
      <c r="I2894">
        <v>0</v>
      </c>
      <c r="J2894">
        <v>0</v>
      </c>
      <c r="K2894">
        <v>230792</v>
      </c>
      <c r="L2894">
        <v>0</v>
      </c>
      <c r="M2894">
        <v>0</v>
      </c>
    </row>
    <row r="2895" spans="1:13" x14ac:dyDescent="0.25">
      <c r="A2895" s="9">
        <v>44469</v>
      </c>
      <c r="B2895" t="s">
        <v>63</v>
      </c>
      <c r="C2895" t="s">
        <v>73</v>
      </c>
      <c r="D2895" t="s">
        <v>73</v>
      </c>
      <c r="E2895" t="s">
        <v>74</v>
      </c>
      <c r="F2895" t="s">
        <v>53</v>
      </c>
      <c r="G2895" t="s">
        <v>19</v>
      </c>
      <c r="H2895" t="s">
        <v>20</v>
      </c>
      <c r="I2895">
        <v>0</v>
      </c>
      <c r="J2895">
        <v>0</v>
      </c>
      <c r="K2895">
        <v>230792</v>
      </c>
      <c r="L2895">
        <v>0</v>
      </c>
      <c r="M2895">
        <v>0</v>
      </c>
    </row>
    <row r="2896" spans="1:13" x14ac:dyDescent="0.25">
      <c r="A2896" s="9">
        <v>44469</v>
      </c>
      <c r="B2896" t="s">
        <v>63</v>
      </c>
      <c r="C2896" t="s">
        <v>73</v>
      </c>
      <c r="D2896" t="s">
        <v>73</v>
      </c>
      <c r="E2896" t="s">
        <v>74</v>
      </c>
      <c r="F2896" t="s">
        <v>53</v>
      </c>
      <c r="G2896" t="s">
        <v>21</v>
      </c>
      <c r="H2896" t="s">
        <v>22</v>
      </c>
      <c r="I2896">
        <v>0</v>
      </c>
      <c r="J2896">
        <v>0</v>
      </c>
      <c r="K2896">
        <v>230792</v>
      </c>
      <c r="L2896">
        <v>0</v>
      </c>
      <c r="M2896">
        <v>0</v>
      </c>
    </row>
    <row r="2897" spans="1:13" x14ac:dyDescent="0.25">
      <c r="A2897" s="9">
        <v>44469</v>
      </c>
      <c r="B2897" t="s">
        <v>63</v>
      </c>
      <c r="C2897" t="s">
        <v>73</v>
      </c>
      <c r="D2897" t="s">
        <v>73</v>
      </c>
      <c r="E2897" t="s">
        <v>74</v>
      </c>
      <c r="F2897" t="s">
        <v>53</v>
      </c>
      <c r="G2897" t="s">
        <v>23</v>
      </c>
      <c r="H2897" t="s">
        <v>24</v>
      </c>
      <c r="I2897">
        <v>0</v>
      </c>
      <c r="J2897">
        <v>0</v>
      </c>
      <c r="K2897">
        <v>230792</v>
      </c>
      <c r="L2897">
        <v>0</v>
      </c>
      <c r="M2897">
        <v>0</v>
      </c>
    </row>
    <row r="2898" spans="1:13" x14ac:dyDescent="0.25">
      <c r="A2898" s="9">
        <v>44469</v>
      </c>
      <c r="B2898" t="s">
        <v>63</v>
      </c>
      <c r="C2898" t="s">
        <v>73</v>
      </c>
      <c r="D2898" t="s">
        <v>73</v>
      </c>
      <c r="E2898" t="s">
        <v>74</v>
      </c>
      <c r="F2898" t="s">
        <v>53</v>
      </c>
      <c r="G2898" t="s">
        <v>25</v>
      </c>
      <c r="H2898" t="s">
        <v>26</v>
      </c>
      <c r="I2898">
        <v>0</v>
      </c>
      <c r="J2898">
        <v>0</v>
      </c>
      <c r="K2898">
        <v>230792</v>
      </c>
      <c r="L2898">
        <v>0</v>
      </c>
      <c r="M2898">
        <v>0</v>
      </c>
    </row>
    <row r="2899" spans="1:13" x14ac:dyDescent="0.25">
      <c r="A2899" s="9">
        <v>44469</v>
      </c>
      <c r="B2899" t="s">
        <v>63</v>
      </c>
      <c r="C2899" t="s">
        <v>73</v>
      </c>
      <c r="D2899" t="s">
        <v>73</v>
      </c>
      <c r="E2899" t="s">
        <v>74</v>
      </c>
      <c r="F2899" t="s">
        <v>53</v>
      </c>
      <c r="G2899" t="s">
        <v>27</v>
      </c>
      <c r="H2899" t="s">
        <v>28</v>
      </c>
      <c r="I2899">
        <v>0</v>
      </c>
      <c r="J2899">
        <v>0</v>
      </c>
      <c r="K2899">
        <v>230792</v>
      </c>
      <c r="L2899">
        <v>0</v>
      </c>
      <c r="M2899">
        <v>0</v>
      </c>
    </row>
    <row r="2900" spans="1:13" x14ac:dyDescent="0.25">
      <c r="A2900" s="9">
        <v>44469</v>
      </c>
      <c r="B2900" t="s">
        <v>63</v>
      </c>
      <c r="C2900" t="s">
        <v>73</v>
      </c>
      <c r="D2900" t="s">
        <v>73</v>
      </c>
      <c r="E2900" t="s">
        <v>74</v>
      </c>
      <c r="F2900" t="s">
        <v>53</v>
      </c>
      <c r="G2900" t="s">
        <v>29</v>
      </c>
      <c r="H2900" t="s">
        <v>30</v>
      </c>
      <c r="I2900">
        <v>0</v>
      </c>
      <c r="J2900">
        <v>0</v>
      </c>
      <c r="K2900">
        <v>230792</v>
      </c>
      <c r="L2900">
        <v>0</v>
      </c>
      <c r="M2900">
        <v>0</v>
      </c>
    </row>
    <row r="2901" spans="1:13" x14ac:dyDescent="0.25">
      <c r="A2901" s="9">
        <v>44469</v>
      </c>
      <c r="B2901" t="s">
        <v>63</v>
      </c>
      <c r="C2901" t="s">
        <v>73</v>
      </c>
      <c r="D2901" t="s">
        <v>73</v>
      </c>
      <c r="E2901" t="s">
        <v>74</v>
      </c>
      <c r="F2901" t="s">
        <v>53</v>
      </c>
      <c r="G2901" t="s">
        <v>31</v>
      </c>
      <c r="H2901" t="s">
        <v>32</v>
      </c>
      <c r="I2901">
        <v>0</v>
      </c>
      <c r="J2901">
        <v>0</v>
      </c>
      <c r="K2901">
        <v>230792</v>
      </c>
      <c r="L2901">
        <v>0</v>
      </c>
      <c r="M2901">
        <v>0</v>
      </c>
    </row>
    <row r="2902" spans="1:13" x14ac:dyDescent="0.25">
      <c r="A2902" s="9">
        <v>44469</v>
      </c>
      <c r="B2902" t="s">
        <v>63</v>
      </c>
      <c r="C2902" t="s">
        <v>73</v>
      </c>
      <c r="D2902" t="s">
        <v>73</v>
      </c>
      <c r="E2902" t="s">
        <v>74</v>
      </c>
      <c r="F2902" t="s">
        <v>53</v>
      </c>
      <c r="G2902" t="s">
        <v>33</v>
      </c>
      <c r="H2902" t="s">
        <v>34</v>
      </c>
      <c r="I2902">
        <v>0</v>
      </c>
      <c r="J2902">
        <v>0</v>
      </c>
      <c r="K2902">
        <v>230792</v>
      </c>
      <c r="L2902">
        <v>0</v>
      </c>
      <c r="M2902">
        <v>0</v>
      </c>
    </row>
    <row r="2903" spans="1:13" x14ac:dyDescent="0.25">
      <c r="A2903" s="9">
        <v>44469</v>
      </c>
      <c r="B2903" t="s">
        <v>63</v>
      </c>
      <c r="C2903" t="s">
        <v>73</v>
      </c>
      <c r="D2903" t="s">
        <v>73</v>
      </c>
      <c r="E2903" t="s">
        <v>74</v>
      </c>
      <c r="F2903" t="s">
        <v>53</v>
      </c>
      <c r="G2903" t="s">
        <v>35</v>
      </c>
      <c r="H2903" t="s">
        <v>111</v>
      </c>
      <c r="I2903">
        <v>6497.7151599999997</v>
      </c>
      <c r="J2903">
        <v>-6497.7151599999997</v>
      </c>
      <c r="K2903">
        <v>230792</v>
      </c>
      <c r="L2903">
        <v>2.8153987833200453</v>
      </c>
      <c r="M2903">
        <v>-2.8153987833200453</v>
      </c>
    </row>
    <row r="2904" spans="1:13" x14ac:dyDescent="0.25">
      <c r="A2904" s="9">
        <v>44469</v>
      </c>
      <c r="B2904" t="s">
        <v>63</v>
      </c>
      <c r="C2904" t="s">
        <v>73</v>
      </c>
      <c r="D2904" t="s">
        <v>73</v>
      </c>
      <c r="E2904" t="s">
        <v>74</v>
      </c>
      <c r="F2904" t="s">
        <v>53</v>
      </c>
      <c r="G2904" t="s">
        <v>36</v>
      </c>
      <c r="H2904" t="s">
        <v>32</v>
      </c>
      <c r="I2904">
        <v>265.04146587761693</v>
      </c>
      <c r="J2904">
        <v>-265.04146587761693</v>
      </c>
      <c r="K2904">
        <v>230792</v>
      </c>
      <c r="L2904">
        <v>0.11483997100316169</v>
      </c>
      <c r="M2904">
        <v>-0.11483997100316169</v>
      </c>
    </row>
    <row r="2905" spans="1:13" x14ac:dyDescent="0.25">
      <c r="A2905" s="9">
        <v>44469</v>
      </c>
      <c r="B2905" t="s">
        <v>63</v>
      </c>
      <c r="C2905" t="s">
        <v>73</v>
      </c>
      <c r="D2905" t="s">
        <v>73</v>
      </c>
      <c r="E2905" t="s">
        <v>74</v>
      </c>
      <c r="F2905" t="s">
        <v>53</v>
      </c>
      <c r="G2905" t="s">
        <v>37</v>
      </c>
      <c r="H2905" t="s">
        <v>34</v>
      </c>
      <c r="I2905">
        <v>6232.6736941223826</v>
      </c>
      <c r="J2905">
        <v>-6232.6736941223826</v>
      </c>
      <c r="K2905">
        <v>230792</v>
      </c>
      <c r="L2905">
        <v>2.700558812316884</v>
      </c>
      <c r="M2905">
        <v>-2.700558812316884</v>
      </c>
    </row>
    <row r="2906" spans="1:13" x14ac:dyDescent="0.25">
      <c r="A2906" s="9">
        <v>44469</v>
      </c>
      <c r="B2906" t="s">
        <v>63</v>
      </c>
      <c r="C2906" t="s">
        <v>73</v>
      </c>
      <c r="D2906" t="s">
        <v>73</v>
      </c>
      <c r="E2906" t="s">
        <v>74</v>
      </c>
      <c r="F2906" t="s">
        <v>53</v>
      </c>
      <c r="G2906" t="s">
        <v>38</v>
      </c>
      <c r="H2906" t="s">
        <v>39</v>
      </c>
      <c r="I2906">
        <v>5815.4421440000006</v>
      </c>
      <c r="J2906">
        <v>-5815.4421440000006</v>
      </c>
      <c r="K2906">
        <v>230792</v>
      </c>
      <c r="L2906">
        <v>2.5197763111373015</v>
      </c>
      <c r="M2906">
        <v>-2.5197763111373015</v>
      </c>
    </row>
    <row r="2907" spans="1:13" x14ac:dyDescent="0.25">
      <c r="A2907" s="9">
        <v>44469</v>
      </c>
      <c r="B2907" t="s">
        <v>63</v>
      </c>
      <c r="C2907" t="s">
        <v>73</v>
      </c>
      <c r="D2907" t="s">
        <v>73</v>
      </c>
      <c r="E2907" t="s">
        <v>74</v>
      </c>
      <c r="F2907" t="s">
        <v>53</v>
      </c>
      <c r="G2907" t="s">
        <v>40</v>
      </c>
      <c r="H2907" t="s">
        <v>41</v>
      </c>
      <c r="I2907">
        <v>0</v>
      </c>
      <c r="J2907">
        <v>0</v>
      </c>
      <c r="K2907">
        <v>230792</v>
      </c>
      <c r="L2907">
        <v>0</v>
      </c>
      <c r="M2907">
        <v>0</v>
      </c>
    </row>
    <row r="2908" spans="1:13" x14ac:dyDescent="0.25">
      <c r="A2908" s="9">
        <v>44469</v>
      </c>
      <c r="B2908" t="s">
        <v>63</v>
      </c>
      <c r="C2908" t="s">
        <v>73</v>
      </c>
      <c r="D2908" t="s">
        <v>73</v>
      </c>
      <c r="E2908" t="s">
        <v>74</v>
      </c>
      <c r="F2908" t="s">
        <v>53</v>
      </c>
      <c r="G2908" t="s">
        <v>42</v>
      </c>
      <c r="H2908" t="s">
        <v>43</v>
      </c>
      <c r="I2908">
        <v>0</v>
      </c>
      <c r="J2908">
        <v>0</v>
      </c>
      <c r="K2908">
        <v>230792</v>
      </c>
      <c r="L2908">
        <v>0</v>
      </c>
      <c r="M2908">
        <v>0</v>
      </c>
    </row>
    <row r="2909" spans="1:13" x14ac:dyDescent="0.25">
      <c r="A2909" s="9">
        <v>44469</v>
      </c>
      <c r="B2909" t="s">
        <v>63</v>
      </c>
      <c r="C2909" t="s">
        <v>73</v>
      </c>
      <c r="D2909" t="s">
        <v>73</v>
      </c>
      <c r="E2909" t="s">
        <v>74</v>
      </c>
      <c r="F2909" t="s">
        <v>53</v>
      </c>
      <c r="G2909" t="s">
        <v>44</v>
      </c>
      <c r="H2909" t="s">
        <v>45</v>
      </c>
      <c r="I2909">
        <v>0</v>
      </c>
      <c r="J2909">
        <v>0</v>
      </c>
      <c r="K2909">
        <v>230792</v>
      </c>
      <c r="L2909">
        <v>0</v>
      </c>
      <c r="M2909">
        <v>0</v>
      </c>
    </row>
    <row r="2910" spans="1:13" x14ac:dyDescent="0.25">
      <c r="A2910" s="9">
        <v>44469</v>
      </c>
      <c r="B2910" t="s">
        <v>63</v>
      </c>
      <c r="C2910" t="s">
        <v>73</v>
      </c>
      <c r="D2910" t="s">
        <v>73</v>
      </c>
      <c r="E2910" t="s">
        <v>74</v>
      </c>
      <c r="F2910" t="s">
        <v>53</v>
      </c>
      <c r="G2910" t="s">
        <v>46</v>
      </c>
      <c r="H2910" t="s">
        <v>47</v>
      </c>
      <c r="I2910">
        <v>0</v>
      </c>
      <c r="J2910">
        <v>0</v>
      </c>
      <c r="K2910">
        <v>230792</v>
      </c>
      <c r="L2910">
        <v>0</v>
      </c>
      <c r="M2910">
        <v>0</v>
      </c>
    </row>
    <row r="2911" spans="1:13" x14ac:dyDescent="0.25">
      <c r="A2911" s="9">
        <v>44469</v>
      </c>
      <c r="B2911" t="s">
        <v>63</v>
      </c>
      <c r="C2911" t="s">
        <v>73</v>
      </c>
      <c r="D2911" t="s">
        <v>73</v>
      </c>
      <c r="E2911" t="s">
        <v>74</v>
      </c>
      <c r="F2911" t="s">
        <v>53</v>
      </c>
      <c r="G2911" t="s">
        <v>48</v>
      </c>
      <c r="H2911" t="s">
        <v>96</v>
      </c>
      <c r="I2911">
        <v>0</v>
      </c>
      <c r="J2911">
        <v>0</v>
      </c>
      <c r="K2911">
        <v>230792</v>
      </c>
      <c r="L2911">
        <v>0</v>
      </c>
      <c r="M2911">
        <v>0</v>
      </c>
    </row>
    <row r="2912" spans="1:13" x14ac:dyDescent="0.25">
      <c r="A2912" s="9">
        <v>44469</v>
      </c>
      <c r="B2912" t="s">
        <v>63</v>
      </c>
      <c r="C2912" t="s">
        <v>73</v>
      </c>
      <c r="D2912" t="s">
        <v>73</v>
      </c>
      <c r="E2912" t="s">
        <v>74</v>
      </c>
      <c r="F2912" t="s">
        <v>53</v>
      </c>
      <c r="G2912" t="s">
        <v>49</v>
      </c>
      <c r="H2912" t="s">
        <v>56</v>
      </c>
      <c r="I2912">
        <v>769.01983679999989</v>
      </c>
      <c r="J2912">
        <v>-769.01983679999989</v>
      </c>
      <c r="K2912">
        <v>230792</v>
      </c>
      <c r="L2912">
        <v>0.3332090526534715</v>
      </c>
      <c r="M2912">
        <v>-0.3332090526534715</v>
      </c>
    </row>
    <row r="2913" spans="1:13" x14ac:dyDescent="0.25">
      <c r="A2913" s="9">
        <v>44469</v>
      </c>
      <c r="B2913" t="s">
        <v>63</v>
      </c>
      <c r="C2913" t="s">
        <v>73</v>
      </c>
      <c r="D2913" t="s">
        <v>73</v>
      </c>
      <c r="E2913" t="s">
        <v>74</v>
      </c>
      <c r="F2913" t="s">
        <v>53</v>
      </c>
      <c r="G2913" t="s">
        <v>50</v>
      </c>
      <c r="H2913" t="s">
        <v>51</v>
      </c>
      <c r="I2913">
        <v>204.13312500000001</v>
      </c>
      <c r="J2913">
        <v>-204.13312500000001</v>
      </c>
      <c r="K2913">
        <v>230792</v>
      </c>
      <c r="L2913">
        <v>8.8448960535893795E-2</v>
      </c>
      <c r="M2913">
        <v>-8.8448960535893795E-2</v>
      </c>
    </row>
    <row r="2914" spans="1:13" x14ac:dyDescent="0.25">
      <c r="A2914" s="9">
        <v>44469</v>
      </c>
      <c r="B2914" t="s">
        <v>63</v>
      </c>
      <c r="C2914" t="s">
        <v>73</v>
      </c>
      <c r="D2914" t="s">
        <v>73</v>
      </c>
      <c r="E2914" t="s">
        <v>74</v>
      </c>
      <c r="F2914" t="s">
        <v>53</v>
      </c>
      <c r="G2914" t="s">
        <v>52</v>
      </c>
      <c r="H2914" t="s">
        <v>57</v>
      </c>
      <c r="I2914">
        <v>564.88671179999994</v>
      </c>
      <c r="J2914">
        <v>-564.88671179999994</v>
      </c>
      <c r="K2914">
        <v>230792</v>
      </c>
      <c r="L2914">
        <v>0.24476009211757771</v>
      </c>
      <c r="M2914">
        <v>-0.24476009211757771</v>
      </c>
    </row>
    <row r="2915" spans="1:13" x14ac:dyDescent="0.25">
      <c r="A2915" s="9">
        <v>44469</v>
      </c>
      <c r="B2915" t="s">
        <v>63</v>
      </c>
      <c r="C2915" t="s">
        <v>73</v>
      </c>
      <c r="D2915" t="s">
        <v>73</v>
      </c>
      <c r="E2915" t="s">
        <v>74</v>
      </c>
      <c r="F2915" t="s">
        <v>58</v>
      </c>
      <c r="G2915" t="s">
        <v>59</v>
      </c>
      <c r="H2915" t="s">
        <v>60</v>
      </c>
      <c r="I2915">
        <v>67.656685715001004</v>
      </c>
      <c r="J2915">
        <v>67.656685715001004</v>
      </c>
      <c r="K2915">
        <v>230792</v>
      </c>
      <c r="L2915">
        <v>2.9315004729367135E-2</v>
      </c>
      <c r="M2915">
        <v>2.9315004729367135E-2</v>
      </c>
    </row>
    <row r="2916" spans="1:13" x14ac:dyDescent="0.25">
      <c r="A2916" s="9">
        <v>44469</v>
      </c>
      <c r="B2916" t="s">
        <v>63</v>
      </c>
      <c r="C2916" t="s">
        <v>75</v>
      </c>
      <c r="D2916" t="s">
        <v>75</v>
      </c>
      <c r="E2916" t="s">
        <v>76</v>
      </c>
      <c r="F2916" t="s">
        <v>12</v>
      </c>
      <c r="G2916" t="s">
        <v>13</v>
      </c>
      <c r="H2916" t="s">
        <v>14</v>
      </c>
      <c r="I2916">
        <v>3077.2726108000002</v>
      </c>
      <c r="J2916">
        <v>3077.2726108000002</v>
      </c>
      <c r="K2916">
        <v>230792</v>
      </c>
      <c r="L2916">
        <v>1.3333532404936046</v>
      </c>
      <c r="M2916">
        <v>1.3333532404936046</v>
      </c>
    </row>
    <row r="2917" spans="1:13" x14ac:dyDescent="0.25">
      <c r="A2917" s="9">
        <v>44469</v>
      </c>
      <c r="B2917" t="s">
        <v>63</v>
      </c>
      <c r="C2917" t="s">
        <v>75</v>
      </c>
      <c r="D2917" t="s">
        <v>75</v>
      </c>
      <c r="E2917" t="s">
        <v>76</v>
      </c>
      <c r="F2917" t="s">
        <v>12</v>
      </c>
      <c r="G2917" t="s">
        <v>15</v>
      </c>
      <c r="H2917" t="s">
        <v>16</v>
      </c>
      <c r="I2917">
        <v>0</v>
      </c>
      <c r="J2917">
        <v>0</v>
      </c>
      <c r="K2917">
        <v>230792</v>
      </c>
      <c r="L2917">
        <v>0</v>
      </c>
      <c r="M2917">
        <v>0</v>
      </c>
    </row>
    <row r="2918" spans="1:13" x14ac:dyDescent="0.25">
      <c r="A2918" s="9">
        <v>44469</v>
      </c>
      <c r="B2918" t="s">
        <v>63</v>
      </c>
      <c r="C2918" t="s">
        <v>75</v>
      </c>
      <c r="D2918" t="s">
        <v>75</v>
      </c>
      <c r="E2918" t="s">
        <v>76</v>
      </c>
      <c r="F2918" t="s">
        <v>12</v>
      </c>
      <c r="G2918" t="s">
        <v>17</v>
      </c>
      <c r="H2918" t="s">
        <v>18</v>
      </c>
      <c r="I2918">
        <v>0</v>
      </c>
      <c r="J2918">
        <v>0</v>
      </c>
      <c r="K2918">
        <v>230792</v>
      </c>
      <c r="L2918">
        <v>0</v>
      </c>
      <c r="M2918">
        <v>0</v>
      </c>
    </row>
    <row r="2919" spans="1:13" x14ac:dyDescent="0.25">
      <c r="A2919" s="9">
        <v>44469</v>
      </c>
      <c r="B2919" t="s">
        <v>63</v>
      </c>
      <c r="C2919" t="s">
        <v>75</v>
      </c>
      <c r="D2919" t="s">
        <v>75</v>
      </c>
      <c r="E2919" t="s">
        <v>76</v>
      </c>
      <c r="F2919" t="s">
        <v>12</v>
      </c>
      <c r="G2919" t="s">
        <v>19</v>
      </c>
      <c r="H2919" t="s">
        <v>20</v>
      </c>
      <c r="I2919">
        <v>0</v>
      </c>
      <c r="J2919">
        <v>0</v>
      </c>
      <c r="K2919">
        <v>230792</v>
      </c>
      <c r="L2919">
        <v>0</v>
      </c>
      <c r="M2919">
        <v>0</v>
      </c>
    </row>
    <row r="2920" spans="1:13" x14ac:dyDescent="0.25">
      <c r="A2920" s="9">
        <v>44469</v>
      </c>
      <c r="B2920" t="s">
        <v>63</v>
      </c>
      <c r="C2920" t="s">
        <v>75</v>
      </c>
      <c r="D2920" t="s">
        <v>75</v>
      </c>
      <c r="E2920" t="s">
        <v>76</v>
      </c>
      <c r="F2920" t="s">
        <v>12</v>
      </c>
      <c r="G2920" t="s">
        <v>21</v>
      </c>
      <c r="H2920" t="s">
        <v>22</v>
      </c>
      <c r="I2920">
        <v>574.45036786000003</v>
      </c>
      <c r="J2920">
        <v>574.45036786000003</v>
      </c>
      <c r="K2920">
        <v>230792</v>
      </c>
      <c r="L2920">
        <v>0.24890393421782386</v>
      </c>
      <c r="M2920">
        <v>0.24890393421782386</v>
      </c>
    </row>
    <row r="2921" spans="1:13" x14ac:dyDescent="0.25">
      <c r="A2921" s="9">
        <v>44469</v>
      </c>
      <c r="B2921" t="s">
        <v>63</v>
      </c>
      <c r="C2921" t="s">
        <v>75</v>
      </c>
      <c r="D2921" t="s">
        <v>75</v>
      </c>
      <c r="E2921" t="s">
        <v>76</v>
      </c>
      <c r="F2921" t="s">
        <v>12</v>
      </c>
      <c r="G2921" t="s">
        <v>23</v>
      </c>
      <c r="H2921" t="s">
        <v>24</v>
      </c>
      <c r="I2921">
        <v>19.36938374</v>
      </c>
      <c r="J2921">
        <v>19.36938374</v>
      </c>
      <c r="K2921">
        <v>230792</v>
      </c>
      <c r="L2921">
        <v>8.3925715536067105E-3</v>
      </c>
      <c r="M2921">
        <v>8.3925715536067105E-3</v>
      </c>
    </row>
    <row r="2922" spans="1:13" x14ac:dyDescent="0.25">
      <c r="A2922" s="9">
        <v>44469</v>
      </c>
      <c r="B2922" t="s">
        <v>63</v>
      </c>
      <c r="C2922" t="s">
        <v>75</v>
      </c>
      <c r="D2922" t="s">
        <v>75</v>
      </c>
      <c r="E2922" t="s">
        <v>76</v>
      </c>
      <c r="F2922" t="s">
        <v>12</v>
      </c>
      <c r="G2922" t="s">
        <v>25</v>
      </c>
      <c r="H2922" t="s">
        <v>26</v>
      </c>
      <c r="I2922">
        <v>92.007446670000007</v>
      </c>
      <c r="J2922">
        <v>92.007446670000007</v>
      </c>
      <c r="K2922">
        <v>230792</v>
      </c>
      <c r="L2922">
        <v>3.986596011560193E-2</v>
      </c>
      <c r="M2922">
        <v>3.986596011560193E-2</v>
      </c>
    </row>
    <row r="2923" spans="1:13" x14ac:dyDescent="0.25">
      <c r="A2923" s="9">
        <v>44469</v>
      </c>
      <c r="B2923" t="s">
        <v>63</v>
      </c>
      <c r="C2923" t="s">
        <v>75</v>
      </c>
      <c r="D2923" t="s">
        <v>75</v>
      </c>
      <c r="E2923" t="s">
        <v>76</v>
      </c>
      <c r="F2923" t="s">
        <v>12</v>
      </c>
      <c r="G2923" t="s">
        <v>27</v>
      </c>
      <c r="H2923" t="s">
        <v>28</v>
      </c>
      <c r="I2923">
        <v>463.07353745</v>
      </c>
      <c r="J2923">
        <v>463.07353745</v>
      </c>
      <c r="K2923">
        <v>230792</v>
      </c>
      <c r="L2923">
        <v>0.20064540254861521</v>
      </c>
      <c r="M2923">
        <v>0.20064540254861521</v>
      </c>
    </row>
    <row r="2924" spans="1:13" x14ac:dyDescent="0.25">
      <c r="A2924" s="9">
        <v>44469</v>
      </c>
      <c r="B2924" t="s">
        <v>63</v>
      </c>
      <c r="C2924" t="s">
        <v>75</v>
      </c>
      <c r="D2924" t="s">
        <v>75</v>
      </c>
      <c r="E2924" t="s">
        <v>76</v>
      </c>
      <c r="F2924" t="s">
        <v>12</v>
      </c>
      <c r="G2924" t="s">
        <v>29</v>
      </c>
      <c r="H2924" t="s">
        <v>30</v>
      </c>
      <c r="I2924">
        <v>1361.16795763</v>
      </c>
      <c r="J2924">
        <v>1361.16795763</v>
      </c>
      <c r="K2924">
        <v>230792</v>
      </c>
      <c r="L2924">
        <v>0.58978125655568647</v>
      </c>
      <c r="M2924">
        <v>0.58978125655568647</v>
      </c>
    </row>
    <row r="2925" spans="1:13" x14ac:dyDescent="0.25">
      <c r="A2925" s="9">
        <v>44469</v>
      </c>
      <c r="B2925" t="s">
        <v>63</v>
      </c>
      <c r="C2925" t="s">
        <v>75</v>
      </c>
      <c r="D2925" t="s">
        <v>75</v>
      </c>
      <c r="E2925" t="s">
        <v>76</v>
      </c>
      <c r="F2925" t="s">
        <v>12</v>
      </c>
      <c r="G2925" t="s">
        <v>31</v>
      </c>
      <c r="H2925" t="s">
        <v>32</v>
      </c>
      <c r="I2925">
        <v>1361.16795763</v>
      </c>
      <c r="J2925">
        <v>1361.16795763</v>
      </c>
      <c r="K2925">
        <v>230792</v>
      </c>
      <c r="L2925">
        <v>0.58978125655568647</v>
      </c>
      <c r="M2925">
        <v>0.58978125655568647</v>
      </c>
    </row>
    <row r="2926" spans="1:13" x14ac:dyDescent="0.25">
      <c r="A2926" s="9">
        <v>44469</v>
      </c>
      <c r="B2926" t="s">
        <v>63</v>
      </c>
      <c r="C2926" t="s">
        <v>75</v>
      </c>
      <c r="D2926" t="s">
        <v>75</v>
      </c>
      <c r="E2926" t="s">
        <v>76</v>
      </c>
      <c r="F2926" t="s">
        <v>12</v>
      </c>
      <c r="G2926" t="s">
        <v>33</v>
      </c>
      <c r="H2926" t="s">
        <v>34</v>
      </c>
      <c r="I2926">
        <v>0</v>
      </c>
      <c r="J2926">
        <v>0</v>
      </c>
      <c r="K2926">
        <v>230792</v>
      </c>
      <c r="L2926">
        <v>0</v>
      </c>
      <c r="M2926">
        <v>0</v>
      </c>
    </row>
    <row r="2927" spans="1:13" x14ac:dyDescent="0.25">
      <c r="A2927" s="9">
        <v>44469</v>
      </c>
      <c r="B2927" t="s">
        <v>63</v>
      </c>
      <c r="C2927" t="s">
        <v>75</v>
      </c>
      <c r="D2927" t="s">
        <v>75</v>
      </c>
      <c r="E2927" t="s">
        <v>76</v>
      </c>
      <c r="F2927" t="s">
        <v>12</v>
      </c>
      <c r="G2927" t="s">
        <v>35</v>
      </c>
      <c r="H2927" t="s">
        <v>111</v>
      </c>
      <c r="I2927">
        <v>15.291611800000002</v>
      </c>
      <c r="J2927">
        <v>15.291611800000002</v>
      </c>
      <c r="K2927">
        <v>230792</v>
      </c>
      <c r="L2927">
        <v>6.6257113764775213E-3</v>
      </c>
      <c r="M2927">
        <v>6.6257113764775213E-3</v>
      </c>
    </row>
    <row r="2928" spans="1:13" x14ac:dyDescent="0.25">
      <c r="A2928" s="9">
        <v>44469</v>
      </c>
      <c r="B2928" t="s">
        <v>63</v>
      </c>
      <c r="C2928" t="s">
        <v>75</v>
      </c>
      <c r="D2928" t="s">
        <v>75</v>
      </c>
      <c r="E2928" t="s">
        <v>76</v>
      </c>
      <c r="F2928" t="s">
        <v>12</v>
      </c>
      <c r="G2928" t="s">
        <v>36</v>
      </c>
      <c r="H2928" t="s">
        <v>32</v>
      </c>
      <c r="I2928">
        <v>15.291611800000002</v>
      </c>
      <c r="J2928">
        <v>15.291611800000002</v>
      </c>
      <c r="K2928">
        <v>230792</v>
      </c>
      <c r="L2928">
        <v>6.6257113764775213E-3</v>
      </c>
      <c r="M2928">
        <v>6.6257113764775213E-3</v>
      </c>
    </row>
    <row r="2929" spans="1:13" x14ac:dyDescent="0.25">
      <c r="A2929" s="9">
        <v>44469</v>
      </c>
      <c r="B2929" t="s">
        <v>63</v>
      </c>
      <c r="C2929" t="s">
        <v>75</v>
      </c>
      <c r="D2929" t="s">
        <v>75</v>
      </c>
      <c r="E2929" t="s">
        <v>76</v>
      </c>
      <c r="F2929" t="s">
        <v>12</v>
      </c>
      <c r="G2929" t="s">
        <v>37</v>
      </c>
      <c r="H2929" t="s">
        <v>34</v>
      </c>
      <c r="I2929">
        <v>0</v>
      </c>
      <c r="J2929">
        <v>0</v>
      </c>
      <c r="K2929">
        <v>230792</v>
      </c>
      <c r="L2929">
        <v>0</v>
      </c>
      <c r="M2929">
        <v>0</v>
      </c>
    </row>
    <row r="2930" spans="1:13" x14ac:dyDescent="0.25">
      <c r="A2930" s="9">
        <v>44469</v>
      </c>
      <c r="B2930" t="s">
        <v>63</v>
      </c>
      <c r="C2930" t="s">
        <v>75</v>
      </c>
      <c r="D2930" t="s">
        <v>75</v>
      </c>
      <c r="E2930" t="s">
        <v>76</v>
      </c>
      <c r="F2930" t="s">
        <v>12</v>
      </c>
      <c r="G2930" t="s">
        <v>38</v>
      </c>
      <c r="H2930" t="s">
        <v>39</v>
      </c>
      <c r="I2930">
        <v>313.54051632000005</v>
      </c>
      <c r="J2930">
        <v>313.54051632000005</v>
      </c>
      <c r="K2930">
        <v>230792</v>
      </c>
      <c r="L2930">
        <v>0.13585415279559085</v>
      </c>
      <c r="M2930">
        <v>0.13585415279559085</v>
      </c>
    </row>
    <row r="2931" spans="1:13" x14ac:dyDescent="0.25">
      <c r="A2931" s="9">
        <v>44469</v>
      </c>
      <c r="B2931" t="s">
        <v>63</v>
      </c>
      <c r="C2931" t="s">
        <v>75</v>
      </c>
      <c r="D2931" t="s">
        <v>75</v>
      </c>
      <c r="E2931" t="s">
        <v>76</v>
      </c>
      <c r="F2931" t="s">
        <v>12</v>
      </c>
      <c r="G2931" t="s">
        <v>40</v>
      </c>
      <c r="H2931" t="s">
        <v>41</v>
      </c>
      <c r="I2931">
        <v>227.25036990000001</v>
      </c>
      <c r="J2931">
        <v>227.25036990000001</v>
      </c>
      <c r="K2931">
        <v>230792</v>
      </c>
      <c r="L2931">
        <v>9.8465445032756768E-2</v>
      </c>
      <c r="M2931">
        <v>9.8465445032756768E-2</v>
      </c>
    </row>
    <row r="2932" spans="1:13" x14ac:dyDescent="0.25">
      <c r="A2932" s="9">
        <v>44469</v>
      </c>
      <c r="B2932" t="s">
        <v>63</v>
      </c>
      <c r="C2932" t="s">
        <v>75</v>
      </c>
      <c r="D2932" t="s">
        <v>75</v>
      </c>
      <c r="E2932" t="s">
        <v>76</v>
      </c>
      <c r="F2932" t="s">
        <v>12</v>
      </c>
      <c r="G2932" t="s">
        <v>42</v>
      </c>
      <c r="H2932" t="s">
        <v>43</v>
      </c>
      <c r="I2932">
        <v>227.25036990000001</v>
      </c>
      <c r="J2932">
        <v>227.25036990000001</v>
      </c>
      <c r="K2932">
        <v>230792</v>
      </c>
      <c r="L2932">
        <v>9.8465445032756768E-2</v>
      </c>
      <c r="M2932">
        <v>9.8465445032756768E-2</v>
      </c>
    </row>
    <row r="2933" spans="1:13" x14ac:dyDescent="0.25">
      <c r="A2933" s="9">
        <v>44469</v>
      </c>
      <c r="B2933" t="s">
        <v>63</v>
      </c>
      <c r="C2933" t="s">
        <v>75</v>
      </c>
      <c r="D2933" t="s">
        <v>75</v>
      </c>
      <c r="E2933" t="s">
        <v>76</v>
      </c>
      <c r="F2933" t="s">
        <v>12</v>
      </c>
      <c r="G2933" t="s">
        <v>44</v>
      </c>
      <c r="H2933" t="s">
        <v>45</v>
      </c>
      <c r="I2933">
        <v>0</v>
      </c>
      <c r="J2933">
        <v>0</v>
      </c>
      <c r="K2933">
        <v>230792</v>
      </c>
      <c r="L2933">
        <v>0</v>
      </c>
      <c r="M2933">
        <v>0</v>
      </c>
    </row>
    <row r="2934" spans="1:13" x14ac:dyDescent="0.25">
      <c r="A2934" s="9">
        <v>44469</v>
      </c>
      <c r="B2934" t="s">
        <v>63</v>
      </c>
      <c r="C2934" t="s">
        <v>75</v>
      </c>
      <c r="D2934" t="s">
        <v>75</v>
      </c>
      <c r="E2934" t="s">
        <v>76</v>
      </c>
      <c r="F2934" t="s">
        <v>12</v>
      </c>
      <c r="G2934" t="s">
        <v>46</v>
      </c>
      <c r="H2934" t="s">
        <v>47</v>
      </c>
      <c r="I2934">
        <v>0</v>
      </c>
      <c r="J2934">
        <v>0</v>
      </c>
      <c r="K2934">
        <v>230792</v>
      </c>
      <c r="L2934">
        <v>0</v>
      </c>
      <c r="M2934">
        <v>0</v>
      </c>
    </row>
    <row r="2935" spans="1:13" x14ac:dyDescent="0.25">
      <c r="A2935" s="9">
        <v>44469</v>
      </c>
      <c r="B2935" t="s">
        <v>63</v>
      </c>
      <c r="C2935" t="s">
        <v>75</v>
      </c>
      <c r="D2935" t="s">
        <v>75</v>
      </c>
      <c r="E2935" t="s">
        <v>76</v>
      </c>
      <c r="F2935" t="s">
        <v>12</v>
      </c>
      <c r="G2935" t="s">
        <v>48</v>
      </c>
      <c r="H2935" t="s">
        <v>96</v>
      </c>
      <c r="I2935">
        <v>0</v>
      </c>
      <c r="J2935">
        <v>0</v>
      </c>
      <c r="K2935">
        <v>230792</v>
      </c>
      <c r="L2935">
        <v>0</v>
      </c>
      <c r="M2935">
        <v>0</v>
      </c>
    </row>
    <row r="2936" spans="1:13" x14ac:dyDescent="0.25">
      <c r="A2936" s="9">
        <v>44469</v>
      </c>
      <c r="B2936" t="s">
        <v>63</v>
      </c>
      <c r="C2936" t="s">
        <v>75</v>
      </c>
      <c r="D2936" t="s">
        <v>75</v>
      </c>
      <c r="E2936" t="s">
        <v>76</v>
      </c>
      <c r="F2936" t="s">
        <v>12</v>
      </c>
      <c r="G2936" t="s">
        <v>49</v>
      </c>
      <c r="H2936" t="s">
        <v>105</v>
      </c>
      <c r="I2936">
        <v>585.57178728999997</v>
      </c>
      <c r="J2936">
        <v>585.57178728999997</v>
      </c>
      <c r="K2936">
        <v>230792</v>
      </c>
      <c r="L2936">
        <v>0.25372274051526911</v>
      </c>
      <c r="M2936">
        <v>0.25372274051526911</v>
      </c>
    </row>
    <row r="2937" spans="1:13" x14ac:dyDescent="0.25">
      <c r="A2937" s="9">
        <v>44469</v>
      </c>
      <c r="B2937" t="s">
        <v>63</v>
      </c>
      <c r="C2937" t="s">
        <v>75</v>
      </c>
      <c r="D2937" t="s">
        <v>75</v>
      </c>
      <c r="E2937" t="s">
        <v>76</v>
      </c>
      <c r="F2937" t="s">
        <v>12</v>
      </c>
      <c r="G2937" t="s">
        <v>50</v>
      </c>
      <c r="H2937" t="s">
        <v>51</v>
      </c>
      <c r="I2937">
        <v>25.682122460000006</v>
      </c>
      <c r="J2937">
        <v>25.682122460000006</v>
      </c>
      <c r="K2937">
        <v>230792</v>
      </c>
      <c r="L2937">
        <v>1.1127821787583626E-2</v>
      </c>
      <c r="M2937">
        <v>1.1127821787583626E-2</v>
      </c>
    </row>
    <row r="2938" spans="1:13" x14ac:dyDescent="0.25">
      <c r="A2938" s="9">
        <v>44469</v>
      </c>
      <c r="B2938" t="s">
        <v>63</v>
      </c>
      <c r="C2938" t="s">
        <v>75</v>
      </c>
      <c r="D2938" t="s">
        <v>75</v>
      </c>
      <c r="E2938" t="s">
        <v>76</v>
      </c>
      <c r="F2938" t="s">
        <v>12</v>
      </c>
      <c r="G2938" t="s">
        <v>52</v>
      </c>
      <c r="H2938" t="s">
        <v>107</v>
      </c>
      <c r="I2938">
        <v>559.88966483000002</v>
      </c>
      <c r="J2938">
        <v>559.88966483000002</v>
      </c>
      <c r="K2938">
        <v>230792</v>
      </c>
      <c r="L2938">
        <v>0.24259491872768552</v>
      </c>
      <c r="M2938">
        <v>0.24259491872768552</v>
      </c>
    </row>
    <row r="2939" spans="1:13" x14ac:dyDescent="0.25">
      <c r="A2939" s="9">
        <v>44469</v>
      </c>
      <c r="B2939" t="s">
        <v>63</v>
      </c>
      <c r="C2939" t="s">
        <v>75</v>
      </c>
      <c r="D2939" t="s">
        <v>75</v>
      </c>
      <c r="E2939" t="s">
        <v>76</v>
      </c>
      <c r="F2939" t="s">
        <v>53</v>
      </c>
      <c r="G2939" t="s">
        <v>54</v>
      </c>
      <c r="H2939" t="s">
        <v>55</v>
      </c>
      <c r="I2939">
        <v>3562.5702888519822</v>
      </c>
      <c r="J2939">
        <v>-3562.5702888519822</v>
      </c>
      <c r="K2939">
        <v>230792</v>
      </c>
      <c r="L2939">
        <v>1.5436281538580117</v>
      </c>
      <c r="M2939">
        <v>-1.5436281538580117</v>
      </c>
    </row>
    <row r="2940" spans="1:13" x14ac:dyDescent="0.25">
      <c r="A2940" s="9">
        <v>44469</v>
      </c>
      <c r="B2940" t="s">
        <v>63</v>
      </c>
      <c r="C2940" t="s">
        <v>75</v>
      </c>
      <c r="D2940" t="s">
        <v>75</v>
      </c>
      <c r="E2940" t="s">
        <v>76</v>
      </c>
      <c r="F2940" t="s">
        <v>53</v>
      </c>
      <c r="G2940" t="s">
        <v>15</v>
      </c>
      <c r="H2940" t="s">
        <v>16</v>
      </c>
      <c r="I2940">
        <v>0</v>
      </c>
      <c r="J2940">
        <v>0</v>
      </c>
      <c r="K2940">
        <v>230792</v>
      </c>
      <c r="L2940">
        <v>0</v>
      </c>
      <c r="M2940">
        <v>0</v>
      </c>
    </row>
    <row r="2941" spans="1:13" x14ac:dyDescent="0.25">
      <c r="A2941" s="9">
        <v>44469</v>
      </c>
      <c r="B2941" t="s">
        <v>63</v>
      </c>
      <c r="C2941" t="s">
        <v>75</v>
      </c>
      <c r="D2941" t="s">
        <v>75</v>
      </c>
      <c r="E2941" t="s">
        <v>76</v>
      </c>
      <c r="F2941" t="s">
        <v>53</v>
      </c>
      <c r="G2941" t="s">
        <v>17</v>
      </c>
      <c r="H2941" t="s">
        <v>18</v>
      </c>
      <c r="I2941">
        <v>0</v>
      </c>
      <c r="J2941">
        <v>0</v>
      </c>
      <c r="K2941">
        <v>230792</v>
      </c>
      <c r="L2941">
        <v>0</v>
      </c>
      <c r="M2941">
        <v>0</v>
      </c>
    </row>
    <row r="2942" spans="1:13" x14ac:dyDescent="0.25">
      <c r="A2942" s="9">
        <v>44469</v>
      </c>
      <c r="B2942" t="s">
        <v>63</v>
      </c>
      <c r="C2942" t="s">
        <v>75</v>
      </c>
      <c r="D2942" t="s">
        <v>75</v>
      </c>
      <c r="E2942" t="s">
        <v>76</v>
      </c>
      <c r="F2942" t="s">
        <v>53</v>
      </c>
      <c r="G2942" t="s">
        <v>19</v>
      </c>
      <c r="H2942" t="s">
        <v>20</v>
      </c>
      <c r="I2942">
        <v>0</v>
      </c>
      <c r="J2942">
        <v>0</v>
      </c>
      <c r="K2942">
        <v>230792</v>
      </c>
      <c r="L2942">
        <v>0</v>
      </c>
      <c r="M2942">
        <v>0</v>
      </c>
    </row>
    <row r="2943" spans="1:13" x14ac:dyDescent="0.25">
      <c r="A2943" s="9">
        <v>44469</v>
      </c>
      <c r="B2943" t="s">
        <v>63</v>
      </c>
      <c r="C2943" t="s">
        <v>75</v>
      </c>
      <c r="D2943" t="s">
        <v>75</v>
      </c>
      <c r="E2943" t="s">
        <v>76</v>
      </c>
      <c r="F2943" t="s">
        <v>53</v>
      </c>
      <c r="G2943" t="s">
        <v>21</v>
      </c>
      <c r="H2943" t="s">
        <v>22</v>
      </c>
      <c r="I2943">
        <v>0</v>
      </c>
      <c r="J2943">
        <v>0</v>
      </c>
      <c r="K2943">
        <v>230792</v>
      </c>
      <c r="L2943">
        <v>0</v>
      </c>
      <c r="M2943">
        <v>0</v>
      </c>
    </row>
    <row r="2944" spans="1:13" x14ac:dyDescent="0.25">
      <c r="A2944" s="9">
        <v>44469</v>
      </c>
      <c r="B2944" t="s">
        <v>63</v>
      </c>
      <c r="C2944" t="s">
        <v>75</v>
      </c>
      <c r="D2944" t="s">
        <v>75</v>
      </c>
      <c r="E2944" t="s">
        <v>76</v>
      </c>
      <c r="F2944" t="s">
        <v>53</v>
      </c>
      <c r="G2944" t="s">
        <v>23</v>
      </c>
      <c r="H2944" t="s">
        <v>24</v>
      </c>
      <c r="I2944">
        <v>0</v>
      </c>
      <c r="J2944">
        <v>0</v>
      </c>
      <c r="K2944">
        <v>230792</v>
      </c>
      <c r="L2944">
        <v>0</v>
      </c>
      <c r="M2944">
        <v>0</v>
      </c>
    </row>
    <row r="2945" spans="1:13" x14ac:dyDescent="0.25">
      <c r="A2945" s="9">
        <v>44469</v>
      </c>
      <c r="B2945" t="s">
        <v>63</v>
      </c>
      <c r="C2945" t="s">
        <v>75</v>
      </c>
      <c r="D2945" t="s">
        <v>75</v>
      </c>
      <c r="E2945" t="s">
        <v>76</v>
      </c>
      <c r="F2945" t="s">
        <v>53</v>
      </c>
      <c r="G2945" t="s">
        <v>25</v>
      </c>
      <c r="H2945" t="s">
        <v>26</v>
      </c>
      <c r="I2945">
        <v>0</v>
      </c>
      <c r="J2945">
        <v>0</v>
      </c>
      <c r="K2945">
        <v>230792</v>
      </c>
      <c r="L2945">
        <v>0</v>
      </c>
      <c r="M2945">
        <v>0</v>
      </c>
    </row>
    <row r="2946" spans="1:13" x14ac:dyDescent="0.25">
      <c r="A2946" s="9">
        <v>44469</v>
      </c>
      <c r="B2946" t="s">
        <v>63</v>
      </c>
      <c r="C2946" t="s">
        <v>75</v>
      </c>
      <c r="D2946" t="s">
        <v>75</v>
      </c>
      <c r="E2946" t="s">
        <v>76</v>
      </c>
      <c r="F2946" t="s">
        <v>53</v>
      </c>
      <c r="G2946" t="s">
        <v>27</v>
      </c>
      <c r="H2946" t="s">
        <v>28</v>
      </c>
      <c r="I2946">
        <v>0</v>
      </c>
      <c r="J2946">
        <v>0</v>
      </c>
      <c r="K2946">
        <v>230792</v>
      </c>
      <c r="L2946">
        <v>0</v>
      </c>
      <c r="M2946">
        <v>0</v>
      </c>
    </row>
    <row r="2947" spans="1:13" x14ac:dyDescent="0.25">
      <c r="A2947" s="9">
        <v>44469</v>
      </c>
      <c r="B2947" t="s">
        <v>63</v>
      </c>
      <c r="C2947" t="s">
        <v>75</v>
      </c>
      <c r="D2947" t="s">
        <v>75</v>
      </c>
      <c r="E2947" t="s">
        <v>76</v>
      </c>
      <c r="F2947" t="s">
        <v>53</v>
      </c>
      <c r="G2947" t="s">
        <v>29</v>
      </c>
      <c r="H2947" t="s">
        <v>30</v>
      </c>
      <c r="I2947">
        <v>0</v>
      </c>
      <c r="J2947">
        <v>0</v>
      </c>
      <c r="K2947">
        <v>230792</v>
      </c>
      <c r="L2947">
        <v>0</v>
      </c>
      <c r="M2947">
        <v>0</v>
      </c>
    </row>
    <row r="2948" spans="1:13" x14ac:dyDescent="0.25">
      <c r="A2948" s="9">
        <v>44469</v>
      </c>
      <c r="B2948" t="s">
        <v>63</v>
      </c>
      <c r="C2948" t="s">
        <v>75</v>
      </c>
      <c r="D2948" t="s">
        <v>75</v>
      </c>
      <c r="E2948" t="s">
        <v>76</v>
      </c>
      <c r="F2948" t="s">
        <v>53</v>
      </c>
      <c r="G2948" t="s">
        <v>31</v>
      </c>
      <c r="H2948" t="s">
        <v>32</v>
      </c>
      <c r="I2948">
        <v>0</v>
      </c>
      <c r="J2948">
        <v>0</v>
      </c>
      <c r="K2948">
        <v>230792</v>
      </c>
      <c r="L2948">
        <v>0</v>
      </c>
      <c r="M2948">
        <v>0</v>
      </c>
    </row>
    <row r="2949" spans="1:13" x14ac:dyDescent="0.25">
      <c r="A2949" s="9">
        <v>44469</v>
      </c>
      <c r="B2949" t="s">
        <v>63</v>
      </c>
      <c r="C2949" t="s">
        <v>75</v>
      </c>
      <c r="D2949" t="s">
        <v>75</v>
      </c>
      <c r="E2949" t="s">
        <v>76</v>
      </c>
      <c r="F2949" t="s">
        <v>53</v>
      </c>
      <c r="G2949" t="s">
        <v>33</v>
      </c>
      <c r="H2949" t="s">
        <v>34</v>
      </c>
      <c r="I2949">
        <v>0</v>
      </c>
      <c r="J2949">
        <v>0</v>
      </c>
      <c r="K2949">
        <v>230792</v>
      </c>
      <c r="L2949">
        <v>0</v>
      </c>
      <c r="M2949">
        <v>0</v>
      </c>
    </row>
    <row r="2950" spans="1:13" x14ac:dyDescent="0.25">
      <c r="A2950" s="9">
        <v>44469</v>
      </c>
      <c r="B2950" t="s">
        <v>63</v>
      </c>
      <c r="C2950" t="s">
        <v>75</v>
      </c>
      <c r="D2950" t="s">
        <v>75</v>
      </c>
      <c r="E2950" t="s">
        <v>76</v>
      </c>
      <c r="F2950" t="s">
        <v>53</v>
      </c>
      <c r="G2950" t="s">
        <v>35</v>
      </c>
      <c r="H2950" t="s">
        <v>111</v>
      </c>
      <c r="I2950">
        <v>0</v>
      </c>
      <c r="J2950">
        <v>0</v>
      </c>
      <c r="K2950">
        <v>230792</v>
      </c>
      <c r="L2950">
        <v>0</v>
      </c>
      <c r="M2950">
        <v>0</v>
      </c>
    </row>
    <row r="2951" spans="1:13" x14ac:dyDescent="0.25">
      <c r="A2951" s="9">
        <v>44469</v>
      </c>
      <c r="B2951" t="s">
        <v>63</v>
      </c>
      <c r="C2951" t="s">
        <v>75</v>
      </c>
      <c r="D2951" t="s">
        <v>75</v>
      </c>
      <c r="E2951" t="s">
        <v>76</v>
      </c>
      <c r="F2951" t="s">
        <v>53</v>
      </c>
      <c r="G2951" t="s">
        <v>36</v>
      </c>
      <c r="H2951" t="s">
        <v>32</v>
      </c>
      <c r="I2951">
        <v>0</v>
      </c>
      <c r="J2951">
        <v>0</v>
      </c>
      <c r="K2951">
        <v>230792</v>
      </c>
      <c r="L2951">
        <v>0</v>
      </c>
      <c r="M2951">
        <v>0</v>
      </c>
    </row>
    <row r="2952" spans="1:13" x14ac:dyDescent="0.25">
      <c r="A2952" s="9">
        <v>44469</v>
      </c>
      <c r="B2952" t="s">
        <v>63</v>
      </c>
      <c r="C2952" t="s">
        <v>75</v>
      </c>
      <c r="D2952" t="s">
        <v>75</v>
      </c>
      <c r="E2952" t="s">
        <v>76</v>
      </c>
      <c r="F2952" t="s">
        <v>53</v>
      </c>
      <c r="G2952" t="s">
        <v>37</v>
      </c>
      <c r="H2952" t="s">
        <v>34</v>
      </c>
      <c r="I2952">
        <v>0</v>
      </c>
      <c r="J2952">
        <v>0</v>
      </c>
      <c r="K2952">
        <v>230792</v>
      </c>
      <c r="L2952">
        <v>0</v>
      </c>
      <c r="M2952">
        <v>0</v>
      </c>
    </row>
    <row r="2953" spans="1:13" x14ac:dyDescent="0.25">
      <c r="A2953" s="9">
        <v>44469</v>
      </c>
      <c r="B2953" t="s">
        <v>63</v>
      </c>
      <c r="C2953" t="s">
        <v>75</v>
      </c>
      <c r="D2953" t="s">
        <v>75</v>
      </c>
      <c r="E2953" t="s">
        <v>76</v>
      </c>
      <c r="F2953" t="s">
        <v>53</v>
      </c>
      <c r="G2953" t="s">
        <v>38</v>
      </c>
      <c r="H2953" t="s">
        <v>39</v>
      </c>
      <c r="I2953">
        <v>1253.0730881699999</v>
      </c>
      <c r="J2953">
        <v>-1253.0730881699999</v>
      </c>
      <c r="K2953">
        <v>230792</v>
      </c>
      <c r="L2953">
        <v>0.54294476765659117</v>
      </c>
      <c r="M2953">
        <v>-0.54294476765659117</v>
      </c>
    </row>
    <row r="2954" spans="1:13" x14ac:dyDescent="0.25">
      <c r="A2954" s="9">
        <v>44469</v>
      </c>
      <c r="B2954" t="s">
        <v>63</v>
      </c>
      <c r="C2954" t="s">
        <v>75</v>
      </c>
      <c r="D2954" t="s">
        <v>75</v>
      </c>
      <c r="E2954" t="s">
        <v>76</v>
      </c>
      <c r="F2954" t="s">
        <v>53</v>
      </c>
      <c r="G2954" t="s">
        <v>40</v>
      </c>
      <c r="H2954" t="s">
        <v>41</v>
      </c>
      <c r="I2954">
        <v>1980.4744437519826</v>
      </c>
      <c r="J2954">
        <v>-1980.4744437519826</v>
      </c>
      <c r="K2954">
        <v>230792</v>
      </c>
      <c r="L2954">
        <v>0.85812092436132215</v>
      </c>
      <c r="M2954">
        <v>-0.85812092436132215</v>
      </c>
    </row>
    <row r="2955" spans="1:13" x14ac:dyDescent="0.25">
      <c r="A2955" s="9">
        <v>44469</v>
      </c>
      <c r="B2955" t="s">
        <v>63</v>
      </c>
      <c r="C2955" t="s">
        <v>75</v>
      </c>
      <c r="D2955" t="s">
        <v>75</v>
      </c>
      <c r="E2955" t="s">
        <v>76</v>
      </c>
      <c r="F2955" t="s">
        <v>53</v>
      </c>
      <c r="G2955" t="s">
        <v>42</v>
      </c>
      <c r="H2955" t="s">
        <v>43</v>
      </c>
      <c r="I2955">
        <v>0</v>
      </c>
      <c r="J2955">
        <v>0</v>
      </c>
      <c r="K2955">
        <v>230792</v>
      </c>
      <c r="L2955">
        <v>0</v>
      </c>
      <c r="M2955">
        <v>0</v>
      </c>
    </row>
    <row r="2956" spans="1:13" x14ac:dyDescent="0.25">
      <c r="A2956" s="9">
        <v>44469</v>
      </c>
      <c r="B2956" t="s">
        <v>63</v>
      </c>
      <c r="C2956" t="s">
        <v>75</v>
      </c>
      <c r="D2956" t="s">
        <v>75</v>
      </c>
      <c r="E2956" t="s">
        <v>76</v>
      </c>
      <c r="F2956" t="s">
        <v>53</v>
      </c>
      <c r="G2956" t="s">
        <v>44</v>
      </c>
      <c r="H2956" t="s">
        <v>45</v>
      </c>
      <c r="I2956">
        <v>511.43735787999998</v>
      </c>
      <c r="J2956">
        <v>-511.43735787999998</v>
      </c>
      <c r="K2956">
        <v>230792</v>
      </c>
      <c r="L2956">
        <v>0.22160099045027559</v>
      </c>
      <c r="M2956">
        <v>-0.22160099045027559</v>
      </c>
    </row>
    <row r="2957" spans="1:13" x14ac:dyDescent="0.25">
      <c r="A2957" s="9">
        <v>44469</v>
      </c>
      <c r="B2957" t="s">
        <v>63</v>
      </c>
      <c r="C2957" t="s">
        <v>75</v>
      </c>
      <c r="D2957" t="s">
        <v>75</v>
      </c>
      <c r="E2957" t="s">
        <v>76</v>
      </c>
      <c r="F2957" t="s">
        <v>53</v>
      </c>
      <c r="G2957" t="s">
        <v>46</v>
      </c>
      <c r="H2957" t="s">
        <v>47</v>
      </c>
      <c r="I2957">
        <v>1469.0370858719825</v>
      </c>
      <c r="J2957">
        <v>-1469.0370858719825</v>
      </c>
      <c r="K2957">
        <v>230792</v>
      </c>
      <c r="L2957">
        <v>0.63651993391104655</v>
      </c>
      <c r="M2957">
        <v>-0.63651993391104655</v>
      </c>
    </row>
    <row r="2958" spans="1:13" x14ac:dyDescent="0.25">
      <c r="A2958" s="9">
        <v>44469</v>
      </c>
      <c r="B2958" t="s">
        <v>63</v>
      </c>
      <c r="C2958" t="s">
        <v>75</v>
      </c>
      <c r="D2958" t="s">
        <v>75</v>
      </c>
      <c r="E2958" t="s">
        <v>76</v>
      </c>
      <c r="F2958" t="s">
        <v>53</v>
      </c>
      <c r="G2958" t="s">
        <v>48</v>
      </c>
      <c r="H2958" t="s">
        <v>96</v>
      </c>
      <c r="I2958">
        <v>0</v>
      </c>
      <c r="J2958">
        <v>0</v>
      </c>
      <c r="K2958">
        <v>230792</v>
      </c>
      <c r="L2958">
        <v>0</v>
      </c>
      <c r="M2958">
        <v>0</v>
      </c>
    </row>
    <row r="2959" spans="1:13" x14ac:dyDescent="0.25">
      <c r="A2959" s="9">
        <v>44469</v>
      </c>
      <c r="B2959" t="s">
        <v>63</v>
      </c>
      <c r="C2959" t="s">
        <v>75</v>
      </c>
      <c r="D2959" t="s">
        <v>75</v>
      </c>
      <c r="E2959" t="s">
        <v>76</v>
      </c>
      <c r="F2959" t="s">
        <v>53</v>
      </c>
      <c r="G2959" t="s">
        <v>49</v>
      </c>
      <c r="H2959" t="s">
        <v>56</v>
      </c>
      <c r="I2959">
        <v>329.0227569299999</v>
      </c>
      <c r="J2959">
        <v>-329.0227569299999</v>
      </c>
      <c r="K2959">
        <v>230792</v>
      </c>
      <c r="L2959">
        <v>0.14256246184009841</v>
      </c>
      <c r="M2959">
        <v>-0.14256246184009841</v>
      </c>
    </row>
    <row r="2960" spans="1:13" x14ac:dyDescent="0.25">
      <c r="A2960" s="9">
        <v>44469</v>
      </c>
      <c r="B2960" t="s">
        <v>63</v>
      </c>
      <c r="C2960" t="s">
        <v>75</v>
      </c>
      <c r="D2960" t="s">
        <v>75</v>
      </c>
      <c r="E2960" t="s">
        <v>76</v>
      </c>
      <c r="F2960" t="s">
        <v>53</v>
      </c>
      <c r="G2960" t="s">
        <v>50</v>
      </c>
      <c r="H2960" t="s">
        <v>51</v>
      </c>
      <c r="I2960">
        <v>29.073930090000005</v>
      </c>
      <c r="J2960">
        <v>-29.073930090000005</v>
      </c>
      <c r="K2960">
        <v>230792</v>
      </c>
      <c r="L2960">
        <v>1.2597460089604494E-2</v>
      </c>
      <c r="M2960">
        <v>-1.2597460089604494E-2</v>
      </c>
    </row>
    <row r="2961" spans="1:13" x14ac:dyDescent="0.25">
      <c r="A2961" s="9">
        <v>44469</v>
      </c>
      <c r="B2961" t="s">
        <v>63</v>
      </c>
      <c r="C2961" t="s">
        <v>75</v>
      </c>
      <c r="D2961" t="s">
        <v>75</v>
      </c>
      <c r="E2961" t="s">
        <v>76</v>
      </c>
      <c r="F2961" t="s">
        <v>53</v>
      </c>
      <c r="G2961" t="s">
        <v>52</v>
      </c>
      <c r="H2961" t="s">
        <v>57</v>
      </c>
      <c r="I2961">
        <v>299.94882683999992</v>
      </c>
      <c r="J2961">
        <v>-299.94882683999992</v>
      </c>
      <c r="K2961">
        <v>230792</v>
      </c>
      <c r="L2961">
        <v>0.12996500175049391</v>
      </c>
      <c r="M2961">
        <v>-0.12996500175049391</v>
      </c>
    </row>
    <row r="2962" spans="1:13" x14ac:dyDescent="0.25">
      <c r="A2962" s="9">
        <v>44469</v>
      </c>
      <c r="B2962" t="s">
        <v>63</v>
      </c>
      <c r="C2962" t="s">
        <v>75</v>
      </c>
      <c r="D2962" t="s">
        <v>75</v>
      </c>
      <c r="E2962" t="s">
        <v>76</v>
      </c>
      <c r="F2962" t="s">
        <v>58</v>
      </c>
      <c r="G2962" t="s">
        <v>59</v>
      </c>
      <c r="H2962" t="s">
        <v>60</v>
      </c>
      <c r="I2962">
        <v>-485.29767805198207</v>
      </c>
      <c r="J2962">
        <v>-485.29767805198207</v>
      </c>
      <c r="K2962">
        <v>230792</v>
      </c>
      <c r="L2962">
        <v>-0.21027491336440696</v>
      </c>
      <c r="M2962">
        <v>-0.21027491336440696</v>
      </c>
    </row>
    <row r="2963" spans="1:13" x14ac:dyDescent="0.25">
      <c r="A2963" s="9">
        <v>44469</v>
      </c>
      <c r="B2963" t="s">
        <v>109</v>
      </c>
      <c r="C2963" t="s">
        <v>109</v>
      </c>
      <c r="D2963" t="s">
        <v>109</v>
      </c>
      <c r="E2963" t="s">
        <v>77</v>
      </c>
      <c r="F2963" t="s">
        <v>12</v>
      </c>
      <c r="G2963" t="s">
        <v>13</v>
      </c>
      <c r="H2963" t="s">
        <v>14</v>
      </c>
      <c r="I2963">
        <v>60237.315534124748</v>
      </c>
      <c r="J2963">
        <v>60237.315534124748</v>
      </c>
      <c r="K2963">
        <v>230792</v>
      </c>
      <c r="L2963">
        <v>26.100261505652167</v>
      </c>
      <c r="M2963">
        <v>26.100261505652167</v>
      </c>
    </row>
    <row r="2964" spans="1:13" x14ac:dyDescent="0.25">
      <c r="A2964" s="9">
        <v>44469</v>
      </c>
      <c r="B2964" t="s">
        <v>109</v>
      </c>
      <c r="C2964" t="s">
        <v>109</v>
      </c>
      <c r="D2964" t="s">
        <v>109</v>
      </c>
      <c r="E2964" t="s">
        <v>77</v>
      </c>
      <c r="F2964" t="s">
        <v>12</v>
      </c>
      <c r="G2964" t="s">
        <v>15</v>
      </c>
      <c r="H2964" t="s">
        <v>16</v>
      </c>
      <c r="I2964">
        <v>0</v>
      </c>
      <c r="J2964">
        <v>0</v>
      </c>
      <c r="K2964">
        <v>230792</v>
      </c>
      <c r="L2964">
        <v>0</v>
      </c>
      <c r="M2964">
        <v>0</v>
      </c>
    </row>
    <row r="2965" spans="1:13" x14ac:dyDescent="0.25">
      <c r="A2965" s="9">
        <v>44469</v>
      </c>
      <c r="B2965" t="s">
        <v>109</v>
      </c>
      <c r="C2965" t="s">
        <v>109</v>
      </c>
      <c r="D2965" t="s">
        <v>109</v>
      </c>
      <c r="E2965" t="s">
        <v>77</v>
      </c>
      <c r="F2965" t="s">
        <v>12</v>
      </c>
      <c r="G2965" t="s">
        <v>17</v>
      </c>
      <c r="H2965" t="s">
        <v>18</v>
      </c>
      <c r="I2965">
        <v>0</v>
      </c>
      <c r="J2965">
        <v>0</v>
      </c>
      <c r="K2965">
        <v>230792</v>
      </c>
      <c r="L2965">
        <v>0</v>
      </c>
      <c r="M2965">
        <v>0</v>
      </c>
    </row>
    <row r="2966" spans="1:13" x14ac:dyDescent="0.25">
      <c r="A2966" s="9">
        <v>44469</v>
      </c>
      <c r="B2966" t="s">
        <v>109</v>
      </c>
      <c r="C2966" t="s">
        <v>109</v>
      </c>
      <c r="D2966" t="s">
        <v>109</v>
      </c>
      <c r="E2966" t="s">
        <v>77</v>
      </c>
      <c r="F2966" t="s">
        <v>12</v>
      </c>
      <c r="G2966" t="s">
        <v>19</v>
      </c>
      <c r="H2966" t="s">
        <v>20</v>
      </c>
      <c r="I2966">
        <v>0</v>
      </c>
      <c r="J2966">
        <v>0</v>
      </c>
      <c r="K2966">
        <v>230792</v>
      </c>
      <c r="L2966">
        <v>0</v>
      </c>
      <c r="M2966">
        <v>0</v>
      </c>
    </row>
    <row r="2967" spans="1:13" x14ac:dyDescent="0.25">
      <c r="A2967" s="9">
        <v>44469</v>
      </c>
      <c r="B2967" t="s">
        <v>109</v>
      </c>
      <c r="C2967" t="s">
        <v>109</v>
      </c>
      <c r="D2967" t="s">
        <v>109</v>
      </c>
      <c r="E2967" t="s">
        <v>77</v>
      </c>
      <c r="F2967" t="s">
        <v>12</v>
      </c>
      <c r="G2967" t="s">
        <v>21</v>
      </c>
      <c r="H2967" t="s">
        <v>22</v>
      </c>
      <c r="I2967">
        <v>11836.16233087</v>
      </c>
      <c r="J2967">
        <v>11836.16233087</v>
      </c>
      <c r="K2967">
        <v>230792</v>
      </c>
      <c r="L2967">
        <v>5.1284976649407259</v>
      </c>
      <c r="M2967">
        <v>5.1284976649407259</v>
      </c>
    </row>
    <row r="2968" spans="1:13" x14ac:dyDescent="0.25">
      <c r="A2968" s="9">
        <v>44469</v>
      </c>
      <c r="B2968" t="s">
        <v>109</v>
      </c>
      <c r="C2968" t="s">
        <v>109</v>
      </c>
      <c r="D2968" t="s">
        <v>109</v>
      </c>
      <c r="E2968" t="s">
        <v>77</v>
      </c>
      <c r="F2968" t="s">
        <v>12</v>
      </c>
      <c r="G2968" t="s">
        <v>23</v>
      </c>
      <c r="H2968" t="s">
        <v>24</v>
      </c>
      <c r="I2968">
        <v>0</v>
      </c>
      <c r="J2968">
        <v>0</v>
      </c>
      <c r="K2968">
        <v>230792</v>
      </c>
      <c r="L2968">
        <v>0</v>
      </c>
      <c r="M2968">
        <v>0</v>
      </c>
    </row>
    <row r="2969" spans="1:13" x14ac:dyDescent="0.25">
      <c r="A2969" s="9">
        <v>44469</v>
      </c>
      <c r="B2969" t="s">
        <v>109</v>
      </c>
      <c r="C2969" t="s">
        <v>109</v>
      </c>
      <c r="D2969" t="s">
        <v>109</v>
      </c>
      <c r="E2969" t="s">
        <v>77</v>
      </c>
      <c r="F2969" t="s">
        <v>12</v>
      </c>
      <c r="G2969" t="s">
        <v>25</v>
      </c>
      <c r="H2969" t="s">
        <v>26</v>
      </c>
      <c r="I2969">
        <v>11822.31571334</v>
      </c>
      <c r="J2969">
        <v>11822.31571334</v>
      </c>
      <c r="K2969">
        <v>230792</v>
      </c>
      <c r="L2969">
        <v>5.1224980559724775</v>
      </c>
      <c r="M2969">
        <v>5.1224980559724775</v>
      </c>
    </row>
    <row r="2970" spans="1:13" x14ac:dyDescent="0.25">
      <c r="A2970" s="9">
        <v>44469</v>
      </c>
      <c r="B2970" t="s">
        <v>109</v>
      </c>
      <c r="C2970" t="s">
        <v>109</v>
      </c>
      <c r="D2970" t="s">
        <v>109</v>
      </c>
      <c r="E2970" t="s">
        <v>77</v>
      </c>
      <c r="F2970" t="s">
        <v>12</v>
      </c>
      <c r="G2970" t="s">
        <v>27</v>
      </c>
      <c r="H2970" t="s">
        <v>28</v>
      </c>
      <c r="I2970">
        <v>13.84661753</v>
      </c>
      <c r="J2970">
        <v>13.84661753</v>
      </c>
      <c r="K2970">
        <v>230792</v>
      </c>
      <c r="L2970">
        <v>5.9996089682484658E-3</v>
      </c>
      <c r="M2970">
        <v>5.9996089682484658E-3</v>
      </c>
    </row>
    <row r="2971" spans="1:13" x14ac:dyDescent="0.25">
      <c r="A2971" s="9">
        <v>44469</v>
      </c>
      <c r="B2971" t="s">
        <v>109</v>
      </c>
      <c r="C2971" t="s">
        <v>109</v>
      </c>
      <c r="D2971" t="s">
        <v>109</v>
      </c>
      <c r="E2971" t="s">
        <v>77</v>
      </c>
      <c r="F2971" t="s">
        <v>12</v>
      </c>
      <c r="G2971" t="s">
        <v>29</v>
      </c>
      <c r="H2971" t="s">
        <v>30</v>
      </c>
      <c r="I2971">
        <v>0</v>
      </c>
      <c r="J2971">
        <v>0</v>
      </c>
      <c r="K2971">
        <v>230792</v>
      </c>
      <c r="L2971">
        <v>0</v>
      </c>
      <c r="M2971">
        <v>0</v>
      </c>
    </row>
    <row r="2972" spans="1:13" x14ac:dyDescent="0.25">
      <c r="A2972" s="9">
        <v>44469</v>
      </c>
      <c r="B2972" t="s">
        <v>109</v>
      </c>
      <c r="C2972" t="s">
        <v>109</v>
      </c>
      <c r="D2972" t="s">
        <v>109</v>
      </c>
      <c r="E2972" t="s">
        <v>77</v>
      </c>
      <c r="F2972" t="s">
        <v>12</v>
      </c>
      <c r="G2972" t="s">
        <v>31</v>
      </c>
      <c r="H2972" t="s">
        <v>32</v>
      </c>
      <c r="I2972">
        <v>0</v>
      </c>
      <c r="J2972">
        <v>0</v>
      </c>
      <c r="K2972">
        <v>230792</v>
      </c>
      <c r="L2972">
        <v>0</v>
      </c>
      <c r="M2972">
        <v>0</v>
      </c>
    </row>
    <row r="2973" spans="1:13" x14ac:dyDescent="0.25">
      <c r="A2973" s="9">
        <v>44469</v>
      </c>
      <c r="B2973" t="s">
        <v>109</v>
      </c>
      <c r="C2973" t="s">
        <v>109</v>
      </c>
      <c r="D2973" t="s">
        <v>109</v>
      </c>
      <c r="E2973" t="s">
        <v>77</v>
      </c>
      <c r="F2973" t="s">
        <v>12</v>
      </c>
      <c r="G2973" t="s">
        <v>33</v>
      </c>
      <c r="H2973" t="s">
        <v>34</v>
      </c>
      <c r="I2973">
        <v>0</v>
      </c>
      <c r="J2973">
        <v>0</v>
      </c>
      <c r="K2973">
        <v>230792</v>
      </c>
      <c r="L2973">
        <v>0</v>
      </c>
      <c r="M2973">
        <v>0</v>
      </c>
    </row>
    <row r="2974" spans="1:13" x14ac:dyDescent="0.25">
      <c r="A2974" s="9">
        <v>44469</v>
      </c>
      <c r="B2974" t="s">
        <v>109</v>
      </c>
      <c r="C2974" t="s">
        <v>109</v>
      </c>
      <c r="D2974" t="s">
        <v>109</v>
      </c>
      <c r="E2974" t="s">
        <v>77</v>
      </c>
      <c r="F2974" t="s">
        <v>12</v>
      </c>
      <c r="G2974" t="s">
        <v>35</v>
      </c>
      <c r="H2974" t="s">
        <v>111</v>
      </c>
      <c r="I2974">
        <v>18529.400000000001</v>
      </c>
      <c r="J2974">
        <v>18529.400000000001</v>
      </c>
      <c r="K2974">
        <v>230792</v>
      </c>
      <c r="L2974">
        <v>8.0286145100350108</v>
      </c>
      <c r="M2974">
        <v>8.0286145100350108</v>
      </c>
    </row>
    <row r="2975" spans="1:13" x14ac:dyDescent="0.25">
      <c r="A2975" s="9">
        <v>44469</v>
      </c>
      <c r="B2975" t="s">
        <v>109</v>
      </c>
      <c r="C2975" t="s">
        <v>109</v>
      </c>
      <c r="D2975" t="s">
        <v>109</v>
      </c>
      <c r="E2975" t="s">
        <v>77</v>
      </c>
      <c r="F2975" t="s">
        <v>12</v>
      </c>
      <c r="G2975" t="s">
        <v>36</v>
      </c>
      <c r="H2975" t="s">
        <v>32</v>
      </c>
      <c r="I2975">
        <v>2042.9561133449265</v>
      </c>
      <c r="J2975">
        <v>2042.9561133449265</v>
      </c>
      <c r="K2975">
        <v>230792</v>
      </c>
      <c r="L2975">
        <v>0.88519364334332484</v>
      </c>
      <c r="M2975">
        <v>0.88519364334332484</v>
      </c>
    </row>
    <row r="2976" spans="1:13" x14ac:dyDescent="0.25">
      <c r="A2976" s="9">
        <v>44469</v>
      </c>
      <c r="B2976" t="s">
        <v>109</v>
      </c>
      <c r="C2976" t="s">
        <v>109</v>
      </c>
      <c r="D2976" t="s">
        <v>109</v>
      </c>
      <c r="E2976" t="s">
        <v>77</v>
      </c>
      <c r="F2976" t="s">
        <v>12</v>
      </c>
      <c r="G2976" t="s">
        <v>37</v>
      </c>
      <c r="H2976" t="s">
        <v>34</v>
      </c>
      <c r="I2976">
        <v>16486.443886655074</v>
      </c>
      <c r="J2976">
        <v>16486.443886655074</v>
      </c>
      <c r="K2976">
        <v>230792</v>
      </c>
      <c r="L2976">
        <v>7.1434208666916854</v>
      </c>
      <c r="M2976">
        <v>7.1434208666916854</v>
      </c>
    </row>
    <row r="2977" spans="1:13" x14ac:dyDescent="0.25">
      <c r="A2977" s="9">
        <v>44469</v>
      </c>
      <c r="B2977" t="s">
        <v>109</v>
      </c>
      <c r="C2977" t="s">
        <v>109</v>
      </c>
      <c r="D2977" t="s">
        <v>109</v>
      </c>
      <c r="E2977" t="s">
        <v>77</v>
      </c>
      <c r="F2977" t="s">
        <v>12</v>
      </c>
      <c r="G2977" t="s">
        <v>38</v>
      </c>
      <c r="H2977" t="s">
        <v>39</v>
      </c>
      <c r="I2977">
        <v>24518.411372244744</v>
      </c>
      <c r="J2977">
        <v>24518.411372244744</v>
      </c>
      <c r="K2977">
        <v>230792</v>
      </c>
      <c r="L2977">
        <v>10.623596733095058</v>
      </c>
      <c r="M2977">
        <v>10.623596733095058</v>
      </c>
    </row>
    <row r="2978" spans="1:13" x14ac:dyDescent="0.25">
      <c r="A2978" s="9">
        <v>44469</v>
      </c>
      <c r="B2978" t="s">
        <v>109</v>
      </c>
      <c r="C2978" t="s">
        <v>109</v>
      </c>
      <c r="D2978" t="s">
        <v>109</v>
      </c>
      <c r="E2978" t="s">
        <v>77</v>
      </c>
      <c r="F2978" t="s">
        <v>12</v>
      </c>
      <c r="G2978" t="s">
        <v>40</v>
      </c>
      <c r="H2978" t="s">
        <v>41</v>
      </c>
      <c r="I2978">
        <v>0</v>
      </c>
      <c r="J2978">
        <v>0</v>
      </c>
      <c r="K2978">
        <v>230792</v>
      </c>
      <c r="L2978">
        <v>0</v>
      </c>
      <c r="M2978">
        <v>0</v>
      </c>
    </row>
    <row r="2979" spans="1:13" x14ac:dyDescent="0.25">
      <c r="A2979" s="9">
        <v>44469</v>
      </c>
      <c r="B2979" t="s">
        <v>109</v>
      </c>
      <c r="C2979" t="s">
        <v>109</v>
      </c>
      <c r="D2979" t="s">
        <v>109</v>
      </c>
      <c r="E2979" t="s">
        <v>77</v>
      </c>
      <c r="F2979" t="s">
        <v>12</v>
      </c>
      <c r="G2979" t="s">
        <v>42</v>
      </c>
      <c r="H2979" t="s">
        <v>43</v>
      </c>
      <c r="I2979">
        <v>0</v>
      </c>
      <c r="J2979">
        <v>0</v>
      </c>
      <c r="K2979">
        <v>230792</v>
      </c>
      <c r="L2979">
        <v>0</v>
      </c>
      <c r="M2979">
        <v>0</v>
      </c>
    </row>
    <row r="2980" spans="1:13" x14ac:dyDescent="0.25">
      <c r="A2980" s="9">
        <v>44469</v>
      </c>
      <c r="B2980" t="s">
        <v>109</v>
      </c>
      <c r="C2980" t="s">
        <v>109</v>
      </c>
      <c r="D2980" t="s">
        <v>109</v>
      </c>
      <c r="E2980" t="s">
        <v>77</v>
      </c>
      <c r="F2980" t="s">
        <v>12</v>
      </c>
      <c r="G2980" t="s">
        <v>44</v>
      </c>
      <c r="H2980" t="s">
        <v>45</v>
      </c>
      <c r="I2980">
        <v>0</v>
      </c>
      <c r="J2980">
        <v>0</v>
      </c>
      <c r="K2980">
        <v>230792</v>
      </c>
      <c r="L2980">
        <v>0</v>
      </c>
      <c r="M2980">
        <v>0</v>
      </c>
    </row>
    <row r="2981" spans="1:13" x14ac:dyDescent="0.25">
      <c r="A2981" s="9">
        <v>44469</v>
      </c>
      <c r="B2981" t="s">
        <v>109</v>
      </c>
      <c r="C2981" t="s">
        <v>109</v>
      </c>
      <c r="D2981" t="s">
        <v>109</v>
      </c>
      <c r="E2981" t="s">
        <v>77</v>
      </c>
      <c r="F2981" t="s">
        <v>12</v>
      </c>
      <c r="G2981" t="s">
        <v>46</v>
      </c>
      <c r="H2981" t="s">
        <v>47</v>
      </c>
      <c r="I2981">
        <v>0</v>
      </c>
      <c r="J2981">
        <v>0</v>
      </c>
      <c r="K2981">
        <v>230792</v>
      </c>
      <c r="L2981">
        <v>0</v>
      </c>
      <c r="M2981">
        <v>0</v>
      </c>
    </row>
    <row r="2982" spans="1:13" x14ac:dyDescent="0.25">
      <c r="A2982" s="9">
        <v>44469</v>
      </c>
      <c r="B2982" t="s">
        <v>109</v>
      </c>
      <c r="C2982" t="s">
        <v>109</v>
      </c>
      <c r="D2982" t="s">
        <v>109</v>
      </c>
      <c r="E2982" t="s">
        <v>77</v>
      </c>
      <c r="F2982" t="s">
        <v>12</v>
      </c>
      <c r="G2982" t="s">
        <v>48</v>
      </c>
      <c r="H2982" t="s">
        <v>96</v>
      </c>
      <c r="I2982">
        <v>0</v>
      </c>
      <c r="J2982">
        <v>0</v>
      </c>
      <c r="K2982">
        <v>230792</v>
      </c>
      <c r="L2982">
        <v>0</v>
      </c>
      <c r="M2982">
        <v>0</v>
      </c>
    </row>
    <row r="2983" spans="1:13" x14ac:dyDescent="0.25">
      <c r="A2983" s="9">
        <v>44469</v>
      </c>
      <c r="B2983" t="s">
        <v>109</v>
      </c>
      <c r="C2983" t="s">
        <v>109</v>
      </c>
      <c r="D2983" t="s">
        <v>109</v>
      </c>
      <c r="E2983" t="s">
        <v>77</v>
      </c>
      <c r="F2983" t="s">
        <v>12</v>
      </c>
      <c r="G2983" t="s">
        <v>49</v>
      </c>
      <c r="H2983" t="s">
        <v>105</v>
      </c>
      <c r="I2983">
        <v>5353.3418310099996</v>
      </c>
      <c r="J2983">
        <v>5353.3418310099996</v>
      </c>
      <c r="K2983">
        <v>230792</v>
      </c>
      <c r="L2983">
        <v>2.3195525975813718</v>
      </c>
      <c r="M2983">
        <v>2.3195525975813718</v>
      </c>
    </row>
    <row r="2984" spans="1:13" x14ac:dyDescent="0.25">
      <c r="A2984" s="9">
        <v>44469</v>
      </c>
      <c r="B2984" t="s">
        <v>109</v>
      </c>
      <c r="C2984" t="s">
        <v>109</v>
      </c>
      <c r="D2984" t="s">
        <v>109</v>
      </c>
      <c r="E2984" t="s">
        <v>77</v>
      </c>
      <c r="F2984" t="s">
        <v>12</v>
      </c>
      <c r="G2984" t="s">
        <v>50</v>
      </c>
      <c r="H2984" t="s">
        <v>51</v>
      </c>
      <c r="I2984">
        <v>4.9429409999999994</v>
      </c>
      <c r="J2984">
        <v>4.9429409999999994</v>
      </c>
      <c r="K2984">
        <v>230792</v>
      </c>
      <c r="L2984">
        <v>2.1417297826614437E-3</v>
      </c>
      <c r="M2984">
        <v>2.1417297826614437E-3</v>
      </c>
    </row>
    <row r="2985" spans="1:13" x14ac:dyDescent="0.25">
      <c r="A2985" s="9">
        <v>44469</v>
      </c>
      <c r="B2985" t="s">
        <v>109</v>
      </c>
      <c r="C2985" t="s">
        <v>109</v>
      </c>
      <c r="D2985" t="s">
        <v>109</v>
      </c>
      <c r="E2985" t="s">
        <v>77</v>
      </c>
      <c r="F2985" t="s">
        <v>12</v>
      </c>
      <c r="G2985" t="s">
        <v>52</v>
      </c>
      <c r="H2985" t="s">
        <v>107</v>
      </c>
      <c r="I2985">
        <v>5348.3988900099994</v>
      </c>
      <c r="J2985">
        <v>5348.3988900099994</v>
      </c>
      <c r="K2985">
        <v>230792</v>
      </c>
      <c r="L2985">
        <v>2.3174108677987104</v>
      </c>
      <c r="M2985">
        <v>2.3174108677987104</v>
      </c>
    </row>
    <row r="2986" spans="1:13" x14ac:dyDescent="0.25">
      <c r="A2986" s="9">
        <v>44469</v>
      </c>
      <c r="B2986" t="s">
        <v>109</v>
      </c>
      <c r="C2986" t="s">
        <v>109</v>
      </c>
      <c r="D2986" t="s">
        <v>109</v>
      </c>
      <c r="E2986" t="s">
        <v>77</v>
      </c>
      <c r="F2986" t="s">
        <v>53</v>
      </c>
      <c r="G2986" t="s">
        <v>54</v>
      </c>
      <c r="H2986" t="s">
        <v>55</v>
      </c>
      <c r="I2986">
        <v>86698.079254775002</v>
      </c>
      <c r="J2986">
        <v>-86698.079254775002</v>
      </c>
      <c r="K2986">
        <v>230792</v>
      </c>
      <c r="L2986">
        <v>37.565461218228968</v>
      </c>
      <c r="M2986">
        <v>-37.565461218228968</v>
      </c>
    </row>
    <row r="2987" spans="1:13" x14ac:dyDescent="0.25">
      <c r="A2987" s="9">
        <v>44469</v>
      </c>
      <c r="B2987" t="s">
        <v>109</v>
      </c>
      <c r="C2987" t="s">
        <v>109</v>
      </c>
      <c r="D2987" t="s">
        <v>109</v>
      </c>
      <c r="E2987" t="s">
        <v>77</v>
      </c>
      <c r="F2987" t="s">
        <v>53</v>
      </c>
      <c r="G2987" t="s">
        <v>15</v>
      </c>
      <c r="H2987" t="s">
        <v>16</v>
      </c>
      <c r="I2987">
        <v>7066.6696430000002</v>
      </c>
      <c r="J2987">
        <v>-7066.6696430000002</v>
      </c>
      <c r="K2987">
        <v>230792</v>
      </c>
      <c r="L2987">
        <v>3.0619214023882977</v>
      </c>
      <c r="M2987">
        <v>-3.0619214023882977</v>
      </c>
    </row>
    <row r="2988" spans="1:13" x14ac:dyDescent="0.25">
      <c r="A2988" s="9">
        <v>44469</v>
      </c>
      <c r="B2988" t="s">
        <v>109</v>
      </c>
      <c r="C2988" t="s">
        <v>109</v>
      </c>
      <c r="D2988" t="s">
        <v>109</v>
      </c>
      <c r="E2988" t="s">
        <v>77</v>
      </c>
      <c r="F2988" t="s">
        <v>53</v>
      </c>
      <c r="G2988" t="s">
        <v>17</v>
      </c>
      <c r="H2988" t="s">
        <v>18</v>
      </c>
      <c r="I2988">
        <v>0</v>
      </c>
      <c r="J2988">
        <v>0</v>
      </c>
      <c r="K2988">
        <v>230792</v>
      </c>
      <c r="L2988">
        <v>0</v>
      </c>
      <c r="M2988">
        <v>0</v>
      </c>
    </row>
    <row r="2989" spans="1:13" x14ac:dyDescent="0.25">
      <c r="A2989" s="9">
        <v>44469</v>
      </c>
      <c r="B2989" t="s">
        <v>109</v>
      </c>
      <c r="C2989" t="s">
        <v>109</v>
      </c>
      <c r="D2989" t="s">
        <v>109</v>
      </c>
      <c r="E2989" t="s">
        <v>77</v>
      </c>
      <c r="F2989" t="s">
        <v>53</v>
      </c>
      <c r="G2989" t="s">
        <v>19</v>
      </c>
      <c r="H2989" t="s">
        <v>20</v>
      </c>
      <c r="I2989">
        <v>7066.6696430000002</v>
      </c>
      <c r="J2989">
        <v>-7066.6696430000002</v>
      </c>
      <c r="K2989">
        <v>230792</v>
      </c>
      <c r="L2989">
        <v>3.0619214023882977</v>
      </c>
      <c r="M2989">
        <v>-3.0619214023882977</v>
      </c>
    </row>
    <row r="2990" spans="1:13" x14ac:dyDescent="0.25">
      <c r="A2990" s="9">
        <v>44469</v>
      </c>
      <c r="B2990" t="s">
        <v>109</v>
      </c>
      <c r="C2990" t="s">
        <v>109</v>
      </c>
      <c r="D2990" t="s">
        <v>109</v>
      </c>
      <c r="E2990" t="s">
        <v>77</v>
      </c>
      <c r="F2990" t="s">
        <v>53</v>
      </c>
      <c r="G2990" t="s">
        <v>21</v>
      </c>
      <c r="H2990" t="s">
        <v>22</v>
      </c>
      <c r="I2990">
        <v>0</v>
      </c>
      <c r="J2990">
        <v>0</v>
      </c>
      <c r="K2990">
        <v>230792</v>
      </c>
      <c r="L2990">
        <v>0</v>
      </c>
      <c r="M2990">
        <v>0</v>
      </c>
    </row>
    <row r="2991" spans="1:13" x14ac:dyDescent="0.25">
      <c r="A2991" s="9">
        <v>44469</v>
      </c>
      <c r="B2991" t="s">
        <v>109</v>
      </c>
      <c r="C2991" t="s">
        <v>109</v>
      </c>
      <c r="D2991" t="s">
        <v>109</v>
      </c>
      <c r="E2991" t="s">
        <v>77</v>
      </c>
      <c r="F2991" t="s">
        <v>53</v>
      </c>
      <c r="G2991" t="s">
        <v>23</v>
      </c>
      <c r="H2991" t="s">
        <v>24</v>
      </c>
      <c r="I2991">
        <v>0</v>
      </c>
      <c r="J2991">
        <v>0</v>
      </c>
      <c r="K2991">
        <v>230792</v>
      </c>
      <c r="L2991">
        <v>0</v>
      </c>
      <c r="M2991">
        <v>0</v>
      </c>
    </row>
    <row r="2992" spans="1:13" x14ac:dyDescent="0.25">
      <c r="A2992" s="9">
        <v>44469</v>
      </c>
      <c r="B2992" t="s">
        <v>109</v>
      </c>
      <c r="C2992" t="s">
        <v>109</v>
      </c>
      <c r="D2992" t="s">
        <v>109</v>
      </c>
      <c r="E2992" t="s">
        <v>77</v>
      </c>
      <c r="F2992" t="s">
        <v>53</v>
      </c>
      <c r="G2992" t="s">
        <v>25</v>
      </c>
      <c r="H2992" t="s">
        <v>26</v>
      </c>
      <c r="I2992">
        <v>0</v>
      </c>
      <c r="J2992">
        <v>0</v>
      </c>
      <c r="K2992">
        <v>230792</v>
      </c>
      <c r="L2992">
        <v>0</v>
      </c>
      <c r="M2992">
        <v>0</v>
      </c>
    </row>
    <row r="2993" spans="1:13" x14ac:dyDescent="0.25">
      <c r="A2993" s="9">
        <v>44469</v>
      </c>
      <c r="B2993" t="s">
        <v>109</v>
      </c>
      <c r="C2993" t="s">
        <v>109</v>
      </c>
      <c r="D2993" t="s">
        <v>109</v>
      </c>
      <c r="E2993" t="s">
        <v>77</v>
      </c>
      <c r="F2993" t="s">
        <v>53</v>
      </c>
      <c r="G2993" t="s">
        <v>27</v>
      </c>
      <c r="H2993" t="s">
        <v>28</v>
      </c>
      <c r="I2993">
        <v>0</v>
      </c>
      <c r="J2993">
        <v>0</v>
      </c>
      <c r="K2993">
        <v>230792</v>
      </c>
      <c r="L2993">
        <v>0</v>
      </c>
      <c r="M2993">
        <v>0</v>
      </c>
    </row>
    <row r="2994" spans="1:13" x14ac:dyDescent="0.25">
      <c r="A2994" s="9">
        <v>44469</v>
      </c>
      <c r="B2994" t="s">
        <v>109</v>
      </c>
      <c r="C2994" t="s">
        <v>109</v>
      </c>
      <c r="D2994" t="s">
        <v>109</v>
      </c>
      <c r="E2994" t="s">
        <v>77</v>
      </c>
      <c r="F2994" t="s">
        <v>53</v>
      </c>
      <c r="G2994" t="s">
        <v>29</v>
      </c>
      <c r="H2994" t="s">
        <v>30</v>
      </c>
      <c r="I2994">
        <v>32857.443799999994</v>
      </c>
      <c r="J2994">
        <v>-32857.443799999994</v>
      </c>
      <c r="K2994">
        <v>230792</v>
      </c>
      <c r="L2994">
        <v>14.236820946999892</v>
      </c>
      <c r="M2994">
        <v>-14.236820946999892</v>
      </c>
    </row>
    <row r="2995" spans="1:13" x14ac:dyDescent="0.25">
      <c r="A2995" s="9">
        <v>44469</v>
      </c>
      <c r="B2995" t="s">
        <v>109</v>
      </c>
      <c r="C2995" t="s">
        <v>109</v>
      </c>
      <c r="D2995" t="s">
        <v>109</v>
      </c>
      <c r="E2995" t="s">
        <v>77</v>
      </c>
      <c r="F2995" t="s">
        <v>53</v>
      </c>
      <c r="G2995" t="s">
        <v>31</v>
      </c>
      <c r="H2995" t="s">
        <v>32</v>
      </c>
      <c r="I2995">
        <v>18258.339264134753</v>
      </c>
      <c r="J2995">
        <v>-18258.339264134753</v>
      </c>
      <c r="K2995">
        <v>230792</v>
      </c>
      <c r="L2995">
        <v>7.9111664460357165</v>
      </c>
      <c r="M2995">
        <v>-7.9111664460357165</v>
      </c>
    </row>
    <row r="2996" spans="1:13" x14ac:dyDescent="0.25">
      <c r="A2996" s="9">
        <v>44469</v>
      </c>
      <c r="B2996" t="s">
        <v>109</v>
      </c>
      <c r="C2996" t="s">
        <v>109</v>
      </c>
      <c r="D2996" t="s">
        <v>109</v>
      </c>
      <c r="E2996" t="s">
        <v>77</v>
      </c>
      <c r="F2996" t="s">
        <v>53</v>
      </c>
      <c r="G2996" t="s">
        <v>33</v>
      </c>
      <c r="H2996" t="s">
        <v>34</v>
      </c>
      <c r="I2996">
        <v>14599.104535865241</v>
      </c>
      <c r="J2996">
        <v>-14599.104535865241</v>
      </c>
      <c r="K2996">
        <v>230792</v>
      </c>
      <c r="L2996">
        <v>6.325654500964176</v>
      </c>
      <c r="M2996">
        <v>-6.325654500964176</v>
      </c>
    </row>
    <row r="2997" spans="1:13" x14ac:dyDescent="0.25">
      <c r="A2997" s="9">
        <v>44469</v>
      </c>
      <c r="B2997" t="s">
        <v>109</v>
      </c>
      <c r="C2997" t="s">
        <v>109</v>
      </c>
      <c r="D2997" t="s">
        <v>109</v>
      </c>
      <c r="E2997" t="s">
        <v>77</v>
      </c>
      <c r="F2997" t="s">
        <v>53</v>
      </c>
      <c r="G2997" t="s">
        <v>35</v>
      </c>
      <c r="H2997" t="s">
        <v>111</v>
      </c>
      <c r="I2997">
        <v>37375.976135000004</v>
      </c>
      <c r="J2997">
        <v>-37375.976135000004</v>
      </c>
      <c r="K2997">
        <v>230792</v>
      </c>
      <c r="L2997">
        <v>16.194658452199384</v>
      </c>
      <c r="M2997">
        <v>-16.194658452199384</v>
      </c>
    </row>
    <row r="2998" spans="1:13" x14ac:dyDescent="0.25">
      <c r="A2998" s="9">
        <v>44469</v>
      </c>
      <c r="B2998" t="s">
        <v>109</v>
      </c>
      <c r="C2998" t="s">
        <v>109</v>
      </c>
      <c r="D2998" t="s">
        <v>109</v>
      </c>
      <c r="E2998" t="s">
        <v>77</v>
      </c>
      <c r="F2998" t="s">
        <v>53</v>
      </c>
      <c r="G2998" t="s">
        <v>36</v>
      </c>
      <c r="H2998" t="s">
        <v>32</v>
      </c>
      <c r="I2998">
        <v>0</v>
      </c>
      <c r="J2998">
        <v>0</v>
      </c>
      <c r="K2998">
        <v>230792</v>
      </c>
      <c r="L2998">
        <v>0</v>
      </c>
      <c r="M2998">
        <v>0</v>
      </c>
    </row>
    <row r="2999" spans="1:13" x14ac:dyDescent="0.25">
      <c r="A2999" s="9">
        <v>44469</v>
      </c>
      <c r="B2999" t="s">
        <v>109</v>
      </c>
      <c r="C2999" t="s">
        <v>109</v>
      </c>
      <c r="D2999" t="s">
        <v>109</v>
      </c>
      <c r="E2999" t="s">
        <v>77</v>
      </c>
      <c r="F2999" t="s">
        <v>53</v>
      </c>
      <c r="G2999" t="s">
        <v>37</v>
      </c>
      <c r="H2999" t="s">
        <v>34</v>
      </c>
      <c r="I2999">
        <v>37375.976135000004</v>
      </c>
      <c r="J2999">
        <v>-37375.976135000004</v>
      </c>
      <c r="K2999">
        <v>230792</v>
      </c>
      <c r="L2999">
        <v>16.194658452199384</v>
      </c>
      <c r="M2999">
        <v>-16.194658452199384</v>
      </c>
    </row>
    <row r="3000" spans="1:13" x14ac:dyDescent="0.25">
      <c r="A3000" s="9">
        <v>44469</v>
      </c>
      <c r="B3000" t="s">
        <v>109</v>
      </c>
      <c r="C3000" t="s">
        <v>109</v>
      </c>
      <c r="D3000" t="s">
        <v>109</v>
      </c>
      <c r="E3000" t="s">
        <v>77</v>
      </c>
      <c r="F3000" t="s">
        <v>53</v>
      </c>
      <c r="G3000" t="s">
        <v>38</v>
      </c>
      <c r="H3000" t="s">
        <v>39</v>
      </c>
      <c r="I3000">
        <v>0</v>
      </c>
      <c r="J3000">
        <v>0</v>
      </c>
      <c r="K3000">
        <v>230792</v>
      </c>
      <c r="L3000">
        <v>0</v>
      </c>
      <c r="M3000">
        <v>0</v>
      </c>
    </row>
    <row r="3001" spans="1:13" x14ac:dyDescent="0.25">
      <c r="A3001" s="9">
        <v>44469</v>
      </c>
      <c r="B3001" t="s">
        <v>109</v>
      </c>
      <c r="C3001" t="s">
        <v>109</v>
      </c>
      <c r="D3001" t="s">
        <v>109</v>
      </c>
      <c r="E3001" t="s">
        <v>77</v>
      </c>
      <c r="F3001" t="s">
        <v>53</v>
      </c>
      <c r="G3001" t="s">
        <v>40</v>
      </c>
      <c r="H3001" t="s">
        <v>41</v>
      </c>
      <c r="I3001">
        <v>0</v>
      </c>
      <c r="J3001">
        <v>0</v>
      </c>
      <c r="K3001">
        <v>230792</v>
      </c>
      <c r="L3001">
        <v>0</v>
      </c>
      <c r="M3001">
        <v>0</v>
      </c>
    </row>
    <row r="3002" spans="1:13" x14ac:dyDescent="0.25">
      <c r="A3002" s="9">
        <v>44469</v>
      </c>
      <c r="B3002" t="s">
        <v>109</v>
      </c>
      <c r="C3002" t="s">
        <v>109</v>
      </c>
      <c r="D3002" t="s">
        <v>109</v>
      </c>
      <c r="E3002" t="s">
        <v>77</v>
      </c>
      <c r="F3002" t="s">
        <v>53</v>
      </c>
      <c r="G3002" t="s">
        <v>42</v>
      </c>
      <c r="H3002" t="s">
        <v>43</v>
      </c>
      <c r="I3002">
        <v>0</v>
      </c>
      <c r="J3002">
        <v>0</v>
      </c>
      <c r="K3002">
        <v>230792</v>
      </c>
      <c r="L3002">
        <v>0</v>
      </c>
      <c r="M3002">
        <v>0</v>
      </c>
    </row>
    <row r="3003" spans="1:13" x14ac:dyDescent="0.25">
      <c r="A3003" s="9">
        <v>44469</v>
      </c>
      <c r="B3003" t="s">
        <v>109</v>
      </c>
      <c r="C3003" t="s">
        <v>109</v>
      </c>
      <c r="D3003" t="s">
        <v>109</v>
      </c>
      <c r="E3003" t="s">
        <v>77</v>
      </c>
      <c r="F3003" t="s">
        <v>53</v>
      </c>
      <c r="G3003" t="s">
        <v>44</v>
      </c>
      <c r="H3003" t="s">
        <v>45</v>
      </c>
      <c r="I3003">
        <v>0</v>
      </c>
      <c r="J3003">
        <v>0</v>
      </c>
      <c r="K3003">
        <v>230792</v>
      </c>
      <c r="L3003">
        <v>0</v>
      </c>
      <c r="M3003">
        <v>0</v>
      </c>
    </row>
    <row r="3004" spans="1:13" x14ac:dyDescent="0.25">
      <c r="A3004" s="9">
        <v>44469</v>
      </c>
      <c r="B3004" t="s">
        <v>109</v>
      </c>
      <c r="C3004" t="s">
        <v>109</v>
      </c>
      <c r="D3004" t="s">
        <v>109</v>
      </c>
      <c r="E3004" t="s">
        <v>77</v>
      </c>
      <c r="F3004" t="s">
        <v>53</v>
      </c>
      <c r="G3004" t="s">
        <v>46</v>
      </c>
      <c r="H3004" t="s">
        <v>47</v>
      </c>
      <c r="I3004">
        <v>0</v>
      </c>
      <c r="J3004">
        <v>0</v>
      </c>
      <c r="K3004">
        <v>230792</v>
      </c>
      <c r="L3004">
        <v>0</v>
      </c>
      <c r="M3004">
        <v>0</v>
      </c>
    </row>
    <row r="3005" spans="1:13" x14ac:dyDescent="0.25">
      <c r="A3005" s="9">
        <v>44469</v>
      </c>
      <c r="B3005" t="s">
        <v>109</v>
      </c>
      <c r="C3005" t="s">
        <v>109</v>
      </c>
      <c r="D3005" t="s">
        <v>109</v>
      </c>
      <c r="E3005" t="s">
        <v>77</v>
      </c>
      <c r="F3005" t="s">
        <v>53</v>
      </c>
      <c r="G3005" t="s">
        <v>48</v>
      </c>
      <c r="H3005" t="s">
        <v>96</v>
      </c>
      <c r="I3005">
        <v>0</v>
      </c>
      <c r="J3005">
        <v>0</v>
      </c>
      <c r="K3005">
        <v>230792</v>
      </c>
      <c r="L3005">
        <v>0</v>
      </c>
      <c r="M3005">
        <v>0</v>
      </c>
    </row>
    <row r="3006" spans="1:13" x14ac:dyDescent="0.25">
      <c r="A3006" s="9">
        <v>44469</v>
      </c>
      <c r="B3006" t="s">
        <v>109</v>
      </c>
      <c r="C3006" t="s">
        <v>109</v>
      </c>
      <c r="D3006" t="s">
        <v>109</v>
      </c>
      <c r="E3006" t="s">
        <v>77</v>
      </c>
      <c r="F3006" t="s">
        <v>53</v>
      </c>
      <c r="G3006" t="s">
        <v>49</v>
      </c>
      <c r="H3006" t="s">
        <v>56</v>
      </c>
      <c r="I3006">
        <v>9397.9896767749997</v>
      </c>
      <c r="J3006">
        <v>-9397.9896767749997</v>
      </c>
      <c r="K3006">
        <v>230792</v>
      </c>
      <c r="L3006">
        <v>4.0720604166413912</v>
      </c>
      <c r="M3006">
        <v>-4.0720604166413912</v>
      </c>
    </row>
    <row r="3007" spans="1:13" x14ac:dyDescent="0.25">
      <c r="A3007" s="9">
        <v>44469</v>
      </c>
      <c r="B3007" t="s">
        <v>109</v>
      </c>
      <c r="C3007" t="s">
        <v>109</v>
      </c>
      <c r="D3007" t="s">
        <v>109</v>
      </c>
      <c r="E3007" t="s">
        <v>77</v>
      </c>
      <c r="F3007" t="s">
        <v>53</v>
      </c>
      <c r="G3007" t="s">
        <v>50</v>
      </c>
      <c r="H3007" t="s">
        <v>51</v>
      </c>
      <c r="I3007">
        <v>186.77992800000001</v>
      </c>
      <c r="J3007">
        <v>-186.77992800000001</v>
      </c>
      <c r="K3007">
        <v>230792</v>
      </c>
      <c r="L3007">
        <v>8.0929983708274117E-2</v>
      </c>
      <c r="M3007">
        <v>-8.0929983708274117E-2</v>
      </c>
    </row>
    <row r="3008" spans="1:13" x14ac:dyDescent="0.25">
      <c r="A3008" s="9">
        <v>44469</v>
      </c>
      <c r="B3008" t="s">
        <v>109</v>
      </c>
      <c r="C3008" t="s">
        <v>109</v>
      </c>
      <c r="D3008" t="s">
        <v>109</v>
      </c>
      <c r="E3008" t="s">
        <v>77</v>
      </c>
      <c r="F3008" t="s">
        <v>53</v>
      </c>
      <c r="G3008" t="s">
        <v>52</v>
      </c>
      <c r="H3008" t="s">
        <v>57</v>
      </c>
      <c r="I3008">
        <v>9211.2097487749998</v>
      </c>
      <c r="J3008">
        <v>-9211.2097487749998</v>
      </c>
      <c r="K3008">
        <v>230792</v>
      </c>
      <c r="L3008">
        <v>3.991130432933117</v>
      </c>
      <c r="M3008">
        <v>-3.991130432933117</v>
      </c>
    </row>
    <row r="3009" spans="1:13" x14ac:dyDescent="0.25">
      <c r="A3009" s="9">
        <v>44469</v>
      </c>
      <c r="B3009" t="s">
        <v>109</v>
      </c>
      <c r="C3009" t="s">
        <v>109</v>
      </c>
      <c r="D3009" t="s">
        <v>109</v>
      </c>
      <c r="E3009" t="s">
        <v>77</v>
      </c>
      <c r="F3009" t="s">
        <v>58</v>
      </c>
      <c r="G3009" t="s">
        <v>59</v>
      </c>
      <c r="H3009" t="s">
        <v>60</v>
      </c>
      <c r="I3009">
        <v>-26460.763720650255</v>
      </c>
      <c r="J3009">
        <v>-26460.763720650255</v>
      </c>
      <c r="K3009">
        <v>230792</v>
      </c>
      <c r="L3009">
        <v>-11.465199712576803</v>
      </c>
      <c r="M3009">
        <v>-11.465199712576803</v>
      </c>
    </row>
    <row r="3010" spans="1:13" x14ac:dyDescent="0.25">
      <c r="A3010" s="9">
        <v>44469</v>
      </c>
      <c r="B3010" t="s">
        <v>106</v>
      </c>
      <c r="C3010" t="s">
        <v>106</v>
      </c>
      <c r="D3010" t="s">
        <v>106</v>
      </c>
      <c r="E3010" t="s">
        <v>78</v>
      </c>
      <c r="F3010" t="s">
        <v>12</v>
      </c>
      <c r="G3010" t="s">
        <v>13</v>
      </c>
      <c r="H3010" t="s">
        <v>14</v>
      </c>
      <c r="I3010">
        <v>252179.4842402408</v>
      </c>
      <c r="J3010">
        <v>252179.4842402408</v>
      </c>
      <c r="K3010">
        <v>230792</v>
      </c>
      <c r="L3010">
        <v>109.26699549388228</v>
      </c>
      <c r="M3010">
        <v>109.26699549388228</v>
      </c>
    </row>
    <row r="3011" spans="1:13" x14ac:dyDescent="0.25">
      <c r="A3011" s="9">
        <v>44469</v>
      </c>
      <c r="B3011" t="s">
        <v>106</v>
      </c>
      <c r="C3011" t="s">
        <v>106</v>
      </c>
      <c r="D3011" t="s">
        <v>106</v>
      </c>
      <c r="E3011" t="s">
        <v>78</v>
      </c>
      <c r="F3011" t="s">
        <v>12</v>
      </c>
      <c r="G3011" t="s">
        <v>15</v>
      </c>
      <c r="H3011" t="s">
        <v>16</v>
      </c>
      <c r="I3011">
        <v>0</v>
      </c>
      <c r="J3011">
        <v>0</v>
      </c>
      <c r="K3011">
        <v>230792</v>
      </c>
      <c r="L3011">
        <v>0</v>
      </c>
      <c r="M3011">
        <v>0</v>
      </c>
    </row>
    <row r="3012" spans="1:13" x14ac:dyDescent="0.25">
      <c r="A3012" s="9">
        <v>44469</v>
      </c>
      <c r="B3012" t="s">
        <v>106</v>
      </c>
      <c r="C3012" t="s">
        <v>106</v>
      </c>
      <c r="D3012" t="s">
        <v>106</v>
      </c>
      <c r="E3012" t="s">
        <v>78</v>
      </c>
      <c r="F3012" t="s">
        <v>12</v>
      </c>
      <c r="G3012" t="s">
        <v>17</v>
      </c>
      <c r="H3012" t="s">
        <v>18</v>
      </c>
      <c r="I3012">
        <v>0</v>
      </c>
      <c r="J3012">
        <v>0</v>
      </c>
      <c r="K3012">
        <v>230792</v>
      </c>
      <c r="L3012">
        <v>0</v>
      </c>
      <c r="M3012">
        <v>0</v>
      </c>
    </row>
    <row r="3013" spans="1:13" x14ac:dyDescent="0.25">
      <c r="A3013" s="9">
        <v>44469</v>
      </c>
      <c r="B3013" t="s">
        <v>106</v>
      </c>
      <c r="C3013" t="s">
        <v>106</v>
      </c>
      <c r="D3013" t="s">
        <v>106</v>
      </c>
      <c r="E3013" t="s">
        <v>78</v>
      </c>
      <c r="F3013" t="s">
        <v>12</v>
      </c>
      <c r="G3013" t="s">
        <v>19</v>
      </c>
      <c r="H3013" t="s">
        <v>20</v>
      </c>
      <c r="I3013">
        <v>0</v>
      </c>
      <c r="J3013">
        <v>0</v>
      </c>
      <c r="K3013">
        <v>230792</v>
      </c>
      <c r="L3013">
        <v>0</v>
      </c>
      <c r="M3013">
        <v>0</v>
      </c>
    </row>
    <row r="3014" spans="1:13" x14ac:dyDescent="0.25">
      <c r="A3014" s="9">
        <v>44469</v>
      </c>
      <c r="B3014" t="s">
        <v>106</v>
      </c>
      <c r="C3014" t="s">
        <v>106</v>
      </c>
      <c r="D3014" t="s">
        <v>106</v>
      </c>
      <c r="E3014" t="s">
        <v>78</v>
      </c>
      <c r="F3014" t="s">
        <v>12</v>
      </c>
      <c r="G3014" t="s">
        <v>21</v>
      </c>
      <c r="H3014" t="s">
        <v>22</v>
      </c>
      <c r="I3014">
        <v>79166.995854889989</v>
      </c>
      <c r="J3014">
        <v>79166.995854889989</v>
      </c>
      <c r="K3014">
        <v>230792</v>
      </c>
      <c r="L3014">
        <v>34.302313708833054</v>
      </c>
      <c r="M3014">
        <v>34.302313708833054</v>
      </c>
    </row>
    <row r="3015" spans="1:13" x14ac:dyDescent="0.25">
      <c r="A3015" s="9">
        <v>44469</v>
      </c>
      <c r="B3015" t="s">
        <v>106</v>
      </c>
      <c r="C3015" t="s">
        <v>106</v>
      </c>
      <c r="D3015" t="s">
        <v>106</v>
      </c>
      <c r="E3015" t="s">
        <v>78</v>
      </c>
      <c r="F3015" t="s">
        <v>12</v>
      </c>
      <c r="G3015" t="s">
        <v>23</v>
      </c>
      <c r="H3015" t="s">
        <v>24</v>
      </c>
      <c r="I3015">
        <v>22487.264893139996</v>
      </c>
      <c r="J3015">
        <v>22487.264893139996</v>
      </c>
      <c r="K3015">
        <v>230792</v>
      </c>
      <c r="L3015">
        <v>9.7435200930448183</v>
      </c>
      <c r="M3015">
        <v>9.7435200930448183</v>
      </c>
    </row>
    <row r="3016" spans="1:13" x14ac:dyDescent="0.25">
      <c r="A3016" s="9">
        <v>44469</v>
      </c>
      <c r="B3016" t="s">
        <v>106</v>
      </c>
      <c r="C3016" t="s">
        <v>106</v>
      </c>
      <c r="D3016" t="s">
        <v>106</v>
      </c>
      <c r="E3016" t="s">
        <v>78</v>
      </c>
      <c r="F3016" t="s">
        <v>12</v>
      </c>
      <c r="G3016" t="s">
        <v>25</v>
      </c>
      <c r="H3016" t="s">
        <v>26</v>
      </c>
      <c r="I3016">
        <v>22553.888492749997</v>
      </c>
      <c r="J3016">
        <v>22553.888492749997</v>
      </c>
      <c r="K3016">
        <v>230792</v>
      </c>
      <c r="L3016">
        <v>9.7723874712944969</v>
      </c>
      <c r="M3016">
        <v>9.7723874712944969</v>
      </c>
    </row>
    <row r="3017" spans="1:13" x14ac:dyDescent="0.25">
      <c r="A3017" s="9">
        <v>44469</v>
      </c>
      <c r="B3017" t="s">
        <v>106</v>
      </c>
      <c r="C3017" t="s">
        <v>106</v>
      </c>
      <c r="D3017" t="s">
        <v>106</v>
      </c>
      <c r="E3017" t="s">
        <v>78</v>
      </c>
      <c r="F3017" t="s">
        <v>12</v>
      </c>
      <c r="G3017" t="s">
        <v>27</v>
      </c>
      <c r="H3017" t="s">
        <v>28</v>
      </c>
      <c r="I3017">
        <v>34125.842468999996</v>
      </c>
      <c r="J3017">
        <v>34125.842468999996</v>
      </c>
      <c r="K3017">
        <v>230792</v>
      </c>
      <c r="L3017">
        <v>14.786406144493741</v>
      </c>
      <c r="M3017">
        <v>14.786406144493741</v>
      </c>
    </row>
    <row r="3018" spans="1:13" x14ac:dyDescent="0.25">
      <c r="A3018" s="9">
        <v>44469</v>
      </c>
      <c r="B3018" t="s">
        <v>106</v>
      </c>
      <c r="C3018" t="s">
        <v>106</v>
      </c>
      <c r="D3018" t="s">
        <v>106</v>
      </c>
      <c r="E3018" t="s">
        <v>78</v>
      </c>
      <c r="F3018" t="s">
        <v>12</v>
      </c>
      <c r="G3018" t="s">
        <v>29</v>
      </c>
      <c r="H3018" t="s">
        <v>30</v>
      </c>
      <c r="I3018">
        <v>0</v>
      </c>
      <c r="J3018">
        <v>0</v>
      </c>
      <c r="K3018">
        <v>230792</v>
      </c>
      <c r="L3018">
        <v>0</v>
      </c>
      <c r="M3018">
        <v>0</v>
      </c>
    </row>
    <row r="3019" spans="1:13" x14ac:dyDescent="0.25">
      <c r="A3019" s="9">
        <v>44469</v>
      </c>
      <c r="B3019" t="s">
        <v>106</v>
      </c>
      <c r="C3019" t="s">
        <v>106</v>
      </c>
      <c r="D3019" t="s">
        <v>106</v>
      </c>
      <c r="E3019" t="s">
        <v>78</v>
      </c>
      <c r="F3019" t="s">
        <v>12</v>
      </c>
      <c r="G3019" t="s">
        <v>31</v>
      </c>
      <c r="H3019" t="s">
        <v>32</v>
      </c>
      <c r="I3019">
        <v>0</v>
      </c>
      <c r="J3019">
        <v>0</v>
      </c>
      <c r="K3019">
        <v>230792</v>
      </c>
      <c r="L3019">
        <v>0</v>
      </c>
      <c r="M3019">
        <v>0</v>
      </c>
    </row>
    <row r="3020" spans="1:13" x14ac:dyDescent="0.25">
      <c r="A3020" s="9">
        <v>44469</v>
      </c>
      <c r="B3020" t="s">
        <v>106</v>
      </c>
      <c r="C3020" t="s">
        <v>106</v>
      </c>
      <c r="D3020" t="s">
        <v>106</v>
      </c>
      <c r="E3020" t="s">
        <v>78</v>
      </c>
      <c r="F3020" t="s">
        <v>12</v>
      </c>
      <c r="G3020" t="s">
        <v>33</v>
      </c>
      <c r="H3020" t="s">
        <v>34</v>
      </c>
      <c r="I3020">
        <v>0</v>
      </c>
      <c r="J3020">
        <v>0</v>
      </c>
      <c r="K3020">
        <v>230792</v>
      </c>
      <c r="L3020">
        <v>0</v>
      </c>
      <c r="M3020">
        <v>0</v>
      </c>
    </row>
    <row r="3021" spans="1:13" x14ac:dyDescent="0.25">
      <c r="A3021" s="9">
        <v>44469</v>
      </c>
      <c r="B3021" t="s">
        <v>106</v>
      </c>
      <c r="C3021" t="s">
        <v>106</v>
      </c>
      <c r="D3021" t="s">
        <v>106</v>
      </c>
      <c r="E3021" t="s">
        <v>78</v>
      </c>
      <c r="F3021" t="s">
        <v>12</v>
      </c>
      <c r="G3021" t="s">
        <v>35</v>
      </c>
      <c r="H3021" t="s">
        <v>111</v>
      </c>
      <c r="I3021">
        <v>358.54099600000001</v>
      </c>
      <c r="J3021">
        <v>358.54099600000001</v>
      </c>
      <c r="K3021">
        <v>230792</v>
      </c>
      <c r="L3021">
        <v>0.15535243682623315</v>
      </c>
      <c r="M3021">
        <v>0.15535243682623315</v>
      </c>
    </row>
    <row r="3022" spans="1:13" x14ac:dyDescent="0.25">
      <c r="A3022" s="9">
        <v>44469</v>
      </c>
      <c r="B3022" t="s">
        <v>106</v>
      </c>
      <c r="C3022" t="s">
        <v>106</v>
      </c>
      <c r="D3022" t="s">
        <v>106</v>
      </c>
      <c r="E3022" t="s">
        <v>78</v>
      </c>
      <c r="F3022" t="s">
        <v>12</v>
      </c>
      <c r="G3022" t="s">
        <v>36</v>
      </c>
      <c r="H3022" t="s">
        <v>32</v>
      </c>
      <c r="I3022">
        <v>105.53233202455182</v>
      </c>
      <c r="J3022">
        <v>105.53233202455182</v>
      </c>
      <c r="K3022">
        <v>230792</v>
      </c>
      <c r="L3022">
        <v>4.572616556230364E-2</v>
      </c>
      <c r="M3022">
        <v>4.572616556230364E-2</v>
      </c>
    </row>
    <row r="3023" spans="1:13" x14ac:dyDescent="0.25">
      <c r="A3023" s="9">
        <v>44469</v>
      </c>
      <c r="B3023" t="s">
        <v>106</v>
      </c>
      <c r="C3023" t="s">
        <v>106</v>
      </c>
      <c r="D3023" t="s">
        <v>106</v>
      </c>
      <c r="E3023" t="s">
        <v>78</v>
      </c>
      <c r="F3023" t="s">
        <v>12</v>
      </c>
      <c r="G3023" t="s">
        <v>37</v>
      </c>
      <c r="H3023" t="s">
        <v>34</v>
      </c>
      <c r="I3023">
        <v>253.0086639754482</v>
      </c>
      <c r="J3023">
        <v>253.0086639754482</v>
      </c>
      <c r="K3023">
        <v>230792</v>
      </c>
      <c r="L3023">
        <v>0.10962627126392951</v>
      </c>
      <c r="M3023">
        <v>0.10962627126392951</v>
      </c>
    </row>
    <row r="3024" spans="1:13" x14ac:dyDescent="0.25">
      <c r="A3024" s="9">
        <v>44469</v>
      </c>
      <c r="B3024" t="s">
        <v>106</v>
      </c>
      <c r="C3024" t="s">
        <v>106</v>
      </c>
      <c r="D3024" t="s">
        <v>106</v>
      </c>
      <c r="E3024" t="s">
        <v>78</v>
      </c>
      <c r="F3024" t="s">
        <v>12</v>
      </c>
      <c r="G3024" t="s">
        <v>38</v>
      </c>
      <c r="H3024" t="s">
        <v>39</v>
      </c>
      <c r="I3024">
        <v>161065.7498164514</v>
      </c>
      <c r="J3024">
        <v>161065.7498164514</v>
      </c>
      <c r="K3024">
        <v>230792</v>
      </c>
      <c r="L3024">
        <v>69.78827247757782</v>
      </c>
      <c r="M3024">
        <v>69.78827247757782</v>
      </c>
    </row>
    <row r="3025" spans="1:13" x14ac:dyDescent="0.25">
      <c r="A3025" s="9">
        <v>44469</v>
      </c>
      <c r="B3025" t="s">
        <v>106</v>
      </c>
      <c r="C3025" t="s">
        <v>106</v>
      </c>
      <c r="D3025" t="s">
        <v>106</v>
      </c>
      <c r="E3025" t="s">
        <v>78</v>
      </c>
      <c r="F3025" t="s">
        <v>12</v>
      </c>
      <c r="G3025" t="s">
        <v>40</v>
      </c>
      <c r="H3025" t="s">
        <v>41</v>
      </c>
      <c r="I3025">
        <v>1424.1418479848405</v>
      </c>
      <c r="J3025">
        <v>1424.1418479848405</v>
      </c>
      <c r="K3025">
        <v>230792</v>
      </c>
      <c r="L3025">
        <v>0.61706725015808195</v>
      </c>
      <c r="M3025">
        <v>0.61706725015808195</v>
      </c>
    </row>
    <row r="3026" spans="1:13" x14ac:dyDescent="0.25">
      <c r="A3026" s="9">
        <v>44469</v>
      </c>
      <c r="B3026" t="s">
        <v>106</v>
      </c>
      <c r="C3026" t="s">
        <v>106</v>
      </c>
      <c r="D3026" t="s">
        <v>106</v>
      </c>
      <c r="E3026" t="s">
        <v>78</v>
      </c>
      <c r="F3026" t="s">
        <v>12</v>
      </c>
      <c r="G3026" t="s">
        <v>42</v>
      </c>
      <c r="H3026" t="s">
        <v>43</v>
      </c>
      <c r="I3026">
        <v>0</v>
      </c>
      <c r="J3026">
        <v>0</v>
      </c>
      <c r="K3026">
        <v>230792</v>
      </c>
      <c r="L3026">
        <v>0</v>
      </c>
      <c r="M3026">
        <v>0</v>
      </c>
    </row>
    <row r="3027" spans="1:13" x14ac:dyDescent="0.25">
      <c r="A3027" s="9">
        <v>44469</v>
      </c>
      <c r="B3027" t="s">
        <v>106</v>
      </c>
      <c r="C3027" t="s">
        <v>106</v>
      </c>
      <c r="D3027" t="s">
        <v>106</v>
      </c>
      <c r="E3027" t="s">
        <v>78</v>
      </c>
      <c r="F3027" t="s">
        <v>12</v>
      </c>
      <c r="G3027" t="s">
        <v>44</v>
      </c>
      <c r="H3027" t="s">
        <v>45</v>
      </c>
      <c r="I3027">
        <v>511.43735787999998</v>
      </c>
      <c r="J3027">
        <v>511.43735787999998</v>
      </c>
      <c r="K3027">
        <v>230792</v>
      </c>
      <c r="L3027">
        <v>0.22160099045027559</v>
      </c>
      <c r="M3027">
        <v>0.22160099045027559</v>
      </c>
    </row>
    <row r="3028" spans="1:13" x14ac:dyDescent="0.25">
      <c r="A3028" s="9">
        <v>44469</v>
      </c>
      <c r="B3028" t="s">
        <v>106</v>
      </c>
      <c r="C3028" t="s">
        <v>106</v>
      </c>
      <c r="D3028" t="s">
        <v>106</v>
      </c>
      <c r="E3028" t="s">
        <v>78</v>
      </c>
      <c r="F3028" t="s">
        <v>12</v>
      </c>
      <c r="G3028" t="s">
        <v>46</v>
      </c>
      <c r="H3028" t="s">
        <v>47</v>
      </c>
      <c r="I3028">
        <v>912.70449010484049</v>
      </c>
      <c r="J3028">
        <v>912.70449010484049</v>
      </c>
      <c r="K3028">
        <v>230792</v>
      </c>
      <c r="L3028">
        <v>0.39546625970780636</v>
      </c>
      <c r="M3028">
        <v>0.39546625970780636</v>
      </c>
    </row>
    <row r="3029" spans="1:13" x14ac:dyDescent="0.25">
      <c r="A3029" s="9">
        <v>44469</v>
      </c>
      <c r="B3029" t="s">
        <v>106</v>
      </c>
      <c r="C3029" t="s">
        <v>106</v>
      </c>
      <c r="D3029" t="s">
        <v>106</v>
      </c>
      <c r="E3029" t="s">
        <v>78</v>
      </c>
      <c r="F3029" t="s">
        <v>12</v>
      </c>
      <c r="G3029" t="s">
        <v>48</v>
      </c>
      <c r="H3029" t="s">
        <v>96</v>
      </c>
      <c r="I3029">
        <v>0</v>
      </c>
      <c r="J3029">
        <v>0</v>
      </c>
      <c r="K3029">
        <v>230792</v>
      </c>
      <c r="L3029">
        <v>0</v>
      </c>
      <c r="M3029">
        <v>0</v>
      </c>
    </row>
    <row r="3030" spans="1:13" x14ac:dyDescent="0.25">
      <c r="A3030" s="9">
        <v>44469</v>
      </c>
      <c r="B3030" t="s">
        <v>106</v>
      </c>
      <c r="C3030" t="s">
        <v>106</v>
      </c>
      <c r="D3030" t="s">
        <v>106</v>
      </c>
      <c r="E3030" t="s">
        <v>78</v>
      </c>
      <c r="F3030" t="s">
        <v>12</v>
      </c>
      <c r="G3030" t="s">
        <v>49</v>
      </c>
      <c r="H3030" t="s">
        <v>105</v>
      </c>
      <c r="I3030">
        <v>10164.0557249146</v>
      </c>
      <c r="J3030">
        <v>10164.0557249146</v>
      </c>
      <c r="K3030">
        <v>230792</v>
      </c>
      <c r="L3030">
        <v>4.4039896204871054</v>
      </c>
      <c r="M3030">
        <v>4.4039896204871054</v>
      </c>
    </row>
    <row r="3031" spans="1:13" x14ac:dyDescent="0.25">
      <c r="A3031" s="9">
        <v>44469</v>
      </c>
      <c r="B3031" t="s">
        <v>106</v>
      </c>
      <c r="C3031" t="s">
        <v>106</v>
      </c>
      <c r="D3031" t="s">
        <v>106</v>
      </c>
      <c r="E3031" t="s">
        <v>78</v>
      </c>
      <c r="F3031" t="s">
        <v>12</v>
      </c>
      <c r="G3031" t="s">
        <v>50</v>
      </c>
      <c r="H3031" t="s">
        <v>51</v>
      </c>
      <c r="I3031">
        <v>134.25051425532399</v>
      </c>
      <c r="J3031">
        <v>134.25051425532399</v>
      </c>
      <c r="K3031">
        <v>230792</v>
      </c>
      <c r="L3031">
        <v>5.8169483454939511E-2</v>
      </c>
      <c r="M3031">
        <v>5.8169483454939511E-2</v>
      </c>
    </row>
    <row r="3032" spans="1:13" x14ac:dyDescent="0.25">
      <c r="A3032" s="9">
        <v>44469</v>
      </c>
      <c r="B3032" t="s">
        <v>106</v>
      </c>
      <c r="C3032" t="s">
        <v>106</v>
      </c>
      <c r="D3032" t="s">
        <v>106</v>
      </c>
      <c r="E3032" t="s">
        <v>78</v>
      </c>
      <c r="F3032" t="s">
        <v>12</v>
      </c>
      <c r="G3032" t="s">
        <v>52</v>
      </c>
      <c r="H3032" t="s">
        <v>107</v>
      </c>
      <c r="I3032">
        <v>10029.805210659277</v>
      </c>
      <c r="J3032">
        <v>10029.805210659277</v>
      </c>
      <c r="K3032">
        <v>230792</v>
      </c>
      <c r="L3032">
        <v>4.3458201370321667</v>
      </c>
      <c r="M3032">
        <v>4.3458201370321667</v>
      </c>
    </row>
    <row r="3033" spans="1:13" x14ac:dyDescent="0.25">
      <c r="A3033" s="9">
        <v>44469</v>
      </c>
      <c r="B3033" t="s">
        <v>106</v>
      </c>
      <c r="C3033" t="s">
        <v>106</v>
      </c>
      <c r="D3033" t="s">
        <v>106</v>
      </c>
      <c r="E3033" t="s">
        <v>78</v>
      </c>
      <c r="F3033" t="s">
        <v>53</v>
      </c>
      <c r="G3033" t="s">
        <v>54</v>
      </c>
      <c r="H3033" t="s">
        <v>55</v>
      </c>
      <c r="I3033">
        <v>35546.827935092268</v>
      </c>
      <c r="J3033">
        <v>-35546.827935092268</v>
      </c>
      <c r="K3033">
        <v>230792</v>
      </c>
      <c r="L3033">
        <v>15.40210576410459</v>
      </c>
      <c r="M3033">
        <v>-15.40210576410459</v>
      </c>
    </row>
    <row r="3034" spans="1:13" x14ac:dyDescent="0.25">
      <c r="A3034" s="9">
        <v>44469</v>
      </c>
      <c r="B3034" t="s">
        <v>106</v>
      </c>
      <c r="C3034" t="s">
        <v>106</v>
      </c>
      <c r="D3034" t="s">
        <v>106</v>
      </c>
      <c r="E3034" t="s">
        <v>78</v>
      </c>
      <c r="F3034" t="s">
        <v>53</v>
      </c>
      <c r="G3034" t="s">
        <v>15</v>
      </c>
      <c r="H3034" t="s">
        <v>16</v>
      </c>
      <c r="I3034">
        <v>0</v>
      </c>
      <c r="J3034">
        <v>0</v>
      </c>
      <c r="K3034">
        <v>230792</v>
      </c>
      <c r="L3034">
        <v>0</v>
      </c>
      <c r="M3034">
        <v>0</v>
      </c>
    </row>
    <row r="3035" spans="1:13" x14ac:dyDescent="0.25">
      <c r="A3035" s="9">
        <v>44469</v>
      </c>
      <c r="B3035" t="s">
        <v>106</v>
      </c>
      <c r="C3035" t="s">
        <v>106</v>
      </c>
      <c r="D3035" t="s">
        <v>106</v>
      </c>
      <c r="E3035" t="s">
        <v>78</v>
      </c>
      <c r="F3035" t="s">
        <v>53</v>
      </c>
      <c r="G3035" t="s">
        <v>17</v>
      </c>
      <c r="H3035" t="s">
        <v>18</v>
      </c>
      <c r="I3035">
        <v>0</v>
      </c>
      <c r="J3035">
        <v>0</v>
      </c>
      <c r="K3035">
        <v>230792</v>
      </c>
      <c r="L3035">
        <v>0</v>
      </c>
      <c r="M3035">
        <v>0</v>
      </c>
    </row>
    <row r="3036" spans="1:13" x14ac:dyDescent="0.25">
      <c r="A3036" s="9">
        <v>44469</v>
      </c>
      <c r="B3036" t="s">
        <v>106</v>
      </c>
      <c r="C3036" t="s">
        <v>106</v>
      </c>
      <c r="D3036" t="s">
        <v>106</v>
      </c>
      <c r="E3036" t="s">
        <v>78</v>
      </c>
      <c r="F3036" t="s">
        <v>53</v>
      </c>
      <c r="G3036" t="s">
        <v>19</v>
      </c>
      <c r="H3036" t="s">
        <v>20</v>
      </c>
      <c r="I3036">
        <v>0</v>
      </c>
      <c r="J3036">
        <v>0</v>
      </c>
      <c r="K3036">
        <v>230792</v>
      </c>
      <c r="L3036">
        <v>0</v>
      </c>
      <c r="M3036">
        <v>0</v>
      </c>
    </row>
    <row r="3037" spans="1:13" x14ac:dyDescent="0.25">
      <c r="A3037" s="9">
        <v>44469</v>
      </c>
      <c r="B3037" t="s">
        <v>106</v>
      </c>
      <c r="C3037" t="s">
        <v>106</v>
      </c>
      <c r="D3037" t="s">
        <v>106</v>
      </c>
      <c r="E3037" t="s">
        <v>78</v>
      </c>
      <c r="F3037" t="s">
        <v>53</v>
      </c>
      <c r="G3037" t="s">
        <v>21</v>
      </c>
      <c r="H3037" t="s">
        <v>22</v>
      </c>
      <c r="I3037">
        <v>0</v>
      </c>
      <c r="J3037">
        <v>0</v>
      </c>
      <c r="K3037">
        <v>230792</v>
      </c>
      <c r="L3037">
        <v>0</v>
      </c>
      <c r="M3037">
        <v>0</v>
      </c>
    </row>
    <row r="3038" spans="1:13" x14ac:dyDescent="0.25">
      <c r="A3038" s="9">
        <v>44469</v>
      </c>
      <c r="B3038" t="s">
        <v>106</v>
      </c>
      <c r="C3038" t="s">
        <v>106</v>
      </c>
      <c r="D3038" t="s">
        <v>106</v>
      </c>
      <c r="E3038" t="s">
        <v>78</v>
      </c>
      <c r="F3038" t="s">
        <v>53</v>
      </c>
      <c r="G3038" t="s">
        <v>23</v>
      </c>
      <c r="H3038" t="s">
        <v>24</v>
      </c>
      <c r="I3038">
        <v>0</v>
      </c>
      <c r="J3038">
        <v>0</v>
      </c>
      <c r="K3038">
        <v>230792</v>
      </c>
      <c r="L3038">
        <v>0</v>
      </c>
      <c r="M3038">
        <v>0</v>
      </c>
    </row>
    <row r="3039" spans="1:13" x14ac:dyDescent="0.25">
      <c r="A3039" s="9">
        <v>44469</v>
      </c>
      <c r="B3039" t="s">
        <v>106</v>
      </c>
      <c r="C3039" t="s">
        <v>106</v>
      </c>
      <c r="D3039" t="s">
        <v>106</v>
      </c>
      <c r="E3039" t="s">
        <v>78</v>
      </c>
      <c r="F3039" t="s">
        <v>53</v>
      </c>
      <c r="G3039" t="s">
        <v>25</v>
      </c>
      <c r="H3039" t="s">
        <v>26</v>
      </c>
      <c r="I3039">
        <v>0</v>
      </c>
      <c r="J3039">
        <v>0</v>
      </c>
      <c r="K3039">
        <v>230792</v>
      </c>
      <c r="L3039">
        <v>0</v>
      </c>
      <c r="M3039">
        <v>0</v>
      </c>
    </row>
    <row r="3040" spans="1:13" x14ac:dyDescent="0.25">
      <c r="A3040" s="9">
        <v>44469</v>
      </c>
      <c r="B3040" t="s">
        <v>106</v>
      </c>
      <c r="C3040" t="s">
        <v>106</v>
      </c>
      <c r="D3040" t="s">
        <v>106</v>
      </c>
      <c r="E3040" t="s">
        <v>78</v>
      </c>
      <c r="F3040" t="s">
        <v>53</v>
      </c>
      <c r="G3040" t="s">
        <v>27</v>
      </c>
      <c r="H3040" t="s">
        <v>28</v>
      </c>
      <c r="I3040">
        <v>0</v>
      </c>
      <c r="J3040">
        <v>0</v>
      </c>
      <c r="K3040">
        <v>230792</v>
      </c>
      <c r="L3040">
        <v>0</v>
      </c>
      <c r="M3040">
        <v>0</v>
      </c>
    </row>
    <row r="3041" spans="1:13" x14ac:dyDescent="0.25">
      <c r="A3041" s="9">
        <v>44469</v>
      </c>
      <c r="B3041" t="s">
        <v>106</v>
      </c>
      <c r="C3041" t="s">
        <v>106</v>
      </c>
      <c r="D3041" t="s">
        <v>106</v>
      </c>
      <c r="E3041" t="s">
        <v>78</v>
      </c>
      <c r="F3041" t="s">
        <v>53</v>
      </c>
      <c r="G3041" t="s">
        <v>29</v>
      </c>
      <c r="H3041" t="s">
        <v>30</v>
      </c>
      <c r="I3041">
        <v>0</v>
      </c>
      <c r="J3041">
        <v>0</v>
      </c>
      <c r="K3041">
        <v>230792</v>
      </c>
      <c r="L3041">
        <v>0</v>
      </c>
      <c r="M3041">
        <v>0</v>
      </c>
    </row>
    <row r="3042" spans="1:13" x14ac:dyDescent="0.25">
      <c r="A3042" s="9">
        <v>44469</v>
      </c>
      <c r="B3042" t="s">
        <v>106</v>
      </c>
      <c r="C3042" t="s">
        <v>106</v>
      </c>
      <c r="D3042" t="s">
        <v>106</v>
      </c>
      <c r="E3042" t="s">
        <v>78</v>
      </c>
      <c r="F3042" t="s">
        <v>53</v>
      </c>
      <c r="G3042" t="s">
        <v>31</v>
      </c>
      <c r="H3042" t="s">
        <v>32</v>
      </c>
      <c r="I3042">
        <v>0</v>
      </c>
      <c r="J3042">
        <v>0</v>
      </c>
      <c r="K3042">
        <v>230792</v>
      </c>
      <c r="L3042">
        <v>0</v>
      </c>
      <c r="M3042">
        <v>0</v>
      </c>
    </row>
    <row r="3043" spans="1:13" x14ac:dyDescent="0.25">
      <c r="A3043" s="9">
        <v>44469</v>
      </c>
      <c r="B3043" t="s">
        <v>106</v>
      </c>
      <c r="C3043" t="s">
        <v>106</v>
      </c>
      <c r="D3043" t="s">
        <v>106</v>
      </c>
      <c r="E3043" t="s">
        <v>78</v>
      </c>
      <c r="F3043" t="s">
        <v>53</v>
      </c>
      <c r="G3043" t="s">
        <v>33</v>
      </c>
      <c r="H3043" t="s">
        <v>34</v>
      </c>
      <c r="I3043">
        <v>0</v>
      </c>
      <c r="J3043">
        <v>0</v>
      </c>
      <c r="K3043">
        <v>230792</v>
      </c>
      <c r="L3043">
        <v>0</v>
      </c>
      <c r="M3043">
        <v>0</v>
      </c>
    </row>
    <row r="3044" spans="1:13" x14ac:dyDescent="0.25">
      <c r="A3044" s="9">
        <v>44469</v>
      </c>
      <c r="B3044" t="s">
        <v>106</v>
      </c>
      <c r="C3044" t="s">
        <v>106</v>
      </c>
      <c r="D3044" t="s">
        <v>106</v>
      </c>
      <c r="E3044" t="s">
        <v>78</v>
      </c>
      <c r="F3044" t="s">
        <v>53</v>
      </c>
      <c r="G3044" t="s">
        <v>35</v>
      </c>
      <c r="H3044" t="s">
        <v>111</v>
      </c>
      <c r="I3044">
        <v>33047.948805290522</v>
      </c>
      <c r="J3044">
        <v>-33047.948805290522</v>
      </c>
      <c r="K3044">
        <v>230792</v>
      </c>
      <c r="L3044">
        <v>14.319364971615359</v>
      </c>
      <c r="M3044">
        <v>-14.319364971615359</v>
      </c>
    </row>
    <row r="3045" spans="1:13" x14ac:dyDescent="0.25">
      <c r="A3045" s="9">
        <v>44469</v>
      </c>
      <c r="B3045" t="s">
        <v>106</v>
      </c>
      <c r="C3045" t="s">
        <v>106</v>
      </c>
      <c r="D3045" t="s">
        <v>106</v>
      </c>
      <c r="E3045" t="s">
        <v>78</v>
      </c>
      <c r="F3045" t="s">
        <v>53</v>
      </c>
      <c r="G3045" t="s">
        <v>36</v>
      </c>
      <c r="H3045" t="s">
        <v>32</v>
      </c>
      <c r="I3045">
        <v>10434.303501640228</v>
      </c>
      <c r="J3045">
        <v>-10434.303501640228</v>
      </c>
      <c r="K3045">
        <v>230792</v>
      </c>
      <c r="L3045">
        <v>4.5210854369476534</v>
      </c>
      <c r="M3045">
        <v>-4.5210854369476534</v>
      </c>
    </row>
    <row r="3046" spans="1:13" x14ac:dyDescent="0.25">
      <c r="A3046" s="9">
        <v>44469</v>
      </c>
      <c r="B3046" t="s">
        <v>106</v>
      </c>
      <c r="C3046" t="s">
        <v>106</v>
      </c>
      <c r="D3046" t="s">
        <v>106</v>
      </c>
      <c r="E3046" t="s">
        <v>78</v>
      </c>
      <c r="F3046" t="s">
        <v>53</v>
      </c>
      <c r="G3046" t="s">
        <v>37</v>
      </c>
      <c r="H3046" t="s">
        <v>34</v>
      </c>
      <c r="I3046">
        <v>22613.645303650293</v>
      </c>
      <c r="J3046">
        <v>-22613.645303650293</v>
      </c>
      <c r="K3046">
        <v>230792</v>
      </c>
      <c r="L3046">
        <v>9.7982795346677065</v>
      </c>
      <c r="M3046">
        <v>-9.7982795346677065</v>
      </c>
    </row>
    <row r="3047" spans="1:13" x14ac:dyDescent="0.25">
      <c r="A3047" s="9">
        <v>44469</v>
      </c>
      <c r="B3047" t="s">
        <v>106</v>
      </c>
      <c r="C3047" t="s">
        <v>106</v>
      </c>
      <c r="D3047" t="s">
        <v>106</v>
      </c>
      <c r="E3047" t="s">
        <v>78</v>
      </c>
      <c r="F3047" t="s">
        <v>53</v>
      </c>
      <c r="G3047" t="s">
        <v>38</v>
      </c>
      <c r="H3047" t="s">
        <v>39</v>
      </c>
      <c r="I3047">
        <v>0</v>
      </c>
      <c r="J3047">
        <v>0</v>
      </c>
      <c r="K3047">
        <v>230792</v>
      </c>
      <c r="L3047">
        <v>0</v>
      </c>
      <c r="M3047">
        <v>0</v>
      </c>
    </row>
    <row r="3048" spans="1:13" x14ac:dyDescent="0.25">
      <c r="A3048" s="9">
        <v>44469</v>
      </c>
      <c r="B3048" t="s">
        <v>106</v>
      </c>
      <c r="C3048" t="s">
        <v>106</v>
      </c>
      <c r="D3048" t="s">
        <v>106</v>
      </c>
      <c r="E3048" t="s">
        <v>78</v>
      </c>
      <c r="F3048" t="s">
        <v>53</v>
      </c>
      <c r="G3048" t="s">
        <v>40</v>
      </c>
      <c r="H3048" t="s">
        <v>41</v>
      </c>
      <c r="I3048">
        <v>0</v>
      </c>
      <c r="J3048">
        <v>0</v>
      </c>
      <c r="K3048">
        <v>230792</v>
      </c>
      <c r="L3048">
        <v>0</v>
      </c>
      <c r="M3048">
        <v>0</v>
      </c>
    </row>
    <row r="3049" spans="1:13" x14ac:dyDescent="0.25">
      <c r="A3049" s="9">
        <v>44469</v>
      </c>
      <c r="B3049" t="s">
        <v>106</v>
      </c>
      <c r="C3049" t="s">
        <v>106</v>
      </c>
      <c r="D3049" t="s">
        <v>106</v>
      </c>
      <c r="E3049" t="s">
        <v>78</v>
      </c>
      <c r="F3049" t="s">
        <v>53</v>
      </c>
      <c r="G3049" t="s">
        <v>42</v>
      </c>
      <c r="H3049" t="s">
        <v>43</v>
      </c>
      <c r="I3049">
        <v>0</v>
      </c>
      <c r="J3049">
        <v>0</v>
      </c>
      <c r="K3049">
        <v>230792</v>
      </c>
      <c r="L3049">
        <v>0</v>
      </c>
      <c r="M3049">
        <v>0</v>
      </c>
    </row>
    <row r="3050" spans="1:13" x14ac:dyDescent="0.25">
      <c r="A3050" s="9">
        <v>44469</v>
      </c>
      <c r="B3050" t="s">
        <v>106</v>
      </c>
      <c r="C3050" t="s">
        <v>106</v>
      </c>
      <c r="D3050" t="s">
        <v>106</v>
      </c>
      <c r="E3050" t="s">
        <v>78</v>
      </c>
      <c r="F3050" t="s">
        <v>53</v>
      </c>
      <c r="G3050" t="s">
        <v>44</v>
      </c>
      <c r="H3050" t="s">
        <v>45</v>
      </c>
      <c r="I3050">
        <v>0</v>
      </c>
      <c r="J3050">
        <v>0</v>
      </c>
      <c r="K3050">
        <v>230792</v>
      </c>
      <c r="L3050">
        <v>0</v>
      </c>
      <c r="M3050">
        <v>0</v>
      </c>
    </row>
    <row r="3051" spans="1:13" x14ac:dyDescent="0.25">
      <c r="A3051" s="9">
        <v>44469</v>
      </c>
      <c r="B3051" t="s">
        <v>106</v>
      </c>
      <c r="C3051" t="s">
        <v>106</v>
      </c>
      <c r="D3051" t="s">
        <v>106</v>
      </c>
      <c r="E3051" t="s">
        <v>78</v>
      </c>
      <c r="F3051" t="s">
        <v>53</v>
      </c>
      <c r="G3051" t="s">
        <v>46</v>
      </c>
      <c r="H3051" t="s">
        <v>47</v>
      </c>
      <c r="I3051">
        <v>0</v>
      </c>
      <c r="J3051">
        <v>0</v>
      </c>
      <c r="K3051">
        <v>230792</v>
      </c>
      <c r="L3051">
        <v>0</v>
      </c>
      <c r="M3051">
        <v>0</v>
      </c>
    </row>
    <row r="3052" spans="1:13" x14ac:dyDescent="0.25">
      <c r="A3052" s="9">
        <v>44469</v>
      </c>
      <c r="B3052" t="s">
        <v>106</v>
      </c>
      <c r="C3052" t="s">
        <v>106</v>
      </c>
      <c r="D3052" t="s">
        <v>106</v>
      </c>
      <c r="E3052" t="s">
        <v>78</v>
      </c>
      <c r="F3052" t="s">
        <v>53</v>
      </c>
      <c r="G3052" t="s">
        <v>48</v>
      </c>
      <c r="H3052" t="s">
        <v>96</v>
      </c>
      <c r="I3052">
        <v>0</v>
      </c>
      <c r="J3052">
        <v>0</v>
      </c>
      <c r="K3052">
        <v>230792</v>
      </c>
      <c r="L3052">
        <v>0</v>
      </c>
      <c r="M3052">
        <v>0</v>
      </c>
    </row>
    <row r="3053" spans="1:13" x14ac:dyDescent="0.25">
      <c r="A3053" s="9">
        <v>44469</v>
      </c>
      <c r="B3053" t="s">
        <v>106</v>
      </c>
      <c r="C3053" t="s">
        <v>106</v>
      </c>
      <c r="D3053" t="s">
        <v>106</v>
      </c>
      <c r="E3053" t="s">
        <v>78</v>
      </c>
      <c r="F3053" t="s">
        <v>53</v>
      </c>
      <c r="G3053" t="s">
        <v>49</v>
      </c>
      <c r="H3053" t="s">
        <v>56</v>
      </c>
      <c r="I3053">
        <v>2498.879129801745</v>
      </c>
      <c r="J3053">
        <v>-2498.879129801745</v>
      </c>
      <c r="K3053">
        <v>230792</v>
      </c>
      <c r="L3053">
        <v>1.0827407924892305</v>
      </c>
      <c r="M3053">
        <v>-1.0827407924892305</v>
      </c>
    </row>
    <row r="3054" spans="1:13" x14ac:dyDescent="0.25">
      <c r="A3054" s="9">
        <v>44469</v>
      </c>
      <c r="B3054" t="s">
        <v>106</v>
      </c>
      <c r="C3054" t="s">
        <v>106</v>
      </c>
      <c r="D3054" t="s">
        <v>106</v>
      </c>
      <c r="E3054" t="s">
        <v>78</v>
      </c>
      <c r="F3054" t="s">
        <v>53</v>
      </c>
      <c r="G3054" t="s">
        <v>50</v>
      </c>
      <c r="H3054" t="s">
        <v>51</v>
      </c>
      <c r="I3054">
        <v>67.907459960000011</v>
      </c>
      <c r="J3054">
        <v>-67.907459960000011</v>
      </c>
      <c r="K3054">
        <v>230792</v>
      </c>
      <c r="L3054">
        <v>2.9423662847932339E-2</v>
      </c>
      <c r="M3054">
        <v>-2.9423662847932339E-2</v>
      </c>
    </row>
    <row r="3055" spans="1:13" x14ac:dyDescent="0.25">
      <c r="A3055" s="9">
        <v>44469</v>
      </c>
      <c r="B3055" t="s">
        <v>106</v>
      </c>
      <c r="C3055" t="s">
        <v>106</v>
      </c>
      <c r="D3055" t="s">
        <v>106</v>
      </c>
      <c r="E3055" t="s">
        <v>78</v>
      </c>
      <c r="F3055" t="s">
        <v>53</v>
      </c>
      <c r="G3055" t="s">
        <v>52</v>
      </c>
      <c r="H3055" t="s">
        <v>57</v>
      </c>
      <c r="I3055">
        <v>2430.9716698417451</v>
      </c>
      <c r="J3055">
        <v>-2430.9716698417451</v>
      </c>
      <c r="K3055">
        <v>230792</v>
      </c>
      <c r="L3055">
        <v>1.0533171296412982</v>
      </c>
      <c r="M3055">
        <v>-1.0533171296412982</v>
      </c>
    </row>
    <row r="3056" spans="1:13" x14ac:dyDescent="0.25">
      <c r="A3056" s="9">
        <v>44469</v>
      </c>
      <c r="B3056" t="s">
        <v>106</v>
      </c>
      <c r="C3056" t="s">
        <v>106</v>
      </c>
      <c r="D3056" t="s">
        <v>106</v>
      </c>
      <c r="E3056" t="s">
        <v>78</v>
      </c>
      <c r="F3056" t="s">
        <v>58</v>
      </c>
      <c r="G3056" t="s">
        <v>59</v>
      </c>
      <c r="H3056" t="s">
        <v>60</v>
      </c>
      <c r="I3056">
        <v>216632.65630514853</v>
      </c>
      <c r="J3056">
        <v>216632.65630514853</v>
      </c>
      <c r="K3056">
        <v>230792</v>
      </c>
      <c r="L3056">
        <v>93.864889729777687</v>
      </c>
      <c r="M3056">
        <v>93.864889729777687</v>
      </c>
    </row>
    <row r="3057" spans="1:13" x14ac:dyDescent="0.25">
      <c r="A3057" s="9">
        <v>44469</v>
      </c>
      <c r="B3057" t="s">
        <v>108</v>
      </c>
      <c r="C3057" t="s">
        <v>108</v>
      </c>
      <c r="D3057" t="s">
        <v>108</v>
      </c>
      <c r="E3057" t="s">
        <v>79</v>
      </c>
      <c r="F3057" t="s">
        <v>12</v>
      </c>
      <c r="G3057" t="s">
        <v>13</v>
      </c>
      <c r="H3057" t="s">
        <v>14</v>
      </c>
      <c r="I3057">
        <v>201051.57485063217</v>
      </c>
      <c r="J3057">
        <v>201051.57485063217</v>
      </c>
      <c r="K3057">
        <v>230792</v>
      </c>
      <c r="L3057">
        <v>87.113753878224614</v>
      </c>
      <c r="M3057">
        <v>87.113753878224614</v>
      </c>
    </row>
    <row r="3058" spans="1:13" x14ac:dyDescent="0.25">
      <c r="A3058" s="9">
        <v>44469</v>
      </c>
      <c r="B3058" t="s">
        <v>108</v>
      </c>
      <c r="C3058" t="s">
        <v>108</v>
      </c>
      <c r="D3058" t="s">
        <v>108</v>
      </c>
      <c r="E3058" t="s">
        <v>79</v>
      </c>
      <c r="F3058" t="s">
        <v>12</v>
      </c>
      <c r="G3058" t="s">
        <v>15</v>
      </c>
      <c r="H3058" t="s">
        <v>16</v>
      </c>
      <c r="I3058">
        <v>7066.6696430000002</v>
      </c>
      <c r="J3058">
        <v>7066.6696430000002</v>
      </c>
      <c r="K3058">
        <v>230792</v>
      </c>
      <c r="L3058">
        <v>3.0619214023882977</v>
      </c>
      <c r="M3058">
        <v>3.0619214023882977</v>
      </c>
    </row>
    <row r="3059" spans="1:13" x14ac:dyDescent="0.25">
      <c r="A3059" s="9">
        <v>44469</v>
      </c>
      <c r="B3059" t="s">
        <v>108</v>
      </c>
      <c r="C3059" t="s">
        <v>108</v>
      </c>
      <c r="D3059" t="s">
        <v>108</v>
      </c>
      <c r="E3059" t="s">
        <v>79</v>
      </c>
      <c r="F3059" t="s">
        <v>12</v>
      </c>
      <c r="G3059" t="s">
        <v>17</v>
      </c>
      <c r="H3059" t="s">
        <v>18</v>
      </c>
      <c r="I3059">
        <v>0</v>
      </c>
      <c r="J3059">
        <v>0</v>
      </c>
      <c r="K3059">
        <v>230792</v>
      </c>
      <c r="L3059">
        <v>0</v>
      </c>
      <c r="M3059">
        <v>0</v>
      </c>
    </row>
    <row r="3060" spans="1:13" x14ac:dyDescent="0.25">
      <c r="A3060" s="9">
        <v>44469</v>
      </c>
      <c r="B3060" t="s">
        <v>108</v>
      </c>
      <c r="C3060" t="s">
        <v>108</v>
      </c>
      <c r="D3060" t="s">
        <v>108</v>
      </c>
      <c r="E3060" t="s">
        <v>79</v>
      </c>
      <c r="F3060" t="s">
        <v>12</v>
      </c>
      <c r="G3060" t="s">
        <v>19</v>
      </c>
      <c r="H3060" t="s">
        <v>20</v>
      </c>
      <c r="I3060">
        <v>7066.6696430000002</v>
      </c>
      <c r="J3060">
        <v>7066.6696430000002</v>
      </c>
      <c r="K3060">
        <v>230792</v>
      </c>
      <c r="L3060">
        <v>3.0619214023882977</v>
      </c>
      <c r="M3060">
        <v>3.0619214023882977</v>
      </c>
    </row>
    <row r="3061" spans="1:13" x14ac:dyDescent="0.25">
      <c r="A3061" s="9">
        <v>44469</v>
      </c>
      <c r="B3061" t="s">
        <v>108</v>
      </c>
      <c r="C3061" t="s">
        <v>108</v>
      </c>
      <c r="D3061" t="s">
        <v>108</v>
      </c>
      <c r="E3061" t="s">
        <v>79</v>
      </c>
      <c r="F3061" t="s">
        <v>12</v>
      </c>
      <c r="G3061" t="s">
        <v>21</v>
      </c>
      <c r="H3061" t="s">
        <v>22</v>
      </c>
      <c r="I3061">
        <v>2132.7354917799998</v>
      </c>
      <c r="J3061">
        <v>2132.7354917799998</v>
      </c>
      <c r="K3061">
        <v>230792</v>
      </c>
      <c r="L3061">
        <v>0.92409420247668883</v>
      </c>
      <c r="M3061">
        <v>0.92409420247668883</v>
      </c>
    </row>
    <row r="3062" spans="1:13" x14ac:dyDescent="0.25">
      <c r="A3062" s="9">
        <v>44469</v>
      </c>
      <c r="B3062" t="s">
        <v>108</v>
      </c>
      <c r="C3062" t="s">
        <v>108</v>
      </c>
      <c r="D3062" t="s">
        <v>108</v>
      </c>
      <c r="E3062" t="s">
        <v>79</v>
      </c>
      <c r="F3062" t="s">
        <v>12</v>
      </c>
      <c r="G3062" t="s">
        <v>23</v>
      </c>
      <c r="H3062" t="s">
        <v>24</v>
      </c>
      <c r="I3062">
        <v>0</v>
      </c>
      <c r="J3062">
        <v>0</v>
      </c>
      <c r="K3062">
        <v>230792</v>
      </c>
      <c r="L3062">
        <v>0</v>
      </c>
      <c r="M3062">
        <v>0</v>
      </c>
    </row>
    <row r="3063" spans="1:13" x14ac:dyDescent="0.25">
      <c r="A3063" s="9">
        <v>44469</v>
      </c>
      <c r="B3063" t="s">
        <v>108</v>
      </c>
      <c r="C3063" t="s">
        <v>108</v>
      </c>
      <c r="D3063" t="s">
        <v>108</v>
      </c>
      <c r="E3063" t="s">
        <v>79</v>
      </c>
      <c r="F3063" t="s">
        <v>12</v>
      </c>
      <c r="G3063" t="s">
        <v>25</v>
      </c>
      <c r="H3063" t="s">
        <v>26</v>
      </c>
      <c r="I3063">
        <v>1147.30602032</v>
      </c>
      <c r="J3063">
        <v>1147.30602032</v>
      </c>
      <c r="K3063">
        <v>230792</v>
      </c>
      <c r="L3063">
        <v>0.49711689327186381</v>
      </c>
      <c r="M3063">
        <v>0.49711689327186381</v>
      </c>
    </row>
    <row r="3064" spans="1:13" x14ac:dyDescent="0.25">
      <c r="A3064" s="9">
        <v>44469</v>
      </c>
      <c r="B3064" t="s">
        <v>108</v>
      </c>
      <c r="C3064" t="s">
        <v>108</v>
      </c>
      <c r="D3064" t="s">
        <v>108</v>
      </c>
      <c r="E3064" t="s">
        <v>79</v>
      </c>
      <c r="F3064" t="s">
        <v>12</v>
      </c>
      <c r="G3064" t="s">
        <v>27</v>
      </c>
      <c r="H3064" t="s">
        <v>28</v>
      </c>
      <c r="I3064">
        <v>985.42947145999995</v>
      </c>
      <c r="J3064">
        <v>985.42947145999995</v>
      </c>
      <c r="K3064">
        <v>230792</v>
      </c>
      <c r="L3064">
        <v>0.42697730920482513</v>
      </c>
      <c r="M3064">
        <v>0.42697730920482513</v>
      </c>
    </row>
    <row r="3065" spans="1:13" x14ac:dyDescent="0.25">
      <c r="A3065" s="9">
        <v>44469</v>
      </c>
      <c r="B3065" t="s">
        <v>108</v>
      </c>
      <c r="C3065" t="s">
        <v>108</v>
      </c>
      <c r="D3065" t="s">
        <v>108</v>
      </c>
      <c r="E3065" t="s">
        <v>79</v>
      </c>
      <c r="F3065" t="s">
        <v>12</v>
      </c>
      <c r="G3065" t="s">
        <v>29</v>
      </c>
      <c r="H3065" t="s">
        <v>30</v>
      </c>
      <c r="I3065">
        <v>10979.255975</v>
      </c>
      <c r="J3065">
        <v>10979.255975</v>
      </c>
      <c r="K3065">
        <v>230792</v>
      </c>
      <c r="L3065">
        <v>4.7572082112898189</v>
      </c>
      <c r="M3065">
        <v>4.7572082112898189</v>
      </c>
    </row>
    <row r="3066" spans="1:13" x14ac:dyDescent="0.25">
      <c r="A3066" s="9">
        <v>44469</v>
      </c>
      <c r="B3066" t="s">
        <v>108</v>
      </c>
      <c r="C3066" t="s">
        <v>108</v>
      </c>
      <c r="D3066" t="s">
        <v>108</v>
      </c>
      <c r="E3066" t="s">
        <v>79</v>
      </c>
      <c r="F3066" t="s">
        <v>12</v>
      </c>
      <c r="G3066" t="s">
        <v>31</v>
      </c>
      <c r="H3066" t="s">
        <v>32</v>
      </c>
      <c r="I3066">
        <v>2.1195240000000002</v>
      </c>
      <c r="J3066">
        <v>2.1195240000000002</v>
      </c>
      <c r="K3066">
        <v>230792</v>
      </c>
      <c r="L3066">
        <v>9.1836978751429872E-4</v>
      </c>
      <c r="M3066">
        <v>9.1836978751429872E-4</v>
      </c>
    </row>
    <row r="3067" spans="1:13" x14ac:dyDescent="0.25">
      <c r="A3067" s="9">
        <v>44469</v>
      </c>
      <c r="B3067" t="s">
        <v>108</v>
      </c>
      <c r="C3067" t="s">
        <v>108</v>
      </c>
      <c r="D3067" t="s">
        <v>108</v>
      </c>
      <c r="E3067" t="s">
        <v>79</v>
      </c>
      <c r="F3067" t="s">
        <v>12</v>
      </c>
      <c r="G3067" t="s">
        <v>33</v>
      </c>
      <c r="H3067" t="s">
        <v>34</v>
      </c>
      <c r="I3067">
        <v>10977.136451</v>
      </c>
      <c r="J3067">
        <v>10977.136451</v>
      </c>
      <c r="K3067">
        <v>230792</v>
      </c>
      <c r="L3067">
        <v>4.7562898415023049</v>
      </c>
      <c r="M3067">
        <v>4.7562898415023049</v>
      </c>
    </row>
    <row r="3068" spans="1:13" x14ac:dyDescent="0.25">
      <c r="A3068" s="9">
        <v>44469</v>
      </c>
      <c r="B3068" t="s">
        <v>108</v>
      </c>
      <c r="C3068" t="s">
        <v>108</v>
      </c>
      <c r="D3068" t="s">
        <v>108</v>
      </c>
      <c r="E3068" t="s">
        <v>79</v>
      </c>
      <c r="F3068" t="s">
        <v>12</v>
      </c>
      <c r="G3068" t="s">
        <v>35</v>
      </c>
      <c r="H3068" t="s">
        <v>111</v>
      </c>
      <c r="I3068">
        <v>78184.885956550002</v>
      </c>
      <c r="J3068">
        <v>78184.885956550002</v>
      </c>
      <c r="K3068">
        <v>230792</v>
      </c>
      <c r="L3068">
        <v>33.876774739397383</v>
      </c>
      <c r="M3068">
        <v>33.876774739397383</v>
      </c>
    </row>
    <row r="3069" spans="1:13" x14ac:dyDescent="0.25">
      <c r="A3069" s="9">
        <v>44469</v>
      </c>
      <c r="B3069" t="s">
        <v>108</v>
      </c>
      <c r="C3069" t="s">
        <v>108</v>
      </c>
      <c r="D3069" t="s">
        <v>108</v>
      </c>
      <c r="E3069" t="s">
        <v>79</v>
      </c>
      <c r="F3069" t="s">
        <v>12</v>
      </c>
      <c r="G3069" t="s">
        <v>36</v>
      </c>
      <c r="H3069" t="s">
        <v>32</v>
      </c>
      <c r="I3069">
        <v>9004.5966213400006</v>
      </c>
      <c r="J3069">
        <v>9004.5966213400006</v>
      </c>
      <c r="K3069">
        <v>230792</v>
      </c>
      <c r="L3069">
        <v>3.9016069106988112</v>
      </c>
      <c r="M3069">
        <v>3.9016069106988112</v>
      </c>
    </row>
    <row r="3070" spans="1:13" x14ac:dyDescent="0.25">
      <c r="A3070" s="9">
        <v>44469</v>
      </c>
      <c r="B3070" t="s">
        <v>108</v>
      </c>
      <c r="C3070" t="s">
        <v>108</v>
      </c>
      <c r="D3070" t="s">
        <v>108</v>
      </c>
      <c r="E3070" t="s">
        <v>79</v>
      </c>
      <c r="F3070" t="s">
        <v>12</v>
      </c>
      <c r="G3070" t="s">
        <v>37</v>
      </c>
      <c r="H3070" t="s">
        <v>34</v>
      </c>
      <c r="I3070">
        <v>69180.289335210007</v>
      </c>
      <c r="J3070">
        <v>69180.289335210007</v>
      </c>
      <c r="K3070">
        <v>230792</v>
      </c>
      <c r="L3070">
        <v>29.975167828698574</v>
      </c>
      <c r="M3070">
        <v>29.975167828698574</v>
      </c>
    </row>
    <row r="3071" spans="1:13" x14ac:dyDescent="0.25">
      <c r="A3071" s="9">
        <v>44469</v>
      </c>
      <c r="B3071" t="s">
        <v>108</v>
      </c>
      <c r="C3071" t="s">
        <v>108</v>
      </c>
      <c r="D3071" t="s">
        <v>108</v>
      </c>
      <c r="E3071" t="s">
        <v>79</v>
      </c>
      <c r="F3071" t="s">
        <v>12</v>
      </c>
      <c r="G3071" t="s">
        <v>38</v>
      </c>
      <c r="H3071" t="s">
        <v>39</v>
      </c>
      <c r="I3071">
        <v>63620.764394296057</v>
      </c>
      <c r="J3071">
        <v>63620.764394296057</v>
      </c>
      <c r="K3071">
        <v>230792</v>
      </c>
      <c r="L3071">
        <v>27.566278031429192</v>
      </c>
      <c r="M3071">
        <v>27.566278031429192</v>
      </c>
    </row>
    <row r="3072" spans="1:13" x14ac:dyDescent="0.25">
      <c r="A3072" s="9">
        <v>44469</v>
      </c>
      <c r="B3072" t="s">
        <v>108</v>
      </c>
      <c r="C3072" t="s">
        <v>108</v>
      </c>
      <c r="D3072" t="s">
        <v>108</v>
      </c>
      <c r="E3072" t="s">
        <v>79</v>
      </c>
      <c r="F3072" t="s">
        <v>12</v>
      </c>
      <c r="G3072" t="s">
        <v>40</v>
      </c>
      <c r="H3072" t="s">
        <v>41</v>
      </c>
      <c r="I3072">
        <v>76.209953266075502</v>
      </c>
      <c r="J3072">
        <v>76.209953266075502</v>
      </c>
      <c r="K3072">
        <v>230792</v>
      </c>
      <c r="L3072">
        <v>3.3021055004538939E-2</v>
      </c>
      <c r="M3072">
        <v>3.3021055004538939E-2</v>
      </c>
    </row>
    <row r="3073" spans="1:13" x14ac:dyDescent="0.25">
      <c r="A3073" s="9">
        <v>44469</v>
      </c>
      <c r="B3073" t="s">
        <v>108</v>
      </c>
      <c r="C3073" t="s">
        <v>108</v>
      </c>
      <c r="D3073" t="s">
        <v>108</v>
      </c>
      <c r="E3073" t="s">
        <v>79</v>
      </c>
      <c r="F3073" t="s">
        <v>12</v>
      </c>
      <c r="G3073" t="s">
        <v>42</v>
      </c>
      <c r="H3073" t="s">
        <v>43</v>
      </c>
      <c r="I3073">
        <v>0</v>
      </c>
      <c r="J3073">
        <v>0</v>
      </c>
      <c r="K3073">
        <v>230792</v>
      </c>
      <c r="L3073">
        <v>0</v>
      </c>
      <c r="M3073">
        <v>0</v>
      </c>
    </row>
    <row r="3074" spans="1:13" x14ac:dyDescent="0.25">
      <c r="A3074" s="9">
        <v>44469</v>
      </c>
      <c r="B3074" t="s">
        <v>108</v>
      </c>
      <c r="C3074" t="s">
        <v>108</v>
      </c>
      <c r="D3074" t="s">
        <v>108</v>
      </c>
      <c r="E3074" t="s">
        <v>79</v>
      </c>
      <c r="F3074" t="s">
        <v>12</v>
      </c>
      <c r="G3074" t="s">
        <v>44</v>
      </c>
      <c r="H3074" t="s">
        <v>45</v>
      </c>
      <c r="I3074">
        <v>0</v>
      </c>
      <c r="J3074">
        <v>0</v>
      </c>
      <c r="K3074">
        <v>230792</v>
      </c>
      <c r="L3074">
        <v>0</v>
      </c>
      <c r="M3074">
        <v>0</v>
      </c>
    </row>
    <row r="3075" spans="1:13" x14ac:dyDescent="0.25">
      <c r="A3075" s="9">
        <v>44469</v>
      </c>
      <c r="B3075" t="s">
        <v>108</v>
      </c>
      <c r="C3075" t="s">
        <v>108</v>
      </c>
      <c r="D3075" t="s">
        <v>108</v>
      </c>
      <c r="E3075" t="s">
        <v>79</v>
      </c>
      <c r="F3075" t="s">
        <v>12</v>
      </c>
      <c r="G3075" t="s">
        <v>46</v>
      </c>
      <c r="H3075" t="s">
        <v>47</v>
      </c>
      <c r="I3075">
        <v>76.209953266075502</v>
      </c>
      <c r="J3075">
        <v>76.209953266075502</v>
      </c>
      <c r="K3075">
        <v>230792</v>
      </c>
      <c r="L3075">
        <v>3.3021055004538939E-2</v>
      </c>
      <c r="M3075">
        <v>3.3021055004538939E-2</v>
      </c>
    </row>
    <row r="3076" spans="1:13" x14ac:dyDescent="0.25">
      <c r="A3076" s="9">
        <v>44469</v>
      </c>
      <c r="B3076" t="s">
        <v>108</v>
      </c>
      <c r="C3076" t="s">
        <v>108</v>
      </c>
      <c r="D3076" t="s">
        <v>108</v>
      </c>
      <c r="E3076" t="s">
        <v>79</v>
      </c>
      <c r="F3076" t="s">
        <v>12</v>
      </c>
      <c r="G3076" t="s">
        <v>48</v>
      </c>
      <c r="H3076" t="s">
        <v>96</v>
      </c>
      <c r="I3076">
        <v>0</v>
      </c>
      <c r="J3076">
        <v>0</v>
      </c>
      <c r="K3076">
        <v>230792</v>
      </c>
      <c r="L3076">
        <v>0</v>
      </c>
      <c r="M3076">
        <v>0</v>
      </c>
    </row>
    <row r="3077" spans="1:13" x14ac:dyDescent="0.25">
      <c r="A3077" s="9">
        <v>44469</v>
      </c>
      <c r="B3077" t="s">
        <v>108</v>
      </c>
      <c r="C3077" t="s">
        <v>108</v>
      </c>
      <c r="D3077" t="s">
        <v>108</v>
      </c>
      <c r="E3077" t="s">
        <v>79</v>
      </c>
      <c r="F3077" t="s">
        <v>12</v>
      </c>
      <c r="G3077" t="s">
        <v>49</v>
      </c>
      <c r="H3077" t="s">
        <v>105</v>
      </c>
      <c r="I3077">
        <v>38991.053436740003</v>
      </c>
      <c r="J3077">
        <v>38991.053436740003</v>
      </c>
      <c r="K3077">
        <v>230792</v>
      </c>
      <c r="L3077">
        <v>16.894456236238693</v>
      </c>
      <c r="M3077">
        <v>16.894456236238693</v>
      </c>
    </row>
    <row r="3078" spans="1:13" x14ac:dyDescent="0.25">
      <c r="A3078" s="9">
        <v>44469</v>
      </c>
      <c r="B3078" t="s">
        <v>108</v>
      </c>
      <c r="C3078" t="s">
        <v>108</v>
      </c>
      <c r="D3078" t="s">
        <v>108</v>
      </c>
      <c r="E3078" t="s">
        <v>79</v>
      </c>
      <c r="F3078" t="s">
        <v>12</v>
      </c>
      <c r="G3078" t="s">
        <v>50</v>
      </c>
      <c r="H3078" t="s">
        <v>51</v>
      </c>
      <c r="I3078">
        <v>37638.190601250004</v>
      </c>
      <c r="J3078">
        <v>37638.190601250004</v>
      </c>
      <c r="K3078">
        <v>230792</v>
      </c>
      <c r="L3078">
        <v>16.308273510888593</v>
      </c>
      <c r="M3078">
        <v>16.308273510888593</v>
      </c>
    </row>
    <row r="3079" spans="1:13" x14ac:dyDescent="0.25">
      <c r="A3079" s="9">
        <v>44469</v>
      </c>
      <c r="B3079" t="s">
        <v>108</v>
      </c>
      <c r="C3079" t="s">
        <v>108</v>
      </c>
      <c r="D3079" t="s">
        <v>108</v>
      </c>
      <c r="E3079" t="s">
        <v>79</v>
      </c>
      <c r="F3079" t="s">
        <v>12</v>
      </c>
      <c r="G3079" t="s">
        <v>52</v>
      </c>
      <c r="H3079" t="s">
        <v>107</v>
      </c>
      <c r="I3079">
        <v>1352.86283549</v>
      </c>
      <c r="J3079">
        <v>1352.86283549</v>
      </c>
      <c r="K3079">
        <v>230792</v>
      </c>
      <c r="L3079">
        <v>0.58618272535009874</v>
      </c>
      <c r="M3079">
        <v>0.58618272535009874</v>
      </c>
    </row>
    <row r="3080" spans="1:13" x14ac:dyDescent="0.25">
      <c r="A3080" s="9">
        <v>44469</v>
      </c>
      <c r="B3080" t="s">
        <v>108</v>
      </c>
      <c r="C3080" t="s">
        <v>108</v>
      </c>
      <c r="D3080" t="s">
        <v>108</v>
      </c>
      <c r="E3080" t="s">
        <v>79</v>
      </c>
      <c r="F3080" t="s">
        <v>53</v>
      </c>
      <c r="G3080" t="s">
        <v>54</v>
      </c>
      <c r="H3080" t="s">
        <v>55</v>
      </c>
      <c r="I3080">
        <v>129811.56822327999</v>
      </c>
      <c r="J3080">
        <v>-129811.56822327999</v>
      </c>
      <c r="K3080">
        <v>230792</v>
      </c>
      <c r="L3080">
        <v>56.24612994526673</v>
      </c>
      <c r="M3080">
        <v>-56.24612994526673</v>
      </c>
    </row>
    <row r="3081" spans="1:13" x14ac:dyDescent="0.25">
      <c r="A3081" s="9">
        <v>44469</v>
      </c>
      <c r="B3081" t="s">
        <v>108</v>
      </c>
      <c r="C3081" t="s">
        <v>108</v>
      </c>
      <c r="D3081" t="s">
        <v>108</v>
      </c>
      <c r="E3081" t="s">
        <v>79</v>
      </c>
      <c r="F3081" t="s">
        <v>53</v>
      </c>
      <c r="G3081" t="s">
        <v>15</v>
      </c>
      <c r="H3081" t="s">
        <v>16</v>
      </c>
      <c r="I3081">
        <v>4183.9413976200003</v>
      </c>
      <c r="J3081">
        <v>-4183.9413976200003</v>
      </c>
      <c r="K3081">
        <v>230792</v>
      </c>
      <c r="L3081">
        <v>1.8128624032115501</v>
      </c>
      <c r="M3081">
        <v>-1.8128624032115501</v>
      </c>
    </row>
    <row r="3082" spans="1:13" x14ac:dyDescent="0.25">
      <c r="A3082" s="9">
        <v>44469</v>
      </c>
      <c r="B3082" t="s">
        <v>108</v>
      </c>
      <c r="C3082" t="s">
        <v>108</v>
      </c>
      <c r="D3082" t="s">
        <v>108</v>
      </c>
      <c r="E3082" t="s">
        <v>79</v>
      </c>
      <c r="F3082" t="s">
        <v>53</v>
      </c>
      <c r="G3082" t="s">
        <v>17</v>
      </c>
      <c r="H3082" t="s">
        <v>18</v>
      </c>
      <c r="I3082">
        <v>0</v>
      </c>
      <c r="J3082">
        <v>0</v>
      </c>
      <c r="K3082">
        <v>230792</v>
      </c>
      <c r="L3082">
        <v>0</v>
      </c>
      <c r="M3082">
        <v>0</v>
      </c>
    </row>
    <row r="3083" spans="1:13" x14ac:dyDescent="0.25">
      <c r="A3083" s="9">
        <v>44469</v>
      </c>
      <c r="B3083" t="s">
        <v>108</v>
      </c>
      <c r="C3083" t="s">
        <v>108</v>
      </c>
      <c r="D3083" t="s">
        <v>108</v>
      </c>
      <c r="E3083" t="s">
        <v>79</v>
      </c>
      <c r="F3083" t="s">
        <v>53</v>
      </c>
      <c r="G3083" t="s">
        <v>19</v>
      </c>
      <c r="H3083" t="s">
        <v>20</v>
      </c>
      <c r="I3083">
        <v>4183.9413976200003</v>
      </c>
      <c r="J3083">
        <v>-4183.9413976200003</v>
      </c>
      <c r="K3083">
        <v>230792</v>
      </c>
      <c r="L3083">
        <v>1.8128624032115501</v>
      </c>
      <c r="M3083">
        <v>-1.8128624032115501</v>
      </c>
    </row>
    <row r="3084" spans="1:13" x14ac:dyDescent="0.25">
      <c r="A3084" s="9">
        <v>44469</v>
      </c>
      <c r="B3084" t="s">
        <v>108</v>
      </c>
      <c r="C3084" t="s">
        <v>108</v>
      </c>
      <c r="D3084" t="s">
        <v>108</v>
      </c>
      <c r="E3084" t="s">
        <v>79</v>
      </c>
      <c r="F3084" t="s">
        <v>53</v>
      </c>
      <c r="G3084" t="s">
        <v>21</v>
      </c>
      <c r="H3084" t="s">
        <v>22</v>
      </c>
      <c r="I3084">
        <v>51167.180667469991</v>
      </c>
      <c r="J3084">
        <v>-51167.180667469991</v>
      </c>
      <c r="K3084">
        <v>230792</v>
      </c>
      <c r="L3084">
        <v>22.170257490497931</v>
      </c>
      <c r="M3084">
        <v>-22.170257490497931</v>
      </c>
    </row>
    <row r="3085" spans="1:13" x14ac:dyDescent="0.25">
      <c r="A3085" s="9">
        <v>44469</v>
      </c>
      <c r="B3085" t="s">
        <v>108</v>
      </c>
      <c r="C3085" t="s">
        <v>108</v>
      </c>
      <c r="D3085" t="s">
        <v>108</v>
      </c>
      <c r="E3085" t="s">
        <v>79</v>
      </c>
      <c r="F3085" t="s">
        <v>53</v>
      </c>
      <c r="G3085" t="s">
        <v>23</v>
      </c>
      <c r="H3085" t="s">
        <v>24</v>
      </c>
      <c r="I3085">
        <v>3755.8081089799998</v>
      </c>
      <c r="J3085">
        <v>-3755.8081089799998</v>
      </c>
      <c r="K3085">
        <v>230792</v>
      </c>
      <c r="L3085">
        <v>1.6273562814049014</v>
      </c>
      <c r="M3085">
        <v>-1.6273562814049014</v>
      </c>
    </row>
    <row r="3086" spans="1:13" x14ac:dyDescent="0.25">
      <c r="A3086" s="9">
        <v>44469</v>
      </c>
      <c r="B3086" t="s">
        <v>108</v>
      </c>
      <c r="C3086" t="s">
        <v>108</v>
      </c>
      <c r="D3086" t="s">
        <v>108</v>
      </c>
      <c r="E3086" t="s">
        <v>79</v>
      </c>
      <c r="F3086" t="s">
        <v>53</v>
      </c>
      <c r="G3086" t="s">
        <v>25</v>
      </c>
      <c r="H3086" t="s">
        <v>26</v>
      </c>
      <c r="I3086">
        <v>27740.143077239998</v>
      </c>
      <c r="J3086">
        <v>-27740.143077239998</v>
      </c>
      <c r="K3086">
        <v>230792</v>
      </c>
      <c r="L3086">
        <v>12.019542738587125</v>
      </c>
      <c r="M3086">
        <v>-12.019542738587125</v>
      </c>
    </row>
    <row r="3087" spans="1:13" x14ac:dyDescent="0.25">
      <c r="A3087" s="9">
        <v>44469</v>
      </c>
      <c r="B3087" t="s">
        <v>108</v>
      </c>
      <c r="C3087" t="s">
        <v>108</v>
      </c>
      <c r="D3087" t="s">
        <v>108</v>
      </c>
      <c r="E3087" t="s">
        <v>79</v>
      </c>
      <c r="F3087" t="s">
        <v>53</v>
      </c>
      <c r="G3087" t="s">
        <v>27</v>
      </c>
      <c r="H3087" t="s">
        <v>28</v>
      </c>
      <c r="I3087">
        <v>19671.229481249997</v>
      </c>
      <c r="J3087">
        <v>-19671.229481249997</v>
      </c>
      <c r="K3087">
        <v>230792</v>
      </c>
      <c r="L3087">
        <v>8.523358470505908</v>
      </c>
      <c r="M3087">
        <v>-8.523358470505908</v>
      </c>
    </row>
    <row r="3088" spans="1:13" x14ac:dyDescent="0.25">
      <c r="A3088" s="9">
        <v>44469</v>
      </c>
      <c r="B3088" t="s">
        <v>108</v>
      </c>
      <c r="C3088" t="s">
        <v>108</v>
      </c>
      <c r="D3088" t="s">
        <v>108</v>
      </c>
      <c r="E3088" t="s">
        <v>79</v>
      </c>
      <c r="F3088" t="s">
        <v>53</v>
      </c>
      <c r="G3088" t="s">
        <v>29</v>
      </c>
      <c r="H3088" t="s">
        <v>30</v>
      </c>
      <c r="I3088">
        <v>32991.976455469994</v>
      </c>
      <c r="J3088">
        <v>-32991.976455469994</v>
      </c>
      <c r="K3088">
        <v>230792</v>
      </c>
      <c r="L3088">
        <v>14.295112679585944</v>
      </c>
      <c r="M3088">
        <v>-14.295112679585944</v>
      </c>
    </row>
    <row r="3089" spans="1:13" x14ac:dyDescent="0.25">
      <c r="A3089" s="9">
        <v>44469</v>
      </c>
      <c r="B3089" t="s">
        <v>108</v>
      </c>
      <c r="C3089" t="s">
        <v>108</v>
      </c>
      <c r="D3089" t="s">
        <v>108</v>
      </c>
      <c r="E3089" t="s">
        <v>79</v>
      </c>
      <c r="F3089" t="s">
        <v>53</v>
      </c>
      <c r="G3089" t="s">
        <v>31</v>
      </c>
      <c r="H3089" t="s">
        <v>32</v>
      </c>
      <c r="I3089">
        <v>0</v>
      </c>
      <c r="J3089">
        <v>0</v>
      </c>
      <c r="K3089">
        <v>230792</v>
      </c>
      <c r="L3089">
        <v>0</v>
      </c>
      <c r="M3089">
        <v>0</v>
      </c>
    </row>
    <row r="3090" spans="1:13" x14ac:dyDescent="0.25">
      <c r="A3090" s="9">
        <v>44469</v>
      </c>
      <c r="B3090" t="s">
        <v>108</v>
      </c>
      <c r="C3090" t="s">
        <v>108</v>
      </c>
      <c r="D3090" t="s">
        <v>108</v>
      </c>
      <c r="E3090" t="s">
        <v>79</v>
      </c>
      <c r="F3090" t="s">
        <v>53</v>
      </c>
      <c r="G3090" t="s">
        <v>33</v>
      </c>
      <c r="H3090" t="s">
        <v>34</v>
      </c>
      <c r="I3090">
        <v>32991.976455469994</v>
      </c>
      <c r="J3090">
        <v>-32991.976455469994</v>
      </c>
      <c r="K3090">
        <v>230792</v>
      </c>
      <c r="L3090">
        <v>14.295112679585944</v>
      </c>
      <c r="M3090">
        <v>-14.295112679585944</v>
      </c>
    </row>
    <row r="3091" spans="1:13" x14ac:dyDescent="0.25">
      <c r="A3091" s="9">
        <v>44469</v>
      </c>
      <c r="B3091" t="s">
        <v>108</v>
      </c>
      <c r="C3091" t="s">
        <v>108</v>
      </c>
      <c r="D3091" t="s">
        <v>108</v>
      </c>
      <c r="E3091" t="s">
        <v>79</v>
      </c>
      <c r="F3091" t="s">
        <v>53</v>
      </c>
      <c r="G3091" t="s">
        <v>35</v>
      </c>
      <c r="H3091" t="s">
        <v>111</v>
      </c>
      <c r="I3091">
        <v>3626.2036210000001</v>
      </c>
      <c r="J3091">
        <v>-3626.2036210000001</v>
      </c>
      <c r="K3091">
        <v>230792</v>
      </c>
      <c r="L3091">
        <v>1.5711998773787654</v>
      </c>
      <c r="M3091">
        <v>-1.5711998773787654</v>
      </c>
    </row>
    <row r="3092" spans="1:13" x14ac:dyDescent="0.25">
      <c r="A3092" s="9">
        <v>44469</v>
      </c>
      <c r="B3092" t="s">
        <v>108</v>
      </c>
      <c r="C3092" t="s">
        <v>108</v>
      </c>
      <c r="D3092" t="s">
        <v>108</v>
      </c>
      <c r="E3092" t="s">
        <v>79</v>
      </c>
      <c r="F3092" t="s">
        <v>53</v>
      </c>
      <c r="G3092" t="s">
        <v>36</v>
      </c>
      <c r="H3092" t="s">
        <v>32</v>
      </c>
      <c r="I3092">
        <v>608.00030500000003</v>
      </c>
      <c r="J3092">
        <v>-608.00030500000003</v>
      </c>
      <c r="K3092">
        <v>230792</v>
      </c>
      <c r="L3092">
        <v>0.26344080600714065</v>
      </c>
      <c r="M3092">
        <v>-0.26344080600714065</v>
      </c>
    </row>
    <row r="3093" spans="1:13" x14ac:dyDescent="0.25">
      <c r="A3093" s="9">
        <v>44469</v>
      </c>
      <c r="B3093" t="s">
        <v>108</v>
      </c>
      <c r="C3093" t="s">
        <v>108</v>
      </c>
      <c r="D3093" t="s">
        <v>108</v>
      </c>
      <c r="E3093" t="s">
        <v>79</v>
      </c>
      <c r="F3093" t="s">
        <v>53</v>
      </c>
      <c r="G3093" t="s">
        <v>37</v>
      </c>
      <c r="H3093" t="s">
        <v>34</v>
      </c>
      <c r="I3093">
        <v>3018.2033160000001</v>
      </c>
      <c r="J3093">
        <v>-3018.2033160000001</v>
      </c>
      <c r="K3093">
        <v>230792</v>
      </c>
      <c r="L3093">
        <v>1.3077590713716247</v>
      </c>
      <c r="M3093">
        <v>-1.3077590713716247</v>
      </c>
    </row>
    <row r="3094" spans="1:13" x14ac:dyDescent="0.25">
      <c r="A3094" s="9">
        <v>44469</v>
      </c>
      <c r="B3094" t="s">
        <v>108</v>
      </c>
      <c r="C3094" t="s">
        <v>108</v>
      </c>
      <c r="D3094" t="s">
        <v>108</v>
      </c>
      <c r="E3094" t="s">
        <v>79</v>
      </c>
      <c r="F3094" t="s">
        <v>53</v>
      </c>
      <c r="G3094" t="s">
        <v>38</v>
      </c>
      <c r="H3094" t="s">
        <v>39</v>
      </c>
      <c r="I3094">
        <v>4900.8506404000009</v>
      </c>
      <c r="J3094">
        <v>-4900.8506404000009</v>
      </c>
      <c r="K3094">
        <v>230792</v>
      </c>
      <c r="L3094">
        <v>2.1234924262539434</v>
      </c>
      <c r="M3094">
        <v>-2.1234924262539434</v>
      </c>
    </row>
    <row r="3095" spans="1:13" x14ac:dyDescent="0.25">
      <c r="A3095" s="9">
        <v>44469</v>
      </c>
      <c r="B3095" t="s">
        <v>108</v>
      </c>
      <c r="C3095" t="s">
        <v>108</v>
      </c>
      <c r="D3095" t="s">
        <v>108</v>
      </c>
      <c r="E3095" t="s">
        <v>79</v>
      </c>
      <c r="F3095" t="s">
        <v>53</v>
      </c>
      <c r="G3095" t="s">
        <v>40</v>
      </c>
      <c r="H3095" t="s">
        <v>41</v>
      </c>
      <c r="I3095">
        <v>227.25036990000001</v>
      </c>
      <c r="J3095">
        <v>-227.25036990000001</v>
      </c>
      <c r="K3095">
        <v>230792</v>
      </c>
      <c r="L3095">
        <v>9.8465445032756768E-2</v>
      </c>
      <c r="M3095">
        <v>-9.8465445032756768E-2</v>
      </c>
    </row>
    <row r="3096" spans="1:13" x14ac:dyDescent="0.25">
      <c r="A3096" s="9">
        <v>44469</v>
      </c>
      <c r="B3096" t="s">
        <v>108</v>
      </c>
      <c r="C3096" t="s">
        <v>108</v>
      </c>
      <c r="D3096" t="s">
        <v>108</v>
      </c>
      <c r="E3096" t="s">
        <v>79</v>
      </c>
      <c r="F3096" t="s">
        <v>53</v>
      </c>
      <c r="G3096" t="s">
        <v>42</v>
      </c>
      <c r="H3096" t="s">
        <v>43</v>
      </c>
      <c r="I3096">
        <v>227.25036990000001</v>
      </c>
      <c r="J3096">
        <v>-227.25036990000001</v>
      </c>
      <c r="K3096">
        <v>230792</v>
      </c>
      <c r="L3096">
        <v>9.8465445032756768E-2</v>
      </c>
      <c r="M3096">
        <v>-9.8465445032756768E-2</v>
      </c>
    </row>
    <row r="3097" spans="1:13" x14ac:dyDescent="0.25">
      <c r="A3097" s="9">
        <v>44469</v>
      </c>
      <c r="B3097" t="s">
        <v>108</v>
      </c>
      <c r="C3097" t="s">
        <v>108</v>
      </c>
      <c r="D3097" t="s">
        <v>108</v>
      </c>
      <c r="E3097" t="s">
        <v>79</v>
      </c>
      <c r="F3097" t="s">
        <v>53</v>
      </c>
      <c r="G3097" t="s">
        <v>44</v>
      </c>
      <c r="H3097" t="s">
        <v>45</v>
      </c>
      <c r="I3097">
        <v>0</v>
      </c>
      <c r="J3097">
        <v>0</v>
      </c>
      <c r="K3097">
        <v>230792</v>
      </c>
      <c r="L3097">
        <v>0</v>
      </c>
      <c r="M3097">
        <v>0</v>
      </c>
    </row>
    <row r="3098" spans="1:13" x14ac:dyDescent="0.25">
      <c r="A3098" s="9">
        <v>44469</v>
      </c>
      <c r="B3098" t="s">
        <v>108</v>
      </c>
      <c r="C3098" t="s">
        <v>108</v>
      </c>
      <c r="D3098" t="s">
        <v>108</v>
      </c>
      <c r="E3098" t="s">
        <v>79</v>
      </c>
      <c r="F3098" t="s">
        <v>53</v>
      </c>
      <c r="G3098" t="s">
        <v>46</v>
      </c>
      <c r="H3098" t="s">
        <v>47</v>
      </c>
      <c r="I3098">
        <v>0</v>
      </c>
      <c r="J3098">
        <v>0</v>
      </c>
      <c r="K3098">
        <v>230792</v>
      </c>
      <c r="L3098">
        <v>0</v>
      </c>
      <c r="M3098">
        <v>0</v>
      </c>
    </row>
    <row r="3099" spans="1:13" x14ac:dyDescent="0.25">
      <c r="A3099" s="9">
        <v>44469</v>
      </c>
      <c r="B3099" t="s">
        <v>108</v>
      </c>
      <c r="C3099" t="s">
        <v>108</v>
      </c>
      <c r="D3099" t="s">
        <v>108</v>
      </c>
      <c r="E3099" t="s">
        <v>79</v>
      </c>
      <c r="F3099" t="s">
        <v>53</v>
      </c>
      <c r="G3099" t="s">
        <v>48</v>
      </c>
      <c r="H3099" t="s">
        <v>96</v>
      </c>
      <c r="I3099">
        <v>0</v>
      </c>
      <c r="J3099">
        <v>0</v>
      </c>
      <c r="K3099">
        <v>230792</v>
      </c>
      <c r="L3099">
        <v>0</v>
      </c>
      <c r="M3099">
        <v>0</v>
      </c>
    </row>
    <row r="3100" spans="1:13" x14ac:dyDescent="0.25">
      <c r="A3100" s="9">
        <v>44469</v>
      </c>
      <c r="B3100" t="s">
        <v>108</v>
      </c>
      <c r="C3100" t="s">
        <v>108</v>
      </c>
      <c r="D3100" t="s">
        <v>108</v>
      </c>
      <c r="E3100" t="s">
        <v>79</v>
      </c>
      <c r="F3100" t="s">
        <v>53</v>
      </c>
      <c r="G3100" t="s">
        <v>49</v>
      </c>
      <c r="H3100" t="s">
        <v>56</v>
      </c>
      <c r="I3100">
        <v>32714.16507142</v>
      </c>
      <c r="J3100">
        <v>-32714.16507142</v>
      </c>
      <c r="K3100">
        <v>230792</v>
      </c>
      <c r="L3100">
        <v>14.174739623305834</v>
      </c>
      <c r="M3100">
        <v>-14.174739623305834</v>
      </c>
    </row>
    <row r="3101" spans="1:13" x14ac:dyDescent="0.25">
      <c r="A3101" s="9">
        <v>44469</v>
      </c>
      <c r="B3101" t="s">
        <v>108</v>
      </c>
      <c r="C3101" t="s">
        <v>108</v>
      </c>
      <c r="D3101" t="s">
        <v>108</v>
      </c>
      <c r="E3101" t="s">
        <v>79</v>
      </c>
      <c r="F3101" t="s">
        <v>53</v>
      </c>
      <c r="G3101" t="s">
        <v>50</v>
      </c>
      <c r="H3101" t="s">
        <v>51</v>
      </c>
      <c r="I3101">
        <v>12865.199094190002</v>
      </c>
      <c r="J3101">
        <v>-12865.199094190002</v>
      </c>
      <c r="K3101">
        <v>230792</v>
      </c>
      <c r="L3101">
        <v>5.5743696030148362</v>
      </c>
      <c r="M3101">
        <v>-5.5743696030148362</v>
      </c>
    </row>
    <row r="3102" spans="1:13" x14ac:dyDescent="0.25">
      <c r="A3102" s="9">
        <v>44469</v>
      </c>
      <c r="B3102" t="s">
        <v>108</v>
      </c>
      <c r="C3102" t="s">
        <v>108</v>
      </c>
      <c r="D3102" t="s">
        <v>108</v>
      </c>
      <c r="E3102" t="s">
        <v>79</v>
      </c>
      <c r="F3102" t="s">
        <v>53</v>
      </c>
      <c r="G3102" t="s">
        <v>52</v>
      </c>
      <c r="H3102" t="s">
        <v>57</v>
      </c>
      <c r="I3102">
        <v>19848.96597723</v>
      </c>
      <c r="J3102">
        <v>-19848.96597723</v>
      </c>
      <c r="K3102">
        <v>230792</v>
      </c>
      <c r="L3102">
        <v>8.600370020290999</v>
      </c>
      <c r="M3102">
        <v>-8.600370020290999</v>
      </c>
    </row>
    <row r="3103" spans="1:13" x14ac:dyDescent="0.25">
      <c r="A3103" s="9">
        <v>44469</v>
      </c>
      <c r="B3103" t="s">
        <v>108</v>
      </c>
      <c r="C3103" t="s">
        <v>108</v>
      </c>
      <c r="D3103" t="s">
        <v>108</v>
      </c>
      <c r="E3103" t="s">
        <v>79</v>
      </c>
      <c r="F3103" t="s">
        <v>58</v>
      </c>
      <c r="G3103" t="s">
        <v>59</v>
      </c>
      <c r="H3103" t="s">
        <v>60</v>
      </c>
      <c r="I3103">
        <v>71240.006627352181</v>
      </c>
      <c r="J3103">
        <v>71240.006627352181</v>
      </c>
      <c r="K3103">
        <v>230792</v>
      </c>
      <c r="L3103">
        <v>30.867623932957894</v>
      </c>
      <c r="M3103">
        <v>30.867623932957894</v>
      </c>
    </row>
    <row r="3104" spans="1:13" x14ac:dyDescent="0.25">
      <c r="A3104" s="9">
        <v>44377</v>
      </c>
      <c r="B3104" t="s">
        <v>104</v>
      </c>
      <c r="C3104" t="s">
        <v>104</v>
      </c>
      <c r="D3104" t="s">
        <v>104</v>
      </c>
      <c r="E3104" t="s">
        <v>11</v>
      </c>
      <c r="F3104" t="s">
        <v>12</v>
      </c>
      <c r="G3104" t="s">
        <v>13</v>
      </c>
      <c r="H3104" t="s">
        <v>14</v>
      </c>
      <c r="I3104">
        <v>627020.63753961329</v>
      </c>
      <c r="J3104">
        <v>627020.63753961329</v>
      </c>
      <c r="K3104">
        <v>218769</v>
      </c>
      <c r="L3104">
        <v>286.61311133643858</v>
      </c>
      <c r="M3104">
        <v>286.61311133643858</v>
      </c>
    </row>
    <row r="3105" spans="1:13" x14ac:dyDescent="0.25">
      <c r="A3105" s="9">
        <v>44377</v>
      </c>
      <c r="B3105" t="s">
        <v>104</v>
      </c>
      <c r="C3105" t="s">
        <v>104</v>
      </c>
      <c r="D3105" t="s">
        <v>104</v>
      </c>
      <c r="E3105" t="s">
        <v>11</v>
      </c>
      <c r="F3105" t="s">
        <v>12</v>
      </c>
      <c r="G3105" t="s">
        <v>15</v>
      </c>
      <c r="H3105" t="s">
        <v>16</v>
      </c>
      <c r="I3105">
        <v>243.23476496000001</v>
      </c>
      <c r="J3105">
        <v>243.23476496000001</v>
      </c>
      <c r="K3105">
        <v>218769</v>
      </c>
      <c r="L3105">
        <v>0.11118337833970991</v>
      </c>
      <c r="M3105">
        <v>0.11118337833970991</v>
      </c>
    </row>
    <row r="3106" spans="1:13" x14ac:dyDescent="0.25">
      <c r="A3106" s="9">
        <v>44377</v>
      </c>
      <c r="B3106" t="s">
        <v>104</v>
      </c>
      <c r="C3106" t="s">
        <v>104</v>
      </c>
      <c r="D3106" t="s">
        <v>104</v>
      </c>
      <c r="E3106" t="s">
        <v>11</v>
      </c>
      <c r="F3106" t="s">
        <v>12</v>
      </c>
      <c r="G3106" t="s">
        <v>17</v>
      </c>
      <c r="H3106" t="s">
        <v>18</v>
      </c>
      <c r="I3106">
        <v>76.015343560000005</v>
      </c>
      <c r="J3106">
        <v>76.015343560000005</v>
      </c>
      <c r="K3106">
        <v>218769</v>
      </c>
      <c r="L3106">
        <v>3.474685332931083E-2</v>
      </c>
      <c r="M3106">
        <v>3.474685332931083E-2</v>
      </c>
    </row>
    <row r="3107" spans="1:13" x14ac:dyDescent="0.25">
      <c r="A3107" s="9">
        <v>44377</v>
      </c>
      <c r="B3107" t="s">
        <v>104</v>
      </c>
      <c r="C3107" t="s">
        <v>104</v>
      </c>
      <c r="D3107" t="s">
        <v>104</v>
      </c>
      <c r="E3107" t="s">
        <v>11</v>
      </c>
      <c r="F3107" t="s">
        <v>12</v>
      </c>
      <c r="G3107" t="s">
        <v>19</v>
      </c>
      <c r="H3107" t="s">
        <v>20</v>
      </c>
      <c r="I3107">
        <v>167.21942140000002</v>
      </c>
      <c r="J3107">
        <v>167.21942140000002</v>
      </c>
      <c r="K3107">
        <v>218769</v>
      </c>
      <c r="L3107">
        <v>7.6436525010399103E-2</v>
      </c>
      <c r="M3107">
        <v>7.6436525010399103E-2</v>
      </c>
    </row>
    <row r="3108" spans="1:13" x14ac:dyDescent="0.25">
      <c r="A3108" s="9">
        <v>44377</v>
      </c>
      <c r="B3108" t="s">
        <v>104</v>
      </c>
      <c r="C3108" t="s">
        <v>104</v>
      </c>
      <c r="D3108" t="s">
        <v>104</v>
      </c>
      <c r="E3108" t="s">
        <v>11</v>
      </c>
      <c r="F3108" t="s">
        <v>12</v>
      </c>
      <c r="G3108" t="s">
        <v>21</v>
      </c>
      <c r="H3108" t="s">
        <v>22</v>
      </c>
      <c r="I3108">
        <v>201348.88576410996</v>
      </c>
      <c r="J3108">
        <v>201348.88576410996</v>
      </c>
      <c r="K3108">
        <v>218769</v>
      </c>
      <c r="L3108">
        <v>92.037210831566611</v>
      </c>
      <c r="M3108">
        <v>92.037210831566611</v>
      </c>
    </row>
    <row r="3109" spans="1:13" x14ac:dyDescent="0.25">
      <c r="A3109" s="9">
        <v>44377</v>
      </c>
      <c r="B3109" t="s">
        <v>104</v>
      </c>
      <c r="C3109" t="s">
        <v>104</v>
      </c>
      <c r="D3109" t="s">
        <v>104</v>
      </c>
      <c r="E3109" t="s">
        <v>11</v>
      </c>
      <c r="F3109" t="s">
        <v>12</v>
      </c>
      <c r="G3109" t="s">
        <v>23</v>
      </c>
      <c r="H3109" t="s">
        <v>24</v>
      </c>
      <c r="I3109">
        <v>39438.23860294999</v>
      </c>
      <c r="J3109">
        <v>39438.23860294999</v>
      </c>
      <c r="K3109">
        <v>218769</v>
      </c>
      <c r="L3109">
        <v>18.027343272104364</v>
      </c>
      <c r="M3109">
        <v>18.027343272104364</v>
      </c>
    </row>
    <row r="3110" spans="1:13" x14ac:dyDescent="0.25">
      <c r="A3110" s="9">
        <v>44377</v>
      </c>
      <c r="B3110" t="s">
        <v>104</v>
      </c>
      <c r="C3110" t="s">
        <v>104</v>
      </c>
      <c r="D3110" t="s">
        <v>104</v>
      </c>
      <c r="E3110" t="s">
        <v>11</v>
      </c>
      <c r="F3110" t="s">
        <v>12</v>
      </c>
      <c r="G3110" t="s">
        <v>25</v>
      </c>
      <c r="H3110" t="s">
        <v>26</v>
      </c>
      <c r="I3110">
        <v>101681.82470806999</v>
      </c>
      <c r="J3110">
        <v>101681.82470806999</v>
      </c>
      <c r="K3110">
        <v>218769</v>
      </c>
      <c r="L3110">
        <v>46.479082826209378</v>
      </c>
      <c r="M3110">
        <v>46.479082826209378</v>
      </c>
    </row>
    <row r="3111" spans="1:13" x14ac:dyDescent="0.25">
      <c r="A3111" s="9">
        <v>44377</v>
      </c>
      <c r="B3111" t="s">
        <v>104</v>
      </c>
      <c r="C3111" t="s">
        <v>104</v>
      </c>
      <c r="D3111" t="s">
        <v>104</v>
      </c>
      <c r="E3111" t="s">
        <v>11</v>
      </c>
      <c r="F3111" t="s">
        <v>12</v>
      </c>
      <c r="G3111" t="s">
        <v>27</v>
      </c>
      <c r="H3111" t="s">
        <v>28</v>
      </c>
      <c r="I3111">
        <v>60228.822453090004</v>
      </c>
      <c r="J3111">
        <v>60228.822453090004</v>
      </c>
      <c r="K3111">
        <v>218769</v>
      </c>
      <c r="L3111">
        <v>27.530784733252883</v>
      </c>
      <c r="M3111">
        <v>27.530784733252883</v>
      </c>
    </row>
    <row r="3112" spans="1:13" x14ac:dyDescent="0.25">
      <c r="A3112" s="9">
        <v>44377</v>
      </c>
      <c r="B3112" t="s">
        <v>104</v>
      </c>
      <c r="C3112" t="s">
        <v>104</v>
      </c>
      <c r="D3112" t="s">
        <v>104</v>
      </c>
      <c r="E3112" t="s">
        <v>11</v>
      </c>
      <c r="F3112" t="s">
        <v>12</v>
      </c>
      <c r="G3112" t="s">
        <v>29</v>
      </c>
      <c r="H3112" t="s">
        <v>30</v>
      </c>
      <c r="I3112">
        <v>74415.565022440001</v>
      </c>
      <c r="J3112">
        <v>74415.565022440001</v>
      </c>
      <c r="K3112">
        <v>218769</v>
      </c>
      <c r="L3112">
        <v>34.015589513340558</v>
      </c>
      <c r="M3112">
        <v>34.015589513340558</v>
      </c>
    </row>
    <row r="3113" spans="1:13" x14ac:dyDescent="0.25">
      <c r="A3113" s="9">
        <v>44377</v>
      </c>
      <c r="B3113" t="s">
        <v>104</v>
      </c>
      <c r="C3113" t="s">
        <v>104</v>
      </c>
      <c r="D3113" t="s">
        <v>104</v>
      </c>
      <c r="E3113" t="s">
        <v>11</v>
      </c>
      <c r="F3113" t="s">
        <v>12</v>
      </c>
      <c r="G3113" t="s">
        <v>31</v>
      </c>
      <c r="H3113" t="s">
        <v>32</v>
      </c>
      <c r="I3113">
        <v>24653.872055979416</v>
      </c>
      <c r="J3113">
        <v>24653.872055979416</v>
      </c>
      <c r="K3113">
        <v>218769</v>
      </c>
      <c r="L3113">
        <v>11.269362686660092</v>
      </c>
      <c r="M3113">
        <v>11.269362686660092</v>
      </c>
    </row>
    <row r="3114" spans="1:13" x14ac:dyDescent="0.25">
      <c r="A3114" s="9">
        <v>44377</v>
      </c>
      <c r="B3114" t="s">
        <v>104</v>
      </c>
      <c r="C3114" t="s">
        <v>104</v>
      </c>
      <c r="D3114" t="s">
        <v>104</v>
      </c>
      <c r="E3114" t="s">
        <v>11</v>
      </c>
      <c r="F3114" t="s">
        <v>12</v>
      </c>
      <c r="G3114" t="s">
        <v>33</v>
      </c>
      <c r="H3114" t="s">
        <v>34</v>
      </c>
      <c r="I3114">
        <v>49761.692966460585</v>
      </c>
      <c r="J3114">
        <v>49761.692966460585</v>
      </c>
      <c r="K3114">
        <v>218769</v>
      </c>
      <c r="L3114">
        <v>22.746226826680466</v>
      </c>
      <c r="M3114">
        <v>22.746226826680466</v>
      </c>
    </row>
    <row r="3115" spans="1:13" x14ac:dyDescent="0.25">
      <c r="A3115" s="9">
        <v>44377</v>
      </c>
      <c r="B3115" t="s">
        <v>104</v>
      </c>
      <c r="C3115" t="s">
        <v>104</v>
      </c>
      <c r="D3115" t="s">
        <v>104</v>
      </c>
      <c r="E3115" t="s">
        <v>11</v>
      </c>
      <c r="F3115" t="s">
        <v>12</v>
      </c>
      <c r="G3115" t="s">
        <v>35</v>
      </c>
      <c r="H3115" t="s">
        <v>111</v>
      </c>
      <c r="I3115">
        <v>86982.098791430006</v>
      </c>
      <c r="J3115">
        <v>86982.098791430006</v>
      </c>
      <c r="K3115">
        <v>218769</v>
      </c>
      <c r="L3115">
        <v>39.759791739885451</v>
      </c>
      <c r="M3115">
        <v>39.759791739885451</v>
      </c>
    </row>
    <row r="3116" spans="1:13" x14ac:dyDescent="0.25">
      <c r="A3116" s="9">
        <v>44377</v>
      </c>
      <c r="B3116" t="s">
        <v>104</v>
      </c>
      <c r="C3116" t="s">
        <v>104</v>
      </c>
      <c r="D3116" t="s">
        <v>104</v>
      </c>
      <c r="E3116" t="s">
        <v>11</v>
      </c>
      <c r="F3116" t="s">
        <v>12</v>
      </c>
      <c r="G3116" t="s">
        <v>36</v>
      </c>
      <c r="H3116" t="s">
        <v>32</v>
      </c>
      <c r="I3116">
        <v>17009.956637203864</v>
      </c>
      <c r="J3116">
        <v>17009.956637203864</v>
      </c>
      <c r="K3116">
        <v>218769</v>
      </c>
      <c r="L3116">
        <v>7.7753048362445609</v>
      </c>
      <c r="M3116">
        <v>7.7753048362445609</v>
      </c>
    </row>
    <row r="3117" spans="1:13" x14ac:dyDescent="0.25">
      <c r="A3117" s="9">
        <v>44377</v>
      </c>
      <c r="B3117" t="s">
        <v>104</v>
      </c>
      <c r="C3117" t="s">
        <v>104</v>
      </c>
      <c r="D3117" t="s">
        <v>104</v>
      </c>
      <c r="E3117" t="s">
        <v>11</v>
      </c>
      <c r="F3117" t="s">
        <v>12</v>
      </c>
      <c r="G3117" t="s">
        <v>37</v>
      </c>
      <c r="H3117" t="s">
        <v>34</v>
      </c>
      <c r="I3117">
        <v>69972.142154226138</v>
      </c>
      <c r="J3117">
        <v>69972.142154226138</v>
      </c>
      <c r="K3117">
        <v>218769</v>
      </c>
      <c r="L3117">
        <v>31.984486903640892</v>
      </c>
      <c r="M3117">
        <v>31.984486903640892</v>
      </c>
    </row>
    <row r="3118" spans="1:13" x14ac:dyDescent="0.25">
      <c r="A3118" s="9">
        <v>44377</v>
      </c>
      <c r="B3118" t="s">
        <v>104</v>
      </c>
      <c r="C3118" t="s">
        <v>104</v>
      </c>
      <c r="D3118" t="s">
        <v>104</v>
      </c>
      <c r="E3118" t="s">
        <v>11</v>
      </c>
      <c r="F3118" t="s">
        <v>12</v>
      </c>
      <c r="G3118" t="s">
        <v>38</v>
      </c>
      <c r="H3118" t="s">
        <v>39</v>
      </c>
      <c r="I3118">
        <v>199305.65632341179</v>
      </c>
      <c r="J3118">
        <v>199305.65632341179</v>
      </c>
      <c r="K3118">
        <v>218769</v>
      </c>
      <c r="L3118">
        <v>91.103244208919818</v>
      </c>
      <c r="M3118">
        <v>91.103244208919818</v>
      </c>
    </row>
    <row r="3119" spans="1:13" x14ac:dyDescent="0.25">
      <c r="A3119" s="9">
        <v>44377</v>
      </c>
      <c r="B3119" t="s">
        <v>104</v>
      </c>
      <c r="C3119" t="s">
        <v>104</v>
      </c>
      <c r="D3119" t="s">
        <v>104</v>
      </c>
      <c r="E3119" t="s">
        <v>11</v>
      </c>
      <c r="F3119" t="s">
        <v>12</v>
      </c>
      <c r="G3119" t="s">
        <v>40</v>
      </c>
      <c r="H3119" t="s">
        <v>41</v>
      </c>
      <c r="I3119">
        <v>1990.8364677880013</v>
      </c>
      <c r="J3119">
        <v>1990.8364677880013</v>
      </c>
      <c r="K3119">
        <v>218769</v>
      </c>
      <c r="L3119">
        <v>0.91001762945755638</v>
      </c>
      <c r="M3119">
        <v>0.91001762945755638</v>
      </c>
    </row>
    <row r="3120" spans="1:13" x14ac:dyDescent="0.25">
      <c r="A3120" s="9">
        <v>44377</v>
      </c>
      <c r="B3120" t="s">
        <v>104</v>
      </c>
      <c r="C3120" t="s">
        <v>104</v>
      </c>
      <c r="D3120" t="s">
        <v>104</v>
      </c>
      <c r="E3120" t="s">
        <v>11</v>
      </c>
      <c r="F3120" t="s">
        <v>12</v>
      </c>
      <c r="G3120" t="s">
        <v>42</v>
      </c>
      <c r="H3120" t="s">
        <v>43</v>
      </c>
      <c r="I3120">
        <v>175.73433082999998</v>
      </c>
      <c r="J3120">
        <v>175.73433082999998</v>
      </c>
      <c r="K3120">
        <v>218769</v>
      </c>
      <c r="L3120">
        <v>8.032871697086881E-2</v>
      </c>
      <c r="M3120">
        <v>8.032871697086881E-2</v>
      </c>
    </row>
    <row r="3121" spans="1:13" x14ac:dyDescent="0.25">
      <c r="A3121" s="9">
        <v>44377</v>
      </c>
      <c r="B3121" t="s">
        <v>104</v>
      </c>
      <c r="C3121" t="s">
        <v>104</v>
      </c>
      <c r="D3121" t="s">
        <v>104</v>
      </c>
      <c r="E3121" t="s">
        <v>11</v>
      </c>
      <c r="F3121" t="s">
        <v>12</v>
      </c>
      <c r="G3121" t="s">
        <v>44</v>
      </c>
      <c r="H3121" t="s">
        <v>45</v>
      </c>
      <c r="I3121">
        <v>499.39427060000003</v>
      </c>
      <c r="J3121">
        <v>499.39427060000003</v>
      </c>
      <c r="K3121">
        <v>218769</v>
      </c>
      <c r="L3121">
        <v>0.22827469641493997</v>
      </c>
      <c r="M3121">
        <v>0.22827469641493997</v>
      </c>
    </row>
    <row r="3122" spans="1:13" x14ac:dyDescent="0.25">
      <c r="A3122" s="9">
        <v>44377</v>
      </c>
      <c r="B3122" t="s">
        <v>104</v>
      </c>
      <c r="C3122" t="s">
        <v>104</v>
      </c>
      <c r="D3122" t="s">
        <v>104</v>
      </c>
      <c r="E3122" t="s">
        <v>11</v>
      </c>
      <c r="F3122" t="s">
        <v>12</v>
      </c>
      <c r="G3122" t="s">
        <v>46</v>
      </c>
      <c r="H3122" t="s">
        <v>47</v>
      </c>
      <c r="I3122">
        <v>1315.7078663580012</v>
      </c>
      <c r="J3122">
        <v>1315.7078663580012</v>
      </c>
      <c r="K3122">
        <v>218769</v>
      </c>
      <c r="L3122">
        <v>0.60141421607174739</v>
      </c>
      <c r="M3122">
        <v>0.60141421607174739</v>
      </c>
    </row>
    <row r="3123" spans="1:13" x14ac:dyDescent="0.25">
      <c r="A3123" s="9">
        <v>44377</v>
      </c>
      <c r="B3123" t="s">
        <v>104</v>
      </c>
      <c r="C3123" t="s">
        <v>104</v>
      </c>
      <c r="D3123" t="s">
        <v>104</v>
      </c>
      <c r="E3123" t="s">
        <v>11</v>
      </c>
      <c r="F3123" t="s">
        <v>12</v>
      </c>
      <c r="G3123" t="s">
        <v>48</v>
      </c>
      <c r="H3123" t="s">
        <v>96</v>
      </c>
      <c r="I3123">
        <v>0</v>
      </c>
      <c r="J3123">
        <v>0</v>
      </c>
      <c r="K3123">
        <v>218769</v>
      </c>
      <c r="L3123">
        <v>0</v>
      </c>
      <c r="M3123">
        <v>0</v>
      </c>
    </row>
    <row r="3124" spans="1:13" x14ac:dyDescent="0.25">
      <c r="A3124" s="9">
        <v>44377</v>
      </c>
      <c r="B3124" t="s">
        <v>104</v>
      </c>
      <c r="C3124" t="s">
        <v>104</v>
      </c>
      <c r="D3124" t="s">
        <v>104</v>
      </c>
      <c r="E3124" t="s">
        <v>11</v>
      </c>
      <c r="F3124" t="s">
        <v>12</v>
      </c>
      <c r="G3124" t="s">
        <v>49</v>
      </c>
      <c r="H3124" t="s">
        <v>105</v>
      </c>
      <c r="I3124">
        <v>62734.360405473562</v>
      </c>
      <c r="J3124">
        <v>62734.360405473562</v>
      </c>
      <c r="K3124">
        <v>218769</v>
      </c>
      <c r="L3124">
        <v>28.676074034928877</v>
      </c>
      <c r="M3124">
        <v>28.676074034928877</v>
      </c>
    </row>
    <row r="3125" spans="1:13" x14ac:dyDescent="0.25">
      <c r="A3125" s="9">
        <v>44377</v>
      </c>
      <c r="B3125" t="s">
        <v>104</v>
      </c>
      <c r="C3125" t="s">
        <v>104</v>
      </c>
      <c r="D3125" t="s">
        <v>104</v>
      </c>
      <c r="E3125" t="s">
        <v>11</v>
      </c>
      <c r="F3125" t="s">
        <v>12</v>
      </c>
      <c r="G3125" t="s">
        <v>50</v>
      </c>
      <c r="H3125" t="s">
        <v>51</v>
      </c>
      <c r="I3125">
        <v>13578.216613979999</v>
      </c>
      <c r="J3125">
        <v>13578.216613979999</v>
      </c>
      <c r="K3125">
        <v>218769</v>
      </c>
      <c r="L3125">
        <v>6.2066456463118627</v>
      </c>
      <c r="M3125">
        <v>6.2066456463118627</v>
      </c>
    </row>
    <row r="3126" spans="1:13" x14ac:dyDescent="0.25">
      <c r="A3126" s="9">
        <v>44377</v>
      </c>
      <c r="B3126" t="s">
        <v>104</v>
      </c>
      <c r="C3126" t="s">
        <v>104</v>
      </c>
      <c r="D3126" t="s">
        <v>104</v>
      </c>
      <c r="E3126" t="s">
        <v>11</v>
      </c>
      <c r="F3126" t="s">
        <v>12</v>
      </c>
      <c r="G3126" t="s">
        <v>52</v>
      </c>
      <c r="H3126" t="s">
        <v>107</v>
      </c>
      <c r="I3126">
        <v>49156.14379149356</v>
      </c>
      <c r="J3126">
        <v>49156.14379149356</v>
      </c>
      <c r="K3126">
        <v>218769</v>
      </c>
      <c r="L3126">
        <v>22.469428388617015</v>
      </c>
      <c r="M3126">
        <v>22.469428388617015</v>
      </c>
    </row>
    <row r="3127" spans="1:13" x14ac:dyDescent="0.25">
      <c r="A3127" s="9">
        <v>44377</v>
      </c>
      <c r="B3127" t="s">
        <v>104</v>
      </c>
      <c r="C3127" t="s">
        <v>104</v>
      </c>
      <c r="D3127" t="s">
        <v>104</v>
      </c>
      <c r="E3127" t="s">
        <v>11</v>
      </c>
      <c r="F3127" t="s">
        <v>53</v>
      </c>
      <c r="G3127" t="s">
        <v>54</v>
      </c>
      <c r="H3127" t="s">
        <v>55</v>
      </c>
      <c r="I3127">
        <v>709913.60390609619</v>
      </c>
      <c r="J3127">
        <v>-709913.60390609619</v>
      </c>
      <c r="K3127">
        <v>218769</v>
      </c>
      <c r="L3127">
        <v>324.50374774583975</v>
      </c>
      <c r="M3127">
        <v>-324.50374774583975</v>
      </c>
    </row>
    <row r="3128" spans="1:13" x14ac:dyDescent="0.25">
      <c r="A3128" s="9">
        <v>44377</v>
      </c>
      <c r="B3128" t="s">
        <v>104</v>
      </c>
      <c r="C3128" t="s">
        <v>104</v>
      </c>
      <c r="D3128" t="s">
        <v>104</v>
      </c>
      <c r="E3128" t="s">
        <v>11</v>
      </c>
      <c r="F3128" t="s">
        <v>53</v>
      </c>
      <c r="G3128" t="s">
        <v>15</v>
      </c>
      <c r="H3128" t="s">
        <v>16</v>
      </c>
      <c r="I3128">
        <v>3018.9852249999999</v>
      </c>
      <c r="J3128">
        <v>-3018.9852249999999</v>
      </c>
      <c r="K3128">
        <v>218769</v>
      </c>
      <c r="L3128">
        <v>1.379987669642408</v>
      </c>
      <c r="M3128">
        <v>-1.379987669642408</v>
      </c>
    </row>
    <row r="3129" spans="1:13" x14ac:dyDescent="0.25">
      <c r="A3129" s="9">
        <v>44377</v>
      </c>
      <c r="B3129" t="s">
        <v>104</v>
      </c>
      <c r="C3129" t="s">
        <v>104</v>
      </c>
      <c r="D3129" t="s">
        <v>104</v>
      </c>
      <c r="E3129" t="s">
        <v>11</v>
      </c>
      <c r="F3129" t="s">
        <v>53</v>
      </c>
      <c r="G3129" t="s">
        <v>17</v>
      </c>
      <c r="H3129" t="s">
        <v>18</v>
      </c>
      <c r="I3129">
        <v>0</v>
      </c>
      <c r="J3129">
        <v>0</v>
      </c>
      <c r="K3129">
        <v>218769</v>
      </c>
      <c r="L3129">
        <v>0</v>
      </c>
      <c r="M3129">
        <v>0</v>
      </c>
    </row>
    <row r="3130" spans="1:13" x14ac:dyDescent="0.25">
      <c r="A3130" s="9">
        <v>44377</v>
      </c>
      <c r="B3130" t="s">
        <v>104</v>
      </c>
      <c r="C3130" t="s">
        <v>104</v>
      </c>
      <c r="D3130" t="s">
        <v>104</v>
      </c>
      <c r="E3130" t="s">
        <v>11</v>
      </c>
      <c r="F3130" t="s">
        <v>53</v>
      </c>
      <c r="G3130" t="s">
        <v>19</v>
      </c>
      <c r="H3130" t="s">
        <v>20</v>
      </c>
      <c r="I3130">
        <v>3018.9852249999999</v>
      </c>
      <c r="J3130">
        <v>-3018.9852249999999</v>
      </c>
      <c r="K3130">
        <v>218769</v>
      </c>
      <c r="L3130">
        <v>1.379987669642408</v>
      </c>
      <c r="M3130">
        <v>-1.379987669642408</v>
      </c>
    </row>
    <row r="3131" spans="1:13" x14ac:dyDescent="0.25">
      <c r="A3131" s="9">
        <v>44377</v>
      </c>
      <c r="B3131" t="s">
        <v>104</v>
      </c>
      <c r="C3131" t="s">
        <v>104</v>
      </c>
      <c r="D3131" t="s">
        <v>104</v>
      </c>
      <c r="E3131" t="s">
        <v>11</v>
      </c>
      <c r="F3131" t="s">
        <v>53</v>
      </c>
      <c r="G3131" t="s">
        <v>21</v>
      </c>
      <c r="H3131" t="s">
        <v>22</v>
      </c>
      <c r="I3131">
        <v>153029.22345932998</v>
      </c>
      <c r="J3131">
        <v>-153029.22345932998</v>
      </c>
      <c r="K3131">
        <v>218769</v>
      </c>
      <c r="L3131">
        <v>69.950140769181175</v>
      </c>
      <c r="M3131">
        <v>-69.950140769181175</v>
      </c>
    </row>
    <row r="3132" spans="1:13" x14ac:dyDescent="0.25">
      <c r="A3132" s="9">
        <v>44377</v>
      </c>
      <c r="B3132" t="s">
        <v>104</v>
      </c>
      <c r="C3132" t="s">
        <v>104</v>
      </c>
      <c r="D3132" t="s">
        <v>104</v>
      </c>
      <c r="E3132" t="s">
        <v>11</v>
      </c>
      <c r="F3132" t="s">
        <v>53</v>
      </c>
      <c r="G3132" t="s">
        <v>23</v>
      </c>
      <c r="H3132" t="s">
        <v>24</v>
      </c>
      <c r="I3132">
        <v>35434.833864469998</v>
      </c>
      <c r="J3132">
        <v>-35434.833864469998</v>
      </c>
      <c r="K3132">
        <v>218769</v>
      </c>
      <c r="L3132">
        <v>16.197374337529538</v>
      </c>
      <c r="M3132">
        <v>-16.197374337529538</v>
      </c>
    </row>
    <row r="3133" spans="1:13" x14ac:dyDescent="0.25">
      <c r="A3133" s="9">
        <v>44377</v>
      </c>
      <c r="B3133" t="s">
        <v>104</v>
      </c>
      <c r="C3133" t="s">
        <v>104</v>
      </c>
      <c r="D3133" t="s">
        <v>104</v>
      </c>
      <c r="E3133" t="s">
        <v>11</v>
      </c>
      <c r="F3133" t="s">
        <v>53</v>
      </c>
      <c r="G3133" t="s">
        <v>25</v>
      </c>
      <c r="H3133" t="s">
        <v>26</v>
      </c>
      <c r="I3133">
        <v>78275.919512719993</v>
      </c>
      <c r="J3133">
        <v>-78275.919512719993</v>
      </c>
      <c r="K3133">
        <v>218769</v>
      </c>
      <c r="L3133">
        <v>35.780169728215604</v>
      </c>
      <c r="M3133">
        <v>-35.780169728215604</v>
      </c>
    </row>
    <row r="3134" spans="1:13" x14ac:dyDescent="0.25">
      <c r="A3134" s="9">
        <v>44377</v>
      </c>
      <c r="B3134" t="s">
        <v>104</v>
      </c>
      <c r="C3134" t="s">
        <v>104</v>
      </c>
      <c r="D3134" t="s">
        <v>104</v>
      </c>
      <c r="E3134" t="s">
        <v>11</v>
      </c>
      <c r="F3134" t="s">
        <v>53</v>
      </c>
      <c r="G3134" t="s">
        <v>27</v>
      </c>
      <c r="H3134" t="s">
        <v>28</v>
      </c>
      <c r="I3134">
        <v>39318.470082140004</v>
      </c>
      <c r="J3134">
        <v>-39318.470082140004</v>
      </c>
      <c r="K3134">
        <v>218769</v>
      </c>
      <c r="L3134">
        <v>17.972596703436047</v>
      </c>
      <c r="M3134">
        <v>-17.972596703436047</v>
      </c>
    </row>
    <row r="3135" spans="1:13" x14ac:dyDescent="0.25">
      <c r="A3135" s="9">
        <v>44377</v>
      </c>
      <c r="B3135" t="s">
        <v>104</v>
      </c>
      <c r="C3135" t="s">
        <v>104</v>
      </c>
      <c r="D3135" t="s">
        <v>104</v>
      </c>
      <c r="E3135" t="s">
        <v>11</v>
      </c>
      <c r="F3135" t="s">
        <v>53</v>
      </c>
      <c r="G3135" t="s">
        <v>29</v>
      </c>
      <c r="H3135" t="s">
        <v>30</v>
      </c>
      <c r="I3135">
        <v>50170.870436099998</v>
      </c>
      <c r="J3135">
        <v>-50170.870436099998</v>
      </c>
      <c r="K3135">
        <v>218769</v>
      </c>
      <c r="L3135">
        <v>22.933263138790231</v>
      </c>
      <c r="M3135">
        <v>-22.933263138790231</v>
      </c>
    </row>
    <row r="3136" spans="1:13" x14ac:dyDescent="0.25">
      <c r="A3136" s="9">
        <v>44377</v>
      </c>
      <c r="B3136" t="s">
        <v>104</v>
      </c>
      <c r="C3136" t="s">
        <v>104</v>
      </c>
      <c r="D3136" t="s">
        <v>104</v>
      </c>
      <c r="E3136" t="s">
        <v>11</v>
      </c>
      <c r="F3136" t="s">
        <v>53</v>
      </c>
      <c r="G3136" t="s">
        <v>31</v>
      </c>
      <c r="H3136" t="s">
        <v>32</v>
      </c>
      <c r="I3136">
        <v>24655.310095979414</v>
      </c>
      <c r="J3136">
        <v>-24655.310095979414</v>
      </c>
      <c r="K3136">
        <v>218769</v>
      </c>
      <c r="L3136">
        <v>11.270020019280343</v>
      </c>
      <c r="M3136">
        <v>-11.270020019280343</v>
      </c>
    </row>
    <row r="3137" spans="1:13" x14ac:dyDescent="0.25">
      <c r="A3137" s="9">
        <v>44377</v>
      </c>
      <c r="B3137" t="s">
        <v>104</v>
      </c>
      <c r="C3137" t="s">
        <v>104</v>
      </c>
      <c r="D3137" t="s">
        <v>104</v>
      </c>
      <c r="E3137" t="s">
        <v>11</v>
      </c>
      <c r="F3137" t="s">
        <v>53</v>
      </c>
      <c r="G3137" t="s">
        <v>33</v>
      </c>
      <c r="H3137" t="s">
        <v>34</v>
      </c>
      <c r="I3137">
        <v>25515.560340120588</v>
      </c>
      <c r="J3137">
        <v>-25515.560340120588</v>
      </c>
      <c r="K3137">
        <v>218769</v>
      </c>
      <c r="L3137">
        <v>11.66324311950989</v>
      </c>
      <c r="M3137">
        <v>-11.66324311950989</v>
      </c>
    </row>
    <row r="3138" spans="1:13" x14ac:dyDescent="0.25">
      <c r="A3138" s="9">
        <v>44377</v>
      </c>
      <c r="B3138" t="s">
        <v>104</v>
      </c>
      <c r="C3138" t="s">
        <v>104</v>
      </c>
      <c r="D3138" t="s">
        <v>104</v>
      </c>
      <c r="E3138" t="s">
        <v>11</v>
      </c>
      <c r="F3138" t="s">
        <v>53</v>
      </c>
      <c r="G3138" t="s">
        <v>35</v>
      </c>
      <c r="H3138" t="s">
        <v>111</v>
      </c>
      <c r="I3138">
        <v>177364.38482839998</v>
      </c>
      <c r="J3138">
        <v>-177364.38482839998</v>
      </c>
      <c r="K3138">
        <v>218769</v>
      </c>
      <c r="L3138">
        <v>81.073819795492042</v>
      </c>
      <c r="M3138">
        <v>-81.073819795492042</v>
      </c>
    </row>
    <row r="3139" spans="1:13" x14ac:dyDescent="0.25">
      <c r="A3139" s="9">
        <v>44377</v>
      </c>
      <c r="B3139" t="s">
        <v>104</v>
      </c>
      <c r="C3139" t="s">
        <v>104</v>
      </c>
      <c r="D3139" t="s">
        <v>104</v>
      </c>
      <c r="E3139" t="s">
        <v>11</v>
      </c>
      <c r="F3139" t="s">
        <v>53</v>
      </c>
      <c r="G3139" t="s">
        <v>36</v>
      </c>
      <c r="H3139" t="s">
        <v>32</v>
      </c>
      <c r="I3139">
        <v>17788.323834203868</v>
      </c>
      <c r="J3139">
        <v>-17788.323834203868</v>
      </c>
      <c r="K3139">
        <v>218769</v>
      </c>
      <c r="L3139">
        <v>8.1310989373283551</v>
      </c>
      <c r="M3139">
        <v>-8.1310989373283551</v>
      </c>
    </row>
    <row r="3140" spans="1:13" x14ac:dyDescent="0.25">
      <c r="A3140" s="9">
        <v>44377</v>
      </c>
      <c r="B3140" t="s">
        <v>104</v>
      </c>
      <c r="C3140" t="s">
        <v>104</v>
      </c>
      <c r="D3140" t="s">
        <v>104</v>
      </c>
      <c r="E3140" t="s">
        <v>11</v>
      </c>
      <c r="F3140" t="s">
        <v>53</v>
      </c>
      <c r="G3140" t="s">
        <v>37</v>
      </c>
      <c r="H3140" t="s">
        <v>34</v>
      </c>
      <c r="I3140">
        <v>159576.06099419613</v>
      </c>
      <c r="J3140">
        <v>-159576.06099419613</v>
      </c>
      <c r="K3140">
        <v>218769</v>
      </c>
      <c r="L3140">
        <v>72.942720858163696</v>
      </c>
      <c r="M3140">
        <v>-72.942720858163696</v>
      </c>
    </row>
    <row r="3141" spans="1:13" x14ac:dyDescent="0.25">
      <c r="A3141" s="9">
        <v>44377</v>
      </c>
      <c r="B3141" t="s">
        <v>104</v>
      </c>
      <c r="C3141" t="s">
        <v>104</v>
      </c>
      <c r="D3141" t="s">
        <v>104</v>
      </c>
      <c r="E3141" t="s">
        <v>11</v>
      </c>
      <c r="F3141" t="s">
        <v>53</v>
      </c>
      <c r="G3141" t="s">
        <v>38</v>
      </c>
      <c r="H3141" t="s">
        <v>39</v>
      </c>
      <c r="I3141">
        <v>257058.57201580642</v>
      </c>
      <c r="J3141">
        <v>-257058.57201580642</v>
      </c>
      <c r="K3141">
        <v>218769</v>
      </c>
      <c r="L3141">
        <v>117.50228415168804</v>
      </c>
      <c r="M3141">
        <v>-117.50228415168804</v>
      </c>
    </row>
    <row r="3142" spans="1:13" x14ac:dyDescent="0.25">
      <c r="A3142" s="9">
        <v>44377</v>
      </c>
      <c r="B3142" t="s">
        <v>104</v>
      </c>
      <c r="C3142" t="s">
        <v>104</v>
      </c>
      <c r="D3142" t="s">
        <v>104</v>
      </c>
      <c r="E3142" t="s">
        <v>11</v>
      </c>
      <c r="F3142" t="s">
        <v>53</v>
      </c>
      <c r="G3142" t="s">
        <v>40</v>
      </c>
      <c r="H3142" t="s">
        <v>41</v>
      </c>
      <c r="I3142">
        <v>1870.6383952063018</v>
      </c>
      <c r="J3142">
        <v>-1870.6383952063018</v>
      </c>
      <c r="K3142">
        <v>218769</v>
      </c>
      <c r="L3142">
        <v>0.8550747113193834</v>
      </c>
      <c r="M3142">
        <v>-0.8550747113193834</v>
      </c>
    </row>
    <row r="3143" spans="1:13" x14ac:dyDescent="0.25">
      <c r="A3143" s="9">
        <v>44377</v>
      </c>
      <c r="B3143" t="s">
        <v>104</v>
      </c>
      <c r="C3143" t="s">
        <v>104</v>
      </c>
      <c r="D3143" t="s">
        <v>104</v>
      </c>
      <c r="E3143" t="s">
        <v>11</v>
      </c>
      <c r="F3143" t="s">
        <v>53</v>
      </c>
      <c r="G3143" t="s">
        <v>42</v>
      </c>
      <c r="H3143" t="s">
        <v>43</v>
      </c>
      <c r="I3143">
        <v>0</v>
      </c>
      <c r="J3143">
        <v>0</v>
      </c>
      <c r="K3143">
        <v>218769</v>
      </c>
      <c r="L3143">
        <v>0</v>
      </c>
      <c r="M3143">
        <v>0</v>
      </c>
    </row>
    <row r="3144" spans="1:13" x14ac:dyDescent="0.25">
      <c r="A3144" s="9">
        <v>44377</v>
      </c>
      <c r="B3144" t="s">
        <v>104</v>
      </c>
      <c r="C3144" t="s">
        <v>104</v>
      </c>
      <c r="D3144" t="s">
        <v>104</v>
      </c>
      <c r="E3144" t="s">
        <v>11</v>
      </c>
      <c r="F3144" t="s">
        <v>53</v>
      </c>
      <c r="G3144" t="s">
        <v>44</v>
      </c>
      <c r="H3144" t="s">
        <v>45</v>
      </c>
      <c r="I3144">
        <v>499.39427060000003</v>
      </c>
      <c r="J3144">
        <v>-499.39427060000003</v>
      </c>
      <c r="K3144">
        <v>218769</v>
      </c>
      <c r="L3144">
        <v>0.22827469641493997</v>
      </c>
      <c r="M3144">
        <v>-0.22827469641493997</v>
      </c>
    </row>
    <row r="3145" spans="1:13" x14ac:dyDescent="0.25">
      <c r="A3145" s="9">
        <v>44377</v>
      </c>
      <c r="B3145" t="s">
        <v>104</v>
      </c>
      <c r="C3145" t="s">
        <v>104</v>
      </c>
      <c r="D3145" t="s">
        <v>104</v>
      </c>
      <c r="E3145" t="s">
        <v>11</v>
      </c>
      <c r="F3145" t="s">
        <v>53</v>
      </c>
      <c r="G3145" t="s">
        <v>46</v>
      </c>
      <c r="H3145" t="s">
        <v>47</v>
      </c>
      <c r="I3145">
        <v>1371.2441246063017</v>
      </c>
      <c r="J3145">
        <v>-1371.2441246063017</v>
      </c>
      <c r="K3145">
        <v>218769</v>
      </c>
      <c r="L3145">
        <v>0.62680001490444337</v>
      </c>
      <c r="M3145">
        <v>-0.62680001490444337</v>
      </c>
    </row>
    <row r="3146" spans="1:13" x14ac:dyDescent="0.25">
      <c r="A3146" s="9">
        <v>44377</v>
      </c>
      <c r="B3146" t="s">
        <v>104</v>
      </c>
      <c r="C3146" t="s">
        <v>104</v>
      </c>
      <c r="D3146" t="s">
        <v>104</v>
      </c>
      <c r="E3146" t="s">
        <v>11</v>
      </c>
      <c r="F3146" t="s">
        <v>53</v>
      </c>
      <c r="G3146" t="s">
        <v>48</v>
      </c>
      <c r="H3146" t="s">
        <v>96</v>
      </c>
      <c r="I3146">
        <v>0</v>
      </c>
      <c r="J3146">
        <v>0</v>
      </c>
      <c r="K3146">
        <v>218769</v>
      </c>
      <c r="L3146">
        <v>0</v>
      </c>
      <c r="M3146">
        <v>0</v>
      </c>
    </row>
    <row r="3147" spans="1:13" x14ac:dyDescent="0.25">
      <c r="A3147" s="9">
        <v>44377</v>
      </c>
      <c r="B3147" t="s">
        <v>104</v>
      </c>
      <c r="C3147" t="s">
        <v>104</v>
      </c>
      <c r="D3147" t="s">
        <v>104</v>
      </c>
      <c r="E3147" t="s">
        <v>11</v>
      </c>
      <c r="F3147" t="s">
        <v>53</v>
      </c>
      <c r="G3147" t="s">
        <v>49</v>
      </c>
      <c r="H3147" t="s">
        <v>56</v>
      </c>
      <c r="I3147">
        <v>67400.929546253552</v>
      </c>
      <c r="J3147">
        <v>-67400.929546253552</v>
      </c>
      <c r="K3147">
        <v>218769</v>
      </c>
      <c r="L3147">
        <v>30.809177509726492</v>
      </c>
      <c r="M3147">
        <v>-30.809177509726492</v>
      </c>
    </row>
    <row r="3148" spans="1:13" x14ac:dyDescent="0.25">
      <c r="A3148" s="9">
        <v>44377</v>
      </c>
      <c r="B3148" t="s">
        <v>104</v>
      </c>
      <c r="C3148" t="s">
        <v>104</v>
      </c>
      <c r="D3148" t="s">
        <v>104</v>
      </c>
      <c r="E3148" t="s">
        <v>11</v>
      </c>
      <c r="F3148" t="s">
        <v>53</v>
      </c>
      <c r="G3148" t="s">
        <v>50</v>
      </c>
      <c r="H3148" t="s">
        <v>51</v>
      </c>
      <c r="I3148">
        <v>37083.803065210006</v>
      </c>
      <c r="J3148">
        <v>-37083.803065210006</v>
      </c>
      <c r="K3148">
        <v>218769</v>
      </c>
      <c r="L3148">
        <v>16.951123360809806</v>
      </c>
      <c r="M3148">
        <v>-16.951123360809806</v>
      </c>
    </row>
    <row r="3149" spans="1:13" x14ac:dyDescent="0.25">
      <c r="A3149" s="9">
        <v>44377</v>
      </c>
      <c r="B3149" t="s">
        <v>104</v>
      </c>
      <c r="C3149" t="s">
        <v>104</v>
      </c>
      <c r="D3149" t="s">
        <v>104</v>
      </c>
      <c r="E3149" t="s">
        <v>11</v>
      </c>
      <c r="F3149" t="s">
        <v>53</v>
      </c>
      <c r="G3149" t="s">
        <v>52</v>
      </c>
      <c r="H3149" t="s">
        <v>57</v>
      </c>
      <c r="I3149">
        <v>30317.126481043553</v>
      </c>
      <c r="J3149">
        <v>-30317.126481043553</v>
      </c>
      <c r="K3149">
        <v>218769</v>
      </c>
      <c r="L3149">
        <v>13.85805414891669</v>
      </c>
      <c r="M3149">
        <v>-13.85805414891669</v>
      </c>
    </row>
    <row r="3150" spans="1:13" x14ac:dyDescent="0.25">
      <c r="A3150" s="9">
        <v>44377</v>
      </c>
      <c r="B3150" t="s">
        <v>104</v>
      </c>
      <c r="C3150" t="s">
        <v>104</v>
      </c>
      <c r="D3150" t="s">
        <v>104</v>
      </c>
      <c r="E3150" t="s">
        <v>11</v>
      </c>
      <c r="F3150" t="s">
        <v>58</v>
      </c>
      <c r="G3150" t="s">
        <v>59</v>
      </c>
      <c r="H3150" t="s">
        <v>60</v>
      </c>
      <c r="I3150">
        <v>-82892.966366482899</v>
      </c>
      <c r="J3150">
        <v>-82892.966366482899</v>
      </c>
      <c r="K3150">
        <v>218769</v>
      </c>
      <c r="L3150">
        <v>-37.890636409401196</v>
      </c>
      <c r="M3150">
        <v>-37.890636409401196</v>
      </c>
    </row>
    <row r="3151" spans="1:13" x14ac:dyDescent="0.25">
      <c r="A3151" s="9">
        <v>44377</v>
      </c>
      <c r="B3151" t="s">
        <v>61</v>
      </c>
      <c r="C3151" t="s">
        <v>61</v>
      </c>
      <c r="D3151" t="s">
        <v>61</v>
      </c>
      <c r="E3151" t="s">
        <v>62</v>
      </c>
      <c r="F3151" t="s">
        <v>12</v>
      </c>
      <c r="G3151" t="s">
        <v>13</v>
      </c>
      <c r="H3151" t="s">
        <v>14</v>
      </c>
      <c r="I3151">
        <v>89939.815849852675</v>
      </c>
      <c r="J3151">
        <v>89939.815849852675</v>
      </c>
      <c r="K3151">
        <v>218769</v>
      </c>
      <c r="L3151">
        <v>41.111773537316836</v>
      </c>
      <c r="M3151">
        <v>41.111773537316836</v>
      </c>
    </row>
    <row r="3152" spans="1:13" x14ac:dyDescent="0.25">
      <c r="A3152" s="9">
        <v>44377</v>
      </c>
      <c r="B3152" t="s">
        <v>61</v>
      </c>
      <c r="C3152" t="s">
        <v>61</v>
      </c>
      <c r="D3152" t="s">
        <v>61</v>
      </c>
      <c r="E3152" t="s">
        <v>62</v>
      </c>
      <c r="F3152" t="s">
        <v>12</v>
      </c>
      <c r="G3152" t="s">
        <v>15</v>
      </c>
      <c r="H3152" t="s">
        <v>16</v>
      </c>
      <c r="I3152">
        <v>0</v>
      </c>
      <c r="J3152">
        <v>0</v>
      </c>
      <c r="K3152">
        <v>218769</v>
      </c>
      <c r="L3152">
        <v>0</v>
      </c>
      <c r="M3152">
        <v>0</v>
      </c>
    </row>
    <row r="3153" spans="1:13" x14ac:dyDescent="0.25">
      <c r="A3153" s="9">
        <v>44377</v>
      </c>
      <c r="B3153" t="s">
        <v>61</v>
      </c>
      <c r="C3153" t="s">
        <v>61</v>
      </c>
      <c r="D3153" t="s">
        <v>61</v>
      </c>
      <c r="E3153" t="s">
        <v>62</v>
      </c>
      <c r="F3153" t="s">
        <v>12</v>
      </c>
      <c r="G3153" t="s">
        <v>17</v>
      </c>
      <c r="H3153" t="s">
        <v>18</v>
      </c>
      <c r="I3153">
        <v>0</v>
      </c>
      <c r="J3153">
        <v>0</v>
      </c>
      <c r="K3153">
        <v>218769</v>
      </c>
      <c r="L3153">
        <v>0</v>
      </c>
      <c r="M3153">
        <v>0</v>
      </c>
    </row>
    <row r="3154" spans="1:13" x14ac:dyDescent="0.25">
      <c r="A3154" s="9">
        <v>44377</v>
      </c>
      <c r="B3154" t="s">
        <v>61</v>
      </c>
      <c r="C3154" t="s">
        <v>61</v>
      </c>
      <c r="D3154" t="s">
        <v>61</v>
      </c>
      <c r="E3154" t="s">
        <v>62</v>
      </c>
      <c r="F3154" t="s">
        <v>12</v>
      </c>
      <c r="G3154" t="s">
        <v>19</v>
      </c>
      <c r="H3154" t="s">
        <v>20</v>
      </c>
      <c r="I3154">
        <v>0</v>
      </c>
      <c r="J3154">
        <v>0</v>
      </c>
      <c r="K3154">
        <v>218769</v>
      </c>
      <c r="L3154">
        <v>0</v>
      </c>
      <c r="M3154">
        <v>0</v>
      </c>
    </row>
    <row r="3155" spans="1:13" x14ac:dyDescent="0.25">
      <c r="A3155" s="9">
        <v>44377</v>
      </c>
      <c r="B3155" t="s">
        <v>61</v>
      </c>
      <c r="C3155" t="s">
        <v>61</v>
      </c>
      <c r="D3155" t="s">
        <v>61</v>
      </c>
      <c r="E3155" t="s">
        <v>62</v>
      </c>
      <c r="F3155" t="s">
        <v>12</v>
      </c>
      <c r="G3155" t="s">
        <v>21</v>
      </c>
      <c r="H3155" t="s">
        <v>22</v>
      </c>
      <c r="I3155">
        <v>40762.622490499998</v>
      </c>
      <c r="J3155">
        <v>40762.622490499998</v>
      </c>
      <c r="K3155">
        <v>218769</v>
      </c>
      <c r="L3155">
        <v>18.632723324831211</v>
      </c>
      <c r="M3155">
        <v>18.632723324831211</v>
      </c>
    </row>
    <row r="3156" spans="1:13" x14ac:dyDescent="0.25">
      <c r="A3156" s="9">
        <v>44377</v>
      </c>
      <c r="B3156" t="s">
        <v>61</v>
      </c>
      <c r="C3156" t="s">
        <v>61</v>
      </c>
      <c r="D3156" t="s">
        <v>61</v>
      </c>
      <c r="E3156" t="s">
        <v>62</v>
      </c>
      <c r="F3156" t="s">
        <v>12</v>
      </c>
      <c r="G3156" t="s">
        <v>23</v>
      </c>
      <c r="H3156" t="s">
        <v>24</v>
      </c>
      <c r="I3156">
        <v>10136.937515500002</v>
      </c>
      <c r="J3156">
        <v>10136.937515500002</v>
      </c>
      <c r="K3156">
        <v>218769</v>
      </c>
      <c r="L3156">
        <v>4.6336261149888704</v>
      </c>
      <c r="M3156">
        <v>4.6336261149888704</v>
      </c>
    </row>
    <row r="3157" spans="1:13" x14ac:dyDescent="0.25">
      <c r="A3157" s="9">
        <v>44377</v>
      </c>
      <c r="B3157" t="s">
        <v>61</v>
      </c>
      <c r="C3157" t="s">
        <v>61</v>
      </c>
      <c r="D3157" t="s">
        <v>61</v>
      </c>
      <c r="E3157" t="s">
        <v>62</v>
      </c>
      <c r="F3157" t="s">
        <v>12</v>
      </c>
      <c r="G3157" t="s">
        <v>25</v>
      </c>
      <c r="H3157" t="s">
        <v>26</v>
      </c>
      <c r="I3157">
        <v>21268.436153999999</v>
      </c>
      <c r="J3157">
        <v>21268.436153999999</v>
      </c>
      <c r="K3157">
        <v>218769</v>
      </c>
      <c r="L3157">
        <v>9.7218692566131395</v>
      </c>
      <c r="M3157">
        <v>9.7218692566131395</v>
      </c>
    </row>
    <row r="3158" spans="1:13" x14ac:dyDescent="0.25">
      <c r="A3158" s="9">
        <v>44377</v>
      </c>
      <c r="B3158" t="s">
        <v>61</v>
      </c>
      <c r="C3158" t="s">
        <v>61</v>
      </c>
      <c r="D3158" t="s">
        <v>61</v>
      </c>
      <c r="E3158" t="s">
        <v>62</v>
      </c>
      <c r="F3158" t="s">
        <v>12</v>
      </c>
      <c r="G3158" t="s">
        <v>27</v>
      </c>
      <c r="H3158" t="s">
        <v>28</v>
      </c>
      <c r="I3158">
        <v>9357.2488209999992</v>
      </c>
      <c r="J3158">
        <v>9357.2488209999992</v>
      </c>
      <c r="K3158">
        <v>218769</v>
      </c>
      <c r="L3158">
        <v>4.2772279532292048</v>
      </c>
      <c r="M3158">
        <v>4.2772279532292048</v>
      </c>
    </row>
    <row r="3159" spans="1:13" x14ac:dyDescent="0.25">
      <c r="A3159" s="9">
        <v>44377</v>
      </c>
      <c r="B3159" t="s">
        <v>61</v>
      </c>
      <c r="C3159" t="s">
        <v>61</v>
      </c>
      <c r="D3159" t="s">
        <v>61</v>
      </c>
      <c r="E3159" t="s">
        <v>62</v>
      </c>
      <c r="F3159" t="s">
        <v>12</v>
      </c>
      <c r="G3159" t="s">
        <v>29</v>
      </c>
      <c r="H3159" t="s">
        <v>30</v>
      </c>
      <c r="I3159">
        <v>1967.6050653499988</v>
      </c>
      <c r="J3159">
        <v>1967.6050653499988</v>
      </c>
      <c r="K3159">
        <v>218769</v>
      </c>
      <c r="L3159">
        <v>0.89939848212040963</v>
      </c>
      <c r="M3159">
        <v>0.89939848212040963</v>
      </c>
    </row>
    <row r="3160" spans="1:13" x14ac:dyDescent="0.25">
      <c r="A3160" s="9">
        <v>44377</v>
      </c>
      <c r="B3160" t="s">
        <v>61</v>
      </c>
      <c r="C3160" t="s">
        <v>61</v>
      </c>
      <c r="D3160" t="s">
        <v>61</v>
      </c>
      <c r="E3160" t="s">
        <v>62</v>
      </c>
      <c r="F3160" t="s">
        <v>12</v>
      </c>
      <c r="G3160" t="s">
        <v>31</v>
      </c>
      <c r="H3160" t="s">
        <v>32</v>
      </c>
      <c r="I3160">
        <v>1967.6050653499988</v>
      </c>
      <c r="J3160">
        <v>1967.6050653499988</v>
      </c>
      <c r="K3160">
        <v>218769</v>
      </c>
      <c r="L3160">
        <v>0.89939848212040963</v>
      </c>
      <c r="M3160">
        <v>0.89939848212040963</v>
      </c>
    </row>
    <row r="3161" spans="1:13" x14ac:dyDescent="0.25">
      <c r="A3161" s="9">
        <v>44377</v>
      </c>
      <c r="B3161" t="s">
        <v>61</v>
      </c>
      <c r="C3161" t="s">
        <v>61</v>
      </c>
      <c r="D3161" t="s">
        <v>61</v>
      </c>
      <c r="E3161" t="s">
        <v>62</v>
      </c>
      <c r="F3161" t="s">
        <v>12</v>
      </c>
      <c r="G3161" t="s">
        <v>33</v>
      </c>
      <c r="H3161" t="s">
        <v>34</v>
      </c>
      <c r="I3161">
        <v>0</v>
      </c>
      <c r="J3161">
        <v>0</v>
      </c>
      <c r="K3161">
        <v>218769</v>
      </c>
      <c r="L3161">
        <v>0</v>
      </c>
      <c r="M3161">
        <v>0</v>
      </c>
    </row>
    <row r="3162" spans="1:13" x14ac:dyDescent="0.25">
      <c r="A3162" s="9">
        <v>44377</v>
      </c>
      <c r="B3162" t="s">
        <v>61</v>
      </c>
      <c r="C3162" t="s">
        <v>61</v>
      </c>
      <c r="D3162" t="s">
        <v>61</v>
      </c>
      <c r="E3162" t="s">
        <v>62</v>
      </c>
      <c r="F3162" t="s">
        <v>12</v>
      </c>
      <c r="G3162" t="s">
        <v>35</v>
      </c>
      <c r="H3162" t="s">
        <v>111</v>
      </c>
      <c r="I3162">
        <v>3613.0768539999999</v>
      </c>
      <c r="J3162">
        <v>3613.0768539999999</v>
      </c>
      <c r="K3162">
        <v>218769</v>
      </c>
      <c r="L3162">
        <v>1.651548827301857</v>
      </c>
      <c r="M3162">
        <v>1.651548827301857</v>
      </c>
    </row>
    <row r="3163" spans="1:13" x14ac:dyDescent="0.25">
      <c r="A3163" s="9">
        <v>44377</v>
      </c>
      <c r="B3163" t="s">
        <v>61</v>
      </c>
      <c r="C3163" t="s">
        <v>61</v>
      </c>
      <c r="D3163" t="s">
        <v>61</v>
      </c>
      <c r="E3163" t="s">
        <v>62</v>
      </c>
      <c r="F3163" t="s">
        <v>12</v>
      </c>
      <c r="G3163" t="s">
        <v>36</v>
      </c>
      <c r="H3163" t="s">
        <v>32</v>
      </c>
      <c r="I3163">
        <v>282.53343753405665</v>
      </c>
      <c r="J3163">
        <v>282.53343753405665</v>
      </c>
      <c r="K3163">
        <v>218769</v>
      </c>
      <c r="L3163">
        <v>0.12914692553975046</v>
      </c>
      <c r="M3163">
        <v>0.12914692553975046</v>
      </c>
    </row>
    <row r="3164" spans="1:13" x14ac:dyDescent="0.25">
      <c r="A3164" s="9">
        <v>44377</v>
      </c>
      <c r="B3164" t="s">
        <v>61</v>
      </c>
      <c r="C3164" t="s">
        <v>61</v>
      </c>
      <c r="D3164" t="s">
        <v>61</v>
      </c>
      <c r="E3164" t="s">
        <v>62</v>
      </c>
      <c r="F3164" t="s">
        <v>12</v>
      </c>
      <c r="G3164" t="s">
        <v>37</v>
      </c>
      <c r="H3164" t="s">
        <v>34</v>
      </c>
      <c r="I3164">
        <v>3330.5434164659432</v>
      </c>
      <c r="J3164">
        <v>3330.5434164659432</v>
      </c>
      <c r="K3164">
        <v>218769</v>
      </c>
      <c r="L3164">
        <v>1.5224019017621067</v>
      </c>
      <c r="M3164">
        <v>1.5224019017621067</v>
      </c>
    </row>
    <row r="3165" spans="1:13" x14ac:dyDescent="0.25">
      <c r="A3165" s="9">
        <v>44377</v>
      </c>
      <c r="B3165" t="s">
        <v>61</v>
      </c>
      <c r="C3165" t="s">
        <v>61</v>
      </c>
      <c r="D3165" t="s">
        <v>61</v>
      </c>
      <c r="E3165" t="s">
        <v>62</v>
      </c>
      <c r="F3165" t="s">
        <v>12</v>
      </c>
      <c r="G3165" t="s">
        <v>38</v>
      </c>
      <c r="H3165" t="s">
        <v>39</v>
      </c>
      <c r="I3165">
        <v>17046.563055769326</v>
      </c>
      <c r="J3165">
        <v>17046.563055769326</v>
      </c>
      <c r="K3165">
        <v>218769</v>
      </c>
      <c r="L3165">
        <v>7.7920377456446417</v>
      </c>
      <c r="M3165">
        <v>7.7920377456446417</v>
      </c>
    </row>
    <row r="3166" spans="1:13" x14ac:dyDescent="0.25">
      <c r="A3166" s="9">
        <v>44377</v>
      </c>
      <c r="B3166" t="s">
        <v>61</v>
      </c>
      <c r="C3166" t="s">
        <v>61</v>
      </c>
      <c r="D3166" t="s">
        <v>61</v>
      </c>
      <c r="E3166" t="s">
        <v>62</v>
      </c>
      <c r="F3166" t="s">
        <v>12</v>
      </c>
      <c r="G3166" t="s">
        <v>40</v>
      </c>
      <c r="H3166" t="s">
        <v>41</v>
      </c>
      <c r="I3166">
        <v>468.84879153258663</v>
      </c>
      <c r="J3166">
        <v>468.84879153258663</v>
      </c>
      <c r="K3166">
        <v>218769</v>
      </c>
      <c r="L3166">
        <v>0.2143122615784625</v>
      </c>
      <c r="M3166">
        <v>0.2143122615784625</v>
      </c>
    </row>
    <row r="3167" spans="1:13" x14ac:dyDescent="0.25">
      <c r="A3167" s="9">
        <v>44377</v>
      </c>
      <c r="B3167" t="s">
        <v>61</v>
      </c>
      <c r="C3167" t="s">
        <v>61</v>
      </c>
      <c r="D3167" t="s">
        <v>61</v>
      </c>
      <c r="E3167" t="s">
        <v>62</v>
      </c>
      <c r="F3167" t="s">
        <v>12</v>
      </c>
      <c r="G3167" t="s">
        <v>42</v>
      </c>
      <c r="H3167" t="s">
        <v>43</v>
      </c>
      <c r="I3167">
        <v>0</v>
      </c>
      <c r="J3167">
        <v>0</v>
      </c>
      <c r="K3167">
        <v>218769</v>
      </c>
      <c r="L3167">
        <v>0</v>
      </c>
      <c r="M3167">
        <v>0</v>
      </c>
    </row>
    <row r="3168" spans="1:13" x14ac:dyDescent="0.25">
      <c r="A3168" s="9">
        <v>44377</v>
      </c>
      <c r="B3168" t="s">
        <v>61</v>
      </c>
      <c r="C3168" t="s">
        <v>61</v>
      </c>
      <c r="D3168" t="s">
        <v>61</v>
      </c>
      <c r="E3168" t="s">
        <v>62</v>
      </c>
      <c r="F3168" t="s">
        <v>12</v>
      </c>
      <c r="G3168" t="s">
        <v>44</v>
      </c>
      <c r="H3168" t="s">
        <v>45</v>
      </c>
      <c r="I3168">
        <v>0</v>
      </c>
      <c r="J3168">
        <v>0</v>
      </c>
      <c r="K3168">
        <v>218769</v>
      </c>
      <c r="L3168">
        <v>0</v>
      </c>
      <c r="M3168">
        <v>0</v>
      </c>
    </row>
    <row r="3169" spans="1:13" x14ac:dyDescent="0.25">
      <c r="A3169" s="9">
        <v>44377</v>
      </c>
      <c r="B3169" t="s">
        <v>61</v>
      </c>
      <c r="C3169" t="s">
        <v>61</v>
      </c>
      <c r="D3169" t="s">
        <v>61</v>
      </c>
      <c r="E3169" t="s">
        <v>62</v>
      </c>
      <c r="F3169" t="s">
        <v>12</v>
      </c>
      <c r="G3169" t="s">
        <v>46</v>
      </c>
      <c r="H3169" t="s">
        <v>47</v>
      </c>
      <c r="I3169">
        <v>468.84879153258663</v>
      </c>
      <c r="J3169">
        <v>468.84879153258663</v>
      </c>
      <c r="K3169">
        <v>218769</v>
      </c>
      <c r="L3169">
        <v>0.2143122615784625</v>
      </c>
      <c r="M3169">
        <v>0.2143122615784625</v>
      </c>
    </row>
    <row r="3170" spans="1:13" x14ac:dyDescent="0.25">
      <c r="A3170" s="9">
        <v>44377</v>
      </c>
      <c r="B3170" t="s">
        <v>61</v>
      </c>
      <c r="C3170" t="s">
        <v>61</v>
      </c>
      <c r="D3170" t="s">
        <v>61</v>
      </c>
      <c r="E3170" t="s">
        <v>62</v>
      </c>
      <c r="F3170" t="s">
        <v>12</v>
      </c>
      <c r="G3170" t="s">
        <v>48</v>
      </c>
      <c r="H3170" t="s">
        <v>96</v>
      </c>
      <c r="I3170">
        <v>0</v>
      </c>
      <c r="J3170">
        <v>0</v>
      </c>
      <c r="K3170">
        <v>218769</v>
      </c>
      <c r="L3170">
        <v>0</v>
      </c>
      <c r="M3170">
        <v>0</v>
      </c>
    </row>
    <row r="3171" spans="1:13" x14ac:dyDescent="0.25">
      <c r="A3171" s="9">
        <v>44377</v>
      </c>
      <c r="B3171" t="s">
        <v>61</v>
      </c>
      <c r="C3171" t="s">
        <v>61</v>
      </c>
      <c r="D3171" t="s">
        <v>61</v>
      </c>
      <c r="E3171" t="s">
        <v>62</v>
      </c>
      <c r="F3171" t="s">
        <v>12</v>
      </c>
      <c r="G3171" t="s">
        <v>49</v>
      </c>
      <c r="H3171" t="s">
        <v>105</v>
      </c>
      <c r="I3171">
        <v>26081.099592700768</v>
      </c>
      <c r="J3171">
        <v>26081.099592700768</v>
      </c>
      <c r="K3171">
        <v>218769</v>
      </c>
      <c r="L3171">
        <v>11.921752895840255</v>
      </c>
      <c r="M3171">
        <v>11.921752895840255</v>
      </c>
    </row>
    <row r="3172" spans="1:13" x14ac:dyDescent="0.25">
      <c r="A3172" s="9">
        <v>44377</v>
      </c>
      <c r="B3172" t="s">
        <v>61</v>
      </c>
      <c r="C3172" t="s">
        <v>61</v>
      </c>
      <c r="D3172" t="s">
        <v>61</v>
      </c>
      <c r="E3172" t="s">
        <v>62</v>
      </c>
      <c r="F3172" t="s">
        <v>12</v>
      </c>
      <c r="G3172" t="s">
        <v>50</v>
      </c>
      <c r="H3172" t="s">
        <v>51</v>
      </c>
      <c r="I3172">
        <v>13120.478144932111</v>
      </c>
      <c r="J3172">
        <v>13120.478144932111</v>
      </c>
      <c r="K3172">
        <v>218769</v>
      </c>
      <c r="L3172">
        <v>5.9974119481883221</v>
      </c>
      <c r="M3172">
        <v>5.9974119481883221</v>
      </c>
    </row>
    <row r="3173" spans="1:13" x14ac:dyDescent="0.25">
      <c r="A3173" s="9">
        <v>44377</v>
      </c>
      <c r="B3173" t="s">
        <v>61</v>
      </c>
      <c r="C3173" t="s">
        <v>61</v>
      </c>
      <c r="D3173" t="s">
        <v>61</v>
      </c>
      <c r="E3173" t="s">
        <v>62</v>
      </c>
      <c r="F3173" t="s">
        <v>12</v>
      </c>
      <c r="G3173" t="s">
        <v>52</v>
      </c>
      <c r="H3173" t="s">
        <v>107</v>
      </c>
      <c r="I3173">
        <v>12960.621447768655</v>
      </c>
      <c r="J3173">
        <v>12960.621447768655</v>
      </c>
      <c r="K3173">
        <v>218769</v>
      </c>
      <c r="L3173">
        <v>5.924340947651932</v>
      </c>
      <c r="M3173">
        <v>5.924340947651932</v>
      </c>
    </row>
    <row r="3174" spans="1:13" x14ac:dyDescent="0.25">
      <c r="A3174" s="9">
        <v>44377</v>
      </c>
      <c r="B3174" t="s">
        <v>61</v>
      </c>
      <c r="C3174" t="s">
        <v>61</v>
      </c>
      <c r="D3174" t="s">
        <v>61</v>
      </c>
      <c r="E3174" t="s">
        <v>62</v>
      </c>
      <c r="F3174" t="s">
        <v>53</v>
      </c>
      <c r="G3174" t="s">
        <v>54</v>
      </c>
      <c r="H3174" t="s">
        <v>55</v>
      </c>
      <c r="I3174">
        <v>342669.95897820941</v>
      </c>
      <c r="J3174">
        <v>-342669.95897820941</v>
      </c>
      <c r="K3174">
        <v>218769</v>
      </c>
      <c r="L3174">
        <v>156.63551919065745</v>
      </c>
      <c r="M3174">
        <v>-156.63551919065745</v>
      </c>
    </row>
    <row r="3175" spans="1:13" x14ac:dyDescent="0.25">
      <c r="A3175" s="9">
        <v>44377</v>
      </c>
      <c r="B3175" t="s">
        <v>61</v>
      </c>
      <c r="C3175" t="s">
        <v>61</v>
      </c>
      <c r="D3175" t="s">
        <v>61</v>
      </c>
      <c r="E3175" t="s">
        <v>62</v>
      </c>
      <c r="F3175" t="s">
        <v>53</v>
      </c>
      <c r="G3175" t="s">
        <v>15</v>
      </c>
      <c r="H3175" t="s">
        <v>16</v>
      </c>
      <c r="I3175">
        <v>0</v>
      </c>
      <c r="J3175">
        <v>0</v>
      </c>
      <c r="K3175">
        <v>218769</v>
      </c>
      <c r="L3175">
        <v>0</v>
      </c>
      <c r="M3175">
        <v>0</v>
      </c>
    </row>
    <row r="3176" spans="1:13" x14ac:dyDescent="0.25">
      <c r="A3176" s="9">
        <v>44377</v>
      </c>
      <c r="B3176" t="s">
        <v>61</v>
      </c>
      <c r="C3176" t="s">
        <v>61</v>
      </c>
      <c r="D3176" t="s">
        <v>61</v>
      </c>
      <c r="E3176" t="s">
        <v>62</v>
      </c>
      <c r="F3176" t="s">
        <v>53</v>
      </c>
      <c r="G3176" t="s">
        <v>17</v>
      </c>
      <c r="H3176" t="s">
        <v>18</v>
      </c>
      <c r="I3176">
        <v>0</v>
      </c>
      <c r="J3176">
        <v>0</v>
      </c>
      <c r="K3176">
        <v>218769</v>
      </c>
      <c r="L3176">
        <v>0</v>
      </c>
      <c r="M3176">
        <v>0</v>
      </c>
    </row>
    <row r="3177" spans="1:13" x14ac:dyDescent="0.25">
      <c r="A3177" s="9">
        <v>44377</v>
      </c>
      <c r="B3177" t="s">
        <v>61</v>
      </c>
      <c r="C3177" t="s">
        <v>61</v>
      </c>
      <c r="D3177" t="s">
        <v>61</v>
      </c>
      <c r="E3177" t="s">
        <v>62</v>
      </c>
      <c r="F3177" t="s">
        <v>53</v>
      </c>
      <c r="G3177" t="s">
        <v>19</v>
      </c>
      <c r="H3177" t="s">
        <v>20</v>
      </c>
      <c r="I3177">
        <v>0</v>
      </c>
      <c r="J3177">
        <v>0</v>
      </c>
      <c r="K3177">
        <v>218769</v>
      </c>
      <c r="L3177">
        <v>0</v>
      </c>
      <c r="M3177">
        <v>0</v>
      </c>
    </row>
    <row r="3178" spans="1:13" x14ac:dyDescent="0.25">
      <c r="A3178" s="9">
        <v>44377</v>
      </c>
      <c r="B3178" t="s">
        <v>61</v>
      </c>
      <c r="C3178" t="s">
        <v>61</v>
      </c>
      <c r="D3178" t="s">
        <v>61</v>
      </c>
      <c r="E3178" t="s">
        <v>62</v>
      </c>
      <c r="F3178" t="s">
        <v>53</v>
      </c>
      <c r="G3178" t="s">
        <v>21</v>
      </c>
      <c r="H3178" t="s">
        <v>22</v>
      </c>
      <c r="I3178">
        <v>0</v>
      </c>
      <c r="J3178">
        <v>0</v>
      </c>
      <c r="K3178">
        <v>218769</v>
      </c>
      <c r="L3178">
        <v>0</v>
      </c>
      <c r="M3178">
        <v>0</v>
      </c>
    </row>
    <row r="3179" spans="1:13" x14ac:dyDescent="0.25">
      <c r="A3179" s="9">
        <v>44377</v>
      </c>
      <c r="B3179" t="s">
        <v>61</v>
      </c>
      <c r="C3179" t="s">
        <v>61</v>
      </c>
      <c r="D3179" t="s">
        <v>61</v>
      </c>
      <c r="E3179" t="s">
        <v>62</v>
      </c>
      <c r="F3179" t="s">
        <v>53</v>
      </c>
      <c r="G3179" t="s">
        <v>23</v>
      </c>
      <c r="H3179" t="s">
        <v>24</v>
      </c>
      <c r="I3179">
        <v>0</v>
      </c>
      <c r="J3179">
        <v>0</v>
      </c>
      <c r="K3179">
        <v>218769</v>
      </c>
      <c r="L3179">
        <v>0</v>
      </c>
      <c r="M3179">
        <v>0</v>
      </c>
    </row>
    <row r="3180" spans="1:13" x14ac:dyDescent="0.25">
      <c r="A3180" s="9">
        <v>44377</v>
      </c>
      <c r="B3180" t="s">
        <v>61</v>
      </c>
      <c r="C3180" t="s">
        <v>61</v>
      </c>
      <c r="D3180" t="s">
        <v>61</v>
      </c>
      <c r="E3180" t="s">
        <v>62</v>
      </c>
      <c r="F3180" t="s">
        <v>53</v>
      </c>
      <c r="G3180" t="s">
        <v>25</v>
      </c>
      <c r="H3180" t="s">
        <v>26</v>
      </c>
      <c r="I3180">
        <v>0</v>
      </c>
      <c r="J3180">
        <v>0</v>
      </c>
      <c r="K3180">
        <v>218769</v>
      </c>
      <c r="L3180">
        <v>0</v>
      </c>
      <c r="M3180">
        <v>0</v>
      </c>
    </row>
    <row r="3181" spans="1:13" x14ac:dyDescent="0.25">
      <c r="A3181" s="9">
        <v>44377</v>
      </c>
      <c r="B3181" t="s">
        <v>61</v>
      </c>
      <c r="C3181" t="s">
        <v>61</v>
      </c>
      <c r="D3181" t="s">
        <v>61</v>
      </c>
      <c r="E3181" t="s">
        <v>62</v>
      </c>
      <c r="F3181" t="s">
        <v>53</v>
      </c>
      <c r="G3181" t="s">
        <v>27</v>
      </c>
      <c r="H3181" t="s">
        <v>28</v>
      </c>
      <c r="I3181">
        <v>0</v>
      </c>
      <c r="J3181">
        <v>0</v>
      </c>
      <c r="K3181">
        <v>218769</v>
      </c>
      <c r="L3181">
        <v>0</v>
      </c>
      <c r="M3181">
        <v>0</v>
      </c>
    </row>
    <row r="3182" spans="1:13" x14ac:dyDescent="0.25">
      <c r="A3182" s="9">
        <v>44377</v>
      </c>
      <c r="B3182" t="s">
        <v>61</v>
      </c>
      <c r="C3182" t="s">
        <v>61</v>
      </c>
      <c r="D3182" t="s">
        <v>61</v>
      </c>
      <c r="E3182" t="s">
        <v>62</v>
      </c>
      <c r="F3182" t="s">
        <v>53</v>
      </c>
      <c r="G3182" t="s">
        <v>29</v>
      </c>
      <c r="H3182" t="s">
        <v>30</v>
      </c>
      <c r="I3182">
        <v>10034.570513000002</v>
      </c>
      <c r="J3182">
        <v>-10034.570513000002</v>
      </c>
      <c r="K3182">
        <v>218769</v>
      </c>
      <c r="L3182">
        <v>4.5868338352325981</v>
      </c>
      <c r="M3182">
        <v>-4.5868338352325981</v>
      </c>
    </row>
    <row r="3183" spans="1:13" x14ac:dyDescent="0.25">
      <c r="A3183" s="9">
        <v>44377</v>
      </c>
      <c r="B3183" t="s">
        <v>61</v>
      </c>
      <c r="C3183" t="s">
        <v>61</v>
      </c>
      <c r="D3183" t="s">
        <v>61</v>
      </c>
      <c r="E3183" t="s">
        <v>62</v>
      </c>
      <c r="F3183" t="s">
        <v>53</v>
      </c>
      <c r="G3183" t="s">
        <v>31</v>
      </c>
      <c r="H3183" t="s">
        <v>32</v>
      </c>
      <c r="I3183">
        <v>8.3757439999999992</v>
      </c>
      <c r="J3183">
        <v>-8.3757439999999992</v>
      </c>
      <c r="K3183">
        <v>218769</v>
      </c>
      <c r="L3183">
        <v>3.8285790034237022E-3</v>
      </c>
      <c r="M3183">
        <v>-3.8285790034237022E-3</v>
      </c>
    </row>
    <row r="3184" spans="1:13" x14ac:dyDescent="0.25">
      <c r="A3184" s="9">
        <v>44377</v>
      </c>
      <c r="B3184" t="s">
        <v>61</v>
      </c>
      <c r="C3184" t="s">
        <v>61</v>
      </c>
      <c r="D3184" t="s">
        <v>61</v>
      </c>
      <c r="E3184" t="s">
        <v>62</v>
      </c>
      <c r="F3184" t="s">
        <v>53</v>
      </c>
      <c r="G3184" t="s">
        <v>33</v>
      </c>
      <c r="H3184" t="s">
        <v>34</v>
      </c>
      <c r="I3184">
        <v>10026.194769000002</v>
      </c>
      <c r="J3184">
        <v>-10026.194769000002</v>
      </c>
      <c r="K3184">
        <v>218769</v>
      </c>
      <c r="L3184">
        <v>4.5830052562291739</v>
      </c>
      <c r="M3184">
        <v>-4.5830052562291739</v>
      </c>
    </row>
    <row r="3185" spans="1:13" x14ac:dyDescent="0.25">
      <c r="A3185" s="9">
        <v>44377</v>
      </c>
      <c r="B3185" t="s">
        <v>61</v>
      </c>
      <c r="C3185" t="s">
        <v>61</v>
      </c>
      <c r="D3185" t="s">
        <v>61</v>
      </c>
      <c r="E3185" t="s">
        <v>62</v>
      </c>
      <c r="F3185" t="s">
        <v>53</v>
      </c>
      <c r="G3185" t="s">
        <v>35</v>
      </c>
      <c r="H3185" t="s">
        <v>111</v>
      </c>
      <c r="I3185">
        <v>83320.452013095186</v>
      </c>
      <c r="J3185">
        <v>-83320.452013095186</v>
      </c>
      <c r="K3185">
        <v>218769</v>
      </c>
      <c r="L3185">
        <v>38.086041446957836</v>
      </c>
      <c r="M3185">
        <v>-38.086041446957836</v>
      </c>
    </row>
    <row r="3186" spans="1:13" x14ac:dyDescent="0.25">
      <c r="A3186" s="9">
        <v>44377</v>
      </c>
      <c r="B3186" t="s">
        <v>61</v>
      </c>
      <c r="C3186" t="s">
        <v>61</v>
      </c>
      <c r="D3186" t="s">
        <v>61</v>
      </c>
      <c r="E3186" t="s">
        <v>62</v>
      </c>
      <c r="F3186" t="s">
        <v>53</v>
      </c>
      <c r="G3186" t="s">
        <v>36</v>
      </c>
      <c r="H3186" t="s">
        <v>32</v>
      </c>
      <c r="I3186">
        <v>7707.8337020647559</v>
      </c>
      <c r="J3186">
        <v>-7707.8337020647559</v>
      </c>
      <c r="K3186">
        <v>218769</v>
      </c>
      <c r="L3186">
        <v>3.52327509933526</v>
      </c>
      <c r="M3186">
        <v>-3.52327509933526</v>
      </c>
    </row>
    <row r="3187" spans="1:13" x14ac:dyDescent="0.25">
      <c r="A3187" s="9">
        <v>44377</v>
      </c>
      <c r="B3187" t="s">
        <v>61</v>
      </c>
      <c r="C3187" t="s">
        <v>61</v>
      </c>
      <c r="D3187" t="s">
        <v>61</v>
      </c>
      <c r="E3187" t="s">
        <v>62</v>
      </c>
      <c r="F3187" t="s">
        <v>53</v>
      </c>
      <c r="G3187" t="s">
        <v>37</v>
      </c>
      <c r="H3187" t="s">
        <v>34</v>
      </c>
      <c r="I3187">
        <v>75612.618311030426</v>
      </c>
      <c r="J3187">
        <v>-75612.618311030426</v>
      </c>
      <c r="K3187">
        <v>218769</v>
      </c>
      <c r="L3187">
        <v>34.562766347622578</v>
      </c>
      <c r="M3187">
        <v>-34.562766347622578</v>
      </c>
    </row>
    <row r="3188" spans="1:13" x14ac:dyDescent="0.25">
      <c r="A3188" s="9">
        <v>44377</v>
      </c>
      <c r="B3188" t="s">
        <v>61</v>
      </c>
      <c r="C3188" t="s">
        <v>61</v>
      </c>
      <c r="D3188" t="s">
        <v>61</v>
      </c>
      <c r="E3188" t="s">
        <v>62</v>
      </c>
      <c r="F3188" t="s">
        <v>53</v>
      </c>
      <c r="G3188" t="s">
        <v>38</v>
      </c>
      <c r="H3188" t="s">
        <v>39</v>
      </c>
      <c r="I3188">
        <v>196980.17730970582</v>
      </c>
      <c r="J3188">
        <v>-196980.17730970582</v>
      </c>
      <c r="K3188">
        <v>218769</v>
      </c>
      <c r="L3188">
        <v>90.040260416103663</v>
      </c>
      <c r="M3188">
        <v>-90.040260416103663</v>
      </c>
    </row>
    <row r="3189" spans="1:13" x14ac:dyDescent="0.25">
      <c r="A3189" s="9">
        <v>44377</v>
      </c>
      <c r="B3189" t="s">
        <v>61</v>
      </c>
      <c r="C3189" t="s">
        <v>61</v>
      </c>
      <c r="D3189" t="s">
        <v>61</v>
      </c>
      <c r="E3189" t="s">
        <v>62</v>
      </c>
      <c r="F3189" t="s">
        <v>53</v>
      </c>
      <c r="G3189" t="s">
        <v>40</v>
      </c>
      <c r="H3189" t="s">
        <v>41</v>
      </c>
      <c r="I3189">
        <v>0</v>
      </c>
      <c r="J3189">
        <v>0</v>
      </c>
      <c r="K3189">
        <v>218769</v>
      </c>
      <c r="L3189">
        <v>0</v>
      </c>
      <c r="M3189">
        <v>0</v>
      </c>
    </row>
    <row r="3190" spans="1:13" x14ac:dyDescent="0.25">
      <c r="A3190" s="9">
        <v>44377</v>
      </c>
      <c r="B3190" t="s">
        <v>61</v>
      </c>
      <c r="C3190" t="s">
        <v>61</v>
      </c>
      <c r="D3190" t="s">
        <v>61</v>
      </c>
      <c r="E3190" t="s">
        <v>62</v>
      </c>
      <c r="F3190" t="s">
        <v>53</v>
      </c>
      <c r="G3190" t="s">
        <v>42</v>
      </c>
      <c r="H3190" t="s">
        <v>43</v>
      </c>
      <c r="I3190">
        <v>0</v>
      </c>
      <c r="J3190">
        <v>0</v>
      </c>
      <c r="K3190">
        <v>218769</v>
      </c>
      <c r="L3190">
        <v>0</v>
      </c>
      <c r="M3190">
        <v>0</v>
      </c>
    </row>
    <row r="3191" spans="1:13" x14ac:dyDescent="0.25">
      <c r="A3191" s="9">
        <v>44377</v>
      </c>
      <c r="B3191" t="s">
        <v>61</v>
      </c>
      <c r="C3191" t="s">
        <v>61</v>
      </c>
      <c r="D3191" t="s">
        <v>61</v>
      </c>
      <c r="E3191" t="s">
        <v>62</v>
      </c>
      <c r="F3191" t="s">
        <v>53</v>
      </c>
      <c r="G3191" t="s">
        <v>44</v>
      </c>
      <c r="H3191" t="s">
        <v>45</v>
      </c>
      <c r="I3191">
        <v>0</v>
      </c>
      <c r="J3191">
        <v>0</v>
      </c>
      <c r="K3191">
        <v>218769</v>
      </c>
      <c r="L3191">
        <v>0</v>
      </c>
      <c r="M3191">
        <v>0</v>
      </c>
    </row>
    <row r="3192" spans="1:13" x14ac:dyDescent="0.25">
      <c r="A3192" s="9">
        <v>44377</v>
      </c>
      <c r="B3192" t="s">
        <v>61</v>
      </c>
      <c r="C3192" t="s">
        <v>61</v>
      </c>
      <c r="D3192" t="s">
        <v>61</v>
      </c>
      <c r="E3192" t="s">
        <v>62</v>
      </c>
      <c r="F3192" t="s">
        <v>53</v>
      </c>
      <c r="G3192" t="s">
        <v>46</v>
      </c>
      <c r="H3192" t="s">
        <v>47</v>
      </c>
      <c r="I3192">
        <v>0</v>
      </c>
      <c r="J3192">
        <v>0</v>
      </c>
      <c r="K3192">
        <v>218769</v>
      </c>
      <c r="L3192">
        <v>0</v>
      </c>
      <c r="M3192">
        <v>0</v>
      </c>
    </row>
    <row r="3193" spans="1:13" x14ac:dyDescent="0.25">
      <c r="A3193" s="9">
        <v>44377</v>
      </c>
      <c r="B3193" t="s">
        <v>61</v>
      </c>
      <c r="C3193" t="s">
        <v>61</v>
      </c>
      <c r="D3193" t="s">
        <v>61</v>
      </c>
      <c r="E3193" t="s">
        <v>62</v>
      </c>
      <c r="F3193" t="s">
        <v>53</v>
      </c>
      <c r="G3193" t="s">
        <v>48</v>
      </c>
      <c r="H3193" t="s">
        <v>96</v>
      </c>
      <c r="I3193">
        <v>0</v>
      </c>
      <c r="J3193">
        <v>0</v>
      </c>
      <c r="K3193">
        <v>218769</v>
      </c>
      <c r="L3193">
        <v>0</v>
      </c>
      <c r="M3193">
        <v>0</v>
      </c>
    </row>
    <row r="3194" spans="1:13" x14ac:dyDescent="0.25">
      <c r="A3194" s="9">
        <v>44377</v>
      </c>
      <c r="B3194" t="s">
        <v>61</v>
      </c>
      <c r="C3194" t="s">
        <v>61</v>
      </c>
      <c r="D3194" t="s">
        <v>61</v>
      </c>
      <c r="E3194" t="s">
        <v>62</v>
      </c>
      <c r="F3194" t="s">
        <v>53</v>
      </c>
      <c r="G3194" t="s">
        <v>49</v>
      </c>
      <c r="H3194" t="s">
        <v>56</v>
      </c>
      <c r="I3194">
        <v>52334.759142408366</v>
      </c>
      <c r="J3194">
        <v>-52334.759142408366</v>
      </c>
      <c r="K3194">
        <v>218769</v>
      </c>
      <c r="L3194">
        <v>23.922383492363345</v>
      </c>
      <c r="M3194">
        <v>-23.922383492363345</v>
      </c>
    </row>
    <row r="3195" spans="1:13" x14ac:dyDescent="0.25">
      <c r="A3195" s="9">
        <v>44377</v>
      </c>
      <c r="B3195" t="s">
        <v>61</v>
      </c>
      <c r="C3195" t="s">
        <v>61</v>
      </c>
      <c r="D3195" t="s">
        <v>61</v>
      </c>
      <c r="E3195" t="s">
        <v>62</v>
      </c>
      <c r="F3195" t="s">
        <v>53</v>
      </c>
      <c r="G3195" t="s">
        <v>50</v>
      </c>
      <c r="H3195" t="s">
        <v>51</v>
      </c>
      <c r="I3195">
        <v>36644.200182699999</v>
      </c>
      <c r="J3195">
        <v>-36644.200182699999</v>
      </c>
      <c r="K3195">
        <v>218769</v>
      </c>
      <c r="L3195">
        <v>16.750179496500873</v>
      </c>
      <c r="M3195">
        <v>-16.750179496500873</v>
      </c>
    </row>
    <row r="3196" spans="1:13" x14ac:dyDescent="0.25">
      <c r="A3196" s="9">
        <v>44377</v>
      </c>
      <c r="B3196" t="s">
        <v>61</v>
      </c>
      <c r="C3196" t="s">
        <v>61</v>
      </c>
      <c r="D3196" t="s">
        <v>61</v>
      </c>
      <c r="E3196" t="s">
        <v>62</v>
      </c>
      <c r="F3196" t="s">
        <v>53</v>
      </c>
      <c r="G3196" t="s">
        <v>52</v>
      </c>
      <c r="H3196" t="s">
        <v>57</v>
      </c>
      <c r="I3196">
        <v>15690.558959708367</v>
      </c>
      <c r="J3196">
        <v>-15690.558959708367</v>
      </c>
      <c r="K3196">
        <v>218769</v>
      </c>
      <c r="L3196">
        <v>7.1722039958624695</v>
      </c>
      <c r="M3196">
        <v>-7.1722039958624695</v>
      </c>
    </row>
    <row r="3197" spans="1:13" x14ac:dyDescent="0.25">
      <c r="A3197" s="9">
        <v>44377</v>
      </c>
      <c r="B3197" t="s">
        <v>61</v>
      </c>
      <c r="C3197" t="s">
        <v>61</v>
      </c>
      <c r="D3197" t="s">
        <v>61</v>
      </c>
      <c r="E3197" t="s">
        <v>62</v>
      </c>
      <c r="F3197" t="s">
        <v>58</v>
      </c>
      <c r="G3197" t="s">
        <v>59</v>
      </c>
      <c r="H3197" t="s">
        <v>60</v>
      </c>
      <c r="I3197">
        <v>-252730.14312835672</v>
      </c>
      <c r="J3197">
        <v>-252730.14312835672</v>
      </c>
      <c r="K3197">
        <v>218769</v>
      </c>
      <c r="L3197">
        <v>-115.5237456533406</v>
      </c>
      <c r="M3197">
        <v>-115.5237456533406</v>
      </c>
    </row>
    <row r="3198" spans="1:13" x14ac:dyDescent="0.25">
      <c r="A3198" s="9">
        <v>44377</v>
      </c>
      <c r="B3198" t="s">
        <v>63</v>
      </c>
      <c r="C3198" t="s">
        <v>64</v>
      </c>
      <c r="D3198" t="s">
        <v>64</v>
      </c>
      <c r="E3198" t="s">
        <v>65</v>
      </c>
      <c r="F3198" t="s">
        <v>12</v>
      </c>
      <c r="G3198" t="s">
        <v>13</v>
      </c>
      <c r="H3198" t="s">
        <v>14</v>
      </c>
      <c r="I3198">
        <v>230167.99699824688</v>
      </c>
      <c r="J3198">
        <v>230167.99699824688</v>
      </c>
      <c r="K3198">
        <v>218769</v>
      </c>
      <c r="L3198">
        <v>105.21051748567982</v>
      </c>
      <c r="M3198">
        <v>105.21051748567982</v>
      </c>
    </row>
    <row r="3199" spans="1:13" x14ac:dyDescent="0.25">
      <c r="A3199" s="9">
        <v>44377</v>
      </c>
      <c r="B3199" t="s">
        <v>63</v>
      </c>
      <c r="C3199" t="s">
        <v>64</v>
      </c>
      <c r="D3199" t="s">
        <v>64</v>
      </c>
      <c r="E3199" t="s">
        <v>65</v>
      </c>
      <c r="F3199" t="s">
        <v>12</v>
      </c>
      <c r="G3199" t="s">
        <v>15</v>
      </c>
      <c r="H3199" t="s">
        <v>16</v>
      </c>
      <c r="I3199">
        <v>243.23476496000001</v>
      </c>
      <c r="J3199">
        <v>243.23476496000001</v>
      </c>
      <c r="K3199">
        <v>218769</v>
      </c>
      <c r="L3199">
        <v>0.11118337833970991</v>
      </c>
      <c r="M3199">
        <v>0.11118337833970991</v>
      </c>
    </row>
    <row r="3200" spans="1:13" x14ac:dyDescent="0.25">
      <c r="A3200" s="9">
        <v>44377</v>
      </c>
      <c r="B3200" t="s">
        <v>63</v>
      </c>
      <c r="C3200" t="s">
        <v>64</v>
      </c>
      <c r="D3200" t="s">
        <v>64</v>
      </c>
      <c r="E3200" t="s">
        <v>65</v>
      </c>
      <c r="F3200" t="s">
        <v>12</v>
      </c>
      <c r="G3200" t="s">
        <v>17</v>
      </c>
      <c r="H3200" t="s">
        <v>18</v>
      </c>
      <c r="I3200">
        <v>76.015343560000005</v>
      </c>
      <c r="J3200">
        <v>76.015343560000005</v>
      </c>
      <c r="K3200">
        <v>218769</v>
      </c>
      <c r="L3200">
        <v>3.474685332931083E-2</v>
      </c>
      <c r="M3200">
        <v>3.474685332931083E-2</v>
      </c>
    </row>
    <row r="3201" spans="1:13" x14ac:dyDescent="0.25">
      <c r="A3201" s="9">
        <v>44377</v>
      </c>
      <c r="B3201" t="s">
        <v>63</v>
      </c>
      <c r="C3201" t="s">
        <v>64</v>
      </c>
      <c r="D3201" t="s">
        <v>64</v>
      </c>
      <c r="E3201" t="s">
        <v>65</v>
      </c>
      <c r="F3201" t="s">
        <v>12</v>
      </c>
      <c r="G3201" t="s">
        <v>19</v>
      </c>
      <c r="H3201" t="s">
        <v>20</v>
      </c>
      <c r="I3201">
        <v>167.21942140000002</v>
      </c>
      <c r="J3201">
        <v>167.21942140000002</v>
      </c>
      <c r="K3201">
        <v>218769</v>
      </c>
      <c r="L3201">
        <v>7.6436525010399103E-2</v>
      </c>
      <c r="M3201">
        <v>7.6436525010399103E-2</v>
      </c>
    </row>
    <row r="3202" spans="1:13" x14ac:dyDescent="0.25">
      <c r="A3202" s="9">
        <v>44377</v>
      </c>
      <c r="B3202" t="s">
        <v>63</v>
      </c>
      <c r="C3202" t="s">
        <v>64</v>
      </c>
      <c r="D3202" t="s">
        <v>64</v>
      </c>
      <c r="E3202" t="s">
        <v>65</v>
      </c>
      <c r="F3202" t="s">
        <v>12</v>
      </c>
      <c r="G3202" t="s">
        <v>21</v>
      </c>
      <c r="H3202" t="s">
        <v>22</v>
      </c>
      <c r="I3202">
        <v>70048.581880269994</v>
      </c>
      <c r="J3202">
        <v>70048.581880269994</v>
      </c>
      <c r="K3202">
        <v>218769</v>
      </c>
      <c r="L3202">
        <v>32.019427743542273</v>
      </c>
      <c r="M3202">
        <v>32.019427743542273</v>
      </c>
    </row>
    <row r="3203" spans="1:13" x14ac:dyDescent="0.25">
      <c r="A3203" s="9">
        <v>44377</v>
      </c>
      <c r="B3203" t="s">
        <v>63</v>
      </c>
      <c r="C3203" t="s">
        <v>64</v>
      </c>
      <c r="D3203" t="s">
        <v>64</v>
      </c>
      <c r="E3203" t="s">
        <v>65</v>
      </c>
      <c r="F3203" t="s">
        <v>12</v>
      </c>
      <c r="G3203" t="s">
        <v>23</v>
      </c>
      <c r="H3203" t="s">
        <v>24</v>
      </c>
      <c r="I3203">
        <v>7477.4290433299993</v>
      </c>
      <c r="J3203">
        <v>7477.4290433299993</v>
      </c>
      <c r="K3203">
        <v>218769</v>
      </c>
      <c r="L3203">
        <v>3.4179564030232799</v>
      </c>
      <c r="M3203">
        <v>3.4179564030232799</v>
      </c>
    </row>
    <row r="3204" spans="1:13" x14ac:dyDescent="0.25">
      <c r="A3204" s="9">
        <v>44377</v>
      </c>
      <c r="B3204" t="s">
        <v>63</v>
      </c>
      <c r="C3204" t="s">
        <v>64</v>
      </c>
      <c r="D3204" t="s">
        <v>64</v>
      </c>
      <c r="E3204" t="s">
        <v>65</v>
      </c>
      <c r="F3204" t="s">
        <v>12</v>
      </c>
      <c r="G3204" t="s">
        <v>25</v>
      </c>
      <c r="H3204" t="s">
        <v>26</v>
      </c>
      <c r="I3204">
        <v>45476.52179888</v>
      </c>
      <c r="J3204">
        <v>45476.52179888</v>
      </c>
      <c r="K3204">
        <v>218769</v>
      </c>
      <c r="L3204">
        <v>20.787461568540333</v>
      </c>
      <c r="M3204">
        <v>20.787461568540333</v>
      </c>
    </row>
    <row r="3205" spans="1:13" x14ac:dyDescent="0.25">
      <c r="A3205" s="9">
        <v>44377</v>
      </c>
      <c r="B3205" t="s">
        <v>63</v>
      </c>
      <c r="C3205" t="s">
        <v>64</v>
      </c>
      <c r="D3205" t="s">
        <v>64</v>
      </c>
      <c r="E3205" t="s">
        <v>65</v>
      </c>
      <c r="F3205" t="s">
        <v>12</v>
      </c>
      <c r="G3205" t="s">
        <v>27</v>
      </c>
      <c r="H3205" t="s">
        <v>28</v>
      </c>
      <c r="I3205">
        <v>17094.631038060001</v>
      </c>
      <c r="J3205">
        <v>17094.631038060001</v>
      </c>
      <c r="K3205">
        <v>218769</v>
      </c>
      <c r="L3205">
        <v>7.8140097719786628</v>
      </c>
      <c r="M3205">
        <v>7.8140097719786628</v>
      </c>
    </row>
    <row r="3206" spans="1:13" x14ac:dyDescent="0.25">
      <c r="A3206" s="9">
        <v>44377</v>
      </c>
      <c r="B3206" t="s">
        <v>63</v>
      </c>
      <c r="C3206" t="s">
        <v>64</v>
      </c>
      <c r="D3206" t="s">
        <v>64</v>
      </c>
      <c r="E3206" t="s">
        <v>65</v>
      </c>
      <c r="F3206" t="s">
        <v>12</v>
      </c>
      <c r="G3206" t="s">
        <v>29</v>
      </c>
      <c r="H3206" t="s">
        <v>30</v>
      </c>
      <c r="I3206">
        <v>72447.959957090003</v>
      </c>
      <c r="J3206">
        <v>72447.959957090003</v>
      </c>
      <c r="K3206">
        <v>218769</v>
      </c>
      <c r="L3206">
        <v>33.116191031220147</v>
      </c>
      <c r="M3206">
        <v>33.116191031220147</v>
      </c>
    </row>
    <row r="3207" spans="1:13" x14ac:dyDescent="0.25">
      <c r="A3207" s="9">
        <v>44377</v>
      </c>
      <c r="B3207" t="s">
        <v>63</v>
      </c>
      <c r="C3207" t="s">
        <v>64</v>
      </c>
      <c r="D3207" t="s">
        <v>64</v>
      </c>
      <c r="E3207" t="s">
        <v>65</v>
      </c>
      <c r="F3207" t="s">
        <v>12</v>
      </c>
      <c r="G3207" t="s">
        <v>31</v>
      </c>
      <c r="H3207" t="s">
        <v>32</v>
      </c>
      <c r="I3207">
        <v>22686.266990629418</v>
      </c>
      <c r="J3207">
        <v>22686.266990629418</v>
      </c>
      <c r="K3207">
        <v>218769</v>
      </c>
      <c r="L3207">
        <v>10.369964204539682</v>
      </c>
      <c r="M3207">
        <v>10.369964204539682</v>
      </c>
    </row>
    <row r="3208" spans="1:13" x14ac:dyDescent="0.25">
      <c r="A3208" s="9">
        <v>44377</v>
      </c>
      <c r="B3208" t="s">
        <v>63</v>
      </c>
      <c r="C3208" t="s">
        <v>64</v>
      </c>
      <c r="D3208" t="s">
        <v>64</v>
      </c>
      <c r="E3208" t="s">
        <v>65</v>
      </c>
      <c r="F3208" t="s">
        <v>12</v>
      </c>
      <c r="G3208" t="s">
        <v>33</v>
      </c>
      <c r="H3208" t="s">
        <v>34</v>
      </c>
      <c r="I3208">
        <v>49761.692966460585</v>
      </c>
      <c r="J3208">
        <v>49761.692966460585</v>
      </c>
      <c r="K3208">
        <v>218769</v>
      </c>
      <c r="L3208">
        <v>22.746226826680466</v>
      </c>
      <c r="M3208">
        <v>22.746226826680466</v>
      </c>
    </row>
    <row r="3209" spans="1:13" x14ac:dyDescent="0.25">
      <c r="A3209" s="9">
        <v>44377</v>
      </c>
      <c r="B3209" t="s">
        <v>63</v>
      </c>
      <c r="C3209" t="s">
        <v>64</v>
      </c>
      <c r="D3209" t="s">
        <v>64</v>
      </c>
      <c r="E3209" t="s">
        <v>65</v>
      </c>
      <c r="F3209" t="s">
        <v>12</v>
      </c>
      <c r="G3209" t="s">
        <v>35</v>
      </c>
      <c r="H3209" t="s">
        <v>111</v>
      </c>
      <c r="I3209">
        <v>64893.656257429997</v>
      </c>
      <c r="J3209">
        <v>64893.656257429997</v>
      </c>
      <c r="K3209">
        <v>218769</v>
      </c>
      <c r="L3209">
        <v>29.66309498028971</v>
      </c>
      <c r="M3209">
        <v>29.66309498028971</v>
      </c>
    </row>
    <row r="3210" spans="1:13" x14ac:dyDescent="0.25">
      <c r="A3210" s="9">
        <v>44377</v>
      </c>
      <c r="B3210" t="s">
        <v>63</v>
      </c>
      <c r="C3210" t="s">
        <v>64</v>
      </c>
      <c r="D3210" t="s">
        <v>64</v>
      </c>
      <c r="E3210" t="s">
        <v>65</v>
      </c>
      <c r="F3210" t="s">
        <v>12</v>
      </c>
      <c r="G3210" t="s">
        <v>36</v>
      </c>
      <c r="H3210" t="s">
        <v>32</v>
      </c>
      <c r="I3210">
        <v>14468.635793710229</v>
      </c>
      <c r="J3210">
        <v>14468.635793710229</v>
      </c>
      <c r="K3210">
        <v>218769</v>
      </c>
      <c r="L3210">
        <v>6.6136590621661346</v>
      </c>
      <c r="M3210">
        <v>6.6136590621661346</v>
      </c>
    </row>
    <row r="3211" spans="1:13" x14ac:dyDescent="0.25">
      <c r="A3211" s="9">
        <v>44377</v>
      </c>
      <c r="B3211" t="s">
        <v>63</v>
      </c>
      <c r="C3211" t="s">
        <v>64</v>
      </c>
      <c r="D3211" t="s">
        <v>64</v>
      </c>
      <c r="E3211" t="s">
        <v>65</v>
      </c>
      <c r="F3211" t="s">
        <v>12</v>
      </c>
      <c r="G3211" t="s">
        <v>37</v>
      </c>
      <c r="H3211" t="s">
        <v>34</v>
      </c>
      <c r="I3211">
        <v>50425.020463719768</v>
      </c>
      <c r="J3211">
        <v>50425.020463719768</v>
      </c>
      <c r="K3211">
        <v>218769</v>
      </c>
      <c r="L3211">
        <v>23.049435918123574</v>
      </c>
      <c r="M3211">
        <v>23.049435918123574</v>
      </c>
    </row>
    <row r="3212" spans="1:13" x14ac:dyDescent="0.25">
      <c r="A3212" s="9">
        <v>44377</v>
      </c>
      <c r="B3212" t="s">
        <v>63</v>
      </c>
      <c r="C3212" t="s">
        <v>64</v>
      </c>
      <c r="D3212" t="s">
        <v>64</v>
      </c>
      <c r="E3212" t="s">
        <v>65</v>
      </c>
      <c r="F3212" t="s">
        <v>12</v>
      </c>
      <c r="G3212" t="s">
        <v>38</v>
      </c>
      <c r="H3212" t="s">
        <v>39</v>
      </c>
      <c r="I3212">
        <v>498.86168240000006</v>
      </c>
      <c r="J3212">
        <v>498.86168240000006</v>
      </c>
      <c r="K3212">
        <v>218769</v>
      </c>
      <c r="L3212">
        <v>0.2280312486686871</v>
      </c>
      <c r="M3212">
        <v>0.2280312486686871</v>
      </c>
    </row>
    <row r="3213" spans="1:13" x14ac:dyDescent="0.25">
      <c r="A3213" s="9">
        <v>44377</v>
      </c>
      <c r="B3213" t="s">
        <v>63</v>
      </c>
      <c r="C3213" t="s">
        <v>64</v>
      </c>
      <c r="D3213" t="s">
        <v>64</v>
      </c>
      <c r="E3213" t="s">
        <v>65</v>
      </c>
      <c r="F3213" t="s">
        <v>12</v>
      </c>
      <c r="G3213" t="s">
        <v>40</v>
      </c>
      <c r="H3213" t="s">
        <v>41</v>
      </c>
      <c r="I3213">
        <v>188.24009560449187</v>
      </c>
      <c r="J3213">
        <v>188.24009560449187</v>
      </c>
      <c r="K3213">
        <v>218769</v>
      </c>
      <c r="L3213">
        <v>8.6045141498334712E-2</v>
      </c>
      <c r="M3213">
        <v>8.6045141498334712E-2</v>
      </c>
    </row>
    <row r="3214" spans="1:13" x14ac:dyDescent="0.25">
      <c r="A3214" s="9">
        <v>44377</v>
      </c>
      <c r="B3214" t="s">
        <v>63</v>
      </c>
      <c r="C3214" t="s">
        <v>64</v>
      </c>
      <c r="D3214" t="s">
        <v>64</v>
      </c>
      <c r="E3214" t="s">
        <v>65</v>
      </c>
      <c r="F3214" t="s">
        <v>12</v>
      </c>
      <c r="G3214" t="s">
        <v>42</v>
      </c>
      <c r="H3214" t="s">
        <v>43</v>
      </c>
      <c r="I3214">
        <v>175.73433082999998</v>
      </c>
      <c r="J3214">
        <v>175.73433082999998</v>
      </c>
      <c r="K3214">
        <v>218769</v>
      </c>
      <c r="L3214">
        <v>8.032871697086881E-2</v>
      </c>
      <c r="M3214">
        <v>8.032871697086881E-2</v>
      </c>
    </row>
    <row r="3215" spans="1:13" x14ac:dyDescent="0.25">
      <c r="A3215" s="9">
        <v>44377</v>
      </c>
      <c r="B3215" t="s">
        <v>63</v>
      </c>
      <c r="C3215" t="s">
        <v>64</v>
      </c>
      <c r="D3215" t="s">
        <v>64</v>
      </c>
      <c r="E3215" t="s">
        <v>65</v>
      </c>
      <c r="F3215" t="s">
        <v>12</v>
      </c>
      <c r="G3215" t="s">
        <v>44</v>
      </c>
      <c r="H3215" t="s">
        <v>45</v>
      </c>
      <c r="I3215">
        <v>0</v>
      </c>
      <c r="J3215">
        <v>0</v>
      </c>
      <c r="K3215">
        <v>218769</v>
      </c>
      <c r="L3215">
        <v>0</v>
      </c>
      <c r="M3215">
        <v>0</v>
      </c>
    </row>
    <row r="3216" spans="1:13" x14ac:dyDescent="0.25">
      <c r="A3216" s="9">
        <v>44377</v>
      </c>
      <c r="B3216" t="s">
        <v>63</v>
      </c>
      <c r="C3216" t="s">
        <v>64</v>
      </c>
      <c r="D3216" t="s">
        <v>64</v>
      </c>
      <c r="E3216" t="s">
        <v>65</v>
      </c>
      <c r="F3216" t="s">
        <v>12</v>
      </c>
      <c r="G3216" t="s">
        <v>46</v>
      </c>
      <c r="H3216" t="s">
        <v>47</v>
      </c>
      <c r="I3216">
        <v>12.505764774491899</v>
      </c>
      <c r="J3216">
        <v>12.505764774491899</v>
      </c>
      <c r="K3216">
        <v>218769</v>
      </c>
      <c r="L3216">
        <v>5.7164245274659116E-3</v>
      </c>
      <c r="M3216">
        <v>5.7164245274659116E-3</v>
      </c>
    </row>
    <row r="3217" spans="1:13" x14ac:dyDescent="0.25">
      <c r="A3217" s="9">
        <v>44377</v>
      </c>
      <c r="B3217" t="s">
        <v>63</v>
      </c>
      <c r="C3217" t="s">
        <v>64</v>
      </c>
      <c r="D3217" t="s">
        <v>64</v>
      </c>
      <c r="E3217" t="s">
        <v>65</v>
      </c>
      <c r="F3217" t="s">
        <v>12</v>
      </c>
      <c r="G3217" t="s">
        <v>48</v>
      </c>
      <c r="H3217" t="s">
        <v>96</v>
      </c>
      <c r="I3217">
        <v>0</v>
      </c>
      <c r="J3217">
        <v>0</v>
      </c>
      <c r="K3217">
        <v>218769</v>
      </c>
      <c r="L3217">
        <v>0</v>
      </c>
      <c r="M3217">
        <v>0</v>
      </c>
    </row>
    <row r="3218" spans="1:13" x14ac:dyDescent="0.25">
      <c r="A3218" s="9">
        <v>44377</v>
      </c>
      <c r="B3218" t="s">
        <v>63</v>
      </c>
      <c r="C3218" t="s">
        <v>64</v>
      </c>
      <c r="D3218" t="s">
        <v>64</v>
      </c>
      <c r="E3218" t="s">
        <v>65</v>
      </c>
      <c r="F3218" t="s">
        <v>12</v>
      </c>
      <c r="G3218" t="s">
        <v>49</v>
      </c>
      <c r="H3218" t="s">
        <v>105</v>
      </c>
      <c r="I3218">
        <v>21847.462360492391</v>
      </c>
      <c r="J3218">
        <v>21847.462360492391</v>
      </c>
      <c r="K3218">
        <v>218769</v>
      </c>
      <c r="L3218">
        <v>9.9865439621209546</v>
      </c>
      <c r="M3218">
        <v>9.9865439621209546</v>
      </c>
    </row>
    <row r="3219" spans="1:13" x14ac:dyDescent="0.25">
      <c r="A3219" s="9">
        <v>44377</v>
      </c>
      <c r="B3219" t="s">
        <v>63</v>
      </c>
      <c r="C3219" t="s">
        <v>64</v>
      </c>
      <c r="D3219" t="s">
        <v>64</v>
      </c>
      <c r="E3219" t="s">
        <v>65</v>
      </c>
      <c r="F3219" t="s">
        <v>12</v>
      </c>
      <c r="G3219" t="s">
        <v>50</v>
      </c>
      <c r="H3219" t="s">
        <v>51</v>
      </c>
      <c r="I3219">
        <v>296.16553993000002</v>
      </c>
      <c r="J3219">
        <v>296.16553993000002</v>
      </c>
      <c r="K3219">
        <v>218769</v>
      </c>
      <c r="L3219">
        <v>0.1353782025469788</v>
      </c>
      <c r="M3219">
        <v>0.1353782025469788</v>
      </c>
    </row>
    <row r="3220" spans="1:13" x14ac:dyDescent="0.25">
      <c r="A3220" s="9">
        <v>44377</v>
      </c>
      <c r="B3220" t="s">
        <v>63</v>
      </c>
      <c r="C3220" t="s">
        <v>64</v>
      </c>
      <c r="D3220" t="s">
        <v>64</v>
      </c>
      <c r="E3220" t="s">
        <v>65</v>
      </c>
      <c r="F3220" t="s">
        <v>12</v>
      </c>
      <c r="G3220" t="s">
        <v>52</v>
      </c>
      <c r="H3220" t="s">
        <v>107</v>
      </c>
      <c r="I3220">
        <v>21551.296820562391</v>
      </c>
      <c r="J3220">
        <v>21551.296820562391</v>
      </c>
      <c r="K3220">
        <v>218769</v>
      </c>
      <c r="L3220">
        <v>9.8511657595739752</v>
      </c>
      <c r="M3220">
        <v>9.8511657595739752</v>
      </c>
    </row>
    <row r="3221" spans="1:13" x14ac:dyDescent="0.25">
      <c r="A3221" s="9">
        <v>44377</v>
      </c>
      <c r="B3221" t="s">
        <v>63</v>
      </c>
      <c r="C3221" t="s">
        <v>64</v>
      </c>
      <c r="D3221" t="s">
        <v>64</v>
      </c>
      <c r="E3221" t="s">
        <v>65</v>
      </c>
      <c r="F3221" t="s">
        <v>53</v>
      </c>
      <c r="G3221" t="s">
        <v>54</v>
      </c>
      <c r="H3221" t="s">
        <v>55</v>
      </c>
      <c r="I3221">
        <v>249032.36278947044</v>
      </c>
      <c r="J3221">
        <v>-249032.36278947044</v>
      </c>
      <c r="K3221">
        <v>218769</v>
      </c>
      <c r="L3221">
        <v>113.83347859590273</v>
      </c>
      <c r="M3221">
        <v>-113.83347859590273</v>
      </c>
    </row>
    <row r="3222" spans="1:13" x14ac:dyDescent="0.25">
      <c r="A3222" s="9">
        <v>44377</v>
      </c>
      <c r="B3222" t="s">
        <v>63</v>
      </c>
      <c r="C3222" t="s">
        <v>64</v>
      </c>
      <c r="D3222" t="s">
        <v>64</v>
      </c>
      <c r="E3222" t="s">
        <v>65</v>
      </c>
      <c r="F3222" t="s">
        <v>53</v>
      </c>
      <c r="G3222" t="s">
        <v>15</v>
      </c>
      <c r="H3222" t="s">
        <v>16</v>
      </c>
      <c r="I3222">
        <v>0</v>
      </c>
      <c r="J3222">
        <v>0</v>
      </c>
      <c r="K3222">
        <v>218769</v>
      </c>
      <c r="L3222">
        <v>0</v>
      </c>
      <c r="M3222">
        <v>0</v>
      </c>
    </row>
    <row r="3223" spans="1:13" x14ac:dyDescent="0.25">
      <c r="A3223" s="9">
        <v>44377</v>
      </c>
      <c r="B3223" t="s">
        <v>63</v>
      </c>
      <c r="C3223" t="s">
        <v>64</v>
      </c>
      <c r="D3223" t="s">
        <v>64</v>
      </c>
      <c r="E3223" t="s">
        <v>65</v>
      </c>
      <c r="F3223" t="s">
        <v>53</v>
      </c>
      <c r="G3223" t="s">
        <v>17</v>
      </c>
      <c r="H3223" t="s">
        <v>18</v>
      </c>
      <c r="I3223">
        <v>0</v>
      </c>
      <c r="J3223">
        <v>0</v>
      </c>
      <c r="K3223">
        <v>218769</v>
      </c>
      <c r="L3223">
        <v>0</v>
      </c>
      <c r="M3223">
        <v>0</v>
      </c>
    </row>
    <row r="3224" spans="1:13" x14ac:dyDescent="0.25">
      <c r="A3224" s="9">
        <v>44377</v>
      </c>
      <c r="B3224" t="s">
        <v>63</v>
      </c>
      <c r="C3224" t="s">
        <v>64</v>
      </c>
      <c r="D3224" t="s">
        <v>64</v>
      </c>
      <c r="E3224" t="s">
        <v>65</v>
      </c>
      <c r="F3224" t="s">
        <v>53</v>
      </c>
      <c r="G3224" t="s">
        <v>19</v>
      </c>
      <c r="H3224" t="s">
        <v>20</v>
      </c>
      <c r="I3224">
        <v>0</v>
      </c>
      <c r="J3224">
        <v>0</v>
      </c>
      <c r="K3224">
        <v>218769</v>
      </c>
      <c r="L3224">
        <v>0</v>
      </c>
      <c r="M3224">
        <v>0</v>
      </c>
    </row>
    <row r="3225" spans="1:13" x14ac:dyDescent="0.25">
      <c r="A3225" s="9">
        <v>44377</v>
      </c>
      <c r="B3225" t="s">
        <v>63</v>
      </c>
      <c r="C3225" t="s">
        <v>64</v>
      </c>
      <c r="D3225" t="s">
        <v>64</v>
      </c>
      <c r="E3225" t="s">
        <v>65</v>
      </c>
      <c r="F3225" t="s">
        <v>53</v>
      </c>
      <c r="G3225" t="s">
        <v>21</v>
      </c>
      <c r="H3225" t="s">
        <v>22</v>
      </c>
      <c r="I3225">
        <v>153029.22345932998</v>
      </c>
      <c r="J3225">
        <v>-153029.22345932998</v>
      </c>
      <c r="K3225">
        <v>218769</v>
      </c>
      <c r="L3225">
        <v>69.950140769181175</v>
      </c>
      <c r="M3225">
        <v>-69.950140769181175</v>
      </c>
    </row>
    <row r="3226" spans="1:13" x14ac:dyDescent="0.25">
      <c r="A3226" s="9">
        <v>44377</v>
      </c>
      <c r="B3226" t="s">
        <v>63</v>
      </c>
      <c r="C3226" t="s">
        <v>64</v>
      </c>
      <c r="D3226" t="s">
        <v>64</v>
      </c>
      <c r="E3226" t="s">
        <v>65</v>
      </c>
      <c r="F3226" t="s">
        <v>53</v>
      </c>
      <c r="G3226" t="s">
        <v>23</v>
      </c>
      <c r="H3226" t="s">
        <v>24</v>
      </c>
      <c r="I3226">
        <v>35434.833864469998</v>
      </c>
      <c r="J3226">
        <v>-35434.833864469998</v>
      </c>
      <c r="K3226">
        <v>218769</v>
      </c>
      <c r="L3226">
        <v>16.197374337529538</v>
      </c>
      <c r="M3226">
        <v>-16.197374337529538</v>
      </c>
    </row>
    <row r="3227" spans="1:13" x14ac:dyDescent="0.25">
      <c r="A3227" s="9">
        <v>44377</v>
      </c>
      <c r="B3227" t="s">
        <v>63</v>
      </c>
      <c r="C3227" t="s">
        <v>64</v>
      </c>
      <c r="D3227" t="s">
        <v>64</v>
      </c>
      <c r="E3227" t="s">
        <v>65</v>
      </c>
      <c r="F3227" t="s">
        <v>53</v>
      </c>
      <c r="G3227" t="s">
        <v>25</v>
      </c>
      <c r="H3227" t="s">
        <v>26</v>
      </c>
      <c r="I3227">
        <v>78275.919512719993</v>
      </c>
      <c r="J3227">
        <v>-78275.919512719993</v>
      </c>
      <c r="K3227">
        <v>218769</v>
      </c>
      <c r="L3227">
        <v>35.780169728215604</v>
      </c>
      <c r="M3227">
        <v>-35.780169728215604</v>
      </c>
    </row>
    <row r="3228" spans="1:13" x14ac:dyDescent="0.25">
      <c r="A3228" s="9">
        <v>44377</v>
      </c>
      <c r="B3228" t="s">
        <v>63</v>
      </c>
      <c r="C3228" t="s">
        <v>64</v>
      </c>
      <c r="D3228" t="s">
        <v>64</v>
      </c>
      <c r="E3228" t="s">
        <v>65</v>
      </c>
      <c r="F3228" t="s">
        <v>53</v>
      </c>
      <c r="G3228" t="s">
        <v>27</v>
      </c>
      <c r="H3228" t="s">
        <v>28</v>
      </c>
      <c r="I3228">
        <v>39318.470082140004</v>
      </c>
      <c r="J3228">
        <v>-39318.470082140004</v>
      </c>
      <c r="K3228">
        <v>218769</v>
      </c>
      <c r="L3228">
        <v>17.972596703436047</v>
      </c>
      <c r="M3228">
        <v>-17.972596703436047</v>
      </c>
    </row>
    <row r="3229" spans="1:13" x14ac:dyDescent="0.25">
      <c r="A3229" s="9">
        <v>44377</v>
      </c>
      <c r="B3229" t="s">
        <v>63</v>
      </c>
      <c r="C3229" t="s">
        <v>64</v>
      </c>
      <c r="D3229" t="s">
        <v>64</v>
      </c>
      <c r="E3229" t="s">
        <v>65</v>
      </c>
      <c r="F3229" t="s">
        <v>53</v>
      </c>
      <c r="G3229" t="s">
        <v>29</v>
      </c>
      <c r="H3229" t="s">
        <v>30</v>
      </c>
      <c r="I3229">
        <v>5458.4290223099988</v>
      </c>
      <c r="J3229">
        <v>-5458.4290223099988</v>
      </c>
      <c r="K3229">
        <v>218769</v>
      </c>
      <c r="L3229">
        <v>2.4950651245423248</v>
      </c>
      <c r="M3229">
        <v>-2.4950651245423248</v>
      </c>
    </row>
    <row r="3230" spans="1:13" x14ac:dyDescent="0.25">
      <c r="A3230" s="9">
        <v>44377</v>
      </c>
      <c r="B3230" t="s">
        <v>63</v>
      </c>
      <c r="C3230" t="s">
        <v>64</v>
      </c>
      <c r="D3230" t="s">
        <v>64</v>
      </c>
      <c r="E3230" t="s">
        <v>65</v>
      </c>
      <c r="F3230" t="s">
        <v>53</v>
      </c>
      <c r="G3230" t="s">
        <v>31</v>
      </c>
      <c r="H3230" t="s">
        <v>32</v>
      </c>
      <c r="I3230">
        <v>4419.3225523099991</v>
      </c>
      <c r="J3230">
        <v>-4419.3225523099991</v>
      </c>
      <c r="K3230">
        <v>218769</v>
      </c>
      <c r="L3230">
        <v>2.0200862792763141</v>
      </c>
      <c r="M3230">
        <v>-2.0200862792763141</v>
      </c>
    </row>
    <row r="3231" spans="1:13" x14ac:dyDescent="0.25">
      <c r="A3231" s="9">
        <v>44377</v>
      </c>
      <c r="B3231" t="s">
        <v>63</v>
      </c>
      <c r="C3231" t="s">
        <v>64</v>
      </c>
      <c r="D3231" t="s">
        <v>64</v>
      </c>
      <c r="E3231" t="s">
        <v>65</v>
      </c>
      <c r="F3231" t="s">
        <v>53</v>
      </c>
      <c r="G3231" t="s">
        <v>33</v>
      </c>
      <c r="H3231" t="s">
        <v>34</v>
      </c>
      <c r="I3231">
        <v>1039.1064699999999</v>
      </c>
      <c r="J3231">
        <v>-1039.1064699999999</v>
      </c>
      <c r="K3231">
        <v>218769</v>
      </c>
      <c r="L3231">
        <v>0.47497884526601114</v>
      </c>
      <c r="M3231">
        <v>-0.47497884526601114</v>
      </c>
    </row>
    <row r="3232" spans="1:13" x14ac:dyDescent="0.25">
      <c r="A3232" s="9">
        <v>44377</v>
      </c>
      <c r="B3232" t="s">
        <v>63</v>
      </c>
      <c r="C3232" t="s">
        <v>64</v>
      </c>
      <c r="D3232" t="s">
        <v>64</v>
      </c>
      <c r="E3232" t="s">
        <v>65</v>
      </c>
      <c r="F3232" t="s">
        <v>53</v>
      </c>
      <c r="G3232" t="s">
        <v>35</v>
      </c>
      <c r="H3232" t="s">
        <v>111</v>
      </c>
      <c r="I3232">
        <v>24927.660663073519</v>
      </c>
      <c r="J3232">
        <v>-24927.660663073519</v>
      </c>
      <c r="K3232">
        <v>218769</v>
      </c>
      <c r="L3232">
        <v>11.394512322620445</v>
      </c>
      <c r="M3232">
        <v>-11.394512322620445</v>
      </c>
    </row>
    <row r="3233" spans="1:13" x14ac:dyDescent="0.25">
      <c r="A3233" s="9">
        <v>44377</v>
      </c>
      <c r="B3233" t="s">
        <v>63</v>
      </c>
      <c r="C3233" t="s">
        <v>64</v>
      </c>
      <c r="D3233" t="s">
        <v>64</v>
      </c>
      <c r="E3233" t="s">
        <v>65</v>
      </c>
      <c r="F3233" t="s">
        <v>53</v>
      </c>
      <c r="G3233" t="s">
        <v>36</v>
      </c>
      <c r="H3233" t="s">
        <v>32</v>
      </c>
      <c r="I3233">
        <v>304.70498481777184</v>
      </c>
      <c r="J3233">
        <v>-304.70498481777184</v>
      </c>
      <c r="K3233">
        <v>218769</v>
      </c>
      <c r="L3233">
        <v>0.13928160974259235</v>
      </c>
      <c r="M3233">
        <v>-0.13928160974259235</v>
      </c>
    </row>
    <row r="3234" spans="1:13" x14ac:dyDescent="0.25">
      <c r="A3234" s="9">
        <v>44377</v>
      </c>
      <c r="B3234" t="s">
        <v>63</v>
      </c>
      <c r="C3234" t="s">
        <v>64</v>
      </c>
      <c r="D3234" t="s">
        <v>64</v>
      </c>
      <c r="E3234" t="s">
        <v>65</v>
      </c>
      <c r="F3234" t="s">
        <v>53</v>
      </c>
      <c r="G3234" t="s">
        <v>37</v>
      </c>
      <c r="H3234" t="s">
        <v>34</v>
      </c>
      <c r="I3234">
        <v>24622.955678255748</v>
      </c>
      <c r="J3234">
        <v>-24622.955678255748</v>
      </c>
      <c r="K3234">
        <v>218769</v>
      </c>
      <c r="L3234">
        <v>11.255230712877852</v>
      </c>
      <c r="M3234">
        <v>-11.255230712877852</v>
      </c>
    </row>
    <row r="3235" spans="1:13" x14ac:dyDescent="0.25">
      <c r="A3235" s="9">
        <v>44377</v>
      </c>
      <c r="B3235" t="s">
        <v>63</v>
      </c>
      <c r="C3235" t="s">
        <v>64</v>
      </c>
      <c r="D3235" t="s">
        <v>64</v>
      </c>
      <c r="E3235" t="s">
        <v>65</v>
      </c>
      <c r="F3235" t="s">
        <v>53</v>
      </c>
      <c r="G3235" t="s">
        <v>38</v>
      </c>
      <c r="H3235" t="s">
        <v>39</v>
      </c>
      <c r="I3235">
        <v>60078.394706100604</v>
      </c>
      <c r="J3235">
        <v>-60078.394706100604</v>
      </c>
      <c r="K3235">
        <v>218769</v>
      </c>
      <c r="L3235">
        <v>27.462023735584385</v>
      </c>
      <c r="M3235">
        <v>-27.462023735584385</v>
      </c>
    </row>
    <row r="3236" spans="1:13" x14ac:dyDescent="0.25">
      <c r="A3236" s="9">
        <v>44377</v>
      </c>
      <c r="B3236" t="s">
        <v>63</v>
      </c>
      <c r="C3236" t="s">
        <v>64</v>
      </c>
      <c r="D3236" t="s">
        <v>64</v>
      </c>
      <c r="E3236" t="s">
        <v>65</v>
      </c>
      <c r="F3236" t="s">
        <v>53</v>
      </c>
      <c r="G3236" t="s">
        <v>40</v>
      </c>
      <c r="H3236" t="s">
        <v>41</v>
      </c>
      <c r="I3236">
        <v>1870.6383952063018</v>
      </c>
      <c r="J3236">
        <v>-1870.6383952063018</v>
      </c>
      <c r="K3236">
        <v>218769</v>
      </c>
      <c r="L3236">
        <v>0.8550747113193834</v>
      </c>
      <c r="M3236">
        <v>-0.8550747113193834</v>
      </c>
    </row>
    <row r="3237" spans="1:13" x14ac:dyDescent="0.25">
      <c r="A3237" s="9">
        <v>44377</v>
      </c>
      <c r="B3237" t="s">
        <v>63</v>
      </c>
      <c r="C3237" t="s">
        <v>64</v>
      </c>
      <c r="D3237" t="s">
        <v>64</v>
      </c>
      <c r="E3237" t="s">
        <v>65</v>
      </c>
      <c r="F3237" t="s">
        <v>53</v>
      </c>
      <c r="G3237" t="s">
        <v>42</v>
      </c>
      <c r="H3237" t="s">
        <v>43</v>
      </c>
      <c r="I3237">
        <v>0</v>
      </c>
      <c r="J3237">
        <v>0</v>
      </c>
      <c r="K3237">
        <v>218769</v>
      </c>
      <c r="L3237">
        <v>0</v>
      </c>
      <c r="M3237">
        <v>0</v>
      </c>
    </row>
    <row r="3238" spans="1:13" x14ac:dyDescent="0.25">
      <c r="A3238" s="9">
        <v>44377</v>
      </c>
      <c r="B3238" t="s">
        <v>63</v>
      </c>
      <c r="C3238" t="s">
        <v>64</v>
      </c>
      <c r="D3238" t="s">
        <v>64</v>
      </c>
      <c r="E3238" t="s">
        <v>65</v>
      </c>
      <c r="F3238" t="s">
        <v>53</v>
      </c>
      <c r="G3238" t="s">
        <v>44</v>
      </c>
      <c r="H3238" t="s">
        <v>45</v>
      </c>
      <c r="I3238">
        <v>499.39427060000003</v>
      </c>
      <c r="J3238">
        <v>-499.39427060000003</v>
      </c>
      <c r="K3238">
        <v>218769</v>
      </c>
      <c r="L3238">
        <v>0.22827469641493997</v>
      </c>
      <c r="M3238">
        <v>-0.22827469641493997</v>
      </c>
    </row>
    <row r="3239" spans="1:13" x14ac:dyDescent="0.25">
      <c r="A3239" s="9">
        <v>44377</v>
      </c>
      <c r="B3239" t="s">
        <v>63</v>
      </c>
      <c r="C3239" t="s">
        <v>64</v>
      </c>
      <c r="D3239" t="s">
        <v>64</v>
      </c>
      <c r="E3239" t="s">
        <v>65</v>
      </c>
      <c r="F3239" t="s">
        <v>53</v>
      </c>
      <c r="G3239" t="s">
        <v>46</v>
      </c>
      <c r="H3239" t="s">
        <v>47</v>
      </c>
      <c r="I3239">
        <v>1371.2441246063017</v>
      </c>
      <c r="J3239">
        <v>-1371.2441246063017</v>
      </c>
      <c r="K3239">
        <v>218769</v>
      </c>
      <c r="L3239">
        <v>0.62680001490444337</v>
      </c>
      <c r="M3239">
        <v>-0.62680001490444337</v>
      </c>
    </row>
    <row r="3240" spans="1:13" x14ac:dyDescent="0.25">
      <c r="A3240" s="9">
        <v>44377</v>
      </c>
      <c r="B3240" t="s">
        <v>63</v>
      </c>
      <c r="C3240" t="s">
        <v>64</v>
      </c>
      <c r="D3240" t="s">
        <v>64</v>
      </c>
      <c r="E3240" t="s">
        <v>65</v>
      </c>
      <c r="F3240" t="s">
        <v>53</v>
      </c>
      <c r="G3240" t="s">
        <v>48</v>
      </c>
      <c r="H3240" t="s">
        <v>96</v>
      </c>
      <c r="I3240">
        <v>0</v>
      </c>
      <c r="J3240">
        <v>0</v>
      </c>
      <c r="K3240">
        <v>218769</v>
      </c>
      <c r="L3240">
        <v>0</v>
      </c>
      <c r="M3240">
        <v>0</v>
      </c>
    </row>
    <row r="3241" spans="1:13" x14ac:dyDescent="0.25">
      <c r="A3241" s="9">
        <v>44377</v>
      </c>
      <c r="B3241" t="s">
        <v>63</v>
      </c>
      <c r="C3241" t="s">
        <v>64</v>
      </c>
      <c r="D3241" t="s">
        <v>64</v>
      </c>
      <c r="E3241" t="s">
        <v>65</v>
      </c>
      <c r="F3241" t="s">
        <v>53</v>
      </c>
      <c r="G3241" t="s">
        <v>49</v>
      </c>
      <c r="H3241" t="s">
        <v>56</v>
      </c>
      <c r="I3241">
        <v>3668.01654345</v>
      </c>
      <c r="J3241">
        <v>-3668.01654345</v>
      </c>
      <c r="K3241">
        <v>218769</v>
      </c>
      <c r="L3241">
        <v>1.6766619326549923</v>
      </c>
      <c r="M3241">
        <v>-1.6766619326549923</v>
      </c>
    </row>
    <row r="3242" spans="1:13" x14ac:dyDescent="0.25">
      <c r="A3242" s="9">
        <v>44377</v>
      </c>
      <c r="B3242" t="s">
        <v>63</v>
      </c>
      <c r="C3242" t="s">
        <v>64</v>
      </c>
      <c r="D3242" t="s">
        <v>64</v>
      </c>
      <c r="E3242" t="s">
        <v>65</v>
      </c>
      <c r="F3242" t="s">
        <v>53</v>
      </c>
      <c r="G3242" t="s">
        <v>50</v>
      </c>
      <c r="H3242" t="s">
        <v>51</v>
      </c>
      <c r="I3242">
        <v>256.66633712999999</v>
      </c>
      <c r="J3242">
        <v>-256.66633712999999</v>
      </c>
      <c r="K3242">
        <v>218769</v>
      </c>
      <c r="L3242">
        <v>0.11732299234809319</v>
      </c>
      <c r="M3242">
        <v>-0.11732299234809319</v>
      </c>
    </row>
    <row r="3243" spans="1:13" x14ac:dyDescent="0.25">
      <c r="A3243" s="9">
        <v>44377</v>
      </c>
      <c r="B3243" t="s">
        <v>63</v>
      </c>
      <c r="C3243" t="s">
        <v>64</v>
      </c>
      <c r="D3243" t="s">
        <v>64</v>
      </c>
      <c r="E3243" t="s">
        <v>65</v>
      </c>
      <c r="F3243" t="s">
        <v>53</v>
      </c>
      <c r="G3243" t="s">
        <v>52</v>
      </c>
      <c r="H3243" t="s">
        <v>57</v>
      </c>
      <c r="I3243">
        <v>3411.3502063199999</v>
      </c>
      <c r="J3243">
        <v>-3411.3502063199999</v>
      </c>
      <c r="K3243">
        <v>218769</v>
      </c>
      <c r="L3243">
        <v>1.5593389403068991</v>
      </c>
      <c r="M3243">
        <v>-1.5593389403068991</v>
      </c>
    </row>
    <row r="3244" spans="1:13" x14ac:dyDescent="0.25">
      <c r="A3244" s="9">
        <v>44377</v>
      </c>
      <c r="B3244" t="s">
        <v>63</v>
      </c>
      <c r="C3244" t="s">
        <v>64</v>
      </c>
      <c r="D3244" t="s">
        <v>64</v>
      </c>
      <c r="E3244" t="s">
        <v>65</v>
      </c>
      <c r="F3244" t="s">
        <v>58</v>
      </c>
      <c r="G3244" t="s">
        <v>59</v>
      </c>
      <c r="H3244" t="s">
        <v>60</v>
      </c>
      <c r="I3244">
        <v>-18864.365791223565</v>
      </c>
      <c r="J3244">
        <v>-18864.365791223565</v>
      </c>
      <c r="K3244">
        <v>218769</v>
      </c>
      <c r="L3244">
        <v>-8.6229611102229118</v>
      </c>
      <c r="M3244">
        <v>-8.6229611102229118</v>
      </c>
    </row>
    <row r="3245" spans="1:13" x14ac:dyDescent="0.25">
      <c r="A3245" s="9">
        <v>44377</v>
      </c>
      <c r="B3245" t="s">
        <v>63</v>
      </c>
      <c r="C3245" t="s">
        <v>66</v>
      </c>
      <c r="D3245" t="s">
        <v>67</v>
      </c>
      <c r="E3245" t="s">
        <v>68</v>
      </c>
      <c r="F3245" t="s">
        <v>12</v>
      </c>
      <c r="G3245" t="s">
        <v>13</v>
      </c>
      <c r="H3245" t="s">
        <v>14</v>
      </c>
      <c r="I3245">
        <v>215192.14800038689</v>
      </c>
      <c r="J3245">
        <v>215192.14800038689</v>
      </c>
      <c r="K3245">
        <v>218769</v>
      </c>
      <c r="L3245">
        <v>98.365009667908566</v>
      </c>
      <c r="M3245">
        <v>98.365009667908566</v>
      </c>
    </row>
    <row r="3246" spans="1:13" x14ac:dyDescent="0.25">
      <c r="A3246" s="9">
        <v>44377</v>
      </c>
      <c r="B3246" t="s">
        <v>63</v>
      </c>
      <c r="C3246" t="s">
        <v>66</v>
      </c>
      <c r="D3246" t="s">
        <v>67</v>
      </c>
      <c r="E3246" t="s">
        <v>68</v>
      </c>
      <c r="F3246" t="s">
        <v>12</v>
      </c>
      <c r="G3246" t="s">
        <v>15</v>
      </c>
      <c r="H3246" t="s">
        <v>16</v>
      </c>
      <c r="I3246">
        <v>243.23476496000001</v>
      </c>
      <c r="J3246">
        <v>243.23476496000001</v>
      </c>
      <c r="K3246">
        <v>218769</v>
      </c>
      <c r="L3246">
        <v>0.11118337833970991</v>
      </c>
      <c r="M3246">
        <v>0.11118337833970991</v>
      </c>
    </row>
    <row r="3247" spans="1:13" x14ac:dyDescent="0.25">
      <c r="A3247" s="9">
        <v>44377</v>
      </c>
      <c r="B3247" t="s">
        <v>63</v>
      </c>
      <c r="C3247" t="s">
        <v>66</v>
      </c>
      <c r="D3247" t="s">
        <v>67</v>
      </c>
      <c r="E3247" t="s">
        <v>68</v>
      </c>
      <c r="F3247" t="s">
        <v>12</v>
      </c>
      <c r="G3247" t="s">
        <v>17</v>
      </c>
      <c r="H3247" t="s">
        <v>18</v>
      </c>
      <c r="I3247">
        <v>76.015343560000005</v>
      </c>
      <c r="J3247">
        <v>76.015343560000005</v>
      </c>
      <c r="K3247">
        <v>218769</v>
      </c>
      <c r="L3247">
        <v>3.474685332931083E-2</v>
      </c>
      <c r="M3247">
        <v>3.474685332931083E-2</v>
      </c>
    </row>
    <row r="3248" spans="1:13" x14ac:dyDescent="0.25">
      <c r="A3248" s="9">
        <v>44377</v>
      </c>
      <c r="B3248" t="s">
        <v>63</v>
      </c>
      <c r="C3248" t="s">
        <v>66</v>
      </c>
      <c r="D3248" t="s">
        <v>67</v>
      </c>
      <c r="E3248" t="s">
        <v>68</v>
      </c>
      <c r="F3248" t="s">
        <v>12</v>
      </c>
      <c r="G3248" t="s">
        <v>19</v>
      </c>
      <c r="H3248" t="s">
        <v>20</v>
      </c>
      <c r="I3248">
        <v>167.21942140000002</v>
      </c>
      <c r="J3248">
        <v>167.21942140000002</v>
      </c>
      <c r="K3248">
        <v>218769</v>
      </c>
      <c r="L3248">
        <v>7.6436525010399103E-2</v>
      </c>
      <c r="M3248">
        <v>7.6436525010399103E-2</v>
      </c>
    </row>
    <row r="3249" spans="1:13" x14ac:dyDescent="0.25">
      <c r="A3249" s="9">
        <v>44377</v>
      </c>
      <c r="B3249" t="s">
        <v>63</v>
      </c>
      <c r="C3249" t="s">
        <v>66</v>
      </c>
      <c r="D3249" t="s">
        <v>67</v>
      </c>
      <c r="E3249" t="s">
        <v>68</v>
      </c>
      <c r="F3249" t="s">
        <v>12</v>
      </c>
      <c r="G3249" t="s">
        <v>21</v>
      </c>
      <c r="H3249" t="s">
        <v>22</v>
      </c>
      <c r="I3249">
        <v>68747.137903809999</v>
      </c>
      <c r="J3249">
        <v>68747.137903809999</v>
      </c>
      <c r="K3249">
        <v>218769</v>
      </c>
      <c r="L3249">
        <v>31.424533596537902</v>
      </c>
      <c r="M3249">
        <v>31.424533596537902</v>
      </c>
    </row>
    <row r="3250" spans="1:13" x14ac:dyDescent="0.25">
      <c r="A3250" s="9">
        <v>44377</v>
      </c>
      <c r="B3250" t="s">
        <v>63</v>
      </c>
      <c r="C3250" t="s">
        <v>66</v>
      </c>
      <c r="D3250" t="s">
        <v>67</v>
      </c>
      <c r="E3250" t="s">
        <v>68</v>
      </c>
      <c r="F3250" t="s">
        <v>12</v>
      </c>
      <c r="G3250" t="s">
        <v>23</v>
      </c>
      <c r="H3250" t="s">
        <v>24</v>
      </c>
      <c r="I3250">
        <v>7359.1666386099996</v>
      </c>
      <c r="J3250">
        <v>7359.1666386099996</v>
      </c>
      <c r="K3250">
        <v>218769</v>
      </c>
      <c r="L3250">
        <v>3.3638982847706935</v>
      </c>
      <c r="M3250">
        <v>3.3638982847706935</v>
      </c>
    </row>
    <row r="3251" spans="1:13" x14ac:dyDescent="0.25">
      <c r="A3251" s="9">
        <v>44377</v>
      </c>
      <c r="B3251" t="s">
        <v>63</v>
      </c>
      <c r="C3251" t="s">
        <v>66</v>
      </c>
      <c r="D3251" t="s">
        <v>67</v>
      </c>
      <c r="E3251" t="s">
        <v>68</v>
      </c>
      <c r="F3251" t="s">
        <v>12</v>
      </c>
      <c r="G3251" t="s">
        <v>25</v>
      </c>
      <c r="H3251" t="s">
        <v>26</v>
      </c>
      <c r="I3251">
        <v>44892.013767140001</v>
      </c>
      <c r="J3251">
        <v>44892.013767140001</v>
      </c>
      <c r="K3251">
        <v>218769</v>
      </c>
      <c r="L3251">
        <v>20.520281103419588</v>
      </c>
      <c r="M3251">
        <v>20.520281103419588</v>
      </c>
    </row>
    <row r="3252" spans="1:13" x14ac:dyDescent="0.25">
      <c r="A3252" s="9">
        <v>44377</v>
      </c>
      <c r="B3252" t="s">
        <v>63</v>
      </c>
      <c r="C3252" t="s">
        <v>66</v>
      </c>
      <c r="D3252" t="s">
        <v>67</v>
      </c>
      <c r="E3252" t="s">
        <v>68</v>
      </c>
      <c r="F3252" t="s">
        <v>12</v>
      </c>
      <c r="G3252" t="s">
        <v>27</v>
      </c>
      <c r="H3252" t="s">
        <v>28</v>
      </c>
      <c r="I3252">
        <v>16495.957498060001</v>
      </c>
      <c r="J3252">
        <v>16495.957498060001</v>
      </c>
      <c r="K3252">
        <v>218769</v>
      </c>
      <c r="L3252">
        <v>7.5403542083476189</v>
      </c>
      <c r="M3252">
        <v>7.5403542083476189</v>
      </c>
    </row>
    <row r="3253" spans="1:13" x14ac:dyDescent="0.25">
      <c r="A3253" s="9">
        <v>44377</v>
      </c>
      <c r="B3253" t="s">
        <v>63</v>
      </c>
      <c r="C3253" t="s">
        <v>66</v>
      </c>
      <c r="D3253" t="s">
        <v>67</v>
      </c>
      <c r="E3253" t="s">
        <v>68</v>
      </c>
      <c r="F3253" t="s">
        <v>12</v>
      </c>
      <c r="G3253" t="s">
        <v>29</v>
      </c>
      <c r="H3253" t="s">
        <v>30</v>
      </c>
      <c r="I3253">
        <v>71148.189440440008</v>
      </c>
      <c r="J3253">
        <v>71148.189440440008</v>
      </c>
      <c r="K3253">
        <v>218769</v>
      </c>
      <c r="L3253">
        <v>32.522061827973801</v>
      </c>
      <c r="M3253">
        <v>32.522061827973801</v>
      </c>
    </row>
    <row r="3254" spans="1:13" x14ac:dyDescent="0.25">
      <c r="A3254" s="9">
        <v>44377</v>
      </c>
      <c r="B3254" t="s">
        <v>63</v>
      </c>
      <c r="C3254" t="s">
        <v>66</v>
      </c>
      <c r="D3254" t="s">
        <v>67</v>
      </c>
      <c r="E3254" t="s">
        <v>68</v>
      </c>
      <c r="F3254" t="s">
        <v>12</v>
      </c>
      <c r="G3254" t="s">
        <v>31</v>
      </c>
      <c r="H3254" t="s">
        <v>32</v>
      </c>
      <c r="I3254">
        <v>21386.496473979416</v>
      </c>
      <c r="J3254">
        <v>21386.496473979416</v>
      </c>
      <c r="K3254">
        <v>218769</v>
      </c>
      <c r="L3254">
        <v>9.7758350012933342</v>
      </c>
      <c r="M3254">
        <v>9.7758350012933342</v>
      </c>
    </row>
    <row r="3255" spans="1:13" x14ac:dyDescent="0.25">
      <c r="A3255" s="9">
        <v>44377</v>
      </c>
      <c r="B3255" t="s">
        <v>63</v>
      </c>
      <c r="C3255" t="s">
        <v>66</v>
      </c>
      <c r="D3255" t="s">
        <v>67</v>
      </c>
      <c r="E3255" t="s">
        <v>68</v>
      </c>
      <c r="F3255" t="s">
        <v>12</v>
      </c>
      <c r="G3255" t="s">
        <v>33</v>
      </c>
      <c r="H3255" t="s">
        <v>34</v>
      </c>
      <c r="I3255">
        <v>49761.692966460585</v>
      </c>
      <c r="J3255">
        <v>49761.692966460585</v>
      </c>
      <c r="K3255">
        <v>218769</v>
      </c>
      <c r="L3255">
        <v>22.746226826680466</v>
      </c>
      <c r="M3255">
        <v>22.746226826680466</v>
      </c>
    </row>
    <row r="3256" spans="1:13" x14ac:dyDescent="0.25">
      <c r="A3256" s="9">
        <v>44377</v>
      </c>
      <c r="B3256" t="s">
        <v>63</v>
      </c>
      <c r="C3256" t="s">
        <v>66</v>
      </c>
      <c r="D3256" t="s">
        <v>67</v>
      </c>
      <c r="E3256" t="s">
        <v>68</v>
      </c>
      <c r="F3256" t="s">
        <v>12</v>
      </c>
      <c r="G3256" t="s">
        <v>35</v>
      </c>
      <c r="H3256" t="s">
        <v>111</v>
      </c>
      <c r="I3256">
        <v>54106.070906469999</v>
      </c>
      <c r="J3256">
        <v>54106.070906469999</v>
      </c>
      <c r="K3256">
        <v>218769</v>
      </c>
      <c r="L3256">
        <v>24.732055687263735</v>
      </c>
      <c r="M3256">
        <v>24.732055687263735</v>
      </c>
    </row>
    <row r="3257" spans="1:13" x14ac:dyDescent="0.25">
      <c r="A3257" s="9">
        <v>44377</v>
      </c>
      <c r="B3257" t="s">
        <v>63</v>
      </c>
      <c r="C3257" t="s">
        <v>66</v>
      </c>
      <c r="D3257" t="s">
        <v>67</v>
      </c>
      <c r="E3257" t="s">
        <v>68</v>
      </c>
      <c r="F3257" t="s">
        <v>12</v>
      </c>
      <c r="G3257" t="s">
        <v>36</v>
      </c>
      <c r="H3257" t="s">
        <v>32</v>
      </c>
      <c r="I3257">
        <v>3693.9051531350992</v>
      </c>
      <c r="J3257">
        <v>3693.9051531350992</v>
      </c>
      <c r="K3257">
        <v>218769</v>
      </c>
      <c r="L3257">
        <v>1.6884956978068644</v>
      </c>
      <c r="M3257">
        <v>1.6884956978068644</v>
      </c>
    </row>
    <row r="3258" spans="1:13" x14ac:dyDescent="0.25">
      <c r="A3258" s="9">
        <v>44377</v>
      </c>
      <c r="B3258" t="s">
        <v>63</v>
      </c>
      <c r="C3258" t="s">
        <v>66</v>
      </c>
      <c r="D3258" t="s">
        <v>67</v>
      </c>
      <c r="E3258" t="s">
        <v>68</v>
      </c>
      <c r="F3258" t="s">
        <v>12</v>
      </c>
      <c r="G3258" t="s">
        <v>37</v>
      </c>
      <c r="H3258" t="s">
        <v>34</v>
      </c>
      <c r="I3258">
        <v>50412.165753334899</v>
      </c>
      <c r="J3258">
        <v>50412.165753334899</v>
      </c>
      <c r="K3258">
        <v>218769</v>
      </c>
      <c r="L3258">
        <v>23.04355998945687</v>
      </c>
      <c r="M3258">
        <v>23.04355998945687</v>
      </c>
    </row>
    <row r="3259" spans="1:13" x14ac:dyDescent="0.25">
      <c r="A3259" s="9">
        <v>44377</v>
      </c>
      <c r="B3259" t="s">
        <v>63</v>
      </c>
      <c r="C3259" t="s">
        <v>66</v>
      </c>
      <c r="D3259" t="s">
        <v>67</v>
      </c>
      <c r="E3259" t="s">
        <v>68</v>
      </c>
      <c r="F3259" t="s">
        <v>12</v>
      </c>
      <c r="G3259" t="s">
        <v>38</v>
      </c>
      <c r="H3259" t="s">
        <v>39</v>
      </c>
      <c r="I3259">
        <v>186.45675700000001</v>
      </c>
      <c r="J3259">
        <v>186.45675700000001</v>
      </c>
      <c r="K3259">
        <v>218769</v>
      </c>
      <c r="L3259">
        <v>8.5229971796735374E-2</v>
      </c>
      <c r="M3259">
        <v>8.5229971796735374E-2</v>
      </c>
    </row>
    <row r="3260" spans="1:13" x14ac:dyDescent="0.25">
      <c r="A3260" s="9">
        <v>44377</v>
      </c>
      <c r="B3260" t="s">
        <v>63</v>
      </c>
      <c r="C3260" t="s">
        <v>66</v>
      </c>
      <c r="D3260" t="s">
        <v>67</v>
      </c>
      <c r="E3260" t="s">
        <v>68</v>
      </c>
      <c r="F3260" t="s">
        <v>12</v>
      </c>
      <c r="G3260" t="s">
        <v>40</v>
      </c>
      <c r="H3260" t="s">
        <v>41</v>
      </c>
      <c r="I3260">
        <v>12.505764774491899</v>
      </c>
      <c r="J3260">
        <v>12.505764774491899</v>
      </c>
      <c r="K3260">
        <v>218769</v>
      </c>
      <c r="L3260">
        <v>5.7164245274659116E-3</v>
      </c>
      <c r="M3260">
        <v>5.7164245274659116E-3</v>
      </c>
    </row>
    <row r="3261" spans="1:13" x14ac:dyDescent="0.25">
      <c r="A3261" s="9">
        <v>44377</v>
      </c>
      <c r="B3261" t="s">
        <v>63</v>
      </c>
      <c r="C3261" t="s">
        <v>66</v>
      </c>
      <c r="D3261" t="s">
        <v>67</v>
      </c>
      <c r="E3261" t="s">
        <v>68</v>
      </c>
      <c r="F3261" t="s">
        <v>12</v>
      </c>
      <c r="G3261" t="s">
        <v>42</v>
      </c>
      <c r="H3261" t="s">
        <v>43</v>
      </c>
      <c r="I3261">
        <v>0</v>
      </c>
      <c r="J3261">
        <v>0</v>
      </c>
      <c r="K3261">
        <v>218769</v>
      </c>
      <c r="L3261">
        <v>0</v>
      </c>
      <c r="M3261">
        <v>0</v>
      </c>
    </row>
    <row r="3262" spans="1:13" x14ac:dyDescent="0.25">
      <c r="A3262" s="9">
        <v>44377</v>
      </c>
      <c r="B3262" t="s">
        <v>63</v>
      </c>
      <c r="C3262" t="s">
        <v>66</v>
      </c>
      <c r="D3262" t="s">
        <v>67</v>
      </c>
      <c r="E3262" t="s">
        <v>68</v>
      </c>
      <c r="F3262" t="s">
        <v>12</v>
      </c>
      <c r="G3262" t="s">
        <v>44</v>
      </c>
      <c r="H3262" t="s">
        <v>45</v>
      </c>
      <c r="I3262">
        <v>0</v>
      </c>
      <c r="J3262">
        <v>0</v>
      </c>
      <c r="K3262">
        <v>218769</v>
      </c>
      <c r="L3262">
        <v>0</v>
      </c>
      <c r="M3262">
        <v>0</v>
      </c>
    </row>
    <row r="3263" spans="1:13" x14ac:dyDescent="0.25">
      <c r="A3263" s="9">
        <v>44377</v>
      </c>
      <c r="B3263" t="s">
        <v>63</v>
      </c>
      <c r="C3263" t="s">
        <v>66</v>
      </c>
      <c r="D3263" t="s">
        <v>67</v>
      </c>
      <c r="E3263" t="s">
        <v>68</v>
      </c>
      <c r="F3263" t="s">
        <v>12</v>
      </c>
      <c r="G3263" t="s">
        <v>46</v>
      </c>
      <c r="H3263" t="s">
        <v>47</v>
      </c>
      <c r="I3263">
        <v>12.505764774491899</v>
      </c>
      <c r="J3263">
        <v>12.505764774491899</v>
      </c>
      <c r="K3263">
        <v>218769</v>
      </c>
      <c r="L3263">
        <v>5.7164245274659116E-3</v>
      </c>
      <c r="M3263">
        <v>5.7164245274659116E-3</v>
      </c>
    </row>
    <row r="3264" spans="1:13" x14ac:dyDescent="0.25">
      <c r="A3264" s="9">
        <v>44377</v>
      </c>
      <c r="B3264" t="s">
        <v>63</v>
      </c>
      <c r="C3264" t="s">
        <v>66</v>
      </c>
      <c r="D3264" t="s">
        <v>67</v>
      </c>
      <c r="E3264" t="s">
        <v>68</v>
      </c>
      <c r="F3264" t="s">
        <v>12</v>
      </c>
      <c r="G3264" t="s">
        <v>48</v>
      </c>
      <c r="H3264" t="s">
        <v>96</v>
      </c>
      <c r="I3264">
        <v>0</v>
      </c>
      <c r="J3264">
        <v>0</v>
      </c>
      <c r="K3264">
        <v>218769</v>
      </c>
      <c r="L3264">
        <v>0</v>
      </c>
      <c r="M3264">
        <v>0</v>
      </c>
    </row>
    <row r="3265" spans="1:13" x14ac:dyDescent="0.25">
      <c r="A3265" s="9">
        <v>44377</v>
      </c>
      <c r="B3265" t="s">
        <v>63</v>
      </c>
      <c r="C3265" t="s">
        <v>66</v>
      </c>
      <c r="D3265" t="s">
        <v>67</v>
      </c>
      <c r="E3265" t="s">
        <v>68</v>
      </c>
      <c r="F3265" t="s">
        <v>12</v>
      </c>
      <c r="G3265" t="s">
        <v>49</v>
      </c>
      <c r="H3265" t="s">
        <v>105</v>
      </c>
      <c r="I3265">
        <v>20748.552462932392</v>
      </c>
      <c r="J3265">
        <v>20748.552462932392</v>
      </c>
      <c r="K3265">
        <v>218769</v>
      </c>
      <c r="L3265">
        <v>9.4842287814692163</v>
      </c>
      <c r="M3265">
        <v>9.4842287814692163</v>
      </c>
    </row>
    <row r="3266" spans="1:13" x14ac:dyDescent="0.25">
      <c r="A3266" s="9">
        <v>44377</v>
      </c>
      <c r="B3266" t="s">
        <v>63</v>
      </c>
      <c r="C3266" t="s">
        <v>66</v>
      </c>
      <c r="D3266" t="s">
        <v>67</v>
      </c>
      <c r="E3266" t="s">
        <v>68</v>
      </c>
      <c r="F3266" t="s">
        <v>12</v>
      </c>
      <c r="G3266" t="s">
        <v>50</v>
      </c>
      <c r="H3266" t="s">
        <v>51</v>
      </c>
      <c r="I3266">
        <v>135.25158100000002</v>
      </c>
      <c r="J3266">
        <v>135.25158100000002</v>
      </c>
      <c r="K3266">
        <v>218769</v>
      </c>
      <c r="L3266">
        <v>6.1823924322001747E-2</v>
      </c>
      <c r="M3266">
        <v>6.1823924322001747E-2</v>
      </c>
    </row>
    <row r="3267" spans="1:13" x14ac:dyDescent="0.25">
      <c r="A3267" s="9">
        <v>44377</v>
      </c>
      <c r="B3267" t="s">
        <v>63</v>
      </c>
      <c r="C3267" t="s">
        <v>66</v>
      </c>
      <c r="D3267" t="s">
        <v>67</v>
      </c>
      <c r="E3267" t="s">
        <v>68</v>
      </c>
      <c r="F3267" t="s">
        <v>12</v>
      </c>
      <c r="G3267" t="s">
        <v>52</v>
      </c>
      <c r="H3267" t="s">
        <v>107</v>
      </c>
      <c r="I3267">
        <v>20613.300881932391</v>
      </c>
      <c r="J3267">
        <v>20613.300881932391</v>
      </c>
      <c r="K3267">
        <v>218769</v>
      </c>
      <c r="L3267">
        <v>9.4224048571472157</v>
      </c>
      <c r="M3267">
        <v>9.4224048571472157</v>
      </c>
    </row>
    <row r="3268" spans="1:13" x14ac:dyDescent="0.25">
      <c r="A3268" s="9">
        <v>44377</v>
      </c>
      <c r="B3268" t="s">
        <v>63</v>
      </c>
      <c r="C3268" t="s">
        <v>66</v>
      </c>
      <c r="D3268" t="s">
        <v>67</v>
      </c>
      <c r="E3268" t="s">
        <v>68</v>
      </c>
      <c r="F3268" t="s">
        <v>53</v>
      </c>
      <c r="G3268" t="s">
        <v>54</v>
      </c>
      <c r="H3268" t="s">
        <v>55</v>
      </c>
      <c r="I3268">
        <v>233120.89365051413</v>
      </c>
      <c r="J3268">
        <v>-233120.89365051413</v>
      </c>
      <c r="K3268">
        <v>218769</v>
      </c>
      <c r="L3268">
        <v>106.56029586025173</v>
      </c>
      <c r="M3268">
        <v>-106.56029586025173</v>
      </c>
    </row>
    <row r="3269" spans="1:13" x14ac:dyDescent="0.25">
      <c r="A3269" s="9">
        <v>44377</v>
      </c>
      <c r="B3269" t="s">
        <v>63</v>
      </c>
      <c r="C3269" t="s">
        <v>66</v>
      </c>
      <c r="D3269" t="s">
        <v>67</v>
      </c>
      <c r="E3269" t="s">
        <v>68</v>
      </c>
      <c r="F3269" t="s">
        <v>53</v>
      </c>
      <c r="G3269" t="s">
        <v>15</v>
      </c>
      <c r="H3269" t="s">
        <v>16</v>
      </c>
      <c r="I3269">
        <v>0</v>
      </c>
      <c r="J3269">
        <v>0</v>
      </c>
      <c r="K3269">
        <v>218769</v>
      </c>
      <c r="L3269">
        <v>0</v>
      </c>
      <c r="M3269">
        <v>0</v>
      </c>
    </row>
    <row r="3270" spans="1:13" x14ac:dyDescent="0.25">
      <c r="A3270" s="9">
        <v>44377</v>
      </c>
      <c r="B3270" t="s">
        <v>63</v>
      </c>
      <c r="C3270" t="s">
        <v>66</v>
      </c>
      <c r="D3270" t="s">
        <v>67</v>
      </c>
      <c r="E3270" t="s">
        <v>68</v>
      </c>
      <c r="F3270" t="s">
        <v>53</v>
      </c>
      <c r="G3270" t="s">
        <v>17</v>
      </c>
      <c r="H3270" t="s">
        <v>18</v>
      </c>
      <c r="I3270">
        <v>0</v>
      </c>
      <c r="J3270">
        <v>0</v>
      </c>
      <c r="K3270">
        <v>218769</v>
      </c>
      <c r="L3270">
        <v>0</v>
      </c>
      <c r="M3270">
        <v>0</v>
      </c>
    </row>
    <row r="3271" spans="1:13" x14ac:dyDescent="0.25">
      <c r="A3271" s="9">
        <v>44377</v>
      </c>
      <c r="B3271" t="s">
        <v>63</v>
      </c>
      <c r="C3271" t="s">
        <v>66</v>
      </c>
      <c r="D3271" t="s">
        <v>67</v>
      </c>
      <c r="E3271" t="s">
        <v>68</v>
      </c>
      <c r="F3271" t="s">
        <v>53</v>
      </c>
      <c r="G3271" t="s">
        <v>19</v>
      </c>
      <c r="H3271" t="s">
        <v>20</v>
      </c>
      <c r="I3271">
        <v>0</v>
      </c>
      <c r="J3271">
        <v>0</v>
      </c>
      <c r="K3271">
        <v>218769</v>
      </c>
      <c r="L3271">
        <v>0</v>
      </c>
      <c r="M3271">
        <v>0</v>
      </c>
    </row>
    <row r="3272" spans="1:13" x14ac:dyDescent="0.25">
      <c r="A3272" s="9">
        <v>44377</v>
      </c>
      <c r="B3272" t="s">
        <v>63</v>
      </c>
      <c r="C3272" t="s">
        <v>66</v>
      </c>
      <c r="D3272" t="s">
        <v>67</v>
      </c>
      <c r="E3272" t="s">
        <v>68</v>
      </c>
      <c r="F3272" t="s">
        <v>53</v>
      </c>
      <c r="G3272" t="s">
        <v>21</v>
      </c>
      <c r="H3272" t="s">
        <v>22</v>
      </c>
      <c r="I3272">
        <v>153029.22345932998</v>
      </c>
      <c r="J3272">
        <v>-153029.22345932998</v>
      </c>
      <c r="K3272">
        <v>218769</v>
      </c>
      <c r="L3272">
        <v>69.950140769181175</v>
      </c>
      <c r="M3272">
        <v>-69.950140769181175</v>
      </c>
    </row>
    <row r="3273" spans="1:13" x14ac:dyDescent="0.25">
      <c r="A3273" s="9">
        <v>44377</v>
      </c>
      <c r="B3273" t="s">
        <v>63</v>
      </c>
      <c r="C3273" t="s">
        <v>66</v>
      </c>
      <c r="D3273" t="s">
        <v>67</v>
      </c>
      <c r="E3273" t="s">
        <v>68</v>
      </c>
      <c r="F3273" t="s">
        <v>53</v>
      </c>
      <c r="G3273" t="s">
        <v>23</v>
      </c>
      <c r="H3273" t="s">
        <v>24</v>
      </c>
      <c r="I3273">
        <v>35434.833864469998</v>
      </c>
      <c r="J3273">
        <v>-35434.833864469998</v>
      </c>
      <c r="K3273">
        <v>218769</v>
      </c>
      <c r="L3273">
        <v>16.197374337529538</v>
      </c>
      <c r="M3273">
        <v>-16.197374337529538</v>
      </c>
    </row>
    <row r="3274" spans="1:13" x14ac:dyDescent="0.25">
      <c r="A3274" s="9">
        <v>44377</v>
      </c>
      <c r="B3274" t="s">
        <v>63</v>
      </c>
      <c r="C3274" t="s">
        <v>66</v>
      </c>
      <c r="D3274" t="s">
        <v>67</v>
      </c>
      <c r="E3274" t="s">
        <v>68</v>
      </c>
      <c r="F3274" t="s">
        <v>53</v>
      </c>
      <c r="G3274" t="s">
        <v>25</v>
      </c>
      <c r="H3274" t="s">
        <v>26</v>
      </c>
      <c r="I3274">
        <v>78275.919512719993</v>
      </c>
      <c r="J3274">
        <v>-78275.919512719993</v>
      </c>
      <c r="K3274">
        <v>218769</v>
      </c>
      <c r="L3274">
        <v>35.780169728215604</v>
      </c>
      <c r="M3274">
        <v>-35.780169728215604</v>
      </c>
    </row>
    <row r="3275" spans="1:13" x14ac:dyDescent="0.25">
      <c r="A3275" s="9">
        <v>44377</v>
      </c>
      <c r="B3275" t="s">
        <v>63</v>
      </c>
      <c r="C3275" t="s">
        <v>66</v>
      </c>
      <c r="D3275" t="s">
        <v>67</v>
      </c>
      <c r="E3275" t="s">
        <v>68</v>
      </c>
      <c r="F3275" t="s">
        <v>53</v>
      </c>
      <c r="G3275" t="s">
        <v>27</v>
      </c>
      <c r="H3275" t="s">
        <v>28</v>
      </c>
      <c r="I3275">
        <v>39318.470082140004</v>
      </c>
      <c r="J3275">
        <v>-39318.470082140004</v>
      </c>
      <c r="K3275">
        <v>218769</v>
      </c>
      <c r="L3275">
        <v>17.972596703436047</v>
      </c>
      <c r="M3275">
        <v>-17.972596703436047</v>
      </c>
    </row>
    <row r="3276" spans="1:13" x14ac:dyDescent="0.25">
      <c r="A3276" s="9">
        <v>44377</v>
      </c>
      <c r="B3276" t="s">
        <v>63</v>
      </c>
      <c r="C3276" t="s">
        <v>66</v>
      </c>
      <c r="D3276" t="s">
        <v>67</v>
      </c>
      <c r="E3276" t="s">
        <v>68</v>
      </c>
      <c r="F3276" t="s">
        <v>53</v>
      </c>
      <c r="G3276" t="s">
        <v>29</v>
      </c>
      <c r="H3276" t="s">
        <v>30</v>
      </c>
      <c r="I3276">
        <v>5458.4290223099988</v>
      </c>
      <c r="J3276">
        <v>-5458.4290223099988</v>
      </c>
      <c r="K3276">
        <v>218769</v>
      </c>
      <c r="L3276">
        <v>2.4950651245423248</v>
      </c>
      <c r="M3276">
        <v>-2.4950651245423248</v>
      </c>
    </row>
    <row r="3277" spans="1:13" x14ac:dyDescent="0.25">
      <c r="A3277" s="9">
        <v>44377</v>
      </c>
      <c r="B3277" t="s">
        <v>63</v>
      </c>
      <c r="C3277" t="s">
        <v>66</v>
      </c>
      <c r="D3277" t="s">
        <v>67</v>
      </c>
      <c r="E3277" t="s">
        <v>68</v>
      </c>
      <c r="F3277" t="s">
        <v>53</v>
      </c>
      <c r="G3277" t="s">
        <v>31</v>
      </c>
      <c r="H3277" t="s">
        <v>32</v>
      </c>
      <c r="I3277">
        <v>4419.3225523099991</v>
      </c>
      <c r="J3277">
        <v>-4419.3225523099991</v>
      </c>
      <c r="K3277">
        <v>218769</v>
      </c>
      <c r="L3277">
        <v>2.0200862792763141</v>
      </c>
      <c r="M3277">
        <v>-2.0200862792763141</v>
      </c>
    </row>
    <row r="3278" spans="1:13" x14ac:dyDescent="0.25">
      <c r="A3278" s="9">
        <v>44377</v>
      </c>
      <c r="B3278" t="s">
        <v>63</v>
      </c>
      <c r="C3278" t="s">
        <v>66</v>
      </c>
      <c r="D3278" t="s">
        <v>67</v>
      </c>
      <c r="E3278" t="s">
        <v>68</v>
      </c>
      <c r="F3278" t="s">
        <v>53</v>
      </c>
      <c r="G3278" t="s">
        <v>33</v>
      </c>
      <c r="H3278" t="s">
        <v>34</v>
      </c>
      <c r="I3278">
        <v>1039.1064699999999</v>
      </c>
      <c r="J3278">
        <v>-1039.1064699999999</v>
      </c>
      <c r="K3278">
        <v>218769</v>
      </c>
      <c r="L3278">
        <v>0.47497884526601114</v>
      </c>
      <c r="M3278">
        <v>-0.47497884526601114</v>
      </c>
    </row>
    <row r="3279" spans="1:13" x14ac:dyDescent="0.25">
      <c r="A3279" s="9">
        <v>44377</v>
      </c>
      <c r="B3279" t="s">
        <v>63</v>
      </c>
      <c r="C3279" t="s">
        <v>66</v>
      </c>
      <c r="D3279" t="s">
        <v>67</v>
      </c>
      <c r="E3279" t="s">
        <v>68</v>
      </c>
      <c r="F3279" t="s">
        <v>53</v>
      </c>
      <c r="G3279" t="s">
        <v>35</v>
      </c>
      <c r="H3279" t="s">
        <v>111</v>
      </c>
      <c r="I3279">
        <v>18602.793867073517</v>
      </c>
      <c r="J3279">
        <v>-18602.793867073517</v>
      </c>
      <c r="K3279">
        <v>218769</v>
      </c>
      <c r="L3279">
        <v>8.5033957585734345</v>
      </c>
      <c r="M3279">
        <v>-8.5033957585734345</v>
      </c>
    </row>
    <row r="3280" spans="1:13" x14ac:dyDescent="0.25">
      <c r="A3280" s="9">
        <v>44377</v>
      </c>
      <c r="B3280" t="s">
        <v>63</v>
      </c>
      <c r="C3280" t="s">
        <v>66</v>
      </c>
      <c r="D3280" t="s">
        <v>67</v>
      </c>
      <c r="E3280" t="s">
        <v>68</v>
      </c>
      <c r="F3280" t="s">
        <v>53</v>
      </c>
      <c r="G3280" t="s">
        <v>36</v>
      </c>
      <c r="H3280" t="s">
        <v>32</v>
      </c>
      <c r="I3280">
        <v>33.965588399969832</v>
      </c>
      <c r="J3280">
        <v>-33.965588399969832</v>
      </c>
      <c r="K3280">
        <v>218769</v>
      </c>
      <c r="L3280">
        <v>1.5525777601017435E-2</v>
      </c>
      <c r="M3280">
        <v>-1.5525777601017435E-2</v>
      </c>
    </row>
    <row r="3281" spans="1:13" x14ac:dyDescent="0.25">
      <c r="A3281" s="9">
        <v>44377</v>
      </c>
      <c r="B3281" t="s">
        <v>63</v>
      </c>
      <c r="C3281" t="s">
        <v>66</v>
      </c>
      <c r="D3281" t="s">
        <v>67</v>
      </c>
      <c r="E3281" t="s">
        <v>68</v>
      </c>
      <c r="F3281" t="s">
        <v>53</v>
      </c>
      <c r="G3281" t="s">
        <v>37</v>
      </c>
      <c r="H3281" t="s">
        <v>34</v>
      </c>
      <c r="I3281">
        <v>18568.828278673547</v>
      </c>
      <c r="J3281">
        <v>-18568.828278673547</v>
      </c>
      <c r="K3281">
        <v>218769</v>
      </c>
      <c r="L3281">
        <v>8.4878699809724161</v>
      </c>
      <c r="M3281">
        <v>-8.4878699809724161</v>
      </c>
    </row>
    <row r="3282" spans="1:13" x14ac:dyDescent="0.25">
      <c r="A3282" s="9">
        <v>44377</v>
      </c>
      <c r="B3282" t="s">
        <v>63</v>
      </c>
      <c r="C3282" t="s">
        <v>66</v>
      </c>
      <c r="D3282" t="s">
        <v>67</v>
      </c>
      <c r="E3282" t="s">
        <v>68</v>
      </c>
      <c r="F3282" t="s">
        <v>53</v>
      </c>
      <c r="G3282" t="s">
        <v>38</v>
      </c>
      <c r="H3282" t="s">
        <v>39</v>
      </c>
      <c r="I3282">
        <v>53334.048169830603</v>
      </c>
      <c r="J3282">
        <v>-53334.048169830603</v>
      </c>
      <c r="K3282">
        <v>218769</v>
      </c>
      <c r="L3282">
        <v>24.379161659024177</v>
      </c>
      <c r="M3282">
        <v>-24.379161659024177</v>
      </c>
    </row>
    <row r="3283" spans="1:13" x14ac:dyDescent="0.25">
      <c r="A3283" s="9">
        <v>44377</v>
      </c>
      <c r="B3283" t="s">
        <v>63</v>
      </c>
      <c r="C3283" t="s">
        <v>66</v>
      </c>
      <c r="D3283" t="s">
        <v>67</v>
      </c>
      <c r="E3283" t="s">
        <v>68</v>
      </c>
      <c r="F3283" t="s">
        <v>53</v>
      </c>
      <c r="G3283" t="s">
        <v>40</v>
      </c>
      <c r="H3283" t="s">
        <v>41</v>
      </c>
      <c r="I3283">
        <v>0</v>
      </c>
      <c r="J3283">
        <v>0</v>
      </c>
      <c r="K3283">
        <v>218769</v>
      </c>
      <c r="L3283">
        <v>0</v>
      </c>
      <c r="M3283">
        <v>0</v>
      </c>
    </row>
    <row r="3284" spans="1:13" x14ac:dyDescent="0.25">
      <c r="A3284" s="9">
        <v>44377</v>
      </c>
      <c r="B3284" t="s">
        <v>63</v>
      </c>
      <c r="C3284" t="s">
        <v>66</v>
      </c>
      <c r="D3284" t="s">
        <v>67</v>
      </c>
      <c r="E3284" t="s">
        <v>68</v>
      </c>
      <c r="F3284" t="s">
        <v>53</v>
      </c>
      <c r="G3284" t="s">
        <v>42</v>
      </c>
      <c r="H3284" t="s">
        <v>43</v>
      </c>
      <c r="I3284">
        <v>0</v>
      </c>
      <c r="J3284">
        <v>0</v>
      </c>
      <c r="K3284">
        <v>218769</v>
      </c>
      <c r="L3284">
        <v>0</v>
      </c>
      <c r="M3284">
        <v>0</v>
      </c>
    </row>
    <row r="3285" spans="1:13" x14ac:dyDescent="0.25">
      <c r="A3285" s="9">
        <v>44377</v>
      </c>
      <c r="B3285" t="s">
        <v>63</v>
      </c>
      <c r="C3285" t="s">
        <v>66</v>
      </c>
      <c r="D3285" t="s">
        <v>67</v>
      </c>
      <c r="E3285" t="s">
        <v>68</v>
      </c>
      <c r="F3285" t="s">
        <v>53</v>
      </c>
      <c r="G3285" t="s">
        <v>44</v>
      </c>
      <c r="H3285" t="s">
        <v>45</v>
      </c>
      <c r="I3285">
        <v>0</v>
      </c>
      <c r="J3285">
        <v>0</v>
      </c>
      <c r="K3285">
        <v>218769</v>
      </c>
      <c r="L3285">
        <v>0</v>
      </c>
      <c r="M3285">
        <v>0</v>
      </c>
    </row>
    <row r="3286" spans="1:13" x14ac:dyDescent="0.25">
      <c r="A3286" s="9">
        <v>44377</v>
      </c>
      <c r="B3286" t="s">
        <v>63</v>
      </c>
      <c r="C3286" t="s">
        <v>66</v>
      </c>
      <c r="D3286" t="s">
        <v>67</v>
      </c>
      <c r="E3286" t="s">
        <v>68</v>
      </c>
      <c r="F3286" t="s">
        <v>53</v>
      </c>
      <c r="G3286" t="s">
        <v>46</v>
      </c>
      <c r="H3286" t="s">
        <v>47</v>
      </c>
      <c r="I3286">
        <v>0</v>
      </c>
      <c r="J3286">
        <v>0</v>
      </c>
      <c r="K3286">
        <v>218769</v>
      </c>
      <c r="L3286">
        <v>0</v>
      </c>
      <c r="M3286">
        <v>0</v>
      </c>
    </row>
    <row r="3287" spans="1:13" x14ac:dyDescent="0.25">
      <c r="A3287" s="9">
        <v>44377</v>
      </c>
      <c r="B3287" t="s">
        <v>63</v>
      </c>
      <c r="C3287" t="s">
        <v>66</v>
      </c>
      <c r="D3287" t="s">
        <v>67</v>
      </c>
      <c r="E3287" t="s">
        <v>68</v>
      </c>
      <c r="F3287" t="s">
        <v>53</v>
      </c>
      <c r="G3287" t="s">
        <v>48</v>
      </c>
      <c r="H3287" t="s">
        <v>96</v>
      </c>
      <c r="I3287">
        <v>0</v>
      </c>
      <c r="J3287">
        <v>0</v>
      </c>
      <c r="K3287">
        <v>218769</v>
      </c>
      <c r="L3287">
        <v>0</v>
      </c>
      <c r="M3287">
        <v>0</v>
      </c>
    </row>
    <row r="3288" spans="1:13" x14ac:dyDescent="0.25">
      <c r="A3288" s="9">
        <v>44377</v>
      </c>
      <c r="B3288" t="s">
        <v>63</v>
      </c>
      <c r="C3288" t="s">
        <v>66</v>
      </c>
      <c r="D3288" t="s">
        <v>67</v>
      </c>
      <c r="E3288" t="s">
        <v>68</v>
      </c>
      <c r="F3288" t="s">
        <v>53</v>
      </c>
      <c r="G3288" t="s">
        <v>49</v>
      </c>
      <c r="H3288" t="s">
        <v>56</v>
      </c>
      <c r="I3288">
        <v>2696.3991319700003</v>
      </c>
      <c r="J3288">
        <v>-2696.3991319700003</v>
      </c>
      <c r="K3288">
        <v>218769</v>
      </c>
      <c r="L3288">
        <v>1.2325325489306074</v>
      </c>
      <c r="M3288">
        <v>-1.2325325489306074</v>
      </c>
    </row>
    <row r="3289" spans="1:13" x14ac:dyDescent="0.25">
      <c r="A3289" s="9">
        <v>44377</v>
      </c>
      <c r="B3289" t="s">
        <v>63</v>
      </c>
      <c r="C3289" t="s">
        <v>66</v>
      </c>
      <c r="D3289" t="s">
        <v>67</v>
      </c>
      <c r="E3289" t="s">
        <v>68</v>
      </c>
      <c r="F3289" t="s">
        <v>53</v>
      </c>
      <c r="G3289" t="s">
        <v>50</v>
      </c>
      <c r="H3289" t="s">
        <v>51</v>
      </c>
      <c r="I3289">
        <v>49.501663499999999</v>
      </c>
      <c r="J3289">
        <v>-49.501663499999999</v>
      </c>
      <c r="K3289">
        <v>218769</v>
      </c>
      <c r="L3289">
        <v>2.2627366537306473E-2</v>
      </c>
      <c r="M3289">
        <v>-2.2627366537306473E-2</v>
      </c>
    </row>
    <row r="3290" spans="1:13" x14ac:dyDescent="0.25">
      <c r="A3290" s="9">
        <v>44377</v>
      </c>
      <c r="B3290" t="s">
        <v>63</v>
      </c>
      <c r="C3290" t="s">
        <v>66</v>
      </c>
      <c r="D3290" t="s">
        <v>67</v>
      </c>
      <c r="E3290" t="s">
        <v>68</v>
      </c>
      <c r="F3290" t="s">
        <v>53</v>
      </c>
      <c r="G3290" t="s">
        <v>52</v>
      </c>
      <c r="H3290" t="s">
        <v>57</v>
      </c>
      <c r="I3290">
        <v>2646.8974684700001</v>
      </c>
      <c r="J3290">
        <v>-2646.8974684700001</v>
      </c>
      <c r="K3290">
        <v>218769</v>
      </c>
      <c r="L3290">
        <v>1.2099051823933009</v>
      </c>
      <c r="M3290">
        <v>-1.2099051823933009</v>
      </c>
    </row>
    <row r="3291" spans="1:13" x14ac:dyDescent="0.25">
      <c r="A3291" s="9">
        <v>44377</v>
      </c>
      <c r="B3291" t="s">
        <v>63</v>
      </c>
      <c r="C3291" t="s">
        <v>66</v>
      </c>
      <c r="D3291" t="s">
        <v>67</v>
      </c>
      <c r="E3291" t="s">
        <v>68</v>
      </c>
      <c r="F3291" t="s">
        <v>58</v>
      </c>
      <c r="G3291" t="s">
        <v>59</v>
      </c>
      <c r="H3291" t="s">
        <v>60</v>
      </c>
      <c r="I3291">
        <v>-17928.745650127239</v>
      </c>
      <c r="J3291">
        <v>-17928.745650127239</v>
      </c>
      <c r="K3291">
        <v>218769</v>
      </c>
      <c r="L3291">
        <v>-8.1952861923431755</v>
      </c>
      <c r="M3291">
        <v>-8.1952861923431755</v>
      </c>
    </row>
    <row r="3292" spans="1:13" x14ac:dyDescent="0.25">
      <c r="A3292" s="9">
        <v>44377</v>
      </c>
      <c r="B3292" t="s">
        <v>63</v>
      </c>
      <c r="C3292" t="s">
        <v>66</v>
      </c>
      <c r="D3292" t="s">
        <v>69</v>
      </c>
      <c r="E3292" t="s">
        <v>70</v>
      </c>
      <c r="F3292" t="s">
        <v>12</v>
      </c>
      <c r="G3292" t="s">
        <v>13</v>
      </c>
      <c r="H3292" t="s">
        <v>14</v>
      </c>
      <c r="I3292">
        <v>82963.490454090002</v>
      </c>
      <c r="J3292">
        <v>82963.490454090002</v>
      </c>
      <c r="K3292">
        <v>218769</v>
      </c>
      <c r="L3292">
        <v>37.922873192312437</v>
      </c>
      <c r="M3292">
        <v>37.922873192312437</v>
      </c>
    </row>
    <row r="3293" spans="1:13" x14ac:dyDescent="0.25">
      <c r="A3293" s="9">
        <v>44377</v>
      </c>
      <c r="B3293" t="s">
        <v>63</v>
      </c>
      <c r="C3293" t="s">
        <v>66</v>
      </c>
      <c r="D3293" t="s">
        <v>69</v>
      </c>
      <c r="E3293" t="s">
        <v>70</v>
      </c>
      <c r="F3293" t="s">
        <v>12</v>
      </c>
      <c r="G3293" t="s">
        <v>15</v>
      </c>
      <c r="H3293" t="s">
        <v>16</v>
      </c>
      <c r="I3293">
        <v>243.23476496000001</v>
      </c>
      <c r="J3293">
        <v>243.23476496000001</v>
      </c>
      <c r="K3293">
        <v>218769</v>
      </c>
      <c r="L3293">
        <v>0.11118337833970991</v>
      </c>
      <c r="M3293">
        <v>0.11118337833970991</v>
      </c>
    </row>
    <row r="3294" spans="1:13" x14ac:dyDescent="0.25">
      <c r="A3294" s="9">
        <v>44377</v>
      </c>
      <c r="B3294" t="s">
        <v>63</v>
      </c>
      <c r="C3294" t="s">
        <v>66</v>
      </c>
      <c r="D3294" t="s">
        <v>69</v>
      </c>
      <c r="E3294" t="s">
        <v>70</v>
      </c>
      <c r="F3294" t="s">
        <v>12</v>
      </c>
      <c r="G3294" t="s">
        <v>17</v>
      </c>
      <c r="H3294" t="s">
        <v>18</v>
      </c>
      <c r="I3294">
        <v>76.015343560000005</v>
      </c>
      <c r="J3294">
        <v>76.015343560000005</v>
      </c>
      <c r="K3294">
        <v>218769</v>
      </c>
      <c r="L3294">
        <v>3.474685332931083E-2</v>
      </c>
      <c r="M3294">
        <v>3.474685332931083E-2</v>
      </c>
    </row>
    <row r="3295" spans="1:13" x14ac:dyDescent="0.25">
      <c r="A3295" s="9">
        <v>44377</v>
      </c>
      <c r="B3295" t="s">
        <v>63</v>
      </c>
      <c r="C3295" t="s">
        <v>66</v>
      </c>
      <c r="D3295" t="s">
        <v>69</v>
      </c>
      <c r="E3295" t="s">
        <v>70</v>
      </c>
      <c r="F3295" t="s">
        <v>12</v>
      </c>
      <c r="G3295" t="s">
        <v>19</v>
      </c>
      <c r="H3295" t="s">
        <v>20</v>
      </c>
      <c r="I3295">
        <v>167.21942140000002</v>
      </c>
      <c r="J3295">
        <v>167.21942140000002</v>
      </c>
      <c r="K3295">
        <v>218769</v>
      </c>
      <c r="L3295">
        <v>7.6436525010399103E-2</v>
      </c>
      <c r="M3295">
        <v>7.6436525010399103E-2</v>
      </c>
    </row>
    <row r="3296" spans="1:13" x14ac:dyDescent="0.25">
      <c r="A3296" s="9">
        <v>44377</v>
      </c>
      <c r="B3296" t="s">
        <v>63</v>
      </c>
      <c r="C3296" t="s">
        <v>66</v>
      </c>
      <c r="D3296" t="s">
        <v>69</v>
      </c>
      <c r="E3296" t="s">
        <v>70</v>
      </c>
      <c r="F3296" t="s">
        <v>12</v>
      </c>
      <c r="G3296" t="s">
        <v>21</v>
      </c>
      <c r="H3296" t="s">
        <v>22</v>
      </c>
      <c r="I3296">
        <v>32538.495621199996</v>
      </c>
      <c r="J3296">
        <v>32538.495621199996</v>
      </c>
      <c r="K3296">
        <v>218769</v>
      </c>
      <c r="L3296">
        <v>14.873448990121998</v>
      </c>
      <c r="M3296">
        <v>14.873448990121998</v>
      </c>
    </row>
    <row r="3297" spans="1:13" x14ac:dyDescent="0.25">
      <c r="A3297" s="9">
        <v>44377</v>
      </c>
      <c r="B3297" t="s">
        <v>63</v>
      </c>
      <c r="C3297" t="s">
        <v>66</v>
      </c>
      <c r="D3297" t="s">
        <v>69</v>
      </c>
      <c r="E3297" t="s">
        <v>70</v>
      </c>
      <c r="F3297" t="s">
        <v>12</v>
      </c>
      <c r="G3297" t="s">
        <v>23</v>
      </c>
      <c r="H3297" t="s">
        <v>24</v>
      </c>
      <c r="I3297">
        <v>849.95762060999994</v>
      </c>
      <c r="J3297">
        <v>849.95762060999994</v>
      </c>
      <c r="K3297">
        <v>218769</v>
      </c>
      <c r="L3297">
        <v>0.38851830954568517</v>
      </c>
      <c r="M3297">
        <v>0.38851830954568517</v>
      </c>
    </row>
    <row r="3298" spans="1:13" x14ac:dyDescent="0.25">
      <c r="A3298" s="9">
        <v>44377</v>
      </c>
      <c r="B3298" t="s">
        <v>63</v>
      </c>
      <c r="C3298" t="s">
        <v>66</v>
      </c>
      <c r="D3298" t="s">
        <v>69</v>
      </c>
      <c r="E3298" t="s">
        <v>70</v>
      </c>
      <c r="F3298" t="s">
        <v>12</v>
      </c>
      <c r="G3298" t="s">
        <v>25</v>
      </c>
      <c r="H3298" t="s">
        <v>26</v>
      </c>
      <c r="I3298">
        <v>18735.574209529997</v>
      </c>
      <c r="J3298">
        <v>18735.574209529997</v>
      </c>
      <c r="K3298">
        <v>218769</v>
      </c>
      <c r="L3298">
        <v>8.5640900719617488</v>
      </c>
      <c r="M3298">
        <v>8.5640900719617488</v>
      </c>
    </row>
    <row r="3299" spans="1:13" x14ac:dyDescent="0.25">
      <c r="A3299" s="9">
        <v>44377</v>
      </c>
      <c r="B3299" t="s">
        <v>63</v>
      </c>
      <c r="C3299" t="s">
        <v>66</v>
      </c>
      <c r="D3299" t="s">
        <v>69</v>
      </c>
      <c r="E3299" t="s">
        <v>70</v>
      </c>
      <c r="F3299" t="s">
        <v>12</v>
      </c>
      <c r="G3299" t="s">
        <v>27</v>
      </c>
      <c r="H3299" t="s">
        <v>28</v>
      </c>
      <c r="I3299">
        <v>12952.963791059999</v>
      </c>
      <c r="J3299">
        <v>12952.963791059999</v>
      </c>
      <c r="K3299">
        <v>218769</v>
      </c>
      <c r="L3299">
        <v>5.920840608614566</v>
      </c>
      <c r="M3299">
        <v>5.920840608614566</v>
      </c>
    </row>
    <row r="3300" spans="1:13" x14ac:dyDescent="0.25">
      <c r="A3300" s="9">
        <v>44377</v>
      </c>
      <c r="B3300" t="s">
        <v>63</v>
      </c>
      <c r="C3300" t="s">
        <v>66</v>
      </c>
      <c r="D3300" t="s">
        <v>69</v>
      </c>
      <c r="E3300" t="s">
        <v>70</v>
      </c>
      <c r="F3300" t="s">
        <v>12</v>
      </c>
      <c r="G3300" t="s">
        <v>29</v>
      </c>
      <c r="H3300" t="s">
        <v>30</v>
      </c>
      <c r="I3300">
        <v>50104.278817130005</v>
      </c>
      <c r="J3300">
        <v>50104.278817130005</v>
      </c>
      <c r="K3300">
        <v>218769</v>
      </c>
      <c r="L3300">
        <v>22.902823899697857</v>
      </c>
      <c r="M3300">
        <v>22.902823899697857</v>
      </c>
    </row>
    <row r="3301" spans="1:13" x14ac:dyDescent="0.25">
      <c r="A3301" s="9">
        <v>44377</v>
      </c>
      <c r="B3301" t="s">
        <v>63</v>
      </c>
      <c r="C3301" t="s">
        <v>66</v>
      </c>
      <c r="D3301" t="s">
        <v>69</v>
      </c>
      <c r="E3301" t="s">
        <v>70</v>
      </c>
      <c r="F3301" t="s">
        <v>12</v>
      </c>
      <c r="G3301" t="s">
        <v>31</v>
      </c>
      <c r="H3301" t="s">
        <v>32</v>
      </c>
      <c r="I3301">
        <v>2071.1028842699998</v>
      </c>
      <c r="J3301">
        <v>2071.1028842699998</v>
      </c>
      <c r="K3301">
        <v>218769</v>
      </c>
      <c r="L3301">
        <v>0.9467076616293898</v>
      </c>
      <c r="M3301">
        <v>0.9467076616293898</v>
      </c>
    </row>
    <row r="3302" spans="1:13" x14ac:dyDescent="0.25">
      <c r="A3302" s="9">
        <v>44377</v>
      </c>
      <c r="B3302" t="s">
        <v>63</v>
      </c>
      <c r="C3302" t="s">
        <v>66</v>
      </c>
      <c r="D3302" t="s">
        <v>69</v>
      </c>
      <c r="E3302" t="s">
        <v>70</v>
      </c>
      <c r="F3302" t="s">
        <v>12</v>
      </c>
      <c r="G3302" t="s">
        <v>33</v>
      </c>
      <c r="H3302" t="s">
        <v>34</v>
      </c>
      <c r="I3302">
        <v>48033.175932860002</v>
      </c>
      <c r="J3302">
        <v>48033.175932860002</v>
      </c>
      <c r="K3302">
        <v>218769</v>
      </c>
      <c r="L3302">
        <v>21.956116238068464</v>
      </c>
      <c r="M3302">
        <v>21.956116238068464</v>
      </c>
    </row>
    <row r="3303" spans="1:13" x14ac:dyDescent="0.25">
      <c r="A3303" s="9">
        <v>44377</v>
      </c>
      <c r="B3303" t="s">
        <v>63</v>
      </c>
      <c r="C3303" t="s">
        <v>66</v>
      </c>
      <c r="D3303" t="s">
        <v>69</v>
      </c>
      <c r="E3303" t="s">
        <v>70</v>
      </c>
      <c r="F3303" t="s">
        <v>12</v>
      </c>
      <c r="G3303" t="s">
        <v>35</v>
      </c>
      <c r="H3303" t="s">
        <v>111</v>
      </c>
      <c r="I3303">
        <v>18.425657469999997</v>
      </c>
      <c r="J3303">
        <v>18.425657469999997</v>
      </c>
      <c r="K3303">
        <v>218769</v>
      </c>
      <c r="L3303">
        <v>8.422426152699879E-3</v>
      </c>
      <c r="M3303">
        <v>8.422426152699879E-3</v>
      </c>
    </row>
    <row r="3304" spans="1:13" x14ac:dyDescent="0.25">
      <c r="A3304" s="9">
        <v>44377</v>
      </c>
      <c r="B3304" t="s">
        <v>63</v>
      </c>
      <c r="C3304" t="s">
        <v>66</v>
      </c>
      <c r="D3304" t="s">
        <v>69</v>
      </c>
      <c r="E3304" t="s">
        <v>70</v>
      </c>
      <c r="F3304" t="s">
        <v>12</v>
      </c>
      <c r="G3304" t="s">
        <v>36</v>
      </c>
      <c r="H3304" t="s">
        <v>32</v>
      </c>
      <c r="I3304">
        <v>0.36145373999999997</v>
      </c>
      <c r="J3304">
        <v>0.36145373999999997</v>
      </c>
      <c r="K3304">
        <v>218769</v>
      </c>
      <c r="L3304">
        <v>1.6522164474857041E-4</v>
      </c>
      <c r="M3304">
        <v>1.6522164474857041E-4</v>
      </c>
    </row>
    <row r="3305" spans="1:13" x14ac:dyDescent="0.25">
      <c r="A3305" s="9">
        <v>44377</v>
      </c>
      <c r="B3305" t="s">
        <v>63</v>
      </c>
      <c r="C3305" t="s">
        <v>66</v>
      </c>
      <c r="D3305" t="s">
        <v>69</v>
      </c>
      <c r="E3305" t="s">
        <v>70</v>
      </c>
      <c r="F3305" t="s">
        <v>12</v>
      </c>
      <c r="G3305" t="s">
        <v>37</v>
      </c>
      <c r="H3305" t="s">
        <v>34</v>
      </c>
      <c r="I3305">
        <v>18.064203729999999</v>
      </c>
      <c r="J3305">
        <v>18.064203729999999</v>
      </c>
      <c r="K3305">
        <v>218769</v>
      </c>
      <c r="L3305">
        <v>8.2572045079513084E-3</v>
      </c>
      <c r="M3305">
        <v>8.2572045079513084E-3</v>
      </c>
    </row>
    <row r="3306" spans="1:13" x14ac:dyDescent="0.25">
      <c r="A3306" s="9">
        <v>44377</v>
      </c>
      <c r="B3306" t="s">
        <v>63</v>
      </c>
      <c r="C3306" t="s">
        <v>66</v>
      </c>
      <c r="D3306" t="s">
        <v>69</v>
      </c>
      <c r="E3306" t="s">
        <v>70</v>
      </c>
      <c r="F3306" t="s">
        <v>12</v>
      </c>
      <c r="G3306" t="s">
        <v>38</v>
      </c>
      <c r="H3306" t="s">
        <v>39</v>
      </c>
      <c r="I3306">
        <v>24</v>
      </c>
      <c r="J3306">
        <v>24</v>
      </c>
      <c r="K3306">
        <v>218769</v>
      </c>
      <c r="L3306">
        <v>1.0970475707252856E-2</v>
      </c>
      <c r="M3306">
        <v>1.0970475707252856E-2</v>
      </c>
    </row>
    <row r="3307" spans="1:13" x14ac:dyDescent="0.25">
      <c r="A3307" s="9">
        <v>44377</v>
      </c>
      <c r="B3307" t="s">
        <v>63</v>
      </c>
      <c r="C3307" t="s">
        <v>66</v>
      </c>
      <c r="D3307" t="s">
        <v>69</v>
      </c>
      <c r="E3307" t="s">
        <v>70</v>
      </c>
      <c r="F3307" t="s">
        <v>12</v>
      </c>
      <c r="G3307" t="s">
        <v>40</v>
      </c>
      <c r="H3307" t="s">
        <v>41</v>
      </c>
      <c r="I3307">
        <v>0</v>
      </c>
      <c r="J3307">
        <v>0</v>
      </c>
      <c r="K3307">
        <v>218769</v>
      </c>
      <c r="L3307">
        <v>0</v>
      </c>
      <c r="M3307">
        <v>0</v>
      </c>
    </row>
    <row r="3308" spans="1:13" x14ac:dyDescent="0.25">
      <c r="A3308" s="9">
        <v>44377</v>
      </c>
      <c r="B3308" t="s">
        <v>63</v>
      </c>
      <c r="C3308" t="s">
        <v>66</v>
      </c>
      <c r="D3308" t="s">
        <v>69</v>
      </c>
      <c r="E3308" t="s">
        <v>70</v>
      </c>
      <c r="F3308" t="s">
        <v>12</v>
      </c>
      <c r="G3308" t="s">
        <v>42</v>
      </c>
      <c r="H3308" t="s">
        <v>43</v>
      </c>
      <c r="I3308">
        <v>0</v>
      </c>
      <c r="J3308">
        <v>0</v>
      </c>
      <c r="K3308">
        <v>218769</v>
      </c>
      <c r="L3308">
        <v>0</v>
      </c>
      <c r="M3308">
        <v>0</v>
      </c>
    </row>
    <row r="3309" spans="1:13" x14ac:dyDescent="0.25">
      <c r="A3309" s="9">
        <v>44377</v>
      </c>
      <c r="B3309" t="s">
        <v>63</v>
      </c>
      <c r="C3309" t="s">
        <v>66</v>
      </c>
      <c r="D3309" t="s">
        <v>69</v>
      </c>
      <c r="E3309" t="s">
        <v>70</v>
      </c>
      <c r="F3309" t="s">
        <v>12</v>
      </c>
      <c r="G3309" t="s">
        <v>44</v>
      </c>
      <c r="H3309" t="s">
        <v>45</v>
      </c>
      <c r="I3309">
        <v>0</v>
      </c>
      <c r="J3309">
        <v>0</v>
      </c>
      <c r="K3309">
        <v>218769</v>
      </c>
      <c r="L3309">
        <v>0</v>
      </c>
      <c r="M3309">
        <v>0</v>
      </c>
    </row>
    <row r="3310" spans="1:13" x14ac:dyDescent="0.25">
      <c r="A3310" s="9">
        <v>44377</v>
      </c>
      <c r="B3310" t="s">
        <v>63</v>
      </c>
      <c r="C3310" t="s">
        <v>66</v>
      </c>
      <c r="D3310" t="s">
        <v>69</v>
      </c>
      <c r="E3310" t="s">
        <v>70</v>
      </c>
      <c r="F3310" t="s">
        <v>12</v>
      </c>
      <c r="G3310" t="s">
        <v>46</v>
      </c>
      <c r="H3310" t="s">
        <v>47</v>
      </c>
      <c r="I3310">
        <v>0</v>
      </c>
      <c r="J3310">
        <v>0</v>
      </c>
      <c r="K3310">
        <v>218769</v>
      </c>
      <c r="L3310">
        <v>0</v>
      </c>
      <c r="M3310">
        <v>0</v>
      </c>
    </row>
    <row r="3311" spans="1:13" x14ac:dyDescent="0.25">
      <c r="A3311" s="9">
        <v>44377</v>
      </c>
      <c r="B3311" t="s">
        <v>63</v>
      </c>
      <c r="C3311" t="s">
        <v>66</v>
      </c>
      <c r="D3311" t="s">
        <v>69</v>
      </c>
      <c r="E3311" t="s">
        <v>70</v>
      </c>
      <c r="F3311" t="s">
        <v>12</v>
      </c>
      <c r="G3311" t="s">
        <v>48</v>
      </c>
      <c r="H3311" t="s">
        <v>96</v>
      </c>
      <c r="I3311">
        <v>0</v>
      </c>
      <c r="J3311">
        <v>0</v>
      </c>
      <c r="K3311">
        <v>218769</v>
      </c>
      <c r="L3311">
        <v>0</v>
      </c>
      <c r="M3311">
        <v>0</v>
      </c>
    </row>
    <row r="3312" spans="1:13" x14ac:dyDescent="0.25">
      <c r="A3312" s="9">
        <v>44377</v>
      </c>
      <c r="B3312" t="s">
        <v>63</v>
      </c>
      <c r="C3312" t="s">
        <v>66</v>
      </c>
      <c r="D3312" t="s">
        <v>69</v>
      </c>
      <c r="E3312" t="s">
        <v>70</v>
      </c>
      <c r="F3312" t="s">
        <v>12</v>
      </c>
      <c r="G3312" t="s">
        <v>49</v>
      </c>
      <c r="H3312" t="s">
        <v>105</v>
      </c>
      <c r="I3312">
        <v>35.055593330000001</v>
      </c>
      <c r="J3312">
        <v>35.055593330000001</v>
      </c>
      <c r="K3312">
        <v>218769</v>
      </c>
      <c r="L3312">
        <v>1.6024022292920843E-2</v>
      </c>
      <c r="M3312">
        <v>1.6024022292920843E-2</v>
      </c>
    </row>
    <row r="3313" spans="1:13" x14ac:dyDescent="0.25">
      <c r="A3313" s="9">
        <v>44377</v>
      </c>
      <c r="B3313" t="s">
        <v>63</v>
      </c>
      <c r="C3313" t="s">
        <v>66</v>
      </c>
      <c r="D3313" t="s">
        <v>69</v>
      </c>
      <c r="E3313" t="s">
        <v>70</v>
      </c>
      <c r="F3313" t="s">
        <v>12</v>
      </c>
      <c r="G3313" t="s">
        <v>50</v>
      </c>
      <c r="H3313" t="s">
        <v>51</v>
      </c>
      <c r="I3313">
        <v>0</v>
      </c>
      <c r="J3313">
        <v>0</v>
      </c>
      <c r="K3313">
        <v>218769</v>
      </c>
      <c r="L3313">
        <v>0</v>
      </c>
      <c r="M3313">
        <v>0</v>
      </c>
    </row>
    <row r="3314" spans="1:13" x14ac:dyDescent="0.25">
      <c r="A3314" s="9">
        <v>44377</v>
      </c>
      <c r="B3314" t="s">
        <v>63</v>
      </c>
      <c r="C3314" t="s">
        <v>66</v>
      </c>
      <c r="D3314" t="s">
        <v>69</v>
      </c>
      <c r="E3314" t="s">
        <v>70</v>
      </c>
      <c r="F3314" t="s">
        <v>12</v>
      </c>
      <c r="G3314" t="s">
        <v>52</v>
      </c>
      <c r="H3314" t="s">
        <v>107</v>
      </c>
      <c r="I3314">
        <v>35.055593330000001</v>
      </c>
      <c r="J3314">
        <v>35.055593330000001</v>
      </c>
      <c r="K3314">
        <v>218769</v>
      </c>
      <c r="L3314">
        <v>1.6024022292920843E-2</v>
      </c>
      <c r="M3314">
        <v>1.6024022292920843E-2</v>
      </c>
    </row>
    <row r="3315" spans="1:13" x14ac:dyDescent="0.25">
      <c r="A3315" s="9">
        <v>44377</v>
      </c>
      <c r="B3315" t="s">
        <v>63</v>
      </c>
      <c r="C3315" t="s">
        <v>66</v>
      </c>
      <c r="D3315" t="s">
        <v>69</v>
      </c>
      <c r="E3315" t="s">
        <v>70</v>
      </c>
      <c r="F3315" t="s">
        <v>53</v>
      </c>
      <c r="G3315" t="s">
        <v>54</v>
      </c>
      <c r="H3315" t="s">
        <v>55</v>
      </c>
      <c r="I3315">
        <v>83057.761102739983</v>
      </c>
      <c r="J3315">
        <v>-83057.761102739983</v>
      </c>
      <c r="K3315">
        <v>218769</v>
      </c>
      <c r="L3315">
        <v>37.965964603184169</v>
      </c>
      <c r="M3315">
        <v>-37.965964603184169</v>
      </c>
    </row>
    <row r="3316" spans="1:13" x14ac:dyDescent="0.25">
      <c r="A3316" s="9">
        <v>44377</v>
      </c>
      <c r="B3316" t="s">
        <v>63</v>
      </c>
      <c r="C3316" t="s">
        <v>66</v>
      </c>
      <c r="D3316" t="s">
        <v>69</v>
      </c>
      <c r="E3316" t="s">
        <v>70</v>
      </c>
      <c r="F3316" t="s">
        <v>53</v>
      </c>
      <c r="G3316" t="s">
        <v>15</v>
      </c>
      <c r="H3316" t="s">
        <v>16</v>
      </c>
      <c r="I3316">
        <v>0</v>
      </c>
      <c r="J3316">
        <v>0</v>
      </c>
      <c r="K3316">
        <v>218769</v>
      </c>
      <c r="L3316">
        <v>0</v>
      </c>
      <c r="M3316">
        <v>0</v>
      </c>
    </row>
    <row r="3317" spans="1:13" x14ac:dyDescent="0.25">
      <c r="A3317" s="9">
        <v>44377</v>
      </c>
      <c r="B3317" t="s">
        <v>63</v>
      </c>
      <c r="C3317" t="s">
        <v>66</v>
      </c>
      <c r="D3317" t="s">
        <v>69</v>
      </c>
      <c r="E3317" t="s">
        <v>70</v>
      </c>
      <c r="F3317" t="s">
        <v>53</v>
      </c>
      <c r="G3317" t="s">
        <v>17</v>
      </c>
      <c r="H3317" t="s">
        <v>18</v>
      </c>
      <c r="I3317">
        <v>0</v>
      </c>
      <c r="J3317">
        <v>0</v>
      </c>
      <c r="K3317">
        <v>218769</v>
      </c>
      <c r="L3317">
        <v>0</v>
      </c>
      <c r="M3317">
        <v>0</v>
      </c>
    </row>
    <row r="3318" spans="1:13" x14ac:dyDescent="0.25">
      <c r="A3318" s="9">
        <v>44377</v>
      </c>
      <c r="B3318" t="s">
        <v>63</v>
      </c>
      <c r="C3318" t="s">
        <v>66</v>
      </c>
      <c r="D3318" t="s">
        <v>69</v>
      </c>
      <c r="E3318" t="s">
        <v>70</v>
      </c>
      <c r="F3318" t="s">
        <v>53</v>
      </c>
      <c r="G3318" t="s">
        <v>19</v>
      </c>
      <c r="H3318" t="s">
        <v>20</v>
      </c>
      <c r="I3318">
        <v>0</v>
      </c>
      <c r="J3318">
        <v>0</v>
      </c>
      <c r="K3318">
        <v>218769</v>
      </c>
      <c r="L3318">
        <v>0</v>
      </c>
      <c r="M3318">
        <v>0</v>
      </c>
    </row>
    <row r="3319" spans="1:13" x14ac:dyDescent="0.25">
      <c r="A3319" s="9">
        <v>44377</v>
      </c>
      <c r="B3319" t="s">
        <v>63</v>
      </c>
      <c r="C3319" t="s">
        <v>66</v>
      </c>
      <c r="D3319" t="s">
        <v>69</v>
      </c>
      <c r="E3319" t="s">
        <v>70</v>
      </c>
      <c r="F3319" t="s">
        <v>53</v>
      </c>
      <c r="G3319" t="s">
        <v>21</v>
      </c>
      <c r="H3319" t="s">
        <v>22</v>
      </c>
      <c r="I3319">
        <v>68365.040555329993</v>
      </c>
      <c r="J3319">
        <v>-68365.040555329993</v>
      </c>
      <c r="K3319">
        <v>218769</v>
      </c>
      <c r="L3319">
        <v>31.249875693233498</v>
      </c>
      <c r="M3319">
        <v>-31.249875693233498</v>
      </c>
    </row>
    <row r="3320" spans="1:13" x14ac:dyDescent="0.25">
      <c r="A3320" s="9">
        <v>44377</v>
      </c>
      <c r="B3320" t="s">
        <v>63</v>
      </c>
      <c r="C3320" t="s">
        <v>66</v>
      </c>
      <c r="D3320" t="s">
        <v>69</v>
      </c>
      <c r="E3320" t="s">
        <v>70</v>
      </c>
      <c r="F3320" t="s">
        <v>53</v>
      </c>
      <c r="G3320" t="s">
        <v>23</v>
      </c>
      <c r="H3320" t="s">
        <v>24</v>
      </c>
      <c r="I3320">
        <v>35434.833864469998</v>
      </c>
      <c r="J3320">
        <v>-35434.833864469998</v>
      </c>
      <c r="K3320">
        <v>218769</v>
      </c>
      <c r="L3320">
        <v>16.197374337529538</v>
      </c>
      <c r="M3320">
        <v>-16.197374337529538</v>
      </c>
    </row>
    <row r="3321" spans="1:13" x14ac:dyDescent="0.25">
      <c r="A3321" s="9">
        <v>44377</v>
      </c>
      <c r="B3321" t="s">
        <v>63</v>
      </c>
      <c r="C3321" t="s">
        <v>66</v>
      </c>
      <c r="D3321" t="s">
        <v>69</v>
      </c>
      <c r="E3321" t="s">
        <v>70</v>
      </c>
      <c r="F3321" t="s">
        <v>53</v>
      </c>
      <c r="G3321" t="s">
        <v>25</v>
      </c>
      <c r="H3321" t="s">
        <v>26</v>
      </c>
      <c r="I3321">
        <v>32917.989261720002</v>
      </c>
      <c r="J3321">
        <v>-32917.989261720002</v>
      </c>
      <c r="K3321">
        <v>218769</v>
      </c>
      <c r="L3321">
        <v>15.046916730304568</v>
      </c>
      <c r="M3321">
        <v>-15.046916730304568</v>
      </c>
    </row>
    <row r="3322" spans="1:13" x14ac:dyDescent="0.25">
      <c r="A3322" s="9">
        <v>44377</v>
      </c>
      <c r="B3322" t="s">
        <v>63</v>
      </c>
      <c r="C3322" t="s">
        <v>66</v>
      </c>
      <c r="D3322" t="s">
        <v>69</v>
      </c>
      <c r="E3322" t="s">
        <v>70</v>
      </c>
      <c r="F3322" t="s">
        <v>53</v>
      </c>
      <c r="G3322" t="s">
        <v>27</v>
      </c>
      <c r="H3322" t="s">
        <v>28</v>
      </c>
      <c r="I3322">
        <v>12.21742914</v>
      </c>
      <c r="J3322">
        <v>-12.21742914</v>
      </c>
      <c r="K3322">
        <v>218769</v>
      </c>
      <c r="L3322">
        <v>5.584625399393881E-3</v>
      </c>
      <c r="M3322">
        <v>-5.584625399393881E-3</v>
      </c>
    </row>
    <row r="3323" spans="1:13" x14ac:dyDescent="0.25">
      <c r="A3323" s="9">
        <v>44377</v>
      </c>
      <c r="B3323" t="s">
        <v>63</v>
      </c>
      <c r="C3323" t="s">
        <v>66</v>
      </c>
      <c r="D3323" t="s">
        <v>69</v>
      </c>
      <c r="E3323" t="s">
        <v>70</v>
      </c>
      <c r="F3323" t="s">
        <v>53</v>
      </c>
      <c r="G3323" t="s">
        <v>29</v>
      </c>
      <c r="H3323" t="s">
        <v>30</v>
      </c>
      <c r="I3323">
        <v>4419.3225523099991</v>
      </c>
      <c r="J3323">
        <v>-4419.3225523099991</v>
      </c>
      <c r="K3323">
        <v>218769</v>
      </c>
      <c r="L3323">
        <v>2.0200862792763141</v>
      </c>
      <c r="M3323">
        <v>-2.0200862792763141</v>
      </c>
    </row>
    <row r="3324" spans="1:13" x14ac:dyDescent="0.25">
      <c r="A3324" s="9">
        <v>44377</v>
      </c>
      <c r="B3324" t="s">
        <v>63</v>
      </c>
      <c r="C3324" t="s">
        <v>66</v>
      </c>
      <c r="D3324" t="s">
        <v>69</v>
      </c>
      <c r="E3324" t="s">
        <v>70</v>
      </c>
      <c r="F3324" t="s">
        <v>53</v>
      </c>
      <c r="G3324" t="s">
        <v>31</v>
      </c>
      <c r="H3324" t="s">
        <v>32</v>
      </c>
      <c r="I3324">
        <v>4419.3225523099991</v>
      </c>
      <c r="J3324">
        <v>-4419.3225523099991</v>
      </c>
      <c r="K3324">
        <v>218769</v>
      </c>
      <c r="L3324">
        <v>2.0200862792763141</v>
      </c>
      <c r="M3324">
        <v>-2.0200862792763141</v>
      </c>
    </row>
    <row r="3325" spans="1:13" x14ac:dyDescent="0.25">
      <c r="A3325" s="9">
        <v>44377</v>
      </c>
      <c r="B3325" t="s">
        <v>63</v>
      </c>
      <c r="C3325" t="s">
        <v>66</v>
      </c>
      <c r="D3325" t="s">
        <v>69</v>
      </c>
      <c r="E3325" t="s">
        <v>70</v>
      </c>
      <c r="F3325" t="s">
        <v>53</v>
      </c>
      <c r="G3325" t="s">
        <v>33</v>
      </c>
      <c r="H3325" t="s">
        <v>34</v>
      </c>
      <c r="I3325">
        <v>0</v>
      </c>
      <c r="J3325">
        <v>0</v>
      </c>
      <c r="K3325">
        <v>218769</v>
      </c>
      <c r="L3325">
        <v>0</v>
      </c>
      <c r="M3325">
        <v>0</v>
      </c>
    </row>
    <row r="3326" spans="1:13" x14ac:dyDescent="0.25">
      <c r="A3326" s="9">
        <v>44377</v>
      </c>
      <c r="B3326" t="s">
        <v>63</v>
      </c>
      <c r="C3326" t="s">
        <v>66</v>
      </c>
      <c r="D3326" t="s">
        <v>69</v>
      </c>
      <c r="E3326" t="s">
        <v>70</v>
      </c>
      <c r="F3326" t="s">
        <v>53</v>
      </c>
      <c r="G3326" t="s">
        <v>35</v>
      </c>
      <c r="H3326" t="s">
        <v>111</v>
      </c>
      <c r="I3326">
        <v>2069.3074489700002</v>
      </c>
      <c r="J3326">
        <v>-2069.3074489700002</v>
      </c>
      <c r="K3326">
        <v>218769</v>
      </c>
      <c r="L3326">
        <v>0.94588696249011517</v>
      </c>
      <c r="M3326">
        <v>-0.94588696249011517</v>
      </c>
    </row>
    <row r="3327" spans="1:13" x14ac:dyDescent="0.25">
      <c r="A3327" s="9">
        <v>44377</v>
      </c>
      <c r="B3327" t="s">
        <v>63</v>
      </c>
      <c r="C3327" t="s">
        <v>66</v>
      </c>
      <c r="D3327" t="s">
        <v>69</v>
      </c>
      <c r="E3327" t="s">
        <v>70</v>
      </c>
      <c r="F3327" t="s">
        <v>53</v>
      </c>
      <c r="G3327" t="s">
        <v>36</v>
      </c>
      <c r="H3327" t="s">
        <v>32</v>
      </c>
      <c r="I3327">
        <v>0</v>
      </c>
      <c r="J3327">
        <v>0</v>
      </c>
      <c r="K3327">
        <v>218769</v>
      </c>
      <c r="L3327">
        <v>0</v>
      </c>
      <c r="M3327">
        <v>0</v>
      </c>
    </row>
    <row r="3328" spans="1:13" x14ac:dyDescent="0.25">
      <c r="A3328" s="9">
        <v>44377</v>
      </c>
      <c r="B3328" t="s">
        <v>63</v>
      </c>
      <c r="C3328" t="s">
        <v>66</v>
      </c>
      <c r="D3328" t="s">
        <v>69</v>
      </c>
      <c r="E3328" t="s">
        <v>70</v>
      </c>
      <c r="F3328" t="s">
        <v>53</v>
      </c>
      <c r="G3328" t="s">
        <v>37</v>
      </c>
      <c r="H3328" t="s">
        <v>34</v>
      </c>
      <c r="I3328">
        <v>2069.3074489700002</v>
      </c>
      <c r="J3328">
        <v>-2069.3074489700002</v>
      </c>
      <c r="K3328">
        <v>218769</v>
      </c>
      <c r="L3328">
        <v>0.94588696249011517</v>
      </c>
      <c r="M3328">
        <v>-0.94588696249011517</v>
      </c>
    </row>
    <row r="3329" spans="1:13" x14ac:dyDescent="0.25">
      <c r="A3329" s="9">
        <v>44377</v>
      </c>
      <c r="B3329" t="s">
        <v>63</v>
      </c>
      <c r="C3329" t="s">
        <v>66</v>
      </c>
      <c r="D3329" t="s">
        <v>69</v>
      </c>
      <c r="E3329" t="s">
        <v>70</v>
      </c>
      <c r="F3329" t="s">
        <v>53</v>
      </c>
      <c r="G3329" t="s">
        <v>38</v>
      </c>
      <c r="H3329" t="s">
        <v>39</v>
      </c>
      <c r="I3329">
        <v>7780.8041191600032</v>
      </c>
      <c r="J3329">
        <v>-7780.8041191600032</v>
      </c>
      <c r="K3329">
        <v>218769</v>
      </c>
      <c r="L3329">
        <v>3.5566301071724071</v>
      </c>
      <c r="M3329">
        <v>-3.5566301071724071</v>
      </c>
    </row>
    <row r="3330" spans="1:13" x14ac:dyDescent="0.25">
      <c r="A3330" s="9">
        <v>44377</v>
      </c>
      <c r="B3330" t="s">
        <v>63</v>
      </c>
      <c r="C3330" t="s">
        <v>66</v>
      </c>
      <c r="D3330" t="s">
        <v>69</v>
      </c>
      <c r="E3330" t="s">
        <v>70</v>
      </c>
      <c r="F3330" t="s">
        <v>53</v>
      </c>
      <c r="G3330" t="s">
        <v>40</v>
      </c>
      <c r="H3330" t="s">
        <v>41</v>
      </c>
      <c r="I3330">
        <v>0</v>
      </c>
      <c r="J3330">
        <v>0</v>
      </c>
      <c r="K3330">
        <v>218769</v>
      </c>
      <c r="L3330">
        <v>0</v>
      </c>
      <c r="M3330">
        <v>0</v>
      </c>
    </row>
    <row r="3331" spans="1:13" x14ac:dyDescent="0.25">
      <c r="A3331" s="9">
        <v>44377</v>
      </c>
      <c r="B3331" t="s">
        <v>63</v>
      </c>
      <c r="C3331" t="s">
        <v>66</v>
      </c>
      <c r="D3331" t="s">
        <v>69</v>
      </c>
      <c r="E3331" t="s">
        <v>70</v>
      </c>
      <c r="F3331" t="s">
        <v>53</v>
      </c>
      <c r="G3331" t="s">
        <v>42</v>
      </c>
      <c r="H3331" t="s">
        <v>43</v>
      </c>
      <c r="I3331">
        <v>0</v>
      </c>
      <c r="J3331">
        <v>0</v>
      </c>
      <c r="K3331">
        <v>218769</v>
      </c>
      <c r="L3331">
        <v>0</v>
      </c>
      <c r="M3331">
        <v>0</v>
      </c>
    </row>
    <row r="3332" spans="1:13" x14ac:dyDescent="0.25">
      <c r="A3332" s="9">
        <v>44377</v>
      </c>
      <c r="B3332" t="s">
        <v>63</v>
      </c>
      <c r="C3332" t="s">
        <v>66</v>
      </c>
      <c r="D3332" t="s">
        <v>69</v>
      </c>
      <c r="E3332" t="s">
        <v>70</v>
      </c>
      <c r="F3332" t="s">
        <v>53</v>
      </c>
      <c r="G3332" t="s">
        <v>44</v>
      </c>
      <c r="H3332" t="s">
        <v>45</v>
      </c>
      <c r="I3332">
        <v>0</v>
      </c>
      <c r="J3332">
        <v>0</v>
      </c>
      <c r="K3332">
        <v>218769</v>
      </c>
      <c r="L3332">
        <v>0</v>
      </c>
      <c r="M3332">
        <v>0</v>
      </c>
    </row>
    <row r="3333" spans="1:13" x14ac:dyDescent="0.25">
      <c r="A3333" s="9">
        <v>44377</v>
      </c>
      <c r="B3333" t="s">
        <v>63</v>
      </c>
      <c r="C3333" t="s">
        <v>66</v>
      </c>
      <c r="D3333" t="s">
        <v>69</v>
      </c>
      <c r="E3333" t="s">
        <v>70</v>
      </c>
      <c r="F3333" t="s">
        <v>53</v>
      </c>
      <c r="G3333" t="s">
        <v>46</v>
      </c>
      <c r="H3333" t="s">
        <v>47</v>
      </c>
      <c r="I3333">
        <v>0</v>
      </c>
      <c r="J3333">
        <v>0</v>
      </c>
      <c r="K3333">
        <v>218769</v>
      </c>
      <c r="L3333">
        <v>0</v>
      </c>
      <c r="M3333">
        <v>0</v>
      </c>
    </row>
    <row r="3334" spans="1:13" x14ac:dyDescent="0.25">
      <c r="A3334" s="9">
        <v>44377</v>
      </c>
      <c r="B3334" t="s">
        <v>63</v>
      </c>
      <c r="C3334" t="s">
        <v>66</v>
      </c>
      <c r="D3334" t="s">
        <v>69</v>
      </c>
      <c r="E3334" t="s">
        <v>70</v>
      </c>
      <c r="F3334" t="s">
        <v>53</v>
      </c>
      <c r="G3334" t="s">
        <v>48</v>
      </c>
      <c r="H3334" t="s">
        <v>96</v>
      </c>
      <c r="I3334">
        <v>0</v>
      </c>
      <c r="J3334">
        <v>0</v>
      </c>
      <c r="K3334">
        <v>218769</v>
      </c>
      <c r="L3334">
        <v>0</v>
      </c>
      <c r="M3334">
        <v>0</v>
      </c>
    </row>
    <row r="3335" spans="1:13" x14ac:dyDescent="0.25">
      <c r="A3335" s="9">
        <v>44377</v>
      </c>
      <c r="B3335" t="s">
        <v>63</v>
      </c>
      <c r="C3335" t="s">
        <v>66</v>
      </c>
      <c r="D3335" t="s">
        <v>69</v>
      </c>
      <c r="E3335" t="s">
        <v>70</v>
      </c>
      <c r="F3335" t="s">
        <v>53</v>
      </c>
      <c r="G3335" t="s">
        <v>49</v>
      </c>
      <c r="H3335" t="s">
        <v>56</v>
      </c>
      <c r="I3335">
        <v>423.28642697000004</v>
      </c>
      <c r="J3335">
        <v>-423.28642697000004</v>
      </c>
      <c r="K3335">
        <v>218769</v>
      </c>
      <c r="L3335">
        <v>0.19348556101184355</v>
      </c>
      <c r="M3335">
        <v>-0.19348556101184355</v>
      </c>
    </row>
    <row r="3336" spans="1:13" x14ac:dyDescent="0.25">
      <c r="A3336" s="9">
        <v>44377</v>
      </c>
      <c r="B3336" t="s">
        <v>63</v>
      </c>
      <c r="C3336" t="s">
        <v>66</v>
      </c>
      <c r="D3336" t="s">
        <v>69</v>
      </c>
      <c r="E3336" t="s">
        <v>70</v>
      </c>
      <c r="F3336" t="s">
        <v>53</v>
      </c>
      <c r="G3336" t="s">
        <v>50</v>
      </c>
      <c r="H3336" t="s">
        <v>51</v>
      </c>
      <c r="I3336">
        <v>0</v>
      </c>
      <c r="J3336">
        <v>0</v>
      </c>
      <c r="K3336">
        <v>218769</v>
      </c>
      <c r="L3336">
        <v>0</v>
      </c>
      <c r="M3336">
        <v>0</v>
      </c>
    </row>
    <row r="3337" spans="1:13" x14ac:dyDescent="0.25">
      <c r="A3337" s="9">
        <v>44377</v>
      </c>
      <c r="B3337" t="s">
        <v>63</v>
      </c>
      <c r="C3337" t="s">
        <v>66</v>
      </c>
      <c r="D3337" t="s">
        <v>69</v>
      </c>
      <c r="E3337" t="s">
        <v>70</v>
      </c>
      <c r="F3337" t="s">
        <v>53</v>
      </c>
      <c r="G3337" t="s">
        <v>52</v>
      </c>
      <c r="H3337" t="s">
        <v>57</v>
      </c>
      <c r="I3337">
        <v>423.28642697000004</v>
      </c>
      <c r="J3337">
        <v>-423.28642697000004</v>
      </c>
      <c r="K3337">
        <v>218769</v>
      </c>
      <c r="L3337">
        <v>0.19348556101184355</v>
      </c>
      <c r="M3337">
        <v>-0.19348556101184355</v>
      </c>
    </row>
    <row r="3338" spans="1:13" x14ac:dyDescent="0.25">
      <c r="A3338" s="9">
        <v>44377</v>
      </c>
      <c r="B3338" t="s">
        <v>63</v>
      </c>
      <c r="C3338" t="s">
        <v>66</v>
      </c>
      <c r="D3338" t="s">
        <v>69</v>
      </c>
      <c r="E3338" t="s">
        <v>70</v>
      </c>
      <c r="F3338" t="s">
        <v>58</v>
      </c>
      <c r="G3338" t="s">
        <v>59</v>
      </c>
      <c r="H3338" t="s">
        <v>60</v>
      </c>
      <c r="I3338">
        <v>-94.270648649981013</v>
      </c>
      <c r="J3338">
        <v>-94.270648649981013</v>
      </c>
      <c r="K3338">
        <v>218769</v>
      </c>
      <c r="L3338">
        <v>-4.3091410871732745E-2</v>
      </c>
      <c r="M3338">
        <v>-4.3091410871732745E-2</v>
      </c>
    </row>
    <row r="3339" spans="1:13" x14ac:dyDescent="0.25">
      <c r="A3339" s="9">
        <v>44377</v>
      </c>
      <c r="B3339" t="s">
        <v>63</v>
      </c>
      <c r="C3339" t="s">
        <v>66</v>
      </c>
      <c r="D3339" t="s">
        <v>71</v>
      </c>
      <c r="E3339" t="s">
        <v>72</v>
      </c>
      <c r="F3339" t="s">
        <v>12</v>
      </c>
      <c r="G3339" t="s">
        <v>13</v>
      </c>
      <c r="H3339" t="s">
        <v>14</v>
      </c>
      <c r="I3339">
        <v>132228.65754629692</v>
      </c>
      <c r="J3339">
        <v>132228.65754629692</v>
      </c>
      <c r="K3339">
        <v>218769</v>
      </c>
      <c r="L3339">
        <v>60.442136475596143</v>
      </c>
      <c r="M3339">
        <v>60.442136475596143</v>
      </c>
    </row>
    <row r="3340" spans="1:13" x14ac:dyDescent="0.25">
      <c r="A3340" s="9">
        <v>44377</v>
      </c>
      <c r="B3340" t="s">
        <v>63</v>
      </c>
      <c r="C3340" t="s">
        <v>66</v>
      </c>
      <c r="D3340" t="s">
        <v>71</v>
      </c>
      <c r="E3340" t="s">
        <v>72</v>
      </c>
      <c r="F3340" t="s">
        <v>12</v>
      </c>
      <c r="G3340" t="s">
        <v>15</v>
      </c>
      <c r="H3340" t="s">
        <v>16</v>
      </c>
      <c r="I3340">
        <v>0</v>
      </c>
      <c r="J3340">
        <v>0</v>
      </c>
      <c r="K3340">
        <v>218769</v>
      </c>
      <c r="L3340">
        <v>0</v>
      </c>
      <c r="M3340">
        <v>0</v>
      </c>
    </row>
    <row r="3341" spans="1:13" x14ac:dyDescent="0.25">
      <c r="A3341" s="9">
        <v>44377</v>
      </c>
      <c r="B3341" t="s">
        <v>63</v>
      </c>
      <c r="C3341" t="s">
        <v>66</v>
      </c>
      <c r="D3341" t="s">
        <v>71</v>
      </c>
      <c r="E3341" t="s">
        <v>72</v>
      </c>
      <c r="F3341" t="s">
        <v>12</v>
      </c>
      <c r="G3341" t="s">
        <v>17</v>
      </c>
      <c r="H3341" t="s">
        <v>18</v>
      </c>
      <c r="I3341">
        <v>0</v>
      </c>
      <c r="J3341">
        <v>0</v>
      </c>
      <c r="K3341">
        <v>218769</v>
      </c>
      <c r="L3341">
        <v>0</v>
      </c>
      <c r="M3341">
        <v>0</v>
      </c>
    </row>
    <row r="3342" spans="1:13" x14ac:dyDescent="0.25">
      <c r="A3342" s="9">
        <v>44377</v>
      </c>
      <c r="B3342" t="s">
        <v>63</v>
      </c>
      <c r="C3342" t="s">
        <v>66</v>
      </c>
      <c r="D3342" t="s">
        <v>71</v>
      </c>
      <c r="E3342" t="s">
        <v>72</v>
      </c>
      <c r="F3342" t="s">
        <v>12</v>
      </c>
      <c r="G3342" t="s">
        <v>19</v>
      </c>
      <c r="H3342" t="s">
        <v>20</v>
      </c>
      <c r="I3342">
        <v>0</v>
      </c>
      <c r="J3342">
        <v>0</v>
      </c>
      <c r="K3342">
        <v>218769</v>
      </c>
      <c r="L3342">
        <v>0</v>
      </c>
      <c r="M3342">
        <v>0</v>
      </c>
    </row>
    <row r="3343" spans="1:13" x14ac:dyDescent="0.25">
      <c r="A3343" s="9">
        <v>44377</v>
      </c>
      <c r="B3343" t="s">
        <v>63</v>
      </c>
      <c r="C3343" t="s">
        <v>66</v>
      </c>
      <c r="D3343" t="s">
        <v>71</v>
      </c>
      <c r="E3343" t="s">
        <v>72</v>
      </c>
      <c r="F3343" t="s">
        <v>12</v>
      </c>
      <c r="G3343" t="s">
        <v>21</v>
      </c>
      <c r="H3343" t="s">
        <v>22</v>
      </c>
      <c r="I3343">
        <v>36208.642282610002</v>
      </c>
      <c r="J3343">
        <v>36208.642282610002</v>
      </c>
      <c r="K3343">
        <v>218769</v>
      </c>
      <c r="L3343">
        <v>16.551084606415898</v>
      </c>
      <c r="M3343">
        <v>16.551084606415898</v>
      </c>
    </row>
    <row r="3344" spans="1:13" x14ac:dyDescent="0.25">
      <c r="A3344" s="9">
        <v>44377</v>
      </c>
      <c r="B3344" t="s">
        <v>63</v>
      </c>
      <c r="C3344" t="s">
        <v>66</v>
      </c>
      <c r="D3344" t="s">
        <v>71</v>
      </c>
      <c r="E3344" t="s">
        <v>72</v>
      </c>
      <c r="F3344" t="s">
        <v>12</v>
      </c>
      <c r="G3344" t="s">
        <v>23</v>
      </c>
      <c r="H3344" t="s">
        <v>24</v>
      </c>
      <c r="I3344">
        <v>6509.2090179999996</v>
      </c>
      <c r="J3344">
        <v>6509.2090179999996</v>
      </c>
      <c r="K3344">
        <v>218769</v>
      </c>
      <c r="L3344">
        <v>2.975379975225009</v>
      </c>
      <c r="M3344">
        <v>2.975379975225009</v>
      </c>
    </row>
    <row r="3345" spans="1:13" x14ac:dyDescent="0.25">
      <c r="A3345" s="9">
        <v>44377</v>
      </c>
      <c r="B3345" t="s">
        <v>63</v>
      </c>
      <c r="C3345" t="s">
        <v>66</v>
      </c>
      <c r="D3345" t="s">
        <v>71</v>
      </c>
      <c r="E3345" t="s">
        <v>72</v>
      </c>
      <c r="F3345" t="s">
        <v>12</v>
      </c>
      <c r="G3345" t="s">
        <v>25</v>
      </c>
      <c r="H3345" t="s">
        <v>26</v>
      </c>
      <c r="I3345">
        <v>26156.43955761</v>
      </c>
      <c r="J3345">
        <v>26156.43955761</v>
      </c>
      <c r="K3345">
        <v>218769</v>
      </c>
      <c r="L3345">
        <v>11.956191031457838</v>
      </c>
      <c r="M3345">
        <v>11.956191031457838</v>
      </c>
    </row>
    <row r="3346" spans="1:13" x14ac:dyDescent="0.25">
      <c r="A3346" s="9">
        <v>44377</v>
      </c>
      <c r="B3346" t="s">
        <v>63</v>
      </c>
      <c r="C3346" t="s">
        <v>66</v>
      </c>
      <c r="D3346" t="s">
        <v>71</v>
      </c>
      <c r="E3346" t="s">
        <v>72</v>
      </c>
      <c r="F3346" t="s">
        <v>12</v>
      </c>
      <c r="G3346" t="s">
        <v>27</v>
      </c>
      <c r="H3346" t="s">
        <v>28</v>
      </c>
      <c r="I3346">
        <v>3542.9937070000001</v>
      </c>
      <c r="J3346">
        <v>3542.9937070000001</v>
      </c>
      <c r="K3346">
        <v>218769</v>
      </c>
      <c r="L3346">
        <v>1.6195135997330519</v>
      </c>
      <c r="M3346">
        <v>1.6195135997330519</v>
      </c>
    </row>
    <row r="3347" spans="1:13" x14ac:dyDescent="0.25">
      <c r="A3347" s="9">
        <v>44377</v>
      </c>
      <c r="B3347" t="s">
        <v>63</v>
      </c>
      <c r="C3347" t="s">
        <v>66</v>
      </c>
      <c r="D3347" t="s">
        <v>71</v>
      </c>
      <c r="E3347" t="s">
        <v>72</v>
      </c>
      <c r="F3347" t="s">
        <v>12</v>
      </c>
      <c r="G3347" t="s">
        <v>29</v>
      </c>
      <c r="H3347" t="s">
        <v>30</v>
      </c>
      <c r="I3347">
        <v>21043.910623310003</v>
      </c>
      <c r="J3347">
        <v>21043.910623310003</v>
      </c>
      <c r="K3347">
        <v>218769</v>
      </c>
      <c r="L3347">
        <v>9.619237928275945</v>
      </c>
      <c r="M3347">
        <v>9.619237928275945</v>
      </c>
    </row>
    <row r="3348" spans="1:13" x14ac:dyDescent="0.25">
      <c r="A3348" s="9">
        <v>44377</v>
      </c>
      <c r="B3348" t="s">
        <v>63</v>
      </c>
      <c r="C3348" t="s">
        <v>66</v>
      </c>
      <c r="D3348" t="s">
        <v>71</v>
      </c>
      <c r="E3348" t="s">
        <v>72</v>
      </c>
      <c r="F3348" t="s">
        <v>12</v>
      </c>
      <c r="G3348" t="s">
        <v>31</v>
      </c>
      <c r="H3348" t="s">
        <v>32</v>
      </c>
      <c r="I3348">
        <v>19315.393589709416</v>
      </c>
      <c r="J3348">
        <v>19315.393589709416</v>
      </c>
      <c r="K3348">
        <v>218769</v>
      </c>
      <c r="L3348">
        <v>8.8291273396639447</v>
      </c>
      <c r="M3348">
        <v>8.8291273396639447</v>
      </c>
    </row>
    <row r="3349" spans="1:13" x14ac:dyDescent="0.25">
      <c r="A3349" s="9">
        <v>44377</v>
      </c>
      <c r="B3349" t="s">
        <v>63</v>
      </c>
      <c r="C3349" t="s">
        <v>66</v>
      </c>
      <c r="D3349" t="s">
        <v>71</v>
      </c>
      <c r="E3349" t="s">
        <v>72</v>
      </c>
      <c r="F3349" t="s">
        <v>12</v>
      </c>
      <c r="G3349" t="s">
        <v>33</v>
      </c>
      <c r="H3349" t="s">
        <v>34</v>
      </c>
      <c r="I3349">
        <v>1728.5170336005865</v>
      </c>
      <c r="J3349">
        <v>1728.5170336005865</v>
      </c>
      <c r="K3349">
        <v>218769</v>
      </c>
      <c r="L3349">
        <v>0.79011058861200001</v>
      </c>
      <c r="M3349">
        <v>0.79011058861200001</v>
      </c>
    </row>
    <row r="3350" spans="1:13" x14ac:dyDescent="0.25">
      <c r="A3350" s="9">
        <v>44377</v>
      </c>
      <c r="B3350" t="s">
        <v>63</v>
      </c>
      <c r="C3350" t="s">
        <v>66</v>
      </c>
      <c r="D3350" t="s">
        <v>71</v>
      </c>
      <c r="E3350" t="s">
        <v>72</v>
      </c>
      <c r="F3350" t="s">
        <v>12</v>
      </c>
      <c r="G3350" t="s">
        <v>35</v>
      </c>
      <c r="H3350" t="s">
        <v>111</v>
      </c>
      <c r="I3350">
        <v>54087.645249000001</v>
      </c>
      <c r="J3350">
        <v>54087.645249000001</v>
      </c>
      <c r="K3350">
        <v>218769</v>
      </c>
      <c r="L3350">
        <v>24.723633261111036</v>
      </c>
      <c r="M3350">
        <v>24.723633261111036</v>
      </c>
    </row>
    <row r="3351" spans="1:13" x14ac:dyDescent="0.25">
      <c r="A3351" s="9">
        <v>44377</v>
      </c>
      <c r="B3351" t="s">
        <v>63</v>
      </c>
      <c r="C3351" t="s">
        <v>66</v>
      </c>
      <c r="D3351" t="s">
        <v>71</v>
      </c>
      <c r="E3351" t="s">
        <v>72</v>
      </c>
      <c r="F3351" t="s">
        <v>12</v>
      </c>
      <c r="G3351" t="s">
        <v>36</v>
      </c>
      <c r="H3351" t="s">
        <v>32</v>
      </c>
      <c r="I3351">
        <v>3693.5436993950993</v>
      </c>
      <c r="J3351">
        <v>3693.5436993950993</v>
      </c>
      <c r="K3351">
        <v>218769</v>
      </c>
      <c r="L3351">
        <v>1.6883304761621161</v>
      </c>
      <c r="M3351">
        <v>1.6883304761621161</v>
      </c>
    </row>
    <row r="3352" spans="1:13" x14ac:dyDescent="0.25">
      <c r="A3352" s="9">
        <v>44377</v>
      </c>
      <c r="B3352" t="s">
        <v>63</v>
      </c>
      <c r="C3352" t="s">
        <v>66</v>
      </c>
      <c r="D3352" t="s">
        <v>71</v>
      </c>
      <c r="E3352" t="s">
        <v>72</v>
      </c>
      <c r="F3352" t="s">
        <v>12</v>
      </c>
      <c r="G3352" t="s">
        <v>37</v>
      </c>
      <c r="H3352" t="s">
        <v>34</v>
      </c>
      <c r="I3352">
        <v>50394.1015496049</v>
      </c>
      <c r="J3352">
        <v>50394.1015496049</v>
      </c>
      <c r="K3352">
        <v>218769</v>
      </c>
      <c r="L3352">
        <v>23.035302784948918</v>
      </c>
      <c r="M3352">
        <v>23.035302784948918</v>
      </c>
    </row>
    <row r="3353" spans="1:13" x14ac:dyDescent="0.25">
      <c r="A3353" s="9">
        <v>44377</v>
      </c>
      <c r="B3353" t="s">
        <v>63</v>
      </c>
      <c r="C3353" t="s">
        <v>66</v>
      </c>
      <c r="D3353" t="s">
        <v>71</v>
      </c>
      <c r="E3353" t="s">
        <v>72</v>
      </c>
      <c r="F3353" t="s">
        <v>12</v>
      </c>
      <c r="G3353" t="s">
        <v>38</v>
      </c>
      <c r="H3353" t="s">
        <v>39</v>
      </c>
      <c r="I3353">
        <v>162.45675700000001</v>
      </c>
      <c r="J3353">
        <v>162.45675700000001</v>
      </c>
      <c r="K3353">
        <v>218769</v>
      </c>
      <c r="L3353">
        <v>7.4259496089482513E-2</v>
      </c>
      <c r="M3353">
        <v>7.4259496089482513E-2</v>
      </c>
    </row>
    <row r="3354" spans="1:13" x14ac:dyDescent="0.25">
      <c r="A3354" s="9">
        <v>44377</v>
      </c>
      <c r="B3354" t="s">
        <v>63</v>
      </c>
      <c r="C3354" t="s">
        <v>66</v>
      </c>
      <c r="D3354" t="s">
        <v>71</v>
      </c>
      <c r="E3354" t="s">
        <v>72</v>
      </c>
      <c r="F3354" t="s">
        <v>12</v>
      </c>
      <c r="G3354" t="s">
        <v>40</v>
      </c>
      <c r="H3354" t="s">
        <v>41</v>
      </c>
      <c r="I3354">
        <v>12.505764774491899</v>
      </c>
      <c r="J3354">
        <v>12.505764774491899</v>
      </c>
      <c r="K3354">
        <v>218769</v>
      </c>
      <c r="L3354">
        <v>5.7164245274659116E-3</v>
      </c>
      <c r="M3354">
        <v>5.7164245274659116E-3</v>
      </c>
    </row>
    <row r="3355" spans="1:13" x14ac:dyDescent="0.25">
      <c r="A3355" s="9">
        <v>44377</v>
      </c>
      <c r="B3355" t="s">
        <v>63</v>
      </c>
      <c r="C3355" t="s">
        <v>66</v>
      </c>
      <c r="D3355" t="s">
        <v>71</v>
      </c>
      <c r="E3355" t="s">
        <v>72</v>
      </c>
      <c r="F3355" t="s">
        <v>12</v>
      </c>
      <c r="G3355" t="s">
        <v>42</v>
      </c>
      <c r="H3355" t="s">
        <v>43</v>
      </c>
      <c r="I3355">
        <v>0</v>
      </c>
      <c r="J3355">
        <v>0</v>
      </c>
      <c r="K3355">
        <v>218769</v>
      </c>
      <c r="L3355">
        <v>0</v>
      </c>
      <c r="M3355">
        <v>0</v>
      </c>
    </row>
    <row r="3356" spans="1:13" x14ac:dyDescent="0.25">
      <c r="A3356" s="9">
        <v>44377</v>
      </c>
      <c r="B3356" t="s">
        <v>63</v>
      </c>
      <c r="C3356" t="s">
        <v>66</v>
      </c>
      <c r="D3356" t="s">
        <v>71</v>
      </c>
      <c r="E3356" t="s">
        <v>72</v>
      </c>
      <c r="F3356" t="s">
        <v>12</v>
      </c>
      <c r="G3356" t="s">
        <v>44</v>
      </c>
      <c r="H3356" t="s">
        <v>45</v>
      </c>
      <c r="I3356">
        <v>0</v>
      </c>
      <c r="J3356">
        <v>0</v>
      </c>
      <c r="K3356">
        <v>218769</v>
      </c>
      <c r="L3356">
        <v>0</v>
      </c>
      <c r="M3356">
        <v>0</v>
      </c>
    </row>
    <row r="3357" spans="1:13" x14ac:dyDescent="0.25">
      <c r="A3357" s="9">
        <v>44377</v>
      </c>
      <c r="B3357" t="s">
        <v>63</v>
      </c>
      <c r="C3357" t="s">
        <v>66</v>
      </c>
      <c r="D3357" t="s">
        <v>71</v>
      </c>
      <c r="E3357" t="s">
        <v>72</v>
      </c>
      <c r="F3357" t="s">
        <v>12</v>
      </c>
      <c r="G3357" t="s">
        <v>46</v>
      </c>
      <c r="H3357" t="s">
        <v>47</v>
      </c>
      <c r="I3357">
        <v>12.505764774491899</v>
      </c>
      <c r="J3357">
        <v>12.505764774491899</v>
      </c>
      <c r="K3357">
        <v>218769</v>
      </c>
      <c r="L3357">
        <v>5.7164245274659116E-3</v>
      </c>
      <c r="M3357">
        <v>5.7164245274659116E-3</v>
      </c>
    </row>
    <row r="3358" spans="1:13" x14ac:dyDescent="0.25">
      <c r="A3358" s="9">
        <v>44377</v>
      </c>
      <c r="B3358" t="s">
        <v>63</v>
      </c>
      <c r="C3358" t="s">
        <v>66</v>
      </c>
      <c r="D3358" t="s">
        <v>71</v>
      </c>
      <c r="E3358" t="s">
        <v>72</v>
      </c>
      <c r="F3358" t="s">
        <v>12</v>
      </c>
      <c r="G3358" t="s">
        <v>48</v>
      </c>
      <c r="H3358" t="s">
        <v>96</v>
      </c>
      <c r="I3358">
        <v>0</v>
      </c>
      <c r="J3358">
        <v>0</v>
      </c>
      <c r="K3358">
        <v>218769</v>
      </c>
      <c r="L3358">
        <v>0</v>
      </c>
      <c r="M3358">
        <v>0</v>
      </c>
    </row>
    <row r="3359" spans="1:13" x14ac:dyDescent="0.25">
      <c r="A3359" s="9">
        <v>44377</v>
      </c>
      <c r="B3359" t="s">
        <v>63</v>
      </c>
      <c r="C3359" t="s">
        <v>66</v>
      </c>
      <c r="D3359" t="s">
        <v>71</v>
      </c>
      <c r="E3359" t="s">
        <v>72</v>
      </c>
      <c r="F3359" t="s">
        <v>12</v>
      </c>
      <c r="G3359" t="s">
        <v>49</v>
      </c>
      <c r="H3359" t="s">
        <v>105</v>
      </c>
      <c r="I3359">
        <v>20713.496869602393</v>
      </c>
      <c r="J3359">
        <v>20713.496869602393</v>
      </c>
      <c r="K3359">
        <v>218769</v>
      </c>
      <c r="L3359">
        <v>9.468204759176297</v>
      </c>
      <c r="M3359">
        <v>9.468204759176297</v>
      </c>
    </row>
    <row r="3360" spans="1:13" x14ac:dyDescent="0.25">
      <c r="A3360" s="9">
        <v>44377</v>
      </c>
      <c r="B3360" t="s">
        <v>63</v>
      </c>
      <c r="C3360" t="s">
        <v>66</v>
      </c>
      <c r="D3360" t="s">
        <v>71</v>
      </c>
      <c r="E3360" t="s">
        <v>72</v>
      </c>
      <c r="F3360" t="s">
        <v>12</v>
      </c>
      <c r="G3360" t="s">
        <v>50</v>
      </c>
      <c r="H3360" t="s">
        <v>51</v>
      </c>
      <c r="I3360">
        <v>135.25158100000002</v>
      </c>
      <c r="J3360">
        <v>135.25158100000002</v>
      </c>
      <c r="K3360">
        <v>218769</v>
      </c>
      <c r="L3360">
        <v>6.1823924322001747E-2</v>
      </c>
      <c r="M3360">
        <v>6.1823924322001747E-2</v>
      </c>
    </row>
    <row r="3361" spans="1:13" x14ac:dyDescent="0.25">
      <c r="A3361" s="9">
        <v>44377</v>
      </c>
      <c r="B3361" t="s">
        <v>63</v>
      </c>
      <c r="C3361" t="s">
        <v>66</v>
      </c>
      <c r="D3361" t="s">
        <v>71</v>
      </c>
      <c r="E3361" t="s">
        <v>72</v>
      </c>
      <c r="F3361" t="s">
        <v>12</v>
      </c>
      <c r="G3361" t="s">
        <v>52</v>
      </c>
      <c r="H3361" t="s">
        <v>107</v>
      </c>
      <c r="I3361">
        <v>20578.245288602393</v>
      </c>
      <c r="J3361">
        <v>20578.245288602393</v>
      </c>
      <c r="K3361">
        <v>218769</v>
      </c>
      <c r="L3361">
        <v>9.4063808348542963</v>
      </c>
      <c r="M3361">
        <v>9.4063808348542963</v>
      </c>
    </row>
    <row r="3362" spans="1:13" x14ac:dyDescent="0.25">
      <c r="A3362" s="9">
        <v>44377</v>
      </c>
      <c r="B3362" t="s">
        <v>63</v>
      </c>
      <c r="C3362" t="s">
        <v>66</v>
      </c>
      <c r="D3362" t="s">
        <v>71</v>
      </c>
      <c r="E3362" t="s">
        <v>72</v>
      </c>
      <c r="F3362" t="s">
        <v>53</v>
      </c>
      <c r="G3362" t="s">
        <v>54</v>
      </c>
      <c r="H3362" t="s">
        <v>55</v>
      </c>
      <c r="I3362">
        <v>150063.13254777412</v>
      </c>
      <c r="J3362">
        <v>-150063.13254777412</v>
      </c>
      <c r="K3362">
        <v>218769</v>
      </c>
      <c r="L3362">
        <v>68.594331257067552</v>
      </c>
      <c r="M3362">
        <v>-68.594331257067552</v>
      </c>
    </row>
    <row r="3363" spans="1:13" x14ac:dyDescent="0.25">
      <c r="A3363" s="9">
        <v>44377</v>
      </c>
      <c r="B3363" t="s">
        <v>63</v>
      </c>
      <c r="C3363" t="s">
        <v>66</v>
      </c>
      <c r="D3363" t="s">
        <v>71</v>
      </c>
      <c r="E3363" t="s">
        <v>72</v>
      </c>
      <c r="F3363" t="s">
        <v>53</v>
      </c>
      <c r="G3363" t="s">
        <v>15</v>
      </c>
      <c r="H3363" t="s">
        <v>16</v>
      </c>
      <c r="I3363">
        <v>0</v>
      </c>
      <c r="J3363">
        <v>0</v>
      </c>
      <c r="K3363">
        <v>218769</v>
      </c>
      <c r="L3363">
        <v>0</v>
      </c>
      <c r="M3363">
        <v>0</v>
      </c>
    </row>
    <row r="3364" spans="1:13" x14ac:dyDescent="0.25">
      <c r="A3364" s="9">
        <v>44377</v>
      </c>
      <c r="B3364" t="s">
        <v>63</v>
      </c>
      <c r="C3364" t="s">
        <v>66</v>
      </c>
      <c r="D3364" t="s">
        <v>71</v>
      </c>
      <c r="E3364" t="s">
        <v>72</v>
      </c>
      <c r="F3364" t="s">
        <v>53</v>
      </c>
      <c r="G3364" t="s">
        <v>17</v>
      </c>
      <c r="H3364" t="s">
        <v>18</v>
      </c>
      <c r="I3364">
        <v>0</v>
      </c>
      <c r="J3364">
        <v>0</v>
      </c>
      <c r="K3364">
        <v>218769</v>
      </c>
      <c r="L3364">
        <v>0</v>
      </c>
      <c r="M3364">
        <v>0</v>
      </c>
    </row>
    <row r="3365" spans="1:13" x14ac:dyDescent="0.25">
      <c r="A3365" s="9">
        <v>44377</v>
      </c>
      <c r="B3365" t="s">
        <v>63</v>
      </c>
      <c r="C3365" t="s">
        <v>66</v>
      </c>
      <c r="D3365" t="s">
        <v>71</v>
      </c>
      <c r="E3365" t="s">
        <v>72</v>
      </c>
      <c r="F3365" t="s">
        <v>53</v>
      </c>
      <c r="G3365" t="s">
        <v>19</v>
      </c>
      <c r="H3365" t="s">
        <v>20</v>
      </c>
      <c r="I3365">
        <v>0</v>
      </c>
      <c r="J3365">
        <v>0</v>
      </c>
      <c r="K3365">
        <v>218769</v>
      </c>
      <c r="L3365">
        <v>0</v>
      </c>
      <c r="M3365">
        <v>0</v>
      </c>
    </row>
    <row r="3366" spans="1:13" x14ac:dyDescent="0.25">
      <c r="A3366" s="9">
        <v>44377</v>
      </c>
      <c r="B3366" t="s">
        <v>63</v>
      </c>
      <c r="C3366" t="s">
        <v>66</v>
      </c>
      <c r="D3366" t="s">
        <v>71</v>
      </c>
      <c r="E3366" t="s">
        <v>72</v>
      </c>
      <c r="F3366" t="s">
        <v>53</v>
      </c>
      <c r="G3366" t="s">
        <v>21</v>
      </c>
      <c r="H3366" t="s">
        <v>22</v>
      </c>
      <c r="I3366">
        <v>84664.182904000001</v>
      </c>
      <c r="J3366">
        <v>-84664.182904000001</v>
      </c>
      <c r="K3366">
        <v>218769</v>
      </c>
      <c r="L3366">
        <v>38.700265075947691</v>
      </c>
      <c r="M3366">
        <v>-38.700265075947691</v>
      </c>
    </row>
    <row r="3367" spans="1:13" x14ac:dyDescent="0.25">
      <c r="A3367" s="9">
        <v>44377</v>
      </c>
      <c r="B3367" t="s">
        <v>63</v>
      </c>
      <c r="C3367" t="s">
        <v>66</v>
      </c>
      <c r="D3367" t="s">
        <v>71</v>
      </c>
      <c r="E3367" t="s">
        <v>72</v>
      </c>
      <c r="F3367" t="s">
        <v>53</v>
      </c>
      <c r="G3367" t="s">
        <v>23</v>
      </c>
      <c r="H3367" t="s">
        <v>24</v>
      </c>
      <c r="I3367">
        <v>0</v>
      </c>
      <c r="J3367">
        <v>0</v>
      </c>
      <c r="K3367">
        <v>218769</v>
      </c>
      <c r="L3367">
        <v>0</v>
      </c>
      <c r="M3367">
        <v>0</v>
      </c>
    </row>
    <row r="3368" spans="1:13" x14ac:dyDescent="0.25">
      <c r="A3368" s="9">
        <v>44377</v>
      </c>
      <c r="B3368" t="s">
        <v>63</v>
      </c>
      <c r="C3368" t="s">
        <v>66</v>
      </c>
      <c r="D3368" t="s">
        <v>71</v>
      </c>
      <c r="E3368" t="s">
        <v>72</v>
      </c>
      <c r="F3368" t="s">
        <v>53</v>
      </c>
      <c r="G3368" t="s">
        <v>25</v>
      </c>
      <c r="H3368" t="s">
        <v>26</v>
      </c>
      <c r="I3368">
        <v>45357.930250999998</v>
      </c>
      <c r="J3368">
        <v>-45357.930250999998</v>
      </c>
      <c r="K3368">
        <v>218769</v>
      </c>
      <c r="L3368">
        <v>20.733252997911038</v>
      </c>
      <c r="M3368">
        <v>-20.733252997911038</v>
      </c>
    </row>
    <row r="3369" spans="1:13" x14ac:dyDescent="0.25">
      <c r="A3369" s="9">
        <v>44377</v>
      </c>
      <c r="B3369" t="s">
        <v>63</v>
      </c>
      <c r="C3369" t="s">
        <v>66</v>
      </c>
      <c r="D3369" t="s">
        <v>71</v>
      </c>
      <c r="E3369" t="s">
        <v>72</v>
      </c>
      <c r="F3369" t="s">
        <v>53</v>
      </c>
      <c r="G3369" t="s">
        <v>27</v>
      </c>
      <c r="H3369" t="s">
        <v>28</v>
      </c>
      <c r="I3369">
        <v>39306.252653000003</v>
      </c>
      <c r="J3369">
        <v>-39306.252653000003</v>
      </c>
      <c r="K3369">
        <v>218769</v>
      </c>
      <c r="L3369">
        <v>17.96701207803665</v>
      </c>
      <c r="M3369">
        <v>-17.96701207803665</v>
      </c>
    </row>
    <row r="3370" spans="1:13" x14ac:dyDescent="0.25">
      <c r="A3370" s="9">
        <v>44377</v>
      </c>
      <c r="B3370" t="s">
        <v>63</v>
      </c>
      <c r="C3370" t="s">
        <v>66</v>
      </c>
      <c r="D3370" t="s">
        <v>71</v>
      </c>
      <c r="E3370" t="s">
        <v>72</v>
      </c>
      <c r="F3370" t="s">
        <v>53</v>
      </c>
      <c r="G3370" t="s">
        <v>29</v>
      </c>
      <c r="H3370" t="s">
        <v>30</v>
      </c>
      <c r="I3370">
        <v>1039.1064699999999</v>
      </c>
      <c r="J3370">
        <v>-1039.1064699999999</v>
      </c>
      <c r="K3370">
        <v>218769</v>
      </c>
      <c r="L3370">
        <v>0.47497884526601114</v>
      </c>
      <c r="M3370">
        <v>-0.47497884526601114</v>
      </c>
    </row>
    <row r="3371" spans="1:13" x14ac:dyDescent="0.25">
      <c r="A3371" s="9">
        <v>44377</v>
      </c>
      <c r="B3371" t="s">
        <v>63</v>
      </c>
      <c r="C3371" t="s">
        <v>66</v>
      </c>
      <c r="D3371" t="s">
        <v>71</v>
      </c>
      <c r="E3371" t="s">
        <v>72</v>
      </c>
      <c r="F3371" t="s">
        <v>53</v>
      </c>
      <c r="G3371" t="s">
        <v>31</v>
      </c>
      <c r="H3371" t="s">
        <v>32</v>
      </c>
      <c r="I3371">
        <v>0</v>
      </c>
      <c r="J3371">
        <v>0</v>
      </c>
      <c r="K3371">
        <v>218769</v>
      </c>
      <c r="L3371">
        <v>0</v>
      </c>
      <c r="M3371">
        <v>0</v>
      </c>
    </row>
    <row r="3372" spans="1:13" x14ac:dyDescent="0.25">
      <c r="A3372" s="9">
        <v>44377</v>
      </c>
      <c r="B3372" t="s">
        <v>63</v>
      </c>
      <c r="C3372" t="s">
        <v>66</v>
      </c>
      <c r="D3372" t="s">
        <v>71</v>
      </c>
      <c r="E3372" t="s">
        <v>72</v>
      </c>
      <c r="F3372" t="s">
        <v>53</v>
      </c>
      <c r="G3372" t="s">
        <v>33</v>
      </c>
      <c r="H3372" t="s">
        <v>34</v>
      </c>
      <c r="I3372">
        <v>1039.1064699999999</v>
      </c>
      <c r="J3372">
        <v>-1039.1064699999999</v>
      </c>
      <c r="K3372">
        <v>218769</v>
      </c>
      <c r="L3372">
        <v>0.47497884526601114</v>
      </c>
      <c r="M3372">
        <v>-0.47497884526601114</v>
      </c>
    </row>
    <row r="3373" spans="1:13" x14ac:dyDescent="0.25">
      <c r="A3373" s="9">
        <v>44377</v>
      </c>
      <c r="B3373" t="s">
        <v>63</v>
      </c>
      <c r="C3373" t="s">
        <v>66</v>
      </c>
      <c r="D3373" t="s">
        <v>71</v>
      </c>
      <c r="E3373" t="s">
        <v>72</v>
      </c>
      <c r="F3373" t="s">
        <v>53</v>
      </c>
      <c r="G3373" t="s">
        <v>35</v>
      </c>
      <c r="H3373" t="s">
        <v>111</v>
      </c>
      <c r="I3373">
        <v>16533.486418103515</v>
      </c>
      <c r="J3373">
        <v>-16533.486418103515</v>
      </c>
      <c r="K3373">
        <v>218769</v>
      </c>
      <c r="L3373">
        <v>7.5575087960833187</v>
      </c>
      <c r="M3373">
        <v>-7.5575087960833187</v>
      </c>
    </row>
    <row r="3374" spans="1:13" x14ac:dyDescent="0.25">
      <c r="A3374" s="9">
        <v>44377</v>
      </c>
      <c r="B3374" t="s">
        <v>63</v>
      </c>
      <c r="C3374" t="s">
        <v>66</v>
      </c>
      <c r="D3374" t="s">
        <v>71</v>
      </c>
      <c r="E3374" t="s">
        <v>72</v>
      </c>
      <c r="F3374" t="s">
        <v>53</v>
      </c>
      <c r="G3374" t="s">
        <v>36</v>
      </c>
      <c r="H3374" t="s">
        <v>32</v>
      </c>
      <c r="I3374">
        <v>33.965588399969832</v>
      </c>
      <c r="J3374">
        <v>-33.965588399969832</v>
      </c>
      <c r="K3374">
        <v>218769</v>
      </c>
      <c r="L3374">
        <v>1.5525777601017435E-2</v>
      </c>
      <c r="M3374">
        <v>-1.5525777601017435E-2</v>
      </c>
    </row>
    <row r="3375" spans="1:13" x14ac:dyDescent="0.25">
      <c r="A3375" s="9">
        <v>44377</v>
      </c>
      <c r="B3375" t="s">
        <v>63</v>
      </c>
      <c r="C3375" t="s">
        <v>66</v>
      </c>
      <c r="D3375" t="s">
        <v>71</v>
      </c>
      <c r="E3375" t="s">
        <v>72</v>
      </c>
      <c r="F3375" t="s">
        <v>53</v>
      </c>
      <c r="G3375" t="s">
        <v>37</v>
      </c>
      <c r="H3375" t="s">
        <v>34</v>
      </c>
      <c r="I3375">
        <v>16499.520829703546</v>
      </c>
      <c r="J3375">
        <v>-16499.520829703546</v>
      </c>
      <c r="K3375">
        <v>218769</v>
      </c>
      <c r="L3375">
        <v>7.5419830184823011</v>
      </c>
      <c r="M3375">
        <v>-7.5419830184823011</v>
      </c>
    </row>
    <row r="3376" spans="1:13" x14ac:dyDescent="0.25">
      <c r="A3376" s="9">
        <v>44377</v>
      </c>
      <c r="B3376" t="s">
        <v>63</v>
      </c>
      <c r="C3376" t="s">
        <v>66</v>
      </c>
      <c r="D3376" t="s">
        <v>71</v>
      </c>
      <c r="E3376" t="s">
        <v>72</v>
      </c>
      <c r="F3376" t="s">
        <v>53</v>
      </c>
      <c r="G3376" t="s">
        <v>38</v>
      </c>
      <c r="H3376" t="s">
        <v>39</v>
      </c>
      <c r="I3376">
        <v>45553.244050670597</v>
      </c>
      <c r="J3376">
        <v>-45553.244050670597</v>
      </c>
      <c r="K3376">
        <v>218769</v>
      </c>
      <c r="L3376">
        <v>20.822531551851771</v>
      </c>
      <c r="M3376">
        <v>-20.822531551851771</v>
      </c>
    </row>
    <row r="3377" spans="1:13" x14ac:dyDescent="0.25">
      <c r="A3377" s="9">
        <v>44377</v>
      </c>
      <c r="B3377" t="s">
        <v>63</v>
      </c>
      <c r="C3377" t="s">
        <v>66</v>
      </c>
      <c r="D3377" t="s">
        <v>71</v>
      </c>
      <c r="E3377" t="s">
        <v>72</v>
      </c>
      <c r="F3377" t="s">
        <v>53</v>
      </c>
      <c r="G3377" t="s">
        <v>40</v>
      </c>
      <c r="H3377" t="s">
        <v>41</v>
      </c>
      <c r="I3377">
        <v>0</v>
      </c>
      <c r="J3377">
        <v>0</v>
      </c>
      <c r="K3377">
        <v>218769</v>
      </c>
      <c r="L3377">
        <v>0</v>
      </c>
      <c r="M3377">
        <v>0</v>
      </c>
    </row>
    <row r="3378" spans="1:13" x14ac:dyDescent="0.25">
      <c r="A3378" s="9">
        <v>44377</v>
      </c>
      <c r="B3378" t="s">
        <v>63</v>
      </c>
      <c r="C3378" t="s">
        <v>66</v>
      </c>
      <c r="D3378" t="s">
        <v>71</v>
      </c>
      <c r="E3378" t="s">
        <v>72</v>
      </c>
      <c r="F3378" t="s">
        <v>53</v>
      </c>
      <c r="G3378" t="s">
        <v>42</v>
      </c>
      <c r="H3378" t="s">
        <v>43</v>
      </c>
      <c r="I3378">
        <v>0</v>
      </c>
      <c r="J3378">
        <v>0</v>
      </c>
      <c r="K3378">
        <v>218769</v>
      </c>
      <c r="L3378">
        <v>0</v>
      </c>
      <c r="M3378">
        <v>0</v>
      </c>
    </row>
    <row r="3379" spans="1:13" x14ac:dyDescent="0.25">
      <c r="A3379" s="9">
        <v>44377</v>
      </c>
      <c r="B3379" t="s">
        <v>63</v>
      </c>
      <c r="C3379" t="s">
        <v>66</v>
      </c>
      <c r="D3379" t="s">
        <v>71</v>
      </c>
      <c r="E3379" t="s">
        <v>72</v>
      </c>
      <c r="F3379" t="s">
        <v>53</v>
      </c>
      <c r="G3379" t="s">
        <v>44</v>
      </c>
      <c r="H3379" t="s">
        <v>45</v>
      </c>
      <c r="I3379">
        <v>0</v>
      </c>
      <c r="J3379">
        <v>0</v>
      </c>
      <c r="K3379">
        <v>218769</v>
      </c>
      <c r="L3379">
        <v>0</v>
      </c>
      <c r="M3379">
        <v>0</v>
      </c>
    </row>
    <row r="3380" spans="1:13" x14ac:dyDescent="0.25">
      <c r="A3380" s="9">
        <v>44377</v>
      </c>
      <c r="B3380" t="s">
        <v>63</v>
      </c>
      <c r="C3380" t="s">
        <v>66</v>
      </c>
      <c r="D3380" t="s">
        <v>71</v>
      </c>
      <c r="E3380" t="s">
        <v>72</v>
      </c>
      <c r="F3380" t="s">
        <v>53</v>
      </c>
      <c r="G3380" t="s">
        <v>46</v>
      </c>
      <c r="H3380" t="s">
        <v>47</v>
      </c>
      <c r="I3380">
        <v>0</v>
      </c>
      <c r="J3380">
        <v>0</v>
      </c>
      <c r="K3380">
        <v>218769</v>
      </c>
      <c r="L3380">
        <v>0</v>
      </c>
      <c r="M3380">
        <v>0</v>
      </c>
    </row>
    <row r="3381" spans="1:13" x14ac:dyDescent="0.25">
      <c r="A3381" s="9">
        <v>44377</v>
      </c>
      <c r="B3381" t="s">
        <v>63</v>
      </c>
      <c r="C3381" t="s">
        <v>66</v>
      </c>
      <c r="D3381" t="s">
        <v>71</v>
      </c>
      <c r="E3381" t="s">
        <v>72</v>
      </c>
      <c r="F3381" t="s">
        <v>53</v>
      </c>
      <c r="G3381" t="s">
        <v>48</v>
      </c>
      <c r="H3381" t="s">
        <v>96</v>
      </c>
      <c r="I3381">
        <v>0</v>
      </c>
      <c r="J3381">
        <v>0</v>
      </c>
      <c r="K3381">
        <v>218769</v>
      </c>
      <c r="L3381">
        <v>0</v>
      </c>
      <c r="M3381">
        <v>0</v>
      </c>
    </row>
    <row r="3382" spans="1:13" x14ac:dyDescent="0.25">
      <c r="A3382" s="9">
        <v>44377</v>
      </c>
      <c r="B3382" t="s">
        <v>63</v>
      </c>
      <c r="C3382" t="s">
        <v>66</v>
      </c>
      <c r="D3382" t="s">
        <v>71</v>
      </c>
      <c r="E3382" t="s">
        <v>72</v>
      </c>
      <c r="F3382" t="s">
        <v>53</v>
      </c>
      <c r="G3382" t="s">
        <v>49</v>
      </c>
      <c r="H3382" t="s">
        <v>56</v>
      </c>
      <c r="I3382">
        <v>2273.1127050000005</v>
      </c>
      <c r="J3382">
        <v>-2273.1127050000005</v>
      </c>
      <c r="K3382">
        <v>218769</v>
      </c>
      <c r="L3382">
        <v>1.0390469879187638</v>
      </c>
      <c r="M3382">
        <v>-1.0390469879187638</v>
      </c>
    </row>
    <row r="3383" spans="1:13" x14ac:dyDescent="0.25">
      <c r="A3383" s="9">
        <v>44377</v>
      </c>
      <c r="B3383" t="s">
        <v>63</v>
      </c>
      <c r="C3383" t="s">
        <v>66</v>
      </c>
      <c r="D3383" t="s">
        <v>71</v>
      </c>
      <c r="E3383" t="s">
        <v>72</v>
      </c>
      <c r="F3383" t="s">
        <v>53</v>
      </c>
      <c r="G3383" t="s">
        <v>50</v>
      </c>
      <c r="H3383" t="s">
        <v>51</v>
      </c>
      <c r="I3383">
        <v>49.501663499999999</v>
      </c>
      <c r="J3383">
        <v>-49.501663499999999</v>
      </c>
      <c r="K3383">
        <v>218769</v>
      </c>
      <c r="L3383">
        <v>2.2627366537306473E-2</v>
      </c>
      <c r="M3383">
        <v>-2.2627366537306473E-2</v>
      </c>
    </row>
    <row r="3384" spans="1:13" x14ac:dyDescent="0.25">
      <c r="A3384" s="9">
        <v>44377</v>
      </c>
      <c r="B3384" t="s">
        <v>63</v>
      </c>
      <c r="C3384" t="s">
        <v>66</v>
      </c>
      <c r="D3384" t="s">
        <v>71</v>
      </c>
      <c r="E3384" t="s">
        <v>72</v>
      </c>
      <c r="F3384" t="s">
        <v>53</v>
      </c>
      <c r="G3384" t="s">
        <v>52</v>
      </c>
      <c r="H3384" t="s">
        <v>57</v>
      </c>
      <c r="I3384">
        <v>2223.6110415000003</v>
      </c>
      <c r="J3384">
        <v>-2223.6110415000003</v>
      </c>
      <c r="K3384">
        <v>218769</v>
      </c>
      <c r="L3384">
        <v>1.0164196213814571</v>
      </c>
      <c r="M3384">
        <v>-1.0164196213814571</v>
      </c>
    </row>
    <row r="3385" spans="1:13" x14ac:dyDescent="0.25">
      <c r="A3385" s="9">
        <v>44377</v>
      </c>
      <c r="B3385" t="s">
        <v>63</v>
      </c>
      <c r="C3385" t="s">
        <v>66</v>
      </c>
      <c r="D3385" t="s">
        <v>71</v>
      </c>
      <c r="E3385" t="s">
        <v>72</v>
      </c>
      <c r="F3385" t="s">
        <v>58</v>
      </c>
      <c r="G3385" t="s">
        <v>59</v>
      </c>
      <c r="H3385" t="s">
        <v>60</v>
      </c>
      <c r="I3385">
        <v>-17834.4750014772</v>
      </c>
      <c r="J3385">
        <v>-17834.4750014772</v>
      </c>
      <c r="K3385">
        <v>218769</v>
      </c>
      <c r="L3385">
        <v>-8.1521947814714153</v>
      </c>
      <c r="M3385">
        <v>-8.1521947814714153</v>
      </c>
    </row>
    <row r="3386" spans="1:13" x14ac:dyDescent="0.25">
      <c r="A3386" s="9">
        <v>44377</v>
      </c>
      <c r="B3386" t="s">
        <v>63</v>
      </c>
      <c r="C3386" t="s">
        <v>73</v>
      </c>
      <c r="D3386" t="s">
        <v>73</v>
      </c>
      <c r="E3386" t="s">
        <v>74</v>
      </c>
      <c r="F3386" t="s">
        <v>12</v>
      </c>
      <c r="G3386" t="s">
        <v>13</v>
      </c>
      <c r="H3386" t="s">
        <v>14</v>
      </c>
      <c r="I3386">
        <v>12121.666401089999</v>
      </c>
      <c r="J3386">
        <v>12121.666401089999</v>
      </c>
      <c r="K3386">
        <v>218769</v>
      </c>
      <c r="L3386">
        <v>5.540851949357541</v>
      </c>
      <c r="M3386">
        <v>5.540851949357541</v>
      </c>
    </row>
    <row r="3387" spans="1:13" x14ac:dyDescent="0.25">
      <c r="A3387" s="9">
        <v>44377</v>
      </c>
      <c r="B3387" t="s">
        <v>63</v>
      </c>
      <c r="C3387" t="s">
        <v>73</v>
      </c>
      <c r="D3387" t="s">
        <v>73</v>
      </c>
      <c r="E3387" t="s">
        <v>74</v>
      </c>
      <c r="F3387" t="s">
        <v>12</v>
      </c>
      <c r="G3387" t="s">
        <v>15</v>
      </c>
      <c r="H3387" t="s">
        <v>16</v>
      </c>
      <c r="I3387">
        <v>0</v>
      </c>
      <c r="J3387">
        <v>0</v>
      </c>
      <c r="K3387">
        <v>218769</v>
      </c>
      <c r="L3387">
        <v>0</v>
      </c>
      <c r="M3387">
        <v>0</v>
      </c>
    </row>
    <row r="3388" spans="1:13" x14ac:dyDescent="0.25">
      <c r="A3388" s="9">
        <v>44377</v>
      </c>
      <c r="B3388" t="s">
        <v>63</v>
      </c>
      <c r="C3388" t="s">
        <v>73</v>
      </c>
      <c r="D3388" t="s">
        <v>73</v>
      </c>
      <c r="E3388" t="s">
        <v>74</v>
      </c>
      <c r="F3388" t="s">
        <v>12</v>
      </c>
      <c r="G3388" t="s">
        <v>17</v>
      </c>
      <c r="H3388" t="s">
        <v>18</v>
      </c>
      <c r="I3388">
        <v>0</v>
      </c>
      <c r="J3388">
        <v>0</v>
      </c>
      <c r="K3388">
        <v>218769</v>
      </c>
      <c r="L3388">
        <v>0</v>
      </c>
      <c r="M3388">
        <v>0</v>
      </c>
    </row>
    <row r="3389" spans="1:13" x14ac:dyDescent="0.25">
      <c r="A3389" s="9">
        <v>44377</v>
      </c>
      <c r="B3389" t="s">
        <v>63</v>
      </c>
      <c r="C3389" t="s">
        <v>73</v>
      </c>
      <c r="D3389" t="s">
        <v>73</v>
      </c>
      <c r="E3389" t="s">
        <v>74</v>
      </c>
      <c r="F3389" t="s">
        <v>12</v>
      </c>
      <c r="G3389" t="s">
        <v>19</v>
      </c>
      <c r="H3389" t="s">
        <v>20</v>
      </c>
      <c r="I3389">
        <v>0</v>
      </c>
      <c r="J3389">
        <v>0</v>
      </c>
      <c r="K3389">
        <v>218769</v>
      </c>
      <c r="L3389">
        <v>0</v>
      </c>
      <c r="M3389">
        <v>0</v>
      </c>
    </row>
    <row r="3390" spans="1:13" x14ac:dyDescent="0.25">
      <c r="A3390" s="9">
        <v>44377</v>
      </c>
      <c r="B3390" t="s">
        <v>63</v>
      </c>
      <c r="C3390" t="s">
        <v>73</v>
      </c>
      <c r="D3390" t="s">
        <v>73</v>
      </c>
      <c r="E3390" t="s">
        <v>74</v>
      </c>
      <c r="F3390" t="s">
        <v>12</v>
      </c>
      <c r="G3390" t="s">
        <v>21</v>
      </c>
      <c r="H3390" t="s">
        <v>22</v>
      </c>
      <c r="I3390">
        <v>759.66337872000008</v>
      </c>
      <c r="J3390">
        <v>759.66337872000008</v>
      </c>
      <c r="K3390">
        <v>218769</v>
      </c>
      <c r="L3390">
        <v>0.34724452674739115</v>
      </c>
      <c r="M3390">
        <v>0.34724452674739115</v>
      </c>
    </row>
    <row r="3391" spans="1:13" x14ac:dyDescent="0.25">
      <c r="A3391" s="9">
        <v>44377</v>
      </c>
      <c r="B3391" t="s">
        <v>63</v>
      </c>
      <c r="C3391" t="s">
        <v>73</v>
      </c>
      <c r="D3391" t="s">
        <v>73</v>
      </c>
      <c r="E3391" t="s">
        <v>74</v>
      </c>
      <c r="F3391" t="s">
        <v>12</v>
      </c>
      <c r="G3391" t="s">
        <v>23</v>
      </c>
      <c r="H3391" t="s">
        <v>24</v>
      </c>
      <c r="I3391">
        <v>100.016428</v>
      </c>
      <c r="J3391">
        <v>100.016428</v>
      </c>
      <c r="K3391">
        <v>218769</v>
      </c>
      <c r="L3391">
        <v>4.571782473750851E-2</v>
      </c>
      <c r="M3391">
        <v>4.571782473750851E-2</v>
      </c>
    </row>
    <row r="3392" spans="1:13" x14ac:dyDescent="0.25">
      <c r="A3392" s="9">
        <v>44377</v>
      </c>
      <c r="B3392" t="s">
        <v>63</v>
      </c>
      <c r="C3392" t="s">
        <v>73</v>
      </c>
      <c r="D3392" t="s">
        <v>73</v>
      </c>
      <c r="E3392" t="s">
        <v>74</v>
      </c>
      <c r="F3392" t="s">
        <v>12</v>
      </c>
      <c r="G3392" t="s">
        <v>25</v>
      </c>
      <c r="H3392" t="s">
        <v>26</v>
      </c>
      <c r="I3392">
        <v>516.96728815999995</v>
      </c>
      <c r="J3392">
        <v>516.96728815999995</v>
      </c>
      <c r="K3392">
        <v>218769</v>
      </c>
      <c r="L3392">
        <v>0.23630737817515274</v>
      </c>
      <c r="M3392">
        <v>0.23630737817515274</v>
      </c>
    </row>
    <row r="3393" spans="1:13" x14ac:dyDescent="0.25">
      <c r="A3393" s="9">
        <v>44377</v>
      </c>
      <c r="B3393" t="s">
        <v>63</v>
      </c>
      <c r="C3393" t="s">
        <v>73</v>
      </c>
      <c r="D3393" t="s">
        <v>73</v>
      </c>
      <c r="E3393" t="s">
        <v>74</v>
      </c>
      <c r="F3393" t="s">
        <v>12</v>
      </c>
      <c r="G3393" t="s">
        <v>27</v>
      </c>
      <c r="H3393" t="s">
        <v>28</v>
      </c>
      <c r="I3393">
        <v>142.67966256000014</v>
      </c>
      <c r="J3393">
        <v>142.67966256000014</v>
      </c>
      <c r="K3393">
        <v>218769</v>
      </c>
      <c r="L3393">
        <v>6.521932383472985E-2</v>
      </c>
      <c r="M3393">
        <v>6.521932383472985E-2</v>
      </c>
    </row>
    <row r="3394" spans="1:13" x14ac:dyDescent="0.25">
      <c r="A3394" s="9">
        <v>44377</v>
      </c>
      <c r="B3394" t="s">
        <v>63</v>
      </c>
      <c r="C3394" t="s">
        <v>73</v>
      </c>
      <c r="D3394" t="s">
        <v>73</v>
      </c>
      <c r="E3394" t="s">
        <v>74</v>
      </c>
      <c r="F3394" t="s">
        <v>12</v>
      </c>
      <c r="G3394" t="s">
        <v>29</v>
      </c>
      <c r="H3394" t="s">
        <v>30</v>
      </c>
      <c r="I3394">
        <v>9.50941499999999</v>
      </c>
      <c r="J3394">
        <v>9.50941499999999</v>
      </c>
      <c r="K3394">
        <v>218769</v>
      </c>
      <c r="L3394">
        <v>4.3467835936535758E-3</v>
      </c>
      <c r="M3394">
        <v>4.3467835936535758E-3</v>
      </c>
    </row>
    <row r="3395" spans="1:13" x14ac:dyDescent="0.25">
      <c r="A3395" s="9">
        <v>44377</v>
      </c>
      <c r="B3395" t="s">
        <v>63</v>
      </c>
      <c r="C3395" t="s">
        <v>73</v>
      </c>
      <c r="D3395" t="s">
        <v>73</v>
      </c>
      <c r="E3395" t="s">
        <v>74</v>
      </c>
      <c r="F3395" t="s">
        <v>12</v>
      </c>
      <c r="G3395" t="s">
        <v>31</v>
      </c>
      <c r="H3395" t="s">
        <v>32</v>
      </c>
      <c r="I3395">
        <v>9.50941499999999</v>
      </c>
      <c r="J3395">
        <v>9.50941499999999</v>
      </c>
      <c r="K3395">
        <v>218769</v>
      </c>
      <c r="L3395">
        <v>4.3467835936535758E-3</v>
      </c>
      <c r="M3395">
        <v>4.3467835936535758E-3</v>
      </c>
    </row>
    <row r="3396" spans="1:13" x14ac:dyDescent="0.25">
      <c r="A3396" s="9">
        <v>44377</v>
      </c>
      <c r="B3396" t="s">
        <v>63</v>
      </c>
      <c r="C3396" t="s">
        <v>73</v>
      </c>
      <c r="D3396" t="s">
        <v>73</v>
      </c>
      <c r="E3396" t="s">
        <v>74</v>
      </c>
      <c r="F3396" t="s">
        <v>12</v>
      </c>
      <c r="G3396" t="s">
        <v>33</v>
      </c>
      <c r="H3396" t="s">
        <v>34</v>
      </c>
      <c r="I3396">
        <v>0</v>
      </c>
      <c r="J3396">
        <v>0</v>
      </c>
      <c r="K3396">
        <v>218769</v>
      </c>
      <c r="L3396">
        <v>0</v>
      </c>
      <c r="M3396">
        <v>0</v>
      </c>
    </row>
    <row r="3397" spans="1:13" x14ac:dyDescent="0.25">
      <c r="A3397" s="9">
        <v>44377</v>
      </c>
      <c r="B3397" t="s">
        <v>63</v>
      </c>
      <c r="C3397" t="s">
        <v>73</v>
      </c>
      <c r="D3397" t="s">
        <v>73</v>
      </c>
      <c r="E3397" t="s">
        <v>74</v>
      </c>
      <c r="F3397" t="s">
        <v>12</v>
      </c>
      <c r="G3397" t="s">
        <v>35</v>
      </c>
      <c r="H3397" t="s">
        <v>111</v>
      </c>
      <c r="I3397">
        <v>10771.591179999999</v>
      </c>
      <c r="J3397">
        <v>10771.591179999999</v>
      </c>
      <c r="K3397">
        <v>218769</v>
      </c>
      <c r="L3397">
        <v>4.9237283070270461</v>
      </c>
      <c r="M3397">
        <v>4.9237283070270461</v>
      </c>
    </row>
    <row r="3398" spans="1:13" x14ac:dyDescent="0.25">
      <c r="A3398" s="9">
        <v>44377</v>
      </c>
      <c r="B3398" t="s">
        <v>63</v>
      </c>
      <c r="C3398" t="s">
        <v>73</v>
      </c>
      <c r="D3398" t="s">
        <v>73</v>
      </c>
      <c r="E3398" t="s">
        <v>74</v>
      </c>
      <c r="F3398" t="s">
        <v>12</v>
      </c>
      <c r="G3398" t="s">
        <v>36</v>
      </c>
      <c r="H3398" t="s">
        <v>32</v>
      </c>
      <c r="I3398">
        <v>10758.736469615131</v>
      </c>
      <c r="J3398">
        <v>10758.736469615131</v>
      </c>
      <c r="K3398">
        <v>218769</v>
      </c>
      <c r="L3398">
        <v>4.9178523783603394</v>
      </c>
      <c r="M3398">
        <v>4.9178523783603394</v>
      </c>
    </row>
    <row r="3399" spans="1:13" x14ac:dyDescent="0.25">
      <c r="A3399" s="9">
        <v>44377</v>
      </c>
      <c r="B3399" t="s">
        <v>63</v>
      </c>
      <c r="C3399" t="s">
        <v>73</v>
      </c>
      <c r="D3399" t="s">
        <v>73</v>
      </c>
      <c r="E3399" t="s">
        <v>74</v>
      </c>
      <c r="F3399" t="s">
        <v>12</v>
      </c>
      <c r="G3399" t="s">
        <v>37</v>
      </c>
      <c r="H3399" t="s">
        <v>34</v>
      </c>
      <c r="I3399">
        <v>12.854710384869232</v>
      </c>
      <c r="J3399">
        <v>12.854710384869232</v>
      </c>
      <c r="K3399">
        <v>218769</v>
      </c>
      <c r="L3399">
        <v>5.8759286667074547E-3</v>
      </c>
      <c r="M3399">
        <v>5.8759286667074547E-3</v>
      </c>
    </row>
    <row r="3400" spans="1:13" x14ac:dyDescent="0.25">
      <c r="A3400" s="9">
        <v>44377</v>
      </c>
      <c r="B3400" t="s">
        <v>63</v>
      </c>
      <c r="C3400" t="s">
        <v>73</v>
      </c>
      <c r="D3400" t="s">
        <v>73</v>
      </c>
      <c r="E3400" t="s">
        <v>74</v>
      </c>
      <c r="F3400" t="s">
        <v>12</v>
      </c>
      <c r="G3400" t="s">
        <v>38</v>
      </c>
      <c r="H3400" t="s">
        <v>39</v>
      </c>
      <c r="I3400">
        <v>33.415697000000016</v>
      </c>
      <c r="J3400">
        <v>33.415697000000016</v>
      </c>
      <c r="K3400">
        <v>218769</v>
      </c>
      <c r="L3400">
        <v>1.527442050747593E-2</v>
      </c>
      <c r="M3400">
        <v>1.527442050747593E-2</v>
      </c>
    </row>
    <row r="3401" spans="1:13" x14ac:dyDescent="0.25">
      <c r="A3401" s="9">
        <v>44377</v>
      </c>
      <c r="B3401" t="s">
        <v>63</v>
      </c>
      <c r="C3401" t="s">
        <v>73</v>
      </c>
      <c r="D3401" t="s">
        <v>73</v>
      </c>
      <c r="E3401" t="s">
        <v>74</v>
      </c>
      <c r="F3401" t="s">
        <v>12</v>
      </c>
      <c r="G3401" t="s">
        <v>40</v>
      </c>
      <c r="H3401" t="s">
        <v>41</v>
      </c>
      <c r="I3401">
        <v>0</v>
      </c>
      <c r="J3401">
        <v>0</v>
      </c>
      <c r="K3401">
        <v>218769</v>
      </c>
      <c r="L3401">
        <v>0</v>
      </c>
      <c r="M3401">
        <v>0</v>
      </c>
    </row>
    <row r="3402" spans="1:13" x14ac:dyDescent="0.25">
      <c r="A3402" s="9">
        <v>44377</v>
      </c>
      <c r="B3402" t="s">
        <v>63</v>
      </c>
      <c r="C3402" t="s">
        <v>73</v>
      </c>
      <c r="D3402" t="s">
        <v>73</v>
      </c>
      <c r="E3402" t="s">
        <v>74</v>
      </c>
      <c r="F3402" t="s">
        <v>12</v>
      </c>
      <c r="G3402" t="s">
        <v>42</v>
      </c>
      <c r="H3402" t="s">
        <v>43</v>
      </c>
      <c r="I3402">
        <v>0</v>
      </c>
      <c r="J3402">
        <v>0</v>
      </c>
      <c r="K3402">
        <v>218769</v>
      </c>
      <c r="L3402">
        <v>0</v>
      </c>
      <c r="M3402">
        <v>0</v>
      </c>
    </row>
    <row r="3403" spans="1:13" x14ac:dyDescent="0.25">
      <c r="A3403" s="9">
        <v>44377</v>
      </c>
      <c r="B3403" t="s">
        <v>63</v>
      </c>
      <c r="C3403" t="s">
        <v>73</v>
      </c>
      <c r="D3403" t="s">
        <v>73</v>
      </c>
      <c r="E3403" t="s">
        <v>74</v>
      </c>
      <c r="F3403" t="s">
        <v>12</v>
      </c>
      <c r="G3403" t="s">
        <v>44</v>
      </c>
      <c r="H3403" t="s">
        <v>45</v>
      </c>
      <c r="I3403">
        <v>0</v>
      </c>
      <c r="J3403">
        <v>0</v>
      </c>
      <c r="K3403">
        <v>218769</v>
      </c>
      <c r="L3403">
        <v>0</v>
      </c>
      <c r="M3403">
        <v>0</v>
      </c>
    </row>
    <row r="3404" spans="1:13" x14ac:dyDescent="0.25">
      <c r="A3404" s="9">
        <v>44377</v>
      </c>
      <c r="B3404" t="s">
        <v>63</v>
      </c>
      <c r="C3404" t="s">
        <v>73</v>
      </c>
      <c r="D3404" t="s">
        <v>73</v>
      </c>
      <c r="E3404" t="s">
        <v>74</v>
      </c>
      <c r="F3404" t="s">
        <v>12</v>
      </c>
      <c r="G3404" t="s">
        <v>46</v>
      </c>
      <c r="H3404" t="s">
        <v>47</v>
      </c>
      <c r="I3404">
        <v>0</v>
      </c>
      <c r="J3404">
        <v>0</v>
      </c>
      <c r="K3404">
        <v>218769</v>
      </c>
      <c r="L3404">
        <v>0</v>
      </c>
      <c r="M3404">
        <v>0</v>
      </c>
    </row>
    <row r="3405" spans="1:13" x14ac:dyDescent="0.25">
      <c r="A3405" s="9">
        <v>44377</v>
      </c>
      <c r="B3405" t="s">
        <v>63</v>
      </c>
      <c r="C3405" t="s">
        <v>73</v>
      </c>
      <c r="D3405" t="s">
        <v>73</v>
      </c>
      <c r="E3405" t="s">
        <v>74</v>
      </c>
      <c r="F3405" t="s">
        <v>12</v>
      </c>
      <c r="G3405" t="s">
        <v>48</v>
      </c>
      <c r="H3405" t="s">
        <v>96</v>
      </c>
      <c r="I3405">
        <v>0</v>
      </c>
      <c r="J3405">
        <v>0</v>
      </c>
      <c r="K3405">
        <v>218769</v>
      </c>
      <c r="L3405">
        <v>0</v>
      </c>
      <c r="M3405">
        <v>0</v>
      </c>
    </row>
    <row r="3406" spans="1:13" x14ac:dyDescent="0.25">
      <c r="A3406" s="9">
        <v>44377</v>
      </c>
      <c r="B3406" t="s">
        <v>63</v>
      </c>
      <c r="C3406" t="s">
        <v>73</v>
      </c>
      <c r="D3406" t="s">
        <v>73</v>
      </c>
      <c r="E3406" t="s">
        <v>74</v>
      </c>
      <c r="F3406" t="s">
        <v>12</v>
      </c>
      <c r="G3406" t="s">
        <v>49</v>
      </c>
      <c r="H3406" t="s">
        <v>105</v>
      </c>
      <c r="I3406">
        <v>547.48673037000003</v>
      </c>
      <c r="J3406">
        <v>547.48673037000003</v>
      </c>
      <c r="K3406">
        <v>218769</v>
      </c>
      <c r="L3406">
        <v>0.25025791148197413</v>
      </c>
      <c r="M3406">
        <v>0.25025791148197413</v>
      </c>
    </row>
    <row r="3407" spans="1:13" x14ac:dyDescent="0.25">
      <c r="A3407" s="9">
        <v>44377</v>
      </c>
      <c r="B3407" t="s">
        <v>63</v>
      </c>
      <c r="C3407" t="s">
        <v>73</v>
      </c>
      <c r="D3407" t="s">
        <v>73</v>
      </c>
      <c r="E3407" t="s">
        <v>74</v>
      </c>
      <c r="F3407" t="s">
        <v>12</v>
      </c>
      <c r="G3407" t="s">
        <v>50</v>
      </c>
      <c r="H3407" t="s">
        <v>51</v>
      </c>
      <c r="I3407">
        <v>134.048102</v>
      </c>
      <c r="J3407">
        <v>134.048102</v>
      </c>
      <c r="K3407">
        <v>218769</v>
      </c>
      <c r="L3407">
        <v>6.1273810274764702E-2</v>
      </c>
      <c r="M3407">
        <v>6.1273810274764702E-2</v>
      </c>
    </row>
    <row r="3408" spans="1:13" x14ac:dyDescent="0.25">
      <c r="A3408" s="9">
        <v>44377</v>
      </c>
      <c r="B3408" t="s">
        <v>63</v>
      </c>
      <c r="C3408" t="s">
        <v>73</v>
      </c>
      <c r="D3408" t="s">
        <v>73</v>
      </c>
      <c r="E3408" t="s">
        <v>74</v>
      </c>
      <c r="F3408" t="s">
        <v>12</v>
      </c>
      <c r="G3408" t="s">
        <v>52</v>
      </c>
      <c r="H3408" t="s">
        <v>107</v>
      </c>
      <c r="I3408">
        <v>413.43862837</v>
      </c>
      <c r="J3408">
        <v>413.43862837</v>
      </c>
      <c r="K3408">
        <v>218769</v>
      </c>
      <c r="L3408">
        <v>0.18898410120720943</v>
      </c>
      <c r="M3408">
        <v>0.18898410120720943</v>
      </c>
    </row>
    <row r="3409" spans="1:13" x14ac:dyDescent="0.25">
      <c r="A3409" s="9">
        <v>44377</v>
      </c>
      <c r="B3409" t="s">
        <v>63</v>
      </c>
      <c r="C3409" t="s">
        <v>73</v>
      </c>
      <c r="D3409" t="s">
        <v>73</v>
      </c>
      <c r="E3409" t="s">
        <v>74</v>
      </c>
      <c r="F3409" t="s">
        <v>53</v>
      </c>
      <c r="G3409" t="s">
        <v>54</v>
      </c>
      <c r="H3409" t="s">
        <v>55</v>
      </c>
      <c r="I3409">
        <v>12592.2208656</v>
      </c>
      <c r="J3409">
        <v>-12592.2208656</v>
      </c>
      <c r="K3409">
        <v>218769</v>
      </c>
      <c r="L3409">
        <v>5.7559438794344722</v>
      </c>
      <c r="M3409">
        <v>-5.7559438794344722</v>
      </c>
    </row>
    <row r="3410" spans="1:13" x14ac:dyDescent="0.25">
      <c r="A3410" s="9">
        <v>44377</v>
      </c>
      <c r="B3410" t="s">
        <v>63</v>
      </c>
      <c r="C3410" t="s">
        <v>73</v>
      </c>
      <c r="D3410" t="s">
        <v>73</v>
      </c>
      <c r="E3410" t="s">
        <v>74</v>
      </c>
      <c r="F3410" t="s">
        <v>53</v>
      </c>
      <c r="G3410" t="s">
        <v>15</v>
      </c>
      <c r="H3410" t="s">
        <v>16</v>
      </c>
      <c r="I3410">
        <v>0</v>
      </c>
      <c r="J3410">
        <v>0</v>
      </c>
      <c r="K3410">
        <v>218769</v>
      </c>
      <c r="L3410">
        <v>0</v>
      </c>
      <c r="M3410">
        <v>0</v>
      </c>
    </row>
    <row r="3411" spans="1:13" x14ac:dyDescent="0.25">
      <c r="A3411" s="9">
        <v>44377</v>
      </c>
      <c r="B3411" t="s">
        <v>63</v>
      </c>
      <c r="C3411" t="s">
        <v>73</v>
      </c>
      <c r="D3411" t="s">
        <v>73</v>
      </c>
      <c r="E3411" t="s">
        <v>74</v>
      </c>
      <c r="F3411" t="s">
        <v>53</v>
      </c>
      <c r="G3411" t="s">
        <v>17</v>
      </c>
      <c r="H3411" t="s">
        <v>18</v>
      </c>
      <c r="I3411">
        <v>0</v>
      </c>
      <c r="J3411">
        <v>0</v>
      </c>
      <c r="K3411">
        <v>218769</v>
      </c>
      <c r="L3411">
        <v>0</v>
      </c>
      <c r="M3411">
        <v>0</v>
      </c>
    </row>
    <row r="3412" spans="1:13" x14ac:dyDescent="0.25">
      <c r="A3412" s="9">
        <v>44377</v>
      </c>
      <c r="B3412" t="s">
        <v>63</v>
      </c>
      <c r="C3412" t="s">
        <v>73</v>
      </c>
      <c r="D3412" t="s">
        <v>73</v>
      </c>
      <c r="E3412" t="s">
        <v>74</v>
      </c>
      <c r="F3412" t="s">
        <v>53</v>
      </c>
      <c r="G3412" t="s">
        <v>19</v>
      </c>
      <c r="H3412" t="s">
        <v>20</v>
      </c>
      <c r="I3412">
        <v>0</v>
      </c>
      <c r="J3412">
        <v>0</v>
      </c>
      <c r="K3412">
        <v>218769</v>
      </c>
      <c r="L3412">
        <v>0</v>
      </c>
      <c r="M3412">
        <v>0</v>
      </c>
    </row>
    <row r="3413" spans="1:13" x14ac:dyDescent="0.25">
      <c r="A3413" s="9">
        <v>44377</v>
      </c>
      <c r="B3413" t="s">
        <v>63</v>
      </c>
      <c r="C3413" t="s">
        <v>73</v>
      </c>
      <c r="D3413" t="s">
        <v>73</v>
      </c>
      <c r="E3413" t="s">
        <v>74</v>
      </c>
      <c r="F3413" t="s">
        <v>53</v>
      </c>
      <c r="G3413" t="s">
        <v>21</v>
      </c>
      <c r="H3413" t="s">
        <v>22</v>
      </c>
      <c r="I3413">
        <v>0</v>
      </c>
      <c r="J3413">
        <v>0</v>
      </c>
      <c r="K3413">
        <v>218769</v>
      </c>
      <c r="L3413">
        <v>0</v>
      </c>
      <c r="M3413">
        <v>0</v>
      </c>
    </row>
    <row r="3414" spans="1:13" x14ac:dyDescent="0.25">
      <c r="A3414" s="9">
        <v>44377</v>
      </c>
      <c r="B3414" t="s">
        <v>63</v>
      </c>
      <c r="C3414" t="s">
        <v>73</v>
      </c>
      <c r="D3414" t="s">
        <v>73</v>
      </c>
      <c r="E3414" t="s">
        <v>74</v>
      </c>
      <c r="F3414" t="s">
        <v>53</v>
      </c>
      <c r="G3414" t="s">
        <v>23</v>
      </c>
      <c r="H3414" t="s">
        <v>24</v>
      </c>
      <c r="I3414">
        <v>0</v>
      </c>
      <c r="J3414">
        <v>0</v>
      </c>
      <c r="K3414">
        <v>218769</v>
      </c>
      <c r="L3414">
        <v>0</v>
      </c>
      <c r="M3414">
        <v>0</v>
      </c>
    </row>
    <row r="3415" spans="1:13" x14ac:dyDescent="0.25">
      <c r="A3415" s="9">
        <v>44377</v>
      </c>
      <c r="B3415" t="s">
        <v>63</v>
      </c>
      <c r="C3415" t="s">
        <v>73</v>
      </c>
      <c r="D3415" t="s">
        <v>73</v>
      </c>
      <c r="E3415" t="s">
        <v>74</v>
      </c>
      <c r="F3415" t="s">
        <v>53</v>
      </c>
      <c r="G3415" t="s">
        <v>25</v>
      </c>
      <c r="H3415" t="s">
        <v>26</v>
      </c>
      <c r="I3415">
        <v>0</v>
      </c>
      <c r="J3415">
        <v>0</v>
      </c>
      <c r="K3415">
        <v>218769</v>
      </c>
      <c r="L3415">
        <v>0</v>
      </c>
      <c r="M3415">
        <v>0</v>
      </c>
    </row>
    <row r="3416" spans="1:13" x14ac:dyDescent="0.25">
      <c r="A3416" s="9">
        <v>44377</v>
      </c>
      <c r="B3416" t="s">
        <v>63</v>
      </c>
      <c r="C3416" t="s">
        <v>73</v>
      </c>
      <c r="D3416" t="s">
        <v>73</v>
      </c>
      <c r="E3416" t="s">
        <v>74</v>
      </c>
      <c r="F3416" t="s">
        <v>53</v>
      </c>
      <c r="G3416" t="s">
        <v>27</v>
      </c>
      <c r="H3416" t="s">
        <v>28</v>
      </c>
      <c r="I3416">
        <v>0</v>
      </c>
      <c r="J3416">
        <v>0</v>
      </c>
      <c r="K3416">
        <v>218769</v>
      </c>
      <c r="L3416">
        <v>0</v>
      </c>
      <c r="M3416">
        <v>0</v>
      </c>
    </row>
    <row r="3417" spans="1:13" x14ac:dyDescent="0.25">
      <c r="A3417" s="9">
        <v>44377</v>
      </c>
      <c r="B3417" t="s">
        <v>63</v>
      </c>
      <c r="C3417" t="s">
        <v>73</v>
      </c>
      <c r="D3417" t="s">
        <v>73</v>
      </c>
      <c r="E3417" t="s">
        <v>74</v>
      </c>
      <c r="F3417" t="s">
        <v>53</v>
      </c>
      <c r="G3417" t="s">
        <v>29</v>
      </c>
      <c r="H3417" t="s">
        <v>30</v>
      </c>
      <c r="I3417">
        <v>0</v>
      </c>
      <c r="J3417">
        <v>0</v>
      </c>
      <c r="K3417">
        <v>218769</v>
      </c>
      <c r="L3417">
        <v>0</v>
      </c>
      <c r="M3417">
        <v>0</v>
      </c>
    </row>
    <row r="3418" spans="1:13" x14ac:dyDescent="0.25">
      <c r="A3418" s="9">
        <v>44377</v>
      </c>
      <c r="B3418" t="s">
        <v>63</v>
      </c>
      <c r="C3418" t="s">
        <v>73</v>
      </c>
      <c r="D3418" t="s">
        <v>73</v>
      </c>
      <c r="E3418" t="s">
        <v>74</v>
      </c>
      <c r="F3418" t="s">
        <v>53</v>
      </c>
      <c r="G3418" t="s">
        <v>31</v>
      </c>
      <c r="H3418" t="s">
        <v>32</v>
      </c>
      <c r="I3418">
        <v>0</v>
      </c>
      <c r="J3418">
        <v>0</v>
      </c>
      <c r="K3418">
        <v>218769</v>
      </c>
      <c r="L3418">
        <v>0</v>
      </c>
      <c r="M3418">
        <v>0</v>
      </c>
    </row>
    <row r="3419" spans="1:13" x14ac:dyDescent="0.25">
      <c r="A3419" s="9">
        <v>44377</v>
      </c>
      <c r="B3419" t="s">
        <v>63</v>
      </c>
      <c r="C3419" t="s">
        <v>73</v>
      </c>
      <c r="D3419" t="s">
        <v>73</v>
      </c>
      <c r="E3419" t="s">
        <v>74</v>
      </c>
      <c r="F3419" t="s">
        <v>53</v>
      </c>
      <c r="G3419" t="s">
        <v>33</v>
      </c>
      <c r="H3419" t="s">
        <v>34</v>
      </c>
      <c r="I3419">
        <v>0</v>
      </c>
      <c r="J3419">
        <v>0</v>
      </c>
      <c r="K3419">
        <v>218769</v>
      </c>
      <c r="L3419">
        <v>0</v>
      </c>
      <c r="M3419">
        <v>0</v>
      </c>
    </row>
    <row r="3420" spans="1:13" x14ac:dyDescent="0.25">
      <c r="A3420" s="9">
        <v>44377</v>
      </c>
      <c r="B3420" t="s">
        <v>63</v>
      </c>
      <c r="C3420" t="s">
        <v>73</v>
      </c>
      <c r="D3420" t="s">
        <v>73</v>
      </c>
      <c r="E3420" t="s">
        <v>74</v>
      </c>
      <c r="F3420" t="s">
        <v>53</v>
      </c>
      <c r="G3420" t="s">
        <v>35</v>
      </c>
      <c r="H3420" t="s">
        <v>111</v>
      </c>
      <c r="I3420">
        <v>6324.8667960000012</v>
      </c>
      <c r="J3420">
        <v>-6324.8667960000012</v>
      </c>
      <c r="K3420">
        <v>218769</v>
      </c>
      <c r="L3420">
        <v>2.8911165640470089</v>
      </c>
      <c r="M3420">
        <v>-2.8911165640470089</v>
      </c>
    </row>
    <row r="3421" spans="1:13" x14ac:dyDescent="0.25">
      <c r="A3421" s="9">
        <v>44377</v>
      </c>
      <c r="B3421" t="s">
        <v>63</v>
      </c>
      <c r="C3421" t="s">
        <v>73</v>
      </c>
      <c r="D3421" t="s">
        <v>73</v>
      </c>
      <c r="E3421" t="s">
        <v>74</v>
      </c>
      <c r="F3421" t="s">
        <v>53</v>
      </c>
      <c r="G3421" t="s">
        <v>36</v>
      </c>
      <c r="H3421" t="s">
        <v>32</v>
      </c>
      <c r="I3421">
        <v>270.73939641780203</v>
      </c>
      <c r="J3421">
        <v>-270.73939641780203</v>
      </c>
      <c r="K3421">
        <v>218769</v>
      </c>
      <c r="L3421">
        <v>0.12375583214157491</v>
      </c>
      <c r="M3421">
        <v>-0.12375583214157491</v>
      </c>
    </row>
    <row r="3422" spans="1:13" x14ac:dyDescent="0.25">
      <c r="A3422" s="9">
        <v>44377</v>
      </c>
      <c r="B3422" t="s">
        <v>63</v>
      </c>
      <c r="C3422" t="s">
        <v>73</v>
      </c>
      <c r="D3422" t="s">
        <v>73</v>
      </c>
      <c r="E3422" t="s">
        <v>74</v>
      </c>
      <c r="F3422" t="s">
        <v>53</v>
      </c>
      <c r="G3422" t="s">
        <v>37</v>
      </c>
      <c r="H3422" t="s">
        <v>34</v>
      </c>
      <c r="I3422">
        <v>6054.1273995821994</v>
      </c>
      <c r="J3422">
        <v>-6054.1273995821994</v>
      </c>
      <c r="K3422">
        <v>218769</v>
      </c>
      <c r="L3422">
        <v>2.7673607319054341</v>
      </c>
      <c r="M3422">
        <v>-2.7673607319054341</v>
      </c>
    </row>
    <row r="3423" spans="1:13" x14ac:dyDescent="0.25">
      <c r="A3423" s="9">
        <v>44377</v>
      </c>
      <c r="B3423" t="s">
        <v>63</v>
      </c>
      <c r="C3423" t="s">
        <v>73</v>
      </c>
      <c r="D3423" t="s">
        <v>73</v>
      </c>
      <c r="E3423" t="s">
        <v>74</v>
      </c>
      <c r="F3423" t="s">
        <v>53</v>
      </c>
      <c r="G3423" t="s">
        <v>38</v>
      </c>
      <c r="H3423" t="s">
        <v>39</v>
      </c>
      <c r="I3423">
        <v>5573.1487929999994</v>
      </c>
      <c r="J3423">
        <v>-5573.1487929999994</v>
      </c>
      <c r="K3423">
        <v>218769</v>
      </c>
      <c r="L3423">
        <v>2.5475038936046692</v>
      </c>
      <c r="M3423">
        <v>-2.5475038936046692</v>
      </c>
    </row>
    <row r="3424" spans="1:13" x14ac:dyDescent="0.25">
      <c r="A3424" s="9">
        <v>44377</v>
      </c>
      <c r="B3424" t="s">
        <v>63</v>
      </c>
      <c r="C3424" t="s">
        <v>73</v>
      </c>
      <c r="D3424" t="s">
        <v>73</v>
      </c>
      <c r="E3424" t="s">
        <v>74</v>
      </c>
      <c r="F3424" t="s">
        <v>53</v>
      </c>
      <c r="G3424" t="s">
        <v>40</v>
      </c>
      <c r="H3424" t="s">
        <v>41</v>
      </c>
      <c r="I3424">
        <v>0</v>
      </c>
      <c r="J3424">
        <v>0</v>
      </c>
      <c r="K3424">
        <v>218769</v>
      </c>
      <c r="L3424">
        <v>0</v>
      </c>
      <c r="M3424">
        <v>0</v>
      </c>
    </row>
    <row r="3425" spans="1:13" x14ac:dyDescent="0.25">
      <c r="A3425" s="9">
        <v>44377</v>
      </c>
      <c r="B3425" t="s">
        <v>63</v>
      </c>
      <c r="C3425" t="s">
        <v>73</v>
      </c>
      <c r="D3425" t="s">
        <v>73</v>
      </c>
      <c r="E3425" t="s">
        <v>74</v>
      </c>
      <c r="F3425" t="s">
        <v>53</v>
      </c>
      <c r="G3425" t="s">
        <v>42</v>
      </c>
      <c r="H3425" t="s">
        <v>43</v>
      </c>
      <c r="I3425">
        <v>0</v>
      </c>
      <c r="J3425">
        <v>0</v>
      </c>
      <c r="K3425">
        <v>218769</v>
      </c>
      <c r="L3425">
        <v>0</v>
      </c>
      <c r="M3425">
        <v>0</v>
      </c>
    </row>
    <row r="3426" spans="1:13" x14ac:dyDescent="0.25">
      <c r="A3426" s="9">
        <v>44377</v>
      </c>
      <c r="B3426" t="s">
        <v>63</v>
      </c>
      <c r="C3426" t="s">
        <v>73</v>
      </c>
      <c r="D3426" t="s">
        <v>73</v>
      </c>
      <c r="E3426" t="s">
        <v>74</v>
      </c>
      <c r="F3426" t="s">
        <v>53</v>
      </c>
      <c r="G3426" t="s">
        <v>44</v>
      </c>
      <c r="H3426" t="s">
        <v>45</v>
      </c>
      <c r="I3426">
        <v>0</v>
      </c>
      <c r="J3426">
        <v>0</v>
      </c>
      <c r="K3426">
        <v>218769</v>
      </c>
      <c r="L3426">
        <v>0</v>
      </c>
      <c r="M3426">
        <v>0</v>
      </c>
    </row>
    <row r="3427" spans="1:13" x14ac:dyDescent="0.25">
      <c r="A3427" s="9">
        <v>44377</v>
      </c>
      <c r="B3427" t="s">
        <v>63</v>
      </c>
      <c r="C3427" t="s">
        <v>73</v>
      </c>
      <c r="D3427" t="s">
        <v>73</v>
      </c>
      <c r="E3427" t="s">
        <v>74</v>
      </c>
      <c r="F3427" t="s">
        <v>53</v>
      </c>
      <c r="G3427" t="s">
        <v>46</v>
      </c>
      <c r="H3427" t="s">
        <v>47</v>
      </c>
      <c r="I3427">
        <v>0</v>
      </c>
      <c r="J3427">
        <v>0</v>
      </c>
      <c r="K3427">
        <v>218769</v>
      </c>
      <c r="L3427">
        <v>0</v>
      </c>
      <c r="M3427">
        <v>0</v>
      </c>
    </row>
    <row r="3428" spans="1:13" x14ac:dyDescent="0.25">
      <c r="A3428" s="9">
        <v>44377</v>
      </c>
      <c r="B3428" t="s">
        <v>63</v>
      </c>
      <c r="C3428" t="s">
        <v>73</v>
      </c>
      <c r="D3428" t="s">
        <v>73</v>
      </c>
      <c r="E3428" t="s">
        <v>74</v>
      </c>
      <c r="F3428" t="s">
        <v>53</v>
      </c>
      <c r="G3428" t="s">
        <v>48</v>
      </c>
      <c r="H3428" t="s">
        <v>96</v>
      </c>
      <c r="I3428">
        <v>0</v>
      </c>
      <c r="J3428">
        <v>0</v>
      </c>
      <c r="K3428">
        <v>218769</v>
      </c>
      <c r="L3428">
        <v>0</v>
      </c>
      <c r="M3428">
        <v>0</v>
      </c>
    </row>
    <row r="3429" spans="1:13" x14ac:dyDescent="0.25">
      <c r="A3429" s="9">
        <v>44377</v>
      </c>
      <c r="B3429" t="s">
        <v>63</v>
      </c>
      <c r="C3429" t="s">
        <v>73</v>
      </c>
      <c r="D3429" t="s">
        <v>73</v>
      </c>
      <c r="E3429" t="s">
        <v>74</v>
      </c>
      <c r="F3429" t="s">
        <v>53</v>
      </c>
      <c r="G3429" t="s">
        <v>49</v>
      </c>
      <c r="H3429" t="s">
        <v>56</v>
      </c>
      <c r="I3429">
        <v>694.20527659999993</v>
      </c>
      <c r="J3429">
        <v>-694.20527659999993</v>
      </c>
      <c r="K3429">
        <v>218769</v>
      </c>
      <c r="L3429">
        <v>0.31732342178279366</v>
      </c>
      <c r="M3429">
        <v>-0.31732342178279366</v>
      </c>
    </row>
    <row r="3430" spans="1:13" x14ac:dyDescent="0.25">
      <c r="A3430" s="9">
        <v>44377</v>
      </c>
      <c r="B3430" t="s">
        <v>63</v>
      </c>
      <c r="C3430" t="s">
        <v>73</v>
      </c>
      <c r="D3430" t="s">
        <v>73</v>
      </c>
      <c r="E3430" t="s">
        <v>74</v>
      </c>
      <c r="F3430" t="s">
        <v>53</v>
      </c>
      <c r="G3430" t="s">
        <v>50</v>
      </c>
      <c r="H3430" t="s">
        <v>51</v>
      </c>
      <c r="I3430">
        <v>177.65865400000001</v>
      </c>
      <c r="J3430">
        <v>-177.65865400000001</v>
      </c>
      <c r="K3430">
        <v>218769</v>
      </c>
      <c r="L3430">
        <v>8.1208331162093361E-2</v>
      </c>
      <c r="M3430">
        <v>-8.1208331162093361E-2</v>
      </c>
    </row>
    <row r="3431" spans="1:13" x14ac:dyDescent="0.25">
      <c r="A3431" s="9">
        <v>44377</v>
      </c>
      <c r="B3431" t="s">
        <v>63</v>
      </c>
      <c r="C3431" t="s">
        <v>73</v>
      </c>
      <c r="D3431" t="s">
        <v>73</v>
      </c>
      <c r="E3431" t="s">
        <v>74</v>
      </c>
      <c r="F3431" t="s">
        <v>53</v>
      </c>
      <c r="G3431" t="s">
        <v>52</v>
      </c>
      <c r="H3431" t="s">
        <v>57</v>
      </c>
      <c r="I3431">
        <v>516.54662259999998</v>
      </c>
      <c r="J3431">
        <v>-516.54662259999998</v>
      </c>
      <c r="K3431">
        <v>218769</v>
      </c>
      <c r="L3431">
        <v>0.23611509062070038</v>
      </c>
      <c r="M3431">
        <v>-0.23611509062070038</v>
      </c>
    </row>
    <row r="3432" spans="1:13" x14ac:dyDescent="0.25">
      <c r="A3432" s="9">
        <v>44377</v>
      </c>
      <c r="B3432" t="s">
        <v>63</v>
      </c>
      <c r="C3432" t="s">
        <v>73</v>
      </c>
      <c r="D3432" t="s">
        <v>73</v>
      </c>
      <c r="E3432" t="s">
        <v>74</v>
      </c>
      <c r="F3432" t="s">
        <v>58</v>
      </c>
      <c r="G3432" t="s">
        <v>59</v>
      </c>
      <c r="H3432" t="s">
        <v>60</v>
      </c>
      <c r="I3432">
        <v>-470.55446451000171</v>
      </c>
      <c r="J3432">
        <v>-470.55446451000171</v>
      </c>
      <c r="K3432">
        <v>218769</v>
      </c>
      <c r="L3432">
        <v>-0.21509193007693125</v>
      </c>
      <c r="M3432">
        <v>-0.21509193007693125</v>
      </c>
    </row>
    <row r="3433" spans="1:13" x14ac:dyDescent="0.25">
      <c r="A3433" s="9">
        <v>44377</v>
      </c>
      <c r="B3433" t="s">
        <v>63</v>
      </c>
      <c r="C3433" t="s">
        <v>75</v>
      </c>
      <c r="D3433" t="s">
        <v>75</v>
      </c>
      <c r="E3433" t="s">
        <v>76</v>
      </c>
      <c r="F3433" t="s">
        <v>12</v>
      </c>
      <c r="G3433" t="s">
        <v>13</v>
      </c>
      <c r="H3433" t="s">
        <v>14</v>
      </c>
      <c r="I3433">
        <v>2854.1825967699997</v>
      </c>
      <c r="J3433">
        <v>2854.1825967699997</v>
      </c>
      <c r="K3433">
        <v>218769</v>
      </c>
      <c r="L3433">
        <v>1.3046558684137148</v>
      </c>
      <c r="M3433">
        <v>1.3046558684137148</v>
      </c>
    </row>
    <row r="3434" spans="1:13" x14ac:dyDescent="0.25">
      <c r="A3434" s="9">
        <v>44377</v>
      </c>
      <c r="B3434" t="s">
        <v>63</v>
      </c>
      <c r="C3434" t="s">
        <v>75</v>
      </c>
      <c r="D3434" t="s">
        <v>75</v>
      </c>
      <c r="E3434" t="s">
        <v>76</v>
      </c>
      <c r="F3434" t="s">
        <v>12</v>
      </c>
      <c r="G3434" t="s">
        <v>15</v>
      </c>
      <c r="H3434" t="s">
        <v>16</v>
      </c>
      <c r="I3434">
        <v>0</v>
      </c>
      <c r="J3434">
        <v>0</v>
      </c>
      <c r="K3434">
        <v>218769</v>
      </c>
      <c r="L3434">
        <v>0</v>
      </c>
      <c r="M3434">
        <v>0</v>
      </c>
    </row>
    <row r="3435" spans="1:13" x14ac:dyDescent="0.25">
      <c r="A3435" s="9">
        <v>44377</v>
      </c>
      <c r="B3435" t="s">
        <v>63</v>
      </c>
      <c r="C3435" t="s">
        <v>75</v>
      </c>
      <c r="D3435" t="s">
        <v>75</v>
      </c>
      <c r="E3435" t="s">
        <v>76</v>
      </c>
      <c r="F3435" t="s">
        <v>12</v>
      </c>
      <c r="G3435" t="s">
        <v>17</v>
      </c>
      <c r="H3435" t="s">
        <v>18</v>
      </c>
      <c r="I3435">
        <v>0</v>
      </c>
      <c r="J3435">
        <v>0</v>
      </c>
      <c r="K3435">
        <v>218769</v>
      </c>
      <c r="L3435">
        <v>0</v>
      </c>
      <c r="M3435">
        <v>0</v>
      </c>
    </row>
    <row r="3436" spans="1:13" x14ac:dyDescent="0.25">
      <c r="A3436" s="9">
        <v>44377</v>
      </c>
      <c r="B3436" t="s">
        <v>63</v>
      </c>
      <c r="C3436" t="s">
        <v>75</v>
      </c>
      <c r="D3436" t="s">
        <v>75</v>
      </c>
      <c r="E3436" t="s">
        <v>76</v>
      </c>
      <c r="F3436" t="s">
        <v>12</v>
      </c>
      <c r="G3436" t="s">
        <v>19</v>
      </c>
      <c r="H3436" t="s">
        <v>20</v>
      </c>
      <c r="I3436">
        <v>0</v>
      </c>
      <c r="J3436">
        <v>0</v>
      </c>
      <c r="K3436">
        <v>218769</v>
      </c>
      <c r="L3436">
        <v>0</v>
      </c>
      <c r="M3436">
        <v>0</v>
      </c>
    </row>
    <row r="3437" spans="1:13" x14ac:dyDescent="0.25">
      <c r="A3437" s="9">
        <v>44377</v>
      </c>
      <c r="B3437" t="s">
        <v>63</v>
      </c>
      <c r="C3437" t="s">
        <v>75</v>
      </c>
      <c r="D3437" t="s">
        <v>75</v>
      </c>
      <c r="E3437" t="s">
        <v>76</v>
      </c>
      <c r="F3437" t="s">
        <v>12</v>
      </c>
      <c r="G3437" t="s">
        <v>21</v>
      </c>
      <c r="H3437" t="s">
        <v>22</v>
      </c>
      <c r="I3437">
        <v>541.78059773999985</v>
      </c>
      <c r="J3437">
        <v>541.78059773999985</v>
      </c>
      <c r="K3437">
        <v>218769</v>
      </c>
      <c r="L3437">
        <v>0.24764962025698331</v>
      </c>
      <c r="M3437">
        <v>0.24764962025698331</v>
      </c>
    </row>
    <row r="3438" spans="1:13" x14ac:dyDescent="0.25">
      <c r="A3438" s="9">
        <v>44377</v>
      </c>
      <c r="B3438" t="s">
        <v>63</v>
      </c>
      <c r="C3438" t="s">
        <v>75</v>
      </c>
      <c r="D3438" t="s">
        <v>75</v>
      </c>
      <c r="E3438" t="s">
        <v>76</v>
      </c>
      <c r="F3438" t="s">
        <v>12</v>
      </c>
      <c r="G3438" t="s">
        <v>23</v>
      </c>
      <c r="H3438" t="s">
        <v>24</v>
      </c>
      <c r="I3438">
        <v>18.245976720000002</v>
      </c>
      <c r="J3438">
        <v>18.245976720000002</v>
      </c>
      <c r="K3438">
        <v>218769</v>
      </c>
      <c r="L3438">
        <v>8.3402935150775487E-3</v>
      </c>
      <c r="M3438">
        <v>8.3402935150775487E-3</v>
      </c>
    </row>
    <row r="3439" spans="1:13" x14ac:dyDescent="0.25">
      <c r="A3439" s="9">
        <v>44377</v>
      </c>
      <c r="B3439" t="s">
        <v>63</v>
      </c>
      <c r="C3439" t="s">
        <v>75</v>
      </c>
      <c r="D3439" t="s">
        <v>75</v>
      </c>
      <c r="E3439" t="s">
        <v>76</v>
      </c>
      <c r="F3439" t="s">
        <v>12</v>
      </c>
      <c r="G3439" t="s">
        <v>25</v>
      </c>
      <c r="H3439" t="s">
        <v>26</v>
      </c>
      <c r="I3439">
        <v>67.540743579999997</v>
      </c>
      <c r="J3439">
        <v>67.540743579999997</v>
      </c>
      <c r="K3439">
        <v>218769</v>
      </c>
      <c r="L3439">
        <v>3.0873086945591009E-2</v>
      </c>
      <c r="M3439">
        <v>3.0873086945591009E-2</v>
      </c>
    </row>
    <row r="3440" spans="1:13" x14ac:dyDescent="0.25">
      <c r="A3440" s="9">
        <v>44377</v>
      </c>
      <c r="B3440" t="s">
        <v>63</v>
      </c>
      <c r="C3440" t="s">
        <v>75</v>
      </c>
      <c r="D3440" t="s">
        <v>75</v>
      </c>
      <c r="E3440" t="s">
        <v>76</v>
      </c>
      <c r="F3440" t="s">
        <v>12</v>
      </c>
      <c r="G3440" t="s">
        <v>27</v>
      </c>
      <c r="H3440" t="s">
        <v>28</v>
      </c>
      <c r="I3440">
        <v>455.99387743999989</v>
      </c>
      <c r="J3440">
        <v>455.99387743999989</v>
      </c>
      <c r="K3440">
        <v>218769</v>
      </c>
      <c r="L3440">
        <v>0.20843623979631479</v>
      </c>
      <c r="M3440">
        <v>0.20843623979631479</v>
      </c>
    </row>
    <row r="3441" spans="1:13" x14ac:dyDescent="0.25">
      <c r="A3441" s="9">
        <v>44377</v>
      </c>
      <c r="B3441" t="s">
        <v>63</v>
      </c>
      <c r="C3441" t="s">
        <v>75</v>
      </c>
      <c r="D3441" t="s">
        <v>75</v>
      </c>
      <c r="E3441" t="s">
        <v>76</v>
      </c>
      <c r="F3441" t="s">
        <v>12</v>
      </c>
      <c r="G3441" t="s">
        <v>29</v>
      </c>
      <c r="H3441" t="s">
        <v>30</v>
      </c>
      <c r="I3441">
        <v>1290.26110165</v>
      </c>
      <c r="J3441">
        <v>1290.26110165</v>
      </c>
      <c r="K3441">
        <v>218769</v>
      </c>
      <c r="L3441">
        <v>0.58978241965269307</v>
      </c>
      <c r="M3441">
        <v>0.58978241965269307</v>
      </c>
    </row>
    <row r="3442" spans="1:13" x14ac:dyDescent="0.25">
      <c r="A3442" s="9">
        <v>44377</v>
      </c>
      <c r="B3442" t="s">
        <v>63</v>
      </c>
      <c r="C3442" t="s">
        <v>75</v>
      </c>
      <c r="D3442" t="s">
        <v>75</v>
      </c>
      <c r="E3442" t="s">
        <v>76</v>
      </c>
      <c r="F3442" t="s">
        <v>12</v>
      </c>
      <c r="G3442" t="s">
        <v>31</v>
      </c>
      <c r="H3442" t="s">
        <v>32</v>
      </c>
      <c r="I3442">
        <v>1290.26110165</v>
      </c>
      <c r="J3442">
        <v>1290.26110165</v>
      </c>
      <c r="K3442">
        <v>218769</v>
      </c>
      <c r="L3442">
        <v>0.58978241965269307</v>
      </c>
      <c r="M3442">
        <v>0.58978241965269307</v>
      </c>
    </row>
    <row r="3443" spans="1:13" x14ac:dyDescent="0.25">
      <c r="A3443" s="9">
        <v>44377</v>
      </c>
      <c r="B3443" t="s">
        <v>63</v>
      </c>
      <c r="C3443" t="s">
        <v>75</v>
      </c>
      <c r="D3443" t="s">
        <v>75</v>
      </c>
      <c r="E3443" t="s">
        <v>76</v>
      </c>
      <c r="F3443" t="s">
        <v>12</v>
      </c>
      <c r="G3443" t="s">
        <v>33</v>
      </c>
      <c r="H3443" t="s">
        <v>34</v>
      </c>
      <c r="I3443">
        <v>0</v>
      </c>
      <c r="J3443">
        <v>0</v>
      </c>
      <c r="K3443">
        <v>218769</v>
      </c>
      <c r="L3443">
        <v>0</v>
      </c>
      <c r="M3443">
        <v>0</v>
      </c>
    </row>
    <row r="3444" spans="1:13" x14ac:dyDescent="0.25">
      <c r="A3444" s="9">
        <v>44377</v>
      </c>
      <c r="B3444" t="s">
        <v>63</v>
      </c>
      <c r="C3444" t="s">
        <v>75</v>
      </c>
      <c r="D3444" t="s">
        <v>75</v>
      </c>
      <c r="E3444" t="s">
        <v>76</v>
      </c>
      <c r="F3444" t="s">
        <v>12</v>
      </c>
      <c r="G3444" t="s">
        <v>35</v>
      </c>
      <c r="H3444" t="s">
        <v>111</v>
      </c>
      <c r="I3444">
        <v>15.994170959999998</v>
      </c>
      <c r="J3444">
        <v>15.994170959999998</v>
      </c>
      <c r="K3444">
        <v>218769</v>
      </c>
      <c r="L3444">
        <v>7.3109859989303775E-3</v>
      </c>
      <c r="M3444">
        <v>7.3109859989303775E-3</v>
      </c>
    </row>
    <row r="3445" spans="1:13" x14ac:dyDescent="0.25">
      <c r="A3445" s="9">
        <v>44377</v>
      </c>
      <c r="B3445" t="s">
        <v>63</v>
      </c>
      <c r="C3445" t="s">
        <v>75</v>
      </c>
      <c r="D3445" t="s">
        <v>75</v>
      </c>
      <c r="E3445" t="s">
        <v>76</v>
      </c>
      <c r="F3445" t="s">
        <v>12</v>
      </c>
      <c r="G3445" t="s">
        <v>36</v>
      </c>
      <c r="H3445" t="s">
        <v>32</v>
      </c>
      <c r="I3445">
        <v>15.994170959999998</v>
      </c>
      <c r="J3445">
        <v>15.994170959999998</v>
      </c>
      <c r="K3445">
        <v>218769</v>
      </c>
      <c r="L3445">
        <v>7.3109859989303775E-3</v>
      </c>
      <c r="M3445">
        <v>7.3109859989303775E-3</v>
      </c>
    </row>
    <row r="3446" spans="1:13" x14ac:dyDescent="0.25">
      <c r="A3446" s="9">
        <v>44377</v>
      </c>
      <c r="B3446" t="s">
        <v>63</v>
      </c>
      <c r="C3446" t="s">
        <v>75</v>
      </c>
      <c r="D3446" t="s">
        <v>75</v>
      </c>
      <c r="E3446" t="s">
        <v>76</v>
      </c>
      <c r="F3446" t="s">
        <v>12</v>
      </c>
      <c r="G3446" t="s">
        <v>37</v>
      </c>
      <c r="H3446" t="s">
        <v>34</v>
      </c>
      <c r="I3446">
        <v>0</v>
      </c>
      <c r="J3446">
        <v>0</v>
      </c>
      <c r="K3446">
        <v>218769</v>
      </c>
      <c r="L3446">
        <v>0</v>
      </c>
      <c r="M3446">
        <v>0</v>
      </c>
    </row>
    <row r="3447" spans="1:13" x14ac:dyDescent="0.25">
      <c r="A3447" s="9">
        <v>44377</v>
      </c>
      <c r="B3447" t="s">
        <v>63</v>
      </c>
      <c r="C3447" t="s">
        <v>75</v>
      </c>
      <c r="D3447" t="s">
        <v>75</v>
      </c>
      <c r="E3447" t="s">
        <v>76</v>
      </c>
      <c r="F3447" t="s">
        <v>12</v>
      </c>
      <c r="G3447" t="s">
        <v>38</v>
      </c>
      <c r="H3447" t="s">
        <v>39</v>
      </c>
      <c r="I3447">
        <v>278.9892284</v>
      </c>
      <c r="J3447">
        <v>278.9892284</v>
      </c>
      <c r="K3447">
        <v>218769</v>
      </c>
      <c r="L3447">
        <v>0.12752685636447578</v>
      </c>
      <c r="M3447">
        <v>0.12752685636447578</v>
      </c>
    </row>
    <row r="3448" spans="1:13" x14ac:dyDescent="0.25">
      <c r="A3448" s="9">
        <v>44377</v>
      </c>
      <c r="B3448" t="s">
        <v>63</v>
      </c>
      <c r="C3448" t="s">
        <v>75</v>
      </c>
      <c r="D3448" t="s">
        <v>75</v>
      </c>
      <c r="E3448" t="s">
        <v>76</v>
      </c>
      <c r="F3448" t="s">
        <v>12</v>
      </c>
      <c r="G3448" t="s">
        <v>40</v>
      </c>
      <c r="H3448" t="s">
        <v>41</v>
      </c>
      <c r="I3448">
        <v>175.73433082999998</v>
      </c>
      <c r="J3448">
        <v>175.73433082999998</v>
      </c>
      <c r="K3448">
        <v>218769</v>
      </c>
      <c r="L3448">
        <v>8.032871697086881E-2</v>
      </c>
      <c r="M3448">
        <v>8.032871697086881E-2</v>
      </c>
    </row>
    <row r="3449" spans="1:13" x14ac:dyDescent="0.25">
      <c r="A3449" s="9">
        <v>44377</v>
      </c>
      <c r="B3449" t="s">
        <v>63</v>
      </c>
      <c r="C3449" t="s">
        <v>75</v>
      </c>
      <c r="D3449" t="s">
        <v>75</v>
      </c>
      <c r="E3449" t="s">
        <v>76</v>
      </c>
      <c r="F3449" t="s">
        <v>12</v>
      </c>
      <c r="G3449" t="s">
        <v>42</v>
      </c>
      <c r="H3449" t="s">
        <v>43</v>
      </c>
      <c r="I3449">
        <v>175.73433082999998</v>
      </c>
      <c r="J3449">
        <v>175.73433082999998</v>
      </c>
      <c r="K3449">
        <v>218769</v>
      </c>
      <c r="L3449">
        <v>8.032871697086881E-2</v>
      </c>
      <c r="M3449">
        <v>8.032871697086881E-2</v>
      </c>
    </row>
    <row r="3450" spans="1:13" x14ac:dyDescent="0.25">
      <c r="A3450" s="9">
        <v>44377</v>
      </c>
      <c r="B3450" t="s">
        <v>63</v>
      </c>
      <c r="C3450" t="s">
        <v>75</v>
      </c>
      <c r="D3450" t="s">
        <v>75</v>
      </c>
      <c r="E3450" t="s">
        <v>76</v>
      </c>
      <c r="F3450" t="s">
        <v>12</v>
      </c>
      <c r="G3450" t="s">
        <v>44</v>
      </c>
      <c r="H3450" t="s">
        <v>45</v>
      </c>
      <c r="I3450">
        <v>0</v>
      </c>
      <c r="J3450">
        <v>0</v>
      </c>
      <c r="K3450">
        <v>218769</v>
      </c>
      <c r="L3450">
        <v>0</v>
      </c>
      <c r="M3450">
        <v>0</v>
      </c>
    </row>
    <row r="3451" spans="1:13" x14ac:dyDescent="0.25">
      <c r="A3451" s="9">
        <v>44377</v>
      </c>
      <c r="B3451" t="s">
        <v>63</v>
      </c>
      <c r="C3451" t="s">
        <v>75</v>
      </c>
      <c r="D3451" t="s">
        <v>75</v>
      </c>
      <c r="E3451" t="s">
        <v>76</v>
      </c>
      <c r="F3451" t="s">
        <v>12</v>
      </c>
      <c r="G3451" t="s">
        <v>46</v>
      </c>
      <c r="H3451" t="s">
        <v>47</v>
      </c>
      <c r="I3451">
        <v>0</v>
      </c>
      <c r="J3451">
        <v>0</v>
      </c>
      <c r="K3451">
        <v>218769</v>
      </c>
      <c r="L3451">
        <v>0</v>
      </c>
      <c r="M3451">
        <v>0</v>
      </c>
    </row>
    <row r="3452" spans="1:13" x14ac:dyDescent="0.25">
      <c r="A3452" s="9">
        <v>44377</v>
      </c>
      <c r="B3452" t="s">
        <v>63</v>
      </c>
      <c r="C3452" t="s">
        <v>75</v>
      </c>
      <c r="D3452" t="s">
        <v>75</v>
      </c>
      <c r="E3452" t="s">
        <v>76</v>
      </c>
      <c r="F3452" t="s">
        <v>12</v>
      </c>
      <c r="G3452" t="s">
        <v>48</v>
      </c>
      <c r="H3452" t="s">
        <v>96</v>
      </c>
      <c r="I3452">
        <v>0</v>
      </c>
      <c r="J3452">
        <v>0</v>
      </c>
      <c r="K3452">
        <v>218769</v>
      </c>
      <c r="L3452">
        <v>0</v>
      </c>
      <c r="M3452">
        <v>0</v>
      </c>
    </row>
    <row r="3453" spans="1:13" x14ac:dyDescent="0.25">
      <c r="A3453" s="9">
        <v>44377</v>
      </c>
      <c r="B3453" t="s">
        <v>63</v>
      </c>
      <c r="C3453" t="s">
        <v>75</v>
      </c>
      <c r="D3453" t="s">
        <v>75</v>
      </c>
      <c r="E3453" t="s">
        <v>76</v>
      </c>
      <c r="F3453" t="s">
        <v>12</v>
      </c>
      <c r="G3453" t="s">
        <v>49</v>
      </c>
      <c r="H3453" t="s">
        <v>105</v>
      </c>
      <c r="I3453">
        <v>551.42316718999996</v>
      </c>
      <c r="J3453">
        <v>551.42316718999996</v>
      </c>
      <c r="K3453">
        <v>218769</v>
      </c>
      <c r="L3453">
        <v>0.25205726916976356</v>
      </c>
      <c r="M3453">
        <v>0.25205726916976356</v>
      </c>
    </row>
    <row r="3454" spans="1:13" x14ac:dyDescent="0.25">
      <c r="A3454" s="9">
        <v>44377</v>
      </c>
      <c r="B3454" t="s">
        <v>63</v>
      </c>
      <c r="C3454" t="s">
        <v>75</v>
      </c>
      <c r="D3454" t="s">
        <v>75</v>
      </c>
      <c r="E3454" t="s">
        <v>76</v>
      </c>
      <c r="F3454" t="s">
        <v>12</v>
      </c>
      <c r="G3454" t="s">
        <v>50</v>
      </c>
      <c r="H3454" t="s">
        <v>51</v>
      </c>
      <c r="I3454">
        <v>26.865856930000003</v>
      </c>
      <c r="J3454">
        <v>26.865856930000003</v>
      </c>
      <c r="K3454">
        <v>218769</v>
      </c>
      <c r="L3454">
        <v>1.2280467950212325E-2</v>
      </c>
      <c r="M3454">
        <v>1.2280467950212325E-2</v>
      </c>
    </row>
    <row r="3455" spans="1:13" x14ac:dyDescent="0.25">
      <c r="A3455" s="9">
        <v>44377</v>
      </c>
      <c r="B3455" t="s">
        <v>63</v>
      </c>
      <c r="C3455" t="s">
        <v>75</v>
      </c>
      <c r="D3455" t="s">
        <v>75</v>
      </c>
      <c r="E3455" t="s">
        <v>76</v>
      </c>
      <c r="F3455" t="s">
        <v>12</v>
      </c>
      <c r="G3455" t="s">
        <v>52</v>
      </c>
      <c r="H3455" t="s">
        <v>107</v>
      </c>
      <c r="I3455">
        <v>524.55731026000001</v>
      </c>
      <c r="J3455">
        <v>524.55731026000001</v>
      </c>
      <c r="K3455">
        <v>218769</v>
      </c>
      <c r="L3455">
        <v>0.23977680121955122</v>
      </c>
      <c r="M3455">
        <v>0.23977680121955122</v>
      </c>
    </row>
    <row r="3456" spans="1:13" x14ac:dyDescent="0.25">
      <c r="A3456" s="9">
        <v>44377</v>
      </c>
      <c r="B3456" t="s">
        <v>63</v>
      </c>
      <c r="C3456" t="s">
        <v>75</v>
      </c>
      <c r="D3456" t="s">
        <v>75</v>
      </c>
      <c r="E3456" t="s">
        <v>76</v>
      </c>
      <c r="F3456" t="s">
        <v>53</v>
      </c>
      <c r="G3456" t="s">
        <v>54</v>
      </c>
      <c r="H3456" t="s">
        <v>55</v>
      </c>
      <c r="I3456">
        <v>3319.248273356302</v>
      </c>
      <c r="J3456">
        <v>-3319.248273356302</v>
      </c>
      <c r="K3456">
        <v>218769</v>
      </c>
      <c r="L3456">
        <v>1.5172388562165124</v>
      </c>
      <c r="M3456">
        <v>-1.5172388562165124</v>
      </c>
    </row>
    <row r="3457" spans="1:13" x14ac:dyDescent="0.25">
      <c r="A3457" s="9">
        <v>44377</v>
      </c>
      <c r="B3457" t="s">
        <v>63</v>
      </c>
      <c r="C3457" t="s">
        <v>75</v>
      </c>
      <c r="D3457" t="s">
        <v>75</v>
      </c>
      <c r="E3457" t="s">
        <v>76</v>
      </c>
      <c r="F3457" t="s">
        <v>53</v>
      </c>
      <c r="G3457" t="s">
        <v>15</v>
      </c>
      <c r="H3457" t="s">
        <v>16</v>
      </c>
      <c r="I3457">
        <v>0</v>
      </c>
      <c r="J3457">
        <v>0</v>
      </c>
      <c r="K3457">
        <v>218769</v>
      </c>
      <c r="L3457">
        <v>0</v>
      </c>
      <c r="M3457">
        <v>0</v>
      </c>
    </row>
    <row r="3458" spans="1:13" x14ac:dyDescent="0.25">
      <c r="A3458" s="9">
        <v>44377</v>
      </c>
      <c r="B3458" t="s">
        <v>63</v>
      </c>
      <c r="C3458" t="s">
        <v>75</v>
      </c>
      <c r="D3458" t="s">
        <v>75</v>
      </c>
      <c r="E3458" t="s">
        <v>76</v>
      </c>
      <c r="F3458" t="s">
        <v>53</v>
      </c>
      <c r="G3458" t="s">
        <v>17</v>
      </c>
      <c r="H3458" t="s">
        <v>18</v>
      </c>
      <c r="I3458">
        <v>0</v>
      </c>
      <c r="J3458">
        <v>0</v>
      </c>
      <c r="K3458">
        <v>218769</v>
      </c>
      <c r="L3458">
        <v>0</v>
      </c>
      <c r="M3458">
        <v>0</v>
      </c>
    </row>
    <row r="3459" spans="1:13" x14ac:dyDescent="0.25">
      <c r="A3459" s="9">
        <v>44377</v>
      </c>
      <c r="B3459" t="s">
        <v>63</v>
      </c>
      <c r="C3459" t="s">
        <v>75</v>
      </c>
      <c r="D3459" t="s">
        <v>75</v>
      </c>
      <c r="E3459" t="s">
        <v>76</v>
      </c>
      <c r="F3459" t="s">
        <v>53</v>
      </c>
      <c r="G3459" t="s">
        <v>19</v>
      </c>
      <c r="H3459" t="s">
        <v>20</v>
      </c>
      <c r="I3459">
        <v>0</v>
      </c>
      <c r="J3459">
        <v>0</v>
      </c>
      <c r="K3459">
        <v>218769</v>
      </c>
      <c r="L3459">
        <v>0</v>
      </c>
      <c r="M3459">
        <v>0</v>
      </c>
    </row>
    <row r="3460" spans="1:13" x14ac:dyDescent="0.25">
      <c r="A3460" s="9">
        <v>44377</v>
      </c>
      <c r="B3460" t="s">
        <v>63</v>
      </c>
      <c r="C3460" t="s">
        <v>75</v>
      </c>
      <c r="D3460" t="s">
        <v>75</v>
      </c>
      <c r="E3460" t="s">
        <v>76</v>
      </c>
      <c r="F3460" t="s">
        <v>53</v>
      </c>
      <c r="G3460" t="s">
        <v>21</v>
      </c>
      <c r="H3460" t="s">
        <v>22</v>
      </c>
      <c r="I3460">
        <v>0</v>
      </c>
      <c r="J3460">
        <v>0</v>
      </c>
      <c r="K3460">
        <v>218769</v>
      </c>
      <c r="L3460">
        <v>0</v>
      </c>
      <c r="M3460">
        <v>0</v>
      </c>
    </row>
    <row r="3461" spans="1:13" x14ac:dyDescent="0.25">
      <c r="A3461" s="9">
        <v>44377</v>
      </c>
      <c r="B3461" t="s">
        <v>63</v>
      </c>
      <c r="C3461" t="s">
        <v>75</v>
      </c>
      <c r="D3461" t="s">
        <v>75</v>
      </c>
      <c r="E3461" t="s">
        <v>76</v>
      </c>
      <c r="F3461" t="s">
        <v>53</v>
      </c>
      <c r="G3461" t="s">
        <v>23</v>
      </c>
      <c r="H3461" t="s">
        <v>24</v>
      </c>
      <c r="I3461">
        <v>0</v>
      </c>
      <c r="J3461">
        <v>0</v>
      </c>
      <c r="K3461">
        <v>218769</v>
      </c>
      <c r="L3461">
        <v>0</v>
      </c>
      <c r="M3461">
        <v>0</v>
      </c>
    </row>
    <row r="3462" spans="1:13" x14ac:dyDescent="0.25">
      <c r="A3462" s="9">
        <v>44377</v>
      </c>
      <c r="B3462" t="s">
        <v>63</v>
      </c>
      <c r="C3462" t="s">
        <v>75</v>
      </c>
      <c r="D3462" t="s">
        <v>75</v>
      </c>
      <c r="E3462" t="s">
        <v>76</v>
      </c>
      <c r="F3462" t="s">
        <v>53</v>
      </c>
      <c r="G3462" t="s">
        <v>25</v>
      </c>
      <c r="H3462" t="s">
        <v>26</v>
      </c>
      <c r="I3462">
        <v>0</v>
      </c>
      <c r="J3462">
        <v>0</v>
      </c>
      <c r="K3462">
        <v>218769</v>
      </c>
      <c r="L3462">
        <v>0</v>
      </c>
      <c r="M3462">
        <v>0</v>
      </c>
    </row>
    <row r="3463" spans="1:13" x14ac:dyDescent="0.25">
      <c r="A3463" s="9">
        <v>44377</v>
      </c>
      <c r="B3463" t="s">
        <v>63</v>
      </c>
      <c r="C3463" t="s">
        <v>75</v>
      </c>
      <c r="D3463" t="s">
        <v>75</v>
      </c>
      <c r="E3463" t="s">
        <v>76</v>
      </c>
      <c r="F3463" t="s">
        <v>53</v>
      </c>
      <c r="G3463" t="s">
        <v>27</v>
      </c>
      <c r="H3463" t="s">
        <v>28</v>
      </c>
      <c r="I3463">
        <v>0</v>
      </c>
      <c r="J3463">
        <v>0</v>
      </c>
      <c r="K3463">
        <v>218769</v>
      </c>
      <c r="L3463">
        <v>0</v>
      </c>
      <c r="M3463">
        <v>0</v>
      </c>
    </row>
    <row r="3464" spans="1:13" x14ac:dyDescent="0.25">
      <c r="A3464" s="9">
        <v>44377</v>
      </c>
      <c r="B3464" t="s">
        <v>63</v>
      </c>
      <c r="C3464" t="s">
        <v>75</v>
      </c>
      <c r="D3464" t="s">
        <v>75</v>
      </c>
      <c r="E3464" t="s">
        <v>76</v>
      </c>
      <c r="F3464" t="s">
        <v>53</v>
      </c>
      <c r="G3464" t="s">
        <v>29</v>
      </c>
      <c r="H3464" t="s">
        <v>30</v>
      </c>
      <c r="I3464">
        <v>0</v>
      </c>
      <c r="J3464">
        <v>0</v>
      </c>
      <c r="K3464">
        <v>218769</v>
      </c>
      <c r="L3464">
        <v>0</v>
      </c>
      <c r="M3464">
        <v>0</v>
      </c>
    </row>
    <row r="3465" spans="1:13" x14ac:dyDescent="0.25">
      <c r="A3465" s="9">
        <v>44377</v>
      </c>
      <c r="B3465" t="s">
        <v>63</v>
      </c>
      <c r="C3465" t="s">
        <v>75</v>
      </c>
      <c r="D3465" t="s">
        <v>75</v>
      </c>
      <c r="E3465" t="s">
        <v>76</v>
      </c>
      <c r="F3465" t="s">
        <v>53</v>
      </c>
      <c r="G3465" t="s">
        <v>31</v>
      </c>
      <c r="H3465" t="s">
        <v>32</v>
      </c>
      <c r="I3465">
        <v>0</v>
      </c>
      <c r="J3465">
        <v>0</v>
      </c>
      <c r="K3465">
        <v>218769</v>
      </c>
      <c r="L3465">
        <v>0</v>
      </c>
      <c r="M3465">
        <v>0</v>
      </c>
    </row>
    <row r="3466" spans="1:13" x14ac:dyDescent="0.25">
      <c r="A3466" s="9">
        <v>44377</v>
      </c>
      <c r="B3466" t="s">
        <v>63</v>
      </c>
      <c r="C3466" t="s">
        <v>75</v>
      </c>
      <c r="D3466" t="s">
        <v>75</v>
      </c>
      <c r="E3466" t="s">
        <v>76</v>
      </c>
      <c r="F3466" t="s">
        <v>53</v>
      </c>
      <c r="G3466" t="s">
        <v>33</v>
      </c>
      <c r="H3466" t="s">
        <v>34</v>
      </c>
      <c r="I3466">
        <v>0</v>
      </c>
      <c r="J3466">
        <v>0</v>
      </c>
      <c r="K3466">
        <v>218769</v>
      </c>
      <c r="L3466">
        <v>0</v>
      </c>
      <c r="M3466">
        <v>0</v>
      </c>
    </row>
    <row r="3467" spans="1:13" x14ac:dyDescent="0.25">
      <c r="A3467" s="9">
        <v>44377</v>
      </c>
      <c r="B3467" t="s">
        <v>63</v>
      </c>
      <c r="C3467" t="s">
        <v>75</v>
      </c>
      <c r="D3467" t="s">
        <v>75</v>
      </c>
      <c r="E3467" t="s">
        <v>76</v>
      </c>
      <c r="F3467" t="s">
        <v>53</v>
      </c>
      <c r="G3467" t="s">
        <v>35</v>
      </c>
      <c r="H3467" t="s">
        <v>111</v>
      </c>
      <c r="I3467">
        <v>0</v>
      </c>
      <c r="J3467">
        <v>0</v>
      </c>
      <c r="K3467">
        <v>218769</v>
      </c>
      <c r="L3467">
        <v>0</v>
      </c>
      <c r="M3467">
        <v>0</v>
      </c>
    </row>
    <row r="3468" spans="1:13" x14ac:dyDescent="0.25">
      <c r="A3468" s="9">
        <v>44377</v>
      </c>
      <c r="B3468" t="s">
        <v>63</v>
      </c>
      <c r="C3468" t="s">
        <v>75</v>
      </c>
      <c r="D3468" t="s">
        <v>75</v>
      </c>
      <c r="E3468" t="s">
        <v>76</v>
      </c>
      <c r="F3468" t="s">
        <v>53</v>
      </c>
      <c r="G3468" t="s">
        <v>36</v>
      </c>
      <c r="H3468" t="s">
        <v>32</v>
      </c>
      <c r="I3468">
        <v>0</v>
      </c>
      <c r="J3468">
        <v>0</v>
      </c>
      <c r="K3468">
        <v>218769</v>
      </c>
      <c r="L3468">
        <v>0</v>
      </c>
      <c r="M3468">
        <v>0</v>
      </c>
    </row>
    <row r="3469" spans="1:13" x14ac:dyDescent="0.25">
      <c r="A3469" s="9">
        <v>44377</v>
      </c>
      <c r="B3469" t="s">
        <v>63</v>
      </c>
      <c r="C3469" t="s">
        <v>75</v>
      </c>
      <c r="D3469" t="s">
        <v>75</v>
      </c>
      <c r="E3469" t="s">
        <v>76</v>
      </c>
      <c r="F3469" t="s">
        <v>53</v>
      </c>
      <c r="G3469" t="s">
        <v>37</v>
      </c>
      <c r="H3469" t="s">
        <v>34</v>
      </c>
      <c r="I3469">
        <v>0</v>
      </c>
      <c r="J3469">
        <v>0</v>
      </c>
      <c r="K3469">
        <v>218769</v>
      </c>
      <c r="L3469">
        <v>0</v>
      </c>
      <c r="M3469">
        <v>0</v>
      </c>
    </row>
    <row r="3470" spans="1:13" x14ac:dyDescent="0.25">
      <c r="A3470" s="9">
        <v>44377</v>
      </c>
      <c r="B3470" t="s">
        <v>63</v>
      </c>
      <c r="C3470" t="s">
        <v>75</v>
      </c>
      <c r="D3470" t="s">
        <v>75</v>
      </c>
      <c r="E3470" t="s">
        <v>76</v>
      </c>
      <c r="F3470" t="s">
        <v>53</v>
      </c>
      <c r="G3470" t="s">
        <v>38</v>
      </c>
      <c r="H3470" t="s">
        <v>39</v>
      </c>
      <c r="I3470">
        <v>1171.1977432700003</v>
      </c>
      <c r="J3470">
        <v>-1171.1977432700003</v>
      </c>
      <c r="K3470">
        <v>218769</v>
      </c>
      <c r="L3470">
        <v>0.53535818295553772</v>
      </c>
      <c r="M3470">
        <v>-0.53535818295553772</v>
      </c>
    </row>
    <row r="3471" spans="1:13" x14ac:dyDescent="0.25">
      <c r="A3471" s="9">
        <v>44377</v>
      </c>
      <c r="B3471" t="s">
        <v>63</v>
      </c>
      <c r="C3471" t="s">
        <v>75</v>
      </c>
      <c r="D3471" t="s">
        <v>75</v>
      </c>
      <c r="E3471" t="s">
        <v>76</v>
      </c>
      <c r="F3471" t="s">
        <v>53</v>
      </c>
      <c r="G3471" t="s">
        <v>40</v>
      </c>
      <c r="H3471" t="s">
        <v>41</v>
      </c>
      <c r="I3471">
        <v>1870.6383952063018</v>
      </c>
      <c r="J3471">
        <v>-1870.6383952063018</v>
      </c>
      <c r="K3471">
        <v>218769</v>
      </c>
      <c r="L3471">
        <v>0.8550747113193834</v>
      </c>
      <c r="M3471">
        <v>-0.8550747113193834</v>
      </c>
    </row>
    <row r="3472" spans="1:13" x14ac:dyDescent="0.25">
      <c r="A3472" s="9">
        <v>44377</v>
      </c>
      <c r="B3472" t="s">
        <v>63</v>
      </c>
      <c r="C3472" t="s">
        <v>75</v>
      </c>
      <c r="D3472" t="s">
        <v>75</v>
      </c>
      <c r="E3472" t="s">
        <v>76</v>
      </c>
      <c r="F3472" t="s">
        <v>53</v>
      </c>
      <c r="G3472" t="s">
        <v>42</v>
      </c>
      <c r="H3472" t="s">
        <v>43</v>
      </c>
      <c r="I3472">
        <v>0</v>
      </c>
      <c r="J3472">
        <v>0</v>
      </c>
      <c r="K3472">
        <v>218769</v>
      </c>
      <c r="L3472">
        <v>0</v>
      </c>
      <c r="M3472">
        <v>0</v>
      </c>
    </row>
    <row r="3473" spans="1:13" x14ac:dyDescent="0.25">
      <c r="A3473" s="9">
        <v>44377</v>
      </c>
      <c r="B3473" t="s">
        <v>63</v>
      </c>
      <c r="C3473" t="s">
        <v>75</v>
      </c>
      <c r="D3473" t="s">
        <v>75</v>
      </c>
      <c r="E3473" t="s">
        <v>76</v>
      </c>
      <c r="F3473" t="s">
        <v>53</v>
      </c>
      <c r="G3473" t="s">
        <v>44</v>
      </c>
      <c r="H3473" t="s">
        <v>45</v>
      </c>
      <c r="I3473">
        <v>499.39427060000003</v>
      </c>
      <c r="J3473">
        <v>-499.39427060000003</v>
      </c>
      <c r="K3473">
        <v>218769</v>
      </c>
      <c r="L3473">
        <v>0.22827469641493997</v>
      </c>
      <c r="M3473">
        <v>-0.22827469641493997</v>
      </c>
    </row>
    <row r="3474" spans="1:13" x14ac:dyDescent="0.25">
      <c r="A3474" s="9">
        <v>44377</v>
      </c>
      <c r="B3474" t="s">
        <v>63</v>
      </c>
      <c r="C3474" t="s">
        <v>75</v>
      </c>
      <c r="D3474" t="s">
        <v>75</v>
      </c>
      <c r="E3474" t="s">
        <v>76</v>
      </c>
      <c r="F3474" t="s">
        <v>53</v>
      </c>
      <c r="G3474" t="s">
        <v>46</v>
      </c>
      <c r="H3474" t="s">
        <v>47</v>
      </c>
      <c r="I3474">
        <v>1371.2441246063017</v>
      </c>
      <c r="J3474">
        <v>-1371.2441246063017</v>
      </c>
      <c r="K3474">
        <v>218769</v>
      </c>
      <c r="L3474">
        <v>0.62680001490444337</v>
      </c>
      <c r="M3474">
        <v>-0.62680001490444337</v>
      </c>
    </row>
    <row r="3475" spans="1:13" x14ac:dyDescent="0.25">
      <c r="A3475" s="9">
        <v>44377</v>
      </c>
      <c r="B3475" t="s">
        <v>63</v>
      </c>
      <c r="C3475" t="s">
        <v>75</v>
      </c>
      <c r="D3475" t="s">
        <v>75</v>
      </c>
      <c r="E3475" t="s">
        <v>76</v>
      </c>
      <c r="F3475" t="s">
        <v>53</v>
      </c>
      <c r="G3475" t="s">
        <v>48</v>
      </c>
      <c r="H3475" t="s">
        <v>96</v>
      </c>
      <c r="I3475">
        <v>0</v>
      </c>
      <c r="J3475">
        <v>0</v>
      </c>
      <c r="K3475">
        <v>218769</v>
      </c>
      <c r="L3475">
        <v>0</v>
      </c>
      <c r="M3475">
        <v>0</v>
      </c>
    </row>
    <row r="3476" spans="1:13" x14ac:dyDescent="0.25">
      <c r="A3476" s="9">
        <v>44377</v>
      </c>
      <c r="B3476" t="s">
        <v>63</v>
      </c>
      <c r="C3476" t="s">
        <v>75</v>
      </c>
      <c r="D3476" t="s">
        <v>75</v>
      </c>
      <c r="E3476" t="s">
        <v>76</v>
      </c>
      <c r="F3476" t="s">
        <v>53</v>
      </c>
      <c r="G3476" t="s">
        <v>49</v>
      </c>
      <c r="H3476" t="s">
        <v>56</v>
      </c>
      <c r="I3476">
        <v>277.41213488</v>
      </c>
      <c r="J3476">
        <v>-277.41213488</v>
      </c>
      <c r="K3476">
        <v>218769</v>
      </c>
      <c r="L3476">
        <v>0.12680596194159136</v>
      </c>
      <c r="M3476">
        <v>-0.12680596194159136</v>
      </c>
    </row>
    <row r="3477" spans="1:13" x14ac:dyDescent="0.25">
      <c r="A3477" s="9">
        <v>44377</v>
      </c>
      <c r="B3477" t="s">
        <v>63</v>
      </c>
      <c r="C3477" t="s">
        <v>75</v>
      </c>
      <c r="D3477" t="s">
        <v>75</v>
      </c>
      <c r="E3477" t="s">
        <v>76</v>
      </c>
      <c r="F3477" t="s">
        <v>53</v>
      </c>
      <c r="G3477" t="s">
        <v>50</v>
      </c>
      <c r="H3477" t="s">
        <v>51</v>
      </c>
      <c r="I3477">
        <v>29.506019630000004</v>
      </c>
      <c r="J3477">
        <v>-29.506019630000004</v>
      </c>
      <c r="K3477">
        <v>218769</v>
      </c>
      <c r="L3477">
        <v>1.3487294648693372E-2</v>
      </c>
      <c r="M3477">
        <v>-1.3487294648693372E-2</v>
      </c>
    </row>
    <row r="3478" spans="1:13" x14ac:dyDescent="0.25">
      <c r="A3478" s="9">
        <v>44377</v>
      </c>
      <c r="B3478" t="s">
        <v>63</v>
      </c>
      <c r="C3478" t="s">
        <v>75</v>
      </c>
      <c r="D3478" t="s">
        <v>75</v>
      </c>
      <c r="E3478" t="s">
        <v>76</v>
      </c>
      <c r="F3478" t="s">
        <v>53</v>
      </c>
      <c r="G3478" t="s">
        <v>52</v>
      </c>
      <c r="H3478" t="s">
        <v>57</v>
      </c>
      <c r="I3478">
        <v>247.90611524999997</v>
      </c>
      <c r="J3478">
        <v>-247.90611524999997</v>
      </c>
      <c r="K3478">
        <v>218769</v>
      </c>
      <c r="L3478">
        <v>0.11331866729289797</v>
      </c>
      <c r="M3478">
        <v>-0.11331866729289797</v>
      </c>
    </row>
    <row r="3479" spans="1:13" x14ac:dyDescent="0.25">
      <c r="A3479" s="9">
        <v>44377</v>
      </c>
      <c r="B3479" t="s">
        <v>63</v>
      </c>
      <c r="C3479" t="s">
        <v>75</v>
      </c>
      <c r="D3479" t="s">
        <v>75</v>
      </c>
      <c r="E3479" t="s">
        <v>76</v>
      </c>
      <c r="F3479" t="s">
        <v>58</v>
      </c>
      <c r="G3479" t="s">
        <v>59</v>
      </c>
      <c r="H3479" t="s">
        <v>60</v>
      </c>
      <c r="I3479">
        <v>-465.06567658630229</v>
      </c>
      <c r="J3479">
        <v>-465.06567658630229</v>
      </c>
      <c r="K3479">
        <v>218769</v>
      </c>
      <c r="L3479">
        <v>-0.21258298780279761</v>
      </c>
      <c r="M3479">
        <v>-0.21258298780279761</v>
      </c>
    </row>
    <row r="3480" spans="1:13" x14ac:dyDescent="0.25">
      <c r="A3480" s="9">
        <v>44377</v>
      </c>
      <c r="B3480" t="s">
        <v>109</v>
      </c>
      <c r="C3480" t="s">
        <v>109</v>
      </c>
      <c r="D3480" t="s">
        <v>109</v>
      </c>
      <c r="E3480" t="s">
        <v>77</v>
      </c>
      <c r="F3480" t="s">
        <v>12</v>
      </c>
      <c r="G3480" t="s">
        <v>13</v>
      </c>
      <c r="H3480" t="s">
        <v>14</v>
      </c>
      <c r="I3480">
        <v>60406.002990865818</v>
      </c>
      <c r="J3480">
        <v>60406.002990865818</v>
      </c>
      <c r="K3480">
        <v>218769</v>
      </c>
      <c r="L3480">
        <v>27.611774515980702</v>
      </c>
      <c r="M3480">
        <v>27.611774515980702</v>
      </c>
    </row>
    <row r="3481" spans="1:13" x14ac:dyDescent="0.25">
      <c r="A3481" s="9">
        <v>44377</v>
      </c>
      <c r="B3481" t="s">
        <v>109</v>
      </c>
      <c r="C3481" t="s">
        <v>109</v>
      </c>
      <c r="D3481" t="s">
        <v>109</v>
      </c>
      <c r="E3481" t="s">
        <v>77</v>
      </c>
      <c r="F3481" t="s">
        <v>12</v>
      </c>
      <c r="G3481" t="s">
        <v>15</v>
      </c>
      <c r="H3481" t="s">
        <v>16</v>
      </c>
      <c r="I3481">
        <v>0</v>
      </c>
      <c r="J3481">
        <v>0</v>
      </c>
      <c r="K3481">
        <v>218769</v>
      </c>
      <c r="L3481">
        <v>0</v>
      </c>
      <c r="M3481">
        <v>0</v>
      </c>
    </row>
    <row r="3482" spans="1:13" x14ac:dyDescent="0.25">
      <c r="A3482" s="9">
        <v>44377</v>
      </c>
      <c r="B3482" t="s">
        <v>109</v>
      </c>
      <c r="C3482" t="s">
        <v>109</v>
      </c>
      <c r="D3482" t="s">
        <v>109</v>
      </c>
      <c r="E3482" t="s">
        <v>77</v>
      </c>
      <c r="F3482" t="s">
        <v>12</v>
      </c>
      <c r="G3482" t="s">
        <v>17</v>
      </c>
      <c r="H3482" t="s">
        <v>18</v>
      </c>
      <c r="I3482">
        <v>0</v>
      </c>
      <c r="J3482">
        <v>0</v>
      </c>
      <c r="K3482">
        <v>218769</v>
      </c>
      <c r="L3482">
        <v>0</v>
      </c>
      <c r="M3482">
        <v>0</v>
      </c>
    </row>
    <row r="3483" spans="1:13" x14ac:dyDescent="0.25">
      <c r="A3483" s="9">
        <v>44377</v>
      </c>
      <c r="B3483" t="s">
        <v>109</v>
      </c>
      <c r="C3483" t="s">
        <v>109</v>
      </c>
      <c r="D3483" t="s">
        <v>109</v>
      </c>
      <c r="E3483" t="s">
        <v>77</v>
      </c>
      <c r="F3483" t="s">
        <v>12</v>
      </c>
      <c r="G3483" t="s">
        <v>19</v>
      </c>
      <c r="H3483" t="s">
        <v>20</v>
      </c>
      <c r="I3483">
        <v>0</v>
      </c>
      <c r="J3483">
        <v>0</v>
      </c>
      <c r="K3483">
        <v>218769</v>
      </c>
      <c r="L3483">
        <v>0</v>
      </c>
      <c r="M3483">
        <v>0</v>
      </c>
    </row>
    <row r="3484" spans="1:13" x14ac:dyDescent="0.25">
      <c r="A3484" s="9">
        <v>44377</v>
      </c>
      <c r="B3484" t="s">
        <v>109</v>
      </c>
      <c r="C3484" t="s">
        <v>109</v>
      </c>
      <c r="D3484" t="s">
        <v>109</v>
      </c>
      <c r="E3484" t="s">
        <v>77</v>
      </c>
      <c r="F3484" t="s">
        <v>12</v>
      </c>
      <c r="G3484" t="s">
        <v>21</v>
      </c>
      <c r="H3484" t="s">
        <v>22</v>
      </c>
      <c r="I3484">
        <v>13028.1006284</v>
      </c>
      <c r="J3484">
        <v>13028.1006284</v>
      </c>
      <c r="K3484">
        <v>218769</v>
      </c>
      <c r="L3484">
        <v>5.9551858939794942</v>
      </c>
      <c r="M3484">
        <v>5.9551858939794942</v>
      </c>
    </row>
    <row r="3485" spans="1:13" x14ac:dyDescent="0.25">
      <c r="A3485" s="9">
        <v>44377</v>
      </c>
      <c r="B3485" t="s">
        <v>109</v>
      </c>
      <c r="C3485" t="s">
        <v>109</v>
      </c>
      <c r="D3485" t="s">
        <v>109</v>
      </c>
      <c r="E3485" t="s">
        <v>77</v>
      </c>
      <c r="F3485" t="s">
        <v>12</v>
      </c>
      <c r="G3485" t="s">
        <v>23</v>
      </c>
      <c r="H3485" t="s">
        <v>24</v>
      </c>
      <c r="I3485">
        <v>0</v>
      </c>
      <c r="J3485">
        <v>0</v>
      </c>
      <c r="K3485">
        <v>218769</v>
      </c>
      <c r="L3485">
        <v>0</v>
      </c>
      <c r="M3485">
        <v>0</v>
      </c>
    </row>
    <row r="3486" spans="1:13" x14ac:dyDescent="0.25">
      <c r="A3486" s="9">
        <v>44377</v>
      </c>
      <c r="B3486" t="s">
        <v>109</v>
      </c>
      <c r="C3486" t="s">
        <v>109</v>
      </c>
      <c r="D3486" t="s">
        <v>109</v>
      </c>
      <c r="E3486" t="s">
        <v>77</v>
      </c>
      <c r="F3486" t="s">
        <v>12</v>
      </c>
      <c r="G3486" t="s">
        <v>25</v>
      </c>
      <c r="H3486" t="s">
        <v>26</v>
      </c>
      <c r="I3486">
        <v>13016.05210237</v>
      </c>
      <c r="J3486">
        <v>13016.05210237</v>
      </c>
      <c r="K3486">
        <v>218769</v>
      </c>
      <c r="L3486">
        <v>5.9496784747244815</v>
      </c>
      <c r="M3486">
        <v>5.9496784747244815</v>
      </c>
    </row>
    <row r="3487" spans="1:13" x14ac:dyDescent="0.25">
      <c r="A3487" s="9">
        <v>44377</v>
      </c>
      <c r="B3487" t="s">
        <v>109</v>
      </c>
      <c r="C3487" t="s">
        <v>109</v>
      </c>
      <c r="D3487" t="s">
        <v>109</v>
      </c>
      <c r="E3487" t="s">
        <v>77</v>
      </c>
      <c r="F3487" t="s">
        <v>12</v>
      </c>
      <c r="G3487" t="s">
        <v>27</v>
      </c>
      <c r="H3487" t="s">
        <v>28</v>
      </c>
      <c r="I3487">
        <v>12.04852603</v>
      </c>
      <c r="J3487">
        <v>12.04852603</v>
      </c>
      <c r="K3487">
        <v>218769</v>
      </c>
      <c r="L3487">
        <v>5.5074192550132791E-3</v>
      </c>
      <c r="M3487">
        <v>5.5074192550132791E-3</v>
      </c>
    </row>
    <row r="3488" spans="1:13" x14ac:dyDescent="0.25">
      <c r="A3488" s="9">
        <v>44377</v>
      </c>
      <c r="B3488" t="s">
        <v>109</v>
      </c>
      <c r="C3488" t="s">
        <v>109</v>
      </c>
      <c r="D3488" t="s">
        <v>109</v>
      </c>
      <c r="E3488" t="s">
        <v>77</v>
      </c>
      <c r="F3488" t="s">
        <v>12</v>
      </c>
      <c r="G3488" t="s">
        <v>29</v>
      </c>
      <c r="H3488" t="s">
        <v>30</v>
      </c>
      <c r="I3488">
        <v>0</v>
      </c>
      <c r="J3488">
        <v>0</v>
      </c>
      <c r="K3488">
        <v>218769</v>
      </c>
      <c r="L3488">
        <v>0</v>
      </c>
      <c r="M3488">
        <v>0</v>
      </c>
    </row>
    <row r="3489" spans="1:13" x14ac:dyDescent="0.25">
      <c r="A3489" s="9">
        <v>44377</v>
      </c>
      <c r="B3489" t="s">
        <v>109</v>
      </c>
      <c r="C3489" t="s">
        <v>109</v>
      </c>
      <c r="D3489" t="s">
        <v>109</v>
      </c>
      <c r="E3489" t="s">
        <v>77</v>
      </c>
      <c r="F3489" t="s">
        <v>12</v>
      </c>
      <c r="G3489" t="s">
        <v>31</v>
      </c>
      <c r="H3489" t="s">
        <v>32</v>
      </c>
      <c r="I3489">
        <v>0</v>
      </c>
      <c r="J3489">
        <v>0</v>
      </c>
      <c r="K3489">
        <v>218769</v>
      </c>
      <c r="L3489">
        <v>0</v>
      </c>
      <c r="M3489">
        <v>0</v>
      </c>
    </row>
    <row r="3490" spans="1:13" x14ac:dyDescent="0.25">
      <c r="A3490" s="9">
        <v>44377</v>
      </c>
      <c r="B3490" t="s">
        <v>109</v>
      </c>
      <c r="C3490" t="s">
        <v>109</v>
      </c>
      <c r="D3490" t="s">
        <v>109</v>
      </c>
      <c r="E3490" t="s">
        <v>77</v>
      </c>
      <c r="F3490" t="s">
        <v>12</v>
      </c>
      <c r="G3490" t="s">
        <v>33</v>
      </c>
      <c r="H3490" t="s">
        <v>34</v>
      </c>
      <c r="I3490">
        <v>0</v>
      </c>
      <c r="J3490">
        <v>0</v>
      </c>
      <c r="K3490">
        <v>218769</v>
      </c>
      <c r="L3490">
        <v>0</v>
      </c>
      <c r="M3490">
        <v>0</v>
      </c>
    </row>
    <row r="3491" spans="1:13" x14ac:dyDescent="0.25">
      <c r="A3491" s="9">
        <v>44377</v>
      </c>
      <c r="B3491" t="s">
        <v>109</v>
      </c>
      <c r="C3491" t="s">
        <v>109</v>
      </c>
      <c r="D3491" t="s">
        <v>109</v>
      </c>
      <c r="E3491" t="s">
        <v>77</v>
      </c>
      <c r="F3491" t="s">
        <v>12</v>
      </c>
      <c r="G3491" t="s">
        <v>35</v>
      </c>
      <c r="H3491" t="s">
        <v>111</v>
      </c>
      <c r="I3491">
        <v>18127.300000000003</v>
      </c>
      <c r="J3491">
        <v>18127.300000000003</v>
      </c>
      <c r="K3491">
        <v>218769</v>
      </c>
      <c r="L3491">
        <v>8.2860460120035295</v>
      </c>
      <c r="M3491">
        <v>8.2860460120035295</v>
      </c>
    </row>
    <row r="3492" spans="1:13" x14ac:dyDescent="0.25">
      <c r="A3492" s="9">
        <v>44377</v>
      </c>
      <c r="B3492" t="s">
        <v>109</v>
      </c>
      <c r="C3492" t="s">
        <v>109</v>
      </c>
      <c r="D3492" t="s">
        <v>109</v>
      </c>
      <c r="E3492" t="s">
        <v>77</v>
      </c>
      <c r="F3492" t="s">
        <v>12</v>
      </c>
      <c r="G3492" t="s">
        <v>36</v>
      </c>
      <c r="H3492" t="s">
        <v>32</v>
      </c>
      <c r="I3492">
        <v>2156.5905961599738</v>
      </c>
      <c r="J3492">
        <v>2156.5905961599738</v>
      </c>
      <c r="K3492">
        <v>218769</v>
      </c>
      <c r="L3492">
        <v>0.98578436440262285</v>
      </c>
      <c r="M3492">
        <v>0.98578436440262285</v>
      </c>
    </row>
    <row r="3493" spans="1:13" x14ac:dyDescent="0.25">
      <c r="A3493" s="9">
        <v>44377</v>
      </c>
      <c r="B3493" t="s">
        <v>109</v>
      </c>
      <c r="C3493" t="s">
        <v>109</v>
      </c>
      <c r="D3493" t="s">
        <v>109</v>
      </c>
      <c r="E3493" t="s">
        <v>77</v>
      </c>
      <c r="F3493" t="s">
        <v>12</v>
      </c>
      <c r="G3493" t="s">
        <v>37</v>
      </c>
      <c r="H3493" t="s">
        <v>34</v>
      </c>
      <c r="I3493">
        <v>15970.709403840028</v>
      </c>
      <c r="J3493">
        <v>15970.709403840028</v>
      </c>
      <c r="K3493">
        <v>218769</v>
      </c>
      <c r="L3493">
        <v>7.300261647600907</v>
      </c>
      <c r="M3493">
        <v>7.300261647600907</v>
      </c>
    </row>
    <row r="3494" spans="1:13" x14ac:dyDescent="0.25">
      <c r="A3494" s="9">
        <v>44377</v>
      </c>
      <c r="B3494" t="s">
        <v>109</v>
      </c>
      <c r="C3494" t="s">
        <v>109</v>
      </c>
      <c r="D3494" t="s">
        <v>109</v>
      </c>
      <c r="E3494" t="s">
        <v>77</v>
      </c>
      <c r="F3494" t="s">
        <v>12</v>
      </c>
      <c r="G3494" t="s">
        <v>38</v>
      </c>
      <c r="H3494" t="s">
        <v>39</v>
      </c>
      <c r="I3494">
        <v>24250.853896205808</v>
      </c>
      <c r="J3494">
        <v>24250.853896205808</v>
      </c>
      <c r="K3494">
        <v>218769</v>
      </c>
      <c r="L3494">
        <v>11.085141814519336</v>
      </c>
      <c r="M3494">
        <v>11.085141814519336</v>
      </c>
    </row>
    <row r="3495" spans="1:13" x14ac:dyDescent="0.25">
      <c r="A3495" s="9">
        <v>44377</v>
      </c>
      <c r="B3495" t="s">
        <v>109</v>
      </c>
      <c r="C3495" t="s">
        <v>109</v>
      </c>
      <c r="D3495" t="s">
        <v>109</v>
      </c>
      <c r="E3495" t="s">
        <v>77</v>
      </c>
      <c r="F3495" t="s">
        <v>12</v>
      </c>
      <c r="G3495" t="s">
        <v>40</v>
      </c>
      <c r="H3495" t="s">
        <v>41</v>
      </c>
      <c r="I3495">
        <v>0</v>
      </c>
      <c r="J3495">
        <v>0</v>
      </c>
      <c r="K3495">
        <v>218769</v>
      </c>
      <c r="L3495">
        <v>0</v>
      </c>
      <c r="M3495">
        <v>0</v>
      </c>
    </row>
    <row r="3496" spans="1:13" x14ac:dyDescent="0.25">
      <c r="A3496" s="9">
        <v>44377</v>
      </c>
      <c r="B3496" t="s">
        <v>109</v>
      </c>
      <c r="C3496" t="s">
        <v>109</v>
      </c>
      <c r="D3496" t="s">
        <v>109</v>
      </c>
      <c r="E3496" t="s">
        <v>77</v>
      </c>
      <c r="F3496" t="s">
        <v>12</v>
      </c>
      <c r="G3496" t="s">
        <v>42</v>
      </c>
      <c r="H3496" t="s">
        <v>43</v>
      </c>
      <c r="I3496">
        <v>0</v>
      </c>
      <c r="J3496">
        <v>0</v>
      </c>
      <c r="K3496">
        <v>218769</v>
      </c>
      <c r="L3496">
        <v>0</v>
      </c>
      <c r="M3496">
        <v>0</v>
      </c>
    </row>
    <row r="3497" spans="1:13" x14ac:dyDescent="0.25">
      <c r="A3497" s="9">
        <v>44377</v>
      </c>
      <c r="B3497" t="s">
        <v>109</v>
      </c>
      <c r="C3497" t="s">
        <v>109</v>
      </c>
      <c r="D3497" t="s">
        <v>109</v>
      </c>
      <c r="E3497" t="s">
        <v>77</v>
      </c>
      <c r="F3497" t="s">
        <v>12</v>
      </c>
      <c r="G3497" t="s">
        <v>44</v>
      </c>
      <c r="H3497" t="s">
        <v>45</v>
      </c>
      <c r="I3497">
        <v>0</v>
      </c>
      <c r="J3497">
        <v>0</v>
      </c>
      <c r="K3497">
        <v>218769</v>
      </c>
      <c r="L3497">
        <v>0</v>
      </c>
      <c r="M3497">
        <v>0</v>
      </c>
    </row>
    <row r="3498" spans="1:13" x14ac:dyDescent="0.25">
      <c r="A3498" s="9">
        <v>44377</v>
      </c>
      <c r="B3498" t="s">
        <v>109</v>
      </c>
      <c r="C3498" t="s">
        <v>109</v>
      </c>
      <c r="D3498" t="s">
        <v>109</v>
      </c>
      <c r="E3498" t="s">
        <v>77</v>
      </c>
      <c r="F3498" t="s">
        <v>12</v>
      </c>
      <c r="G3498" t="s">
        <v>46</v>
      </c>
      <c r="H3498" t="s">
        <v>47</v>
      </c>
      <c r="I3498">
        <v>0</v>
      </c>
      <c r="J3498">
        <v>0</v>
      </c>
      <c r="K3498">
        <v>218769</v>
      </c>
      <c r="L3498">
        <v>0</v>
      </c>
      <c r="M3498">
        <v>0</v>
      </c>
    </row>
    <row r="3499" spans="1:13" x14ac:dyDescent="0.25">
      <c r="A3499" s="9">
        <v>44377</v>
      </c>
      <c r="B3499" t="s">
        <v>109</v>
      </c>
      <c r="C3499" t="s">
        <v>109</v>
      </c>
      <c r="D3499" t="s">
        <v>109</v>
      </c>
      <c r="E3499" t="s">
        <v>77</v>
      </c>
      <c r="F3499" t="s">
        <v>12</v>
      </c>
      <c r="G3499" t="s">
        <v>48</v>
      </c>
      <c r="H3499" t="s">
        <v>96</v>
      </c>
      <c r="I3499">
        <v>0</v>
      </c>
      <c r="J3499">
        <v>0</v>
      </c>
      <c r="K3499">
        <v>218769</v>
      </c>
      <c r="L3499">
        <v>0</v>
      </c>
      <c r="M3499">
        <v>0</v>
      </c>
    </row>
    <row r="3500" spans="1:13" x14ac:dyDescent="0.25">
      <c r="A3500" s="9">
        <v>44377</v>
      </c>
      <c r="B3500" t="s">
        <v>109</v>
      </c>
      <c r="C3500" t="s">
        <v>109</v>
      </c>
      <c r="D3500" t="s">
        <v>109</v>
      </c>
      <c r="E3500" t="s">
        <v>77</v>
      </c>
      <c r="F3500" t="s">
        <v>12</v>
      </c>
      <c r="G3500" t="s">
        <v>49</v>
      </c>
      <c r="H3500" t="s">
        <v>105</v>
      </c>
      <c r="I3500">
        <v>4999.74846626</v>
      </c>
      <c r="J3500">
        <v>4999.74846626</v>
      </c>
      <c r="K3500">
        <v>218769</v>
      </c>
      <c r="L3500">
        <v>2.2854007954783357</v>
      </c>
      <c r="M3500">
        <v>2.2854007954783357</v>
      </c>
    </row>
    <row r="3501" spans="1:13" x14ac:dyDescent="0.25">
      <c r="A3501" s="9">
        <v>44377</v>
      </c>
      <c r="B3501" t="s">
        <v>109</v>
      </c>
      <c r="C3501" t="s">
        <v>109</v>
      </c>
      <c r="D3501" t="s">
        <v>109</v>
      </c>
      <c r="E3501" t="s">
        <v>77</v>
      </c>
      <c r="F3501" t="s">
        <v>12</v>
      </c>
      <c r="G3501" t="s">
        <v>50</v>
      </c>
      <c r="H3501" t="s">
        <v>51</v>
      </c>
      <c r="I3501">
        <v>3.3863560000000001</v>
      </c>
      <c r="J3501">
        <v>3.3863560000000001</v>
      </c>
      <c r="K3501">
        <v>218769</v>
      </c>
      <c r="L3501">
        <v>1.5479140097545813E-3</v>
      </c>
      <c r="M3501">
        <v>1.5479140097545813E-3</v>
      </c>
    </row>
    <row r="3502" spans="1:13" x14ac:dyDescent="0.25">
      <c r="A3502" s="9">
        <v>44377</v>
      </c>
      <c r="B3502" t="s">
        <v>109</v>
      </c>
      <c r="C3502" t="s">
        <v>109</v>
      </c>
      <c r="D3502" t="s">
        <v>109</v>
      </c>
      <c r="E3502" t="s">
        <v>77</v>
      </c>
      <c r="F3502" t="s">
        <v>12</v>
      </c>
      <c r="G3502" t="s">
        <v>52</v>
      </c>
      <c r="H3502" t="s">
        <v>107</v>
      </c>
      <c r="I3502">
        <v>4996.36211026</v>
      </c>
      <c r="J3502">
        <v>4996.36211026</v>
      </c>
      <c r="K3502">
        <v>218769</v>
      </c>
      <c r="L3502">
        <v>2.2838528814685808</v>
      </c>
      <c r="M3502">
        <v>2.2838528814685808</v>
      </c>
    </row>
    <row r="3503" spans="1:13" x14ac:dyDescent="0.25">
      <c r="A3503" s="9">
        <v>44377</v>
      </c>
      <c r="B3503" t="s">
        <v>109</v>
      </c>
      <c r="C3503" t="s">
        <v>109</v>
      </c>
      <c r="D3503" t="s">
        <v>109</v>
      </c>
      <c r="E3503" t="s">
        <v>77</v>
      </c>
      <c r="F3503" t="s">
        <v>53</v>
      </c>
      <c r="G3503" t="s">
        <v>54</v>
      </c>
      <c r="H3503" t="s">
        <v>55</v>
      </c>
      <c r="I3503">
        <v>85638.147463240006</v>
      </c>
      <c r="J3503">
        <v>-85638.147463240006</v>
      </c>
      <c r="K3503">
        <v>218769</v>
      </c>
      <c r="L3503">
        <v>39.145467348317176</v>
      </c>
      <c r="M3503">
        <v>-39.145467348317176</v>
      </c>
    </row>
    <row r="3504" spans="1:13" x14ac:dyDescent="0.25">
      <c r="A3504" s="9">
        <v>44377</v>
      </c>
      <c r="B3504" t="s">
        <v>109</v>
      </c>
      <c r="C3504" t="s">
        <v>109</v>
      </c>
      <c r="D3504" t="s">
        <v>109</v>
      </c>
      <c r="E3504" t="s">
        <v>77</v>
      </c>
      <c r="F3504" t="s">
        <v>53</v>
      </c>
      <c r="G3504" t="s">
        <v>15</v>
      </c>
      <c r="H3504" t="s">
        <v>16</v>
      </c>
      <c r="I3504">
        <v>3018.9852249999999</v>
      </c>
      <c r="J3504">
        <v>-3018.9852249999999</v>
      </c>
      <c r="K3504">
        <v>218769</v>
      </c>
      <c r="L3504">
        <v>1.379987669642408</v>
      </c>
      <c r="M3504">
        <v>-1.379987669642408</v>
      </c>
    </row>
    <row r="3505" spans="1:13" x14ac:dyDescent="0.25">
      <c r="A3505" s="9">
        <v>44377</v>
      </c>
      <c r="B3505" t="s">
        <v>109</v>
      </c>
      <c r="C3505" t="s">
        <v>109</v>
      </c>
      <c r="D3505" t="s">
        <v>109</v>
      </c>
      <c r="E3505" t="s">
        <v>77</v>
      </c>
      <c r="F3505" t="s">
        <v>53</v>
      </c>
      <c r="G3505" t="s">
        <v>17</v>
      </c>
      <c r="H3505" t="s">
        <v>18</v>
      </c>
      <c r="I3505">
        <v>0</v>
      </c>
      <c r="J3505">
        <v>0</v>
      </c>
      <c r="K3505">
        <v>218769</v>
      </c>
      <c r="L3505">
        <v>0</v>
      </c>
      <c r="M3505">
        <v>0</v>
      </c>
    </row>
    <row r="3506" spans="1:13" x14ac:dyDescent="0.25">
      <c r="A3506" s="9">
        <v>44377</v>
      </c>
      <c r="B3506" t="s">
        <v>109</v>
      </c>
      <c r="C3506" t="s">
        <v>109</v>
      </c>
      <c r="D3506" t="s">
        <v>109</v>
      </c>
      <c r="E3506" t="s">
        <v>77</v>
      </c>
      <c r="F3506" t="s">
        <v>53</v>
      </c>
      <c r="G3506" t="s">
        <v>19</v>
      </c>
      <c r="H3506" t="s">
        <v>20</v>
      </c>
      <c r="I3506">
        <v>3018.9852249999999</v>
      </c>
      <c r="J3506">
        <v>-3018.9852249999999</v>
      </c>
      <c r="K3506">
        <v>218769</v>
      </c>
      <c r="L3506">
        <v>1.379987669642408</v>
      </c>
      <c r="M3506">
        <v>-1.379987669642408</v>
      </c>
    </row>
    <row r="3507" spans="1:13" x14ac:dyDescent="0.25">
      <c r="A3507" s="9">
        <v>44377</v>
      </c>
      <c r="B3507" t="s">
        <v>109</v>
      </c>
      <c r="C3507" t="s">
        <v>109</v>
      </c>
      <c r="D3507" t="s">
        <v>109</v>
      </c>
      <c r="E3507" t="s">
        <v>77</v>
      </c>
      <c r="F3507" t="s">
        <v>53</v>
      </c>
      <c r="G3507" t="s">
        <v>21</v>
      </c>
      <c r="H3507" t="s">
        <v>22</v>
      </c>
      <c r="I3507">
        <v>0</v>
      </c>
      <c r="J3507">
        <v>0</v>
      </c>
      <c r="K3507">
        <v>218769</v>
      </c>
      <c r="L3507">
        <v>0</v>
      </c>
      <c r="M3507">
        <v>0</v>
      </c>
    </row>
    <row r="3508" spans="1:13" x14ac:dyDescent="0.25">
      <c r="A3508" s="9">
        <v>44377</v>
      </c>
      <c r="B3508" t="s">
        <v>109</v>
      </c>
      <c r="C3508" t="s">
        <v>109</v>
      </c>
      <c r="D3508" t="s">
        <v>109</v>
      </c>
      <c r="E3508" t="s">
        <v>77</v>
      </c>
      <c r="F3508" t="s">
        <v>53</v>
      </c>
      <c r="G3508" t="s">
        <v>23</v>
      </c>
      <c r="H3508" t="s">
        <v>24</v>
      </c>
      <c r="I3508">
        <v>0</v>
      </c>
      <c r="J3508">
        <v>0</v>
      </c>
      <c r="K3508">
        <v>218769</v>
      </c>
      <c r="L3508">
        <v>0</v>
      </c>
      <c r="M3508">
        <v>0</v>
      </c>
    </row>
    <row r="3509" spans="1:13" x14ac:dyDescent="0.25">
      <c r="A3509" s="9">
        <v>44377</v>
      </c>
      <c r="B3509" t="s">
        <v>109</v>
      </c>
      <c r="C3509" t="s">
        <v>109</v>
      </c>
      <c r="D3509" t="s">
        <v>109</v>
      </c>
      <c r="E3509" t="s">
        <v>77</v>
      </c>
      <c r="F3509" t="s">
        <v>53</v>
      </c>
      <c r="G3509" t="s">
        <v>25</v>
      </c>
      <c r="H3509" t="s">
        <v>26</v>
      </c>
      <c r="I3509">
        <v>0</v>
      </c>
      <c r="J3509">
        <v>0</v>
      </c>
      <c r="K3509">
        <v>218769</v>
      </c>
      <c r="L3509">
        <v>0</v>
      </c>
      <c r="M3509">
        <v>0</v>
      </c>
    </row>
    <row r="3510" spans="1:13" x14ac:dyDescent="0.25">
      <c r="A3510" s="9">
        <v>44377</v>
      </c>
      <c r="B3510" t="s">
        <v>109</v>
      </c>
      <c r="C3510" t="s">
        <v>109</v>
      </c>
      <c r="D3510" t="s">
        <v>109</v>
      </c>
      <c r="E3510" t="s">
        <v>77</v>
      </c>
      <c r="F3510" t="s">
        <v>53</v>
      </c>
      <c r="G3510" t="s">
        <v>27</v>
      </c>
      <c r="H3510" t="s">
        <v>28</v>
      </c>
      <c r="I3510">
        <v>0</v>
      </c>
      <c r="J3510">
        <v>0</v>
      </c>
      <c r="K3510">
        <v>218769</v>
      </c>
      <c r="L3510">
        <v>0</v>
      </c>
      <c r="M3510">
        <v>0</v>
      </c>
    </row>
    <row r="3511" spans="1:13" x14ac:dyDescent="0.25">
      <c r="A3511" s="9">
        <v>44377</v>
      </c>
      <c r="B3511" t="s">
        <v>109</v>
      </c>
      <c r="C3511" t="s">
        <v>109</v>
      </c>
      <c r="D3511" t="s">
        <v>109</v>
      </c>
      <c r="E3511" t="s">
        <v>77</v>
      </c>
      <c r="F3511" t="s">
        <v>53</v>
      </c>
      <c r="G3511" t="s">
        <v>29</v>
      </c>
      <c r="H3511" t="s">
        <v>30</v>
      </c>
      <c r="I3511">
        <v>34677.870900790003</v>
      </c>
      <c r="J3511">
        <v>-34677.870900790003</v>
      </c>
      <c r="K3511">
        <v>218769</v>
      </c>
      <c r="L3511">
        <v>15.851364179015309</v>
      </c>
      <c r="M3511">
        <v>-15.851364179015309</v>
      </c>
    </row>
    <row r="3512" spans="1:13" x14ac:dyDescent="0.25">
      <c r="A3512" s="9">
        <v>44377</v>
      </c>
      <c r="B3512" t="s">
        <v>109</v>
      </c>
      <c r="C3512" t="s">
        <v>109</v>
      </c>
      <c r="D3512" t="s">
        <v>109</v>
      </c>
      <c r="E3512" t="s">
        <v>77</v>
      </c>
      <c r="F3512" t="s">
        <v>53</v>
      </c>
      <c r="G3512" t="s">
        <v>31</v>
      </c>
      <c r="H3512" t="s">
        <v>32</v>
      </c>
      <c r="I3512">
        <v>20227.611799669416</v>
      </c>
      <c r="J3512">
        <v>-20227.611799669416</v>
      </c>
      <c r="K3512">
        <v>218769</v>
      </c>
      <c r="L3512">
        <v>9.2461051610006066</v>
      </c>
      <c r="M3512">
        <v>-9.2461051610006066</v>
      </c>
    </row>
    <row r="3513" spans="1:13" x14ac:dyDescent="0.25">
      <c r="A3513" s="9">
        <v>44377</v>
      </c>
      <c r="B3513" t="s">
        <v>109</v>
      </c>
      <c r="C3513" t="s">
        <v>109</v>
      </c>
      <c r="D3513" t="s">
        <v>109</v>
      </c>
      <c r="E3513" t="s">
        <v>77</v>
      </c>
      <c r="F3513" t="s">
        <v>53</v>
      </c>
      <c r="G3513" t="s">
        <v>33</v>
      </c>
      <c r="H3513" t="s">
        <v>34</v>
      </c>
      <c r="I3513">
        <v>14450.259101120586</v>
      </c>
      <c r="J3513">
        <v>-14450.259101120586</v>
      </c>
      <c r="K3513">
        <v>218769</v>
      </c>
      <c r="L3513">
        <v>6.6052590180147028</v>
      </c>
      <c r="M3513">
        <v>-6.6052590180147028</v>
      </c>
    </row>
    <row r="3514" spans="1:13" x14ac:dyDescent="0.25">
      <c r="A3514" s="9">
        <v>44377</v>
      </c>
      <c r="B3514" t="s">
        <v>109</v>
      </c>
      <c r="C3514" t="s">
        <v>109</v>
      </c>
      <c r="D3514" t="s">
        <v>109</v>
      </c>
      <c r="E3514" t="s">
        <v>77</v>
      </c>
      <c r="F3514" t="s">
        <v>53</v>
      </c>
      <c r="G3514" t="s">
        <v>35</v>
      </c>
      <c r="H3514" t="s">
        <v>111</v>
      </c>
      <c r="I3514">
        <v>38991.414417</v>
      </c>
      <c r="J3514">
        <v>-38991.414417</v>
      </c>
      <c r="K3514">
        <v>218769</v>
      </c>
      <c r="L3514">
        <v>17.823098527213634</v>
      </c>
      <c r="M3514">
        <v>-17.823098527213634</v>
      </c>
    </row>
    <row r="3515" spans="1:13" x14ac:dyDescent="0.25">
      <c r="A3515" s="9">
        <v>44377</v>
      </c>
      <c r="B3515" t="s">
        <v>109</v>
      </c>
      <c r="C3515" t="s">
        <v>109</v>
      </c>
      <c r="D3515" t="s">
        <v>109</v>
      </c>
      <c r="E3515" t="s">
        <v>77</v>
      </c>
      <c r="F3515" t="s">
        <v>53</v>
      </c>
      <c r="G3515" t="s">
        <v>36</v>
      </c>
      <c r="H3515" t="s">
        <v>32</v>
      </c>
      <c r="I3515">
        <v>8.9494608935163603E-2</v>
      </c>
      <c r="J3515">
        <v>-8.9494608935163603E-2</v>
      </c>
      <c r="K3515">
        <v>218769</v>
      </c>
      <c r="L3515">
        <v>4.0908268052221108E-5</v>
      </c>
      <c r="M3515">
        <v>-4.0908268052221108E-5</v>
      </c>
    </row>
    <row r="3516" spans="1:13" x14ac:dyDescent="0.25">
      <c r="A3516" s="9">
        <v>44377</v>
      </c>
      <c r="B3516" t="s">
        <v>109</v>
      </c>
      <c r="C3516" t="s">
        <v>109</v>
      </c>
      <c r="D3516" t="s">
        <v>109</v>
      </c>
      <c r="E3516" t="s">
        <v>77</v>
      </c>
      <c r="F3516" t="s">
        <v>53</v>
      </c>
      <c r="G3516" t="s">
        <v>37</v>
      </c>
      <c r="H3516" t="s">
        <v>34</v>
      </c>
      <c r="I3516">
        <v>38991.324922391068</v>
      </c>
      <c r="J3516">
        <v>-38991.324922391068</v>
      </c>
      <c r="K3516">
        <v>218769</v>
      </c>
      <c r="L3516">
        <v>17.823057618945583</v>
      </c>
      <c r="M3516">
        <v>-17.823057618945583</v>
      </c>
    </row>
    <row r="3517" spans="1:13" x14ac:dyDescent="0.25">
      <c r="A3517" s="9">
        <v>44377</v>
      </c>
      <c r="B3517" t="s">
        <v>109</v>
      </c>
      <c r="C3517" t="s">
        <v>109</v>
      </c>
      <c r="D3517" t="s">
        <v>109</v>
      </c>
      <c r="E3517" t="s">
        <v>77</v>
      </c>
      <c r="F3517" t="s">
        <v>53</v>
      </c>
      <c r="G3517" t="s">
        <v>38</v>
      </c>
      <c r="H3517" t="s">
        <v>39</v>
      </c>
      <c r="I3517">
        <v>0</v>
      </c>
      <c r="J3517">
        <v>0</v>
      </c>
      <c r="K3517">
        <v>218769</v>
      </c>
      <c r="L3517">
        <v>0</v>
      </c>
      <c r="M3517">
        <v>0</v>
      </c>
    </row>
    <row r="3518" spans="1:13" x14ac:dyDescent="0.25">
      <c r="A3518" s="9">
        <v>44377</v>
      </c>
      <c r="B3518" t="s">
        <v>109</v>
      </c>
      <c r="C3518" t="s">
        <v>109</v>
      </c>
      <c r="D3518" t="s">
        <v>109</v>
      </c>
      <c r="E3518" t="s">
        <v>77</v>
      </c>
      <c r="F3518" t="s">
        <v>53</v>
      </c>
      <c r="G3518" t="s">
        <v>40</v>
      </c>
      <c r="H3518" t="s">
        <v>41</v>
      </c>
      <c r="I3518">
        <v>0</v>
      </c>
      <c r="J3518">
        <v>0</v>
      </c>
      <c r="K3518">
        <v>218769</v>
      </c>
      <c r="L3518">
        <v>0</v>
      </c>
      <c r="M3518">
        <v>0</v>
      </c>
    </row>
    <row r="3519" spans="1:13" x14ac:dyDescent="0.25">
      <c r="A3519" s="9">
        <v>44377</v>
      </c>
      <c r="B3519" t="s">
        <v>109</v>
      </c>
      <c r="C3519" t="s">
        <v>109</v>
      </c>
      <c r="D3519" t="s">
        <v>109</v>
      </c>
      <c r="E3519" t="s">
        <v>77</v>
      </c>
      <c r="F3519" t="s">
        <v>53</v>
      </c>
      <c r="G3519" t="s">
        <v>42</v>
      </c>
      <c r="H3519" t="s">
        <v>43</v>
      </c>
      <c r="I3519">
        <v>0</v>
      </c>
      <c r="J3519">
        <v>0</v>
      </c>
      <c r="K3519">
        <v>218769</v>
      </c>
      <c r="L3519">
        <v>0</v>
      </c>
      <c r="M3519">
        <v>0</v>
      </c>
    </row>
    <row r="3520" spans="1:13" x14ac:dyDescent="0.25">
      <c r="A3520" s="9">
        <v>44377</v>
      </c>
      <c r="B3520" t="s">
        <v>109</v>
      </c>
      <c r="C3520" t="s">
        <v>109</v>
      </c>
      <c r="D3520" t="s">
        <v>109</v>
      </c>
      <c r="E3520" t="s">
        <v>77</v>
      </c>
      <c r="F3520" t="s">
        <v>53</v>
      </c>
      <c r="G3520" t="s">
        <v>44</v>
      </c>
      <c r="H3520" t="s">
        <v>45</v>
      </c>
      <c r="I3520">
        <v>0</v>
      </c>
      <c r="J3520">
        <v>0</v>
      </c>
      <c r="K3520">
        <v>218769</v>
      </c>
      <c r="L3520">
        <v>0</v>
      </c>
      <c r="M3520">
        <v>0</v>
      </c>
    </row>
    <row r="3521" spans="1:13" x14ac:dyDescent="0.25">
      <c r="A3521" s="9">
        <v>44377</v>
      </c>
      <c r="B3521" t="s">
        <v>109</v>
      </c>
      <c r="C3521" t="s">
        <v>109</v>
      </c>
      <c r="D3521" t="s">
        <v>109</v>
      </c>
      <c r="E3521" t="s">
        <v>77</v>
      </c>
      <c r="F3521" t="s">
        <v>53</v>
      </c>
      <c r="G3521" t="s">
        <v>46</v>
      </c>
      <c r="H3521" t="s">
        <v>47</v>
      </c>
      <c r="I3521">
        <v>0</v>
      </c>
      <c r="J3521">
        <v>0</v>
      </c>
      <c r="K3521">
        <v>218769</v>
      </c>
      <c r="L3521">
        <v>0</v>
      </c>
      <c r="M3521">
        <v>0</v>
      </c>
    </row>
    <row r="3522" spans="1:13" x14ac:dyDescent="0.25">
      <c r="A3522" s="9">
        <v>44377</v>
      </c>
      <c r="B3522" t="s">
        <v>109</v>
      </c>
      <c r="C3522" t="s">
        <v>109</v>
      </c>
      <c r="D3522" t="s">
        <v>109</v>
      </c>
      <c r="E3522" t="s">
        <v>77</v>
      </c>
      <c r="F3522" t="s">
        <v>53</v>
      </c>
      <c r="G3522" t="s">
        <v>48</v>
      </c>
      <c r="H3522" t="s">
        <v>96</v>
      </c>
      <c r="I3522">
        <v>0</v>
      </c>
      <c r="J3522">
        <v>0</v>
      </c>
      <c r="K3522">
        <v>218769</v>
      </c>
      <c r="L3522">
        <v>0</v>
      </c>
      <c r="M3522">
        <v>0</v>
      </c>
    </row>
    <row r="3523" spans="1:13" x14ac:dyDescent="0.25">
      <c r="A3523" s="9">
        <v>44377</v>
      </c>
      <c r="B3523" t="s">
        <v>109</v>
      </c>
      <c r="C3523" t="s">
        <v>109</v>
      </c>
      <c r="D3523" t="s">
        <v>109</v>
      </c>
      <c r="E3523" t="s">
        <v>77</v>
      </c>
      <c r="F3523" t="s">
        <v>53</v>
      </c>
      <c r="G3523" t="s">
        <v>49</v>
      </c>
      <c r="H3523" t="s">
        <v>56</v>
      </c>
      <c r="I3523">
        <v>8949.8769204500004</v>
      </c>
      <c r="J3523">
        <v>-8949.8769204500004</v>
      </c>
      <c r="K3523">
        <v>218769</v>
      </c>
      <c r="L3523">
        <v>4.0910169724458223</v>
      </c>
      <c r="M3523">
        <v>-4.0910169724458223</v>
      </c>
    </row>
    <row r="3524" spans="1:13" x14ac:dyDescent="0.25">
      <c r="A3524" s="9">
        <v>44377</v>
      </c>
      <c r="B3524" t="s">
        <v>109</v>
      </c>
      <c r="C3524" t="s">
        <v>109</v>
      </c>
      <c r="D3524" t="s">
        <v>109</v>
      </c>
      <c r="E3524" t="s">
        <v>77</v>
      </c>
      <c r="F3524" t="s">
        <v>53</v>
      </c>
      <c r="G3524" t="s">
        <v>50</v>
      </c>
      <c r="H3524" t="s">
        <v>51</v>
      </c>
      <c r="I3524">
        <v>136.34481099999999</v>
      </c>
      <c r="J3524">
        <v>-136.34481099999999</v>
      </c>
      <c r="K3524">
        <v>218769</v>
      </c>
      <c r="L3524">
        <v>6.2323643203561749E-2</v>
      </c>
      <c r="M3524">
        <v>-6.2323643203561749E-2</v>
      </c>
    </row>
    <row r="3525" spans="1:13" x14ac:dyDescent="0.25">
      <c r="A3525" s="9">
        <v>44377</v>
      </c>
      <c r="B3525" t="s">
        <v>109</v>
      </c>
      <c r="C3525" t="s">
        <v>109</v>
      </c>
      <c r="D3525" t="s">
        <v>109</v>
      </c>
      <c r="E3525" t="s">
        <v>77</v>
      </c>
      <c r="F3525" t="s">
        <v>53</v>
      </c>
      <c r="G3525" t="s">
        <v>52</v>
      </c>
      <c r="H3525" t="s">
        <v>57</v>
      </c>
      <c r="I3525">
        <v>8813.5321094499996</v>
      </c>
      <c r="J3525">
        <v>-8813.5321094499996</v>
      </c>
      <c r="K3525">
        <v>218769</v>
      </c>
      <c r="L3525">
        <v>4.0286933292422598</v>
      </c>
      <c r="M3525">
        <v>-4.0286933292422598</v>
      </c>
    </row>
    <row r="3526" spans="1:13" x14ac:dyDescent="0.25">
      <c r="A3526" s="9">
        <v>44377</v>
      </c>
      <c r="B3526" t="s">
        <v>109</v>
      </c>
      <c r="C3526" t="s">
        <v>109</v>
      </c>
      <c r="D3526" t="s">
        <v>109</v>
      </c>
      <c r="E3526" t="s">
        <v>77</v>
      </c>
      <c r="F3526" t="s">
        <v>58</v>
      </c>
      <c r="G3526" t="s">
        <v>59</v>
      </c>
      <c r="H3526" t="s">
        <v>60</v>
      </c>
      <c r="I3526">
        <v>-25232.144472374188</v>
      </c>
      <c r="J3526">
        <v>-25232.144472374188</v>
      </c>
      <c r="K3526">
        <v>218769</v>
      </c>
      <c r="L3526">
        <v>-11.533692832336477</v>
      </c>
      <c r="M3526">
        <v>-11.533692832336477</v>
      </c>
    </row>
    <row r="3527" spans="1:13" x14ac:dyDescent="0.25">
      <c r="A3527" s="9">
        <v>44377</v>
      </c>
      <c r="B3527" t="s">
        <v>106</v>
      </c>
      <c r="C3527" t="s">
        <v>106</v>
      </c>
      <c r="D3527" t="s">
        <v>106</v>
      </c>
      <c r="E3527" t="s">
        <v>78</v>
      </c>
      <c r="F3527" t="s">
        <v>12</v>
      </c>
      <c r="G3527" t="s">
        <v>13</v>
      </c>
      <c r="H3527" t="s">
        <v>14</v>
      </c>
      <c r="I3527">
        <v>246506.821700648</v>
      </c>
      <c r="J3527">
        <v>246506.821700648</v>
      </c>
      <c r="K3527">
        <v>218769</v>
      </c>
      <c r="L3527">
        <v>112.67904579746124</v>
      </c>
      <c r="M3527">
        <v>112.67904579746124</v>
      </c>
    </row>
    <row r="3528" spans="1:13" x14ac:dyDescent="0.25">
      <c r="A3528" s="9">
        <v>44377</v>
      </c>
      <c r="B3528" t="s">
        <v>106</v>
      </c>
      <c r="C3528" t="s">
        <v>106</v>
      </c>
      <c r="D3528" t="s">
        <v>106</v>
      </c>
      <c r="E3528" t="s">
        <v>78</v>
      </c>
      <c r="F3528" t="s">
        <v>12</v>
      </c>
      <c r="G3528" t="s">
        <v>15</v>
      </c>
      <c r="H3528" t="s">
        <v>16</v>
      </c>
      <c r="I3528">
        <v>0</v>
      </c>
      <c r="J3528">
        <v>0</v>
      </c>
      <c r="K3528">
        <v>218769</v>
      </c>
      <c r="L3528">
        <v>0</v>
      </c>
      <c r="M3528">
        <v>0</v>
      </c>
    </row>
    <row r="3529" spans="1:13" x14ac:dyDescent="0.25">
      <c r="A3529" s="9">
        <v>44377</v>
      </c>
      <c r="B3529" t="s">
        <v>106</v>
      </c>
      <c r="C3529" t="s">
        <v>106</v>
      </c>
      <c r="D3529" t="s">
        <v>106</v>
      </c>
      <c r="E3529" t="s">
        <v>78</v>
      </c>
      <c r="F3529" t="s">
        <v>12</v>
      </c>
      <c r="G3529" t="s">
        <v>17</v>
      </c>
      <c r="H3529" t="s">
        <v>18</v>
      </c>
      <c r="I3529">
        <v>0</v>
      </c>
      <c r="J3529">
        <v>0</v>
      </c>
      <c r="K3529">
        <v>218769</v>
      </c>
      <c r="L3529">
        <v>0</v>
      </c>
      <c r="M3529">
        <v>0</v>
      </c>
    </row>
    <row r="3530" spans="1:13" x14ac:dyDescent="0.25">
      <c r="A3530" s="9">
        <v>44377</v>
      </c>
      <c r="B3530" t="s">
        <v>106</v>
      </c>
      <c r="C3530" t="s">
        <v>106</v>
      </c>
      <c r="D3530" t="s">
        <v>106</v>
      </c>
      <c r="E3530" t="s">
        <v>78</v>
      </c>
      <c r="F3530" t="s">
        <v>12</v>
      </c>
      <c r="G3530" t="s">
        <v>19</v>
      </c>
      <c r="H3530" t="s">
        <v>20</v>
      </c>
      <c r="I3530">
        <v>0</v>
      </c>
      <c r="J3530">
        <v>0</v>
      </c>
      <c r="K3530">
        <v>218769</v>
      </c>
      <c r="L3530">
        <v>0</v>
      </c>
      <c r="M3530">
        <v>0</v>
      </c>
    </row>
    <row r="3531" spans="1:13" x14ac:dyDescent="0.25">
      <c r="A3531" s="9">
        <v>44377</v>
      </c>
      <c r="B3531" t="s">
        <v>106</v>
      </c>
      <c r="C3531" t="s">
        <v>106</v>
      </c>
      <c r="D3531" t="s">
        <v>106</v>
      </c>
      <c r="E3531" t="s">
        <v>78</v>
      </c>
      <c r="F3531" t="s">
        <v>12</v>
      </c>
      <c r="G3531" t="s">
        <v>21</v>
      </c>
      <c r="H3531" t="s">
        <v>22</v>
      </c>
      <c r="I3531">
        <v>77509.580764939994</v>
      </c>
      <c r="J3531">
        <v>77509.580764939994</v>
      </c>
      <c r="K3531">
        <v>218769</v>
      </c>
      <c r="L3531">
        <v>35.429873869213644</v>
      </c>
      <c r="M3531">
        <v>35.429873869213644</v>
      </c>
    </row>
    <row r="3532" spans="1:13" x14ac:dyDescent="0.25">
      <c r="A3532" s="9">
        <v>44377</v>
      </c>
      <c r="B3532" t="s">
        <v>106</v>
      </c>
      <c r="C3532" t="s">
        <v>106</v>
      </c>
      <c r="D3532" t="s">
        <v>106</v>
      </c>
      <c r="E3532" t="s">
        <v>78</v>
      </c>
      <c r="F3532" t="s">
        <v>12</v>
      </c>
      <c r="G3532" t="s">
        <v>23</v>
      </c>
      <c r="H3532" t="s">
        <v>24</v>
      </c>
      <c r="I3532">
        <v>21823.872044119995</v>
      </c>
      <c r="J3532">
        <v>21823.872044119995</v>
      </c>
      <c r="K3532">
        <v>218769</v>
      </c>
      <c r="L3532">
        <v>9.9757607540922137</v>
      </c>
      <c r="M3532">
        <v>9.9757607540922137</v>
      </c>
    </row>
    <row r="3533" spans="1:13" x14ac:dyDescent="0.25">
      <c r="A3533" s="9">
        <v>44377</v>
      </c>
      <c r="B3533" t="s">
        <v>106</v>
      </c>
      <c r="C3533" t="s">
        <v>106</v>
      </c>
      <c r="D3533" t="s">
        <v>106</v>
      </c>
      <c r="E3533" t="s">
        <v>78</v>
      </c>
      <c r="F3533" t="s">
        <v>12</v>
      </c>
      <c r="G3533" t="s">
        <v>25</v>
      </c>
      <c r="H3533" t="s">
        <v>26</v>
      </c>
      <c r="I3533">
        <v>21920.814652819998</v>
      </c>
      <c r="J3533">
        <v>21920.814652819998</v>
      </c>
      <c r="K3533">
        <v>218769</v>
      </c>
      <c r="L3533">
        <v>10.020073526331426</v>
      </c>
      <c r="M3533">
        <v>10.020073526331426</v>
      </c>
    </row>
    <row r="3534" spans="1:13" x14ac:dyDescent="0.25">
      <c r="A3534" s="9">
        <v>44377</v>
      </c>
      <c r="B3534" t="s">
        <v>106</v>
      </c>
      <c r="C3534" t="s">
        <v>106</v>
      </c>
      <c r="D3534" t="s">
        <v>106</v>
      </c>
      <c r="E3534" t="s">
        <v>78</v>
      </c>
      <c r="F3534" t="s">
        <v>12</v>
      </c>
      <c r="G3534" t="s">
        <v>27</v>
      </c>
      <c r="H3534" t="s">
        <v>28</v>
      </c>
      <c r="I3534">
        <v>33764.894068000001</v>
      </c>
      <c r="J3534">
        <v>33764.894068000001</v>
      </c>
      <c r="K3534">
        <v>218769</v>
      </c>
      <c r="L3534">
        <v>15.434039588790002</v>
      </c>
      <c r="M3534">
        <v>15.434039588790002</v>
      </c>
    </row>
    <row r="3535" spans="1:13" x14ac:dyDescent="0.25">
      <c r="A3535" s="9">
        <v>44377</v>
      </c>
      <c r="B3535" t="s">
        <v>106</v>
      </c>
      <c r="C3535" t="s">
        <v>106</v>
      </c>
      <c r="D3535" t="s">
        <v>106</v>
      </c>
      <c r="E3535" t="s">
        <v>78</v>
      </c>
      <c r="F3535" t="s">
        <v>12</v>
      </c>
      <c r="G3535" t="s">
        <v>29</v>
      </c>
      <c r="H3535" t="s">
        <v>30</v>
      </c>
      <c r="I3535">
        <v>0</v>
      </c>
      <c r="J3535">
        <v>0</v>
      </c>
      <c r="K3535">
        <v>218769</v>
      </c>
      <c r="L3535">
        <v>0</v>
      </c>
      <c r="M3535">
        <v>0</v>
      </c>
    </row>
    <row r="3536" spans="1:13" x14ac:dyDescent="0.25">
      <c r="A3536" s="9">
        <v>44377</v>
      </c>
      <c r="B3536" t="s">
        <v>106</v>
      </c>
      <c r="C3536" t="s">
        <v>106</v>
      </c>
      <c r="D3536" t="s">
        <v>106</v>
      </c>
      <c r="E3536" t="s">
        <v>78</v>
      </c>
      <c r="F3536" t="s">
        <v>12</v>
      </c>
      <c r="G3536" t="s">
        <v>31</v>
      </c>
      <c r="H3536" t="s">
        <v>32</v>
      </c>
      <c r="I3536">
        <v>0</v>
      </c>
      <c r="J3536">
        <v>0</v>
      </c>
      <c r="K3536">
        <v>218769</v>
      </c>
      <c r="L3536">
        <v>0</v>
      </c>
      <c r="M3536">
        <v>0</v>
      </c>
    </row>
    <row r="3537" spans="1:13" x14ac:dyDescent="0.25">
      <c r="A3537" s="9">
        <v>44377</v>
      </c>
      <c r="B3537" t="s">
        <v>106</v>
      </c>
      <c r="C3537" t="s">
        <v>106</v>
      </c>
      <c r="D3537" t="s">
        <v>106</v>
      </c>
      <c r="E3537" t="s">
        <v>78</v>
      </c>
      <c r="F3537" t="s">
        <v>12</v>
      </c>
      <c r="G3537" t="s">
        <v>33</v>
      </c>
      <c r="H3537" t="s">
        <v>34</v>
      </c>
      <c r="I3537">
        <v>0</v>
      </c>
      <c r="J3537">
        <v>0</v>
      </c>
      <c r="K3537">
        <v>218769</v>
      </c>
      <c r="L3537">
        <v>0</v>
      </c>
      <c r="M3537">
        <v>0</v>
      </c>
    </row>
    <row r="3538" spans="1:13" x14ac:dyDescent="0.25">
      <c r="A3538" s="9">
        <v>44377</v>
      </c>
      <c r="B3538" t="s">
        <v>106</v>
      </c>
      <c r="C3538" t="s">
        <v>106</v>
      </c>
      <c r="D3538" t="s">
        <v>106</v>
      </c>
      <c r="E3538" t="s">
        <v>78</v>
      </c>
      <c r="F3538" t="s">
        <v>12</v>
      </c>
      <c r="G3538" t="s">
        <v>35</v>
      </c>
      <c r="H3538" t="s">
        <v>111</v>
      </c>
      <c r="I3538">
        <v>348.06568000000004</v>
      </c>
      <c r="J3538">
        <v>348.06568000000004</v>
      </c>
      <c r="K3538">
        <v>218769</v>
      </c>
      <c r="L3538">
        <v>0.15910192029035194</v>
      </c>
      <c r="M3538">
        <v>0.15910192029035194</v>
      </c>
    </row>
    <row r="3539" spans="1:13" x14ac:dyDescent="0.25">
      <c r="A3539" s="9">
        <v>44377</v>
      </c>
      <c r="B3539" t="s">
        <v>106</v>
      </c>
      <c r="C3539" t="s">
        <v>106</v>
      </c>
      <c r="D3539" t="s">
        <v>106</v>
      </c>
      <c r="E3539" t="s">
        <v>78</v>
      </c>
      <c r="F3539" t="s">
        <v>12</v>
      </c>
      <c r="G3539" t="s">
        <v>36</v>
      </c>
      <c r="H3539" t="s">
        <v>32</v>
      </c>
      <c r="I3539">
        <v>102.19680979960462</v>
      </c>
      <c r="J3539">
        <v>102.19680979960462</v>
      </c>
      <c r="K3539">
        <v>218769</v>
      </c>
      <c r="L3539">
        <v>4.6714484136054293E-2</v>
      </c>
      <c r="M3539">
        <v>4.6714484136054293E-2</v>
      </c>
    </row>
    <row r="3540" spans="1:13" x14ac:dyDescent="0.25">
      <c r="A3540" s="9">
        <v>44377</v>
      </c>
      <c r="B3540" t="s">
        <v>106</v>
      </c>
      <c r="C3540" t="s">
        <v>106</v>
      </c>
      <c r="D3540" t="s">
        <v>106</v>
      </c>
      <c r="E3540" t="s">
        <v>78</v>
      </c>
      <c r="F3540" t="s">
        <v>12</v>
      </c>
      <c r="G3540" t="s">
        <v>37</v>
      </c>
      <c r="H3540" t="s">
        <v>34</v>
      </c>
      <c r="I3540">
        <v>245.86887020039541</v>
      </c>
      <c r="J3540">
        <v>245.86887020039541</v>
      </c>
      <c r="K3540">
        <v>218769</v>
      </c>
      <c r="L3540">
        <v>0.11238743615429765</v>
      </c>
      <c r="M3540">
        <v>0.11238743615429765</v>
      </c>
    </row>
    <row r="3541" spans="1:13" x14ac:dyDescent="0.25">
      <c r="A3541" s="9">
        <v>44377</v>
      </c>
      <c r="B3541" t="s">
        <v>106</v>
      </c>
      <c r="C3541" t="s">
        <v>106</v>
      </c>
      <c r="D3541" t="s">
        <v>106</v>
      </c>
      <c r="E3541" t="s">
        <v>78</v>
      </c>
      <c r="F3541" t="s">
        <v>12</v>
      </c>
      <c r="G3541" t="s">
        <v>38</v>
      </c>
      <c r="H3541" t="s">
        <v>39</v>
      </c>
      <c r="I3541">
        <v>157509.37768903666</v>
      </c>
      <c r="J3541">
        <v>157509.37768903666</v>
      </c>
      <c r="K3541">
        <v>218769</v>
      </c>
      <c r="L3541">
        <v>71.998033400087152</v>
      </c>
      <c r="M3541">
        <v>71.998033400087152</v>
      </c>
    </row>
    <row r="3542" spans="1:13" x14ac:dyDescent="0.25">
      <c r="A3542" s="9">
        <v>44377</v>
      </c>
      <c r="B3542" t="s">
        <v>106</v>
      </c>
      <c r="C3542" t="s">
        <v>106</v>
      </c>
      <c r="D3542" t="s">
        <v>106</v>
      </c>
      <c r="E3542" t="s">
        <v>78</v>
      </c>
      <c r="F3542" t="s">
        <v>12</v>
      </c>
      <c r="G3542" t="s">
        <v>40</v>
      </c>
      <c r="H3542" t="s">
        <v>41</v>
      </c>
      <c r="I3542">
        <v>1333.7475806509228</v>
      </c>
      <c r="J3542">
        <v>1333.7475806509228</v>
      </c>
      <c r="K3542">
        <v>218769</v>
      </c>
      <c r="L3542">
        <v>0.60966022638075912</v>
      </c>
      <c r="M3542">
        <v>0.60966022638075912</v>
      </c>
    </row>
    <row r="3543" spans="1:13" x14ac:dyDescent="0.25">
      <c r="A3543" s="9">
        <v>44377</v>
      </c>
      <c r="B3543" t="s">
        <v>106</v>
      </c>
      <c r="C3543" t="s">
        <v>106</v>
      </c>
      <c r="D3543" t="s">
        <v>106</v>
      </c>
      <c r="E3543" t="s">
        <v>78</v>
      </c>
      <c r="F3543" t="s">
        <v>12</v>
      </c>
      <c r="G3543" t="s">
        <v>42</v>
      </c>
      <c r="H3543" t="s">
        <v>43</v>
      </c>
      <c r="I3543">
        <v>0</v>
      </c>
      <c r="J3543">
        <v>0</v>
      </c>
      <c r="K3543">
        <v>218769</v>
      </c>
      <c r="L3543">
        <v>0</v>
      </c>
      <c r="M3543">
        <v>0</v>
      </c>
    </row>
    <row r="3544" spans="1:13" x14ac:dyDescent="0.25">
      <c r="A3544" s="9">
        <v>44377</v>
      </c>
      <c r="B3544" t="s">
        <v>106</v>
      </c>
      <c r="C3544" t="s">
        <v>106</v>
      </c>
      <c r="D3544" t="s">
        <v>106</v>
      </c>
      <c r="E3544" t="s">
        <v>78</v>
      </c>
      <c r="F3544" t="s">
        <v>12</v>
      </c>
      <c r="G3544" t="s">
        <v>44</v>
      </c>
      <c r="H3544" t="s">
        <v>45</v>
      </c>
      <c r="I3544">
        <v>499.39427060000003</v>
      </c>
      <c r="J3544">
        <v>499.39427060000003</v>
      </c>
      <c r="K3544">
        <v>218769</v>
      </c>
      <c r="L3544">
        <v>0.22827469641493997</v>
      </c>
      <c r="M3544">
        <v>0.22827469641493997</v>
      </c>
    </row>
    <row r="3545" spans="1:13" x14ac:dyDescent="0.25">
      <c r="A3545" s="9">
        <v>44377</v>
      </c>
      <c r="B3545" t="s">
        <v>106</v>
      </c>
      <c r="C3545" t="s">
        <v>106</v>
      </c>
      <c r="D3545" t="s">
        <v>106</v>
      </c>
      <c r="E3545" t="s">
        <v>78</v>
      </c>
      <c r="F3545" t="s">
        <v>12</v>
      </c>
      <c r="G3545" t="s">
        <v>46</v>
      </c>
      <c r="H3545" t="s">
        <v>47</v>
      </c>
      <c r="I3545">
        <v>834.35331005092269</v>
      </c>
      <c r="J3545">
        <v>834.35331005092269</v>
      </c>
      <c r="K3545">
        <v>218769</v>
      </c>
      <c r="L3545">
        <v>0.38138552996581909</v>
      </c>
      <c r="M3545">
        <v>0.38138552996581909</v>
      </c>
    </row>
    <row r="3546" spans="1:13" x14ac:dyDescent="0.25">
      <c r="A3546" s="9">
        <v>44377</v>
      </c>
      <c r="B3546" t="s">
        <v>106</v>
      </c>
      <c r="C3546" t="s">
        <v>106</v>
      </c>
      <c r="D3546" t="s">
        <v>106</v>
      </c>
      <c r="E3546" t="s">
        <v>78</v>
      </c>
      <c r="F3546" t="s">
        <v>12</v>
      </c>
      <c r="G3546" t="s">
        <v>48</v>
      </c>
      <c r="H3546" t="s">
        <v>96</v>
      </c>
      <c r="I3546">
        <v>0</v>
      </c>
      <c r="J3546">
        <v>0</v>
      </c>
      <c r="K3546">
        <v>218769</v>
      </c>
      <c r="L3546">
        <v>0</v>
      </c>
      <c r="M3546">
        <v>0</v>
      </c>
    </row>
    <row r="3547" spans="1:13" x14ac:dyDescent="0.25">
      <c r="A3547" s="9">
        <v>44377</v>
      </c>
      <c r="B3547" t="s">
        <v>106</v>
      </c>
      <c r="C3547" t="s">
        <v>106</v>
      </c>
      <c r="D3547" t="s">
        <v>106</v>
      </c>
      <c r="E3547" t="s">
        <v>78</v>
      </c>
      <c r="F3547" t="s">
        <v>12</v>
      </c>
      <c r="G3547" t="s">
        <v>49</v>
      </c>
      <c r="H3547" t="s">
        <v>105</v>
      </c>
      <c r="I3547">
        <v>9806.0499860203945</v>
      </c>
      <c r="J3547">
        <v>9806.0499860203945</v>
      </c>
      <c r="K3547">
        <v>218769</v>
      </c>
      <c r="L3547">
        <v>4.4823763814893312</v>
      </c>
      <c r="M3547">
        <v>4.4823763814893312</v>
      </c>
    </row>
    <row r="3548" spans="1:13" x14ac:dyDescent="0.25">
      <c r="A3548" s="9">
        <v>44377</v>
      </c>
      <c r="B3548" t="s">
        <v>106</v>
      </c>
      <c r="C3548" t="s">
        <v>106</v>
      </c>
      <c r="D3548" t="s">
        <v>106</v>
      </c>
      <c r="E3548" t="s">
        <v>78</v>
      </c>
      <c r="F3548" t="s">
        <v>12</v>
      </c>
      <c r="G3548" t="s">
        <v>50</v>
      </c>
      <c r="H3548" t="s">
        <v>51</v>
      </c>
      <c r="I3548">
        <v>158.186573117888</v>
      </c>
      <c r="J3548">
        <v>158.186573117888</v>
      </c>
      <c r="K3548">
        <v>218769</v>
      </c>
      <c r="L3548">
        <v>7.2307581566807E-2</v>
      </c>
      <c r="M3548">
        <v>7.2307581566807E-2</v>
      </c>
    </row>
    <row r="3549" spans="1:13" x14ac:dyDescent="0.25">
      <c r="A3549" s="9">
        <v>44377</v>
      </c>
      <c r="B3549" t="s">
        <v>106</v>
      </c>
      <c r="C3549" t="s">
        <v>106</v>
      </c>
      <c r="D3549" t="s">
        <v>106</v>
      </c>
      <c r="E3549" t="s">
        <v>78</v>
      </c>
      <c r="F3549" t="s">
        <v>12</v>
      </c>
      <c r="G3549" t="s">
        <v>52</v>
      </c>
      <c r="H3549" t="s">
        <v>107</v>
      </c>
      <c r="I3549">
        <v>9647.8634129025068</v>
      </c>
      <c r="J3549">
        <v>9647.8634129025068</v>
      </c>
      <c r="K3549">
        <v>218769</v>
      </c>
      <c r="L3549">
        <v>4.4100687999225245</v>
      </c>
      <c r="M3549">
        <v>4.4100687999225245</v>
      </c>
    </row>
    <row r="3550" spans="1:13" x14ac:dyDescent="0.25">
      <c r="A3550" s="9">
        <v>44377</v>
      </c>
      <c r="B3550" t="s">
        <v>106</v>
      </c>
      <c r="C3550" t="s">
        <v>106</v>
      </c>
      <c r="D3550" t="s">
        <v>106</v>
      </c>
      <c r="E3550" t="s">
        <v>78</v>
      </c>
      <c r="F3550" t="s">
        <v>53</v>
      </c>
      <c r="G3550" t="s">
        <v>54</v>
      </c>
      <c r="H3550" t="s">
        <v>55</v>
      </c>
      <c r="I3550">
        <v>32573.134675176487</v>
      </c>
      <c r="J3550">
        <v>-32573.134675176487</v>
      </c>
      <c r="K3550">
        <v>218769</v>
      </c>
      <c r="L3550">
        <v>14.88928261096247</v>
      </c>
      <c r="M3550">
        <v>-14.88928261096247</v>
      </c>
    </row>
    <row r="3551" spans="1:13" x14ac:dyDescent="0.25">
      <c r="A3551" s="9">
        <v>44377</v>
      </c>
      <c r="B3551" t="s">
        <v>106</v>
      </c>
      <c r="C3551" t="s">
        <v>106</v>
      </c>
      <c r="D3551" t="s">
        <v>106</v>
      </c>
      <c r="E3551" t="s">
        <v>78</v>
      </c>
      <c r="F3551" t="s">
        <v>53</v>
      </c>
      <c r="G3551" t="s">
        <v>15</v>
      </c>
      <c r="H3551" t="s">
        <v>16</v>
      </c>
      <c r="I3551">
        <v>0</v>
      </c>
      <c r="J3551">
        <v>0</v>
      </c>
      <c r="K3551">
        <v>218769</v>
      </c>
      <c r="L3551">
        <v>0</v>
      </c>
      <c r="M3551">
        <v>0</v>
      </c>
    </row>
    <row r="3552" spans="1:13" x14ac:dyDescent="0.25">
      <c r="A3552" s="9">
        <v>44377</v>
      </c>
      <c r="B3552" t="s">
        <v>106</v>
      </c>
      <c r="C3552" t="s">
        <v>106</v>
      </c>
      <c r="D3552" t="s">
        <v>106</v>
      </c>
      <c r="E3552" t="s">
        <v>78</v>
      </c>
      <c r="F3552" t="s">
        <v>53</v>
      </c>
      <c r="G3552" t="s">
        <v>17</v>
      </c>
      <c r="H3552" t="s">
        <v>18</v>
      </c>
      <c r="I3552">
        <v>0</v>
      </c>
      <c r="J3552">
        <v>0</v>
      </c>
      <c r="K3552">
        <v>218769</v>
      </c>
      <c r="L3552">
        <v>0</v>
      </c>
      <c r="M3552">
        <v>0</v>
      </c>
    </row>
    <row r="3553" spans="1:13" x14ac:dyDescent="0.25">
      <c r="A3553" s="9">
        <v>44377</v>
      </c>
      <c r="B3553" t="s">
        <v>106</v>
      </c>
      <c r="C3553" t="s">
        <v>106</v>
      </c>
      <c r="D3553" t="s">
        <v>106</v>
      </c>
      <c r="E3553" t="s">
        <v>78</v>
      </c>
      <c r="F3553" t="s">
        <v>53</v>
      </c>
      <c r="G3553" t="s">
        <v>19</v>
      </c>
      <c r="H3553" t="s">
        <v>20</v>
      </c>
      <c r="I3553">
        <v>0</v>
      </c>
      <c r="J3553">
        <v>0</v>
      </c>
      <c r="K3553">
        <v>218769</v>
      </c>
      <c r="L3553">
        <v>0</v>
      </c>
      <c r="M3553">
        <v>0</v>
      </c>
    </row>
    <row r="3554" spans="1:13" x14ac:dyDescent="0.25">
      <c r="A3554" s="9">
        <v>44377</v>
      </c>
      <c r="B3554" t="s">
        <v>106</v>
      </c>
      <c r="C3554" t="s">
        <v>106</v>
      </c>
      <c r="D3554" t="s">
        <v>106</v>
      </c>
      <c r="E3554" t="s">
        <v>78</v>
      </c>
      <c r="F3554" t="s">
        <v>53</v>
      </c>
      <c r="G3554" t="s">
        <v>21</v>
      </c>
      <c r="H3554" t="s">
        <v>22</v>
      </c>
      <c r="I3554">
        <v>0</v>
      </c>
      <c r="J3554">
        <v>0</v>
      </c>
      <c r="K3554">
        <v>218769</v>
      </c>
      <c r="L3554">
        <v>0</v>
      </c>
      <c r="M3554">
        <v>0</v>
      </c>
    </row>
    <row r="3555" spans="1:13" x14ac:dyDescent="0.25">
      <c r="A3555" s="9">
        <v>44377</v>
      </c>
      <c r="B3555" t="s">
        <v>106</v>
      </c>
      <c r="C3555" t="s">
        <v>106</v>
      </c>
      <c r="D3555" t="s">
        <v>106</v>
      </c>
      <c r="E3555" t="s">
        <v>78</v>
      </c>
      <c r="F3555" t="s">
        <v>53</v>
      </c>
      <c r="G3555" t="s">
        <v>23</v>
      </c>
      <c r="H3555" t="s">
        <v>24</v>
      </c>
      <c r="I3555">
        <v>0</v>
      </c>
      <c r="J3555">
        <v>0</v>
      </c>
      <c r="K3555">
        <v>218769</v>
      </c>
      <c r="L3555">
        <v>0</v>
      </c>
      <c r="M3555">
        <v>0</v>
      </c>
    </row>
    <row r="3556" spans="1:13" x14ac:dyDescent="0.25">
      <c r="A3556" s="9">
        <v>44377</v>
      </c>
      <c r="B3556" t="s">
        <v>106</v>
      </c>
      <c r="C3556" t="s">
        <v>106</v>
      </c>
      <c r="D3556" t="s">
        <v>106</v>
      </c>
      <c r="E3556" t="s">
        <v>78</v>
      </c>
      <c r="F3556" t="s">
        <v>53</v>
      </c>
      <c r="G3556" t="s">
        <v>25</v>
      </c>
      <c r="H3556" t="s">
        <v>26</v>
      </c>
      <c r="I3556">
        <v>0</v>
      </c>
      <c r="J3556">
        <v>0</v>
      </c>
      <c r="K3556">
        <v>218769</v>
      </c>
      <c r="L3556">
        <v>0</v>
      </c>
      <c r="M3556">
        <v>0</v>
      </c>
    </row>
    <row r="3557" spans="1:13" x14ac:dyDescent="0.25">
      <c r="A3557" s="9">
        <v>44377</v>
      </c>
      <c r="B3557" t="s">
        <v>106</v>
      </c>
      <c r="C3557" t="s">
        <v>106</v>
      </c>
      <c r="D3557" t="s">
        <v>106</v>
      </c>
      <c r="E3557" t="s">
        <v>78</v>
      </c>
      <c r="F3557" t="s">
        <v>53</v>
      </c>
      <c r="G3557" t="s">
        <v>27</v>
      </c>
      <c r="H3557" t="s">
        <v>28</v>
      </c>
      <c r="I3557">
        <v>0</v>
      </c>
      <c r="J3557">
        <v>0</v>
      </c>
      <c r="K3557">
        <v>218769</v>
      </c>
      <c r="L3557">
        <v>0</v>
      </c>
      <c r="M3557">
        <v>0</v>
      </c>
    </row>
    <row r="3558" spans="1:13" x14ac:dyDescent="0.25">
      <c r="A3558" s="9">
        <v>44377</v>
      </c>
      <c r="B3558" t="s">
        <v>106</v>
      </c>
      <c r="C3558" t="s">
        <v>106</v>
      </c>
      <c r="D3558" t="s">
        <v>106</v>
      </c>
      <c r="E3558" t="s">
        <v>78</v>
      </c>
      <c r="F3558" t="s">
        <v>53</v>
      </c>
      <c r="G3558" t="s">
        <v>29</v>
      </c>
      <c r="H3558" t="s">
        <v>30</v>
      </c>
      <c r="I3558">
        <v>0</v>
      </c>
      <c r="J3558">
        <v>0</v>
      </c>
      <c r="K3558">
        <v>218769</v>
      </c>
      <c r="L3558">
        <v>0</v>
      </c>
      <c r="M3558">
        <v>0</v>
      </c>
    </row>
    <row r="3559" spans="1:13" x14ac:dyDescent="0.25">
      <c r="A3559" s="9">
        <v>44377</v>
      </c>
      <c r="B3559" t="s">
        <v>106</v>
      </c>
      <c r="C3559" t="s">
        <v>106</v>
      </c>
      <c r="D3559" t="s">
        <v>106</v>
      </c>
      <c r="E3559" t="s">
        <v>78</v>
      </c>
      <c r="F3559" t="s">
        <v>53</v>
      </c>
      <c r="G3559" t="s">
        <v>31</v>
      </c>
      <c r="H3559" t="s">
        <v>32</v>
      </c>
      <c r="I3559">
        <v>0</v>
      </c>
      <c r="J3559">
        <v>0</v>
      </c>
      <c r="K3559">
        <v>218769</v>
      </c>
      <c r="L3559">
        <v>0</v>
      </c>
      <c r="M3559">
        <v>0</v>
      </c>
    </row>
    <row r="3560" spans="1:13" x14ac:dyDescent="0.25">
      <c r="A3560" s="9">
        <v>44377</v>
      </c>
      <c r="B3560" t="s">
        <v>106</v>
      </c>
      <c r="C3560" t="s">
        <v>106</v>
      </c>
      <c r="D3560" t="s">
        <v>106</v>
      </c>
      <c r="E3560" t="s">
        <v>78</v>
      </c>
      <c r="F3560" t="s">
        <v>53</v>
      </c>
      <c r="G3560" t="s">
        <v>33</v>
      </c>
      <c r="H3560" t="s">
        <v>34</v>
      </c>
      <c r="I3560">
        <v>0</v>
      </c>
      <c r="J3560">
        <v>0</v>
      </c>
      <c r="K3560">
        <v>218769</v>
      </c>
      <c r="L3560">
        <v>0</v>
      </c>
      <c r="M3560">
        <v>0</v>
      </c>
    </row>
    <row r="3561" spans="1:13" x14ac:dyDescent="0.25">
      <c r="A3561" s="9">
        <v>44377</v>
      </c>
      <c r="B3561" t="s">
        <v>106</v>
      </c>
      <c r="C3561" t="s">
        <v>106</v>
      </c>
      <c r="D3561" t="s">
        <v>106</v>
      </c>
      <c r="E3561" t="s">
        <v>78</v>
      </c>
      <c r="F3561" t="s">
        <v>53</v>
      </c>
      <c r="G3561" t="s">
        <v>35</v>
      </c>
      <c r="H3561" t="s">
        <v>111</v>
      </c>
      <c r="I3561">
        <v>30124.8577352313</v>
      </c>
      <c r="J3561">
        <v>-30124.8577352313</v>
      </c>
      <c r="K3561">
        <v>218769</v>
      </c>
      <c r="L3561">
        <v>13.770167498700136</v>
      </c>
      <c r="M3561">
        <v>-13.770167498700136</v>
      </c>
    </row>
    <row r="3562" spans="1:13" x14ac:dyDescent="0.25">
      <c r="A3562" s="9">
        <v>44377</v>
      </c>
      <c r="B3562" t="s">
        <v>106</v>
      </c>
      <c r="C3562" t="s">
        <v>106</v>
      </c>
      <c r="D3562" t="s">
        <v>106</v>
      </c>
      <c r="E3562" t="s">
        <v>78</v>
      </c>
      <c r="F3562" t="s">
        <v>53</v>
      </c>
      <c r="G3562" t="s">
        <v>36</v>
      </c>
      <c r="H3562" t="s">
        <v>32</v>
      </c>
      <c r="I3562">
        <v>9775.6956527124039</v>
      </c>
      <c r="J3562">
        <v>-9775.6956527124039</v>
      </c>
      <c r="K3562">
        <v>218769</v>
      </c>
      <c r="L3562">
        <v>4.4685013199824493</v>
      </c>
      <c r="M3562">
        <v>-4.4685013199824493</v>
      </c>
    </row>
    <row r="3563" spans="1:13" x14ac:dyDescent="0.25">
      <c r="A3563" s="9">
        <v>44377</v>
      </c>
      <c r="B3563" t="s">
        <v>106</v>
      </c>
      <c r="C3563" t="s">
        <v>106</v>
      </c>
      <c r="D3563" t="s">
        <v>106</v>
      </c>
      <c r="E3563" t="s">
        <v>78</v>
      </c>
      <c r="F3563" t="s">
        <v>53</v>
      </c>
      <c r="G3563" t="s">
        <v>37</v>
      </c>
      <c r="H3563" t="s">
        <v>34</v>
      </c>
      <c r="I3563">
        <v>20349.162082518895</v>
      </c>
      <c r="J3563">
        <v>-20349.162082518895</v>
      </c>
      <c r="K3563">
        <v>218769</v>
      </c>
      <c r="L3563">
        <v>9.3016661787176869</v>
      </c>
      <c r="M3563">
        <v>-9.3016661787176869</v>
      </c>
    </row>
    <row r="3564" spans="1:13" x14ac:dyDescent="0.25">
      <c r="A3564" s="9">
        <v>44377</v>
      </c>
      <c r="B3564" t="s">
        <v>106</v>
      </c>
      <c r="C3564" t="s">
        <v>106</v>
      </c>
      <c r="D3564" t="s">
        <v>106</v>
      </c>
      <c r="E3564" t="s">
        <v>78</v>
      </c>
      <c r="F3564" t="s">
        <v>53</v>
      </c>
      <c r="G3564" t="s">
        <v>38</v>
      </c>
      <c r="H3564" t="s">
        <v>39</v>
      </c>
      <c r="I3564">
        <v>0</v>
      </c>
      <c r="J3564">
        <v>0</v>
      </c>
      <c r="K3564">
        <v>218769</v>
      </c>
      <c r="L3564">
        <v>0</v>
      </c>
      <c r="M3564">
        <v>0</v>
      </c>
    </row>
    <row r="3565" spans="1:13" x14ac:dyDescent="0.25">
      <c r="A3565" s="9">
        <v>44377</v>
      </c>
      <c r="B3565" t="s">
        <v>106</v>
      </c>
      <c r="C3565" t="s">
        <v>106</v>
      </c>
      <c r="D3565" t="s">
        <v>106</v>
      </c>
      <c r="E3565" t="s">
        <v>78</v>
      </c>
      <c r="F3565" t="s">
        <v>53</v>
      </c>
      <c r="G3565" t="s">
        <v>40</v>
      </c>
      <c r="H3565" t="s">
        <v>41</v>
      </c>
      <c r="I3565">
        <v>0</v>
      </c>
      <c r="J3565">
        <v>0</v>
      </c>
      <c r="K3565">
        <v>218769</v>
      </c>
      <c r="L3565">
        <v>0</v>
      </c>
      <c r="M3565">
        <v>0</v>
      </c>
    </row>
    <row r="3566" spans="1:13" x14ac:dyDescent="0.25">
      <c r="A3566" s="9">
        <v>44377</v>
      </c>
      <c r="B3566" t="s">
        <v>106</v>
      </c>
      <c r="C3566" t="s">
        <v>106</v>
      </c>
      <c r="D3566" t="s">
        <v>106</v>
      </c>
      <c r="E3566" t="s">
        <v>78</v>
      </c>
      <c r="F3566" t="s">
        <v>53</v>
      </c>
      <c r="G3566" t="s">
        <v>42</v>
      </c>
      <c r="H3566" t="s">
        <v>43</v>
      </c>
      <c r="I3566">
        <v>0</v>
      </c>
      <c r="J3566">
        <v>0</v>
      </c>
      <c r="K3566">
        <v>218769</v>
      </c>
      <c r="L3566">
        <v>0</v>
      </c>
      <c r="M3566">
        <v>0</v>
      </c>
    </row>
    <row r="3567" spans="1:13" x14ac:dyDescent="0.25">
      <c r="A3567" s="9">
        <v>44377</v>
      </c>
      <c r="B3567" t="s">
        <v>106</v>
      </c>
      <c r="C3567" t="s">
        <v>106</v>
      </c>
      <c r="D3567" t="s">
        <v>106</v>
      </c>
      <c r="E3567" t="s">
        <v>78</v>
      </c>
      <c r="F3567" t="s">
        <v>53</v>
      </c>
      <c r="G3567" t="s">
        <v>44</v>
      </c>
      <c r="H3567" t="s">
        <v>45</v>
      </c>
      <c r="I3567">
        <v>0</v>
      </c>
      <c r="J3567">
        <v>0</v>
      </c>
      <c r="K3567">
        <v>218769</v>
      </c>
      <c r="L3567">
        <v>0</v>
      </c>
      <c r="M3567">
        <v>0</v>
      </c>
    </row>
    <row r="3568" spans="1:13" x14ac:dyDescent="0.25">
      <c r="A3568" s="9">
        <v>44377</v>
      </c>
      <c r="B3568" t="s">
        <v>106</v>
      </c>
      <c r="C3568" t="s">
        <v>106</v>
      </c>
      <c r="D3568" t="s">
        <v>106</v>
      </c>
      <c r="E3568" t="s">
        <v>78</v>
      </c>
      <c r="F3568" t="s">
        <v>53</v>
      </c>
      <c r="G3568" t="s">
        <v>46</v>
      </c>
      <c r="H3568" t="s">
        <v>47</v>
      </c>
      <c r="I3568">
        <v>0</v>
      </c>
      <c r="J3568">
        <v>0</v>
      </c>
      <c r="K3568">
        <v>218769</v>
      </c>
      <c r="L3568">
        <v>0</v>
      </c>
      <c r="M3568">
        <v>0</v>
      </c>
    </row>
    <row r="3569" spans="1:13" x14ac:dyDescent="0.25">
      <c r="A3569" s="9">
        <v>44377</v>
      </c>
      <c r="B3569" t="s">
        <v>106</v>
      </c>
      <c r="C3569" t="s">
        <v>106</v>
      </c>
      <c r="D3569" t="s">
        <v>106</v>
      </c>
      <c r="E3569" t="s">
        <v>78</v>
      </c>
      <c r="F3569" t="s">
        <v>53</v>
      </c>
      <c r="G3569" t="s">
        <v>48</v>
      </c>
      <c r="H3569" t="s">
        <v>96</v>
      </c>
      <c r="I3569">
        <v>0</v>
      </c>
      <c r="J3569">
        <v>0</v>
      </c>
      <c r="K3569">
        <v>218769</v>
      </c>
      <c r="L3569">
        <v>0</v>
      </c>
      <c r="M3569">
        <v>0</v>
      </c>
    </row>
    <row r="3570" spans="1:13" x14ac:dyDescent="0.25">
      <c r="A3570" s="9">
        <v>44377</v>
      </c>
      <c r="B3570" t="s">
        <v>106</v>
      </c>
      <c r="C3570" t="s">
        <v>106</v>
      </c>
      <c r="D3570" t="s">
        <v>106</v>
      </c>
      <c r="E3570" t="s">
        <v>78</v>
      </c>
      <c r="F3570" t="s">
        <v>53</v>
      </c>
      <c r="G3570" t="s">
        <v>49</v>
      </c>
      <c r="H3570" t="s">
        <v>56</v>
      </c>
      <c r="I3570">
        <v>2448.2769399451863</v>
      </c>
      <c r="J3570">
        <v>-2448.2769399451863</v>
      </c>
      <c r="K3570">
        <v>218769</v>
      </c>
      <c r="L3570">
        <v>1.1191151122623344</v>
      </c>
      <c r="M3570">
        <v>-1.1191151122623344</v>
      </c>
    </row>
    <row r="3571" spans="1:13" x14ac:dyDescent="0.25">
      <c r="A3571" s="9">
        <v>44377</v>
      </c>
      <c r="B3571" t="s">
        <v>106</v>
      </c>
      <c r="C3571" t="s">
        <v>106</v>
      </c>
      <c r="D3571" t="s">
        <v>106</v>
      </c>
      <c r="E3571" t="s">
        <v>78</v>
      </c>
      <c r="F3571" t="s">
        <v>53</v>
      </c>
      <c r="G3571" t="s">
        <v>50</v>
      </c>
      <c r="H3571" t="s">
        <v>51</v>
      </c>
      <c r="I3571">
        <v>46.591734379999998</v>
      </c>
      <c r="J3571">
        <v>-46.591734379999998</v>
      </c>
      <c r="K3571">
        <v>218769</v>
      </c>
      <c r="L3571">
        <v>2.1297228757273655E-2</v>
      </c>
      <c r="M3571">
        <v>-2.1297228757273655E-2</v>
      </c>
    </row>
    <row r="3572" spans="1:13" x14ac:dyDescent="0.25">
      <c r="A3572" s="9">
        <v>44377</v>
      </c>
      <c r="B3572" t="s">
        <v>106</v>
      </c>
      <c r="C3572" t="s">
        <v>106</v>
      </c>
      <c r="D3572" t="s">
        <v>106</v>
      </c>
      <c r="E3572" t="s">
        <v>78</v>
      </c>
      <c r="F3572" t="s">
        <v>53</v>
      </c>
      <c r="G3572" t="s">
        <v>52</v>
      </c>
      <c r="H3572" t="s">
        <v>57</v>
      </c>
      <c r="I3572">
        <v>2401.6852055651862</v>
      </c>
      <c r="J3572">
        <v>-2401.6852055651862</v>
      </c>
      <c r="K3572">
        <v>218769</v>
      </c>
      <c r="L3572">
        <v>1.0978178835050607</v>
      </c>
      <c r="M3572">
        <v>-1.0978178835050607</v>
      </c>
    </row>
    <row r="3573" spans="1:13" x14ac:dyDescent="0.25">
      <c r="A3573" s="9">
        <v>44377</v>
      </c>
      <c r="B3573" t="s">
        <v>106</v>
      </c>
      <c r="C3573" t="s">
        <v>106</v>
      </c>
      <c r="D3573" t="s">
        <v>106</v>
      </c>
      <c r="E3573" t="s">
        <v>78</v>
      </c>
      <c r="F3573" t="s">
        <v>58</v>
      </c>
      <c r="G3573" t="s">
        <v>59</v>
      </c>
      <c r="H3573" t="s">
        <v>60</v>
      </c>
      <c r="I3573">
        <v>213933.6870254715</v>
      </c>
      <c r="J3573">
        <v>213933.6870254715</v>
      </c>
      <c r="K3573">
        <v>218769</v>
      </c>
      <c r="L3573">
        <v>97.789763186498774</v>
      </c>
      <c r="M3573">
        <v>97.789763186498774</v>
      </c>
    </row>
    <row r="3574" spans="1:13" x14ac:dyDescent="0.25">
      <c r="A3574" s="9">
        <v>44377</v>
      </c>
      <c r="B3574" t="s">
        <v>108</v>
      </c>
      <c r="C3574" t="s">
        <v>108</v>
      </c>
      <c r="D3574" t="s">
        <v>108</v>
      </c>
      <c r="E3574" t="s">
        <v>79</v>
      </c>
      <c r="F3574" t="s">
        <v>12</v>
      </c>
      <c r="G3574" t="s">
        <v>13</v>
      </c>
      <c r="H3574" t="s">
        <v>14</v>
      </c>
      <c r="I3574">
        <v>210892.41526648295</v>
      </c>
      <c r="J3574">
        <v>210892.41526648295</v>
      </c>
      <c r="K3574">
        <v>218769</v>
      </c>
      <c r="L3574">
        <v>96.399588271868026</v>
      </c>
      <c r="M3574">
        <v>96.399588271868026</v>
      </c>
    </row>
    <row r="3575" spans="1:13" x14ac:dyDescent="0.25">
      <c r="A3575" s="9">
        <v>44377</v>
      </c>
      <c r="B3575" t="s">
        <v>108</v>
      </c>
      <c r="C3575" t="s">
        <v>108</v>
      </c>
      <c r="D3575" t="s">
        <v>108</v>
      </c>
      <c r="E3575" t="s">
        <v>79</v>
      </c>
      <c r="F3575" t="s">
        <v>12</v>
      </c>
      <c r="G3575" t="s">
        <v>15</v>
      </c>
      <c r="H3575" t="s">
        <v>16</v>
      </c>
      <c r="I3575">
        <v>3018.9852249999999</v>
      </c>
      <c r="J3575">
        <v>3018.9852249999999</v>
      </c>
      <c r="K3575">
        <v>218769</v>
      </c>
      <c r="L3575">
        <v>1.379987669642408</v>
      </c>
      <c r="M3575">
        <v>1.379987669642408</v>
      </c>
    </row>
    <row r="3576" spans="1:13" x14ac:dyDescent="0.25">
      <c r="A3576" s="9">
        <v>44377</v>
      </c>
      <c r="B3576" t="s">
        <v>108</v>
      </c>
      <c r="C3576" t="s">
        <v>108</v>
      </c>
      <c r="D3576" t="s">
        <v>108</v>
      </c>
      <c r="E3576" t="s">
        <v>79</v>
      </c>
      <c r="F3576" t="s">
        <v>12</v>
      </c>
      <c r="G3576" t="s">
        <v>17</v>
      </c>
      <c r="H3576" t="s">
        <v>18</v>
      </c>
      <c r="I3576">
        <v>0</v>
      </c>
      <c r="J3576">
        <v>0</v>
      </c>
      <c r="K3576">
        <v>218769</v>
      </c>
      <c r="L3576">
        <v>0</v>
      </c>
      <c r="M3576">
        <v>0</v>
      </c>
    </row>
    <row r="3577" spans="1:13" x14ac:dyDescent="0.25">
      <c r="A3577" s="9">
        <v>44377</v>
      </c>
      <c r="B3577" t="s">
        <v>108</v>
      </c>
      <c r="C3577" t="s">
        <v>108</v>
      </c>
      <c r="D3577" t="s">
        <v>108</v>
      </c>
      <c r="E3577" t="s">
        <v>79</v>
      </c>
      <c r="F3577" t="s">
        <v>12</v>
      </c>
      <c r="G3577" t="s">
        <v>19</v>
      </c>
      <c r="H3577" t="s">
        <v>20</v>
      </c>
      <c r="I3577">
        <v>3018.9852249999999</v>
      </c>
      <c r="J3577">
        <v>3018.9852249999999</v>
      </c>
      <c r="K3577">
        <v>218769</v>
      </c>
      <c r="L3577">
        <v>1.379987669642408</v>
      </c>
      <c r="M3577">
        <v>1.379987669642408</v>
      </c>
    </row>
    <row r="3578" spans="1:13" x14ac:dyDescent="0.25">
      <c r="A3578" s="9">
        <v>44377</v>
      </c>
      <c r="B3578" t="s">
        <v>108</v>
      </c>
      <c r="C3578" t="s">
        <v>108</v>
      </c>
      <c r="D3578" t="s">
        <v>108</v>
      </c>
      <c r="E3578" t="s">
        <v>79</v>
      </c>
      <c r="F3578" t="s">
        <v>12</v>
      </c>
      <c r="G3578" t="s">
        <v>21</v>
      </c>
      <c r="H3578" t="s">
        <v>22</v>
      </c>
      <c r="I3578">
        <v>2184.9486932899999</v>
      </c>
      <c r="J3578">
        <v>2184.9486932899999</v>
      </c>
      <c r="K3578">
        <v>218769</v>
      </c>
      <c r="L3578">
        <v>0.99874694005549236</v>
      </c>
      <c r="M3578">
        <v>0.99874694005549236</v>
      </c>
    </row>
    <row r="3579" spans="1:13" x14ac:dyDescent="0.25">
      <c r="A3579" s="9">
        <v>44377</v>
      </c>
      <c r="B3579" t="s">
        <v>108</v>
      </c>
      <c r="C3579" t="s">
        <v>108</v>
      </c>
      <c r="D3579" t="s">
        <v>108</v>
      </c>
      <c r="E3579" t="s">
        <v>79</v>
      </c>
      <c r="F3579" t="s">
        <v>12</v>
      </c>
      <c r="G3579" t="s">
        <v>23</v>
      </c>
      <c r="H3579" t="s">
        <v>24</v>
      </c>
      <c r="I3579">
        <v>0</v>
      </c>
      <c r="J3579">
        <v>0</v>
      </c>
      <c r="K3579">
        <v>218769</v>
      </c>
      <c r="L3579">
        <v>0</v>
      </c>
      <c r="M3579">
        <v>0</v>
      </c>
    </row>
    <row r="3580" spans="1:13" x14ac:dyDescent="0.25">
      <c r="A3580" s="9">
        <v>44377</v>
      </c>
      <c r="B3580" t="s">
        <v>108</v>
      </c>
      <c r="C3580" t="s">
        <v>108</v>
      </c>
      <c r="D3580" t="s">
        <v>108</v>
      </c>
      <c r="E3580" t="s">
        <v>79</v>
      </c>
      <c r="F3580" t="s">
        <v>12</v>
      </c>
      <c r="G3580" t="s">
        <v>25</v>
      </c>
      <c r="H3580" t="s">
        <v>26</v>
      </c>
      <c r="I3580">
        <v>1117.3553311800001</v>
      </c>
      <c r="J3580">
        <v>1117.3553311800001</v>
      </c>
      <c r="K3580">
        <v>218769</v>
      </c>
      <c r="L3580">
        <v>0.51074664654498592</v>
      </c>
      <c r="M3580">
        <v>0.51074664654498592</v>
      </c>
    </row>
    <row r="3581" spans="1:13" x14ac:dyDescent="0.25">
      <c r="A3581" s="9">
        <v>44377</v>
      </c>
      <c r="B3581" t="s">
        <v>108</v>
      </c>
      <c r="C3581" t="s">
        <v>108</v>
      </c>
      <c r="D3581" t="s">
        <v>108</v>
      </c>
      <c r="E3581" t="s">
        <v>79</v>
      </c>
      <c r="F3581" t="s">
        <v>12</v>
      </c>
      <c r="G3581" t="s">
        <v>27</v>
      </c>
      <c r="H3581" t="s">
        <v>28</v>
      </c>
      <c r="I3581">
        <v>1067.59336211</v>
      </c>
      <c r="J3581">
        <v>1067.59336211</v>
      </c>
      <c r="K3581">
        <v>218769</v>
      </c>
      <c r="L3581">
        <v>0.4880002935105065</v>
      </c>
      <c r="M3581">
        <v>0.4880002935105065</v>
      </c>
    </row>
    <row r="3582" spans="1:13" x14ac:dyDescent="0.25">
      <c r="A3582" s="9">
        <v>44377</v>
      </c>
      <c r="B3582" t="s">
        <v>108</v>
      </c>
      <c r="C3582" t="s">
        <v>108</v>
      </c>
      <c r="D3582" t="s">
        <v>108</v>
      </c>
      <c r="E3582" t="s">
        <v>79</v>
      </c>
      <c r="F3582" t="s">
        <v>12</v>
      </c>
      <c r="G3582" t="s">
        <v>29</v>
      </c>
      <c r="H3582" t="s">
        <v>30</v>
      </c>
      <c r="I3582">
        <v>11066.739145000001</v>
      </c>
      <c r="J3582">
        <v>11066.739145000001</v>
      </c>
      <c r="K3582">
        <v>218769</v>
      </c>
      <c r="L3582">
        <v>5.0586413728636153</v>
      </c>
      <c r="M3582">
        <v>5.0586413728636153</v>
      </c>
    </row>
    <row r="3583" spans="1:13" x14ac:dyDescent="0.25">
      <c r="A3583" s="9">
        <v>44377</v>
      </c>
      <c r="B3583" t="s">
        <v>108</v>
      </c>
      <c r="C3583" t="s">
        <v>108</v>
      </c>
      <c r="D3583" t="s">
        <v>108</v>
      </c>
      <c r="E3583" t="s">
        <v>79</v>
      </c>
      <c r="F3583" t="s">
        <v>12</v>
      </c>
      <c r="G3583" t="s">
        <v>31</v>
      </c>
      <c r="H3583" t="s">
        <v>32</v>
      </c>
      <c r="I3583">
        <v>1.43804</v>
      </c>
      <c r="J3583">
        <v>1.43804</v>
      </c>
      <c r="K3583">
        <v>218769</v>
      </c>
      <c r="L3583">
        <v>6.5733262025241242E-4</v>
      </c>
      <c r="M3583">
        <v>6.5733262025241242E-4</v>
      </c>
    </row>
    <row r="3584" spans="1:13" x14ac:dyDescent="0.25">
      <c r="A3584" s="9">
        <v>44377</v>
      </c>
      <c r="B3584" t="s">
        <v>108</v>
      </c>
      <c r="C3584" t="s">
        <v>108</v>
      </c>
      <c r="D3584" t="s">
        <v>108</v>
      </c>
      <c r="E3584" t="s">
        <v>79</v>
      </c>
      <c r="F3584" t="s">
        <v>12</v>
      </c>
      <c r="G3584" t="s">
        <v>33</v>
      </c>
      <c r="H3584" t="s">
        <v>34</v>
      </c>
      <c r="I3584">
        <v>11065.301105000002</v>
      </c>
      <c r="J3584">
        <v>11065.301105000002</v>
      </c>
      <c r="K3584">
        <v>218769</v>
      </c>
      <c r="L3584">
        <v>5.0579840402433627</v>
      </c>
      <c r="M3584">
        <v>5.0579840402433627</v>
      </c>
    </row>
    <row r="3585" spans="1:13" x14ac:dyDescent="0.25">
      <c r="A3585" s="9">
        <v>44377</v>
      </c>
      <c r="B3585" t="s">
        <v>108</v>
      </c>
      <c r="C3585" t="s">
        <v>108</v>
      </c>
      <c r="D3585" t="s">
        <v>108</v>
      </c>
      <c r="E3585" t="s">
        <v>79</v>
      </c>
      <c r="F3585" t="s">
        <v>12</v>
      </c>
      <c r="G3585" t="s">
        <v>35</v>
      </c>
      <c r="H3585" t="s">
        <v>111</v>
      </c>
      <c r="I3585">
        <v>93992.458594969998</v>
      </c>
      <c r="J3585">
        <v>93992.458594969998</v>
      </c>
      <c r="K3585">
        <v>218769</v>
      </c>
      <c r="L3585">
        <v>42.964249320045347</v>
      </c>
      <c r="M3585">
        <v>42.964249320045347</v>
      </c>
    </row>
    <row r="3586" spans="1:13" x14ac:dyDescent="0.25">
      <c r="A3586" s="9">
        <v>44377</v>
      </c>
      <c r="B3586" t="s">
        <v>108</v>
      </c>
      <c r="C3586" t="s">
        <v>108</v>
      </c>
      <c r="D3586" t="s">
        <v>108</v>
      </c>
      <c r="E3586" t="s">
        <v>79</v>
      </c>
      <c r="F3586" t="s">
        <v>12</v>
      </c>
      <c r="G3586" t="s">
        <v>36</v>
      </c>
      <c r="H3586" t="s">
        <v>32</v>
      </c>
      <c r="I3586">
        <v>1265.1156900000001</v>
      </c>
      <c r="J3586">
        <v>1265.1156900000001</v>
      </c>
      <c r="K3586">
        <v>218769</v>
      </c>
      <c r="L3586">
        <v>0.57828837266705979</v>
      </c>
      <c r="M3586">
        <v>0.57828837266705979</v>
      </c>
    </row>
    <row r="3587" spans="1:13" x14ac:dyDescent="0.25">
      <c r="A3587" s="9">
        <v>44377</v>
      </c>
      <c r="B3587" t="s">
        <v>108</v>
      </c>
      <c r="C3587" t="s">
        <v>108</v>
      </c>
      <c r="D3587" t="s">
        <v>108</v>
      </c>
      <c r="E3587" t="s">
        <v>79</v>
      </c>
      <c r="F3587" t="s">
        <v>12</v>
      </c>
      <c r="G3587" t="s">
        <v>37</v>
      </c>
      <c r="H3587" t="s">
        <v>34</v>
      </c>
      <c r="I3587">
        <v>92727.342904969992</v>
      </c>
      <c r="J3587">
        <v>92727.342904969992</v>
      </c>
      <c r="K3587">
        <v>218769</v>
      </c>
      <c r="L3587">
        <v>42.38596094737828</v>
      </c>
      <c r="M3587">
        <v>42.38596094737828</v>
      </c>
    </row>
    <row r="3588" spans="1:13" x14ac:dyDescent="0.25">
      <c r="A3588" s="9">
        <v>44377</v>
      </c>
      <c r="B3588" t="s">
        <v>108</v>
      </c>
      <c r="C3588" t="s">
        <v>108</v>
      </c>
      <c r="D3588" t="s">
        <v>108</v>
      </c>
      <c r="E3588" t="s">
        <v>79</v>
      </c>
      <c r="F3588" t="s">
        <v>12</v>
      </c>
      <c r="G3588" t="s">
        <v>38</v>
      </c>
      <c r="H3588" t="s">
        <v>39</v>
      </c>
      <c r="I3588">
        <v>62664.141674794642</v>
      </c>
      <c r="J3588">
        <v>62664.141674794642</v>
      </c>
      <c r="K3588">
        <v>218769</v>
      </c>
      <c r="L3588">
        <v>28.643976831632745</v>
      </c>
      <c r="M3588">
        <v>28.643976831632745</v>
      </c>
    </row>
    <row r="3589" spans="1:13" x14ac:dyDescent="0.25">
      <c r="A3589" s="9">
        <v>44377</v>
      </c>
      <c r="B3589" t="s">
        <v>108</v>
      </c>
      <c r="C3589" t="s">
        <v>108</v>
      </c>
      <c r="D3589" t="s">
        <v>108</v>
      </c>
      <c r="E3589" t="s">
        <v>79</v>
      </c>
      <c r="F3589" t="s">
        <v>12</v>
      </c>
      <c r="G3589" t="s">
        <v>40</v>
      </c>
      <c r="H3589" t="s">
        <v>41</v>
      </c>
      <c r="I3589">
        <v>55.536258248300541</v>
      </c>
      <c r="J3589">
        <v>55.536258248300541</v>
      </c>
      <c r="K3589">
        <v>218769</v>
      </c>
      <c r="L3589">
        <v>2.538579883269592E-2</v>
      </c>
      <c r="M3589">
        <v>2.538579883269592E-2</v>
      </c>
    </row>
    <row r="3590" spans="1:13" x14ac:dyDescent="0.25">
      <c r="A3590" s="9">
        <v>44377</v>
      </c>
      <c r="B3590" t="s">
        <v>108</v>
      </c>
      <c r="C3590" t="s">
        <v>108</v>
      </c>
      <c r="D3590" t="s">
        <v>108</v>
      </c>
      <c r="E3590" t="s">
        <v>79</v>
      </c>
      <c r="F3590" t="s">
        <v>12</v>
      </c>
      <c r="G3590" t="s">
        <v>42</v>
      </c>
      <c r="H3590" t="s">
        <v>43</v>
      </c>
      <c r="I3590">
        <v>0</v>
      </c>
      <c r="J3590">
        <v>0</v>
      </c>
      <c r="K3590">
        <v>218769</v>
      </c>
      <c r="L3590">
        <v>0</v>
      </c>
      <c r="M3590">
        <v>0</v>
      </c>
    </row>
    <row r="3591" spans="1:13" x14ac:dyDescent="0.25">
      <c r="A3591" s="9">
        <v>44377</v>
      </c>
      <c r="B3591" t="s">
        <v>108</v>
      </c>
      <c r="C3591" t="s">
        <v>108</v>
      </c>
      <c r="D3591" t="s">
        <v>108</v>
      </c>
      <c r="E3591" t="s">
        <v>79</v>
      </c>
      <c r="F3591" t="s">
        <v>12</v>
      </c>
      <c r="G3591" t="s">
        <v>44</v>
      </c>
      <c r="H3591" t="s">
        <v>45</v>
      </c>
      <c r="I3591">
        <v>0</v>
      </c>
      <c r="J3591">
        <v>0</v>
      </c>
      <c r="K3591">
        <v>218769</v>
      </c>
      <c r="L3591">
        <v>0</v>
      </c>
      <c r="M3591">
        <v>0</v>
      </c>
    </row>
    <row r="3592" spans="1:13" x14ac:dyDescent="0.25">
      <c r="A3592" s="9">
        <v>44377</v>
      </c>
      <c r="B3592" t="s">
        <v>108</v>
      </c>
      <c r="C3592" t="s">
        <v>108</v>
      </c>
      <c r="D3592" t="s">
        <v>108</v>
      </c>
      <c r="E3592" t="s">
        <v>79</v>
      </c>
      <c r="F3592" t="s">
        <v>12</v>
      </c>
      <c r="G3592" t="s">
        <v>46</v>
      </c>
      <c r="H3592" t="s">
        <v>47</v>
      </c>
      <c r="I3592">
        <v>55.536258248300541</v>
      </c>
      <c r="J3592">
        <v>55.536258248300541</v>
      </c>
      <c r="K3592">
        <v>218769</v>
      </c>
      <c r="L3592">
        <v>2.538579883269592E-2</v>
      </c>
      <c r="M3592">
        <v>2.538579883269592E-2</v>
      </c>
    </row>
    <row r="3593" spans="1:13" x14ac:dyDescent="0.25">
      <c r="A3593" s="9">
        <v>44377</v>
      </c>
      <c r="B3593" t="s">
        <v>108</v>
      </c>
      <c r="C3593" t="s">
        <v>108</v>
      </c>
      <c r="D3593" t="s">
        <v>108</v>
      </c>
      <c r="E3593" t="s">
        <v>79</v>
      </c>
      <c r="F3593" t="s">
        <v>12</v>
      </c>
      <c r="G3593" t="s">
        <v>48</v>
      </c>
      <c r="H3593" t="s">
        <v>96</v>
      </c>
      <c r="I3593">
        <v>0</v>
      </c>
      <c r="J3593">
        <v>0</v>
      </c>
      <c r="K3593">
        <v>218769</v>
      </c>
      <c r="L3593">
        <v>0</v>
      </c>
      <c r="M3593">
        <v>0</v>
      </c>
    </row>
    <row r="3594" spans="1:13" x14ac:dyDescent="0.25">
      <c r="A3594" s="9">
        <v>44377</v>
      </c>
      <c r="B3594" t="s">
        <v>108</v>
      </c>
      <c r="C3594" t="s">
        <v>108</v>
      </c>
      <c r="D3594" t="s">
        <v>108</v>
      </c>
      <c r="E3594" t="s">
        <v>79</v>
      </c>
      <c r="F3594" t="s">
        <v>12</v>
      </c>
      <c r="G3594" t="s">
        <v>49</v>
      </c>
      <c r="H3594" t="s">
        <v>105</v>
      </c>
      <c r="I3594">
        <v>37909.605675179999</v>
      </c>
      <c r="J3594">
        <v>37909.605675179999</v>
      </c>
      <c r="K3594">
        <v>218769</v>
      </c>
      <c r="L3594">
        <v>17.328600338795717</v>
      </c>
      <c r="M3594">
        <v>17.328600338795717</v>
      </c>
    </row>
    <row r="3595" spans="1:13" x14ac:dyDescent="0.25">
      <c r="A3595" s="9">
        <v>44377</v>
      </c>
      <c r="B3595" t="s">
        <v>108</v>
      </c>
      <c r="C3595" t="s">
        <v>108</v>
      </c>
      <c r="D3595" t="s">
        <v>108</v>
      </c>
      <c r="E3595" t="s">
        <v>79</v>
      </c>
      <c r="F3595" t="s">
        <v>12</v>
      </c>
      <c r="G3595" t="s">
        <v>50</v>
      </c>
      <c r="H3595" t="s">
        <v>51</v>
      </c>
      <c r="I3595">
        <v>36550.604003579996</v>
      </c>
      <c r="J3595">
        <v>36550.604003579996</v>
      </c>
      <c r="K3595">
        <v>218769</v>
      </c>
      <c r="L3595">
        <v>16.707396387778889</v>
      </c>
      <c r="M3595">
        <v>16.707396387778889</v>
      </c>
    </row>
    <row r="3596" spans="1:13" x14ac:dyDescent="0.25">
      <c r="A3596" s="9">
        <v>44377</v>
      </c>
      <c r="B3596" t="s">
        <v>108</v>
      </c>
      <c r="C3596" t="s">
        <v>108</v>
      </c>
      <c r="D3596" t="s">
        <v>108</v>
      </c>
      <c r="E3596" t="s">
        <v>79</v>
      </c>
      <c r="F3596" t="s">
        <v>12</v>
      </c>
      <c r="G3596" t="s">
        <v>52</v>
      </c>
      <c r="H3596" t="s">
        <v>107</v>
      </c>
      <c r="I3596">
        <v>1359.0016716</v>
      </c>
      <c r="J3596">
        <v>1359.0016716</v>
      </c>
      <c r="K3596">
        <v>218769</v>
      </c>
      <c r="L3596">
        <v>0.62120395101682602</v>
      </c>
      <c r="M3596">
        <v>0.62120395101682602</v>
      </c>
    </row>
    <row r="3597" spans="1:13" x14ac:dyDescent="0.25">
      <c r="A3597" s="9">
        <v>44377</v>
      </c>
      <c r="B3597" t="s">
        <v>108</v>
      </c>
      <c r="C3597" t="s">
        <v>108</v>
      </c>
      <c r="D3597" t="s">
        <v>108</v>
      </c>
      <c r="E3597" t="s">
        <v>79</v>
      </c>
      <c r="F3597" t="s">
        <v>53</v>
      </c>
      <c r="G3597" t="s">
        <v>54</v>
      </c>
      <c r="H3597" t="s">
        <v>55</v>
      </c>
      <c r="I3597">
        <v>127923.43355644</v>
      </c>
      <c r="J3597">
        <v>-127923.43355644</v>
      </c>
      <c r="K3597">
        <v>218769</v>
      </c>
      <c r="L3597">
        <v>58.474205009137492</v>
      </c>
      <c r="M3597">
        <v>-58.474205009137492</v>
      </c>
    </row>
    <row r="3598" spans="1:13" x14ac:dyDescent="0.25">
      <c r="A3598" s="9">
        <v>44377</v>
      </c>
      <c r="B3598" t="s">
        <v>108</v>
      </c>
      <c r="C3598" t="s">
        <v>108</v>
      </c>
      <c r="D3598" t="s">
        <v>108</v>
      </c>
      <c r="E3598" t="s">
        <v>79</v>
      </c>
      <c r="F3598" t="s">
        <v>53</v>
      </c>
      <c r="G3598" t="s">
        <v>15</v>
      </c>
      <c r="H3598" t="s">
        <v>16</v>
      </c>
      <c r="I3598">
        <v>167.21942140000002</v>
      </c>
      <c r="J3598">
        <v>-167.21942140000002</v>
      </c>
      <c r="K3598">
        <v>218769</v>
      </c>
      <c r="L3598">
        <v>7.6436525010399103E-2</v>
      </c>
      <c r="M3598">
        <v>-7.6436525010399103E-2</v>
      </c>
    </row>
    <row r="3599" spans="1:13" x14ac:dyDescent="0.25">
      <c r="A3599" s="9">
        <v>44377</v>
      </c>
      <c r="B3599" t="s">
        <v>108</v>
      </c>
      <c r="C3599" t="s">
        <v>108</v>
      </c>
      <c r="D3599" t="s">
        <v>108</v>
      </c>
      <c r="E3599" t="s">
        <v>79</v>
      </c>
      <c r="F3599" t="s">
        <v>53</v>
      </c>
      <c r="G3599" t="s">
        <v>17</v>
      </c>
      <c r="H3599" t="s">
        <v>18</v>
      </c>
      <c r="I3599">
        <v>0</v>
      </c>
      <c r="J3599">
        <v>0</v>
      </c>
      <c r="K3599">
        <v>218769</v>
      </c>
      <c r="L3599">
        <v>0</v>
      </c>
      <c r="M3599">
        <v>0</v>
      </c>
    </row>
    <row r="3600" spans="1:13" x14ac:dyDescent="0.25">
      <c r="A3600" s="9">
        <v>44377</v>
      </c>
      <c r="B3600" t="s">
        <v>108</v>
      </c>
      <c r="C3600" t="s">
        <v>108</v>
      </c>
      <c r="D3600" t="s">
        <v>108</v>
      </c>
      <c r="E3600" t="s">
        <v>79</v>
      </c>
      <c r="F3600" t="s">
        <v>53</v>
      </c>
      <c r="G3600" t="s">
        <v>19</v>
      </c>
      <c r="H3600" t="s">
        <v>20</v>
      </c>
      <c r="I3600">
        <v>167.21942140000002</v>
      </c>
      <c r="J3600">
        <v>-167.21942140000002</v>
      </c>
      <c r="K3600">
        <v>218769</v>
      </c>
      <c r="L3600">
        <v>7.6436525010399103E-2</v>
      </c>
      <c r="M3600">
        <v>-7.6436525010399103E-2</v>
      </c>
    </row>
    <row r="3601" spans="1:13" x14ac:dyDescent="0.25">
      <c r="A3601" s="9">
        <v>44377</v>
      </c>
      <c r="B3601" t="s">
        <v>108</v>
      </c>
      <c r="C3601" t="s">
        <v>108</v>
      </c>
      <c r="D3601" t="s">
        <v>108</v>
      </c>
      <c r="E3601" t="s">
        <v>79</v>
      </c>
      <c r="F3601" t="s">
        <v>53</v>
      </c>
      <c r="G3601" t="s">
        <v>21</v>
      </c>
      <c r="H3601" t="s">
        <v>22</v>
      </c>
      <c r="I3601">
        <v>50504.610998069998</v>
      </c>
      <c r="J3601">
        <v>-50504.610998069998</v>
      </c>
      <c r="K3601">
        <v>218769</v>
      </c>
      <c r="L3601">
        <v>23.08581700244093</v>
      </c>
      <c r="M3601">
        <v>-23.08581700244093</v>
      </c>
    </row>
    <row r="3602" spans="1:13" x14ac:dyDescent="0.25">
      <c r="A3602" s="9">
        <v>44377</v>
      </c>
      <c r="B3602" t="s">
        <v>108</v>
      </c>
      <c r="C3602" t="s">
        <v>108</v>
      </c>
      <c r="D3602" t="s">
        <v>108</v>
      </c>
      <c r="E3602" t="s">
        <v>79</v>
      </c>
      <c r="F3602" t="s">
        <v>53</v>
      </c>
      <c r="G3602" t="s">
        <v>23</v>
      </c>
      <c r="H3602" t="s">
        <v>24</v>
      </c>
      <c r="I3602">
        <v>4003.4047384800001</v>
      </c>
      <c r="J3602">
        <v>-4003.4047384800001</v>
      </c>
      <c r="K3602">
        <v>218769</v>
      </c>
      <c r="L3602">
        <v>1.8299689345748253</v>
      </c>
      <c r="M3602">
        <v>-1.8299689345748253</v>
      </c>
    </row>
    <row r="3603" spans="1:13" x14ac:dyDescent="0.25">
      <c r="A3603" s="9">
        <v>44377</v>
      </c>
      <c r="B3603" t="s">
        <v>108</v>
      </c>
      <c r="C3603" t="s">
        <v>108</v>
      </c>
      <c r="D3603" t="s">
        <v>108</v>
      </c>
      <c r="E3603" t="s">
        <v>79</v>
      </c>
      <c r="F3603" t="s">
        <v>53</v>
      </c>
      <c r="G3603" t="s">
        <v>25</v>
      </c>
      <c r="H3603" t="s">
        <v>26</v>
      </c>
      <c r="I3603">
        <v>24523.260526529997</v>
      </c>
      <c r="J3603">
        <v>-24523.260526529997</v>
      </c>
      <c r="K3603">
        <v>218769</v>
      </c>
      <c r="L3603">
        <v>11.20965974453876</v>
      </c>
      <c r="M3603">
        <v>-11.20965974453876</v>
      </c>
    </row>
    <row r="3604" spans="1:13" x14ac:dyDescent="0.25">
      <c r="A3604" s="9">
        <v>44377</v>
      </c>
      <c r="B3604" t="s">
        <v>108</v>
      </c>
      <c r="C3604" t="s">
        <v>108</v>
      </c>
      <c r="D3604" t="s">
        <v>108</v>
      </c>
      <c r="E3604" t="s">
        <v>79</v>
      </c>
      <c r="F3604" t="s">
        <v>53</v>
      </c>
      <c r="G3604" t="s">
        <v>27</v>
      </c>
      <c r="H3604" t="s">
        <v>28</v>
      </c>
      <c r="I3604">
        <v>21977.945733059998</v>
      </c>
      <c r="J3604">
        <v>-21977.945733059998</v>
      </c>
      <c r="K3604">
        <v>218769</v>
      </c>
      <c r="L3604">
        <v>10.046188323327344</v>
      </c>
      <c r="M3604">
        <v>-10.046188323327344</v>
      </c>
    </row>
    <row r="3605" spans="1:13" x14ac:dyDescent="0.25">
      <c r="A3605" s="9">
        <v>44377</v>
      </c>
      <c r="B3605" t="s">
        <v>108</v>
      </c>
      <c r="C3605" t="s">
        <v>108</v>
      </c>
      <c r="D3605" t="s">
        <v>108</v>
      </c>
      <c r="E3605" t="s">
        <v>79</v>
      </c>
      <c r="F3605" t="s">
        <v>53</v>
      </c>
      <c r="G3605" t="s">
        <v>29</v>
      </c>
      <c r="H3605" t="s">
        <v>30</v>
      </c>
      <c r="I3605">
        <v>35311.433731340003</v>
      </c>
      <c r="J3605">
        <v>-35311.433731340003</v>
      </c>
      <c r="K3605">
        <v>218769</v>
      </c>
      <c r="L3605">
        <v>16.140967747413939</v>
      </c>
      <c r="M3605">
        <v>-16.140967747413939</v>
      </c>
    </row>
    <row r="3606" spans="1:13" x14ac:dyDescent="0.25">
      <c r="A3606" s="9">
        <v>44377</v>
      </c>
      <c r="B3606" t="s">
        <v>108</v>
      </c>
      <c r="C3606" t="s">
        <v>108</v>
      </c>
      <c r="D3606" t="s">
        <v>108</v>
      </c>
      <c r="E3606" t="s">
        <v>79</v>
      </c>
      <c r="F3606" t="s">
        <v>53</v>
      </c>
      <c r="G3606" t="s">
        <v>31</v>
      </c>
      <c r="H3606" t="s">
        <v>32</v>
      </c>
      <c r="I3606">
        <v>0</v>
      </c>
      <c r="J3606">
        <v>0</v>
      </c>
      <c r="K3606">
        <v>218769</v>
      </c>
      <c r="L3606">
        <v>0</v>
      </c>
      <c r="M3606">
        <v>0</v>
      </c>
    </row>
    <row r="3607" spans="1:13" x14ac:dyDescent="0.25">
      <c r="A3607" s="9">
        <v>44377</v>
      </c>
      <c r="B3607" t="s">
        <v>108</v>
      </c>
      <c r="C3607" t="s">
        <v>108</v>
      </c>
      <c r="D3607" t="s">
        <v>108</v>
      </c>
      <c r="E3607" t="s">
        <v>79</v>
      </c>
      <c r="F3607" t="s">
        <v>53</v>
      </c>
      <c r="G3607" t="s">
        <v>33</v>
      </c>
      <c r="H3607" t="s">
        <v>34</v>
      </c>
      <c r="I3607">
        <v>35311.433731340003</v>
      </c>
      <c r="J3607">
        <v>-35311.433731340003</v>
      </c>
      <c r="K3607">
        <v>218769</v>
      </c>
      <c r="L3607">
        <v>16.140967747413939</v>
      </c>
      <c r="M3607">
        <v>-16.140967747413939</v>
      </c>
    </row>
    <row r="3608" spans="1:13" x14ac:dyDescent="0.25">
      <c r="A3608" s="9">
        <v>44377</v>
      </c>
      <c r="B3608" t="s">
        <v>108</v>
      </c>
      <c r="C3608" t="s">
        <v>108</v>
      </c>
      <c r="D3608" t="s">
        <v>108</v>
      </c>
      <c r="E3608" t="s">
        <v>79</v>
      </c>
      <c r="F3608" t="s">
        <v>53</v>
      </c>
      <c r="G3608" t="s">
        <v>35</v>
      </c>
      <c r="H3608" t="s">
        <v>111</v>
      </c>
      <c r="I3608">
        <v>3610.1725580000002</v>
      </c>
      <c r="J3608">
        <v>-3610.1725580000002</v>
      </c>
      <c r="K3608">
        <v>218769</v>
      </c>
      <c r="L3608">
        <v>1.6502212644387459</v>
      </c>
      <c r="M3608">
        <v>-1.6502212644387459</v>
      </c>
    </row>
    <row r="3609" spans="1:13" x14ac:dyDescent="0.25">
      <c r="A3609" s="9">
        <v>44377</v>
      </c>
      <c r="B3609" t="s">
        <v>108</v>
      </c>
      <c r="C3609" t="s">
        <v>108</v>
      </c>
      <c r="D3609" t="s">
        <v>108</v>
      </c>
      <c r="E3609" t="s">
        <v>79</v>
      </c>
      <c r="F3609" t="s">
        <v>53</v>
      </c>
      <c r="G3609" t="s">
        <v>36</v>
      </c>
      <c r="H3609" t="s">
        <v>32</v>
      </c>
      <c r="I3609">
        <v>486.748493</v>
      </c>
      <c r="J3609">
        <v>-486.748493</v>
      </c>
      <c r="K3609">
        <v>218769</v>
      </c>
      <c r="L3609">
        <v>0.22249427158326818</v>
      </c>
      <c r="M3609">
        <v>-0.22249427158326818</v>
      </c>
    </row>
    <row r="3610" spans="1:13" x14ac:dyDescent="0.25">
      <c r="A3610" s="9">
        <v>44377</v>
      </c>
      <c r="B3610" t="s">
        <v>108</v>
      </c>
      <c r="C3610" t="s">
        <v>108</v>
      </c>
      <c r="D3610" t="s">
        <v>108</v>
      </c>
      <c r="E3610" t="s">
        <v>79</v>
      </c>
      <c r="F3610" t="s">
        <v>53</v>
      </c>
      <c r="G3610" t="s">
        <v>37</v>
      </c>
      <c r="H3610" t="s">
        <v>34</v>
      </c>
      <c r="I3610">
        <v>3123.4240650000002</v>
      </c>
      <c r="J3610">
        <v>-3123.4240650000002</v>
      </c>
      <c r="K3610">
        <v>218769</v>
      </c>
      <c r="L3610">
        <v>1.4277269928554777</v>
      </c>
      <c r="M3610">
        <v>-1.4277269928554777</v>
      </c>
    </row>
    <row r="3611" spans="1:13" x14ac:dyDescent="0.25">
      <c r="A3611" s="9">
        <v>44377</v>
      </c>
      <c r="B3611" t="s">
        <v>108</v>
      </c>
      <c r="C3611" t="s">
        <v>108</v>
      </c>
      <c r="D3611" t="s">
        <v>108</v>
      </c>
      <c r="E3611" t="s">
        <v>79</v>
      </c>
      <c r="F3611" t="s">
        <v>53</v>
      </c>
      <c r="G3611" t="s">
        <v>38</v>
      </c>
      <c r="H3611" t="s">
        <v>39</v>
      </c>
      <c r="I3611">
        <v>4911.2259823999993</v>
      </c>
      <c r="J3611">
        <v>-4911.2259823999993</v>
      </c>
      <c r="K3611">
        <v>218769</v>
      </c>
      <c r="L3611">
        <v>2.2449368888645096</v>
      </c>
      <c r="M3611">
        <v>-2.2449368888645096</v>
      </c>
    </row>
    <row r="3612" spans="1:13" x14ac:dyDescent="0.25">
      <c r="A3612" s="9">
        <v>44377</v>
      </c>
      <c r="B3612" t="s">
        <v>108</v>
      </c>
      <c r="C3612" t="s">
        <v>108</v>
      </c>
      <c r="D3612" t="s">
        <v>108</v>
      </c>
      <c r="E3612" t="s">
        <v>79</v>
      </c>
      <c r="F3612" t="s">
        <v>53</v>
      </c>
      <c r="G3612" t="s">
        <v>40</v>
      </c>
      <c r="H3612" t="s">
        <v>41</v>
      </c>
      <c r="I3612">
        <v>175.73433082999998</v>
      </c>
      <c r="J3612">
        <v>-175.73433082999998</v>
      </c>
      <c r="K3612">
        <v>218769</v>
      </c>
      <c r="L3612">
        <v>8.032871697086881E-2</v>
      </c>
      <c r="M3612">
        <v>-8.032871697086881E-2</v>
      </c>
    </row>
    <row r="3613" spans="1:13" x14ac:dyDescent="0.25">
      <c r="A3613" s="9">
        <v>44377</v>
      </c>
      <c r="B3613" t="s">
        <v>108</v>
      </c>
      <c r="C3613" t="s">
        <v>108</v>
      </c>
      <c r="D3613" t="s">
        <v>108</v>
      </c>
      <c r="E3613" t="s">
        <v>79</v>
      </c>
      <c r="F3613" t="s">
        <v>53</v>
      </c>
      <c r="G3613" t="s">
        <v>42</v>
      </c>
      <c r="H3613" t="s">
        <v>43</v>
      </c>
      <c r="I3613">
        <v>175.73433082999998</v>
      </c>
      <c r="J3613">
        <v>-175.73433082999998</v>
      </c>
      <c r="K3613">
        <v>218769</v>
      </c>
      <c r="L3613">
        <v>8.032871697086881E-2</v>
      </c>
      <c r="M3613">
        <v>-8.032871697086881E-2</v>
      </c>
    </row>
    <row r="3614" spans="1:13" x14ac:dyDescent="0.25">
      <c r="A3614" s="9">
        <v>44377</v>
      </c>
      <c r="B3614" t="s">
        <v>108</v>
      </c>
      <c r="C3614" t="s">
        <v>108</v>
      </c>
      <c r="D3614" t="s">
        <v>108</v>
      </c>
      <c r="E3614" t="s">
        <v>79</v>
      </c>
      <c r="F3614" t="s">
        <v>53</v>
      </c>
      <c r="G3614" t="s">
        <v>44</v>
      </c>
      <c r="H3614" t="s">
        <v>45</v>
      </c>
      <c r="I3614">
        <v>0</v>
      </c>
      <c r="J3614">
        <v>0</v>
      </c>
      <c r="K3614">
        <v>218769</v>
      </c>
      <c r="L3614">
        <v>0</v>
      </c>
      <c r="M3614">
        <v>0</v>
      </c>
    </row>
    <row r="3615" spans="1:13" x14ac:dyDescent="0.25">
      <c r="A3615" s="9">
        <v>44377</v>
      </c>
      <c r="B3615" t="s">
        <v>108</v>
      </c>
      <c r="C3615" t="s">
        <v>108</v>
      </c>
      <c r="D3615" t="s">
        <v>108</v>
      </c>
      <c r="E3615" t="s">
        <v>79</v>
      </c>
      <c r="F3615" t="s">
        <v>53</v>
      </c>
      <c r="G3615" t="s">
        <v>46</v>
      </c>
      <c r="H3615" t="s">
        <v>47</v>
      </c>
      <c r="I3615">
        <v>0</v>
      </c>
      <c r="J3615">
        <v>0</v>
      </c>
      <c r="K3615">
        <v>218769</v>
      </c>
      <c r="L3615">
        <v>0</v>
      </c>
      <c r="M3615">
        <v>0</v>
      </c>
    </row>
    <row r="3616" spans="1:13" x14ac:dyDescent="0.25">
      <c r="A3616" s="9">
        <v>44377</v>
      </c>
      <c r="B3616" t="s">
        <v>108</v>
      </c>
      <c r="C3616" t="s">
        <v>108</v>
      </c>
      <c r="D3616" t="s">
        <v>108</v>
      </c>
      <c r="E3616" t="s">
        <v>79</v>
      </c>
      <c r="F3616" t="s">
        <v>53</v>
      </c>
      <c r="G3616" t="s">
        <v>48</v>
      </c>
      <c r="H3616" t="s">
        <v>96</v>
      </c>
      <c r="I3616">
        <v>0</v>
      </c>
      <c r="J3616">
        <v>0</v>
      </c>
      <c r="K3616">
        <v>218769</v>
      </c>
      <c r="L3616">
        <v>0</v>
      </c>
      <c r="M3616">
        <v>0</v>
      </c>
    </row>
    <row r="3617" spans="1:13" x14ac:dyDescent="0.25">
      <c r="A3617" s="9">
        <v>44377</v>
      </c>
      <c r="B3617" t="s">
        <v>108</v>
      </c>
      <c r="C3617" t="s">
        <v>108</v>
      </c>
      <c r="D3617" t="s">
        <v>108</v>
      </c>
      <c r="E3617" t="s">
        <v>79</v>
      </c>
      <c r="F3617" t="s">
        <v>53</v>
      </c>
      <c r="G3617" t="s">
        <v>49</v>
      </c>
      <c r="H3617" t="s">
        <v>56</v>
      </c>
      <c r="I3617">
        <v>33243.036534400002</v>
      </c>
      <c r="J3617">
        <v>-33243.036534400002</v>
      </c>
      <c r="K3617">
        <v>218769</v>
      </c>
      <c r="L3617">
        <v>15.195496863998098</v>
      </c>
      <c r="M3617">
        <v>-15.195496863998098</v>
      </c>
    </row>
    <row r="3618" spans="1:13" x14ac:dyDescent="0.25">
      <c r="A3618" s="9">
        <v>44377</v>
      </c>
      <c r="B3618" t="s">
        <v>108</v>
      </c>
      <c r="C3618" t="s">
        <v>108</v>
      </c>
      <c r="D3618" t="s">
        <v>108</v>
      </c>
      <c r="E3618" t="s">
        <v>79</v>
      </c>
      <c r="F3618" t="s">
        <v>53</v>
      </c>
      <c r="G3618" t="s">
        <v>50</v>
      </c>
      <c r="H3618" t="s">
        <v>51</v>
      </c>
      <c r="I3618">
        <v>13045.017552349998</v>
      </c>
      <c r="J3618">
        <v>-13045.017552349998</v>
      </c>
      <c r="K3618">
        <v>218769</v>
      </c>
      <c r="L3618">
        <v>5.9629186732809485</v>
      </c>
      <c r="M3618">
        <v>-5.9629186732809485</v>
      </c>
    </row>
    <row r="3619" spans="1:13" x14ac:dyDescent="0.25">
      <c r="A3619" s="9">
        <v>44377</v>
      </c>
      <c r="B3619" t="s">
        <v>108</v>
      </c>
      <c r="C3619" t="s">
        <v>108</v>
      </c>
      <c r="D3619" t="s">
        <v>108</v>
      </c>
      <c r="E3619" t="s">
        <v>79</v>
      </c>
      <c r="F3619" t="s">
        <v>53</v>
      </c>
      <c r="G3619" t="s">
        <v>52</v>
      </c>
      <c r="H3619" t="s">
        <v>57</v>
      </c>
      <c r="I3619">
        <v>20198.018982050002</v>
      </c>
      <c r="J3619">
        <v>-20198.018982050002</v>
      </c>
      <c r="K3619">
        <v>218769</v>
      </c>
      <c r="L3619">
        <v>9.2325781907171507</v>
      </c>
      <c r="M3619">
        <v>-9.2325781907171507</v>
      </c>
    </row>
    <row r="3620" spans="1:13" x14ac:dyDescent="0.25">
      <c r="A3620" s="9">
        <v>44377</v>
      </c>
      <c r="B3620" t="s">
        <v>108</v>
      </c>
      <c r="C3620" t="s">
        <v>108</v>
      </c>
      <c r="D3620" t="s">
        <v>108</v>
      </c>
      <c r="E3620" t="s">
        <v>79</v>
      </c>
      <c r="F3620" t="s">
        <v>58</v>
      </c>
      <c r="G3620" t="s">
        <v>59</v>
      </c>
      <c r="H3620" t="s">
        <v>60</v>
      </c>
      <c r="I3620">
        <v>82968.98171004295</v>
      </c>
      <c r="J3620">
        <v>82968.98171004295</v>
      </c>
      <c r="K3620">
        <v>218769</v>
      </c>
      <c r="L3620">
        <v>37.925383262730527</v>
      </c>
      <c r="M3620">
        <v>37.925383262730527</v>
      </c>
    </row>
    <row r="3621" spans="1:13" x14ac:dyDescent="0.25">
      <c r="A3621" s="9">
        <v>44286</v>
      </c>
      <c r="B3621" t="s">
        <v>104</v>
      </c>
      <c r="C3621" t="s">
        <v>104</v>
      </c>
      <c r="D3621" t="s">
        <v>104</v>
      </c>
      <c r="E3621" t="s">
        <v>11</v>
      </c>
      <c r="F3621" t="s">
        <v>12</v>
      </c>
      <c r="G3621" t="s">
        <v>13</v>
      </c>
      <c r="H3621" t="s">
        <v>14</v>
      </c>
      <c r="I3621">
        <v>607797.60953235393</v>
      </c>
      <c r="J3621">
        <v>607797.60953235393</v>
      </c>
      <c r="K3621">
        <v>204899</v>
      </c>
      <c r="L3621">
        <v>296.63278470483209</v>
      </c>
      <c r="M3621">
        <v>296.63278470483209</v>
      </c>
    </row>
    <row r="3622" spans="1:13" x14ac:dyDescent="0.25">
      <c r="A3622" s="9">
        <v>44286</v>
      </c>
      <c r="B3622" t="s">
        <v>104</v>
      </c>
      <c r="C3622" t="s">
        <v>104</v>
      </c>
      <c r="D3622" t="s">
        <v>104</v>
      </c>
      <c r="E3622" t="s">
        <v>11</v>
      </c>
      <c r="F3622" t="s">
        <v>12</v>
      </c>
      <c r="G3622" t="s">
        <v>15</v>
      </c>
      <c r="H3622" t="s">
        <v>16</v>
      </c>
      <c r="I3622">
        <v>114.28820734999999</v>
      </c>
      <c r="J3622">
        <v>114.28820734999999</v>
      </c>
      <c r="K3622">
        <v>204899</v>
      </c>
      <c r="L3622">
        <v>5.57778258312632E-2</v>
      </c>
      <c r="M3622">
        <v>5.57778258312632E-2</v>
      </c>
    </row>
    <row r="3623" spans="1:13" x14ac:dyDescent="0.25">
      <c r="A3623" s="9">
        <v>44286</v>
      </c>
      <c r="B3623" t="s">
        <v>104</v>
      </c>
      <c r="C3623" t="s">
        <v>104</v>
      </c>
      <c r="D3623" t="s">
        <v>104</v>
      </c>
      <c r="E3623" t="s">
        <v>11</v>
      </c>
      <c r="F3623" t="s">
        <v>12</v>
      </c>
      <c r="G3623" t="s">
        <v>17</v>
      </c>
      <c r="H3623" t="s">
        <v>18</v>
      </c>
      <c r="I3623">
        <v>73.994257319999988</v>
      </c>
      <c r="J3623">
        <v>73.994257319999988</v>
      </c>
      <c r="K3623">
        <v>204899</v>
      </c>
      <c r="L3623">
        <v>3.6112551705962448E-2</v>
      </c>
      <c r="M3623">
        <v>3.6112551705962448E-2</v>
      </c>
    </row>
    <row r="3624" spans="1:13" x14ac:dyDescent="0.25">
      <c r="A3624" s="9">
        <v>44286</v>
      </c>
      <c r="B3624" t="s">
        <v>104</v>
      </c>
      <c r="C3624" t="s">
        <v>104</v>
      </c>
      <c r="D3624" t="s">
        <v>104</v>
      </c>
      <c r="E3624" t="s">
        <v>11</v>
      </c>
      <c r="F3624" t="s">
        <v>12</v>
      </c>
      <c r="G3624" t="s">
        <v>19</v>
      </c>
      <c r="H3624" t="s">
        <v>20</v>
      </c>
      <c r="I3624">
        <v>40.293950029999998</v>
      </c>
      <c r="J3624">
        <v>40.293950029999998</v>
      </c>
      <c r="K3624">
        <v>204899</v>
      </c>
      <c r="L3624">
        <v>1.9665274125300756E-2</v>
      </c>
      <c r="M3624">
        <v>1.9665274125300756E-2</v>
      </c>
    </row>
    <row r="3625" spans="1:13" x14ac:dyDescent="0.25">
      <c r="A3625" s="9">
        <v>44286</v>
      </c>
      <c r="B3625" t="s">
        <v>104</v>
      </c>
      <c r="C3625" t="s">
        <v>104</v>
      </c>
      <c r="D3625" t="s">
        <v>104</v>
      </c>
      <c r="E3625" t="s">
        <v>11</v>
      </c>
      <c r="F3625" t="s">
        <v>12</v>
      </c>
      <c r="G3625" t="s">
        <v>21</v>
      </c>
      <c r="H3625" t="s">
        <v>22</v>
      </c>
      <c r="I3625">
        <v>194290.18543365001</v>
      </c>
      <c r="J3625">
        <v>194290.18543365001</v>
      </c>
      <c r="K3625">
        <v>204899</v>
      </c>
      <c r="L3625">
        <v>94.822417597767682</v>
      </c>
      <c r="M3625">
        <v>94.822417597767682</v>
      </c>
    </row>
    <row r="3626" spans="1:13" x14ac:dyDescent="0.25">
      <c r="A3626" s="9">
        <v>44286</v>
      </c>
      <c r="B3626" t="s">
        <v>104</v>
      </c>
      <c r="C3626" t="s">
        <v>104</v>
      </c>
      <c r="D3626" t="s">
        <v>104</v>
      </c>
      <c r="E3626" t="s">
        <v>11</v>
      </c>
      <c r="F3626" t="s">
        <v>12</v>
      </c>
      <c r="G3626" t="s">
        <v>23</v>
      </c>
      <c r="H3626" t="s">
        <v>24</v>
      </c>
      <c r="I3626">
        <v>36766.716311099997</v>
      </c>
      <c r="J3626">
        <v>36766.716311099997</v>
      </c>
      <c r="K3626">
        <v>204899</v>
      </c>
      <c r="L3626">
        <v>17.943824182206843</v>
      </c>
      <c r="M3626">
        <v>17.943824182206843</v>
      </c>
    </row>
    <row r="3627" spans="1:13" x14ac:dyDescent="0.25">
      <c r="A3627" s="9">
        <v>44286</v>
      </c>
      <c r="B3627" t="s">
        <v>104</v>
      </c>
      <c r="C3627" t="s">
        <v>104</v>
      </c>
      <c r="D3627" t="s">
        <v>104</v>
      </c>
      <c r="E3627" t="s">
        <v>11</v>
      </c>
      <c r="F3627" t="s">
        <v>12</v>
      </c>
      <c r="G3627" t="s">
        <v>25</v>
      </c>
      <c r="H3627" t="s">
        <v>26</v>
      </c>
      <c r="I3627">
        <v>96983.380565950007</v>
      </c>
      <c r="J3627">
        <v>96983.380565950007</v>
      </c>
      <c r="K3627">
        <v>204899</v>
      </c>
      <c r="L3627">
        <v>47.332285938901606</v>
      </c>
      <c r="M3627">
        <v>47.332285938901606</v>
      </c>
    </row>
    <row r="3628" spans="1:13" x14ac:dyDescent="0.25">
      <c r="A3628" s="9">
        <v>44286</v>
      </c>
      <c r="B3628" t="s">
        <v>104</v>
      </c>
      <c r="C3628" t="s">
        <v>104</v>
      </c>
      <c r="D3628" t="s">
        <v>104</v>
      </c>
      <c r="E3628" t="s">
        <v>11</v>
      </c>
      <c r="F3628" t="s">
        <v>12</v>
      </c>
      <c r="G3628" t="s">
        <v>27</v>
      </c>
      <c r="H3628" t="s">
        <v>28</v>
      </c>
      <c r="I3628">
        <v>60540.0885566</v>
      </c>
      <c r="J3628">
        <v>60540.0885566</v>
      </c>
      <c r="K3628">
        <v>204899</v>
      </c>
      <c r="L3628">
        <v>29.546307476659234</v>
      </c>
      <c r="M3628">
        <v>29.546307476659234</v>
      </c>
    </row>
    <row r="3629" spans="1:13" x14ac:dyDescent="0.25">
      <c r="A3629" s="9">
        <v>44286</v>
      </c>
      <c r="B3629" t="s">
        <v>104</v>
      </c>
      <c r="C3629" t="s">
        <v>104</v>
      </c>
      <c r="D3629" t="s">
        <v>104</v>
      </c>
      <c r="E3629" t="s">
        <v>11</v>
      </c>
      <c r="F3629" t="s">
        <v>12</v>
      </c>
      <c r="G3629" t="s">
        <v>29</v>
      </c>
      <c r="H3629" t="s">
        <v>30</v>
      </c>
      <c r="I3629">
        <v>72753.309906359995</v>
      </c>
      <c r="J3629">
        <v>72753.309906359995</v>
      </c>
      <c r="K3629">
        <v>204899</v>
      </c>
      <c r="L3629">
        <v>35.506913116393932</v>
      </c>
      <c r="M3629">
        <v>35.506913116393932</v>
      </c>
    </row>
    <row r="3630" spans="1:13" x14ac:dyDescent="0.25">
      <c r="A3630" s="9">
        <v>44286</v>
      </c>
      <c r="B3630" t="s">
        <v>104</v>
      </c>
      <c r="C3630" t="s">
        <v>104</v>
      </c>
      <c r="D3630" t="s">
        <v>104</v>
      </c>
      <c r="E3630" t="s">
        <v>11</v>
      </c>
      <c r="F3630" t="s">
        <v>12</v>
      </c>
      <c r="G3630" t="s">
        <v>31</v>
      </c>
      <c r="H3630" t="s">
        <v>32</v>
      </c>
      <c r="I3630">
        <v>23085.360797475842</v>
      </c>
      <c r="J3630">
        <v>23085.360797475842</v>
      </c>
      <c r="K3630">
        <v>204899</v>
      </c>
      <c r="L3630">
        <v>11.266702520498315</v>
      </c>
      <c r="M3630">
        <v>11.266702520498315</v>
      </c>
    </row>
    <row r="3631" spans="1:13" x14ac:dyDescent="0.25">
      <c r="A3631" s="9">
        <v>44286</v>
      </c>
      <c r="B3631" t="s">
        <v>104</v>
      </c>
      <c r="C3631" t="s">
        <v>104</v>
      </c>
      <c r="D3631" t="s">
        <v>104</v>
      </c>
      <c r="E3631" t="s">
        <v>11</v>
      </c>
      <c r="F3631" t="s">
        <v>12</v>
      </c>
      <c r="G3631" t="s">
        <v>33</v>
      </c>
      <c r="H3631" t="s">
        <v>34</v>
      </c>
      <c r="I3631">
        <v>49667.949108884153</v>
      </c>
      <c r="J3631">
        <v>49667.949108884153</v>
      </c>
      <c r="K3631">
        <v>204899</v>
      </c>
      <c r="L3631">
        <v>24.240210595895615</v>
      </c>
      <c r="M3631">
        <v>24.240210595895615</v>
      </c>
    </row>
    <row r="3632" spans="1:13" x14ac:dyDescent="0.25">
      <c r="A3632" s="9">
        <v>44286</v>
      </c>
      <c r="B3632" t="s">
        <v>104</v>
      </c>
      <c r="C3632" t="s">
        <v>104</v>
      </c>
      <c r="D3632" t="s">
        <v>104</v>
      </c>
      <c r="E3632" t="s">
        <v>11</v>
      </c>
      <c r="F3632" t="s">
        <v>12</v>
      </c>
      <c r="G3632" t="s">
        <v>35</v>
      </c>
      <c r="H3632" t="s">
        <v>111</v>
      </c>
      <c r="I3632">
        <v>83056.406833140005</v>
      </c>
      <c r="J3632">
        <v>83056.406833140005</v>
      </c>
      <c r="K3632">
        <v>204899</v>
      </c>
      <c r="L3632">
        <v>40.535291452442422</v>
      </c>
      <c r="M3632">
        <v>40.535291452442422</v>
      </c>
    </row>
    <row r="3633" spans="1:13" x14ac:dyDescent="0.25">
      <c r="A3633" s="9">
        <v>44286</v>
      </c>
      <c r="B3633" t="s">
        <v>104</v>
      </c>
      <c r="C3633" t="s">
        <v>104</v>
      </c>
      <c r="D3633" t="s">
        <v>104</v>
      </c>
      <c r="E3633" t="s">
        <v>11</v>
      </c>
      <c r="F3633" t="s">
        <v>12</v>
      </c>
      <c r="G3633" t="s">
        <v>36</v>
      </c>
      <c r="H3633" t="s">
        <v>32</v>
      </c>
      <c r="I3633">
        <v>16518.754342446191</v>
      </c>
      <c r="J3633">
        <v>16518.754342446191</v>
      </c>
      <c r="K3633">
        <v>204899</v>
      </c>
      <c r="L3633">
        <v>8.0619009084701201</v>
      </c>
      <c r="M3633">
        <v>8.0619009084701201</v>
      </c>
    </row>
    <row r="3634" spans="1:13" x14ac:dyDescent="0.25">
      <c r="A3634" s="9">
        <v>44286</v>
      </c>
      <c r="B3634" t="s">
        <v>104</v>
      </c>
      <c r="C3634" t="s">
        <v>104</v>
      </c>
      <c r="D3634" t="s">
        <v>104</v>
      </c>
      <c r="E3634" t="s">
        <v>11</v>
      </c>
      <c r="F3634" t="s">
        <v>12</v>
      </c>
      <c r="G3634" t="s">
        <v>37</v>
      </c>
      <c r="H3634" t="s">
        <v>34</v>
      </c>
      <c r="I3634">
        <v>66537.652490693814</v>
      </c>
      <c r="J3634">
        <v>66537.652490693814</v>
      </c>
      <c r="K3634">
        <v>204899</v>
      </c>
      <c r="L3634">
        <v>32.473390543972307</v>
      </c>
      <c r="M3634">
        <v>32.473390543972307</v>
      </c>
    </row>
    <row r="3635" spans="1:13" x14ac:dyDescent="0.25">
      <c r="A3635" s="9">
        <v>44286</v>
      </c>
      <c r="B3635" t="s">
        <v>104</v>
      </c>
      <c r="C3635" t="s">
        <v>104</v>
      </c>
      <c r="D3635" t="s">
        <v>104</v>
      </c>
      <c r="E3635" t="s">
        <v>11</v>
      </c>
      <c r="F3635" t="s">
        <v>12</v>
      </c>
      <c r="G3635" t="s">
        <v>38</v>
      </c>
      <c r="H3635" t="s">
        <v>39</v>
      </c>
      <c r="I3635">
        <v>193869.99975686119</v>
      </c>
      <c r="J3635">
        <v>193869.99975686119</v>
      </c>
      <c r="K3635">
        <v>204899</v>
      </c>
      <c r="L3635">
        <v>94.617347940624981</v>
      </c>
      <c r="M3635">
        <v>94.617347940624981</v>
      </c>
    </row>
    <row r="3636" spans="1:13" x14ac:dyDescent="0.25">
      <c r="A3636" s="9">
        <v>44286</v>
      </c>
      <c r="B3636" t="s">
        <v>104</v>
      </c>
      <c r="C3636" t="s">
        <v>104</v>
      </c>
      <c r="D3636" t="s">
        <v>104</v>
      </c>
      <c r="E3636" t="s">
        <v>11</v>
      </c>
      <c r="F3636" t="s">
        <v>12</v>
      </c>
      <c r="G3636" t="s">
        <v>40</v>
      </c>
      <c r="H3636" t="s">
        <v>41</v>
      </c>
      <c r="I3636">
        <v>1880.8252701401166</v>
      </c>
      <c r="J3636">
        <v>1880.8252701401166</v>
      </c>
      <c r="K3636">
        <v>204899</v>
      </c>
      <c r="L3636">
        <v>0.91792798897999339</v>
      </c>
      <c r="M3636">
        <v>0.91792798897999339</v>
      </c>
    </row>
    <row r="3637" spans="1:13" x14ac:dyDescent="0.25">
      <c r="A3637" s="9">
        <v>44286</v>
      </c>
      <c r="B3637" t="s">
        <v>104</v>
      </c>
      <c r="C3637" t="s">
        <v>104</v>
      </c>
      <c r="D3637" t="s">
        <v>104</v>
      </c>
      <c r="E3637" t="s">
        <v>11</v>
      </c>
      <c r="F3637" t="s">
        <v>12</v>
      </c>
      <c r="G3637" t="s">
        <v>42</v>
      </c>
      <c r="H3637" t="s">
        <v>43</v>
      </c>
      <c r="I3637">
        <v>153.0937424</v>
      </c>
      <c r="J3637">
        <v>153.0937424</v>
      </c>
      <c r="K3637">
        <v>204899</v>
      </c>
      <c r="L3637">
        <v>7.4716685976993547E-2</v>
      </c>
      <c r="M3637">
        <v>7.4716685976993547E-2</v>
      </c>
    </row>
    <row r="3638" spans="1:13" x14ac:dyDescent="0.25">
      <c r="A3638" s="9">
        <v>44286</v>
      </c>
      <c r="B3638" t="s">
        <v>104</v>
      </c>
      <c r="C3638" t="s">
        <v>104</v>
      </c>
      <c r="D3638" t="s">
        <v>104</v>
      </c>
      <c r="E3638" t="s">
        <v>11</v>
      </c>
      <c r="F3638" t="s">
        <v>12</v>
      </c>
      <c r="G3638" t="s">
        <v>44</v>
      </c>
      <c r="H3638" t="s">
        <v>45</v>
      </c>
      <c r="I3638">
        <v>485.97503245999997</v>
      </c>
      <c r="J3638">
        <v>485.97503245999997</v>
      </c>
      <c r="K3638">
        <v>204899</v>
      </c>
      <c r="L3638">
        <v>0.23717784491871602</v>
      </c>
      <c r="M3638">
        <v>0.23717784491871602</v>
      </c>
    </row>
    <row r="3639" spans="1:13" x14ac:dyDescent="0.25">
      <c r="A3639" s="9">
        <v>44286</v>
      </c>
      <c r="B3639" t="s">
        <v>104</v>
      </c>
      <c r="C3639" t="s">
        <v>104</v>
      </c>
      <c r="D3639" t="s">
        <v>104</v>
      </c>
      <c r="E3639" t="s">
        <v>11</v>
      </c>
      <c r="F3639" t="s">
        <v>12</v>
      </c>
      <c r="G3639" t="s">
        <v>46</v>
      </c>
      <c r="H3639" t="s">
        <v>47</v>
      </c>
      <c r="I3639">
        <v>1241.7564952801167</v>
      </c>
      <c r="J3639">
        <v>1241.7564952801167</v>
      </c>
      <c r="K3639">
        <v>204899</v>
      </c>
      <c r="L3639">
        <v>0.60603345808428377</v>
      </c>
      <c r="M3639">
        <v>0.60603345808428377</v>
      </c>
    </row>
    <row r="3640" spans="1:13" x14ac:dyDescent="0.25">
      <c r="A3640" s="9">
        <v>44286</v>
      </c>
      <c r="B3640" t="s">
        <v>104</v>
      </c>
      <c r="C3640" t="s">
        <v>104</v>
      </c>
      <c r="D3640" t="s">
        <v>104</v>
      </c>
      <c r="E3640" t="s">
        <v>11</v>
      </c>
      <c r="F3640" t="s">
        <v>12</v>
      </c>
      <c r="G3640" t="s">
        <v>48</v>
      </c>
      <c r="H3640" t="s">
        <v>96</v>
      </c>
      <c r="I3640">
        <v>0</v>
      </c>
      <c r="J3640">
        <v>0</v>
      </c>
      <c r="K3640">
        <v>204899</v>
      </c>
      <c r="L3640">
        <v>0</v>
      </c>
      <c r="M3640">
        <v>0</v>
      </c>
    </row>
    <row r="3641" spans="1:13" x14ac:dyDescent="0.25">
      <c r="A3641" s="9">
        <v>44286</v>
      </c>
      <c r="B3641" t="s">
        <v>104</v>
      </c>
      <c r="C3641" t="s">
        <v>104</v>
      </c>
      <c r="D3641" t="s">
        <v>104</v>
      </c>
      <c r="E3641" t="s">
        <v>11</v>
      </c>
      <c r="F3641" t="s">
        <v>12</v>
      </c>
      <c r="G3641" t="s">
        <v>49</v>
      </c>
      <c r="H3641" t="s">
        <v>105</v>
      </c>
      <c r="I3641">
        <v>61832.594124852738</v>
      </c>
      <c r="J3641">
        <v>61832.594124852738</v>
      </c>
      <c r="K3641">
        <v>204899</v>
      </c>
      <c r="L3641">
        <v>30.177108782791883</v>
      </c>
      <c r="M3641">
        <v>30.177108782791883</v>
      </c>
    </row>
    <row r="3642" spans="1:13" x14ac:dyDescent="0.25">
      <c r="A3642" s="9">
        <v>44286</v>
      </c>
      <c r="B3642" t="s">
        <v>104</v>
      </c>
      <c r="C3642" t="s">
        <v>104</v>
      </c>
      <c r="D3642" t="s">
        <v>104</v>
      </c>
      <c r="E3642" t="s">
        <v>11</v>
      </c>
      <c r="F3642" t="s">
        <v>12</v>
      </c>
      <c r="G3642" t="s">
        <v>50</v>
      </c>
      <c r="H3642" t="s">
        <v>51</v>
      </c>
      <c r="I3642">
        <v>14309.338578289999</v>
      </c>
      <c r="J3642">
        <v>14309.338578289999</v>
      </c>
      <c r="K3642">
        <v>204899</v>
      </c>
      <c r="L3642">
        <v>6.9836058635181235</v>
      </c>
      <c r="M3642">
        <v>6.9836058635181235</v>
      </c>
    </row>
    <row r="3643" spans="1:13" x14ac:dyDescent="0.25">
      <c r="A3643" s="9">
        <v>44286</v>
      </c>
      <c r="B3643" t="s">
        <v>104</v>
      </c>
      <c r="C3643" t="s">
        <v>104</v>
      </c>
      <c r="D3643" t="s">
        <v>104</v>
      </c>
      <c r="E3643" t="s">
        <v>11</v>
      </c>
      <c r="F3643" t="s">
        <v>12</v>
      </c>
      <c r="G3643" t="s">
        <v>52</v>
      </c>
      <c r="H3643" t="s">
        <v>107</v>
      </c>
      <c r="I3643">
        <v>47523.255546562737</v>
      </c>
      <c r="J3643">
        <v>47523.255546562737</v>
      </c>
      <c r="K3643">
        <v>204899</v>
      </c>
      <c r="L3643">
        <v>23.193502919273758</v>
      </c>
      <c r="M3643">
        <v>23.193502919273758</v>
      </c>
    </row>
    <row r="3644" spans="1:13" x14ac:dyDescent="0.25">
      <c r="A3644" s="9">
        <v>44286</v>
      </c>
      <c r="B3644" t="s">
        <v>104</v>
      </c>
      <c r="C3644" t="s">
        <v>104</v>
      </c>
      <c r="D3644" t="s">
        <v>104</v>
      </c>
      <c r="E3644" t="s">
        <v>11</v>
      </c>
      <c r="F3644" t="s">
        <v>53</v>
      </c>
      <c r="G3644" t="s">
        <v>54</v>
      </c>
      <c r="H3644" t="s">
        <v>55</v>
      </c>
      <c r="I3644">
        <v>685663.26315313077</v>
      </c>
      <c r="J3644">
        <v>-685663.26315313077</v>
      </c>
      <c r="K3644">
        <v>204899</v>
      </c>
      <c r="L3644">
        <v>334.6347532946138</v>
      </c>
      <c r="M3644">
        <v>-334.6347532946138</v>
      </c>
    </row>
    <row r="3645" spans="1:13" x14ac:dyDescent="0.25">
      <c r="A3645" s="9">
        <v>44286</v>
      </c>
      <c r="B3645" t="s">
        <v>104</v>
      </c>
      <c r="C3645" t="s">
        <v>104</v>
      </c>
      <c r="D3645" t="s">
        <v>104</v>
      </c>
      <c r="E3645" t="s">
        <v>11</v>
      </c>
      <c r="F3645" t="s">
        <v>53</v>
      </c>
      <c r="G3645" t="s">
        <v>15</v>
      </c>
      <c r="H3645" t="s">
        <v>16</v>
      </c>
      <c r="I3645">
        <v>3003.5709989999996</v>
      </c>
      <c r="J3645">
        <v>-3003.5709989999996</v>
      </c>
      <c r="K3645">
        <v>204899</v>
      </c>
      <c r="L3645">
        <v>1.465878798334789</v>
      </c>
      <c r="M3645">
        <v>-1.465878798334789</v>
      </c>
    </row>
    <row r="3646" spans="1:13" x14ac:dyDescent="0.25">
      <c r="A3646" s="9">
        <v>44286</v>
      </c>
      <c r="B3646" t="s">
        <v>104</v>
      </c>
      <c r="C3646" t="s">
        <v>104</v>
      </c>
      <c r="D3646" t="s">
        <v>104</v>
      </c>
      <c r="E3646" t="s">
        <v>11</v>
      </c>
      <c r="F3646" t="s">
        <v>53</v>
      </c>
      <c r="G3646" t="s">
        <v>17</v>
      </c>
      <c r="H3646" t="s">
        <v>18</v>
      </c>
      <c r="I3646">
        <v>0</v>
      </c>
      <c r="J3646">
        <v>0</v>
      </c>
      <c r="K3646">
        <v>204899</v>
      </c>
      <c r="L3646">
        <v>0</v>
      </c>
      <c r="M3646">
        <v>0</v>
      </c>
    </row>
    <row r="3647" spans="1:13" x14ac:dyDescent="0.25">
      <c r="A3647" s="9">
        <v>44286</v>
      </c>
      <c r="B3647" t="s">
        <v>104</v>
      </c>
      <c r="C3647" t="s">
        <v>104</v>
      </c>
      <c r="D3647" t="s">
        <v>104</v>
      </c>
      <c r="E3647" t="s">
        <v>11</v>
      </c>
      <c r="F3647" t="s">
        <v>53</v>
      </c>
      <c r="G3647" t="s">
        <v>19</v>
      </c>
      <c r="H3647" t="s">
        <v>20</v>
      </c>
      <c r="I3647">
        <v>3003.5709989999996</v>
      </c>
      <c r="J3647">
        <v>-3003.5709989999996</v>
      </c>
      <c r="K3647">
        <v>204899</v>
      </c>
      <c r="L3647">
        <v>1.465878798334789</v>
      </c>
      <c r="M3647">
        <v>-1.465878798334789</v>
      </c>
    </row>
    <row r="3648" spans="1:13" x14ac:dyDescent="0.25">
      <c r="A3648" s="9">
        <v>44286</v>
      </c>
      <c r="B3648" t="s">
        <v>104</v>
      </c>
      <c r="C3648" t="s">
        <v>104</v>
      </c>
      <c r="D3648" t="s">
        <v>104</v>
      </c>
      <c r="E3648" t="s">
        <v>11</v>
      </c>
      <c r="F3648" t="s">
        <v>53</v>
      </c>
      <c r="G3648" t="s">
        <v>21</v>
      </c>
      <c r="H3648" t="s">
        <v>22</v>
      </c>
      <c r="I3648">
        <v>147209.53208959001</v>
      </c>
      <c r="J3648">
        <v>-147209.53208959001</v>
      </c>
      <c r="K3648">
        <v>204899</v>
      </c>
      <c r="L3648">
        <v>71.844924616318281</v>
      </c>
      <c r="M3648">
        <v>-71.844924616318281</v>
      </c>
    </row>
    <row r="3649" spans="1:13" x14ac:dyDescent="0.25">
      <c r="A3649" s="9">
        <v>44286</v>
      </c>
      <c r="B3649" t="s">
        <v>104</v>
      </c>
      <c r="C3649" t="s">
        <v>104</v>
      </c>
      <c r="D3649" t="s">
        <v>104</v>
      </c>
      <c r="E3649" t="s">
        <v>11</v>
      </c>
      <c r="F3649" t="s">
        <v>53</v>
      </c>
      <c r="G3649" t="s">
        <v>23</v>
      </c>
      <c r="H3649" t="s">
        <v>24</v>
      </c>
      <c r="I3649">
        <v>33505.813546510006</v>
      </c>
      <c r="J3649">
        <v>-33505.813546510006</v>
      </c>
      <c r="K3649">
        <v>204899</v>
      </c>
      <c r="L3649">
        <v>16.352355817505213</v>
      </c>
      <c r="M3649">
        <v>-16.352355817505213</v>
      </c>
    </row>
    <row r="3650" spans="1:13" x14ac:dyDescent="0.25">
      <c r="A3650" s="9">
        <v>44286</v>
      </c>
      <c r="B3650" t="s">
        <v>104</v>
      </c>
      <c r="C3650" t="s">
        <v>104</v>
      </c>
      <c r="D3650" t="s">
        <v>104</v>
      </c>
      <c r="E3650" t="s">
        <v>11</v>
      </c>
      <c r="F3650" t="s">
        <v>53</v>
      </c>
      <c r="G3650" t="s">
        <v>25</v>
      </c>
      <c r="H3650" t="s">
        <v>26</v>
      </c>
      <c r="I3650">
        <v>74843.886665900005</v>
      </c>
      <c r="J3650">
        <v>-74843.886665900005</v>
      </c>
      <c r="K3650">
        <v>204899</v>
      </c>
      <c r="L3650">
        <v>36.527209340162713</v>
      </c>
      <c r="M3650">
        <v>-36.527209340162713</v>
      </c>
    </row>
    <row r="3651" spans="1:13" x14ac:dyDescent="0.25">
      <c r="A3651" s="9">
        <v>44286</v>
      </c>
      <c r="B3651" t="s">
        <v>104</v>
      </c>
      <c r="C3651" t="s">
        <v>104</v>
      </c>
      <c r="D3651" t="s">
        <v>104</v>
      </c>
      <c r="E3651" t="s">
        <v>11</v>
      </c>
      <c r="F3651" t="s">
        <v>53</v>
      </c>
      <c r="G3651" t="s">
        <v>27</v>
      </c>
      <c r="H3651" t="s">
        <v>28</v>
      </c>
      <c r="I3651">
        <v>38859.831877179997</v>
      </c>
      <c r="J3651">
        <v>-38859.831877179997</v>
      </c>
      <c r="K3651">
        <v>204899</v>
      </c>
      <c r="L3651">
        <v>18.965359458650358</v>
      </c>
      <c r="M3651">
        <v>-18.965359458650358</v>
      </c>
    </row>
    <row r="3652" spans="1:13" x14ac:dyDescent="0.25">
      <c r="A3652" s="9">
        <v>44286</v>
      </c>
      <c r="B3652" t="s">
        <v>104</v>
      </c>
      <c r="C3652" t="s">
        <v>104</v>
      </c>
      <c r="D3652" t="s">
        <v>104</v>
      </c>
      <c r="E3652" t="s">
        <v>11</v>
      </c>
      <c r="F3652" t="s">
        <v>53</v>
      </c>
      <c r="G3652" t="s">
        <v>29</v>
      </c>
      <c r="H3652" t="s">
        <v>30</v>
      </c>
      <c r="I3652">
        <v>48570.335075940005</v>
      </c>
      <c r="J3652">
        <v>-48570.335075940005</v>
      </c>
      <c r="K3652">
        <v>204899</v>
      </c>
      <c r="L3652">
        <v>23.704525193358684</v>
      </c>
      <c r="M3652">
        <v>-23.704525193358684</v>
      </c>
    </row>
    <row r="3653" spans="1:13" x14ac:dyDescent="0.25">
      <c r="A3653" s="9">
        <v>44286</v>
      </c>
      <c r="B3653" t="s">
        <v>104</v>
      </c>
      <c r="C3653" t="s">
        <v>104</v>
      </c>
      <c r="D3653" t="s">
        <v>104</v>
      </c>
      <c r="E3653" t="s">
        <v>11</v>
      </c>
      <c r="F3653" t="s">
        <v>53</v>
      </c>
      <c r="G3653" t="s">
        <v>31</v>
      </c>
      <c r="H3653" t="s">
        <v>32</v>
      </c>
      <c r="I3653">
        <v>23090.042903475845</v>
      </c>
      <c r="J3653">
        <v>-23090.042903475845</v>
      </c>
      <c r="K3653">
        <v>204899</v>
      </c>
      <c r="L3653">
        <v>11.268987600464543</v>
      </c>
      <c r="M3653">
        <v>-11.268987600464543</v>
      </c>
    </row>
    <row r="3654" spans="1:13" x14ac:dyDescent="0.25">
      <c r="A3654" s="9">
        <v>44286</v>
      </c>
      <c r="B3654" t="s">
        <v>104</v>
      </c>
      <c r="C3654" t="s">
        <v>104</v>
      </c>
      <c r="D3654" t="s">
        <v>104</v>
      </c>
      <c r="E3654" t="s">
        <v>11</v>
      </c>
      <c r="F3654" t="s">
        <v>53</v>
      </c>
      <c r="G3654" t="s">
        <v>33</v>
      </c>
      <c r="H3654" t="s">
        <v>34</v>
      </c>
      <c r="I3654">
        <v>25480.292172464156</v>
      </c>
      <c r="J3654">
        <v>-25480.292172464156</v>
      </c>
      <c r="K3654">
        <v>204899</v>
      </c>
      <c r="L3654">
        <v>12.435537592894136</v>
      </c>
      <c r="M3654">
        <v>-12.435537592894136</v>
      </c>
    </row>
    <row r="3655" spans="1:13" x14ac:dyDescent="0.25">
      <c r="A3655" s="9">
        <v>44286</v>
      </c>
      <c r="B3655" t="s">
        <v>104</v>
      </c>
      <c r="C3655" t="s">
        <v>104</v>
      </c>
      <c r="D3655" t="s">
        <v>104</v>
      </c>
      <c r="E3655" t="s">
        <v>11</v>
      </c>
      <c r="F3655" t="s">
        <v>53</v>
      </c>
      <c r="G3655" t="s">
        <v>35</v>
      </c>
      <c r="H3655" t="s">
        <v>111</v>
      </c>
      <c r="I3655">
        <v>171215.28857698999</v>
      </c>
      <c r="J3655">
        <v>-171215.28857698999</v>
      </c>
      <c r="K3655">
        <v>204899</v>
      </c>
      <c r="L3655">
        <v>83.560821954714271</v>
      </c>
      <c r="M3655">
        <v>-83.560821954714271</v>
      </c>
    </row>
    <row r="3656" spans="1:13" x14ac:dyDescent="0.25">
      <c r="A3656" s="9">
        <v>44286</v>
      </c>
      <c r="B3656" t="s">
        <v>104</v>
      </c>
      <c r="C3656" t="s">
        <v>104</v>
      </c>
      <c r="D3656" t="s">
        <v>104</v>
      </c>
      <c r="E3656" t="s">
        <v>11</v>
      </c>
      <c r="F3656" t="s">
        <v>53</v>
      </c>
      <c r="G3656" t="s">
        <v>36</v>
      </c>
      <c r="H3656" t="s">
        <v>32</v>
      </c>
      <c r="I3656">
        <v>17038.719692249113</v>
      </c>
      <c r="J3656">
        <v>-17038.719692249113</v>
      </c>
      <c r="K3656">
        <v>204899</v>
      </c>
      <c r="L3656">
        <v>8.315667569021377</v>
      </c>
      <c r="M3656">
        <v>-8.315667569021377</v>
      </c>
    </row>
    <row r="3657" spans="1:13" x14ac:dyDescent="0.25">
      <c r="A3657" s="9">
        <v>44286</v>
      </c>
      <c r="B3657" t="s">
        <v>104</v>
      </c>
      <c r="C3657" t="s">
        <v>104</v>
      </c>
      <c r="D3657" t="s">
        <v>104</v>
      </c>
      <c r="E3657" t="s">
        <v>11</v>
      </c>
      <c r="F3657" t="s">
        <v>53</v>
      </c>
      <c r="G3657" t="s">
        <v>37</v>
      </c>
      <c r="H3657" t="s">
        <v>34</v>
      </c>
      <c r="I3657">
        <v>154176.56888474087</v>
      </c>
      <c r="J3657">
        <v>-154176.56888474087</v>
      </c>
      <c r="K3657">
        <v>204899</v>
      </c>
      <c r="L3657">
        <v>75.245154385692885</v>
      </c>
      <c r="M3657">
        <v>-75.245154385692885</v>
      </c>
    </row>
    <row r="3658" spans="1:13" x14ac:dyDescent="0.25">
      <c r="A3658" s="9">
        <v>44286</v>
      </c>
      <c r="B3658" t="s">
        <v>104</v>
      </c>
      <c r="C3658" t="s">
        <v>104</v>
      </c>
      <c r="D3658" t="s">
        <v>104</v>
      </c>
      <c r="E3658" t="s">
        <v>11</v>
      </c>
      <c r="F3658" t="s">
        <v>53</v>
      </c>
      <c r="G3658" t="s">
        <v>38</v>
      </c>
      <c r="H3658" t="s">
        <v>39</v>
      </c>
      <c r="I3658">
        <v>250314.36340803813</v>
      </c>
      <c r="J3658">
        <v>-250314.36340803813</v>
      </c>
      <c r="K3658">
        <v>204899</v>
      </c>
      <c r="L3658">
        <v>122.16475600566041</v>
      </c>
      <c r="M3658">
        <v>-122.16475600566041</v>
      </c>
    </row>
    <row r="3659" spans="1:13" x14ac:dyDescent="0.25">
      <c r="A3659" s="9">
        <v>44286</v>
      </c>
      <c r="B3659" t="s">
        <v>104</v>
      </c>
      <c r="C3659" t="s">
        <v>104</v>
      </c>
      <c r="D3659" t="s">
        <v>104</v>
      </c>
      <c r="E3659" t="s">
        <v>11</v>
      </c>
      <c r="F3659" t="s">
        <v>53</v>
      </c>
      <c r="G3659" t="s">
        <v>40</v>
      </c>
      <c r="H3659" t="s">
        <v>41</v>
      </c>
      <c r="I3659">
        <v>1779.6191540198352</v>
      </c>
      <c r="J3659">
        <v>-1779.6191540198352</v>
      </c>
      <c r="K3659">
        <v>204899</v>
      </c>
      <c r="L3659">
        <v>0.8685348166754524</v>
      </c>
      <c r="M3659">
        <v>-0.8685348166754524</v>
      </c>
    </row>
    <row r="3660" spans="1:13" x14ac:dyDescent="0.25">
      <c r="A3660" s="9">
        <v>44286</v>
      </c>
      <c r="B3660" t="s">
        <v>104</v>
      </c>
      <c r="C3660" t="s">
        <v>104</v>
      </c>
      <c r="D3660" t="s">
        <v>104</v>
      </c>
      <c r="E3660" t="s">
        <v>11</v>
      </c>
      <c r="F3660" t="s">
        <v>53</v>
      </c>
      <c r="G3660" t="s">
        <v>42</v>
      </c>
      <c r="H3660" t="s">
        <v>43</v>
      </c>
      <c r="I3660">
        <v>0</v>
      </c>
      <c r="J3660">
        <v>0</v>
      </c>
      <c r="K3660">
        <v>204899</v>
      </c>
      <c r="L3660">
        <v>0</v>
      </c>
      <c r="M3660">
        <v>0</v>
      </c>
    </row>
    <row r="3661" spans="1:13" x14ac:dyDescent="0.25">
      <c r="A3661" s="9">
        <v>44286</v>
      </c>
      <c r="B3661" t="s">
        <v>104</v>
      </c>
      <c r="C3661" t="s">
        <v>104</v>
      </c>
      <c r="D3661" t="s">
        <v>104</v>
      </c>
      <c r="E3661" t="s">
        <v>11</v>
      </c>
      <c r="F3661" t="s">
        <v>53</v>
      </c>
      <c r="G3661" t="s">
        <v>44</v>
      </c>
      <c r="H3661" t="s">
        <v>45</v>
      </c>
      <c r="I3661">
        <v>485.97503245999997</v>
      </c>
      <c r="J3661">
        <v>-485.97503245999997</v>
      </c>
      <c r="K3661">
        <v>204899</v>
      </c>
      <c r="L3661">
        <v>0.23717784491871602</v>
      </c>
      <c r="M3661">
        <v>-0.23717784491871602</v>
      </c>
    </row>
    <row r="3662" spans="1:13" x14ac:dyDescent="0.25">
      <c r="A3662" s="9">
        <v>44286</v>
      </c>
      <c r="B3662" t="s">
        <v>104</v>
      </c>
      <c r="C3662" t="s">
        <v>104</v>
      </c>
      <c r="D3662" t="s">
        <v>104</v>
      </c>
      <c r="E3662" t="s">
        <v>11</v>
      </c>
      <c r="F3662" t="s">
        <v>53</v>
      </c>
      <c r="G3662" t="s">
        <v>46</v>
      </c>
      <c r="H3662" t="s">
        <v>47</v>
      </c>
      <c r="I3662">
        <v>1293.6441215598352</v>
      </c>
      <c r="J3662">
        <v>-1293.6441215598352</v>
      </c>
      <c r="K3662">
        <v>204899</v>
      </c>
      <c r="L3662">
        <v>0.63135697175673633</v>
      </c>
      <c r="M3662">
        <v>-0.63135697175673633</v>
      </c>
    </row>
    <row r="3663" spans="1:13" x14ac:dyDescent="0.25">
      <c r="A3663" s="9">
        <v>44286</v>
      </c>
      <c r="B3663" t="s">
        <v>104</v>
      </c>
      <c r="C3663" t="s">
        <v>104</v>
      </c>
      <c r="D3663" t="s">
        <v>104</v>
      </c>
      <c r="E3663" t="s">
        <v>11</v>
      </c>
      <c r="F3663" t="s">
        <v>53</v>
      </c>
      <c r="G3663" t="s">
        <v>48</v>
      </c>
      <c r="H3663" t="s">
        <v>96</v>
      </c>
      <c r="I3663">
        <v>0</v>
      </c>
      <c r="J3663">
        <v>0</v>
      </c>
      <c r="K3663">
        <v>204899</v>
      </c>
      <c r="L3663">
        <v>0</v>
      </c>
      <c r="M3663">
        <v>0</v>
      </c>
    </row>
    <row r="3664" spans="1:13" x14ac:dyDescent="0.25">
      <c r="A3664" s="9">
        <v>44286</v>
      </c>
      <c r="B3664" t="s">
        <v>104</v>
      </c>
      <c r="C3664" t="s">
        <v>104</v>
      </c>
      <c r="D3664" t="s">
        <v>104</v>
      </c>
      <c r="E3664" t="s">
        <v>11</v>
      </c>
      <c r="F3664" t="s">
        <v>53</v>
      </c>
      <c r="G3664" t="s">
        <v>49</v>
      </c>
      <c r="H3664" t="s">
        <v>56</v>
      </c>
      <c r="I3664">
        <v>63570.553849552736</v>
      </c>
      <c r="J3664">
        <v>-63570.553849552736</v>
      </c>
      <c r="K3664">
        <v>204899</v>
      </c>
      <c r="L3664">
        <v>31.025311909551895</v>
      </c>
      <c r="M3664">
        <v>-31.025311909551895</v>
      </c>
    </row>
    <row r="3665" spans="1:13" x14ac:dyDescent="0.25">
      <c r="A3665" s="9">
        <v>44286</v>
      </c>
      <c r="B3665" t="s">
        <v>104</v>
      </c>
      <c r="C3665" t="s">
        <v>104</v>
      </c>
      <c r="D3665" t="s">
        <v>104</v>
      </c>
      <c r="E3665" t="s">
        <v>11</v>
      </c>
      <c r="F3665" t="s">
        <v>53</v>
      </c>
      <c r="G3665" t="s">
        <v>50</v>
      </c>
      <c r="H3665" t="s">
        <v>51</v>
      </c>
      <c r="I3665">
        <v>34657.651922680001</v>
      </c>
      <c r="J3665">
        <v>-34657.651922680001</v>
      </c>
      <c r="K3665">
        <v>204899</v>
      </c>
      <c r="L3665">
        <v>16.91450515750687</v>
      </c>
      <c r="M3665">
        <v>-16.91450515750687</v>
      </c>
    </row>
    <row r="3666" spans="1:13" x14ac:dyDescent="0.25">
      <c r="A3666" s="9">
        <v>44286</v>
      </c>
      <c r="B3666" t="s">
        <v>104</v>
      </c>
      <c r="C3666" t="s">
        <v>104</v>
      </c>
      <c r="D3666" t="s">
        <v>104</v>
      </c>
      <c r="E3666" t="s">
        <v>11</v>
      </c>
      <c r="F3666" t="s">
        <v>53</v>
      </c>
      <c r="G3666" t="s">
        <v>52</v>
      </c>
      <c r="H3666" t="s">
        <v>57</v>
      </c>
      <c r="I3666">
        <v>28912.901926872732</v>
      </c>
      <c r="J3666">
        <v>-28912.901926872732</v>
      </c>
      <c r="K3666">
        <v>204899</v>
      </c>
      <c r="L3666">
        <v>14.110806752045024</v>
      </c>
      <c r="M3666">
        <v>-14.110806752045024</v>
      </c>
    </row>
    <row r="3667" spans="1:13" x14ac:dyDescent="0.25">
      <c r="A3667" s="9">
        <v>44286</v>
      </c>
      <c r="B3667" t="s">
        <v>104</v>
      </c>
      <c r="C3667" t="s">
        <v>104</v>
      </c>
      <c r="D3667" t="s">
        <v>104</v>
      </c>
      <c r="E3667" t="s">
        <v>11</v>
      </c>
      <c r="F3667" t="s">
        <v>58</v>
      </c>
      <c r="G3667" t="s">
        <v>59</v>
      </c>
      <c r="H3667" t="s">
        <v>60</v>
      </c>
      <c r="I3667">
        <v>-77865.653620776837</v>
      </c>
      <c r="J3667">
        <v>-77865.653620776837</v>
      </c>
      <c r="K3667">
        <v>204899</v>
      </c>
      <c r="L3667">
        <v>-38.001968589781718</v>
      </c>
      <c r="M3667">
        <v>-38.001968589781718</v>
      </c>
    </row>
    <row r="3668" spans="1:13" x14ac:dyDescent="0.25">
      <c r="A3668" s="9">
        <v>44286</v>
      </c>
      <c r="B3668" t="s">
        <v>61</v>
      </c>
      <c r="C3668" t="s">
        <v>61</v>
      </c>
      <c r="D3668" t="s">
        <v>61</v>
      </c>
      <c r="E3668" t="s">
        <v>62</v>
      </c>
      <c r="F3668" t="s">
        <v>12</v>
      </c>
      <c r="G3668" t="s">
        <v>13</v>
      </c>
      <c r="H3668" t="s">
        <v>14</v>
      </c>
      <c r="I3668">
        <v>89230.505196259546</v>
      </c>
      <c r="J3668">
        <v>89230.505196259546</v>
      </c>
      <c r="K3668">
        <v>204899</v>
      </c>
      <c r="L3668">
        <v>43.548531323363967</v>
      </c>
      <c r="M3668">
        <v>43.548531323363967</v>
      </c>
    </row>
    <row r="3669" spans="1:13" x14ac:dyDescent="0.25">
      <c r="A3669" s="9">
        <v>44286</v>
      </c>
      <c r="B3669" t="s">
        <v>61</v>
      </c>
      <c r="C3669" t="s">
        <v>61</v>
      </c>
      <c r="D3669" t="s">
        <v>61</v>
      </c>
      <c r="E3669" t="s">
        <v>62</v>
      </c>
      <c r="F3669" t="s">
        <v>12</v>
      </c>
      <c r="G3669" t="s">
        <v>15</v>
      </c>
      <c r="H3669" t="s">
        <v>16</v>
      </c>
      <c r="I3669">
        <v>0</v>
      </c>
      <c r="J3669">
        <v>0</v>
      </c>
      <c r="K3669">
        <v>204899</v>
      </c>
      <c r="L3669">
        <v>0</v>
      </c>
      <c r="M3669">
        <v>0</v>
      </c>
    </row>
    <row r="3670" spans="1:13" x14ac:dyDescent="0.25">
      <c r="A3670" s="9">
        <v>44286</v>
      </c>
      <c r="B3670" t="s">
        <v>61</v>
      </c>
      <c r="C3670" t="s">
        <v>61</v>
      </c>
      <c r="D3670" t="s">
        <v>61</v>
      </c>
      <c r="E3670" t="s">
        <v>62</v>
      </c>
      <c r="F3670" t="s">
        <v>12</v>
      </c>
      <c r="G3670" t="s">
        <v>17</v>
      </c>
      <c r="H3670" t="s">
        <v>18</v>
      </c>
      <c r="I3670">
        <v>0</v>
      </c>
      <c r="J3670">
        <v>0</v>
      </c>
      <c r="K3670">
        <v>204899</v>
      </c>
      <c r="L3670">
        <v>0</v>
      </c>
      <c r="M3670">
        <v>0</v>
      </c>
    </row>
    <row r="3671" spans="1:13" x14ac:dyDescent="0.25">
      <c r="A3671" s="9">
        <v>44286</v>
      </c>
      <c r="B3671" t="s">
        <v>61</v>
      </c>
      <c r="C3671" t="s">
        <v>61</v>
      </c>
      <c r="D3671" t="s">
        <v>61</v>
      </c>
      <c r="E3671" t="s">
        <v>62</v>
      </c>
      <c r="F3671" t="s">
        <v>12</v>
      </c>
      <c r="G3671" t="s">
        <v>19</v>
      </c>
      <c r="H3671" t="s">
        <v>20</v>
      </c>
      <c r="I3671">
        <v>0</v>
      </c>
      <c r="J3671">
        <v>0</v>
      </c>
      <c r="K3671">
        <v>204899</v>
      </c>
      <c r="L3671">
        <v>0</v>
      </c>
      <c r="M3671">
        <v>0</v>
      </c>
    </row>
    <row r="3672" spans="1:13" x14ac:dyDescent="0.25">
      <c r="A3672" s="9">
        <v>44286</v>
      </c>
      <c r="B3672" t="s">
        <v>61</v>
      </c>
      <c r="C3672" t="s">
        <v>61</v>
      </c>
      <c r="D3672" t="s">
        <v>61</v>
      </c>
      <c r="E3672" t="s">
        <v>62</v>
      </c>
      <c r="F3672" t="s">
        <v>12</v>
      </c>
      <c r="G3672" t="s">
        <v>21</v>
      </c>
      <c r="H3672" t="s">
        <v>22</v>
      </c>
      <c r="I3672">
        <v>39932.400856249995</v>
      </c>
      <c r="J3672">
        <v>39932.400856249995</v>
      </c>
      <c r="K3672">
        <v>204899</v>
      </c>
      <c r="L3672">
        <v>19.488821739613176</v>
      </c>
      <c r="M3672">
        <v>19.488821739613176</v>
      </c>
    </row>
    <row r="3673" spans="1:13" x14ac:dyDescent="0.25">
      <c r="A3673" s="9">
        <v>44286</v>
      </c>
      <c r="B3673" t="s">
        <v>61</v>
      </c>
      <c r="C3673" t="s">
        <v>61</v>
      </c>
      <c r="D3673" t="s">
        <v>61</v>
      </c>
      <c r="E3673" t="s">
        <v>62</v>
      </c>
      <c r="F3673" t="s">
        <v>12</v>
      </c>
      <c r="G3673" t="s">
        <v>23</v>
      </c>
      <c r="H3673" t="s">
        <v>24</v>
      </c>
      <c r="I3673">
        <v>10361.549057249998</v>
      </c>
      <c r="J3673">
        <v>10361.549057249998</v>
      </c>
      <c r="K3673">
        <v>204899</v>
      </c>
      <c r="L3673">
        <v>5.0569056253324796</v>
      </c>
      <c r="M3673">
        <v>5.0569056253324796</v>
      </c>
    </row>
    <row r="3674" spans="1:13" x14ac:dyDescent="0.25">
      <c r="A3674" s="9">
        <v>44286</v>
      </c>
      <c r="B3674" t="s">
        <v>61</v>
      </c>
      <c r="C3674" t="s">
        <v>61</v>
      </c>
      <c r="D3674" t="s">
        <v>61</v>
      </c>
      <c r="E3674" t="s">
        <v>62</v>
      </c>
      <c r="F3674" t="s">
        <v>12</v>
      </c>
      <c r="G3674" t="s">
        <v>25</v>
      </c>
      <c r="H3674" t="s">
        <v>26</v>
      </c>
      <c r="I3674">
        <v>19822.646151000001</v>
      </c>
      <c r="J3674">
        <v>19822.646151000001</v>
      </c>
      <c r="K3674">
        <v>204899</v>
      </c>
      <c r="L3674">
        <v>9.6743498753044186</v>
      </c>
      <c r="M3674">
        <v>9.6743498753044186</v>
      </c>
    </row>
    <row r="3675" spans="1:13" x14ac:dyDescent="0.25">
      <c r="A3675" s="9">
        <v>44286</v>
      </c>
      <c r="B3675" t="s">
        <v>61</v>
      </c>
      <c r="C3675" t="s">
        <v>61</v>
      </c>
      <c r="D3675" t="s">
        <v>61</v>
      </c>
      <c r="E3675" t="s">
        <v>62</v>
      </c>
      <c r="F3675" t="s">
        <v>12</v>
      </c>
      <c r="G3675" t="s">
        <v>27</v>
      </c>
      <c r="H3675" t="s">
        <v>28</v>
      </c>
      <c r="I3675">
        <v>9748.2056479999992</v>
      </c>
      <c r="J3675">
        <v>9748.2056479999992</v>
      </c>
      <c r="K3675">
        <v>204899</v>
      </c>
      <c r="L3675">
        <v>4.7575662389762758</v>
      </c>
      <c r="M3675">
        <v>4.7575662389762758</v>
      </c>
    </row>
    <row r="3676" spans="1:13" x14ac:dyDescent="0.25">
      <c r="A3676" s="9">
        <v>44286</v>
      </c>
      <c r="B3676" t="s">
        <v>61</v>
      </c>
      <c r="C3676" t="s">
        <v>61</v>
      </c>
      <c r="D3676" t="s">
        <v>61</v>
      </c>
      <c r="E3676" t="s">
        <v>62</v>
      </c>
      <c r="F3676" t="s">
        <v>12</v>
      </c>
      <c r="G3676" t="s">
        <v>29</v>
      </c>
      <c r="H3676" t="s">
        <v>30</v>
      </c>
      <c r="I3676">
        <v>1759.3324281400019</v>
      </c>
      <c r="J3676">
        <v>1759.3324281400019</v>
      </c>
      <c r="K3676">
        <v>204899</v>
      </c>
      <c r="L3676">
        <v>0.85863397485590554</v>
      </c>
      <c r="M3676">
        <v>0.85863397485590554</v>
      </c>
    </row>
    <row r="3677" spans="1:13" x14ac:dyDescent="0.25">
      <c r="A3677" s="9">
        <v>44286</v>
      </c>
      <c r="B3677" t="s">
        <v>61</v>
      </c>
      <c r="C3677" t="s">
        <v>61</v>
      </c>
      <c r="D3677" t="s">
        <v>61</v>
      </c>
      <c r="E3677" t="s">
        <v>62</v>
      </c>
      <c r="F3677" t="s">
        <v>12</v>
      </c>
      <c r="G3677" t="s">
        <v>31</v>
      </c>
      <c r="H3677" t="s">
        <v>32</v>
      </c>
      <c r="I3677">
        <v>1759.3324281400019</v>
      </c>
      <c r="J3677">
        <v>1759.3324281400019</v>
      </c>
      <c r="K3677">
        <v>204899</v>
      </c>
      <c r="L3677">
        <v>0.85863397485590554</v>
      </c>
      <c r="M3677">
        <v>0.85863397485590554</v>
      </c>
    </row>
    <row r="3678" spans="1:13" x14ac:dyDescent="0.25">
      <c r="A3678" s="9">
        <v>44286</v>
      </c>
      <c r="B3678" t="s">
        <v>61</v>
      </c>
      <c r="C3678" t="s">
        <v>61</v>
      </c>
      <c r="D3678" t="s">
        <v>61</v>
      </c>
      <c r="E3678" t="s">
        <v>62</v>
      </c>
      <c r="F3678" t="s">
        <v>12</v>
      </c>
      <c r="G3678" t="s">
        <v>33</v>
      </c>
      <c r="H3678" t="s">
        <v>34</v>
      </c>
      <c r="I3678">
        <v>0</v>
      </c>
      <c r="J3678">
        <v>0</v>
      </c>
      <c r="K3678">
        <v>204899</v>
      </c>
      <c r="L3678">
        <v>0</v>
      </c>
      <c r="M3678">
        <v>0</v>
      </c>
    </row>
    <row r="3679" spans="1:13" x14ac:dyDescent="0.25">
      <c r="A3679" s="9">
        <v>44286</v>
      </c>
      <c r="B3679" t="s">
        <v>61</v>
      </c>
      <c r="C3679" t="s">
        <v>61</v>
      </c>
      <c r="D3679" t="s">
        <v>61</v>
      </c>
      <c r="E3679" t="s">
        <v>62</v>
      </c>
      <c r="F3679" t="s">
        <v>12</v>
      </c>
      <c r="G3679" t="s">
        <v>35</v>
      </c>
      <c r="H3679" t="s">
        <v>111</v>
      </c>
      <c r="I3679">
        <v>3940.1095109999997</v>
      </c>
      <c r="J3679">
        <v>3940.1095109999997</v>
      </c>
      <c r="K3679">
        <v>204899</v>
      </c>
      <c r="L3679">
        <v>1.9229520451539539</v>
      </c>
      <c r="M3679">
        <v>1.9229520451539539</v>
      </c>
    </row>
    <row r="3680" spans="1:13" x14ac:dyDescent="0.25">
      <c r="A3680" s="9">
        <v>44286</v>
      </c>
      <c r="B3680" t="s">
        <v>61</v>
      </c>
      <c r="C3680" t="s">
        <v>61</v>
      </c>
      <c r="D3680" t="s">
        <v>61</v>
      </c>
      <c r="E3680" t="s">
        <v>62</v>
      </c>
      <c r="F3680" t="s">
        <v>12</v>
      </c>
      <c r="G3680" t="s">
        <v>36</v>
      </c>
      <c r="H3680" t="s">
        <v>32</v>
      </c>
      <c r="I3680">
        <v>271.11267733544332</v>
      </c>
      <c r="J3680">
        <v>271.11267733544332</v>
      </c>
      <c r="K3680">
        <v>204899</v>
      </c>
      <c r="L3680">
        <v>0.1323152759825296</v>
      </c>
      <c r="M3680">
        <v>0.1323152759825296</v>
      </c>
    </row>
    <row r="3681" spans="1:13" x14ac:dyDescent="0.25">
      <c r="A3681" s="9">
        <v>44286</v>
      </c>
      <c r="B3681" t="s">
        <v>61</v>
      </c>
      <c r="C3681" t="s">
        <v>61</v>
      </c>
      <c r="D3681" t="s">
        <v>61</v>
      </c>
      <c r="E3681" t="s">
        <v>62</v>
      </c>
      <c r="F3681" t="s">
        <v>12</v>
      </c>
      <c r="G3681" t="s">
        <v>37</v>
      </c>
      <c r="H3681" t="s">
        <v>34</v>
      </c>
      <c r="I3681">
        <v>3668.9968336645561</v>
      </c>
      <c r="J3681">
        <v>3668.9968336645561</v>
      </c>
      <c r="K3681">
        <v>204899</v>
      </c>
      <c r="L3681">
        <v>1.790636769171424</v>
      </c>
      <c r="M3681">
        <v>1.790636769171424</v>
      </c>
    </row>
    <row r="3682" spans="1:13" x14ac:dyDescent="0.25">
      <c r="A3682" s="9">
        <v>44286</v>
      </c>
      <c r="B3682" t="s">
        <v>61</v>
      </c>
      <c r="C3682" t="s">
        <v>61</v>
      </c>
      <c r="D3682" t="s">
        <v>61</v>
      </c>
      <c r="E3682" t="s">
        <v>62</v>
      </c>
      <c r="F3682" t="s">
        <v>12</v>
      </c>
      <c r="G3682" t="s">
        <v>38</v>
      </c>
      <c r="H3682" t="s">
        <v>39</v>
      </c>
      <c r="I3682">
        <v>16900.07526914015</v>
      </c>
      <c r="J3682">
        <v>16900.07526914015</v>
      </c>
      <c r="K3682">
        <v>204899</v>
      </c>
      <c r="L3682">
        <v>8.2480028058409989</v>
      </c>
      <c r="M3682">
        <v>8.2480028058409989</v>
      </c>
    </row>
    <row r="3683" spans="1:13" x14ac:dyDescent="0.25">
      <c r="A3683" s="9">
        <v>44286</v>
      </c>
      <c r="B3683" t="s">
        <v>61</v>
      </c>
      <c r="C3683" t="s">
        <v>61</v>
      </c>
      <c r="D3683" t="s">
        <v>61</v>
      </c>
      <c r="E3683" t="s">
        <v>62</v>
      </c>
      <c r="F3683" t="s">
        <v>12</v>
      </c>
      <c r="G3683" t="s">
        <v>40</v>
      </c>
      <c r="H3683" t="s">
        <v>41</v>
      </c>
      <c r="I3683">
        <v>410.36473926908752</v>
      </c>
      <c r="J3683">
        <v>410.36473926908752</v>
      </c>
      <c r="K3683">
        <v>204899</v>
      </c>
      <c r="L3683">
        <v>0.20027659445340756</v>
      </c>
      <c r="M3683">
        <v>0.20027659445340756</v>
      </c>
    </row>
    <row r="3684" spans="1:13" x14ac:dyDescent="0.25">
      <c r="A3684" s="9">
        <v>44286</v>
      </c>
      <c r="B3684" t="s">
        <v>61</v>
      </c>
      <c r="C3684" t="s">
        <v>61</v>
      </c>
      <c r="D3684" t="s">
        <v>61</v>
      </c>
      <c r="E3684" t="s">
        <v>62</v>
      </c>
      <c r="F3684" t="s">
        <v>12</v>
      </c>
      <c r="G3684" t="s">
        <v>42</v>
      </c>
      <c r="H3684" t="s">
        <v>43</v>
      </c>
      <c r="I3684">
        <v>0</v>
      </c>
      <c r="J3684">
        <v>0</v>
      </c>
      <c r="K3684">
        <v>204899</v>
      </c>
      <c r="L3684">
        <v>0</v>
      </c>
      <c r="M3684">
        <v>0</v>
      </c>
    </row>
    <row r="3685" spans="1:13" x14ac:dyDescent="0.25">
      <c r="A3685" s="9">
        <v>44286</v>
      </c>
      <c r="B3685" t="s">
        <v>61</v>
      </c>
      <c r="C3685" t="s">
        <v>61</v>
      </c>
      <c r="D3685" t="s">
        <v>61</v>
      </c>
      <c r="E3685" t="s">
        <v>62</v>
      </c>
      <c r="F3685" t="s">
        <v>12</v>
      </c>
      <c r="G3685" t="s">
        <v>44</v>
      </c>
      <c r="H3685" t="s">
        <v>45</v>
      </c>
      <c r="I3685">
        <v>0</v>
      </c>
      <c r="J3685">
        <v>0</v>
      </c>
      <c r="K3685">
        <v>204899</v>
      </c>
      <c r="L3685">
        <v>0</v>
      </c>
      <c r="M3685">
        <v>0</v>
      </c>
    </row>
    <row r="3686" spans="1:13" x14ac:dyDescent="0.25">
      <c r="A3686" s="9">
        <v>44286</v>
      </c>
      <c r="B3686" t="s">
        <v>61</v>
      </c>
      <c r="C3686" t="s">
        <v>61</v>
      </c>
      <c r="D3686" t="s">
        <v>61</v>
      </c>
      <c r="E3686" t="s">
        <v>62</v>
      </c>
      <c r="F3686" t="s">
        <v>12</v>
      </c>
      <c r="G3686" t="s">
        <v>46</v>
      </c>
      <c r="H3686" t="s">
        <v>47</v>
      </c>
      <c r="I3686">
        <v>410.36473926908752</v>
      </c>
      <c r="J3686">
        <v>410.36473926908752</v>
      </c>
      <c r="K3686">
        <v>204899</v>
      </c>
      <c r="L3686">
        <v>0.20027659445340756</v>
      </c>
      <c r="M3686">
        <v>0.20027659445340756</v>
      </c>
    </row>
    <row r="3687" spans="1:13" x14ac:dyDescent="0.25">
      <c r="A3687" s="9">
        <v>44286</v>
      </c>
      <c r="B3687" t="s">
        <v>61</v>
      </c>
      <c r="C3687" t="s">
        <v>61</v>
      </c>
      <c r="D3687" t="s">
        <v>61</v>
      </c>
      <c r="E3687" t="s">
        <v>62</v>
      </c>
      <c r="F3687" t="s">
        <v>12</v>
      </c>
      <c r="G3687" t="s">
        <v>48</v>
      </c>
      <c r="H3687" t="s">
        <v>96</v>
      </c>
      <c r="I3687">
        <v>0</v>
      </c>
      <c r="J3687">
        <v>0</v>
      </c>
      <c r="K3687">
        <v>204899</v>
      </c>
      <c r="L3687">
        <v>0</v>
      </c>
      <c r="M3687">
        <v>0</v>
      </c>
    </row>
    <row r="3688" spans="1:13" x14ac:dyDescent="0.25">
      <c r="A3688" s="9">
        <v>44286</v>
      </c>
      <c r="B3688" t="s">
        <v>61</v>
      </c>
      <c r="C3688" t="s">
        <v>61</v>
      </c>
      <c r="D3688" t="s">
        <v>61</v>
      </c>
      <c r="E3688" t="s">
        <v>62</v>
      </c>
      <c r="F3688" t="s">
        <v>12</v>
      </c>
      <c r="G3688" t="s">
        <v>49</v>
      </c>
      <c r="H3688" t="s">
        <v>105</v>
      </c>
      <c r="I3688">
        <v>26288.222392460309</v>
      </c>
      <c r="J3688">
        <v>26288.222392460309</v>
      </c>
      <c r="K3688">
        <v>204899</v>
      </c>
      <c r="L3688">
        <v>12.829844163446532</v>
      </c>
      <c r="M3688">
        <v>12.829844163446532</v>
      </c>
    </row>
    <row r="3689" spans="1:13" x14ac:dyDescent="0.25">
      <c r="A3689" s="9">
        <v>44286</v>
      </c>
      <c r="B3689" t="s">
        <v>61</v>
      </c>
      <c r="C3689" t="s">
        <v>61</v>
      </c>
      <c r="D3689" t="s">
        <v>61</v>
      </c>
      <c r="E3689" t="s">
        <v>62</v>
      </c>
      <c r="F3689" t="s">
        <v>12</v>
      </c>
      <c r="G3689" t="s">
        <v>50</v>
      </c>
      <c r="H3689" t="s">
        <v>51</v>
      </c>
      <c r="I3689">
        <v>13943.679620578021</v>
      </c>
      <c r="J3689">
        <v>13943.679620578021</v>
      </c>
      <c r="K3689">
        <v>204899</v>
      </c>
      <c r="L3689">
        <v>6.8051477169620265</v>
      </c>
      <c r="M3689">
        <v>6.8051477169620265</v>
      </c>
    </row>
    <row r="3690" spans="1:13" x14ac:dyDescent="0.25">
      <c r="A3690" s="9">
        <v>44286</v>
      </c>
      <c r="B3690" t="s">
        <v>61</v>
      </c>
      <c r="C3690" t="s">
        <v>61</v>
      </c>
      <c r="D3690" t="s">
        <v>61</v>
      </c>
      <c r="E3690" t="s">
        <v>62</v>
      </c>
      <c r="F3690" t="s">
        <v>12</v>
      </c>
      <c r="G3690" t="s">
        <v>52</v>
      </c>
      <c r="H3690" t="s">
        <v>107</v>
      </c>
      <c r="I3690">
        <v>12344.542771882287</v>
      </c>
      <c r="J3690">
        <v>12344.542771882287</v>
      </c>
      <c r="K3690">
        <v>204899</v>
      </c>
      <c r="L3690">
        <v>6.024696446484505</v>
      </c>
      <c r="M3690">
        <v>6.024696446484505</v>
      </c>
    </row>
    <row r="3691" spans="1:13" x14ac:dyDescent="0.25">
      <c r="A3691" s="9">
        <v>44286</v>
      </c>
      <c r="B3691" t="s">
        <v>61</v>
      </c>
      <c r="C3691" t="s">
        <v>61</v>
      </c>
      <c r="D3691" t="s">
        <v>61</v>
      </c>
      <c r="E3691" t="s">
        <v>62</v>
      </c>
      <c r="F3691" t="s">
        <v>53</v>
      </c>
      <c r="G3691" t="s">
        <v>54</v>
      </c>
      <c r="H3691" t="s">
        <v>55</v>
      </c>
      <c r="I3691">
        <v>333020.67974606605</v>
      </c>
      <c r="J3691">
        <v>-333020.67974606605</v>
      </c>
      <c r="K3691">
        <v>204899</v>
      </c>
      <c r="L3691">
        <v>162.52918742700845</v>
      </c>
      <c r="M3691">
        <v>-162.52918742700845</v>
      </c>
    </row>
    <row r="3692" spans="1:13" x14ac:dyDescent="0.25">
      <c r="A3692" s="9">
        <v>44286</v>
      </c>
      <c r="B3692" t="s">
        <v>61</v>
      </c>
      <c r="C3692" t="s">
        <v>61</v>
      </c>
      <c r="D3692" t="s">
        <v>61</v>
      </c>
      <c r="E3692" t="s">
        <v>62</v>
      </c>
      <c r="F3692" t="s">
        <v>53</v>
      </c>
      <c r="G3692" t="s">
        <v>15</v>
      </c>
      <c r="H3692" t="s">
        <v>16</v>
      </c>
      <c r="I3692">
        <v>0</v>
      </c>
      <c r="J3692">
        <v>0</v>
      </c>
      <c r="K3692">
        <v>204899</v>
      </c>
      <c r="L3692">
        <v>0</v>
      </c>
      <c r="M3692">
        <v>0</v>
      </c>
    </row>
    <row r="3693" spans="1:13" x14ac:dyDescent="0.25">
      <c r="A3693" s="9">
        <v>44286</v>
      </c>
      <c r="B3693" t="s">
        <v>61</v>
      </c>
      <c r="C3693" t="s">
        <v>61</v>
      </c>
      <c r="D3693" t="s">
        <v>61</v>
      </c>
      <c r="E3693" t="s">
        <v>62</v>
      </c>
      <c r="F3693" t="s">
        <v>53</v>
      </c>
      <c r="G3693" t="s">
        <v>17</v>
      </c>
      <c r="H3693" t="s">
        <v>18</v>
      </c>
      <c r="I3693">
        <v>0</v>
      </c>
      <c r="J3693">
        <v>0</v>
      </c>
      <c r="K3693">
        <v>204899</v>
      </c>
      <c r="L3693">
        <v>0</v>
      </c>
      <c r="M3693">
        <v>0</v>
      </c>
    </row>
    <row r="3694" spans="1:13" x14ac:dyDescent="0.25">
      <c r="A3694" s="9">
        <v>44286</v>
      </c>
      <c r="B3694" t="s">
        <v>61</v>
      </c>
      <c r="C3694" t="s">
        <v>61</v>
      </c>
      <c r="D3694" t="s">
        <v>61</v>
      </c>
      <c r="E3694" t="s">
        <v>62</v>
      </c>
      <c r="F3694" t="s">
        <v>53</v>
      </c>
      <c r="G3694" t="s">
        <v>19</v>
      </c>
      <c r="H3694" t="s">
        <v>20</v>
      </c>
      <c r="I3694">
        <v>0</v>
      </c>
      <c r="J3694">
        <v>0</v>
      </c>
      <c r="K3694">
        <v>204899</v>
      </c>
      <c r="L3694">
        <v>0</v>
      </c>
      <c r="M3694">
        <v>0</v>
      </c>
    </row>
    <row r="3695" spans="1:13" x14ac:dyDescent="0.25">
      <c r="A3695" s="9">
        <v>44286</v>
      </c>
      <c r="B3695" t="s">
        <v>61</v>
      </c>
      <c r="C3695" t="s">
        <v>61</v>
      </c>
      <c r="D3695" t="s">
        <v>61</v>
      </c>
      <c r="E3695" t="s">
        <v>62</v>
      </c>
      <c r="F3695" t="s">
        <v>53</v>
      </c>
      <c r="G3695" t="s">
        <v>21</v>
      </c>
      <c r="H3695" t="s">
        <v>22</v>
      </c>
      <c r="I3695">
        <v>0</v>
      </c>
      <c r="J3695">
        <v>0</v>
      </c>
      <c r="K3695">
        <v>204899</v>
      </c>
      <c r="L3695">
        <v>0</v>
      </c>
      <c r="M3695">
        <v>0</v>
      </c>
    </row>
    <row r="3696" spans="1:13" x14ac:dyDescent="0.25">
      <c r="A3696" s="9">
        <v>44286</v>
      </c>
      <c r="B3696" t="s">
        <v>61</v>
      </c>
      <c r="C3696" t="s">
        <v>61</v>
      </c>
      <c r="D3696" t="s">
        <v>61</v>
      </c>
      <c r="E3696" t="s">
        <v>62</v>
      </c>
      <c r="F3696" t="s">
        <v>53</v>
      </c>
      <c r="G3696" t="s">
        <v>23</v>
      </c>
      <c r="H3696" t="s">
        <v>24</v>
      </c>
      <c r="I3696">
        <v>0</v>
      </c>
      <c r="J3696">
        <v>0</v>
      </c>
      <c r="K3696">
        <v>204899</v>
      </c>
      <c r="L3696">
        <v>0</v>
      </c>
      <c r="M3696">
        <v>0</v>
      </c>
    </row>
    <row r="3697" spans="1:13" x14ac:dyDescent="0.25">
      <c r="A3697" s="9">
        <v>44286</v>
      </c>
      <c r="B3697" t="s">
        <v>61</v>
      </c>
      <c r="C3697" t="s">
        <v>61</v>
      </c>
      <c r="D3697" t="s">
        <v>61</v>
      </c>
      <c r="E3697" t="s">
        <v>62</v>
      </c>
      <c r="F3697" t="s">
        <v>53</v>
      </c>
      <c r="G3697" t="s">
        <v>25</v>
      </c>
      <c r="H3697" t="s">
        <v>26</v>
      </c>
      <c r="I3697">
        <v>0</v>
      </c>
      <c r="J3697">
        <v>0</v>
      </c>
      <c r="K3697">
        <v>204899</v>
      </c>
      <c r="L3697">
        <v>0</v>
      </c>
      <c r="M3697">
        <v>0</v>
      </c>
    </row>
    <row r="3698" spans="1:13" x14ac:dyDescent="0.25">
      <c r="A3698" s="9">
        <v>44286</v>
      </c>
      <c r="B3698" t="s">
        <v>61</v>
      </c>
      <c r="C3698" t="s">
        <v>61</v>
      </c>
      <c r="D3698" t="s">
        <v>61</v>
      </c>
      <c r="E3698" t="s">
        <v>62</v>
      </c>
      <c r="F3698" t="s">
        <v>53</v>
      </c>
      <c r="G3698" t="s">
        <v>27</v>
      </c>
      <c r="H3698" t="s">
        <v>28</v>
      </c>
      <c r="I3698">
        <v>0</v>
      </c>
      <c r="J3698">
        <v>0</v>
      </c>
      <c r="K3698">
        <v>204899</v>
      </c>
      <c r="L3698">
        <v>0</v>
      </c>
      <c r="M3698">
        <v>0</v>
      </c>
    </row>
    <row r="3699" spans="1:13" x14ac:dyDescent="0.25">
      <c r="A3699" s="9">
        <v>44286</v>
      </c>
      <c r="B3699" t="s">
        <v>61</v>
      </c>
      <c r="C3699" t="s">
        <v>61</v>
      </c>
      <c r="D3699" t="s">
        <v>61</v>
      </c>
      <c r="E3699" t="s">
        <v>62</v>
      </c>
      <c r="F3699" t="s">
        <v>53</v>
      </c>
      <c r="G3699" t="s">
        <v>29</v>
      </c>
      <c r="H3699" t="s">
        <v>30</v>
      </c>
      <c r="I3699">
        <v>10105.922354</v>
      </c>
      <c r="J3699">
        <v>-10105.922354</v>
      </c>
      <c r="K3699">
        <v>204899</v>
      </c>
      <c r="L3699">
        <v>4.9321482066774367</v>
      </c>
      <c r="M3699">
        <v>-4.9321482066774367</v>
      </c>
    </row>
    <row r="3700" spans="1:13" x14ac:dyDescent="0.25">
      <c r="A3700" s="9">
        <v>44286</v>
      </c>
      <c r="B3700" t="s">
        <v>61</v>
      </c>
      <c r="C3700" t="s">
        <v>61</v>
      </c>
      <c r="D3700" t="s">
        <v>61</v>
      </c>
      <c r="E3700" t="s">
        <v>62</v>
      </c>
      <c r="F3700" t="s">
        <v>53</v>
      </c>
      <c r="G3700" t="s">
        <v>31</v>
      </c>
      <c r="H3700" t="s">
        <v>32</v>
      </c>
      <c r="I3700">
        <v>13.822818</v>
      </c>
      <c r="J3700">
        <v>-13.822818</v>
      </c>
      <c r="K3700">
        <v>204899</v>
      </c>
      <c r="L3700">
        <v>6.7461617675049655E-3</v>
      </c>
      <c r="M3700">
        <v>-6.7461617675049655E-3</v>
      </c>
    </row>
    <row r="3701" spans="1:13" x14ac:dyDescent="0.25">
      <c r="A3701" s="9">
        <v>44286</v>
      </c>
      <c r="B3701" t="s">
        <v>61</v>
      </c>
      <c r="C3701" t="s">
        <v>61</v>
      </c>
      <c r="D3701" t="s">
        <v>61</v>
      </c>
      <c r="E3701" t="s">
        <v>62</v>
      </c>
      <c r="F3701" t="s">
        <v>53</v>
      </c>
      <c r="G3701" t="s">
        <v>33</v>
      </c>
      <c r="H3701" t="s">
        <v>34</v>
      </c>
      <c r="I3701">
        <v>10092.099536</v>
      </c>
      <c r="J3701">
        <v>-10092.099536</v>
      </c>
      <c r="K3701">
        <v>204899</v>
      </c>
      <c r="L3701">
        <v>4.9254020449099309</v>
      </c>
      <c r="M3701">
        <v>-4.9254020449099309</v>
      </c>
    </row>
    <row r="3702" spans="1:13" x14ac:dyDescent="0.25">
      <c r="A3702" s="9">
        <v>44286</v>
      </c>
      <c r="B3702" t="s">
        <v>61</v>
      </c>
      <c r="C3702" t="s">
        <v>61</v>
      </c>
      <c r="D3702" t="s">
        <v>61</v>
      </c>
      <c r="E3702" t="s">
        <v>62</v>
      </c>
      <c r="F3702" t="s">
        <v>53</v>
      </c>
      <c r="G3702" t="s">
        <v>35</v>
      </c>
      <c r="H3702" t="s">
        <v>111</v>
      </c>
      <c r="I3702">
        <v>82306.295847468122</v>
      </c>
      <c r="J3702">
        <v>-82306.295847468122</v>
      </c>
      <c r="K3702">
        <v>204899</v>
      </c>
      <c r="L3702">
        <v>40.169203289165942</v>
      </c>
      <c r="M3702">
        <v>-40.169203289165942</v>
      </c>
    </row>
    <row r="3703" spans="1:13" x14ac:dyDescent="0.25">
      <c r="A3703" s="9">
        <v>44286</v>
      </c>
      <c r="B3703" t="s">
        <v>61</v>
      </c>
      <c r="C3703" t="s">
        <v>61</v>
      </c>
      <c r="D3703" t="s">
        <v>61</v>
      </c>
      <c r="E3703" t="s">
        <v>62</v>
      </c>
      <c r="F3703" t="s">
        <v>53</v>
      </c>
      <c r="G3703" t="s">
        <v>36</v>
      </c>
      <c r="H3703" t="s">
        <v>32</v>
      </c>
      <c r="I3703">
        <v>7503.1139912293902</v>
      </c>
      <c r="J3703">
        <v>-7503.1139912293902</v>
      </c>
      <c r="K3703">
        <v>204899</v>
      </c>
      <c r="L3703">
        <v>3.6618597412527096</v>
      </c>
      <c r="M3703">
        <v>-3.6618597412527096</v>
      </c>
    </row>
    <row r="3704" spans="1:13" x14ac:dyDescent="0.25">
      <c r="A3704" s="9">
        <v>44286</v>
      </c>
      <c r="B3704" t="s">
        <v>61</v>
      </c>
      <c r="C3704" t="s">
        <v>61</v>
      </c>
      <c r="D3704" t="s">
        <v>61</v>
      </c>
      <c r="E3704" t="s">
        <v>62</v>
      </c>
      <c r="F3704" t="s">
        <v>53</v>
      </c>
      <c r="G3704" t="s">
        <v>37</v>
      </c>
      <c r="H3704" t="s">
        <v>34</v>
      </c>
      <c r="I3704">
        <v>74803.181856238734</v>
      </c>
      <c r="J3704">
        <v>-74803.181856238734</v>
      </c>
      <c r="K3704">
        <v>204899</v>
      </c>
      <c r="L3704">
        <v>36.507343547913237</v>
      </c>
      <c r="M3704">
        <v>-36.507343547913237</v>
      </c>
    </row>
    <row r="3705" spans="1:13" x14ac:dyDescent="0.25">
      <c r="A3705" s="9">
        <v>44286</v>
      </c>
      <c r="B3705" t="s">
        <v>61</v>
      </c>
      <c r="C3705" t="s">
        <v>61</v>
      </c>
      <c r="D3705" t="s">
        <v>61</v>
      </c>
      <c r="E3705" t="s">
        <v>62</v>
      </c>
      <c r="F3705" t="s">
        <v>53</v>
      </c>
      <c r="G3705" t="s">
        <v>38</v>
      </c>
      <c r="H3705" t="s">
        <v>39</v>
      </c>
      <c r="I3705">
        <v>191317.23820397514</v>
      </c>
      <c r="J3705">
        <v>-191317.23820397514</v>
      </c>
      <c r="K3705">
        <v>204899</v>
      </c>
      <c r="L3705">
        <v>93.371484587028306</v>
      </c>
      <c r="M3705">
        <v>-93.371484587028306</v>
      </c>
    </row>
    <row r="3706" spans="1:13" x14ac:dyDescent="0.25">
      <c r="A3706" s="9">
        <v>44286</v>
      </c>
      <c r="B3706" t="s">
        <v>61</v>
      </c>
      <c r="C3706" t="s">
        <v>61</v>
      </c>
      <c r="D3706" t="s">
        <v>61</v>
      </c>
      <c r="E3706" t="s">
        <v>62</v>
      </c>
      <c r="F3706" t="s">
        <v>53</v>
      </c>
      <c r="G3706" t="s">
        <v>40</v>
      </c>
      <c r="H3706" t="s">
        <v>41</v>
      </c>
      <c r="I3706">
        <v>0</v>
      </c>
      <c r="J3706">
        <v>0</v>
      </c>
      <c r="K3706">
        <v>204899</v>
      </c>
      <c r="L3706">
        <v>0</v>
      </c>
      <c r="M3706">
        <v>0</v>
      </c>
    </row>
    <row r="3707" spans="1:13" x14ac:dyDescent="0.25">
      <c r="A3707" s="9">
        <v>44286</v>
      </c>
      <c r="B3707" t="s">
        <v>61</v>
      </c>
      <c r="C3707" t="s">
        <v>61</v>
      </c>
      <c r="D3707" t="s">
        <v>61</v>
      </c>
      <c r="E3707" t="s">
        <v>62</v>
      </c>
      <c r="F3707" t="s">
        <v>53</v>
      </c>
      <c r="G3707" t="s">
        <v>42</v>
      </c>
      <c r="H3707" t="s">
        <v>43</v>
      </c>
      <c r="I3707">
        <v>0</v>
      </c>
      <c r="J3707">
        <v>0</v>
      </c>
      <c r="K3707">
        <v>204899</v>
      </c>
      <c r="L3707">
        <v>0</v>
      </c>
      <c r="M3707">
        <v>0</v>
      </c>
    </row>
    <row r="3708" spans="1:13" x14ac:dyDescent="0.25">
      <c r="A3708" s="9">
        <v>44286</v>
      </c>
      <c r="B3708" t="s">
        <v>61</v>
      </c>
      <c r="C3708" t="s">
        <v>61</v>
      </c>
      <c r="D3708" t="s">
        <v>61</v>
      </c>
      <c r="E3708" t="s">
        <v>62</v>
      </c>
      <c r="F3708" t="s">
        <v>53</v>
      </c>
      <c r="G3708" t="s">
        <v>44</v>
      </c>
      <c r="H3708" t="s">
        <v>45</v>
      </c>
      <c r="I3708">
        <v>0</v>
      </c>
      <c r="J3708">
        <v>0</v>
      </c>
      <c r="K3708">
        <v>204899</v>
      </c>
      <c r="L3708">
        <v>0</v>
      </c>
      <c r="M3708">
        <v>0</v>
      </c>
    </row>
    <row r="3709" spans="1:13" x14ac:dyDescent="0.25">
      <c r="A3709" s="9">
        <v>44286</v>
      </c>
      <c r="B3709" t="s">
        <v>61</v>
      </c>
      <c r="C3709" t="s">
        <v>61</v>
      </c>
      <c r="D3709" t="s">
        <v>61</v>
      </c>
      <c r="E3709" t="s">
        <v>62</v>
      </c>
      <c r="F3709" t="s">
        <v>53</v>
      </c>
      <c r="G3709" t="s">
        <v>46</v>
      </c>
      <c r="H3709" t="s">
        <v>47</v>
      </c>
      <c r="I3709">
        <v>0</v>
      </c>
      <c r="J3709">
        <v>0</v>
      </c>
      <c r="K3709">
        <v>204899</v>
      </c>
      <c r="L3709">
        <v>0</v>
      </c>
      <c r="M3709">
        <v>0</v>
      </c>
    </row>
    <row r="3710" spans="1:13" x14ac:dyDescent="0.25">
      <c r="A3710" s="9">
        <v>44286</v>
      </c>
      <c r="B3710" t="s">
        <v>61</v>
      </c>
      <c r="C3710" t="s">
        <v>61</v>
      </c>
      <c r="D3710" t="s">
        <v>61</v>
      </c>
      <c r="E3710" t="s">
        <v>62</v>
      </c>
      <c r="F3710" t="s">
        <v>53</v>
      </c>
      <c r="G3710" t="s">
        <v>48</v>
      </c>
      <c r="H3710" t="s">
        <v>96</v>
      </c>
      <c r="I3710">
        <v>0</v>
      </c>
      <c r="J3710">
        <v>0</v>
      </c>
      <c r="K3710">
        <v>204899</v>
      </c>
      <c r="L3710">
        <v>0</v>
      </c>
      <c r="M3710">
        <v>0</v>
      </c>
    </row>
    <row r="3711" spans="1:13" x14ac:dyDescent="0.25">
      <c r="A3711" s="9">
        <v>44286</v>
      </c>
      <c r="B3711" t="s">
        <v>61</v>
      </c>
      <c r="C3711" t="s">
        <v>61</v>
      </c>
      <c r="D3711" t="s">
        <v>61</v>
      </c>
      <c r="E3711" t="s">
        <v>62</v>
      </c>
      <c r="F3711" t="s">
        <v>53</v>
      </c>
      <c r="G3711" t="s">
        <v>49</v>
      </c>
      <c r="H3711" t="s">
        <v>56</v>
      </c>
      <c r="I3711">
        <v>49291.223340622775</v>
      </c>
      <c r="J3711">
        <v>-49291.223340622775</v>
      </c>
      <c r="K3711">
        <v>204899</v>
      </c>
      <c r="L3711">
        <v>24.056351344136758</v>
      </c>
      <c r="M3711">
        <v>-24.056351344136758</v>
      </c>
    </row>
    <row r="3712" spans="1:13" x14ac:dyDescent="0.25">
      <c r="A3712" s="9">
        <v>44286</v>
      </c>
      <c r="B3712" t="s">
        <v>61</v>
      </c>
      <c r="C3712" t="s">
        <v>61</v>
      </c>
      <c r="D3712" t="s">
        <v>61</v>
      </c>
      <c r="E3712" t="s">
        <v>62</v>
      </c>
      <c r="F3712" t="s">
        <v>53</v>
      </c>
      <c r="G3712" t="s">
        <v>50</v>
      </c>
      <c r="H3712" t="s">
        <v>51</v>
      </c>
      <c r="I3712">
        <v>34281.837113189998</v>
      </c>
      <c r="J3712">
        <v>-34281.837113189998</v>
      </c>
      <c r="K3712">
        <v>204899</v>
      </c>
      <c r="L3712">
        <v>16.731090494921887</v>
      </c>
      <c r="M3712">
        <v>-16.731090494921887</v>
      </c>
    </row>
    <row r="3713" spans="1:13" x14ac:dyDescent="0.25">
      <c r="A3713" s="9">
        <v>44286</v>
      </c>
      <c r="B3713" t="s">
        <v>61</v>
      </c>
      <c r="C3713" t="s">
        <v>61</v>
      </c>
      <c r="D3713" t="s">
        <v>61</v>
      </c>
      <c r="E3713" t="s">
        <v>62</v>
      </c>
      <c r="F3713" t="s">
        <v>53</v>
      </c>
      <c r="G3713" t="s">
        <v>52</v>
      </c>
      <c r="H3713" t="s">
        <v>57</v>
      </c>
      <c r="I3713">
        <v>15009.386227432775</v>
      </c>
      <c r="J3713">
        <v>-15009.386227432775</v>
      </c>
      <c r="K3713">
        <v>204899</v>
      </c>
      <c r="L3713">
        <v>7.3252608492148692</v>
      </c>
      <c r="M3713">
        <v>-7.3252608492148692</v>
      </c>
    </row>
    <row r="3714" spans="1:13" x14ac:dyDescent="0.25">
      <c r="A3714" s="9">
        <v>44286</v>
      </c>
      <c r="B3714" t="s">
        <v>61</v>
      </c>
      <c r="C3714" t="s">
        <v>61</v>
      </c>
      <c r="D3714" t="s">
        <v>61</v>
      </c>
      <c r="E3714" t="s">
        <v>62</v>
      </c>
      <c r="F3714" t="s">
        <v>58</v>
      </c>
      <c r="G3714" t="s">
        <v>59</v>
      </c>
      <c r="H3714" t="s">
        <v>60</v>
      </c>
      <c r="I3714">
        <v>-243790.17454980651</v>
      </c>
      <c r="J3714">
        <v>-243790.17454980651</v>
      </c>
      <c r="K3714">
        <v>204899</v>
      </c>
      <c r="L3714">
        <v>-118.98065610364448</v>
      </c>
      <c r="M3714">
        <v>-118.98065610364448</v>
      </c>
    </row>
    <row r="3715" spans="1:13" x14ac:dyDescent="0.25">
      <c r="A3715" s="9">
        <v>44286</v>
      </c>
      <c r="B3715" t="s">
        <v>63</v>
      </c>
      <c r="C3715" t="s">
        <v>64</v>
      </c>
      <c r="D3715" t="s">
        <v>64</v>
      </c>
      <c r="E3715" t="s">
        <v>65</v>
      </c>
      <c r="F3715" t="s">
        <v>12</v>
      </c>
      <c r="G3715" t="s">
        <v>13</v>
      </c>
      <c r="H3715" t="s">
        <v>14</v>
      </c>
      <c r="I3715">
        <v>223370.4940332378</v>
      </c>
      <c r="J3715">
        <v>223370.4940332378</v>
      </c>
      <c r="K3715">
        <v>204899</v>
      </c>
      <c r="L3715">
        <v>109.01492639458357</v>
      </c>
      <c r="M3715">
        <v>109.01492639458357</v>
      </c>
    </row>
    <row r="3716" spans="1:13" x14ac:dyDescent="0.25">
      <c r="A3716" s="9">
        <v>44286</v>
      </c>
      <c r="B3716" t="s">
        <v>63</v>
      </c>
      <c r="C3716" t="s">
        <v>64</v>
      </c>
      <c r="D3716" t="s">
        <v>64</v>
      </c>
      <c r="E3716" t="s">
        <v>65</v>
      </c>
      <c r="F3716" t="s">
        <v>12</v>
      </c>
      <c r="G3716" t="s">
        <v>15</v>
      </c>
      <c r="H3716" t="s">
        <v>16</v>
      </c>
      <c r="I3716">
        <v>114.28820734999999</v>
      </c>
      <c r="J3716">
        <v>114.28820734999999</v>
      </c>
      <c r="K3716">
        <v>204899</v>
      </c>
      <c r="L3716">
        <v>5.57778258312632E-2</v>
      </c>
      <c r="M3716">
        <v>5.57778258312632E-2</v>
      </c>
    </row>
    <row r="3717" spans="1:13" x14ac:dyDescent="0.25">
      <c r="A3717" s="9">
        <v>44286</v>
      </c>
      <c r="B3717" t="s">
        <v>63</v>
      </c>
      <c r="C3717" t="s">
        <v>64</v>
      </c>
      <c r="D3717" t="s">
        <v>64</v>
      </c>
      <c r="E3717" t="s">
        <v>65</v>
      </c>
      <c r="F3717" t="s">
        <v>12</v>
      </c>
      <c r="G3717" t="s">
        <v>17</v>
      </c>
      <c r="H3717" t="s">
        <v>18</v>
      </c>
      <c r="I3717">
        <v>73.994257319999988</v>
      </c>
      <c r="J3717">
        <v>73.994257319999988</v>
      </c>
      <c r="K3717">
        <v>204899</v>
      </c>
      <c r="L3717">
        <v>3.6112551705962448E-2</v>
      </c>
      <c r="M3717">
        <v>3.6112551705962448E-2</v>
      </c>
    </row>
    <row r="3718" spans="1:13" x14ac:dyDescent="0.25">
      <c r="A3718" s="9">
        <v>44286</v>
      </c>
      <c r="B3718" t="s">
        <v>63</v>
      </c>
      <c r="C3718" t="s">
        <v>64</v>
      </c>
      <c r="D3718" t="s">
        <v>64</v>
      </c>
      <c r="E3718" t="s">
        <v>65</v>
      </c>
      <c r="F3718" t="s">
        <v>12</v>
      </c>
      <c r="G3718" t="s">
        <v>19</v>
      </c>
      <c r="H3718" t="s">
        <v>20</v>
      </c>
      <c r="I3718">
        <v>40.293950029999998</v>
      </c>
      <c r="J3718">
        <v>40.293950029999998</v>
      </c>
      <c r="K3718">
        <v>204899</v>
      </c>
      <c r="L3718">
        <v>1.9665274125300756E-2</v>
      </c>
      <c r="M3718">
        <v>1.9665274125300756E-2</v>
      </c>
    </row>
    <row r="3719" spans="1:13" x14ac:dyDescent="0.25">
      <c r="A3719" s="9">
        <v>44286</v>
      </c>
      <c r="B3719" t="s">
        <v>63</v>
      </c>
      <c r="C3719" t="s">
        <v>64</v>
      </c>
      <c r="D3719" t="s">
        <v>64</v>
      </c>
      <c r="E3719" t="s">
        <v>65</v>
      </c>
      <c r="F3719" t="s">
        <v>12</v>
      </c>
      <c r="G3719" t="s">
        <v>21</v>
      </c>
      <c r="H3719" t="s">
        <v>22</v>
      </c>
      <c r="I3719">
        <v>68908.369922300015</v>
      </c>
      <c r="J3719">
        <v>68908.369922300015</v>
      </c>
      <c r="K3719">
        <v>204899</v>
      </c>
      <c r="L3719">
        <v>33.630408114388075</v>
      </c>
      <c r="M3719">
        <v>33.630408114388075</v>
      </c>
    </row>
    <row r="3720" spans="1:13" x14ac:dyDescent="0.25">
      <c r="A3720" s="9">
        <v>44286</v>
      </c>
      <c r="B3720" t="s">
        <v>63</v>
      </c>
      <c r="C3720" t="s">
        <v>64</v>
      </c>
      <c r="D3720" t="s">
        <v>64</v>
      </c>
      <c r="E3720" t="s">
        <v>65</v>
      </c>
      <c r="F3720" t="s">
        <v>12</v>
      </c>
      <c r="G3720" t="s">
        <v>23</v>
      </c>
      <c r="H3720" t="s">
        <v>24</v>
      </c>
      <c r="I3720">
        <v>6481.9143235700003</v>
      </c>
      <c r="J3720">
        <v>6481.9143235700003</v>
      </c>
      <c r="K3720">
        <v>204899</v>
      </c>
      <c r="L3720">
        <v>3.1634680128111903</v>
      </c>
      <c r="M3720">
        <v>3.1634680128111903</v>
      </c>
    </row>
    <row r="3721" spans="1:13" x14ac:dyDescent="0.25">
      <c r="A3721" s="9">
        <v>44286</v>
      </c>
      <c r="B3721" t="s">
        <v>63</v>
      </c>
      <c r="C3721" t="s">
        <v>64</v>
      </c>
      <c r="D3721" t="s">
        <v>64</v>
      </c>
      <c r="E3721" t="s">
        <v>65</v>
      </c>
      <c r="F3721" t="s">
        <v>12</v>
      </c>
      <c r="G3721" t="s">
        <v>25</v>
      </c>
      <c r="H3721" t="s">
        <v>26</v>
      </c>
      <c r="I3721">
        <v>45019.530791690006</v>
      </c>
      <c r="J3721">
        <v>45019.530791690006</v>
      </c>
      <c r="K3721">
        <v>204899</v>
      </c>
      <c r="L3721">
        <v>21.971571745928482</v>
      </c>
      <c r="M3721">
        <v>21.971571745928482</v>
      </c>
    </row>
    <row r="3722" spans="1:13" x14ac:dyDescent="0.25">
      <c r="A3722" s="9">
        <v>44286</v>
      </c>
      <c r="B3722" t="s">
        <v>63</v>
      </c>
      <c r="C3722" t="s">
        <v>64</v>
      </c>
      <c r="D3722" t="s">
        <v>64</v>
      </c>
      <c r="E3722" t="s">
        <v>65</v>
      </c>
      <c r="F3722" t="s">
        <v>12</v>
      </c>
      <c r="G3722" t="s">
        <v>27</v>
      </c>
      <c r="H3722" t="s">
        <v>28</v>
      </c>
      <c r="I3722">
        <v>17406.924807040003</v>
      </c>
      <c r="J3722">
        <v>17406.924807040003</v>
      </c>
      <c r="K3722">
        <v>204899</v>
      </c>
      <c r="L3722">
        <v>8.4953683556483952</v>
      </c>
      <c r="M3722">
        <v>8.4953683556483952</v>
      </c>
    </row>
    <row r="3723" spans="1:13" x14ac:dyDescent="0.25">
      <c r="A3723" s="9">
        <v>44286</v>
      </c>
      <c r="B3723" t="s">
        <v>63</v>
      </c>
      <c r="C3723" t="s">
        <v>64</v>
      </c>
      <c r="D3723" t="s">
        <v>64</v>
      </c>
      <c r="E3723" t="s">
        <v>65</v>
      </c>
      <c r="F3723" t="s">
        <v>12</v>
      </c>
      <c r="G3723" t="s">
        <v>29</v>
      </c>
      <c r="H3723" t="s">
        <v>30</v>
      </c>
      <c r="I3723">
        <v>70993.977478219997</v>
      </c>
      <c r="J3723">
        <v>70993.977478219997</v>
      </c>
      <c r="K3723">
        <v>204899</v>
      </c>
      <c r="L3723">
        <v>34.648279141538026</v>
      </c>
      <c r="M3723">
        <v>34.648279141538026</v>
      </c>
    </row>
    <row r="3724" spans="1:13" x14ac:dyDescent="0.25">
      <c r="A3724" s="9">
        <v>44286</v>
      </c>
      <c r="B3724" t="s">
        <v>63</v>
      </c>
      <c r="C3724" t="s">
        <v>64</v>
      </c>
      <c r="D3724" t="s">
        <v>64</v>
      </c>
      <c r="E3724" t="s">
        <v>65</v>
      </c>
      <c r="F3724" t="s">
        <v>12</v>
      </c>
      <c r="G3724" t="s">
        <v>31</v>
      </c>
      <c r="H3724" t="s">
        <v>32</v>
      </c>
      <c r="I3724">
        <v>21326.02836933584</v>
      </c>
      <c r="J3724">
        <v>21326.02836933584</v>
      </c>
      <c r="K3724">
        <v>204899</v>
      </c>
      <c r="L3724">
        <v>10.408068545642408</v>
      </c>
      <c r="M3724">
        <v>10.408068545642408</v>
      </c>
    </row>
    <row r="3725" spans="1:13" x14ac:dyDescent="0.25">
      <c r="A3725" s="9">
        <v>44286</v>
      </c>
      <c r="B3725" t="s">
        <v>63</v>
      </c>
      <c r="C3725" t="s">
        <v>64</v>
      </c>
      <c r="D3725" t="s">
        <v>64</v>
      </c>
      <c r="E3725" t="s">
        <v>65</v>
      </c>
      <c r="F3725" t="s">
        <v>12</v>
      </c>
      <c r="G3725" t="s">
        <v>33</v>
      </c>
      <c r="H3725" t="s">
        <v>34</v>
      </c>
      <c r="I3725">
        <v>49667.949108884153</v>
      </c>
      <c r="J3725">
        <v>49667.949108884153</v>
      </c>
      <c r="K3725">
        <v>204899</v>
      </c>
      <c r="L3725">
        <v>24.240210595895615</v>
      </c>
      <c r="M3725">
        <v>24.240210595895615</v>
      </c>
    </row>
    <row r="3726" spans="1:13" x14ac:dyDescent="0.25">
      <c r="A3726" s="9">
        <v>44286</v>
      </c>
      <c r="B3726" t="s">
        <v>63</v>
      </c>
      <c r="C3726" t="s">
        <v>64</v>
      </c>
      <c r="D3726" t="s">
        <v>64</v>
      </c>
      <c r="E3726" t="s">
        <v>65</v>
      </c>
      <c r="F3726" t="s">
        <v>12</v>
      </c>
      <c r="G3726" t="s">
        <v>35</v>
      </c>
      <c r="H3726" t="s">
        <v>111</v>
      </c>
      <c r="I3726">
        <v>61015.75536014</v>
      </c>
      <c r="J3726">
        <v>61015.75536014</v>
      </c>
      <c r="K3726">
        <v>204899</v>
      </c>
      <c r="L3726">
        <v>29.778454438596576</v>
      </c>
      <c r="M3726">
        <v>29.778454438596576</v>
      </c>
    </row>
    <row r="3727" spans="1:13" x14ac:dyDescent="0.25">
      <c r="A3727" s="9">
        <v>44286</v>
      </c>
      <c r="B3727" t="s">
        <v>63</v>
      </c>
      <c r="C3727" t="s">
        <v>64</v>
      </c>
      <c r="D3727" t="s">
        <v>64</v>
      </c>
      <c r="E3727" t="s">
        <v>65</v>
      </c>
      <c r="F3727" t="s">
        <v>12</v>
      </c>
      <c r="G3727" t="s">
        <v>36</v>
      </c>
      <c r="H3727" t="s">
        <v>32</v>
      </c>
      <c r="I3727">
        <v>13841.903673227116</v>
      </c>
      <c r="J3727">
        <v>13841.903673227116</v>
      </c>
      <c r="K3727">
        <v>204899</v>
      </c>
      <c r="L3727">
        <v>6.7554764411866906</v>
      </c>
      <c r="M3727">
        <v>6.7554764411866906</v>
      </c>
    </row>
    <row r="3728" spans="1:13" x14ac:dyDescent="0.25">
      <c r="A3728" s="9">
        <v>44286</v>
      </c>
      <c r="B3728" t="s">
        <v>63</v>
      </c>
      <c r="C3728" t="s">
        <v>64</v>
      </c>
      <c r="D3728" t="s">
        <v>64</v>
      </c>
      <c r="E3728" t="s">
        <v>65</v>
      </c>
      <c r="F3728" t="s">
        <v>12</v>
      </c>
      <c r="G3728" t="s">
        <v>37</v>
      </c>
      <c r="H3728" t="s">
        <v>34</v>
      </c>
      <c r="I3728">
        <v>47173.851686912887</v>
      </c>
      <c r="J3728">
        <v>47173.851686912887</v>
      </c>
      <c r="K3728">
        <v>204899</v>
      </c>
      <c r="L3728">
        <v>23.022977997409889</v>
      </c>
      <c r="M3728">
        <v>23.022977997409889</v>
      </c>
    </row>
    <row r="3729" spans="1:13" x14ac:dyDescent="0.25">
      <c r="A3729" s="9">
        <v>44286</v>
      </c>
      <c r="B3729" t="s">
        <v>63</v>
      </c>
      <c r="C3729" t="s">
        <v>64</v>
      </c>
      <c r="D3729" t="s">
        <v>64</v>
      </c>
      <c r="E3729" t="s">
        <v>65</v>
      </c>
      <c r="F3729" t="s">
        <v>12</v>
      </c>
      <c r="G3729" t="s">
        <v>38</v>
      </c>
      <c r="H3729" t="s">
        <v>39</v>
      </c>
      <c r="I3729">
        <v>471.90272599999997</v>
      </c>
      <c r="J3729">
        <v>471.90272599999997</v>
      </c>
      <c r="K3729">
        <v>204899</v>
      </c>
      <c r="L3729">
        <v>0.23030992147350646</v>
      </c>
      <c r="M3729">
        <v>0.23030992147350646</v>
      </c>
    </row>
    <row r="3730" spans="1:13" x14ac:dyDescent="0.25">
      <c r="A3730" s="9">
        <v>44286</v>
      </c>
      <c r="B3730" t="s">
        <v>63</v>
      </c>
      <c r="C3730" t="s">
        <v>64</v>
      </c>
      <c r="D3730" t="s">
        <v>64</v>
      </c>
      <c r="E3730" t="s">
        <v>65</v>
      </c>
      <c r="F3730" t="s">
        <v>12</v>
      </c>
      <c r="G3730" t="s">
        <v>40</v>
      </c>
      <c r="H3730" t="s">
        <v>41</v>
      </c>
      <c r="I3730">
        <v>168.53069698779791</v>
      </c>
      <c r="J3730">
        <v>168.53069698779791</v>
      </c>
      <c r="K3730">
        <v>204899</v>
      </c>
      <c r="L3730">
        <v>8.2250619567590819E-2</v>
      </c>
      <c r="M3730">
        <v>8.2250619567590819E-2</v>
      </c>
    </row>
    <row r="3731" spans="1:13" x14ac:dyDescent="0.25">
      <c r="A3731" s="9">
        <v>44286</v>
      </c>
      <c r="B3731" t="s">
        <v>63</v>
      </c>
      <c r="C3731" t="s">
        <v>64</v>
      </c>
      <c r="D3731" t="s">
        <v>64</v>
      </c>
      <c r="E3731" t="s">
        <v>65</v>
      </c>
      <c r="F3731" t="s">
        <v>12</v>
      </c>
      <c r="G3731" t="s">
        <v>42</v>
      </c>
      <c r="H3731" t="s">
        <v>43</v>
      </c>
      <c r="I3731">
        <v>153.0937424</v>
      </c>
      <c r="J3731">
        <v>153.0937424</v>
      </c>
      <c r="K3731">
        <v>204899</v>
      </c>
      <c r="L3731">
        <v>7.4716685976993547E-2</v>
      </c>
      <c r="M3731">
        <v>7.4716685976993547E-2</v>
      </c>
    </row>
    <row r="3732" spans="1:13" x14ac:dyDescent="0.25">
      <c r="A3732" s="9">
        <v>44286</v>
      </c>
      <c r="B3732" t="s">
        <v>63</v>
      </c>
      <c r="C3732" t="s">
        <v>64</v>
      </c>
      <c r="D3732" t="s">
        <v>64</v>
      </c>
      <c r="E3732" t="s">
        <v>65</v>
      </c>
      <c r="F3732" t="s">
        <v>12</v>
      </c>
      <c r="G3732" t="s">
        <v>44</v>
      </c>
      <c r="H3732" t="s">
        <v>45</v>
      </c>
      <c r="I3732">
        <v>0</v>
      </c>
      <c r="J3732">
        <v>0</v>
      </c>
      <c r="K3732">
        <v>204899</v>
      </c>
      <c r="L3732">
        <v>0</v>
      </c>
      <c r="M3732">
        <v>0</v>
      </c>
    </row>
    <row r="3733" spans="1:13" x14ac:dyDescent="0.25">
      <c r="A3733" s="9">
        <v>44286</v>
      </c>
      <c r="B3733" t="s">
        <v>63</v>
      </c>
      <c r="C3733" t="s">
        <v>64</v>
      </c>
      <c r="D3733" t="s">
        <v>64</v>
      </c>
      <c r="E3733" t="s">
        <v>65</v>
      </c>
      <c r="F3733" t="s">
        <v>12</v>
      </c>
      <c r="G3733" t="s">
        <v>46</v>
      </c>
      <c r="H3733" t="s">
        <v>47</v>
      </c>
      <c r="I3733">
        <v>15.436954587797899</v>
      </c>
      <c r="J3733">
        <v>15.436954587797899</v>
      </c>
      <c r="K3733">
        <v>204899</v>
      </c>
      <c r="L3733">
        <v>7.5339335905972695E-3</v>
      </c>
      <c r="M3733">
        <v>7.5339335905972695E-3</v>
      </c>
    </row>
    <row r="3734" spans="1:13" x14ac:dyDescent="0.25">
      <c r="A3734" s="9">
        <v>44286</v>
      </c>
      <c r="B3734" t="s">
        <v>63</v>
      </c>
      <c r="C3734" t="s">
        <v>64</v>
      </c>
      <c r="D3734" t="s">
        <v>64</v>
      </c>
      <c r="E3734" t="s">
        <v>65</v>
      </c>
      <c r="F3734" t="s">
        <v>12</v>
      </c>
      <c r="G3734" t="s">
        <v>48</v>
      </c>
      <c r="H3734" t="s">
        <v>96</v>
      </c>
      <c r="I3734">
        <v>0</v>
      </c>
      <c r="J3734">
        <v>0</v>
      </c>
      <c r="K3734">
        <v>204899</v>
      </c>
      <c r="L3734">
        <v>0</v>
      </c>
      <c r="M3734">
        <v>0</v>
      </c>
    </row>
    <row r="3735" spans="1:13" x14ac:dyDescent="0.25">
      <c r="A3735" s="9">
        <v>44286</v>
      </c>
      <c r="B3735" t="s">
        <v>63</v>
      </c>
      <c r="C3735" t="s">
        <v>64</v>
      </c>
      <c r="D3735" t="s">
        <v>64</v>
      </c>
      <c r="E3735" t="s">
        <v>65</v>
      </c>
      <c r="F3735" t="s">
        <v>12</v>
      </c>
      <c r="G3735" t="s">
        <v>49</v>
      </c>
      <c r="H3735" t="s">
        <v>105</v>
      </c>
      <c r="I3735">
        <v>21697.669642240005</v>
      </c>
      <c r="J3735">
        <v>21697.669642240005</v>
      </c>
      <c r="K3735">
        <v>204899</v>
      </c>
      <c r="L3735">
        <v>10.589446333188549</v>
      </c>
      <c r="M3735">
        <v>10.589446333188549</v>
      </c>
    </row>
    <row r="3736" spans="1:13" x14ac:dyDescent="0.25">
      <c r="A3736" s="9">
        <v>44286</v>
      </c>
      <c r="B3736" t="s">
        <v>63</v>
      </c>
      <c r="C3736" t="s">
        <v>64</v>
      </c>
      <c r="D3736" t="s">
        <v>64</v>
      </c>
      <c r="E3736" t="s">
        <v>65</v>
      </c>
      <c r="F3736" t="s">
        <v>12</v>
      </c>
      <c r="G3736" t="s">
        <v>50</v>
      </c>
      <c r="H3736" t="s">
        <v>51</v>
      </c>
      <c r="I3736">
        <v>236.51210050999998</v>
      </c>
      <c r="J3736">
        <v>236.51210050999998</v>
      </c>
      <c r="K3736">
        <v>204899</v>
      </c>
      <c r="L3736">
        <v>0.11542862605966843</v>
      </c>
      <c r="M3736">
        <v>0.11542862605966843</v>
      </c>
    </row>
    <row r="3737" spans="1:13" x14ac:dyDescent="0.25">
      <c r="A3737" s="9">
        <v>44286</v>
      </c>
      <c r="B3737" t="s">
        <v>63</v>
      </c>
      <c r="C3737" t="s">
        <v>64</v>
      </c>
      <c r="D3737" t="s">
        <v>64</v>
      </c>
      <c r="E3737" t="s">
        <v>65</v>
      </c>
      <c r="F3737" t="s">
        <v>12</v>
      </c>
      <c r="G3737" t="s">
        <v>52</v>
      </c>
      <c r="H3737" t="s">
        <v>107</v>
      </c>
      <c r="I3737">
        <v>21461.157541730005</v>
      </c>
      <c r="J3737">
        <v>21461.157541730005</v>
      </c>
      <c r="K3737">
        <v>204899</v>
      </c>
      <c r="L3737">
        <v>10.47401770712888</v>
      </c>
      <c r="M3737">
        <v>10.47401770712888</v>
      </c>
    </row>
    <row r="3738" spans="1:13" x14ac:dyDescent="0.25">
      <c r="A3738" s="9">
        <v>44286</v>
      </c>
      <c r="B3738" t="s">
        <v>63</v>
      </c>
      <c r="C3738" t="s">
        <v>64</v>
      </c>
      <c r="D3738" t="s">
        <v>64</v>
      </c>
      <c r="E3738" t="s">
        <v>65</v>
      </c>
      <c r="F3738" t="s">
        <v>53</v>
      </c>
      <c r="G3738" t="s">
        <v>54</v>
      </c>
      <c r="H3738" t="s">
        <v>55</v>
      </c>
      <c r="I3738">
        <v>242059.25114423281</v>
      </c>
      <c r="J3738">
        <v>-242059.25114423281</v>
      </c>
      <c r="K3738">
        <v>204899</v>
      </c>
      <c r="L3738">
        <v>118.13588701957198</v>
      </c>
      <c r="M3738">
        <v>-118.13588701957198</v>
      </c>
    </row>
    <row r="3739" spans="1:13" x14ac:dyDescent="0.25">
      <c r="A3739" s="9">
        <v>44286</v>
      </c>
      <c r="B3739" t="s">
        <v>63</v>
      </c>
      <c r="C3739" t="s">
        <v>64</v>
      </c>
      <c r="D3739" t="s">
        <v>64</v>
      </c>
      <c r="E3739" t="s">
        <v>65</v>
      </c>
      <c r="F3739" t="s">
        <v>53</v>
      </c>
      <c r="G3739" t="s">
        <v>15</v>
      </c>
      <c r="H3739" t="s">
        <v>16</v>
      </c>
      <c r="I3739">
        <v>0</v>
      </c>
      <c r="J3739">
        <v>0</v>
      </c>
      <c r="K3739">
        <v>204899</v>
      </c>
      <c r="L3739">
        <v>0</v>
      </c>
      <c r="M3739">
        <v>0</v>
      </c>
    </row>
    <row r="3740" spans="1:13" x14ac:dyDescent="0.25">
      <c r="A3740" s="9">
        <v>44286</v>
      </c>
      <c r="B3740" t="s">
        <v>63</v>
      </c>
      <c r="C3740" t="s">
        <v>64</v>
      </c>
      <c r="D3740" t="s">
        <v>64</v>
      </c>
      <c r="E3740" t="s">
        <v>65</v>
      </c>
      <c r="F3740" t="s">
        <v>53</v>
      </c>
      <c r="G3740" t="s">
        <v>17</v>
      </c>
      <c r="H3740" t="s">
        <v>18</v>
      </c>
      <c r="I3740">
        <v>0</v>
      </c>
      <c r="J3740">
        <v>0</v>
      </c>
      <c r="K3740">
        <v>204899</v>
      </c>
      <c r="L3740">
        <v>0</v>
      </c>
      <c r="M3740">
        <v>0</v>
      </c>
    </row>
    <row r="3741" spans="1:13" x14ac:dyDescent="0.25">
      <c r="A3741" s="9">
        <v>44286</v>
      </c>
      <c r="B3741" t="s">
        <v>63</v>
      </c>
      <c r="C3741" t="s">
        <v>64</v>
      </c>
      <c r="D3741" t="s">
        <v>64</v>
      </c>
      <c r="E3741" t="s">
        <v>65</v>
      </c>
      <c r="F3741" t="s">
        <v>53</v>
      </c>
      <c r="G3741" t="s">
        <v>19</v>
      </c>
      <c r="H3741" t="s">
        <v>20</v>
      </c>
      <c r="I3741">
        <v>0</v>
      </c>
      <c r="J3741">
        <v>0</v>
      </c>
      <c r="K3741">
        <v>204899</v>
      </c>
      <c r="L3741">
        <v>0</v>
      </c>
      <c r="M3741">
        <v>0</v>
      </c>
    </row>
    <row r="3742" spans="1:13" x14ac:dyDescent="0.25">
      <c r="A3742" s="9">
        <v>44286</v>
      </c>
      <c r="B3742" t="s">
        <v>63</v>
      </c>
      <c r="C3742" t="s">
        <v>64</v>
      </c>
      <c r="D3742" t="s">
        <v>64</v>
      </c>
      <c r="E3742" t="s">
        <v>65</v>
      </c>
      <c r="F3742" t="s">
        <v>53</v>
      </c>
      <c r="G3742" t="s">
        <v>21</v>
      </c>
      <c r="H3742" t="s">
        <v>22</v>
      </c>
      <c r="I3742">
        <v>147209.53208959001</v>
      </c>
      <c r="J3742">
        <v>-147209.53208959001</v>
      </c>
      <c r="K3742">
        <v>204899</v>
      </c>
      <c r="L3742">
        <v>71.844924616318281</v>
      </c>
      <c r="M3742">
        <v>-71.844924616318281</v>
      </c>
    </row>
    <row r="3743" spans="1:13" x14ac:dyDescent="0.25">
      <c r="A3743" s="9">
        <v>44286</v>
      </c>
      <c r="B3743" t="s">
        <v>63</v>
      </c>
      <c r="C3743" t="s">
        <v>64</v>
      </c>
      <c r="D3743" t="s">
        <v>64</v>
      </c>
      <c r="E3743" t="s">
        <v>65</v>
      </c>
      <c r="F3743" t="s">
        <v>53</v>
      </c>
      <c r="G3743" t="s">
        <v>23</v>
      </c>
      <c r="H3743" t="s">
        <v>24</v>
      </c>
      <c r="I3743">
        <v>33505.813546510006</v>
      </c>
      <c r="J3743">
        <v>-33505.813546510006</v>
      </c>
      <c r="K3743">
        <v>204899</v>
      </c>
      <c r="L3743">
        <v>16.352355817505213</v>
      </c>
      <c r="M3743">
        <v>-16.352355817505213</v>
      </c>
    </row>
    <row r="3744" spans="1:13" x14ac:dyDescent="0.25">
      <c r="A3744" s="9">
        <v>44286</v>
      </c>
      <c r="B3744" t="s">
        <v>63</v>
      </c>
      <c r="C3744" t="s">
        <v>64</v>
      </c>
      <c r="D3744" t="s">
        <v>64</v>
      </c>
      <c r="E3744" t="s">
        <v>65</v>
      </c>
      <c r="F3744" t="s">
        <v>53</v>
      </c>
      <c r="G3744" t="s">
        <v>25</v>
      </c>
      <c r="H3744" t="s">
        <v>26</v>
      </c>
      <c r="I3744">
        <v>74843.886665900005</v>
      </c>
      <c r="J3744">
        <v>-74843.886665900005</v>
      </c>
      <c r="K3744">
        <v>204899</v>
      </c>
      <c r="L3744">
        <v>36.527209340162713</v>
      </c>
      <c r="M3744">
        <v>-36.527209340162713</v>
      </c>
    </row>
    <row r="3745" spans="1:13" x14ac:dyDescent="0.25">
      <c r="A3745" s="9">
        <v>44286</v>
      </c>
      <c r="B3745" t="s">
        <v>63</v>
      </c>
      <c r="C3745" t="s">
        <v>64</v>
      </c>
      <c r="D3745" t="s">
        <v>64</v>
      </c>
      <c r="E3745" t="s">
        <v>65</v>
      </c>
      <c r="F3745" t="s">
        <v>53</v>
      </c>
      <c r="G3745" t="s">
        <v>27</v>
      </c>
      <c r="H3745" t="s">
        <v>28</v>
      </c>
      <c r="I3745">
        <v>38859.831877179997</v>
      </c>
      <c r="J3745">
        <v>-38859.831877179997</v>
      </c>
      <c r="K3745">
        <v>204899</v>
      </c>
      <c r="L3745">
        <v>18.965359458650358</v>
      </c>
      <c r="M3745">
        <v>-18.965359458650358</v>
      </c>
    </row>
    <row r="3746" spans="1:13" x14ac:dyDescent="0.25">
      <c r="A3746" s="9">
        <v>44286</v>
      </c>
      <c r="B3746" t="s">
        <v>63</v>
      </c>
      <c r="C3746" t="s">
        <v>64</v>
      </c>
      <c r="D3746" t="s">
        <v>64</v>
      </c>
      <c r="E3746" t="s">
        <v>65</v>
      </c>
      <c r="F3746" t="s">
        <v>53</v>
      </c>
      <c r="G3746" t="s">
        <v>29</v>
      </c>
      <c r="H3746" t="s">
        <v>30</v>
      </c>
      <c r="I3746">
        <v>6420.1292436600006</v>
      </c>
      <c r="J3746">
        <v>-6420.1292436600006</v>
      </c>
      <c r="K3746">
        <v>204899</v>
      </c>
      <c r="L3746">
        <v>3.1333140931190497</v>
      </c>
      <c r="M3746">
        <v>-3.1333140931190497</v>
      </c>
    </row>
    <row r="3747" spans="1:13" x14ac:dyDescent="0.25">
      <c r="A3747" s="9">
        <v>44286</v>
      </c>
      <c r="B3747" t="s">
        <v>63</v>
      </c>
      <c r="C3747" t="s">
        <v>64</v>
      </c>
      <c r="D3747" t="s">
        <v>64</v>
      </c>
      <c r="E3747" t="s">
        <v>65</v>
      </c>
      <c r="F3747" t="s">
        <v>53</v>
      </c>
      <c r="G3747" t="s">
        <v>31</v>
      </c>
      <c r="H3747" t="s">
        <v>32</v>
      </c>
      <c r="I3747">
        <v>5379.0185826600009</v>
      </c>
      <c r="J3747">
        <v>-5379.0185826600009</v>
      </c>
      <c r="K3747">
        <v>204899</v>
      </c>
      <c r="L3747">
        <v>2.6252048973689481</v>
      </c>
      <c r="M3747">
        <v>-2.6252048973689481</v>
      </c>
    </row>
    <row r="3748" spans="1:13" x14ac:dyDescent="0.25">
      <c r="A3748" s="9">
        <v>44286</v>
      </c>
      <c r="B3748" t="s">
        <v>63</v>
      </c>
      <c r="C3748" t="s">
        <v>64</v>
      </c>
      <c r="D3748" t="s">
        <v>64</v>
      </c>
      <c r="E3748" t="s">
        <v>65</v>
      </c>
      <c r="F3748" t="s">
        <v>53</v>
      </c>
      <c r="G3748" t="s">
        <v>33</v>
      </c>
      <c r="H3748" t="s">
        <v>34</v>
      </c>
      <c r="I3748">
        <v>1041.1106609999999</v>
      </c>
      <c r="J3748">
        <v>-1041.1106609999999</v>
      </c>
      <c r="K3748">
        <v>204899</v>
      </c>
      <c r="L3748">
        <v>0.50810919575010127</v>
      </c>
      <c r="M3748">
        <v>-0.50810919575010127</v>
      </c>
    </row>
    <row r="3749" spans="1:13" x14ac:dyDescent="0.25">
      <c r="A3749" s="9">
        <v>44286</v>
      </c>
      <c r="B3749" t="s">
        <v>63</v>
      </c>
      <c r="C3749" t="s">
        <v>64</v>
      </c>
      <c r="D3749" t="s">
        <v>64</v>
      </c>
      <c r="E3749" t="s">
        <v>65</v>
      </c>
      <c r="F3749" t="s">
        <v>53</v>
      </c>
      <c r="G3749" t="s">
        <v>35</v>
      </c>
      <c r="H3749" t="s">
        <v>111</v>
      </c>
      <c r="I3749">
        <v>24327.838512849994</v>
      </c>
      <c r="J3749">
        <v>-24327.838512849994</v>
      </c>
      <c r="K3749">
        <v>204899</v>
      </c>
      <c r="L3749">
        <v>11.873087966681142</v>
      </c>
      <c r="M3749">
        <v>-11.873087966681142</v>
      </c>
    </row>
    <row r="3750" spans="1:13" x14ac:dyDescent="0.25">
      <c r="A3750" s="9">
        <v>44286</v>
      </c>
      <c r="B3750" t="s">
        <v>63</v>
      </c>
      <c r="C3750" t="s">
        <v>64</v>
      </c>
      <c r="D3750" t="s">
        <v>64</v>
      </c>
      <c r="E3750" t="s">
        <v>65</v>
      </c>
      <c r="F3750" t="s">
        <v>53</v>
      </c>
      <c r="G3750" t="s">
        <v>36</v>
      </c>
      <c r="H3750" t="s">
        <v>32</v>
      </c>
      <c r="I3750">
        <v>278.1925542802141</v>
      </c>
      <c r="J3750">
        <v>-278.1925542802141</v>
      </c>
      <c r="K3750">
        <v>204899</v>
      </c>
      <c r="L3750">
        <v>0.13577057685992322</v>
      </c>
      <c r="M3750">
        <v>-0.13577057685992322</v>
      </c>
    </row>
    <row r="3751" spans="1:13" x14ac:dyDescent="0.25">
      <c r="A3751" s="9">
        <v>44286</v>
      </c>
      <c r="B3751" t="s">
        <v>63</v>
      </c>
      <c r="C3751" t="s">
        <v>64</v>
      </c>
      <c r="D3751" t="s">
        <v>64</v>
      </c>
      <c r="E3751" t="s">
        <v>65</v>
      </c>
      <c r="F3751" t="s">
        <v>53</v>
      </c>
      <c r="G3751" t="s">
        <v>37</v>
      </c>
      <c r="H3751" t="s">
        <v>34</v>
      </c>
      <c r="I3751">
        <v>24049.645958569781</v>
      </c>
      <c r="J3751">
        <v>-24049.645958569781</v>
      </c>
      <c r="K3751">
        <v>204899</v>
      </c>
      <c r="L3751">
        <v>11.73731738982122</v>
      </c>
      <c r="M3751">
        <v>-11.73731738982122</v>
      </c>
    </row>
    <row r="3752" spans="1:13" x14ac:dyDescent="0.25">
      <c r="A3752" s="9">
        <v>44286</v>
      </c>
      <c r="B3752" t="s">
        <v>63</v>
      </c>
      <c r="C3752" t="s">
        <v>64</v>
      </c>
      <c r="D3752" t="s">
        <v>64</v>
      </c>
      <c r="E3752" t="s">
        <v>65</v>
      </c>
      <c r="F3752" t="s">
        <v>53</v>
      </c>
      <c r="G3752" t="s">
        <v>38</v>
      </c>
      <c r="H3752" t="s">
        <v>39</v>
      </c>
      <c r="I3752">
        <v>58997.125204062999</v>
      </c>
      <c r="J3752">
        <v>-58997.125204062999</v>
      </c>
      <c r="K3752">
        <v>204899</v>
      </c>
      <c r="L3752">
        <v>28.793271418632106</v>
      </c>
      <c r="M3752">
        <v>-28.793271418632106</v>
      </c>
    </row>
    <row r="3753" spans="1:13" x14ac:dyDescent="0.25">
      <c r="A3753" s="9">
        <v>44286</v>
      </c>
      <c r="B3753" t="s">
        <v>63</v>
      </c>
      <c r="C3753" t="s">
        <v>64</v>
      </c>
      <c r="D3753" t="s">
        <v>64</v>
      </c>
      <c r="E3753" t="s">
        <v>65</v>
      </c>
      <c r="F3753" t="s">
        <v>53</v>
      </c>
      <c r="G3753" t="s">
        <v>40</v>
      </c>
      <c r="H3753" t="s">
        <v>41</v>
      </c>
      <c r="I3753">
        <v>1779.6191540198352</v>
      </c>
      <c r="J3753">
        <v>-1779.6191540198352</v>
      </c>
      <c r="K3753">
        <v>204899</v>
      </c>
      <c r="L3753">
        <v>0.8685348166754524</v>
      </c>
      <c r="M3753">
        <v>-0.8685348166754524</v>
      </c>
    </row>
    <row r="3754" spans="1:13" x14ac:dyDescent="0.25">
      <c r="A3754" s="9">
        <v>44286</v>
      </c>
      <c r="B3754" t="s">
        <v>63</v>
      </c>
      <c r="C3754" t="s">
        <v>64</v>
      </c>
      <c r="D3754" t="s">
        <v>64</v>
      </c>
      <c r="E3754" t="s">
        <v>65</v>
      </c>
      <c r="F3754" t="s">
        <v>53</v>
      </c>
      <c r="G3754" t="s">
        <v>42</v>
      </c>
      <c r="H3754" t="s">
        <v>43</v>
      </c>
      <c r="I3754">
        <v>0</v>
      </c>
      <c r="J3754">
        <v>0</v>
      </c>
      <c r="K3754">
        <v>204899</v>
      </c>
      <c r="L3754">
        <v>0</v>
      </c>
      <c r="M3754">
        <v>0</v>
      </c>
    </row>
    <row r="3755" spans="1:13" x14ac:dyDescent="0.25">
      <c r="A3755" s="9">
        <v>44286</v>
      </c>
      <c r="B3755" t="s">
        <v>63</v>
      </c>
      <c r="C3755" t="s">
        <v>64</v>
      </c>
      <c r="D3755" t="s">
        <v>64</v>
      </c>
      <c r="E3755" t="s">
        <v>65</v>
      </c>
      <c r="F3755" t="s">
        <v>53</v>
      </c>
      <c r="G3755" t="s">
        <v>44</v>
      </c>
      <c r="H3755" t="s">
        <v>45</v>
      </c>
      <c r="I3755">
        <v>485.97503245999997</v>
      </c>
      <c r="J3755">
        <v>-485.97503245999997</v>
      </c>
      <c r="K3755">
        <v>204899</v>
      </c>
      <c r="L3755">
        <v>0.23717784491871602</v>
      </c>
      <c r="M3755">
        <v>-0.23717784491871602</v>
      </c>
    </row>
    <row r="3756" spans="1:13" x14ac:dyDescent="0.25">
      <c r="A3756" s="9">
        <v>44286</v>
      </c>
      <c r="B3756" t="s">
        <v>63</v>
      </c>
      <c r="C3756" t="s">
        <v>64</v>
      </c>
      <c r="D3756" t="s">
        <v>64</v>
      </c>
      <c r="E3756" t="s">
        <v>65</v>
      </c>
      <c r="F3756" t="s">
        <v>53</v>
      </c>
      <c r="G3756" t="s">
        <v>46</v>
      </c>
      <c r="H3756" t="s">
        <v>47</v>
      </c>
      <c r="I3756">
        <v>1293.6441215598352</v>
      </c>
      <c r="J3756">
        <v>-1293.6441215598352</v>
      </c>
      <c r="K3756">
        <v>204899</v>
      </c>
      <c r="L3756">
        <v>0.63135697175673633</v>
      </c>
      <c r="M3756">
        <v>-0.63135697175673633</v>
      </c>
    </row>
    <row r="3757" spans="1:13" x14ac:dyDescent="0.25">
      <c r="A3757" s="9">
        <v>44286</v>
      </c>
      <c r="B3757" t="s">
        <v>63</v>
      </c>
      <c r="C3757" t="s">
        <v>64</v>
      </c>
      <c r="D3757" t="s">
        <v>64</v>
      </c>
      <c r="E3757" t="s">
        <v>65</v>
      </c>
      <c r="F3757" t="s">
        <v>53</v>
      </c>
      <c r="G3757" t="s">
        <v>48</v>
      </c>
      <c r="H3757" t="s">
        <v>96</v>
      </c>
      <c r="I3757">
        <v>0</v>
      </c>
      <c r="J3757">
        <v>0</v>
      </c>
      <c r="K3757">
        <v>204899</v>
      </c>
      <c r="L3757">
        <v>0</v>
      </c>
      <c r="M3757">
        <v>0</v>
      </c>
    </row>
    <row r="3758" spans="1:13" x14ac:dyDescent="0.25">
      <c r="A3758" s="9">
        <v>44286</v>
      </c>
      <c r="B3758" t="s">
        <v>63</v>
      </c>
      <c r="C3758" t="s">
        <v>64</v>
      </c>
      <c r="D3758" t="s">
        <v>64</v>
      </c>
      <c r="E3758" t="s">
        <v>65</v>
      </c>
      <c r="F3758" t="s">
        <v>53</v>
      </c>
      <c r="G3758" t="s">
        <v>49</v>
      </c>
      <c r="H3758" t="s">
        <v>56</v>
      </c>
      <c r="I3758">
        <v>3325.0069400500001</v>
      </c>
      <c r="J3758">
        <v>-3325.0069400500001</v>
      </c>
      <c r="K3758">
        <v>204899</v>
      </c>
      <c r="L3758">
        <v>1.6227541081459647</v>
      </c>
      <c r="M3758">
        <v>-1.6227541081459647</v>
      </c>
    </row>
    <row r="3759" spans="1:13" x14ac:dyDescent="0.25">
      <c r="A3759" s="9">
        <v>44286</v>
      </c>
      <c r="B3759" t="s">
        <v>63</v>
      </c>
      <c r="C3759" t="s">
        <v>64</v>
      </c>
      <c r="D3759" t="s">
        <v>64</v>
      </c>
      <c r="E3759" t="s">
        <v>65</v>
      </c>
      <c r="F3759" t="s">
        <v>53</v>
      </c>
      <c r="G3759" t="s">
        <v>50</v>
      </c>
      <c r="H3759" t="s">
        <v>51</v>
      </c>
      <c r="I3759">
        <v>226.54094458</v>
      </c>
      <c r="J3759">
        <v>-226.54094458</v>
      </c>
      <c r="K3759">
        <v>204899</v>
      </c>
      <c r="L3759">
        <v>0.11056224997681785</v>
      </c>
      <c r="M3759">
        <v>-0.11056224997681785</v>
      </c>
    </row>
    <row r="3760" spans="1:13" x14ac:dyDescent="0.25">
      <c r="A3760" s="9">
        <v>44286</v>
      </c>
      <c r="B3760" t="s">
        <v>63</v>
      </c>
      <c r="C3760" t="s">
        <v>64</v>
      </c>
      <c r="D3760" t="s">
        <v>64</v>
      </c>
      <c r="E3760" t="s">
        <v>65</v>
      </c>
      <c r="F3760" t="s">
        <v>53</v>
      </c>
      <c r="G3760" t="s">
        <v>52</v>
      </c>
      <c r="H3760" t="s">
        <v>57</v>
      </c>
      <c r="I3760">
        <v>3098.4659954700001</v>
      </c>
      <c r="J3760">
        <v>-3098.4659954700001</v>
      </c>
      <c r="K3760">
        <v>204899</v>
      </c>
      <c r="L3760">
        <v>1.5121918581691467</v>
      </c>
      <c r="M3760">
        <v>-1.5121918581691467</v>
      </c>
    </row>
    <row r="3761" spans="1:13" x14ac:dyDescent="0.25">
      <c r="A3761" s="9">
        <v>44286</v>
      </c>
      <c r="B3761" t="s">
        <v>63</v>
      </c>
      <c r="C3761" t="s">
        <v>64</v>
      </c>
      <c r="D3761" t="s">
        <v>64</v>
      </c>
      <c r="E3761" t="s">
        <v>65</v>
      </c>
      <c r="F3761" t="s">
        <v>58</v>
      </c>
      <c r="G3761" t="s">
        <v>59</v>
      </c>
      <c r="H3761" t="s">
        <v>60</v>
      </c>
      <c r="I3761">
        <v>-18688.757110995008</v>
      </c>
      <c r="J3761">
        <v>-18688.757110995008</v>
      </c>
      <c r="K3761">
        <v>204899</v>
      </c>
      <c r="L3761">
        <v>-9.1209606249884132</v>
      </c>
      <c r="M3761">
        <v>-9.1209606249884132</v>
      </c>
    </row>
    <row r="3762" spans="1:13" x14ac:dyDescent="0.25">
      <c r="A3762" s="9">
        <v>44286</v>
      </c>
      <c r="B3762" t="s">
        <v>63</v>
      </c>
      <c r="C3762" t="s">
        <v>66</v>
      </c>
      <c r="D3762" t="s">
        <v>67</v>
      </c>
      <c r="E3762" t="s">
        <v>68</v>
      </c>
      <c r="F3762" t="s">
        <v>12</v>
      </c>
      <c r="G3762" t="s">
        <v>13</v>
      </c>
      <c r="H3762" t="s">
        <v>14</v>
      </c>
      <c r="I3762">
        <v>209060.42642674278</v>
      </c>
      <c r="J3762">
        <v>209060.42642674278</v>
      </c>
      <c r="K3762">
        <v>204899</v>
      </c>
      <c r="L3762">
        <v>102.03096473225482</v>
      </c>
      <c r="M3762">
        <v>102.03096473225482</v>
      </c>
    </row>
    <row r="3763" spans="1:13" x14ac:dyDescent="0.25">
      <c r="A3763" s="9">
        <v>44286</v>
      </c>
      <c r="B3763" t="s">
        <v>63</v>
      </c>
      <c r="C3763" t="s">
        <v>66</v>
      </c>
      <c r="D3763" t="s">
        <v>67</v>
      </c>
      <c r="E3763" t="s">
        <v>68</v>
      </c>
      <c r="F3763" t="s">
        <v>12</v>
      </c>
      <c r="G3763" t="s">
        <v>15</v>
      </c>
      <c r="H3763" t="s">
        <v>16</v>
      </c>
      <c r="I3763">
        <v>114.28820734999999</v>
      </c>
      <c r="J3763">
        <v>114.28820734999999</v>
      </c>
      <c r="K3763">
        <v>204899</v>
      </c>
      <c r="L3763">
        <v>5.57778258312632E-2</v>
      </c>
      <c r="M3763">
        <v>5.57778258312632E-2</v>
      </c>
    </row>
    <row r="3764" spans="1:13" x14ac:dyDescent="0.25">
      <c r="A3764" s="9">
        <v>44286</v>
      </c>
      <c r="B3764" t="s">
        <v>63</v>
      </c>
      <c r="C3764" t="s">
        <v>66</v>
      </c>
      <c r="D3764" t="s">
        <v>67</v>
      </c>
      <c r="E3764" t="s">
        <v>68</v>
      </c>
      <c r="F3764" t="s">
        <v>12</v>
      </c>
      <c r="G3764" t="s">
        <v>17</v>
      </c>
      <c r="H3764" t="s">
        <v>18</v>
      </c>
      <c r="I3764">
        <v>73.994257319999988</v>
      </c>
      <c r="J3764">
        <v>73.994257319999988</v>
      </c>
      <c r="K3764">
        <v>204899</v>
      </c>
      <c r="L3764">
        <v>3.6112551705962448E-2</v>
      </c>
      <c r="M3764">
        <v>3.6112551705962448E-2</v>
      </c>
    </row>
    <row r="3765" spans="1:13" x14ac:dyDescent="0.25">
      <c r="A3765" s="9">
        <v>44286</v>
      </c>
      <c r="B3765" t="s">
        <v>63</v>
      </c>
      <c r="C3765" t="s">
        <v>66</v>
      </c>
      <c r="D3765" t="s">
        <v>67</v>
      </c>
      <c r="E3765" t="s">
        <v>68</v>
      </c>
      <c r="F3765" t="s">
        <v>12</v>
      </c>
      <c r="G3765" t="s">
        <v>19</v>
      </c>
      <c r="H3765" t="s">
        <v>20</v>
      </c>
      <c r="I3765">
        <v>40.293950029999998</v>
      </c>
      <c r="J3765">
        <v>40.293950029999998</v>
      </c>
      <c r="K3765">
        <v>204899</v>
      </c>
      <c r="L3765">
        <v>1.9665274125300756E-2</v>
      </c>
      <c r="M3765">
        <v>1.9665274125300756E-2</v>
      </c>
    </row>
    <row r="3766" spans="1:13" x14ac:dyDescent="0.25">
      <c r="A3766" s="9">
        <v>44286</v>
      </c>
      <c r="B3766" t="s">
        <v>63</v>
      </c>
      <c r="C3766" t="s">
        <v>66</v>
      </c>
      <c r="D3766" t="s">
        <v>67</v>
      </c>
      <c r="E3766" t="s">
        <v>68</v>
      </c>
      <c r="F3766" t="s">
        <v>12</v>
      </c>
      <c r="G3766" t="s">
        <v>21</v>
      </c>
      <c r="H3766" t="s">
        <v>22</v>
      </c>
      <c r="I3766">
        <v>67641.528213640006</v>
      </c>
      <c r="J3766">
        <v>67641.528213640006</v>
      </c>
      <c r="K3766">
        <v>204899</v>
      </c>
      <c r="L3766">
        <v>33.012131935070457</v>
      </c>
      <c r="M3766">
        <v>33.012131935070457</v>
      </c>
    </row>
    <row r="3767" spans="1:13" x14ac:dyDescent="0.25">
      <c r="A3767" s="9">
        <v>44286</v>
      </c>
      <c r="B3767" t="s">
        <v>63</v>
      </c>
      <c r="C3767" t="s">
        <v>66</v>
      </c>
      <c r="D3767" t="s">
        <v>67</v>
      </c>
      <c r="E3767" t="s">
        <v>68</v>
      </c>
      <c r="F3767" t="s">
        <v>12</v>
      </c>
      <c r="G3767" t="s">
        <v>23</v>
      </c>
      <c r="H3767" t="s">
        <v>24</v>
      </c>
      <c r="I3767">
        <v>6360.4573780000001</v>
      </c>
      <c r="J3767">
        <v>6360.4573780000001</v>
      </c>
      <c r="K3767">
        <v>204899</v>
      </c>
      <c r="L3767">
        <v>3.1041915177721711</v>
      </c>
      <c r="M3767">
        <v>3.1041915177721711</v>
      </c>
    </row>
    <row r="3768" spans="1:13" x14ac:dyDescent="0.25">
      <c r="A3768" s="9">
        <v>44286</v>
      </c>
      <c r="B3768" t="s">
        <v>63</v>
      </c>
      <c r="C3768" t="s">
        <v>66</v>
      </c>
      <c r="D3768" t="s">
        <v>67</v>
      </c>
      <c r="E3768" t="s">
        <v>68</v>
      </c>
      <c r="F3768" t="s">
        <v>12</v>
      </c>
      <c r="G3768" t="s">
        <v>25</v>
      </c>
      <c r="H3768" t="s">
        <v>26</v>
      </c>
      <c r="I3768">
        <v>44451.059078600003</v>
      </c>
      <c r="J3768">
        <v>44451.059078600003</v>
      </c>
      <c r="K3768">
        <v>204899</v>
      </c>
      <c r="L3768">
        <v>21.694131781316649</v>
      </c>
      <c r="M3768">
        <v>21.694131781316649</v>
      </c>
    </row>
    <row r="3769" spans="1:13" x14ac:dyDescent="0.25">
      <c r="A3769" s="9">
        <v>44286</v>
      </c>
      <c r="B3769" t="s">
        <v>63</v>
      </c>
      <c r="C3769" t="s">
        <v>66</v>
      </c>
      <c r="D3769" t="s">
        <v>67</v>
      </c>
      <c r="E3769" t="s">
        <v>68</v>
      </c>
      <c r="F3769" t="s">
        <v>12</v>
      </c>
      <c r="G3769" t="s">
        <v>27</v>
      </c>
      <c r="H3769" t="s">
        <v>28</v>
      </c>
      <c r="I3769">
        <v>16830.011757040003</v>
      </c>
      <c r="J3769">
        <v>16830.011757040003</v>
      </c>
      <c r="K3769">
        <v>204899</v>
      </c>
      <c r="L3769">
        <v>8.213808635981632</v>
      </c>
      <c r="M3769">
        <v>8.213808635981632</v>
      </c>
    </row>
    <row r="3770" spans="1:13" x14ac:dyDescent="0.25">
      <c r="A3770" s="9">
        <v>44286</v>
      </c>
      <c r="B3770" t="s">
        <v>63</v>
      </c>
      <c r="C3770" t="s">
        <v>66</v>
      </c>
      <c r="D3770" t="s">
        <v>67</v>
      </c>
      <c r="E3770" t="s">
        <v>68</v>
      </c>
      <c r="F3770" t="s">
        <v>12</v>
      </c>
      <c r="G3770" t="s">
        <v>29</v>
      </c>
      <c r="H3770" t="s">
        <v>30</v>
      </c>
      <c r="I3770">
        <v>69718.752590360004</v>
      </c>
      <c r="J3770">
        <v>69718.752590360004</v>
      </c>
      <c r="K3770">
        <v>204899</v>
      </c>
      <c r="L3770">
        <v>34.025911590764231</v>
      </c>
      <c r="M3770">
        <v>34.025911590764231</v>
      </c>
    </row>
    <row r="3771" spans="1:13" x14ac:dyDescent="0.25">
      <c r="A3771" s="9">
        <v>44286</v>
      </c>
      <c r="B3771" t="s">
        <v>63</v>
      </c>
      <c r="C3771" t="s">
        <v>66</v>
      </c>
      <c r="D3771" t="s">
        <v>67</v>
      </c>
      <c r="E3771" t="s">
        <v>68</v>
      </c>
      <c r="F3771" t="s">
        <v>12</v>
      </c>
      <c r="G3771" t="s">
        <v>31</v>
      </c>
      <c r="H3771" t="s">
        <v>32</v>
      </c>
      <c r="I3771">
        <v>20050.803481475843</v>
      </c>
      <c r="J3771">
        <v>20050.803481475843</v>
      </c>
      <c r="K3771">
        <v>204899</v>
      </c>
      <c r="L3771">
        <v>9.7857009948686144</v>
      </c>
      <c r="M3771">
        <v>9.7857009948686144</v>
      </c>
    </row>
    <row r="3772" spans="1:13" x14ac:dyDescent="0.25">
      <c r="A3772" s="9">
        <v>44286</v>
      </c>
      <c r="B3772" t="s">
        <v>63</v>
      </c>
      <c r="C3772" t="s">
        <v>66</v>
      </c>
      <c r="D3772" t="s">
        <v>67</v>
      </c>
      <c r="E3772" t="s">
        <v>68</v>
      </c>
      <c r="F3772" t="s">
        <v>12</v>
      </c>
      <c r="G3772" t="s">
        <v>33</v>
      </c>
      <c r="H3772" t="s">
        <v>34</v>
      </c>
      <c r="I3772">
        <v>49667.949108884153</v>
      </c>
      <c r="J3772">
        <v>49667.949108884153</v>
      </c>
      <c r="K3772">
        <v>204899</v>
      </c>
      <c r="L3772">
        <v>24.240210595895615</v>
      </c>
      <c r="M3772">
        <v>24.240210595895615</v>
      </c>
    </row>
    <row r="3773" spans="1:13" x14ac:dyDescent="0.25">
      <c r="A3773" s="9">
        <v>44286</v>
      </c>
      <c r="B3773" t="s">
        <v>63</v>
      </c>
      <c r="C3773" t="s">
        <v>66</v>
      </c>
      <c r="D3773" t="s">
        <v>67</v>
      </c>
      <c r="E3773" t="s">
        <v>68</v>
      </c>
      <c r="F3773" t="s">
        <v>12</v>
      </c>
      <c r="G3773" t="s">
        <v>35</v>
      </c>
      <c r="H3773" t="s">
        <v>111</v>
      </c>
      <c r="I3773">
        <v>50784.464133320005</v>
      </c>
      <c r="J3773">
        <v>50784.464133320005</v>
      </c>
      <c r="K3773">
        <v>204899</v>
      </c>
      <c r="L3773">
        <v>24.785120539055828</v>
      </c>
      <c r="M3773">
        <v>24.785120539055828</v>
      </c>
    </row>
    <row r="3774" spans="1:13" x14ac:dyDescent="0.25">
      <c r="A3774" s="9">
        <v>44286</v>
      </c>
      <c r="B3774" t="s">
        <v>63</v>
      </c>
      <c r="C3774" t="s">
        <v>66</v>
      </c>
      <c r="D3774" t="s">
        <v>67</v>
      </c>
      <c r="E3774" t="s">
        <v>68</v>
      </c>
      <c r="F3774" t="s">
        <v>12</v>
      </c>
      <c r="G3774" t="s">
        <v>36</v>
      </c>
      <c r="H3774" t="s">
        <v>32</v>
      </c>
      <c r="I3774">
        <v>3625.3278823026685</v>
      </c>
      <c r="J3774">
        <v>3625.3278823026685</v>
      </c>
      <c r="K3774">
        <v>204899</v>
      </c>
      <c r="L3774">
        <v>1.7693243414085322</v>
      </c>
      <c r="M3774">
        <v>1.7693243414085322</v>
      </c>
    </row>
    <row r="3775" spans="1:13" x14ac:dyDescent="0.25">
      <c r="A3775" s="9">
        <v>44286</v>
      </c>
      <c r="B3775" t="s">
        <v>63</v>
      </c>
      <c r="C3775" t="s">
        <v>66</v>
      </c>
      <c r="D3775" t="s">
        <v>67</v>
      </c>
      <c r="E3775" t="s">
        <v>68</v>
      </c>
      <c r="F3775" t="s">
        <v>12</v>
      </c>
      <c r="G3775" t="s">
        <v>37</v>
      </c>
      <c r="H3775" t="s">
        <v>34</v>
      </c>
      <c r="I3775">
        <v>47159.136251017335</v>
      </c>
      <c r="J3775">
        <v>47159.136251017335</v>
      </c>
      <c r="K3775">
        <v>204899</v>
      </c>
      <c r="L3775">
        <v>23.015796197647298</v>
      </c>
      <c r="M3775">
        <v>23.015796197647298</v>
      </c>
    </row>
    <row r="3776" spans="1:13" x14ac:dyDescent="0.25">
      <c r="A3776" s="9">
        <v>44286</v>
      </c>
      <c r="B3776" t="s">
        <v>63</v>
      </c>
      <c r="C3776" t="s">
        <v>66</v>
      </c>
      <c r="D3776" t="s">
        <v>67</v>
      </c>
      <c r="E3776" t="s">
        <v>68</v>
      </c>
      <c r="F3776" t="s">
        <v>12</v>
      </c>
      <c r="G3776" t="s">
        <v>38</v>
      </c>
      <c r="H3776" t="s">
        <v>39</v>
      </c>
      <c r="I3776">
        <v>172.04239999999999</v>
      </c>
      <c r="J3776">
        <v>172.04239999999999</v>
      </c>
      <c r="K3776">
        <v>204899</v>
      </c>
      <c r="L3776">
        <v>8.3964489821814647E-2</v>
      </c>
      <c r="M3776">
        <v>8.3964489821814647E-2</v>
      </c>
    </row>
    <row r="3777" spans="1:13" x14ac:dyDescent="0.25">
      <c r="A3777" s="9">
        <v>44286</v>
      </c>
      <c r="B3777" t="s">
        <v>63</v>
      </c>
      <c r="C3777" t="s">
        <v>66</v>
      </c>
      <c r="D3777" t="s">
        <v>67</v>
      </c>
      <c r="E3777" t="s">
        <v>68</v>
      </c>
      <c r="F3777" t="s">
        <v>12</v>
      </c>
      <c r="G3777" t="s">
        <v>40</v>
      </c>
      <c r="H3777" t="s">
        <v>41</v>
      </c>
      <c r="I3777">
        <v>15.436954587797899</v>
      </c>
      <c r="J3777">
        <v>15.436954587797899</v>
      </c>
      <c r="K3777">
        <v>204899</v>
      </c>
      <c r="L3777">
        <v>7.5339335905972695E-3</v>
      </c>
      <c r="M3777">
        <v>7.5339335905972695E-3</v>
      </c>
    </row>
    <row r="3778" spans="1:13" x14ac:dyDescent="0.25">
      <c r="A3778" s="9">
        <v>44286</v>
      </c>
      <c r="B3778" t="s">
        <v>63</v>
      </c>
      <c r="C3778" t="s">
        <v>66</v>
      </c>
      <c r="D3778" t="s">
        <v>67</v>
      </c>
      <c r="E3778" t="s">
        <v>68</v>
      </c>
      <c r="F3778" t="s">
        <v>12</v>
      </c>
      <c r="G3778" t="s">
        <v>42</v>
      </c>
      <c r="H3778" t="s">
        <v>43</v>
      </c>
      <c r="I3778">
        <v>0</v>
      </c>
      <c r="J3778">
        <v>0</v>
      </c>
      <c r="K3778">
        <v>204899</v>
      </c>
      <c r="L3778">
        <v>0</v>
      </c>
      <c r="M3778">
        <v>0</v>
      </c>
    </row>
    <row r="3779" spans="1:13" x14ac:dyDescent="0.25">
      <c r="A3779" s="9">
        <v>44286</v>
      </c>
      <c r="B3779" t="s">
        <v>63</v>
      </c>
      <c r="C3779" t="s">
        <v>66</v>
      </c>
      <c r="D3779" t="s">
        <v>67</v>
      </c>
      <c r="E3779" t="s">
        <v>68</v>
      </c>
      <c r="F3779" t="s">
        <v>12</v>
      </c>
      <c r="G3779" t="s">
        <v>44</v>
      </c>
      <c r="H3779" t="s">
        <v>45</v>
      </c>
      <c r="I3779">
        <v>0</v>
      </c>
      <c r="J3779">
        <v>0</v>
      </c>
      <c r="K3779">
        <v>204899</v>
      </c>
      <c r="L3779">
        <v>0</v>
      </c>
      <c r="M3779">
        <v>0</v>
      </c>
    </row>
    <row r="3780" spans="1:13" x14ac:dyDescent="0.25">
      <c r="A3780" s="9">
        <v>44286</v>
      </c>
      <c r="B3780" t="s">
        <v>63</v>
      </c>
      <c r="C3780" t="s">
        <v>66</v>
      </c>
      <c r="D3780" t="s">
        <v>67</v>
      </c>
      <c r="E3780" t="s">
        <v>68</v>
      </c>
      <c r="F3780" t="s">
        <v>12</v>
      </c>
      <c r="G3780" t="s">
        <v>46</v>
      </c>
      <c r="H3780" t="s">
        <v>47</v>
      </c>
      <c r="I3780">
        <v>15.436954587797899</v>
      </c>
      <c r="J3780">
        <v>15.436954587797899</v>
      </c>
      <c r="K3780">
        <v>204899</v>
      </c>
      <c r="L3780">
        <v>7.5339335905972695E-3</v>
      </c>
      <c r="M3780">
        <v>7.5339335905972695E-3</v>
      </c>
    </row>
    <row r="3781" spans="1:13" x14ac:dyDescent="0.25">
      <c r="A3781" s="9">
        <v>44286</v>
      </c>
      <c r="B3781" t="s">
        <v>63</v>
      </c>
      <c r="C3781" t="s">
        <v>66</v>
      </c>
      <c r="D3781" t="s">
        <v>67</v>
      </c>
      <c r="E3781" t="s">
        <v>68</v>
      </c>
      <c r="F3781" t="s">
        <v>12</v>
      </c>
      <c r="G3781" t="s">
        <v>48</v>
      </c>
      <c r="H3781" t="s">
        <v>96</v>
      </c>
      <c r="I3781">
        <v>0</v>
      </c>
      <c r="J3781">
        <v>0</v>
      </c>
      <c r="K3781">
        <v>204899</v>
      </c>
      <c r="L3781">
        <v>0</v>
      </c>
      <c r="M3781">
        <v>0</v>
      </c>
    </row>
    <row r="3782" spans="1:13" x14ac:dyDescent="0.25">
      <c r="A3782" s="9">
        <v>44286</v>
      </c>
      <c r="B3782" t="s">
        <v>63</v>
      </c>
      <c r="C3782" t="s">
        <v>66</v>
      </c>
      <c r="D3782" t="s">
        <v>67</v>
      </c>
      <c r="E3782" t="s">
        <v>68</v>
      </c>
      <c r="F3782" t="s">
        <v>12</v>
      </c>
      <c r="G3782" t="s">
        <v>49</v>
      </c>
      <c r="H3782" t="s">
        <v>105</v>
      </c>
      <c r="I3782">
        <v>20613.913927485006</v>
      </c>
      <c r="J3782">
        <v>20613.913927485006</v>
      </c>
      <c r="K3782">
        <v>204899</v>
      </c>
      <c r="L3782">
        <v>10.060524418120638</v>
      </c>
      <c r="M3782">
        <v>10.060524418120638</v>
      </c>
    </row>
    <row r="3783" spans="1:13" x14ac:dyDescent="0.25">
      <c r="A3783" s="9">
        <v>44286</v>
      </c>
      <c r="B3783" t="s">
        <v>63</v>
      </c>
      <c r="C3783" t="s">
        <v>66</v>
      </c>
      <c r="D3783" t="s">
        <v>67</v>
      </c>
      <c r="E3783" t="s">
        <v>68</v>
      </c>
      <c r="F3783" t="s">
        <v>12</v>
      </c>
      <c r="G3783" t="s">
        <v>50</v>
      </c>
      <c r="H3783" t="s">
        <v>51</v>
      </c>
      <c r="I3783">
        <v>94.189651999999995</v>
      </c>
      <c r="J3783">
        <v>94.189651999999995</v>
      </c>
      <c r="K3783">
        <v>204899</v>
      </c>
      <c r="L3783">
        <v>4.596881975997931E-2</v>
      </c>
      <c r="M3783">
        <v>4.596881975997931E-2</v>
      </c>
    </row>
    <row r="3784" spans="1:13" x14ac:dyDescent="0.25">
      <c r="A3784" s="9">
        <v>44286</v>
      </c>
      <c r="B3784" t="s">
        <v>63</v>
      </c>
      <c r="C3784" t="s">
        <v>66</v>
      </c>
      <c r="D3784" t="s">
        <v>67</v>
      </c>
      <c r="E3784" t="s">
        <v>68</v>
      </c>
      <c r="F3784" t="s">
        <v>12</v>
      </c>
      <c r="G3784" t="s">
        <v>52</v>
      </c>
      <c r="H3784" t="s">
        <v>107</v>
      </c>
      <c r="I3784">
        <v>20519.724275485005</v>
      </c>
      <c r="J3784">
        <v>20519.724275485005</v>
      </c>
      <c r="K3784">
        <v>204899</v>
      </c>
      <c r="L3784">
        <v>10.014555598360658</v>
      </c>
      <c r="M3784">
        <v>10.014555598360658</v>
      </c>
    </row>
    <row r="3785" spans="1:13" x14ac:dyDescent="0.25">
      <c r="A3785" s="9">
        <v>44286</v>
      </c>
      <c r="B3785" t="s">
        <v>63</v>
      </c>
      <c r="C3785" t="s">
        <v>66</v>
      </c>
      <c r="D3785" t="s">
        <v>67</v>
      </c>
      <c r="E3785" t="s">
        <v>68</v>
      </c>
      <c r="F3785" t="s">
        <v>53</v>
      </c>
      <c r="G3785" t="s">
        <v>54</v>
      </c>
      <c r="H3785" t="s">
        <v>55</v>
      </c>
      <c r="I3785">
        <v>226949.992681373</v>
      </c>
      <c r="J3785">
        <v>-226949.992681373</v>
      </c>
      <c r="K3785">
        <v>204899</v>
      </c>
      <c r="L3785">
        <v>110.76188399229522</v>
      </c>
      <c r="M3785">
        <v>-110.76188399229522</v>
      </c>
    </row>
    <row r="3786" spans="1:13" x14ac:dyDescent="0.25">
      <c r="A3786" s="9">
        <v>44286</v>
      </c>
      <c r="B3786" t="s">
        <v>63</v>
      </c>
      <c r="C3786" t="s">
        <v>66</v>
      </c>
      <c r="D3786" t="s">
        <v>67</v>
      </c>
      <c r="E3786" t="s">
        <v>68</v>
      </c>
      <c r="F3786" t="s">
        <v>53</v>
      </c>
      <c r="G3786" t="s">
        <v>15</v>
      </c>
      <c r="H3786" t="s">
        <v>16</v>
      </c>
      <c r="I3786">
        <v>0</v>
      </c>
      <c r="J3786">
        <v>0</v>
      </c>
      <c r="K3786">
        <v>204899</v>
      </c>
      <c r="L3786">
        <v>0</v>
      </c>
      <c r="M3786">
        <v>0</v>
      </c>
    </row>
    <row r="3787" spans="1:13" x14ac:dyDescent="0.25">
      <c r="A3787" s="9">
        <v>44286</v>
      </c>
      <c r="B3787" t="s">
        <v>63</v>
      </c>
      <c r="C3787" t="s">
        <v>66</v>
      </c>
      <c r="D3787" t="s">
        <v>67</v>
      </c>
      <c r="E3787" t="s">
        <v>68</v>
      </c>
      <c r="F3787" t="s">
        <v>53</v>
      </c>
      <c r="G3787" t="s">
        <v>17</v>
      </c>
      <c r="H3787" t="s">
        <v>18</v>
      </c>
      <c r="I3787">
        <v>0</v>
      </c>
      <c r="J3787">
        <v>0</v>
      </c>
      <c r="K3787">
        <v>204899</v>
      </c>
      <c r="L3787">
        <v>0</v>
      </c>
      <c r="M3787">
        <v>0</v>
      </c>
    </row>
    <row r="3788" spans="1:13" x14ac:dyDescent="0.25">
      <c r="A3788" s="9">
        <v>44286</v>
      </c>
      <c r="B3788" t="s">
        <v>63</v>
      </c>
      <c r="C3788" t="s">
        <v>66</v>
      </c>
      <c r="D3788" t="s">
        <v>67</v>
      </c>
      <c r="E3788" t="s">
        <v>68</v>
      </c>
      <c r="F3788" t="s">
        <v>53</v>
      </c>
      <c r="G3788" t="s">
        <v>19</v>
      </c>
      <c r="H3788" t="s">
        <v>20</v>
      </c>
      <c r="I3788">
        <v>0</v>
      </c>
      <c r="J3788">
        <v>0</v>
      </c>
      <c r="K3788">
        <v>204899</v>
      </c>
      <c r="L3788">
        <v>0</v>
      </c>
      <c r="M3788">
        <v>0</v>
      </c>
    </row>
    <row r="3789" spans="1:13" x14ac:dyDescent="0.25">
      <c r="A3789" s="9">
        <v>44286</v>
      </c>
      <c r="B3789" t="s">
        <v>63</v>
      </c>
      <c r="C3789" t="s">
        <v>66</v>
      </c>
      <c r="D3789" t="s">
        <v>67</v>
      </c>
      <c r="E3789" t="s">
        <v>68</v>
      </c>
      <c r="F3789" t="s">
        <v>53</v>
      </c>
      <c r="G3789" t="s">
        <v>21</v>
      </c>
      <c r="H3789" t="s">
        <v>22</v>
      </c>
      <c r="I3789">
        <v>147209.53208959001</v>
      </c>
      <c r="J3789">
        <v>-147209.53208959001</v>
      </c>
      <c r="K3789">
        <v>204899</v>
      </c>
      <c r="L3789">
        <v>71.844924616318281</v>
      </c>
      <c r="M3789">
        <v>-71.844924616318281</v>
      </c>
    </row>
    <row r="3790" spans="1:13" x14ac:dyDescent="0.25">
      <c r="A3790" s="9">
        <v>44286</v>
      </c>
      <c r="B3790" t="s">
        <v>63</v>
      </c>
      <c r="C3790" t="s">
        <v>66</v>
      </c>
      <c r="D3790" t="s">
        <v>67</v>
      </c>
      <c r="E3790" t="s">
        <v>68</v>
      </c>
      <c r="F3790" t="s">
        <v>53</v>
      </c>
      <c r="G3790" t="s">
        <v>23</v>
      </c>
      <c r="H3790" t="s">
        <v>24</v>
      </c>
      <c r="I3790">
        <v>33505.813546510006</v>
      </c>
      <c r="J3790">
        <v>-33505.813546510006</v>
      </c>
      <c r="K3790">
        <v>204899</v>
      </c>
      <c r="L3790">
        <v>16.352355817505213</v>
      </c>
      <c r="M3790">
        <v>-16.352355817505213</v>
      </c>
    </row>
    <row r="3791" spans="1:13" x14ac:dyDescent="0.25">
      <c r="A3791" s="9">
        <v>44286</v>
      </c>
      <c r="B3791" t="s">
        <v>63</v>
      </c>
      <c r="C3791" t="s">
        <v>66</v>
      </c>
      <c r="D3791" t="s">
        <v>67</v>
      </c>
      <c r="E3791" t="s">
        <v>68</v>
      </c>
      <c r="F3791" t="s">
        <v>53</v>
      </c>
      <c r="G3791" t="s">
        <v>25</v>
      </c>
      <c r="H3791" t="s">
        <v>26</v>
      </c>
      <c r="I3791">
        <v>74843.886665900005</v>
      </c>
      <c r="J3791">
        <v>-74843.886665900005</v>
      </c>
      <c r="K3791">
        <v>204899</v>
      </c>
      <c r="L3791">
        <v>36.527209340162713</v>
      </c>
      <c r="M3791">
        <v>-36.527209340162713</v>
      </c>
    </row>
    <row r="3792" spans="1:13" x14ac:dyDescent="0.25">
      <c r="A3792" s="9">
        <v>44286</v>
      </c>
      <c r="B3792" t="s">
        <v>63</v>
      </c>
      <c r="C3792" t="s">
        <v>66</v>
      </c>
      <c r="D3792" t="s">
        <v>67</v>
      </c>
      <c r="E3792" t="s">
        <v>68</v>
      </c>
      <c r="F3792" t="s">
        <v>53</v>
      </c>
      <c r="G3792" t="s">
        <v>27</v>
      </c>
      <c r="H3792" t="s">
        <v>28</v>
      </c>
      <c r="I3792">
        <v>38859.831877179997</v>
      </c>
      <c r="J3792">
        <v>-38859.831877179997</v>
      </c>
      <c r="K3792">
        <v>204899</v>
      </c>
      <c r="L3792">
        <v>18.965359458650358</v>
      </c>
      <c r="M3792">
        <v>-18.965359458650358</v>
      </c>
    </row>
    <row r="3793" spans="1:13" x14ac:dyDescent="0.25">
      <c r="A3793" s="9">
        <v>44286</v>
      </c>
      <c r="B3793" t="s">
        <v>63</v>
      </c>
      <c r="C3793" t="s">
        <v>66</v>
      </c>
      <c r="D3793" t="s">
        <v>67</v>
      </c>
      <c r="E3793" t="s">
        <v>68</v>
      </c>
      <c r="F3793" t="s">
        <v>53</v>
      </c>
      <c r="G3793" t="s">
        <v>29</v>
      </c>
      <c r="H3793" t="s">
        <v>30</v>
      </c>
      <c r="I3793">
        <v>6420.1292436600006</v>
      </c>
      <c r="J3793">
        <v>-6420.1292436600006</v>
      </c>
      <c r="K3793">
        <v>204899</v>
      </c>
      <c r="L3793">
        <v>3.1333140931190497</v>
      </c>
      <c r="M3793">
        <v>-3.1333140931190497</v>
      </c>
    </row>
    <row r="3794" spans="1:13" x14ac:dyDescent="0.25">
      <c r="A3794" s="9">
        <v>44286</v>
      </c>
      <c r="B3794" t="s">
        <v>63</v>
      </c>
      <c r="C3794" t="s">
        <v>66</v>
      </c>
      <c r="D3794" t="s">
        <v>67</v>
      </c>
      <c r="E3794" t="s">
        <v>68</v>
      </c>
      <c r="F3794" t="s">
        <v>53</v>
      </c>
      <c r="G3794" t="s">
        <v>31</v>
      </c>
      <c r="H3794" t="s">
        <v>32</v>
      </c>
      <c r="I3794">
        <v>5379.0185826600009</v>
      </c>
      <c r="J3794">
        <v>-5379.0185826600009</v>
      </c>
      <c r="K3794">
        <v>204899</v>
      </c>
      <c r="L3794">
        <v>2.6252048973689481</v>
      </c>
      <c r="M3794">
        <v>-2.6252048973689481</v>
      </c>
    </row>
    <row r="3795" spans="1:13" x14ac:dyDescent="0.25">
      <c r="A3795" s="9">
        <v>44286</v>
      </c>
      <c r="B3795" t="s">
        <v>63</v>
      </c>
      <c r="C3795" t="s">
        <v>66</v>
      </c>
      <c r="D3795" t="s">
        <v>67</v>
      </c>
      <c r="E3795" t="s">
        <v>68</v>
      </c>
      <c r="F3795" t="s">
        <v>53</v>
      </c>
      <c r="G3795" t="s">
        <v>33</v>
      </c>
      <c r="H3795" t="s">
        <v>34</v>
      </c>
      <c r="I3795">
        <v>1041.1106609999999</v>
      </c>
      <c r="J3795">
        <v>-1041.1106609999999</v>
      </c>
      <c r="K3795">
        <v>204899</v>
      </c>
      <c r="L3795">
        <v>0.50810919575010127</v>
      </c>
      <c r="M3795">
        <v>-0.50810919575010127</v>
      </c>
    </row>
    <row r="3796" spans="1:13" x14ac:dyDescent="0.25">
      <c r="A3796" s="9">
        <v>44286</v>
      </c>
      <c r="B3796" t="s">
        <v>63</v>
      </c>
      <c r="C3796" t="s">
        <v>66</v>
      </c>
      <c r="D3796" t="s">
        <v>67</v>
      </c>
      <c r="E3796" t="s">
        <v>68</v>
      </c>
      <c r="F3796" t="s">
        <v>53</v>
      </c>
      <c r="G3796" t="s">
        <v>35</v>
      </c>
      <c r="H3796" t="s">
        <v>111</v>
      </c>
      <c r="I3796">
        <v>18451.131371849999</v>
      </c>
      <c r="J3796">
        <v>-18451.131371849999</v>
      </c>
      <c r="K3796">
        <v>204899</v>
      </c>
      <c r="L3796">
        <v>9.0049884927940091</v>
      </c>
      <c r="M3796">
        <v>-9.0049884927940091</v>
      </c>
    </row>
    <row r="3797" spans="1:13" x14ac:dyDescent="0.25">
      <c r="A3797" s="9">
        <v>44286</v>
      </c>
      <c r="B3797" t="s">
        <v>63</v>
      </c>
      <c r="C3797" t="s">
        <v>66</v>
      </c>
      <c r="D3797" t="s">
        <v>67</v>
      </c>
      <c r="E3797" t="s">
        <v>68</v>
      </c>
      <c r="F3797" t="s">
        <v>53</v>
      </c>
      <c r="G3797" t="s">
        <v>36</v>
      </c>
      <c r="H3797" t="s">
        <v>32</v>
      </c>
      <c r="I3797">
        <v>45.943082333832265</v>
      </c>
      <c r="J3797">
        <v>-45.943082333832265</v>
      </c>
      <c r="K3797">
        <v>204899</v>
      </c>
      <c r="L3797">
        <v>2.2422306762762269E-2</v>
      </c>
      <c r="M3797">
        <v>-2.2422306762762269E-2</v>
      </c>
    </row>
    <row r="3798" spans="1:13" x14ac:dyDescent="0.25">
      <c r="A3798" s="9">
        <v>44286</v>
      </c>
      <c r="B3798" t="s">
        <v>63</v>
      </c>
      <c r="C3798" t="s">
        <v>66</v>
      </c>
      <c r="D3798" t="s">
        <v>67</v>
      </c>
      <c r="E3798" t="s">
        <v>68</v>
      </c>
      <c r="F3798" t="s">
        <v>53</v>
      </c>
      <c r="G3798" t="s">
        <v>37</v>
      </c>
      <c r="H3798" t="s">
        <v>34</v>
      </c>
      <c r="I3798">
        <v>18405.188289516165</v>
      </c>
      <c r="J3798">
        <v>-18405.188289516165</v>
      </c>
      <c r="K3798">
        <v>204899</v>
      </c>
      <c r="L3798">
        <v>8.9825661860312476</v>
      </c>
      <c r="M3798">
        <v>-8.9825661860312476</v>
      </c>
    </row>
    <row r="3799" spans="1:13" x14ac:dyDescent="0.25">
      <c r="A3799" s="9">
        <v>44286</v>
      </c>
      <c r="B3799" t="s">
        <v>63</v>
      </c>
      <c r="C3799" t="s">
        <v>66</v>
      </c>
      <c r="D3799" t="s">
        <v>67</v>
      </c>
      <c r="E3799" t="s">
        <v>68</v>
      </c>
      <c r="F3799" t="s">
        <v>53</v>
      </c>
      <c r="G3799" t="s">
        <v>38</v>
      </c>
      <c r="H3799" t="s">
        <v>39</v>
      </c>
      <c r="I3799">
        <v>52568.069592703003</v>
      </c>
      <c r="J3799">
        <v>-52568.069592703003</v>
      </c>
      <c r="K3799">
        <v>204899</v>
      </c>
      <c r="L3799">
        <v>25.65560085344633</v>
      </c>
      <c r="M3799">
        <v>-25.65560085344633</v>
      </c>
    </row>
    <row r="3800" spans="1:13" x14ac:dyDescent="0.25">
      <c r="A3800" s="9">
        <v>44286</v>
      </c>
      <c r="B3800" t="s">
        <v>63</v>
      </c>
      <c r="C3800" t="s">
        <v>66</v>
      </c>
      <c r="D3800" t="s">
        <v>67</v>
      </c>
      <c r="E3800" t="s">
        <v>68</v>
      </c>
      <c r="F3800" t="s">
        <v>53</v>
      </c>
      <c r="G3800" t="s">
        <v>40</v>
      </c>
      <c r="H3800" t="s">
        <v>41</v>
      </c>
      <c r="I3800">
        <v>0</v>
      </c>
      <c r="J3800">
        <v>0</v>
      </c>
      <c r="K3800">
        <v>204899</v>
      </c>
      <c r="L3800">
        <v>0</v>
      </c>
      <c r="M3800">
        <v>0</v>
      </c>
    </row>
    <row r="3801" spans="1:13" x14ac:dyDescent="0.25">
      <c r="A3801" s="9">
        <v>44286</v>
      </c>
      <c r="B3801" t="s">
        <v>63</v>
      </c>
      <c r="C3801" t="s">
        <v>66</v>
      </c>
      <c r="D3801" t="s">
        <v>67</v>
      </c>
      <c r="E3801" t="s">
        <v>68</v>
      </c>
      <c r="F3801" t="s">
        <v>53</v>
      </c>
      <c r="G3801" t="s">
        <v>42</v>
      </c>
      <c r="H3801" t="s">
        <v>43</v>
      </c>
      <c r="I3801">
        <v>0</v>
      </c>
      <c r="J3801">
        <v>0</v>
      </c>
      <c r="K3801">
        <v>204899</v>
      </c>
      <c r="L3801">
        <v>0</v>
      </c>
      <c r="M3801">
        <v>0</v>
      </c>
    </row>
    <row r="3802" spans="1:13" x14ac:dyDescent="0.25">
      <c r="A3802" s="9">
        <v>44286</v>
      </c>
      <c r="B3802" t="s">
        <v>63</v>
      </c>
      <c r="C3802" t="s">
        <v>66</v>
      </c>
      <c r="D3802" t="s">
        <v>67</v>
      </c>
      <c r="E3802" t="s">
        <v>68</v>
      </c>
      <c r="F3802" t="s">
        <v>53</v>
      </c>
      <c r="G3802" t="s">
        <v>44</v>
      </c>
      <c r="H3802" t="s">
        <v>45</v>
      </c>
      <c r="I3802">
        <v>0</v>
      </c>
      <c r="J3802">
        <v>0</v>
      </c>
      <c r="K3802">
        <v>204899</v>
      </c>
      <c r="L3802">
        <v>0</v>
      </c>
      <c r="M3802">
        <v>0</v>
      </c>
    </row>
    <row r="3803" spans="1:13" x14ac:dyDescent="0.25">
      <c r="A3803" s="9">
        <v>44286</v>
      </c>
      <c r="B3803" t="s">
        <v>63</v>
      </c>
      <c r="C3803" t="s">
        <v>66</v>
      </c>
      <c r="D3803" t="s">
        <v>67</v>
      </c>
      <c r="E3803" t="s">
        <v>68</v>
      </c>
      <c r="F3803" t="s">
        <v>53</v>
      </c>
      <c r="G3803" t="s">
        <v>46</v>
      </c>
      <c r="H3803" t="s">
        <v>47</v>
      </c>
      <c r="I3803">
        <v>0</v>
      </c>
      <c r="J3803">
        <v>0</v>
      </c>
      <c r="K3803">
        <v>204899</v>
      </c>
      <c r="L3803">
        <v>0</v>
      </c>
      <c r="M3803">
        <v>0</v>
      </c>
    </row>
    <row r="3804" spans="1:13" x14ac:dyDescent="0.25">
      <c r="A3804" s="9">
        <v>44286</v>
      </c>
      <c r="B3804" t="s">
        <v>63</v>
      </c>
      <c r="C3804" t="s">
        <v>66</v>
      </c>
      <c r="D3804" t="s">
        <v>67</v>
      </c>
      <c r="E3804" t="s">
        <v>68</v>
      </c>
      <c r="F3804" t="s">
        <v>53</v>
      </c>
      <c r="G3804" t="s">
        <v>48</v>
      </c>
      <c r="H3804" t="s">
        <v>96</v>
      </c>
      <c r="I3804">
        <v>0</v>
      </c>
      <c r="J3804">
        <v>0</v>
      </c>
      <c r="K3804">
        <v>204899</v>
      </c>
      <c r="L3804">
        <v>0</v>
      </c>
      <c r="M3804">
        <v>0</v>
      </c>
    </row>
    <row r="3805" spans="1:13" x14ac:dyDescent="0.25">
      <c r="A3805" s="9">
        <v>44286</v>
      </c>
      <c r="B3805" t="s">
        <v>63</v>
      </c>
      <c r="C3805" t="s">
        <v>66</v>
      </c>
      <c r="D3805" t="s">
        <v>67</v>
      </c>
      <c r="E3805" t="s">
        <v>68</v>
      </c>
      <c r="F3805" t="s">
        <v>53</v>
      </c>
      <c r="G3805" t="s">
        <v>49</v>
      </c>
      <c r="H3805" t="s">
        <v>56</v>
      </c>
      <c r="I3805">
        <v>2301.1303835700005</v>
      </c>
      <c r="J3805">
        <v>-2301.1303835700005</v>
      </c>
      <c r="K3805">
        <v>204899</v>
      </c>
      <c r="L3805">
        <v>1.1230559366175534</v>
      </c>
      <c r="M3805">
        <v>-1.1230559366175534</v>
      </c>
    </row>
    <row r="3806" spans="1:13" x14ac:dyDescent="0.25">
      <c r="A3806" s="9">
        <v>44286</v>
      </c>
      <c r="B3806" t="s">
        <v>63</v>
      </c>
      <c r="C3806" t="s">
        <v>66</v>
      </c>
      <c r="D3806" t="s">
        <v>67</v>
      </c>
      <c r="E3806" t="s">
        <v>68</v>
      </c>
      <c r="F3806" t="s">
        <v>53</v>
      </c>
      <c r="G3806" t="s">
        <v>50</v>
      </c>
      <c r="H3806" t="s">
        <v>51</v>
      </c>
      <c r="I3806">
        <v>54.705191499999998</v>
      </c>
      <c r="J3806">
        <v>-54.705191499999998</v>
      </c>
      <c r="K3806">
        <v>204899</v>
      </c>
      <c r="L3806">
        <v>2.66986132191958E-2</v>
      </c>
      <c r="M3806">
        <v>-2.66986132191958E-2</v>
      </c>
    </row>
    <row r="3807" spans="1:13" x14ac:dyDescent="0.25">
      <c r="A3807" s="9">
        <v>44286</v>
      </c>
      <c r="B3807" t="s">
        <v>63</v>
      </c>
      <c r="C3807" t="s">
        <v>66</v>
      </c>
      <c r="D3807" t="s">
        <v>67</v>
      </c>
      <c r="E3807" t="s">
        <v>68</v>
      </c>
      <c r="F3807" t="s">
        <v>53</v>
      </c>
      <c r="G3807" t="s">
        <v>52</v>
      </c>
      <c r="H3807" t="s">
        <v>57</v>
      </c>
      <c r="I3807">
        <v>2246.4251920700003</v>
      </c>
      <c r="J3807">
        <v>-2246.4251920700003</v>
      </c>
      <c r="K3807">
        <v>204899</v>
      </c>
      <c r="L3807">
        <v>1.0963573233983575</v>
      </c>
      <c r="M3807">
        <v>-1.0963573233983575</v>
      </c>
    </row>
    <row r="3808" spans="1:13" x14ac:dyDescent="0.25">
      <c r="A3808" s="9">
        <v>44286</v>
      </c>
      <c r="B3808" t="s">
        <v>63</v>
      </c>
      <c r="C3808" t="s">
        <v>66</v>
      </c>
      <c r="D3808" t="s">
        <v>67</v>
      </c>
      <c r="E3808" t="s">
        <v>68</v>
      </c>
      <c r="F3808" t="s">
        <v>58</v>
      </c>
      <c r="G3808" t="s">
        <v>59</v>
      </c>
      <c r="H3808" t="s">
        <v>60</v>
      </c>
      <c r="I3808">
        <v>-17889.566254630219</v>
      </c>
      <c r="J3808">
        <v>-17889.566254630219</v>
      </c>
      <c r="K3808">
        <v>204899</v>
      </c>
      <c r="L3808">
        <v>-8.7309192600404195</v>
      </c>
      <c r="M3808">
        <v>-8.7309192600404195</v>
      </c>
    </row>
    <row r="3809" spans="1:13" x14ac:dyDescent="0.25">
      <c r="A3809" s="9">
        <v>44286</v>
      </c>
      <c r="B3809" t="s">
        <v>63</v>
      </c>
      <c r="C3809" t="s">
        <v>66</v>
      </c>
      <c r="D3809" t="s">
        <v>69</v>
      </c>
      <c r="E3809" t="s">
        <v>70</v>
      </c>
      <c r="F3809" t="s">
        <v>12</v>
      </c>
      <c r="G3809" t="s">
        <v>13</v>
      </c>
      <c r="H3809" t="s">
        <v>14</v>
      </c>
      <c r="I3809">
        <v>82048.373511760001</v>
      </c>
      <c r="J3809">
        <v>82048.373511760001</v>
      </c>
      <c r="K3809">
        <v>204899</v>
      </c>
      <c r="L3809">
        <v>40.043325497811118</v>
      </c>
      <c r="M3809">
        <v>40.043325497811118</v>
      </c>
    </row>
    <row r="3810" spans="1:13" x14ac:dyDescent="0.25">
      <c r="A3810" s="9">
        <v>44286</v>
      </c>
      <c r="B3810" t="s">
        <v>63</v>
      </c>
      <c r="C3810" t="s">
        <v>66</v>
      </c>
      <c r="D3810" t="s">
        <v>69</v>
      </c>
      <c r="E3810" t="s">
        <v>70</v>
      </c>
      <c r="F3810" t="s">
        <v>12</v>
      </c>
      <c r="G3810" t="s">
        <v>15</v>
      </c>
      <c r="H3810" t="s">
        <v>16</v>
      </c>
      <c r="I3810">
        <v>114.28820734999999</v>
      </c>
      <c r="J3810">
        <v>114.28820734999999</v>
      </c>
      <c r="K3810">
        <v>204899</v>
      </c>
      <c r="L3810">
        <v>5.57778258312632E-2</v>
      </c>
      <c r="M3810">
        <v>5.57778258312632E-2</v>
      </c>
    </row>
    <row r="3811" spans="1:13" x14ac:dyDescent="0.25">
      <c r="A3811" s="9">
        <v>44286</v>
      </c>
      <c r="B3811" t="s">
        <v>63</v>
      </c>
      <c r="C3811" t="s">
        <v>66</v>
      </c>
      <c r="D3811" t="s">
        <v>69</v>
      </c>
      <c r="E3811" t="s">
        <v>70</v>
      </c>
      <c r="F3811" t="s">
        <v>12</v>
      </c>
      <c r="G3811" t="s">
        <v>17</v>
      </c>
      <c r="H3811" t="s">
        <v>18</v>
      </c>
      <c r="I3811">
        <v>73.994257319999988</v>
      </c>
      <c r="J3811">
        <v>73.994257319999988</v>
      </c>
      <c r="K3811">
        <v>204899</v>
      </c>
      <c r="L3811">
        <v>3.6112551705962448E-2</v>
      </c>
      <c r="M3811">
        <v>3.6112551705962448E-2</v>
      </c>
    </row>
    <row r="3812" spans="1:13" x14ac:dyDescent="0.25">
      <c r="A3812" s="9">
        <v>44286</v>
      </c>
      <c r="B3812" t="s">
        <v>63</v>
      </c>
      <c r="C3812" t="s">
        <v>66</v>
      </c>
      <c r="D3812" t="s">
        <v>69</v>
      </c>
      <c r="E3812" t="s">
        <v>70</v>
      </c>
      <c r="F3812" t="s">
        <v>12</v>
      </c>
      <c r="G3812" t="s">
        <v>19</v>
      </c>
      <c r="H3812" t="s">
        <v>20</v>
      </c>
      <c r="I3812">
        <v>40.293950029999998</v>
      </c>
      <c r="J3812">
        <v>40.293950029999998</v>
      </c>
      <c r="K3812">
        <v>204899</v>
      </c>
      <c r="L3812">
        <v>1.9665274125300756E-2</v>
      </c>
      <c r="M3812">
        <v>1.9665274125300756E-2</v>
      </c>
    </row>
    <row r="3813" spans="1:13" x14ac:dyDescent="0.25">
      <c r="A3813" s="9">
        <v>44286</v>
      </c>
      <c r="B3813" t="s">
        <v>63</v>
      </c>
      <c r="C3813" t="s">
        <v>66</v>
      </c>
      <c r="D3813" t="s">
        <v>69</v>
      </c>
      <c r="E3813" t="s">
        <v>70</v>
      </c>
      <c r="F3813" t="s">
        <v>12</v>
      </c>
      <c r="G3813" t="s">
        <v>21</v>
      </c>
      <c r="H3813" t="s">
        <v>22</v>
      </c>
      <c r="I3813">
        <v>31574.455593170002</v>
      </c>
      <c r="J3813">
        <v>31574.455593170002</v>
      </c>
      <c r="K3813">
        <v>204899</v>
      </c>
      <c r="L3813">
        <v>15.409765588494819</v>
      </c>
      <c r="M3813">
        <v>15.409765588494819</v>
      </c>
    </row>
    <row r="3814" spans="1:13" x14ac:dyDescent="0.25">
      <c r="A3814" s="9">
        <v>44286</v>
      </c>
      <c r="B3814" t="s">
        <v>63</v>
      </c>
      <c r="C3814" t="s">
        <v>66</v>
      </c>
      <c r="D3814" t="s">
        <v>69</v>
      </c>
      <c r="E3814" t="s">
        <v>70</v>
      </c>
      <c r="F3814" t="s">
        <v>12</v>
      </c>
      <c r="G3814" t="s">
        <v>23</v>
      </c>
      <c r="H3814" t="s">
        <v>24</v>
      </c>
      <c r="I3814">
        <v>842.19701599999996</v>
      </c>
      <c r="J3814">
        <v>842.19701599999996</v>
      </c>
      <c r="K3814">
        <v>204899</v>
      </c>
      <c r="L3814">
        <v>0.41103032030414988</v>
      </c>
      <c r="M3814">
        <v>0.41103032030414988</v>
      </c>
    </row>
    <row r="3815" spans="1:13" x14ac:dyDescent="0.25">
      <c r="A3815" s="9">
        <v>44286</v>
      </c>
      <c r="B3815" t="s">
        <v>63</v>
      </c>
      <c r="C3815" t="s">
        <v>66</v>
      </c>
      <c r="D3815" t="s">
        <v>69</v>
      </c>
      <c r="E3815" t="s">
        <v>70</v>
      </c>
      <c r="F3815" t="s">
        <v>12</v>
      </c>
      <c r="G3815" t="s">
        <v>25</v>
      </c>
      <c r="H3815" t="s">
        <v>26</v>
      </c>
      <c r="I3815">
        <v>17579.790208130002</v>
      </c>
      <c r="J3815">
        <v>17579.790208130002</v>
      </c>
      <c r="K3815">
        <v>204899</v>
      </c>
      <c r="L3815">
        <v>8.5797345073084799</v>
      </c>
      <c r="M3815">
        <v>8.5797345073084799</v>
      </c>
    </row>
    <row r="3816" spans="1:13" x14ac:dyDescent="0.25">
      <c r="A3816" s="9">
        <v>44286</v>
      </c>
      <c r="B3816" t="s">
        <v>63</v>
      </c>
      <c r="C3816" t="s">
        <v>66</v>
      </c>
      <c r="D3816" t="s">
        <v>69</v>
      </c>
      <c r="E3816" t="s">
        <v>70</v>
      </c>
      <c r="F3816" t="s">
        <v>12</v>
      </c>
      <c r="G3816" t="s">
        <v>27</v>
      </c>
      <c r="H3816" t="s">
        <v>28</v>
      </c>
      <c r="I3816">
        <v>13152.468369040003</v>
      </c>
      <c r="J3816">
        <v>13152.468369040003</v>
      </c>
      <c r="K3816">
        <v>204899</v>
      </c>
      <c r="L3816">
        <v>6.4190007608821933</v>
      </c>
      <c r="M3816">
        <v>6.4190007608821933</v>
      </c>
    </row>
    <row r="3817" spans="1:13" x14ac:dyDescent="0.25">
      <c r="A3817" s="9">
        <v>44286</v>
      </c>
      <c r="B3817" t="s">
        <v>63</v>
      </c>
      <c r="C3817" t="s">
        <v>66</v>
      </c>
      <c r="D3817" t="s">
        <v>69</v>
      </c>
      <c r="E3817" t="s">
        <v>70</v>
      </c>
      <c r="F3817" t="s">
        <v>12</v>
      </c>
      <c r="G3817" t="s">
        <v>29</v>
      </c>
      <c r="H3817" t="s">
        <v>30</v>
      </c>
      <c r="I3817">
        <v>50281.040867699994</v>
      </c>
      <c r="J3817">
        <v>50281.040867699994</v>
      </c>
      <c r="K3817">
        <v>204899</v>
      </c>
      <c r="L3817">
        <v>24.539427165432723</v>
      </c>
      <c r="M3817">
        <v>24.539427165432723</v>
      </c>
    </row>
    <row r="3818" spans="1:13" x14ac:dyDescent="0.25">
      <c r="A3818" s="9">
        <v>44286</v>
      </c>
      <c r="B3818" t="s">
        <v>63</v>
      </c>
      <c r="C3818" t="s">
        <v>66</v>
      </c>
      <c r="D3818" t="s">
        <v>69</v>
      </c>
      <c r="E3818" t="s">
        <v>70</v>
      </c>
      <c r="F3818" t="s">
        <v>12</v>
      </c>
      <c r="G3818" t="s">
        <v>31</v>
      </c>
      <c r="H3818" t="s">
        <v>32</v>
      </c>
      <c r="I3818">
        <v>2064.64981919</v>
      </c>
      <c r="J3818">
        <v>2064.64981919</v>
      </c>
      <c r="K3818">
        <v>204899</v>
      </c>
      <c r="L3818">
        <v>1.0076427016188465</v>
      </c>
      <c r="M3818">
        <v>1.0076427016188465</v>
      </c>
    </row>
    <row r="3819" spans="1:13" x14ac:dyDescent="0.25">
      <c r="A3819" s="9">
        <v>44286</v>
      </c>
      <c r="B3819" t="s">
        <v>63</v>
      </c>
      <c r="C3819" t="s">
        <v>66</v>
      </c>
      <c r="D3819" t="s">
        <v>69</v>
      </c>
      <c r="E3819" t="s">
        <v>70</v>
      </c>
      <c r="F3819" t="s">
        <v>12</v>
      </c>
      <c r="G3819" t="s">
        <v>33</v>
      </c>
      <c r="H3819" t="s">
        <v>34</v>
      </c>
      <c r="I3819">
        <v>48216.391048509991</v>
      </c>
      <c r="J3819">
        <v>48216.391048509991</v>
      </c>
      <c r="K3819">
        <v>204899</v>
      </c>
      <c r="L3819">
        <v>23.531784463813874</v>
      </c>
      <c r="M3819">
        <v>23.531784463813874</v>
      </c>
    </row>
    <row r="3820" spans="1:13" x14ac:dyDescent="0.25">
      <c r="A3820" s="9">
        <v>44286</v>
      </c>
      <c r="B3820" t="s">
        <v>63</v>
      </c>
      <c r="C3820" t="s">
        <v>66</v>
      </c>
      <c r="D3820" t="s">
        <v>69</v>
      </c>
      <c r="E3820" t="s">
        <v>70</v>
      </c>
      <c r="F3820" t="s">
        <v>12</v>
      </c>
      <c r="G3820" t="s">
        <v>35</v>
      </c>
      <c r="H3820" t="s">
        <v>111</v>
      </c>
      <c r="I3820">
        <v>18.050951320000003</v>
      </c>
      <c r="J3820">
        <v>18.050951320000003</v>
      </c>
      <c r="K3820">
        <v>204899</v>
      </c>
      <c r="L3820">
        <v>8.8096824874694373E-3</v>
      </c>
      <c r="M3820">
        <v>8.8096824874694373E-3</v>
      </c>
    </row>
    <row r="3821" spans="1:13" x14ac:dyDescent="0.25">
      <c r="A3821" s="9">
        <v>44286</v>
      </c>
      <c r="B3821" t="s">
        <v>63</v>
      </c>
      <c r="C3821" t="s">
        <v>66</v>
      </c>
      <c r="D3821" t="s">
        <v>69</v>
      </c>
      <c r="E3821" t="s">
        <v>70</v>
      </c>
      <c r="F3821" t="s">
        <v>12</v>
      </c>
      <c r="G3821" t="s">
        <v>36</v>
      </c>
      <c r="H3821" t="s">
        <v>32</v>
      </c>
      <c r="I3821">
        <v>0.38013163</v>
      </c>
      <c r="J3821">
        <v>0.38013163</v>
      </c>
      <c r="K3821">
        <v>204899</v>
      </c>
      <c r="L3821">
        <v>1.8552146667382468E-4</v>
      </c>
      <c r="M3821">
        <v>1.8552146667382468E-4</v>
      </c>
    </row>
    <row r="3822" spans="1:13" x14ac:dyDescent="0.25">
      <c r="A3822" s="9">
        <v>44286</v>
      </c>
      <c r="B3822" t="s">
        <v>63</v>
      </c>
      <c r="C3822" t="s">
        <v>66</v>
      </c>
      <c r="D3822" t="s">
        <v>69</v>
      </c>
      <c r="E3822" t="s">
        <v>70</v>
      </c>
      <c r="F3822" t="s">
        <v>12</v>
      </c>
      <c r="G3822" t="s">
        <v>37</v>
      </c>
      <c r="H3822" t="s">
        <v>34</v>
      </c>
      <c r="I3822">
        <v>17.670819690000002</v>
      </c>
      <c r="J3822">
        <v>17.670819690000002</v>
      </c>
      <c r="K3822">
        <v>204899</v>
      </c>
      <c r="L3822">
        <v>8.6241610207956117E-3</v>
      </c>
      <c r="M3822">
        <v>8.6241610207956117E-3</v>
      </c>
    </row>
    <row r="3823" spans="1:13" x14ac:dyDescent="0.25">
      <c r="A3823" s="9">
        <v>44286</v>
      </c>
      <c r="B3823" t="s">
        <v>63</v>
      </c>
      <c r="C3823" t="s">
        <v>66</v>
      </c>
      <c r="D3823" t="s">
        <v>69</v>
      </c>
      <c r="E3823" t="s">
        <v>70</v>
      </c>
      <c r="F3823" t="s">
        <v>12</v>
      </c>
      <c r="G3823" t="s">
        <v>38</v>
      </c>
      <c r="H3823" t="s">
        <v>39</v>
      </c>
      <c r="I3823">
        <v>24</v>
      </c>
      <c r="J3823">
        <v>24</v>
      </c>
      <c r="K3823">
        <v>204899</v>
      </c>
      <c r="L3823">
        <v>1.1713087911605231E-2</v>
      </c>
      <c r="M3823">
        <v>1.1713087911605231E-2</v>
      </c>
    </row>
    <row r="3824" spans="1:13" x14ac:dyDescent="0.25">
      <c r="A3824" s="9">
        <v>44286</v>
      </c>
      <c r="B3824" t="s">
        <v>63</v>
      </c>
      <c r="C3824" t="s">
        <v>66</v>
      </c>
      <c r="D3824" t="s">
        <v>69</v>
      </c>
      <c r="E3824" t="s">
        <v>70</v>
      </c>
      <c r="F3824" t="s">
        <v>12</v>
      </c>
      <c r="G3824" t="s">
        <v>40</v>
      </c>
      <c r="H3824" t="s">
        <v>41</v>
      </c>
      <c r="I3824">
        <v>0</v>
      </c>
      <c r="J3824">
        <v>0</v>
      </c>
      <c r="K3824">
        <v>204899</v>
      </c>
      <c r="L3824">
        <v>0</v>
      </c>
      <c r="M3824">
        <v>0</v>
      </c>
    </row>
    <row r="3825" spans="1:13" x14ac:dyDescent="0.25">
      <c r="A3825" s="9">
        <v>44286</v>
      </c>
      <c r="B3825" t="s">
        <v>63</v>
      </c>
      <c r="C3825" t="s">
        <v>66</v>
      </c>
      <c r="D3825" t="s">
        <v>69</v>
      </c>
      <c r="E3825" t="s">
        <v>70</v>
      </c>
      <c r="F3825" t="s">
        <v>12</v>
      </c>
      <c r="G3825" t="s">
        <v>42</v>
      </c>
      <c r="H3825" t="s">
        <v>43</v>
      </c>
      <c r="I3825">
        <v>0</v>
      </c>
      <c r="J3825">
        <v>0</v>
      </c>
      <c r="K3825">
        <v>204899</v>
      </c>
      <c r="L3825">
        <v>0</v>
      </c>
      <c r="M3825">
        <v>0</v>
      </c>
    </row>
    <row r="3826" spans="1:13" x14ac:dyDescent="0.25">
      <c r="A3826" s="9">
        <v>44286</v>
      </c>
      <c r="B3826" t="s">
        <v>63</v>
      </c>
      <c r="C3826" t="s">
        <v>66</v>
      </c>
      <c r="D3826" t="s">
        <v>69</v>
      </c>
      <c r="E3826" t="s">
        <v>70</v>
      </c>
      <c r="F3826" t="s">
        <v>12</v>
      </c>
      <c r="G3826" t="s">
        <v>44</v>
      </c>
      <c r="H3826" t="s">
        <v>45</v>
      </c>
      <c r="I3826">
        <v>0</v>
      </c>
      <c r="J3826">
        <v>0</v>
      </c>
      <c r="K3826">
        <v>204899</v>
      </c>
      <c r="L3826">
        <v>0</v>
      </c>
      <c r="M3826">
        <v>0</v>
      </c>
    </row>
    <row r="3827" spans="1:13" x14ac:dyDescent="0.25">
      <c r="A3827" s="9">
        <v>44286</v>
      </c>
      <c r="B3827" t="s">
        <v>63</v>
      </c>
      <c r="C3827" t="s">
        <v>66</v>
      </c>
      <c r="D3827" t="s">
        <v>69</v>
      </c>
      <c r="E3827" t="s">
        <v>70</v>
      </c>
      <c r="F3827" t="s">
        <v>12</v>
      </c>
      <c r="G3827" t="s">
        <v>46</v>
      </c>
      <c r="H3827" t="s">
        <v>47</v>
      </c>
      <c r="I3827">
        <v>0</v>
      </c>
      <c r="J3827">
        <v>0</v>
      </c>
      <c r="K3827">
        <v>204899</v>
      </c>
      <c r="L3827">
        <v>0</v>
      </c>
      <c r="M3827">
        <v>0</v>
      </c>
    </row>
    <row r="3828" spans="1:13" x14ac:dyDescent="0.25">
      <c r="A3828" s="9">
        <v>44286</v>
      </c>
      <c r="B3828" t="s">
        <v>63</v>
      </c>
      <c r="C3828" t="s">
        <v>66</v>
      </c>
      <c r="D3828" t="s">
        <v>69</v>
      </c>
      <c r="E3828" t="s">
        <v>70</v>
      </c>
      <c r="F3828" t="s">
        <v>12</v>
      </c>
      <c r="G3828" t="s">
        <v>48</v>
      </c>
      <c r="H3828" t="s">
        <v>96</v>
      </c>
      <c r="I3828">
        <v>0</v>
      </c>
      <c r="J3828">
        <v>0</v>
      </c>
      <c r="K3828">
        <v>204899</v>
      </c>
      <c r="L3828">
        <v>0</v>
      </c>
      <c r="M3828">
        <v>0</v>
      </c>
    </row>
    <row r="3829" spans="1:13" x14ac:dyDescent="0.25">
      <c r="A3829" s="9">
        <v>44286</v>
      </c>
      <c r="B3829" t="s">
        <v>63</v>
      </c>
      <c r="C3829" t="s">
        <v>66</v>
      </c>
      <c r="D3829" t="s">
        <v>69</v>
      </c>
      <c r="E3829" t="s">
        <v>70</v>
      </c>
      <c r="F3829" t="s">
        <v>12</v>
      </c>
      <c r="G3829" t="s">
        <v>49</v>
      </c>
      <c r="H3829" t="s">
        <v>105</v>
      </c>
      <c r="I3829">
        <v>36.537892220000003</v>
      </c>
      <c r="J3829">
        <v>36.537892220000003</v>
      </c>
      <c r="K3829">
        <v>204899</v>
      </c>
      <c r="L3829">
        <v>1.7832147653234032E-2</v>
      </c>
      <c r="M3829">
        <v>1.7832147653234032E-2</v>
      </c>
    </row>
    <row r="3830" spans="1:13" x14ac:dyDescent="0.25">
      <c r="A3830" s="9">
        <v>44286</v>
      </c>
      <c r="B3830" t="s">
        <v>63</v>
      </c>
      <c r="C3830" t="s">
        <v>66</v>
      </c>
      <c r="D3830" t="s">
        <v>69</v>
      </c>
      <c r="E3830" t="s">
        <v>70</v>
      </c>
      <c r="F3830" t="s">
        <v>12</v>
      </c>
      <c r="G3830" t="s">
        <v>50</v>
      </c>
      <c r="H3830" t="s">
        <v>51</v>
      </c>
      <c r="I3830">
        <v>0</v>
      </c>
      <c r="J3830">
        <v>0</v>
      </c>
      <c r="K3830">
        <v>204899</v>
      </c>
      <c r="L3830">
        <v>0</v>
      </c>
      <c r="M3830">
        <v>0</v>
      </c>
    </row>
    <row r="3831" spans="1:13" x14ac:dyDescent="0.25">
      <c r="A3831" s="9">
        <v>44286</v>
      </c>
      <c r="B3831" t="s">
        <v>63</v>
      </c>
      <c r="C3831" t="s">
        <v>66</v>
      </c>
      <c r="D3831" t="s">
        <v>69</v>
      </c>
      <c r="E3831" t="s">
        <v>70</v>
      </c>
      <c r="F3831" t="s">
        <v>12</v>
      </c>
      <c r="G3831" t="s">
        <v>52</v>
      </c>
      <c r="H3831" t="s">
        <v>107</v>
      </c>
      <c r="I3831">
        <v>36.537892220000003</v>
      </c>
      <c r="J3831">
        <v>36.537892220000003</v>
      </c>
      <c r="K3831">
        <v>204899</v>
      </c>
      <c r="L3831">
        <v>1.7832147653234032E-2</v>
      </c>
      <c r="M3831">
        <v>1.7832147653234032E-2</v>
      </c>
    </row>
    <row r="3832" spans="1:13" x14ac:dyDescent="0.25">
      <c r="A3832" s="9">
        <v>44286</v>
      </c>
      <c r="B3832" t="s">
        <v>63</v>
      </c>
      <c r="C3832" t="s">
        <v>66</v>
      </c>
      <c r="D3832" t="s">
        <v>69</v>
      </c>
      <c r="E3832" t="s">
        <v>70</v>
      </c>
      <c r="F3832" t="s">
        <v>53</v>
      </c>
      <c r="G3832" t="s">
        <v>54</v>
      </c>
      <c r="H3832" t="s">
        <v>55</v>
      </c>
      <c r="I3832">
        <v>82146.369788440003</v>
      </c>
      <c r="J3832">
        <v>-82146.369788440003</v>
      </c>
      <c r="K3832">
        <v>204899</v>
      </c>
      <c r="L3832">
        <v>40.091152122967905</v>
      </c>
      <c r="M3832">
        <v>-40.091152122967905</v>
      </c>
    </row>
    <row r="3833" spans="1:13" x14ac:dyDescent="0.25">
      <c r="A3833" s="9">
        <v>44286</v>
      </c>
      <c r="B3833" t="s">
        <v>63</v>
      </c>
      <c r="C3833" t="s">
        <v>66</v>
      </c>
      <c r="D3833" t="s">
        <v>69</v>
      </c>
      <c r="E3833" t="s">
        <v>70</v>
      </c>
      <c r="F3833" t="s">
        <v>53</v>
      </c>
      <c r="G3833" t="s">
        <v>15</v>
      </c>
      <c r="H3833" t="s">
        <v>16</v>
      </c>
      <c r="I3833">
        <v>0</v>
      </c>
      <c r="J3833">
        <v>0</v>
      </c>
      <c r="K3833">
        <v>204899</v>
      </c>
      <c r="L3833">
        <v>0</v>
      </c>
      <c r="M3833">
        <v>0</v>
      </c>
    </row>
    <row r="3834" spans="1:13" x14ac:dyDescent="0.25">
      <c r="A3834" s="9">
        <v>44286</v>
      </c>
      <c r="B3834" t="s">
        <v>63</v>
      </c>
      <c r="C3834" t="s">
        <v>66</v>
      </c>
      <c r="D3834" t="s">
        <v>69</v>
      </c>
      <c r="E3834" t="s">
        <v>70</v>
      </c>
      <c r="F3834" t="s">
        <v>53</v>
      </c>
      <c r="G3834" t="s">
        <v>17</v>
      </c>
      <c r="H3834" t="s">
        <v>18</v>
      </c>
      <c r="I3834">
        <v>0</v>
      </c>
      <c r="J3834">
        <v>0</v>
      </c>
      <c r="K3834">
        <v>204899</v>
      </c>
      <c r="L3834">
        <v>0</v>
      </c>
      <c r="M3834">
        <v>0</v>
      </c>
    </row>
    <row r="3835" spans="1:13" x14ac:dyDescent="0.25">
      <c r="A3835" s="9">
        <v>44286</v>
      </c>
      <c r="B3835" t="s">
        <v>63</v>
      </c>
      <c r="C3835" t="s">
        <v>66</v>
      </c>
      <c r="D3835" t="s">
        <v>69</v>
      </c>
      <c r="E3835" t="s">
        <v>70</v>
      </c>
      <c r="F3835" t="s">
        <v>53</v>
      </c>
      <c r="G3835" t="s">
        <v>19</v>
      </c>
      <c r="H3835" t="s">
        <v>20</v>
      </c>
      <c r="I3835">
        <v>0</v>
      </c>
      <c r="J3835">
        <v>0</v>
      </c>
      <c r="K3835">
        <v>204899</v>
      </c>
      <c r="L3835">
        <v>0</v>
      </c>
      <c r="M3835">
        <v>0</v>
      </c>
    </row>
    <row r="3836" spans="1:13" x14ac:dyDescent="0.25">
      <c r="A3836" s="9">
        <v>44286</v>
      </c>
      <c r="B3836" t="s">
        <v>63</v>
      </c>
      <c r="C3836" t="s">
        <v>66</v>
      </c>
      <c r="D3836" t="s">
        <v>69</v>
      </c>
      <c r="E3836" t="s">
        <v>70</v>
      </c>
      <c r="F3836" t="s">
        <v>53</v>
      </c>
      <c r="G3836" t="s">
        <v>21</v>
      </c>
      <c r="H3836" t="s">
        <v>22</v>
      </c>
      <c r="I3836">
        <v>66456.972078589999</v>
      </c>
      <c r="J3836">
        <v>-66456.972078589999</v>
      </c>
      <c r="K3836">
        <v>204899</v>
      </c>
      <c r="L3836">
        <v>32.434014845650779</v>
      </c>
      <c r="M3836">
        <v>-32.434014845650779</v>
      </c>
    </row>
    <row r="3837" spans="1:13" x14ac:dyDescent="0.25">
      <c r="A3837" s="9">
        <v>44286</v>
      </c>
      <c r="B3837" t="s">
        <v>63</v>
      </c>
      <c r="C3837" t="s">
        <v>66</v>
      </c>
      <c r="D3837" t="s">
        <v>69</v>
      </c>
      <c r="E3837" t="s">
        <v>70</v>
      </c>
      <c r="F3837" t="s">
        <v>53</v>
      </c>
      <c r="G3837" t="s">
        <v>23</v>
      </c>
      <c r="H3837" t="s">
        <v>24</v>
      </c>
      <c r="I3837">
        <v>33505.813546510006</v>
      </c>
      <c r="J3837">
        <v>-33505.813546510006</v>
      </c>
      <c r="K3837">
        <v>204899</v>
      </c>
      <c r="L3837">
        <v>16.352355817505213</v>
      </c>
      <c r="M3837">
        <v>-16.352355817505213</v>
      </c>
    </row>
    <row r="3838" spans="1:13" x14ac:dyDescent="0.25">
      <c r="A3838" s="9">
        <v>44286</v>
      </c>
      <c r="B3838" t="s">
        <v>63</v>
      </c>
      <c r="C3838" t="s">
        <v>66</v>
      </c>
      <c r="D3838" t="s">
        <v>69</v>
      </c>
      <c r="E3838" t="s">
        <v>70</v>
      </c>
      <c r="F3838" t="s">
        <v>53</v>
      </c>
      <c r="G3838" t="s">
        <v>25</v>
      </c>
      <c r="H3838" t="s">
        <v>26</v>
      </c>
      <c r="I3838">
        <v>32758.468743899997</v>
      </c>
      <c r="J3838">
        <v>-32758.468743899997</v>
      </c>
      <c r="K3838">
        <v>204899</v>
      </c>
      <c r="L3838">
        <v>15.987617676953034</v>
      </c>
      <c r="M3838">
        <v>-15.987617676953034</v>
      </c>
    </row>
    <row r="3839" spans="1:13" x14ac:dyDescent="0.25">
      <c r="A3839" s="9">
        <v>44286</v>
      </c>
      <c r="B3839" t="s">
        <v>63</v>
      </c>
      <c r="C3839" t="s">
        <v>66</v>
      </c>
      <c r="D3839" t="s">
        <v>69</v>
      </c>
      <c r="E3839" t="s">
        <v>70</v>
      </c>
      <c r="F3839" t="s">
        <v>53</v>
      </c>
      <c r="G3839" t="s">
        <v>27</v>
      </c>
      <c r="H3839" t="s">
        <v>28</v>
      </c>
      <c r="I3839">
        <v>192.68978818000002</v>
      </c>
      <c r="J3839">
        <v>-192.68978818000002</v>
      </c>
      <c r="K3839">
        <v>204899</v>
      </c>
      <c r="L3839">
        <v>9.4041351192538772E-2</v>
      </c>
      <c r="M3839">
        <v>-9.4041351192538772E-2</v>
      </c>
    </row>
    <row r="3840" spans="1:13" x14ac:dyDescent="0.25">
      <c r="A3840" s="9">
        <v>44286</v>
      </c>
      <c r="B3840" t="s">
        <v>63</v>
      </c>
      <c r="C3840" t="s">
        <v>66</v>
      </c>
      <c r="D3840" t="s">
        <v>69</v>
      </c>
      <c r="E3840" t="s">
        <v>70</v>
      </c>
      <c r="F3840" t="s">
        <v>53</v>
      </c>
      <c r="G3840" t="s">
        <v>29</v>
      </c>
      <c r="H3840" t="s">
        <v>30</v>
      </c>
      <c r="I3840">
        <v>5379.0185826600009</v>
      </c>
      <c r="J3840">
        <v>-5379.0185826600009</v>
      </c>
      <c r="K3840">
        <v>204899</v>
      </c>
      <c r="L3840">
        <v>2.6252048973689481</v>
      </c>
      <c r="M3840">
        <v>-2.6252048973689481</v>
      </c>
    </row>
    <row r="3841" spans="1:13" x14ac:dyDescent="0.25">
      <c r="A3841" s="9">
        <v>44286</v>
      </c>
      <c r="B3841" t="s">
        <v>63</v>
      </c>
      <c r="C3841" t="s">
        <v>66</v>
      </c>
      <c r="D3841" t="s">
        <v>69</v>
      </c>
      <c r="E3841" t="s">
        <v>70</v>
      </c>
      <c r="F3841" t="s">
        <v>53</v>
      </c>
      <c r="G3841" t="s">
        <v>31</v>
      </c>
      <c r="H3841" t="s">
        <v>32</v>
      </c>
      <c r="I3841">
        <v>5379.0185826600009</v>
      </c>
      <c r="J3841">
        <v>-5379.0185826600009</v>
      </c>
      <c r="K3841">
        <v>204899</v>
      </c>
      <c r="L3841">
        <v>2.6252048973689481</v>
      </c>
      <c r="M3841">
        <v>-2.6252048973689481</v>
      </c>
    </row>
    <row r="3842" spans="1:13" x14ac:dyDescent="0.25">
      <c r="A3842" s="9">
        <v>44286</v>
      </c>
      <c r="B3842" t="s">
        <v>63</v>
      </c>
      <c r="C3842" t="s">
        <v>66</v>
      </c>
      <c r="D3842" t="s">
        <v>69</v>
      </c>
      <c r="E3842" t="s">
        <v>70</v>
      </c>
      <c r="F3842" t="s">
        <v>53</v>
      </c>
      <c r="G3842" t="s">
        <v>33</v>
      </c>
      <c r="H3842" t="s">
        <v>34</v>
      </c>
      <c r="I3842">
        <v>0</v>
      </c>
      <c r="J3842">
        <v>0</v>
      </c>
      <c r="K3842">
        <v>204899</v>
      </c>
      <c r="L3842">
        <v>0</v>
      </c>
      <c r="M3842">
        <v>0</v>
      </c>
    </row>
    <row r="3843" spans="1:13" x14ac:dyDescent="0.25">
      <c r="A3843" s="9">
        <v>44286</v>
      </c>
      <c r="B3843" t="s">
        <v>63</v>
      </c>
      <c r="C3843" t="s">
        <v>66</v>
      </c>
      <c r="D3843" t="s">
        <v>69</v>
      </c>
      <c r="E3843" t="s">
        <v>70</v>
      </c>
      <c r="F3843" t="s">
        <v>53</v>
      </c>
      <c r="G3843" t="s">
        <v>35</v>
      </c>
      <c r="H3843" t="s">
        <v>111</v>
      </c>
      <c r="I3843">
        <v>2274.9962448500005</v>
      </c>
      <c r="J3843">
        <v>-2274.9962448500005</v>
      </c>
      <c r="K3843">
        <v>204899</v>
      </c>
      <c r="L3843">
        <v>1.1103012922708262</v>
      </c>
      <c r="M3843">
        <v>-1.1103012922708262</v>
      </c>
    </row>
    <row r="3844" spans="1:13" x14ac:dyDescent="0.25">
      <c r="A3844" s="9">
        <v>44286</v>
      </c>
      <c r="B3844" t="s">
        <v>63</v>
      </c>
      <c r="C3844" t="s">
        <v>66</v>
      </c>
      <c r="D3844" t="s">
        <v>69</v>
      </c>
      <c r="E3844" t="s">
        <v>70</v>
      </c>
      <c r="F3844" t="s">
        <v>53</v>
      </c>
      <c r="G3844" t="s">
        <v>36</v>
      </c>
      <c r="H3844" t="s">
        <v>32</v>
      </c>
      <c r="I3844">
        <v>0</v>
      </c>
      <c r="J3844">
        <v>0</v>
      </c>
      <c r="K3844">
        <v>204899</v>
      </c>
      <c r="L3844">
        <v>0</v>
      </c>
      <c r="M3844">
        <v>0</v>
      </c>
    </row>
    <row r="3845" spans="1:13" x14ac:dyDescent="0.25">
      <c r="A3845" s="9">
        <v>44286</v>
      </c>
      <c r="B3845" t="s">
        <v>63</v>
      </c>
      <c r="C3845" t="s">
        <v>66</v>
      </c>
      <c r="D3845" t="s">
        <v>69</v>
      </c>
      <c r="E3845" t="s">
        <v>70</v>
      </c>
      <c r="F3845" t="s">
        <v>53</v>
      </c>
      <c r="G3845" t="s">
        <v>37</v>
      </c>
      <c r="H3845" t="s">
        <v>34</v>
      </c>
      <c r="I3845">
        <v>2274.9962448500005</v>
      </c>
      <c r="J3845">
        <v>-2274.9962448500005</v>
      </c>
      <c r="K3845">
        <v>204899</v>
      </c>
      <c r="L3845">
        <v>1.1103012922708262</v>
      </c>
      <c r="M3845">
        <v>-1.1103012922708262</v>
      </c>
    </row>
    <row r="3846" spans="1:13" x14ac:dyDescent="0.25">
      <c r="A3846" s="9">
        <v>44286</v>
      </c>
      <c r="B3846" t="s">
        <v>63</v>
      </c>
      <c r="C3846" t="s">
        <v>66</v>
      </c>
      <c r="D3846" t="s">
        <v>69</v>
      </c>
      <c r="E3846" t="s">
        <v>70</v>
      </c>
      <c r="F3846" t="s">
        <v>53</v>
      </c>
      <c r="G3846" t="s">
        <v>38</v>
      </c>
      <c r="H3846" t="s">
        <v>39</v>
      </c>
      <c r="I3846">
        <v>7613.0780637699991</v>
      </c>
      <c r="J3846">
        <v>-7613.0780637699991</v>
      </c>
      <c r="K3846">
        <v>204899</v>
      </c>
      <c r="L3846">
        <v>3.7155271932854719</v>
      </c>
      <c r="M3846">
        <v>-3.7155271932854719</v>
      </c>
    </row>
    <row r="3847" spans="1:13" x14ac:dyDescent="0.25">
      <c r="A3847" s="9">
        <v>44286</v>
      </c>
      <c r="B3847" t="s">
        <v>63</v>
      </c>
      <c r="C3847" t="s">
        <v>66</v>
      </c>
      <c r="D3847" t="s">
        <v>69</v>
      </c>
      <c r="E3847" t="s">
        <v>70</v>
      </c>
      <c r="F3847" t="s">
        <v>53</v>
      </c>
      <c r="G3847" t="s">
        <v>40</v>
      </c>
      <c r="H3847" t="s">
        <v>41</v>
      </c>
      <c r="I3847">
        <v>0</v>
      </c>
      <c r="J3847">
        <v>0</v>
      </c>
      <c r="K3847">
        <v>204899</v>
      </c>
      <c r="L3847">
        <v>0</v>
      </c>
      <c r="M3847">
        <v>0</v>
      </c>
    </row>
    <row r="3848" spans="1:13" x14ac:dyDescent="0.25">
      <c r="A3848" s="9">
        <v>44286</v>
      </c>
      <c r="B3848" t="s">
        <v>63</v>
      </c>
      <c r="C3848" t="s">
        <v>66</v>
      </c>
      <c r="D3848" t="s">
        <v>69</v>
      </c>
      <c r="E3848" t="s">
        <v>70</v>
      </c>
      <c r="F3848" t="s">
        <v>53</v>
      </c>
      <c r="G3848" t="s">
        <v>42</v>
      </c>
      <c r="H3848" t="s">
        <v>43</v>
      </c>
      <c r="I3848">
        <v>0</v>
      </c>
      <c r="J3848">
        <v>0</v>
      </c>
      <c r="K3848">
        <v>204899</v>
      </c>
      <c r="L3848">
        <v>0</v>
      </c>
      <c r="M3848">
        <v>0</v>
      </c>
    </row>
    <row r="3849" spans="1:13" x14ac:dyDescent="0.25">
      <c r="A3849" s="9">
        <v>44286</v>
      </c>
      <c r="B3849" t="s">
        <v>63</v>
      </c>
      <c r="C3849" t="s">
        <v>66</v>
      </c>
      <c r="D3849" t="s">
        <v>69</v>
      </c>
      <c r="E3849" t="s">
        <v>70</v>
      </c>
      <c r="F3849" t="s">
        <v>53</v>
      </c>
      <c r="G3849" t="s">
        <v>44</v>
      </c>
      <c r="H3849" t="s">
        <v>45</v>
      </c>
      <c r="I3849">
        <v>0</v>
      </c>
      <c r="J3849">
        <v>0</v>
      </c>
      <c r="K3849">
        <v>204899</v>
      </c>
      <c r="L3849">
        <v>0</v>
      </c>
      <c r="M3849">
        <v>0</v>
      </c>
    </row>
    <row r="3850" spans="1:13" x14ac:dyDescent="0.25">
      <c r="A3850" s="9">
        <v>44286</v>
      </c>
      <c r="B3850" t="s">
        <v>63</v>
      </c>
      <c r="C3850" t="s">
        <v>66</v>
      </c>
      <c r="D3850" t="s">
        <v>69</v>
      </c>
      <c r="E3850" t="s">
        <v>70</v>
      </c>
      <c r="F3850" t="s">
        <v>53</v>
      </c>
      <c r="G3850" t="s">
        <v>46</v>
      </c>
      <c r="H3850" t="s">
        <v>47</v>
      </c>
      <c r="I3850">
        <v>0</v>
      </c>
      <c r="J3850">
        <v>0</v>
      </c>
      <c r="K3850">
        <v>204899</v>
      </c>
      <c r="L3850">
        <v>0</v>
      </c>
      <c r="M3850">
        <v>0</v>
      </c>
    </row>
    <row r="3851" spans="1:13" x14ac:dyDescent="0.25">
      <c r="A3851" s="9">
        <v>44286</v>
      </c>
      <c r="B3851" t="s">
        <v>63</v>
      </c>
      <c r="C3851" t="s">
        <v>66</v>
      </c>
      <c r="D3851" t="s">
        <v>69</v>
      </c>
      <c r="E3851" t="s">
        <v>70</v>
      </c>
      <c r="F3851" t="s">
        <v>53</v>
      </c>
      <c r="G3851" t="s">
        <v>48</v>
      </c>
      <c r="H3851" t="s">
        <v>96</v>
      </c>
      <c r="I3851">
        <v>0</v>
      </c>
      <c r="J3851">
        <v>0</v>
      </c>
      <c r="K3851">
        <v>204899</v>
      </c>
      <c r="L3851">
        <v>0</v>
      </c>
      <c r="M3851">
        <v>0</v>
      </c>
    </row>
    <row r="3852" spans="1:13" x14ac:dyDescent="0.25">
      <c r="A3852" s="9">
        <v>44286</v>
      </c>
      <c r="B3852" t="s">
        <v>63</v>
      </c>
      <c r="C3852" t="s">
        <v>66</v>
      </c>
      <c r="D3852" t="s">
        <v>69</v>
      </c>
      <c r="E3852" t="s">
        <v>70</v>
      </c>
      <c r="F3852" t="s">
        <v>53</v>
      </c>
      <c r="G3852" t="s">
        <v>49</v>
      </c>
      <c r="H3852" t="s">
        <v>56</v>
      </c>
      <c r="I3852">
        <v>422.30481857000001</v>
      </c>
      <c r="J3852">
        <v>-422.30481857000001</v>
      </c>
      <c r="K3852">
        <v>204899</v>
      </c>
      <c r="L3852">
        <v>0.20610389439187113</v>
      </c>
      <c r="M3852">
        <v>-0.20610389439187113</v>
      </c>
    </row>
    <row r="3853" spans="1:13" x14ac:dyDescent="0.25">
      <c r="A3853" s="9">
        <v>44286</v>
      </c>
      <c r="B3853" t="s">
        <v>63</v>
      </c>
      <c r="C3853" t="s">
        <v>66</v>
      </c>
      <c r="D3853" t="s">
        <v>69</v>
      </c>
      <c r="E3853" t="s">
        <v>70</v>
      </c>
      <c r="F3853" t="s">
        <v>53</v>
      </c>
      <c r="G3853" t="s">
        <v>50</v>
      </c>
      <c r="H3853" t="s">
        <v>51</v>
      </c>
      <c r="I3853">
        <v>0</v>
      </c>
      <c r="J3853">
        <v>0</v>
      </c>
      <c r="K3853">
        <v>204899</v>
      </c>
      <c r="L3853">
        <v>0</v>
      </c>
      <c r="M3853">
        <v>0</v>
      </c>
    </row>
    <row r="3854" spans="1:13" x14ac:dyDescent="0.25">
      <c r="A3854" s="9">
        <v>44286</v>
      </c>
      <c r="B3854" t="s">
        <v>63</v>
      </c>
      <c r="C3854" t="s">
        <v>66</v>
      </c>
      <c r="D3854" t="s">
        <v>69</v>
      </c>
      <c r="E3854" t="s">
        <v>70</v>
      </c>
      <c r="F3854" t="s">
        <v>53</v>
      </c>
      <c r="G3854" t="s">
        <v>52</v>
      </c>
      <c r="H3854" t="s">
        <v>57</v>
      </c>
      <c r="I3854">
        <v>422.30481857000001</v>
      </c>
      <c r="J3854">
        <v>-422.30481857000001</v>
      </c>
      <c r="K3854">
        <v>204899</v>
      </c>
      <c r="L3854">
        <v>0.20610389439187113</v>
      </c>
      <c r="M3854">
        <v>-0.20610389439187113</v>
      </c>
    </row>
    <row r="3855" spans="1:13" x14ac:dyDescent="0.25">
      <c r="A3855" s="9">
        <v>44286</v>
      </c>
      <c r="B3855" t="s">
        <v>63</v>
      </c>
      <c r="C3855" t="s">
        <v>66</v>
      </c>
      <c r="D3855" t="s">
        <v>69</v>
      </c>
      <c r="E3855" t="s">
        <v>70</v>
      </c>
      <c r="F3855" t="s">
        <v>58</v>
      </c>
      <c r="G3855" t="s">
        <v>59</v>
      </c>
      <c r="H3855" t="s">
        <v>60</v>
      </c>
      <c r="I3855">
        <v>-97.996276680001756</v>
      </c>
      <c r="J3855">
        <v>-97.996276680001756</v>
      </c>
      <c r="K3855">
        <v>204899</v>
      </c>
      <c r="L3855">
        <v>-4.7826625156785423E-2</v>
      </c>
      <c r="M3855">
        <v>-4.7826625156785423E-2</v>
      </c>
    </row>
    <row r="3856" spans="1:13" x14ac:dyDescent="0.25">
      <c r="A3856" s="9">
        <v>44286</v>
      </c>
      <c r="B3856" t="s">
        <v>63</v>
      </c>
      <c r="C3856" t="s">
        <v>66</v>
      </c>
      <c r="D3856" t="s">
        <v>71</v>
      </c>
      <c r="E3856" t="s">
        <v>72</v>
      </c>
      <c r="F3856" t="s">
        <v>12</v>
      </c>
      <c r="G3856" t="s">
        <v>13</v>
      </c>
      <c r="H3856" t="s">
        <v>14</v>
      </c>
      <c r="I3856">
        <v>127012.05291498281</v>
      </c>
      <c r="J3856">
        <v>127012.05291498281</v>
      </c>
      <c r="K3856">
        <v>204899</v>
      </c>
      <c r="L3856">
        <v>61.987639234443705</v>
      </c>
      <c r="M3856">
        <v>61.987639234443705</v>
      </c>
    </row>
    <row r="3857" spans="1:13" x14ac:dyDescent="0.25">
      <c r="A3857" s="9">
        <v>44286</v>
      </c>
      <c r="B3857" t="s">
        <v>63</v>
      </c>
      <c r="C3857" t="s">
        <v>66</v>
      </c>
      <c r="D3857" t="s">
        <v>71</v>
      </c>
      <c r="E3857" t="s">
        <v>72</v>
      </c>
      <c r="F3857" t="s">
        <v>12</v>
      </c>
      <c r="G3857" t="s">
        <v>15</v>
      </c>
      <c r="H3857" t="s">
        <v>16</v>
      </c>
      <c r="I3857">
        <v>0</v>
      </c>
      <c r="J3857">
        <v>0</v>
      </c>
      <c r="K3857">
        <v>204899</v>
      </c>
      <c r="L3857">
        <v>0</v>
      </c>
      <c r="M3857">
        <v>0</v>
      </c>
    </row>
    <row r="3858" spans="1:13" x14ac:dyDescent="0.25">
      <c r="A3858" s="9">
        <v>44286</v>
      </c>
      <c r="B3858" t="s">
        <v>63</v>
      </c>
      <c r="C3858" t="s">
        <v>66</v>
      </c>
      <c r="D3858" t="s">
        <v>71</v>
      </c>
      <c r="E3858" t="s">
        <v>72</v>
      </c>
      <c r="F3858" t="s">
        <v>12</v>
      </c>
      <c r="G3858" t="s">
        <v>17</v>
      </c>
      <c r="H3858" t="s">
        <v>18</v>
      </c>
      <c r="I3858">
        <v>0</v>
      </c>
      <c r="J3858">
        <v>0</v>
      </c>
      <c r="K3858">
        <v>204899</v>
      </c>
      <c r="L3858">
        <v>0</v>
      </c>
      <c r="M3858">
        <v>0</v>
      </c>
    </row>
    <row r="3859" spans="1:13" x14ac:dyDescent="0.25">
      <c r="A3859" s="9">
        <v>44286</v>
      </c>
      <c r="B3859" t="s">
        <v>63</v>
      </c>
      <c r="C3859" t="s">
        <v>66</v>
      </c>
      <c r="D3859" t="s">
        <v>71</v>
      </c>
      <c r="E3859" t="s">
        <v>72</v>
      </c>
      <c r="F3859" t="s">
        <v>12</v>
      </c>
      <c r="G3859" t="s">
        <v>19</v>
      </c>
      <c r="H3859" t="s">
        <v>20</v>
      </c>
      <c r="I3859">
        <v>0</v>
      </c>
      <c r="J3859">
        <v>0</v>
      </c>
      <c r="K3859">
        <v>204899</v>
      </c>
      <c r="L3859">
        <v>0</v>
      </c>
      <c r="M3859">
        <v>0</v>
      </c>
    </row>
    <row r="3860" spans="1:13" x14ac:dyDescent="0.25">
      <c r="A3860" s="9">
        <v>44286</v>
      </c>
      <c r="B3860" t="s">
        <v>63</v>
      </c>
      <c r="C3860" t="s">
        <v>66</v>
      </c>
      <c r="D3860" t="s">
        <v>71</v>
      </c>
      <c r="E3860" t="s">
        <v>72</v>
      </c>
      <c r="F3860" t="s">
        <v>12</v>
      </c>
      <c r="G3860" t="s">
        <v>21</v>
      </c>
      <c r="H3860" t="s">
        <v>22</v>
      </c>
      <c r="I3860">
        <v>36067.072620470004</v>
      </c>
      <c r="J3860">
        <v>36067.072620470004</v>
      </c>
      <c r="K3860">
        <v>204899</v>
      </c>
      <c r="L3860">
        <v>17.602366346575632</v>
      </c>
      <c r="M3860">
        <v>17.602366346575632</v>
      </c>
    </row>
    <row r="3861" spans="1:13" x14ac:dyDescent="0.25">
      <c r="A3861" s="9">
        <v>44286</v>
      </c>
      <c r="B3861" t="s">
        <v>63</v>
      </c>
      <c r="C3861" t="s">
        <v>66</v>
      </c>
      <c r="D3861" t="s">
        <v>71</v>
      </c>
      <c r="E3861" t="s">
        <v>72</v>
      </c>
      <c r="F3861" t="s">
        <v>12</v>
      </c>
      <c r="G3861" t="s">
        <v>23</v>
      </c>
      <c r="H3861" t="s">
        <v>24</v>
      </c>
      <c r="I3861">
        <v>5518.260362</v>
      </c>
      <c r="J3861">
        <v>5518.260362</v>
      </c>
      <c r="K3861">
        <v>204899</v>
      </c>
      <c r="L3861">
        <v>2.693161197468021</v>
      </c>
      <c r="M3861">
        <v>2.693161197468021</v>
      </c>
    </row>
    <row r="3862" spans="1:13" x14ac:dyDescent="0.25">
      <c r="A3862" s="9">
        <v>44286</v>
      </c>
      <c r="B3862" t="s">
        <v>63</v>
      </c>
      <c r="C3862" t="s">
        <v>66</v>
      </c>
      <c r="D3862" t="s">
        <v>71</v>
      </c>
      <c r="E3862" t="s">
        <v>72</v>
      </c>
      <c r="F3862" t="s">
        <v>12</v>
      </c>
      <c r="G3862" t="s">
        <v>25</v>
      </c>
      <c r="H3862" t="s">
        <v>26</v>
      </c>
      <c r="I3862">
        <v>26871.268870470001</v>
      </c>
      <c r="J3862">
        <v>26871.268870470001</v>
      </c>
      <c r="K3862">
        <v>204899</v>
      </c>
      <c r="L3862">
        <v>13.114397274008171</v>
      </c>
      <c r="M3862">
        <v>13.114397274008171</v>
      </c>
    </row>
    <row r="3863" spans="1:13" x14ac:dyDescent="0.25">
      <c r="A3863" s="9">
        <v>44286</v>
      </c>
      <c r="B3863" t="s">
        <v>63</v>
      </c>
      <c r="C3863" t="s">
        <v>66</v>
      </c>
      <c r="D3863" t="s">
        <v>71</v>
      </c>
      <c r="E3863" t="s">
        <v>72</v>
      </c>
      <c r="F3863" t="s">
        <v>12</v>
      </c>
      <c r="G3863" t="s">
        <v>27</v>
      </c>
      <c r="H3863" t="s">
        <v>28</v>
      </c>
      <c r="I3863">
        <v>3677.543388</v>
      </c>
      <c r="J3863">
        <v>3677.543388</v>
      </c>
      <c r="K3863">
        <v>204899</v>
      </c>
      <c r="L3863">
        <v>1.7948078750994392</v>
      </c>
      <c r="M3863">
        <v>1.7948078750994392</v>
      </c>
    </row>
    <row r="3864" spans="1:13" x14ac:dyDescent="0.25">
      <c r="A3864" s="9">
        <v>44286</v>
      </c>
      <c r="B3864" t="s">
        <v>63</v>
      </c>
      <c r="C3864" t="s">
        <v>66</v>
      </c>
      <c r="D3864" t="s">
        <v>71</v>
      </c>
      <c r="E3864" t="s">
        <v>72</v>
      </c>
      <c r="F3864" t="s">
        <v>12</v>
      </c>
      <c r="G3864" t="s">
        <v>29</v>
      </c>
      <c r="H3864" t="s">
        <v>30</v>
      </c>
      <c r="I3864">
        <v>19437.711722660002</v>
      </c>
      <c r="J3864">
        <v>19437.711722660002</v>
      </c>
      <c r="K3864">
        <v>204899</v>
      </c>
      <c r="L3864">
        <v>9.4864844253315059</v>
      </c>
      <c r="M3864">
        <v>9.4864844253315059</v>
      </c>
    </row>
    <row r="3865" spans="1:13" x14ac:dyDescent="0.25">
      <c r="A3865" s="9">
        <v>44286</v>
      </c>
      <c r="B3865" t="s">
        <v>63</v>
      </c>
      <c r="C3865" t="s">
        <v>66</v>
      </c>
      <c r="D3865" t="s">
        <v>71</v>
      </c>
      <c r="E3865" t="s">
        <v>72</v>
      </c>
      <c r="F3865" t="s">
        <v>12</v>
      </c>
      <c r="G3865" t="s">
        <v>31</v>
      </c>
      <c r="H3865" t="s">
        <v>32</v>
      </c>
      <c r="I3865">
        <v>17986.153662285844</v>
      </c>
      <c r="J3865">
        <v>17986.153662285844</v>
      </c>
      <c r="K3865">
        <v>204899</v>
      </c>
      <c r="L3865">
        <v>8.7780582932497691</v>
      </c>
      <c r="M3865">
        <v>8.7780582932497691</v>
      </c>
    </row>
    <row r="3866" spans="1:13" x14ac:dyDescent="0.25">
      <c r="A3866" s="9">
        <v>44286</v>
      </c>
      <c r="B3866" t="s">
        <v>63</v>
      </c>
      <c r="C3866" t="s">
        <v>66</v>
      </c>
      <c r="D3866" t="s">
        <v>71</v>
      </c>
      <c r="E3866" t="s">
        <v>72</v>
      </c>
      <c r="F3866" t="s">
        <v>12</v>
      </c>
      <c r="G3866" t="s">
        <v>33</v>
      </c>
      <c r="H3866" t="s">
        <v>34</v>
      </c>
      <c r="I3866">
        <v>1451.5580603741587</v>
      </c>
      <c r="J3866">
        <v>1451.5580603741587</v>
      </c>
      <c r="K3866">
        <v>204899</v>
      </c>
      <c r="L3866">
        <v>0.7084261320817371</v>
      </c>
      <c r="M3866">
        <v>0.7084261320817371</v>
      </c>
    </row>
    <row r="3867" spans="1:13" x14ac:dyDescent="0.25">
      <c r="A3867" s="9">
        <v>44286</v>
      </c>
      <c r="B3867" t="s">
        <v>63</v>
      </c>
      <c r="C3867" t="s">
        <v>66</v>
      </c>
      <c r="D3867" t="s">
        <v>71</v>
      </c>
      <c r="E3867" t="s">
        <v>72</v>
      </c>
      <c r="F3867" t="s">
        <v>12</v>
      </c>
      <c r="G3867" t="s">
        <v>35</v>
      </c>
      <c r="H3867" t="s">
        <v>111</v>
      </c>
      <c r="I3867">
        <v>50766.413182000004</v>
      </c>
      <c r="J3867">
        <v>50766.413182000004</v>
      </c>
      <c r="K3867">
        <v>204899</v>
      </c>
      <c r="L3867">
        <v>24.776310856568358</v>
      </c>
      <c r="M3867">
        <v>24.776310856568358</v>
      </c>
    </row>
    <row r="3868" spans="1:13" x14ac:dyDescent="0.25">
      <c r="A3868" s="9">
        <v>44286</v>
      </c>
      <c r="B3868" t="s">
        <v>63</v>
      </c>
      <c r="C3868" t="s">
        <v>66</v>
      </c>
      <c r="D3868" t="s">
        <v>71</v>
      </c>
      <c r="E3868" t="s">
        <v>72</v>
      </c>
      <c r="F3868" t="s">
        <v>12</v>
      </c>
      <c r="G3868" t="s">
        <v>36</v>
      </c>
      <c r="H3868" t="s">
        <v>32</v>
      </c>
      <c r="I3868">
        <v>3624.9477506726685</v>
      </c>
      <c r="J3868">
        <v>3624.9477506726685</v>
      </c>
      <c r="K3868">
        <v>204899</v>
      </c>
      <c r="L3868">
        <v>1.7691388199418585</v>
      </c>
      <c r="M3868">
        <v>1.7691388199418585</v>
      </c>
    </row>
    <row r="3869" spans="1:13" x14ac:dyDescent="0.25">
      <c r="A3869" s="9">
        <v>44286</v>
      </c>
      <c r="B3869" t="s">
        <v>63</v>
      </c>
      <c r="C3869" t="s">
        <v>66</v>
      </c>
      <c r="D3869" t="s">
        <v>71</v>
      </c>
      <c r="E3869" t="s">
        <v>72</v>
      </c>
      <c r="F3869" t="s">
        <v>12</v>
      </c>
      <c r="G3869" t="s">
        <v>37</v>
      </c>
      <c r="H3869" t="s">
        <v>34</v>
      </c>
      <c r="I3869">
        <v>47141.465431327335</v>
      </c>
      <c r="J3869">
        <v>47141.465431327335</v>
      </c>
      <c r="K3869">
        <v>204899</v>
      </c>
      <c r="L3869">
        <v>23.007172036626503</v>
      </c>
      <c r="M3869">
        <v>23.007172036626503</v>
      </c>
    </row>
    <row r="3870" spans="1:13" x14ac:dyDescent="0.25">
      <c r="A3870" s="9">
        <v>44286</v>
      </c>
      <c r="B3870" t="s">
        <v>63</v>
      </c>
      <c r="C3870" t="s">
        <v>66</v>
      </c>
      <c r="D3870" t="s">
        <v>71</v>
      </c>
      <c r="E3870" t="s">
        <v>72</v>
      </c>
      <c r="F3870" t="s">
        <v>12</v>
      </c>
      <c r="G3870" t="s">
        <v>38</v>
      </c>
      <c r="H3870" t="s">
        <v>39</v>
      </c>
      <c r="I3870">
        <v>148.04239999999999</v>
      </c>
      <c r="J3870">
        <v>148.04239999999999</v>
      </c>
      <c r="K3870">
        <v>204899</v>
      </c>
      <c r="L3870">
        <v>7.2251401910209415E-2</v>
      </c>
      <c r="M3870">
        <v>7.2251401910209415E-2</v>
      </c>
    </row>
    <row r="3871" spans="1:13" x14ac:dyDescent="0.25">
      <c r="A3871" s="9">
        <v>44286</v>
      </c>
      <c r="B3871" t="s">
        <v>63</v>
      </c>
      <c r="C3871" t="s">
        <v>66</v>
      </c>
      <c r="D3871" t="s">
        <v>71</v>
      </c>
      <c r="E3871" t="s">
        <v>72</v>
      </c>
      <c r="F3871" t="s">
        <v>12</v>
      </c>
      <c r="G3871" t="s">
        <v>40</v>
      </c>
      <c r="H3871" t="s">
        <v>41</v>
      </c>
      <c r="I3871">
        <v>15.436954587797899</v>
      </c>
      <c r="J3871">
        <v>15.436954587797899</v>
      </c>
      <c r="K3871">
        <v>204899</v>
      </c>
      <c r="L3871">
        <v>7.5339335905972695E-3</v>
      </c>
      <c r="M3871">
        <v>7.5339335905972695E-3</v>
      </c>
    </row>
    <row r="3872" spans="1:13" x14ac:dyDescent="0.25">
      <c r="A3872" s="9">
        <v>44286</v>
      </c>
      <c r="B3872" t="s">
        <v>63</v>
      </c>
      <c r="C3872" t="s">
        <v>66</v>
      </c>
      <c r="D3872" t="s">
        <v>71</v>
      </c>
      <c r="E3872" t="s">
        <v>72</v>
      </c>
      <c r="F3872" t="s">
        <v>12</v>
      </c>
      <c r="G3872" t="s">
        <v>42</v>
      </c>
      <c r="H3872" t="s">
        <v>43</v>
      </c>
      <c r="I3872">
        <v>0</v>
      </c>
      <c r="J3872">
        <v>0</v>
      </c>
      <c r="K3872">
        <v>204899</v>
      </c>
      <c r="L3872">
        <v>0</v>
      </c>
      <c r="M3872">
        <v>0</v>
      </c>
    </row>
    <row r="3873" spans="1:13" x14ac:dyDescent="0.25">
      <c r="A3873" s="9">
        <v>44286</v>
      </c>
      <c r="B3873" t="s">
        <v>63</v>
      </c>
      <c r="C3873" t="s">
        <v>66</v>
      </c>
      <c r="D3873" t="s">
        <v>71</v>
      </c>
      <c r="E3873" t="s">
        <v>72</v>
      </c>
      <c r="F3873" t="s">
        <v>12</v>
      </c>
      <c r="G3873" t="s">
        <v>44</v>
      </c>
      <c r="H3873" t="s">
        <v>45</v>
      </c>
      <c r="I3873">
        <v>0</v>
      </c>
      <c r="J3873">
        <v>0</v>
      </c>
      <c r="K3873">
        <v>204899</v>
      </c>
      <c r="L3873">
        <v>0</v>
      </c>
      <c r="M3873">
        <v>0</v>
      </c>
    </row>
    <row r="3874" spans="1:13" x14ac:dyDescent="0.25">
      <c r="A3874" s="9">
        <v>44286</v>
      </c>
      <c r="B3874" t="s">
        <v>63</v>
      </c>
      <c r="C3874" t="s">
        <v>66</v>
      </c>
      <c r="D3874" t="s">
        <v>71</v>
      </c>
      <c r="E3874" t="s">
        <v>72</v>
      </c>
      <c r="F3874" t="s">
        <v>12</v>
      </c>
      <c r="G3874" t="s">
        <v>46</v>
      </c>
      <c r="H3874" t="s">
        <v>47</v>
      </c>
      <c r="I3874">
        <v>15.436954587797899</v>
      </c>
      <c r="J3874">
        <v>15.436954587797899</v>
      </c>
      <c r="K3874">
        <v>204899</v>
      </c>
      <c r="L3874">
        <v>7.5339335905972695E-3</v>
      </c>
      <c r="M3874">
        <v>7.5339335905972695E-3</v>
      </c>
    </row>
    <row r="3875" spans="1:13" x14ac:dyDescent="0.25">
      <c r="A3875" s="9">
        <v>44286</v>
      </c>
      <c r="B3875" t="s">
        <v>63</v>
      </c>
      <c r="C3875" t="s">
        <v>66</v>
      </c>
      <c r="D3875" t="s">
        <v>71</v>
      </c>
      <c r="E3875" t="s">
        <v>72</v>
      </c>
      <c r="F3875" t="s">
        <v>12</v>
      </c>
      <c r="G3875" t="s">
        <v>48</v>
      </c>
      <c r="H3875" t="s">
        <v>96</v>
      </c>
      <c r="I3875">
        <v>0</v>
      </c>
      <c r="J3875">
        <v>0</v>
      </c>
      <c r="K3875">
        <v>204899</v>
      </c>
      <c r="L3875">
        <v>0</v>
      </c>
      <c r="M3875">
        <v>0</v>
      </c>
    </row>
    <row r="3876" spans="1:13" x14ac:dyDescent="0.25">
      <c r="A3876" s="9">
        <v>44286</v>
      </c>
      <c r="B3876" t="s">
        <v>63</v>
      </c>
      <c r="C3876" t="s">
        <v>66</v>
      </c>
      <c r="D3876" t="s">
        <v>71</v>
      </c>
      <c r="E3876" t="s">
        <v>72</v>
      </c>
      <c r="F3876" t="s">
        <v>12</v>
      </c>
      <c r="G3876" t="s">
        <v>49</v>
      </c>
      <c r="H3876" t="s">
        <v>105</v>
      </c>
      <c r="I3876">
        <v>20577.376035265006</v>
      </c>
      <c r="J3876">
        <v>20577.376035265006</v>
      </c>
      <c r="K3876">
        <v>204899</v>
      </c>
      <c r="L3876">
        <v>10.042692270467404</v>
      </c>
      <c r="M3876">
        <v>10.042692270467404</v>
      </c>
    </row>
    <row r="3877" spans="1:13" x14ac:dyDescent="0.25">
      <c r="A3877" s="9">
        <v>44286</v>
      </c>
      <c r="B3877" t="s">
        <v>63</v>
      </c>
      <c r="C3877" t="s">
        <v>66</v>
      </c>
      <c r="D3877" t="s">
        <v>71</v>
      </c>
      <c r="E3877" t="s">
        <v>72</v>
      </c>
      <c r="F3877" t="s">
        <v>12</v>
      </c>
      <c r="G3877" t="s">
        <v>50</v>
      </c>
      <c r="H3877" t="s">
        <v>51</v>
      </c>
      <c r="I3877">
        <v>94.189651999999995</v>
      </c>
      <c r="J3877">
        <v>94.189651999999995</v>
      </c>
      <c r="K3877">
        <v>204899</v>
      </c>
      <c r="L3877">
        <v>4.596881975997931E-2</v>
      </c>
      <c r="M3877">
        <v>4.596881975997931E-2</v>
      </c>
    </row>
    <row r="3878" spans="1:13" x14ac:dyDescent="0.25">
      <c r="A3878" s="9">
        <v>44286</v>
      </c>
      <c r="B3878" t="s">
        <v>63</v>
      </c>
      <c r="C3878" t="s">
        <v>66</v>
      </c>
      <c r="D3878" t="s">
        <v>71</v>
      </c>
      <c r="E3878" t="s">
        <v>72</v>
      </c>
      <c r="F3878" t="s">
        <v>12</v>
      </c>
      <c r="G3878" t="s">
        <v>52</v>
      </c>
      <c r="H3878" t="s">
        <v>107</v>
      </c>
      <c r="I3878">
        <v>20483.186383265005</v>
      </c>
      <c r="J3878">
        <v>20483.186383265005</v>
      </c>
      <c r="K3878">
        <v>204899</v>
      </c>
      <c r="L3878">
        <v>9.9967234507074245</v>
      </c>
      <c r="M3878">
        <v>9.9967234507074245</v>
      </c>
    </row>
    <row r="3879" spans="1:13" x14ac:dyDescent="0.25">
      <c r="A3879" s="9">
        <v>44286</v>
      </c>
      <c r="B3879" t="s">
        <v>63</v>
      </c>
      <c r="C3879" t="s">
        <v>66</v>
      </c>
      <c r="D3879" t="s">
        <v>71</v>
      </c>
      <c r="E3879" t="s">
        <v>72</v>
      </c>
      <c r="F3879" t="s">
        <v>53</v>
      </c>
      <c r="G3879" t="s">
        <v>54</v>
      </c>
      <c r="H3879" t="s">
        <v>55</v>
      </c>
      <c r="I3879">
        <v>144803.622892933</v>
      </c>
      <c r="J3879">
        <v>-144803.622892933</v>
      </c>
      <c r="K3879">
        <v>204899</v>
      </c>
      <c r="L3879">
        <v>70.670731869327327</v>
      </c>
      <c r="M3879">
        <v>-70.670731869327327</v>
      </c>
    </row>
    <row r="3880" spans="1:13" x14ac:dyDescent="0.25">
      <c r="A3880" s="9">
        <v>44286</v>
      </c>
      <c r="B3880" t="s">
        <v>63</v>
      </c>
      <c r="C3880" t="s">
        <v>66</v>
      </c>
      <c r="D3880" t="s">
        <v>71</v>
      </c>
      <c r="E3880" t="s">
        <v>72</v>
      </c>
      <c r="F3880" t="s">
        <v>53</v>
      </c>
      <c r="G3880" t="s">
        <v>15</v>
      </c>
      <c r="H3880" t="s">
        <v>16</v>
      </c>
      <c r="I3880">
        <v>0</v>
      </c>
      <c r="J3880">
        <v>0</v>
      </c>
      <c r="K3880">
        <v>204899</v>
      </c>
      <c r="L3880">
        <v>0</v>
      </c>
      <c r="M3880">
        <v>0</v>
      </c>
    </row>
    <row r="3881" spans="1:13" x14ac:dyDescent="0.25">
      <c r="A3881" s="9">
        <v>44286</v>
      </c>
      <c r="B3881" t="s">
        <v>63</v>
      </c>
      <c r="C3881" t="s">
        <v>66</v>
      </c>
      <c r="D3881" t="s">
        <v>71</v>
      </c>
      <c r="E3881" t="s">
        <v>72</v>
      </c>
      <c r="F3881" t="s">
        <v>53</v>
      </c>
      <c r="G3881" t="s">
        <v>17</v>
      </c>
      <c r="H3881" t="s">
        <v>18</v>
      </c>
      <c r="I3881">
        <v>0</v>
      </c>
      <c r="J3881">
        <v>0</v>
      </c>
      <c r="K3881">
        <v>204899</v>
      </c>
      <c r="L3881">
        <v>0</v>
      </c>
      <c r="M3881">
        <v>0</v>
      </c>
    </row>
    <row r="3882" spans="1:13" x14ac:dyDescent="0.25">
      <c r="A3882" s="9">
        <v>44286</v>
      </c>
      <c r="B3882" t="s">
        <v>63</v>
      </c>
      <c r="C3882" t="s">
        <v>66</v>
      </c>
      <c r="D3882" t="s">
        <v>71</v>
      </c>
      <c r="E3882" t="s">
        <v>72</v>
      </c>
      <c r="F3882" t="s">
        <v>53</v>
      </c>
      <c r="G3882" t="s">
        <v>19</v>
      </c>
      <c r="H3882" t="s">
        <v>20</v>
      </c>
      <c r="I3882">
        <v>0</v>
      </c>
      <c r="J3882">
        <v>0</v>
      </c>
      <c r="K3882">
        <v>204899</v>
      </c>
      <c r="L3882">
        <v>0</v>
      </c>
      <c r="M3882">
        <v>0</v>
      </c>
    </row>
    <row r="3883" spans="1:13" x14ac:dyDescent="0.25">
      <c r="A3883" s="9">
        <v>44286</v>
      </c>
      <c r="B3883" t="s">
        <v>63</v>
      </c>
      <c r="C3883" t="s">
        <v>66</v>
      </c>
      <c r="D3883" t="s">
        <v>71</v>
      </c>
      <c r="E3883" t="s">
        <v>72</v>
      </c>
      <c r="F3883" t="s">
        <v>53</v>
      </c>
      <c r="G3883" t="s">
        <v>21</v>
      </c>
      <c r="H3883" t="s">
        <v>22</v>
      </c>
      <c r="I3883">
        <v>80752.560010999994</v>
      </c>
      <c r="J3883">
        <v>-80752.560010999994</v>
      </c>
      <c r="K3883">
        <v>204899</v>
      </c>
      <c r="L3883">
        <v>39.410909770667494</v>
      </c>
      <c r="M3883">
        <v>-39.410909770667494</v>
      </c>
    </row>
    <row r="3884" spans="1:13" x14ac:dyDescent="0.25">
      <c r="A3884" s="9">
        <v>44286</v>
      </c>
      <c r="B3884" t="s">
        <v>63</v>
      </c>
      <c r="C3884" t="s">
        <v>66</v>
      </c>
      <c r="D3884" t="s">
        <v>71</v>
      </c>
      <c r="E3884" t="s">
        <v>72</v>
      </c>
      <c r="F3884" t="s">
        <v>53</v>
      </c>
      <c r="G3884" t="s">
        <v>23</v>
      </c>
      <c r="H3884" t="s">
        <v>24</v>
      </c>
      <c r="I3884">
        <v>0</v>
      </c>
      <c r="J3884">
        <v>0</v>
      </c>
      <c r="K3884">
        <v>204899</v>
      </c>
      <c r="L3884">
        <v>0</v>
      </c>
      <c r="M3884">
        <v>0</v>
      </c>
    </row>
    <row r="3885" spans="1:13" x14ac:dyDescent="0.25">
      <c r="A3885" s="9">
        <v>44286</v>
      </c>
      <c r="B3885" t="s">
        <v>63</v>
      </c>
      <c r="C3885" t="s">
        <v>66</v>
      </c>
      <c r="D3885" t="s">
        <v>71</v>
      </c>
      <c r="E3885" t="s">
        <v>72</v>
      </c>
      <c r="F3885" t="s">
        <v>53</v>
      </c>
      <c r="G3885" t="s">
        <v>25</v>
      </c>
      <c r="H3885" t="s">
        <v>26</v>
      </c>
      <c r="I3885">
        <v>42085.417922000001</v>
      </c>
      <c r="J3885">
        <v>-42085.417922000001</v>
      </c>
      <c r="K3885">
        <v>204899</v>
      </c>
      <c r="L3885">
        <v>20.539591663209681</v>
      </c>
      <c r="M3885">
        <v>-20.539591663209681</v>
      </c>
    </row>
    <row r="3886" spans="1:13" x14ac:dyDescent="0.25">
      <c r="A3886" s="9">
        <v>44286</v>
      </c>
      <c r="B3886" t="s">
        <v>63</v>
      </c>
      <c r="C3886" t="s">
        <v>66</v>
      </c>
      <c r="D3886" t="s">
        <v>71</v>
      </c>
      <c r="E3886" t="s">
        <v>72</v>
      </c>
      <c r="F3886" t="s">
        <v>53</v>
      </c>
      <c r="G3886" t="s">
        <v>27</v>
      </c>
      <c r="H3886" t="s">
        <v>28</v>
      </c>
      <c r="I3886">
        <v>38667.142088999994</v>
      </c>
      <c r="J3886">
        <v>-38667.142088999994</v>
      </c>
      <c r="K3886">
        <v>204899</v>
      </c>
      <c r="L3886">
        <v>18.871318107457817</v>
      </c>
      <c r="M3886">
        <v>-18.871318107457817</v>
      </c>
    </row>
    <row r="3887" spans="1:13" x14ac:dyDescent="0.25">
      <c r="A3887" s="9">
        <v>44286</v>
      </c>
      <c r="B3887" t="s">
        <v>63</v>
      </c>
      <c r="C3887" t="s">
        <v>66</v>
      </c>
      <c r="D3887" t="s">
        <v>71</v>
      </c>
      <c r="E3887" t="s">
        <v>72</v>
      </c>
      <c r="F3887" t="s">
        <v>53</v>
      </c>
      <c r="G3887" t="s">
        <v>29</v>
      </c>
      <c r="H3887" t="s">
        <v>30</v>
      </c>
      <c r="I3887">
        <v>1041.1106609999999</v>
      </c>
      <c r="J3887">
        <v>-1041.1106609999999</v>
      </c>
      <c r="K3887">
        <v>204899</v>
      </c>
      <c r="L3887">
        <v>0.50810919575010127</v>
      </c>
      <c r="M3887">
        <v>-0.50810919575010127</v>
      </c>
    </row>
    <row r="3888" spans="1:13" x14ac:dyDescent="0.25">
      <c r="A3888" s="9">
        <v>44286</v>
      </c>
      <c r="B3888" t="s">
        <v>63</v>
      </c>
      <c r="C3888" t="s">
        <v>66</v>
      </c>
      <c r="D3888" t="s">
        <v>71</v>
      </c>
      <c r="E3888" t="s">
        <v>72</v>
      </c>
      <c r="F3888" t="s">
        <v>53</v>
      </c>
      <c r="G3888" t="s">
        <v>31</v>
      </c>
      <c r="H3888" t="s">
        <v>32</v>
      </c>
      <c r="I3888">
        <v>0</v>
      </c>
      <c r="J3888">
        <v>0</v>
      </c>
      <c r="K3888">
        <v>204899</v>
      </c>
      <c r="L3888">
        <v>0</v>
      </c>
      <c r="M3888">
        <v>0</v>
      </c>
    </row>
    <row r="3889" spans="1:13" x14ac:dyDescent="0.25">
      <c r="A3889" s="9">
        <v>44286</v>
      </c>
      <c r="B3889" t="s">
        <v>63</v>
      </c>
      <c r="C3889" t="s">
        <v>66</v>
      </c>
      <c r="D3889" t="s">
        <v>71</v>
      </c>
      <c r="E3889" t="s">
        <v>72</v>
      </c>
      <c r="F3889" t="s">
        <v>53</v>
      </c>
      <c r="G3889" t="s">
        <v>33</v>
      </c>
      <c r="H3889" t="s">
        <v>34</v>
      </c>
      <c r="I3889">
        <v>1041.1106609999999</v>
      </c>
      <c r="J3889">
        <v>-1041.1106609999999</v>
      </c>
      <c r="K3889">
        <v>204899</v>
      </c>
      <c r="L3889">
        <v>0.50810919575010127</v>
      </c>
      <c r="M3889">
        <v>-0.50810919575010127</v>
      </c>
    </row>
    <row r="3890" spans="1:13" x14ac:dyDescent="0.25">
      <c r="A3890" s="9">
        <v>44286</v>
      </c>
      <c r="B3890" t="s">
        <v>63</v>
      </c>
      <c r="C3890" t="s">
        <v>66</v>
      </c>
      <c r="D3890" t="s">
        <v>71</v>
      </c>
      <c r="E3890" t="s">
        <v>72</v>
      </c>
      <c r="F3890" t="s">
        <v>53</v>
      </c>
      <c r="G3890" t="s">
        <v>35</v>
      </c>
      <c r="H3890" t="s">
        <v>111</v>
      </c>
      <c r="I3890">
        <v>16176.135126999998</v>
      </c>
      <c r="J3890">
        <v>-16176.135126999998</v>
      </c>
      <c r="K3890">
        <v>204899</v>
      </c>
      <c r="L3890">
        <v>7.8946872005231832</v>
      </c>
      <c r="M3890">
        <v>-7.8946872005231832</v>
      </c>
    </row>
    <row r="3891" spans="1:13" x14ac:dyDescent="0.25">
      <c r="A3891" s="9">
        <v>44286</v>
      </c>
      <c r="B3891" t="s">
        <v>63</v>
      </c>
      <c r="C3891" t="s">
        <v>66</v>
      </c>
      <c r="D3891" t="s">
        <v>71</v>
      </c>
      <c r="E3891" t="s">
        <v>72</v>
      </c>
      <c r="F3891" t="s">
        <v>53</v>
      </c>
      <c r="G3891" t="s">
        <v>36</v>
      </c>
      <c r="H3891" t="s">
        <v>32</v>
      </c>
      <c r="I3891">
        <v>45.943082333832265</v>
      </c>
      <c r="J3891">
        <v>-45.943082333832265</v>
      </c>
      <c r="K3891">
        <v>204899</v>
      </c>
      <c r="L3891">
        <v>2.2422306762762269E-2</v>
      </c>
      <c r="M3891">
        <v>-2.2422306762762269E-2</v>
      </c>
    </row>
    <row r="3892" spans="1:13" x14ac:dyDescent="0.25">
      <c r="A3892" s="9">
        <v>44286</v>
      </c>
      <c r="B3892" t="s">
        <v>63</v>
      </c>
      <c r="C3892" t="s">
        <v>66</v>
      </c>
      <c r="D3892" t="s">
        <v>71</v>
      </c>
      <c r="E3892" t="s">
        <v>72</v>
      </c>
      <c r="F3892" t="s">
        <v>53</v>
      </c>
      <c r="G3892" t="s">
        <v>37</v>
      </c>
      <c r="H3892" t="s">
        <v>34</v>
      </c>
      <c r="I3892">
        <v>16130.192044666166</v>
      </c>
      <c r="J3892">
        <v>-16130.192044666166</v>
      </c>
      <c r="K3892">
        <v>204899</v>
      </c>
      <c r="L3892">
        <v>7.8722648937604207</v>
      </c>
      <c r="M3892">
        <v>-7.8722648937604207</v>
      </c>
    </row>
    <row r="3893" spans="1:13" x14ac:dyDescent="0.25">
      <c r="A3893" s="9">
        <v>44286</v>
      </c>
      <c r="B3893" t="s">
        <v>63</v>
      </c>
      <c r="C3893" t="s">
        <v>66</v>
      </c>
      <c r="D3893" t="s">
        <v>71</v>
      </c>
      <c r="E3893" t="s">
        <v>72</v>
      </c>
      <c r="F3893" t="s">
        <v>53</v>
      </c>
      <c r="G3893" t="s">
        <v>38</v>
      </c>
      <c r="H3893" t="s">
        <v>39</v>
      </c>
      <c r="I3893">
        <v>44954.991528933002</v>
      </c>
      <c r="J3893">
        <v>-44954.991528933002</v>
      </c>
      <c r="K3893">
        <v>204899</v>
      </c>
      <c r="L3893">
        <v>21.940073660160859</v>
      </c>
      <c r="M3893">
        <v>-21.940073660160859</v>
      </c>
    </row>
    <row r="3894" spans="1:13" x14ac:dyDescent="0.25">
      <c r="A3894" s="9">
        <v>44286</v>
      </c>
      <c r="B3894" t="s">
        <v>63</v>
      </c>
      <c r="C3894" t="s">
        <v>66</v>
      </c>
      <c r="D3894" t="s">
        <v>71</v>
      </c>
      <c r="E3894" t="s">
        <v>72</v>
      </c>
      <c r="F3894" t="s">
        <v>53</v>
      </c>
      <c r="G3894" t="s">
        <v>40</v>
      </c>
      <c r="H3894" t="s">
        <v>41</v>
      </c>
      <c r="I3894">
        <v>0</v>
      </c>
      <c r="J3894">
        <v>0</v>
      </c>
      <c r="K3894">
        <v>204899</v>
      </c>
      <c r="L3894">
        <v>0</v>
      </c>
      <c r="M3894">
        <v>0</v>
      </c>
    </row>
    <row r="3895" spans="1:13" x14ac:dyDescent="0.25">
      <c r="A3895" s="9">
        <v>44286</v>
      </c>
      <c r="B3895" t="s">
        <v>63</v>
      </c>
      <c r="C3895" t="s">
        <v>66</v>
      </c>
      <c r="D3895" t="s">
        <v>71</v>
      </c>
      <c r="E3895" t="s">
        <v>72</v>
      </c>
      <c r="F3895" t="s">
        <v>53</v>
      </c>
      <c r="G3895" t="s">
        <v>42</v>
      </c>
      <c r="H3895" t="s">
        <v>43</v>
      </c>
      <c r="I3895">
        <v>0</v>
      </c>
      <c r="J3895">
        <v>0</v>
      </c>
      <c r="K3895">
        <v>204899</v>
      </c>
      <c r="L3895">
        <v>0</v>
      </c>
      <c r="M3895">
        <v>0</v>
      </c>
    </row>
    <row r="3896" spans="1:13" x14ac:dyDescent="0.25">
      <c r="A3896" s="9">
        <v>44286</v>
      </c>
      <c r="B3896" t="s">
        <v>63</v>
      </c>
      <c r="C3896" t="s">
        <v>66</v>
      </c>
      <c r="D3896" t="s">
        <v>71</v>
      </c>
      <c r="E3896" t="s">
        <v>72</v>
      </c>
      <c r="F3896" t="s">
        <v>53</v>
      </c>
      <c r="G3896" t="s">
        <v>44</v>
      </c>
      <c r="H3896" t="s">
        <v>45</v>
      </c>
      <c r="I3896">
        <v>0</v>
      </c>
      <c r="J3896">
        <v>0</v>
      </c>
      <c r="K3896">
        <v>204899</v>
      </c>
      <c r="L3896">
        <v>0</v>
      </c>
      <c r="M3896">
        <v>0</v>
      </c>
    </row>
    <row r="3897" spans="1:13" x14ac:dyDescent="0.25">
      <c r="A3897" s="9">
        <v>44286</v>
      </c>
      <c r="B3897" t="s">
        <v>63</v>
      </c>
      <c r="C3897" t="s">
        <v>66</v>
      </c>
      <c r="D3897" t="s">
        <v>71</v>
      </c>
      <c r="E3897" t="s">
        <v>72</v>
      </c>
      <c r="F3897" t="s">
        <v>53</v>
      </c>
      <c r="G3897" t="s">
        <v>46</v>
      </c>
      <c r="H3897" t="s">
        <v>47</v>
      </c>
      <c r="I3897">
        <v>0</v>
      </c>
      <c r="J3897">
        <v>0</v>
      </c>
      <c r="K3897">
        <v>204899</v>
      </c>
      <c r="L3897">
        <v>0</v>
      </c>
      <c r="M3897">
        <v>0</v>
      </c>
    </row>
    <row r="3898" spans="1:13" x14ac:dyDescent="0.25">
      <c r="A3898" s="9">
        <v>44286</v>
      </c>
      <c r="B3898" t="s">
        <v>63</v>
      </c>
      <c r="C3898" t="s">
        <v>66</v>
      </c>
      <c r="D3898" t="s">
        <v>71</v>
      </c>
      <c r="E3898" t="s">
        <v>72</v>
      </c>
      <c r="F3898" t="s">
        <v>53</v>
      </c>
      <c r="G3898" t="s">
        <v>48</v>
      </c>
      <c r="H3898" t="s">
        <v>96</v>
      </c>
      <c r="I3898">
        <v>0</v>
      </c>
      <c r="J3898">
        <v>0</v>
      </c>
      <c r="K3898">
        <v>204899</v>
      </c>
      <c r="L3898">
        <v>0</v>
      </c>
      <c r="M3898">
        <v>0</v>
      </c>
    </row>
    <row r="3899" spans="1:13" x14ac:dyDescent="0.25">
      <c r="A3899" s="9">
        <v>44286</v>
      </c>
      <c r="B3899" t="s">
        <v>63</v>
      </c>
      <c r="C3899" t="s">
        <v>66</v>
      </c>
      <c r="D3899" t="s">
        <v>71</v>
      </c>
      <c r="E3899" t="s">
        <v>72</v>
      </c>
      <c r="F3899" t="s">
        <v>53</v>
      </c>
      <c r="G3899" t="s">
        <v>49</v>
      </c>
      <c r="H3899" t="s">
        <v>56</v>
      </c>
      <c r="I3899">
        <v>1878.8255650000001</v>
      </c>
      <c r="J3899">
        <v>-1878.8255650000001</v>
      </c>
      <c r="K3899">
        <v>204899</v>
      </c>
      <c r="L3899">
        <v>0.91695204222568205</v>
      </c>
      <c r="M3899">
        <v>-0.91695204222568205</v>
      </c>
    </row>
    <row r="3900" spans="1:13" x14ac:dyDescent="0.25">
      <c r="A3900" s="9">
        <v>44286</v>
      </c>
      <c r="B3900" t="s">
        <v>63</v>
      </c>
      <c r="C3900" t="s">
        <v>66</v>
      </c>
      <c r="D3900" t="s">
        <v>71</v>
      </c>
      <c r="E3900" t="s">
        <v>72</v>
      </c>
      <c r="F3900" t="s">
        <v>53</v>
      </c>
      <c r="G3900" t="s">
        <v>50</v>
      </c>
      <c r="H3900" t="s">
        <v>51</v>
      </c>
      <c r="I3900">
        <v>54.705191499999998</v>
      </c>
      <c r="J3900">
        <v>-54.705191499999998</v>
      </c>
      <c r="K3900">
        <v>204899</v>
      </c>
      <c r="L3900">
        <v>2.66986132191958E-2</v>
      </c>
      <c r="M3900">
        <v>-2.66986132191958E-2</v>
      </c>
    </row>
    <row r="3901" spans="1:13" x14ac:dyDescent="0.25">
      <c r="A3901" s="9">
        <v>44286</v>
      </c>
      <c r="B3901" t="s">
        <v>63</v>
      </c>
      <c r="C3901" t="s">
        <v>66</v>
      </c>
      <c r="D3901" t="s">
        <v>71</v>
      </c>
      <c r="E3901" t="s">
        <v>72</v>
      </c>
      <c r="F3901" t="s">
        <v>53</v>
      </c>
      <c r="G3901" t="s">
        <v>52</v>
      </c>
      <c r="H3901" t="s">
        <v>57</v>
      </c>
      <c r="I3901">
        <v>1824.1203735000001</v>
      </c>
      <c r="J3901">
        <v>-1824.1203735000001</v>
      </c>
      <c r="K3901">
        <v>204899</v>
      </c>
      <c r="L3901">
        <v>0.89025342900648607</v>
      </c>
      <c r="M3901">
        <v>-0.89025342900648607</v>
      </c>
    </row>
    <row r="3902" spans="1:13" x14ac:dyDescent="0.25">
      <c r="A3902" s="9">
        <v>44286</v>
      </c>
      <c r="B3902" t="s">
        <v>63</v>
      </c>
      <c r="C3902" t="s">
        <v>66</v>
      </c>
      <c r="D3902" t="s">
        <v>71</v>
      </c>
      <c r="E3902" t="s">
        <v>72</v>
      </c>
      <c r="F3902" t="s">
        <v>58</v>
      </c>
      <c r="G3902" t="s">
        <v>59</v>
      </c>
      <c r="H3902" t="s">
        <v>60</v>
      </c>
      <c r="I3902">
        <v>-17791.569977950188</v>
      </c>
      <c r="J3902">
        <v>-17791.569977950188</v>
      </c>
      <c r="K3902">
        <v>204899</v>
      </c>
      <c r="L3902">
        <v>-8.6830926348836197</v>
      </c>
      <c r="M3902">
        <v>-8.6830926348836197</v>
      </c>
    </row>
    <row r="3903" spans="1:13" x14ac:dyDescent="0.25">
      <c r="A3903" s="9">
        <v>44286</v>
      </c>
      <c r="B3903" t="s">
        <v>63</v>
      </c>
      <c r="C3903" t="s">
        <v>73</v>
      </c>
      <c r="D3903" t="s">
        <v>73</v>
      </c>
      <c r="E3903" t="s">
        <v>74</v>
      </c>
      <c r="F3903" t="s">
        <v>12</v>
      </c>
      <c r="G3903" t="s">
        <v>13</v>
      </c>
      <c r="H3903" t="s">
        <v>14</v>
      </c>
      <c r="I3903">
        <v>11563.064588275</v>
      </c>
      <c r="J3903">
        <v>11563.064588275</v>
      </c>
      <c r="K3903">
        <v>204899</v>
      </c>
      <c r="L3903">
        <v>5.6432996687514336</v>
      </c>
      <c r="M3903">
        <v>5.6432996687514336</v>
      </c>
    </row>
    <row r="3904" spans="1:13" x14ac:dyDescent="0.25">
      <c r="A3904" s="9">
        <v>44286</v>
      </c>
      <c r="B3904" t="s">
        <v>63</v>
      </c>
      <c r="C3904" t="s">
        <v>73</v>
      </c>
      <c r="D3904" t="s">
        <v>73</v>
      </c>
      <c r="E3904" t="s">
        <v>74</v>
      </c>
      <c r="F3904" t="s">
        <v>12</v>
      </c>
      <c r="G3904" t="s">
        <v>15</v>
      </c>
      <c r="H3904" t="s">
        <v>16</v>
      </c>
      <c r="I3904">
        <v>0</v>
      </c>
      <c r="J3904">
        <v>0</v>
      </c>
      <c r="K3904">
        <v>204899</v>
      </c>
      <c r="L3904">
        <v>0</v>
      </c>
      <c r="M3904">
        <v>0</v>
      </c>
    </row>
    <row r="3905" spans="1:13" x14ac:dyDescent="0.25">
      <c r="A3905" s="9">
        <v>44286</v>
      </c>
      <c r="B3905" t="s">
        <v>63</v>
      </c>
      <c r="C3905" t="s">
        <v>73</v>
      </c>
      <c r="D3905" t="s">
        <v>73</v>
      </c>
      <c r="E3905" t="s">
        <v>74</v>
      </c>
      <c r="F3905" t="s">
        <v>12</v>
      </c>
      <c r="G3905" t="s">
        <v>17</v>
      </c>
      <c r="H3905" t="s">
        <v>18</v>
      </c>
      <c r="I3905">
        <v>0</v>
      </c>
      <c r="J3905">
        <v>0</v>
      </c>
      <c r="K3905">
        <v>204899</v>
      </c>
      <c r="L3905">
        <v>0</v>
      </c>
      <c r="M3905">
        <v>0</v>
      </c>
    </row>
    <row r="3906" spans="1:13" x14ac:dyDescent="0.25">
      <c r="A3906" s="9">
        <v>44286</v>
      </c>
      <c r="B3906" t="s">
        <v>63</v>
      </c>
      <c r="C3906" t="s">
        <v>73</v>
      </c>
      <c r="D3906" t="s">
        <v>73</v>
      </c>
      <c r="E3906" t="s">
        <v>74</v>
      </c>
      <c r="F3906" t="s">
        <v>12</v>
      </c>
      <c r="G3906" t="s">
        <v>19</v>
      </c>
      <c r="H3906" t="s">
        <v>20</v>
      </c>
      <c r="I3906">
        <v>0</v>
      </c>
      <c r="J3906">
        <v>0</v>
      </c>
      <c r="K3906">
        <v>204899</v>
      </c>
      <c r="L3906">
        <v>0</v>
      </c>
      <c r="M3906">
        <v>0</v>
      </c>
    </row>
    <row r="3907" spans="1:13" x14ac:dyDescent="0.25">
      <c r="A3907" s="9">
        <v>44286</v>
      </c>
      <c r="B3907" t="s">
        <v>63</v>
      </c>
      <c r="C3907" t="s">
        <v>73</v>
      </c>
      <c r="D3907" t="s">
        <v>73</v>
      </c>
      <c r="E3907" t="s">
        <v>74</v>
      </c>
      <c r="F3907" t="s">
        <v>12</v>
      </c>
      <c r="G3907" t="s">
        <v>21</v>
      </c>
      <c r="H3907" t="s">
        <v>22</v>
      </c>
      <c r="I3907">
        <v>734.77650437000011</v>
      </c>
      <c r="J3907">
        <v>734.77650437000011</v>
      </c>
      <c r="K3907">
        <v>204899</v>
      </c>
      <c r="L3907">
        <v>0.35860424129449148</v>
      </c>
      <c r="M3907">
        <v>0.35860424129449148</v>
      </c>
    </row>
    <row r="3908" spans="1:13" x14ac:dyDescent="0.25">
      <c r="A3908" s="9">
        <v>44286</v>
      </c>
      <c r="B3908" t="s">
        <v>63</v>
      </c>
      <c r="C3908" t="s">
        <v>73</v>
      </c>
      <c r="D3908" t="s">
        <v>73</v>
      </c>
      <c r="E3908" t="s">
        <v>74</v>
      </c>
      <c r="F3908" t="s">
        <v>12</v>
      </c>
      <c r="G3908" t="s">
        <v>23</v>
      </c>
      <c r="H3908" t="s">
        <v>24</v>
      </c>
      <c r="I3908">
        <v>104.45410100000002</v>
      </c>
      <c r="J3908">
        <v>104.45410100000002</v>
      </c>
      <c r="K3908">
        <v>204899</v>
      </c>
      <c r="L3908">
        <v>5.0978336155862169E-2</v>
      </c>
      <c r="M3908">
        <v>5.0978336155862169E-2</v>
      </c>
    </row>
    <row r="3909" spans="1:13" x14ac:dyDescent="0.25">
      <c r="A3909" s="9">
        <v>44286</v>
      </c>
      <c r="B3909" t="s">
        <v>63</v>
      </c>
      <c r="C3909" t="s">
        <v>73</v>
      </c>
      <c r="D3909" t="s">
        <v>73</v>
      </c>
      <c r="E3909" t="s">
        <v>74</v>
      </c>
      <c r="F3909" t="s">
        <v>12</v>
      </c>
      <c r="G3909" t="s">
        <v>25</v>
      </c>
      <c r="H3909" t="s">
        <v>26</v>
      </c>
      <c r="I3909">
        <v>488.41817938000003</v>
      </c>
      <c r="J3909">
        <v>488.41817938000003</v>
      </c>
      <c r="K3909">
        <v>204899</v>
      </c>
      <c r="L3909">
        <v>0.23837021136267136</v>
      </c>
      <c r="M3909">
        <v>0.23837021136267136</v>
      </c>
    </row>
    <row r="3910" spans="1:13" x14ac:dyDescent="0.25">
      <c r="A3910" s="9">
        <v>44286</v>
      </c>
      <c r="B3910" t="s">
        <v>63</v>
      </c>
      <c r="C3910" t="s">
        <v>73</v>
      </c>
      <c r="D3910" t="s">
        <v>73</v>
      </c>
      <c r="E3910" t="s">
        <v>74</v>
      </c>
      <c r="F3910" t="s">
        <v>12</v>
      </c>
      <c r="G3910" t="s">
        <v>27</v>
      </c>
      <c r="H3910" t="s">
        <v>28</v>
      </c>
      <c r="I3910">
        <v>141.90422399000008</v>
      </c>
      <c r="J3910">
        <v>141.90422399000008</v>
      </c>
      <c r="K3910">
        <v>204899</v>
      </c>
      <c r="L3910">
        <v>6.9255693775957944E-2</v>
      </c>
      <c r="M3910">
        <v>6.9255693775957944E-2</v>
      </c>
    </row>
    <row r="3911" spans="1:13" x14ac:dyDescent="0.25">
      <c r="A3911" s="9">
        <v>44286</v>
      </c>
      <c r="B3911" t="s">
        <v>63</v>
      </c>
      <c r="C3911" t="s">
        <v>73</v>
      </c>
      <c r="D3911" t="s">
        <v>73</v>
      </c>
      <c r="E3911" t="s">
        <v>74</v>
      </c>
      <c r="F3911" t="s">
        <v>12</v>
      </c>
      <c r="G3911" t="s">
        <v>29</v>
      </c>
      <c r="H3911" t="s">
        <v>30</v>
      </c>
      <c r="I3911">
        <v>28.409930999999915</v>
      </c>
      <c r="J3911">
        <v>28.409930999999915</v>
      </c>
      <c r="K3911">
        <v>204899</v>
      </c>
      <c r="L3911">
        <v>1.3865334140234905E-2</v>
      </c>
      <c r="M3911">
        <v>1.3865334140234905E-2</v>
      </c>
    </row>
    <row r="3912" spans="1:13" x14ac:dyDescent="0.25">
      <c r="A3912" s="9">
        <v>44286</v>
      </c>
      <c r="B3912" t="s">
        <v>63</v>
      </c>
      <c r="C3912" t="s">
        <v>73</v>
      </c>
      <c r="D3912" t="s">
        <v>73</v>
      </c>
      <c r="E3912" t="s">
        <v>74</v>
      </c>
      <c r="F3912" t="s">
        <v>12</v>
      </c>
      <c r="G3912" t="s">
        <v>31</v>
      </c>
      <c r="H3912" t="s">
        <v>32</v>
      </c>
      <c r="I3912">
        <v>28.409930999999915</v>
      </c>
      <c r="J3912">
        <v>28.409930999999915</v>
      </c>
      <c r="K3912">
        <v>204899</v>
      </c>
      <c r="L3912">
        <v>1.3865334140234905E-2</v>
      </c>
      <c r="M3912">
        <v>1.3865334140234905E-2</v>
      </c>
    </row>
    <row r="3913" spans="1:13" x14ac:dyDescent="0.25">
      <c r="A3913" s="9">
        <v>44286</v>
      </c>
      <c r="B3913" t="s">
        <v>63</v>
      </c>
      <c r="C3913" t="s">
        <v>73</v>
      </c>
      <c r="D3913" t="s">
        <v>73</v>
      </c>
      <c r="E3913" t="s">
        <v>74</v>
      </c>
      <c r="F3913" t="s">
        <v>12</v>
      </c>
      <c r="G3913" t="s">
        <v>33</v>
      </c>
      <c r="H3913" t="s">
        <v>34</v>
      </c>
      <c r="I3913">
        <v>0</v>
      </c>
      <c r="J3913">
        <v>0</v>
      </c>
      <c r="K3913">
        <v>204899</v>
      </c>
      <c r="L3913">
        <v>0</v>
      </c>
      <c r="M3913">
        <v>0</v>
      </c>
    </row>
    <row r="3914" spans="1:13" x14ac:dyDescent="0.25">
      <c r="A3914" s="9">
        <v>44286</v>
      </c>
      <c r="B3914" t="s">
        <v>63</v>
      </c>
      <c r="C3914" t="s">
        <v>73</v>
      </c>
      <c r="D3914" t="s">
        <v>73</v>
      </c>
      <c r="E3914" t="s">
        <v>74</v>
      </c>
      <c r="F3914" t="s">
        <v>12</v>
      </c>
      <c r="G3914" t="s">
        <v>35</v>
      </c>
      <c r="H3914" t="s">
        <v>111</v>
      </c>
      <c r="I3914">
        <v>10215.821406999999</v>
      </c>
      <c r="J3914">
        <v>10215.821406999999</v>
      </c>
      <c r="K3914">
        <v>204899</v>
      </c>
      <c r="L3914">
        <v>4.985783926227068</v>
      </c>
      <c r="M3914">
        <v>4.985783926227068</v>
      </c>
    </row>
    <row r="3915" spans="1:13" x14ac:dyDescent="0.25">
      <c r="A3915" s="9">
        <v>44286</v>
      </c>
      <c r="B3915" t="s">
        <v>63</v>
      </c>
      <c r="C3915" t="s">
        <v>73</v>
      </c>
      <c r="D3915" t="s">
        <v>73</v>
      </c>
      <c r="E3915" t="s">
        <v>74</v>
      </c>
      <c r="F3915" t="s">
        <v>12</v>
      </c>
      <c r="G3915" t="s">
        <v>36</v>
      </c>
      <c r="H3915" t="s">
        <v>32</v>
      </c>
      <c r="I3915">
        <v>10201.105971104447</v>
      </c>
      <c r="J3915">
        <v>10201.105971104447</v>
      </c>
      <c r="K3915">
        <v>204899</v>
      </c>
      <c r="L3915">
        <v>4.9786021264644766</v>
      </c>
      <c r="M3915">
        <v>4.9786021264644766</v>
      </c>
    </row>
    <row r="3916" spans="1:13" x14ac:dyDescent="0.25">
      <c r="A3916" s="9">
        <v>44286</v>
      </c>
      <c r="B3916" t="s">
        <v>63</v>
      </c>
      <c r="C3916" t="s">
        <v>73</v>
      </c>
      <c r="D3916" t="s">
        <v>73</v>
      </c>
      <c r="E3916" t="s">
        <v>74</v>
      </c>
      <c r="F3916" t="s">
        <v>12</v>
      </c>
      <c r="G3916" t="s">
        <v>37</v>
      </c>
      <c r="H3916" t="s">
        <v>34</v>
      </c>
      <c r="I3916">
        <v>14.715435895553123</v>
      </c>
      <c r="J3916">
        <v>14.715435895553123</v>
      </c>
      <c r="K3916">
        <v>204899</v>
      </c>
      <c r="L3916">
        <v>7.1817997625918733E-3</v>
      </c>
      <c r="M3916">
        <v>7.1817997625918733E-3</v>
      </c>
    </row>
    <row r="3917" spans="1:13" x14ac:dyDescent="0.25">
      <c r="A3917" s="9">
        <v>44286</v>
      </c>
      <c r="B3917" t="s">
        <v>63</v>
      </c>
      <c r="C3917" t="s">
        <v>73</v>
      </c>
      <c r="D3917" t="s">
        <v>73</v>
      </c>
      <c r="E3917" t="s">
        <v>74</v>
      </c>
      <c r="F3917" t="s">
        <v>12</v>
      </c>
      <c r="G3917" t="s">
        <v>38</v>
      </c>
      <c r="H3917" t="s">
        <v>39</v>
      </c>
      <c r="I3917">
        <v>27.76239</v>
      </c>
      <c r="J3917">
        <v>27.76239</v>
      </c>
      <c r="K3917">
        <v>204899</v>
      </c>
      <c r="L3917">
        <v>1.3549304779427913E-2</v>
      </c>
      <c r="M3917">
        <v>1.3549304779427913E-2</v>
      </c>
    </row>
    <row r="3918" spans="1:13" x14ac:dyDescent="0.25">
      <c r="A3918" s="9">
        <v>44286</v>
      </c>
      <c r="B3918" t="s">
        <v>63</v>
      </c>
      <c r="C3918" t="s">
        <v>73</v>
      </c>
      <c r="D3918" t="s">
        <v>73</v>
      </c>
      <c r="E3918" t="s">
        <v>74</v>
      </c>
      <c r="F3918" t="s">
        <v>12</v>
      </c>
      <c r="G3918" t="s">
        <v>40</v>
      </c>
      <c r="H3918" t="s">
        <v>41</v>
      </c>
      <c r="I3918">
        <v>0</v>
      </c>
      <c r="J3918">
        <v>0</v>
      </c>
      <c r="K3918">
        <v>204899</v>
      </c>
      <c r="L3918">
        <v>0</v>
      </c>
      <c r="M3918">
        <v>0</v>
      </c>
    </row>
    <row r="3919" spans="1:13" x14ac:dyDescent="0.25">
      <c r="A3919" s="9">
        <v>44286</v>
      </c>
      <c r="B3919" t="s">
        <v>63</v>
      </c>
      <c r="C3919" t="s">
        <v>73</v>
      </c>
      <c r="D3919" t="s">
        <v>73</v>
      </c>
      <c r="E3919" t="s">
        <v>74</v>
      </c>
      <c r="F3919" t="s">
        <v>12</v>
      </c>
      <c r="G3919" t="s">
        <v>42</v>
      </c>
      <c r="H3919" t="s">
        <v>43</v>
      </c>
      <c r="I3919">
        <v>0</v>
      </c>
      <c r="J3919">
        <v>0</v>
      </c>
      <c r="K3919">
        <v>204899</v>
      </c>
      <c r="L3919">
        <v>0</v>
      </c>
      <c r="M3919">
        <v>0</v>
      </c>
    </row>
    <row r="3920" spans="1:13" x14ac:dyDescent="0.25">
      <c r="A3920" s="9">
        <v>44286</v>
      </c>
      <c r="B3920" t="s">
        <v>63</v>
      </c>
      <c r="C3920" t="s">
        <v>73</v>
      </c>
      <c r="D3920" t="s">
        <v>73</v>
      </c>
      <c r="E3920" t="s">
        <v>74</v>
      </c>
      <c r="F3920" t="s">
        <v>12</v>
      </c>
      <c r="G3920" t="s">
        <v>44</v>
      </c>
      <c r="H3920" t="s">
        <v>45</v>
      </c>
      <c r="I3920">
        <v>0</v>
      </c>
      <c r="J3920">
        <v>0</v>
      </c>
      <c r="K3920">
        <v>204899</v>
      </c>
      <c r="L3920">
        <v>0</v>
      </c>
      <c r="M3920">
        <v>0</v>
      </c>
    </row>
    <row r="3921" spans="1:13" x14ac:dyDescent="0.25">
      <c r="A3921" s="9">
        <v>44286</v>
      </c>
      <c r="B3921" t="s">
        <v>63</v>
      </c>
      <c r="C3921" t="s">
        <v>73</v>
      </c>
      <c r="D3921" t="s">
        <v>73</v>
      </c>
      <c r="E3921" t="s">
        <v>74</v>
      </c>
      <c r="F3921" t="s">
        <v>12</v>
      </c>
      <c r="G3921" t="s">
        <v>46</v>
      </c>
      <c r="H3921" t="s">
        <v>47</v>
      </c>
      <c r="I3921">
        <v>0</v>
      </c>
      <c r="J3921">
        <v>0</v>
      </c>
      <c r="K3921">
        <v>204899</v>
      </c>
      <c r="L3921">
        <v>0</v>
      </c>
      <c r="M3921">
        <v>0</v>
      </c>
    </row>
    <row r="3922" spans="1:13" x14ac:dyDescent="0.25">
      <c r="A3922" s="9">
        <v>44286</v>
      </c>
      <c r="B3922" t="s">
        <v>63</v>
      </c>
      <c r="C3922" t="s">
        <v>73</v>
      </c>
      <c r="D3922" t="s">
        <v>73</v>
      </c>
      <c r="E3922" t="s">
        <v>74</v>
      </c>
      <c r="F3922" t="s">
        <v>12</v>
      </c>
      <c r="G3922" t="s">
        <v>48</v>
      </c>
      <c r="H3922" t="s">
        <v>96</v>
      </c>
      <c r="I3922">
        <v>0</v>
      </c>
      <c r="J3922">
        <v>0</v>
      </c>
      <c r="K3922">
        <v>204899</v>
      </c>
      <c r="L3922">
        <v>0</v>
      </c>
      <c r="M3922">
        <v>0</v>
      </c>
    </row>
    <row r="3923" spans="1:13" x14ac:dyDescent="0.25">
      <c r="A3923" s="9">
        <v>44286</v>
      </c>
      <c r="B3923" t="s">
        <v>63</v>
      </c>
      <c r="C3923" t="s">
        <v>73</v>
      </c>
      <c r="D3923" t="s">
        <v>73</v>
      </c>
      <c r="E3923" t="s">
        <v>74</v>
      </c>
      <c r="F3923" t="s">
        <v>12</v>
      </c>
      <c r="G3923" t="s">
        <v>49</v>
      </c>
      <c r="H3923" t="s">
        <v>105</v>
      </c>
      <c r="I3923">
        <v>556.29435590499907</v>
      </c>
      <c r="J3923">
        <v>556.29435590499907</v>
      </c>
      <c r="K3923">
        <v>204899</v>
      </c>
      <c r="L3923">
        <v>0.27149686231021092</v>
      </c>
      <c r="M3923">
        <v>0.27149686231021092</v>
      </c>
    </row>
    <row r="3924" spans="1:13" x14ac:dyDescent="0.25">
      <c r="A3924" s="9">
        <v>44286</v>
      </c>
      <c r="B3924" t="s">
        <v>63</v>
      </c>
      <c r="C3924" t="s">
        <v>73</v>
      </c>
      <c r="D3924" t="s">
        <v>73</v>
      </c>
      <c r="E3924" t="s">
        <v>74</v>
      </c>
      <c r="F3924" t="s">
        <v>12</v>
      </c>
      <c r="G3924" t="s">
        <v>50</v>
      </c>
      <c r="H3924" t="s">
        <v>51</v>
      </c>
      <c r="I3924">
        <v>115.295852</v>
      </c>
      <c r="J3924">
        <v>115.295852</v>
      </c>
      <c r="K3924">
        <v>204899</v>
      </c>
      <c r="L3924">
        <v>5.6269602096642737E-2</v>
      </c>
      <c r="M3924">
        <v>5.6269602096642737E-2</v>
      </c>
    </row>
    <row r="3925" spans="1:13" x14ac:dyDescent="0.25">
      <c r="A3925" s="9">
        <v>44286</v>
      </c>
      <c r="B3925" t="s">
        <v>63</v>
      </c>
      <c r="C3925" t="s">
        <v>73</v>
      </c>
      <c r="D3925" t="s">
        <v>73</v>
      </c>
      <c r="E3925" t="s">
        <v>74</v>
      </c>
      <c r="F3925" t="s">
        <v>12</v>
      </c>
      <c r="G3925" t="s">
        <v>52</v>
      </c>
      <c r="H3925" t="s">
        <v>107</v>
      </c>
      <c r="I3925">
        <v>440.9985039049991</v>
      </c>
      <c r="J3925">
        <v>440.9985039049991</v>
      </c>
      <c r="K3925">
        <v>204899</v>
      </c>
      <c r="L3925">
        <v>0.21522726021356819</v>
      </c>
      <c r="M3925">
        <v>0.21522726021356819</v>
      </c>
    </row>
    <row r="3926" spans="1:13" x14ac:dyDescent="0.25">
      <c r="A3926" s="9">
        <v>44286</v>
      </c>
      <c r="B3926" t="s">
        <v>63</v>
      </c>
      <c r="C3926" t="s">
        <v>73</v>
      </c>
      <c r="D3926" t="s">
        <v>73</v>
      </c>
      <c r="E3926" t="s">
        <v>74</v>
      </c>
      <c r="F3926" t="s">
        <v>53</v>
      </c>
      <c r="G3926" t="s">
        <v>54</v>
      </c>
      <c r="H3926" t="s">
        <v>55</v>
      </c>
      <c r="I3926">
        <v>11913.239672129999</v>
      </c>
      <c r="J3926">
        <v>-11913.239672129999</v>
      </c>
      <c r="K3926">
        <v>204899</v>
      </c>
      <c r="L3926">
        <v>5.8142009829867387</v>
      </c>
      <c r="M3926">
        <v>-5.8142009829867387</v>
      </c>
    </row>
    <row r="3927" spans="1:13" x14ac:dyDescent="0.25">
      <c r="A3927" s="9">
        <v>44286</v>
      </c>
      <c r="B3927" t="s">
        <v>63</v>
      </c>
      <c r="C3927" t="s">
        <v>73</v>
      </c>
      <c r="D3927" t="s">
        <v>73</v>
      </c>
      <c r="E3927" t="s">
        <v>74</v>
      </c>
      <c r="F3927" t="s">
        <v>53</v>
      </c>
      <c r="G3927" t="s">
        <v>15</v>
      </c>
      <c r="H3927" t="s">
        <v>16</v>
      </c>
      <c r="I3927">
        <v>0</v>
      </c>
      <c r="J3927">
        <v>0</v>
      </c>
      <c r="K3927">
        <v>204899</v>
      </c>
      <c r="L3927">
        <v>0</v>
      </c>
      <c r="M3927">
        <v>0</v>
      </c>
    </row>
    <row r="3928" spans="1:13" x14ac:dyDescent="0.25">
      <c r="A3928" s="9">
        <v>44286</v>
      </c>
      <c r="B3928" t="s">
        <v>63</v>
      </c>
      <c r="C3928" t="s">
        <v>73</v>
      </c>
      <c r="D3928" t="s">
        <v>73</v>
      </c>
      <c r="E3928" t="s">
        <v>74</v>
      </c>
      <c r="F3928" t="s">
        <v>53</v>
      </c>
      <c r="G3928" t="s">
        <v>17</v>
      </c>
      <c r="H3928" t="s">
        <v>18</v>
      </c>
      <c r="I3928">
        <v>0</v>
      </c>
      <c r="J3928">
        <v>0</v>
      </c>
      <c r="K3928">
        <v>204899</v>
      </c>
      <c r="L3928">
        <v>0</v>
      </c>
      <c r="M3928">
        <v>0</v>
      </c>
    </row>
    <row r="3929" spans="1:13" x14ac:dyDescent="0.25">
      <c r="A3929" s="9">
        <v>44286</v>
      </c>
      <c r="B3929" t="s">
        <v>63</v>
      </c>
      <c r="C3929" t="s">
        <v>73</v>
      </c>
      <c r="D3929" t="s">
        <v>73</v>
      </c>
      <c r="E3929" t="s">
        <v>74</v>
      </c>
      <c r="F3929" t="s">
        <v>53</v>
      </c>
      <c r="G3929" t="s">
        <v>19</v>
      </c>
      <c r="H3929" t="s">
        <v>20</v>
      </c>
      <c r="I3929">
        <v>0</v>
      </c>
      <c r="J3929">
        <v>0</v>
      </c>
      <c r="K3929">
        <v>204899</v>
      </c>
      <c r="L3929">
        <v>0</v>
      </c>
      <c r="M3929">
        <v>0</v>
      </c>
    </row>
    <row r="3930" spans="1:13" x14ac:dyDescent="0.25">
      <c r="A3930" s="9">
        <v>44286</v>
      </c>
      <c r="B3930" t="s">
        <v>63</v>
      </c>
      <c r="C3930" t="s">
        <v>73</v>
      </c>
      <c r="D3930" t="s">
        <v>73</v>
      </c>
      <c r="E3930" t="s">
        <v>74</v>
      </c>
      <c r="F3930" t="s">
        <v>53</v>
      </c>
      <c r="G3930" t="s">
        <v>21</v>
      </c>
      <c r="H3930" t="s">
        <v>22</v>
      </c>
      <c r="I3930">
        <v>0</v>
      </c>
      <c r="J3930">
        <v>0</v>
      </c>
      <c r="K3930">
        <v>204899</v>
      </c>
      <c r="L3930">
        <v>0</v>
      </c>
      <c r="M3930">
        <v>0</v>
      </c>
    </row>
    <row r="3931" spans="1:13" x14ac:dyDescent="0.25">
      <c r="A3931" s="9">
        <v>44286</v>
      </c>
      <c r="B3931" t="s">
        <v>63</v>
      </c>
      <c r="C3931" t="s">
        <v>73</v>
      </c>
      <c r="D3931" t="s">
        <v>73</v>
      </c>
      <c r="E3931" t="s">
        <v>74</v>
      </c>
      <c r="F3931" t="s">
        <v>53</v>
      </c>
      <c r="G3931" t="s">
        <v>23</v>
      </c>
      <c r="H3931" t="s">
        <v>24</v>
      </c>
      <c r="I3931">
        <v>0</v>
      </c>
      <c r="J3931">
        <v>0</v>
      </c>
      <c r="K3931">
        <v>204899</v>
      </c>
      <c r="L3931">
        <v>0</v>
      </c>
      <c r="M3931">
        <v>0</v>
      </c>
    </row>
    <row r="3932" spans="1:13" x14ac:dyDescent="0.25">
      <c r="A3932" s="9">
        <v>44286</v>
      </c>
      <c r="B3932" t="s">
        <v>63</v>
      </c>
      <c r="C3932" t="s">
        <v>73</v>
      </c>
      <c r="D3932" t="s">
        <v>73</v>
      </c>
      <c r="E3932" t="s">
        <v>74</v>
      </c>
      <c r="F3932" t="s">
        <v>53</v>
      </c>
      <c r="G3932" t="s">
        <v>25</v>
      </c>
      <c r="H3932" t="s">
        <v>26</v>
      </c>
      <c r="I3932">
        <v>0</v>
      </c>
      <c r="J3932">
        <v>0</v>
      </c>
      <c r="K3932">
        <v>204899</v>
      </c>
      <c r="L3932">
        <v>0</v>
      </c>
      <c r="M3932">
        <v>0</v>
      </c>
    </row>
    <row r="3933" spans="1:13" x14ac:dyDescent="0.25">
      <c r="A3933" s="9">
        <v>44286</v>
      </c>
      <c r="B3933" t="s">
        <v>63</v>
      </c>
      <c r="C3933" t="s">
        <v>73</v>
      </c>
      <c r="D3933" t="s">
        <v>73</v>
      </c>
      <c r="E3933" t="s">
        <v>74</v>
      </c>
      <c r="F3933" t="s">
        <v>53</v>
      </c>
      <c r="G3933" t="s">
        <v>27</v>
      </c>
      <c r="H3933" t="s">
        <v>28</v>
      </c>
      <c r="I3933">
        <v>0</v>
      </c>
      <c r="J3933">
        <v>0</v>
      </c>
      <c r="K3933">
        <v>204899</v>
      </c>
      <c r="L3933">
        <v>0</v>
      </c>
      <c r="M3933">
        <v>0</v>
      </c>
    </row>
    <row r="3934" spans="1:13" x14ac:dyDescent="0.25">
      <c r="A3934" s="9">
        <v>44286</v>
      </c>
      <c r="B3934" t="s">
        <v>63</v>
      </c>
      <c r="C3934" t="s">
        <v>73</v>
      </c>
      <c r="D3934" t="s">
        <v>73</v>
      </c>
      <c r="E3934" t="s">
        <v>74</v>
      </c>
      <c r="F3934" t="s">
        <v>53</v>
      </c>
      <c r="G3934" t="s">
        <v>29</v>
      </c>
      <c r="H3934" t="s">
        <v>30</v>
      </c>
      <c r="I3934">
        <v>0</v>
      </c>
      <c r="J3934">
        <v>0</v>
      </c>
      <c r="K3934">
        <v>204899</v>
      </c>
      <c r="L3934">
        <v>0</v>
      </c>
      <c r="M3934">
        <v>0</v>
      </c>
    </row>
    <row r="3935" spans="1:13" x14ac:dyDescent="0.25">
      <c r="A3935" s="9">
        <v>44286</v>
      </c>
      <c r="B3935" t="s">
        <v>63</v>
      </c>
      <c r="C3935" t="s">
        <v>73</v>
      </c>
      <c r="D3935" t="s">
        <v>73</v>
      </c>
      <c r="E3935" t="s">
        <v>74</v>
      </c>
      <c r="F3935" t="s">
        <v>53</v>
      </c>
      <c r="G3935" t="s">
        <v>31</v>
      </c>
      <c r="H3935" t="s">
        <v>32</v>
      </c>
      <c r="I3935">
        <v>0</v>
      </c>
      <c r="J3935">
        <v>0</v>
      </c>
      <c r="K3935">
        <v>204899</v>
      </c>
      <c r="L3935">
        <v>0</v>
      </c>
      <c r="M3935">
        <v>0</v>
      </c>
    </row>
    <row r="3936" spans="1:13" x14ac:dyDescent="0.25">
      <c r="A3936" s="9">
        <v>44286</v>
      </c>
      <c r="B3936" t="s">
        <v>63</v>
      </c>
      <c r="C3936" t="s">
        <v>73</v>
      </c>
      <c r="D3936" t="s">
        <v>73</v>
      </c>
      <c r="E3936" t="s">
        <v>74</v>
      </c>
      <c r="F3936" t="s">
        <v>53</v>
      </c>
      <c r="G3936" t="s">
        <v>33</v>
      </c>
      <c r="H3936" t="s">
        <v>34</v>
      </c>
      <c r="I3936">
        <v>0</v>
      </c>
      <c r="J3936">
        <v>0</v>
      </c>
      <c r="K3936">
        <v>204899</v>
      </c>
      <c r="L3936">
        <v>0</v>
      </c>
      <c r="M3936">
        <v>0</v>
      </c>
    </row>
    <row r="3937" spans="1:13" x14ac:dyDescent="0.25">
      <c r="A3937" s="9">
        <v>44286</v>
      </c>
      <c r="B3937" t="s">
        <v>63</v>
      </c>
      <c r="C3937" t="s">
        <v>73</v>
      </c>
      <c r="D3937" t="s">
        <v>73</v>
      </c>
      <c r="E3937" t="s">
        <v>74</v>
      </c>
      <c r="F3937" t="s">
        <v>53</v>
      </c>
      <c r="G3937" t="s">
        <v>35</v>
      </c>
      <c r="H3937" t="s">
        <v>111</v>
      </c>
      <c r="I3937">
        <v>5876.707140999999</v>
      </c>
      <c r="J3937">
        <v>-5876.707140999999</v>
      </c>
      <c r="K3937">
        <v>204899</v>
      </c>
      <c r="L3937">
        <v>2.8680994738871339</v>
      </c>
      <c r="M3937">
        <v>-2.8680994738871339</v>
      </c>
    </row>
    <row r="3938" spans="1:13" x14ac:dyDescent="0.25">
      <c r="A3938" s="9">
        <v>44286</v>
      </c>
      <c r="B3938" t="s">
        <v>63</v>
      </c>
      <c r="C3938" t="s">
        <v>73</v>
      </c>
      <c r="D3938" t="s">
        <v>73</v>
      </c>
      <c r="E3938" t="s">
        <v>74</v>
      </c>
      <c r="F3938" t="s">
        <v>53</v>
      </c>
      <c r="G3938" t="s">
        <v>36</v>
      </c>
      <c r="H3938" t="s">
        <v>32</v>
      </c>
      <c r="I3938">
        <v>232.24947194638182</v>
      </c>
      <c r="J3938">
        <v>-232.24947194638182</v>
      </c>
      <c r="K3938">
        <v>204899</v>
      </c>
      <c r="L3938">
        <v>0.11334827009716095</v>
      </c>
      <c r="M3938">
        <v>-0.11334827009716095</v>
      </c>
    </row>
    <row r="3939" spans="1:13" x14ac:dyDescent="0.25">
      <c r="A3939" s="9">
        <v>44286</v>
      </c>
      <c r="B3939" t="s">
        <v>63</v>
      </c>
      <c r="C3939" t="s">
        <v>73</v>
      </c>
      <c r="D3939" t="s">
        <v>73</v>
      </c>
      <c r="E3939" t="s">
        <v>74</v>
      </c>
      <c r="F3939" t="s">
        <v>53</v>
      </c>
      <c r="G3939" t="s">
        <v>37</v>
      </c>
      <c r="H3939" t="s">
        <v>34</v>
      </c>
      <c r="I3939">
        <v>5644.4576690536169</v>
      </c>
      <c r="J3939">
        <v>-5644.4576690536169</v>
      </c>
      <c r="K3939">
        <v>204899</v>
      </c>
      <c r="L3939">
        <v>2.7547512037899731</v>
      </c>
      <c r="M3939">
        <v>-2.7547512037899731</v>
      </c>
    </row>
    <row r="3940" spans="1:13" x14ac:dyDescent="0.25">
      <c r="A3940" s="9">
        <v>44286</v>
      </c>
      <c r="B3940" t="s">
        <v>63</v>
      </c>
      <c r="C3940" t="s">
        <v>73</v>
      </c>
      <c r="D3940" t="s">
        <v>73</v>
      </c>
      <c r="E3940" t="s">
        <v>74</v>
      </c>
      <c r="F3940" t="s">
        <v>53</v>
      </c>
      <c r="G3940" t="s">
        <v>38</v>
      </c>
      <c r="H3940" t="s">
        <v>39</v>
      </c>
      <c r="I3940">
        <v>5273.7818040000002</v>
      </c>
      <c r="J3940">
        <v>-5273.7818040000002</v>
      </c>
      <c r="K3940">
        <v>204899</v>
      </c>
      <c r="L3940">
        <v>2.5738445790365012</v>
      </c>
      <c r="M3940">
        <v>-2.5738445790365012</v>
      </c>
    </row>
    <row r="3941" spans="1:13" x14ac:dyDescent="0.25">
      <c r="A3941" s="9">
        <v>44286</v>
      </c>
      <c r="B3941" t="s">
        <v>63</v>
      </c>
      <c r="C3941" t="s">
        <v>73</v>
      </c>
      <c r="D3941" t="s">
        <v>73</v>
      </c>
      <c r="E3941" t="s">
        <v>74</v>
      </c>
      <c r="F3941" t="s">
        <v>53</v>
      </c>
      <c r="G3941" t="s">
        <v>40</v>
      </c>
      <c r="H3941" t="s">
        <v>41</v>
      </c>
      <c r="I3941">
        <v>0</v>
      </c>
      <c r="J3941">
        <v>0</v>
      </c>
      <c r="K3941">
        <v>204899</v>
      </c>
      <c r="L3941">
        <v>0</v>
      </c>
      <c r="M3941">
        <v>0</v>
      </c>
    </row>
    <row r="3942" spans="1:13" x14ac:dyDescent="0.25">
      <c r="A3942" s="9">
        <v>44286</v>
      </c>
      <c r="B3942" t="s">
        <v>63</v>
      </c>
      <c r="C3942" t="s">
        <v>73</v>
      </c>
      <c r="D3942" t="s">
        <v>73</v>
      </c>
      <c r="E3942" t="s">
        <v>74</v>
      </c>
      <c r="F3942" t="s">
        <v>53</v>
      </c>
      <c r="G3942" t="s">
        <v>42</v>
      </c>
      <c r="H3942" t="s">
        <v>43</v>
      </c>
      <c r="I3942">
        <v>0</v>
      </c>
      <c r="J3942">
        <v>0</v>
      </c>
      <c r="K3942">
        <v>204899</v>
      </c>
      <c r="L3942">
        <v>0</v>
      </c>
      <c r="M3942">
        <v>0</v>
      </c>
    </row>
    <row r="3943" spans="1:13" x14ac:dyDescent="0.25">
      <c r="A3943" s="9">
        <v>44286</v>
      </c>
      <c r="B3943" t="s">
        <v>63</v>
      </c>
      <c r="C3943" t="s">
        <v>73</v>
      </c>
      <c r="D3943" t="s">
        <v>73</v>
      </c>
      <c r="E3943" t="s">
        <v>74</v>
      </c>
      <c r="F3943" t="s">
        <v>53</v>
      </c>
      <c r="G3943" t="s">
        <v>44</v>
      </c>
      <c r="H3943" t="s">
        <v>45</v>
      </c>
      <c r="I3943">
        <v>0</v>
      </c>
      <c r="J3943">
        <v>0</v>
      </c>
      <c r="K3943">
        <v>204899</v>
      </c>
      <c r="L3943">
        <v>0</v>
      </c>
      <c r="M3943">
        <v>0</v>
      </c>
    </row>
    <row r="3944" spans="1:13" x14ac:dyDescent="0.25">
      <c r="A3944" s="9">
        <v>44286</v>
      </c>
      <c r="B3944" t="s">
        <v>63</v>
      </c>
      <c r="C3944" t="s">
        <v>73</v>
      </c>
      <c r="D3944" t="s">
        <v>73</v>
      </c>
      <c r="E3944" t="s">
        <v>74</v>
      </c>
      <c r="F3944" t="s">
        <v>53</v>
      </c>
      <c r="G3944" t="s">
        <v>46</v>
      </c>
      <c r="H3944" t="s">
        <v>47</v>
      </c>
      <c r="I3944">
        <v>0</v>
      </c>
      <c r="J3944">
        <v>0</v>
      </c>
      <c r="K3944">
        <v>204899</v>
      </c>
      <c r="L3944">
        <v>0</v>
      </c>
      <c r="M3944">
        <v>0</v>
      </c>
    </row>
    <row r="3945" spans="1:13" x14ac:dyDescent="0.25">
      <c r="A3945" s="9">
        <v>44286</v>
      </c>
      <c r="B3945" t="s">
        <v>63</v>
      </c>
      <c r="C3945" t="s">
        <v>73</v>
      </c>
      <c r="D3945" t="s">
        <v>73</v>
      </c>
      <c r="E3945" t="s">
        <v>74</v>
      </c>
      <c r="F3945" t="s">
        <v>53</v>
      </c>
      <c r="G3945" t="s">
        <v>48</v>
      </c>
      <c r="H3945" t="s">
        <v>96</v>
      </c>
      <c r="I3945">
        <v>0</v>
      </c>
      <c r="J3945">
        <v>0</v>
      </c>
      <c r="K3945">
        <v>204899</v>
      </c>
      <c r="L3945">
        <v>0</v>
      </c>
      <c r="M3945">
        <v>0</v>
      </c>
    </row>
    <row r="3946" spans="1:13" x14ac:dyDescent="0.25">
      <c r="A3946" s="9">
        <v>44286</v>
      </c>
      <c r="B3946" t="s">
        <v>63</v>
      </c>
      <c r="C3946" t="s">
        <v>73</v>
      </c>
      <c r="D3946" t="s">
        <v>73</v>
      </c>
      <c r="E3946" t="s">
        <v>74</v>
      </c>
      <c r="F3946" t="s">
        <v>53</v>
      </c>
      <c r="G3946" t="s">
        <v>49</v>
      </c>
      <c r="H3946" t="s">
        <v>56</v>
      </c>
      <c r="I3946">
        <v>762.75072713000009</v>
      </c>
      <c r="J3946">
        <v>-762.75072713000009</v>
      </c>
      <c r="K3946">
        <v>204899</v>
      </c>
      <c r="L3946">
        <v>0.37225693006310429</v>
      </c>
      <c r="M3946">
        <v>-0.37225693006310429</v>
      </c>
    </row>
    <row r="3947" spans="1:13" x14ac:dyDescent="0.25">
      <c r="A3947" s="9">
        <v>44286</v>
      </c>
      <c r="B3947" t="s">
        <v>63</v>
      </c>
      <c r="C3947" t="s">
        <v>73</v>
      </c>
      <c r="D3947" t="s">
        <v>73</v>
      </c>
      <c r="E3947" t="s">
        <v>74</v>
      </c>
      <c r="F3947" t="s">
        <v>53</v>
      </c>
      <c r="G3947" t="s">
        <v>50</v>
      </c>
      <c r="H3947" t="s">
        <v>51</v>
      </c>
      <c r="I3947">
        <v>143.291719</v>
      </c>
      <c r="J3947">
        <v>-143.291719</v>
      </c>
      <c r="K3947">
        <v>204899</v>
      </c>
      <c r="L3947">
        <v>6.9932854235501385E-2</v>
      </c>
      <c r="M3947">
        <v>-6.9932854235501385E-2</v>
      </c>
    </row>
    <row r="3948" spans="1:13" x14ac:dyDescent="0.25">
      <c r="A3948" s="9">
        <v>44286</v>
      </c>
      <c r="B3948" t="s">
        <v>63</v>
      </c>
      <c r="C3948" t="s">
        <v>73</v>
      </c>
      <c r="D3948" t="s">
        <v>73</v>
      </c>
      <c r="E3948" t="s">
        <v>74</v>
      </c>
      <c r="F3948" t="s">
        <v>53</v>
      </c>
      <c r="G3948" t="s">
        <v>52</v>
      </c>
      <c r="H3948" t="s">
        <v>57</v>
      </c>
      <c r="I3948">
        <v>619.45900813000003</v>
      </c>
      <c r="J3948">
        <v>-619.45900813000003</v>
      </c>
      <c r="K3948">
        <v>204899</v>
      </c>
      <c r="L3948">
        <v>0.3023240758276029</v>
      </c>
      <c r="M3948">
        <v>-0.3023240758276029</v>
      </c>
    </row>
    <row r="3949" spans="1:13" x14ac:dyDescent="0.25">
      <c r="A3949" s="9">
        <v>44286</v>
      </c>
      <c r="B3949" t="s">
        <v>63</v>
      </c>
      <c r="C3949" t="s">
        <v>73</v>
      </c>
      <c r="D3949" t="s">
        <v>73</v>
      </c>
      <c r="E3949" t="s">
        <v>74</v>
      </c>
      <c r="F3949" t="s">
        <v>58</v>
      </c>
      <c r="G3949" t="s">
        <v>59</v>
      </c>
      <c r="H3949" t="s">
        <v>60</v>
      </c>
      <c r="I3949">
        <v>-350.17508385499968</v>
      </c>
      <c r="J3949">
        <v>-350.17508385499968</v>
      </c>
      <c r="K3949">
        <v>204899</v>
      </c>
      <c r="L3949">
        <v>-0.17090131423530602</v>
      </c>
      <c r="M3949">
        <v>-0.17090131423530602</v>
      </c>
    </row>
    <row r="3950" spans="1:13" x14ac:dyDescent="0.25">
      <c r="A3950" s="9">
        <v>44286</v>
      </c>
      <c r="B3950" t="s">
        <v>63</v>
      </c>
      <c r="C3950" t="s">
        <v>75</v>
      </c>
      <c r="D3950" t="s">
        <v>75</v>
      </c>
      <c r="E3950" t="s">
        <v>76</v>
      </c>
      <c r="F3950" t="s">
        <v>12</v>
      </c>
      <c r="G3950" t="s">
        <v>13</v>
      </c>
      <c r="H3950" t="s">
        <v>14</v>
      </c>
      <c r="I3950">
        <v>2747.0030182200003</v>
      </c>
      <c r="J3950">
        <v>2747.0030182200003</v>
      </c>
      <c r="K3950">
        <v>204899</v>
      </c>
      <c r="L3950">
        <v>1.3406619935773236</v>
      </c>
      <c r="M3950">
        <v>1.3406619935773236</v>
      </c>
    </row>
    <row r="3951" spans="1:13" x14ac:dyDescent="0.25">
      <c r="A3951" s="9">
        <v>44286</v>
      </c>
      <c r="B3951" t="s">
        <v>63</v>
      </c>
      <c r="C3951" t="s">
        <v>75</v>
      </c>
      <c r="D3951" t="s">
        <v>75</v>
      </c>
      <c r="E3951" t="s">
        <v>76</v>
      </c>
      <c r="F3951" t="s">
        <v>12</v>
      </c>
      <c r="G3951" t="s">
        <v>15</v>
      </c>
      <c r="H3951" t="s">
        <v>16</v>
      </c>
      <c r="I3951">
        <v>0</v>
      </c>
      <c r="J3951">
        <v>0</v>
      </c>
      <c r="K3951">
        <v>204899</v>
      </c>
      <c r="L3951">
        <v>0</v>
      </c>
      <c r="M3951">
        <v>0</v>
      </c>
    </row>
    <row r="3952" spans="1:13" x14ac:dyDescent="0.25">
      <c r="A3952" s="9">
        <v>44286</v>
      </c>
      <c r="B3952" t="s">
        <v>63</v>
      </c>
      <c r="C3952" t="s">
        <v>75</v>
      </c>
      <c r="D3952" t="s">
        <v>75</v>
      </c>
      <c r="E3952" t="s">
        <v>76</v>
      </c>
      <c r="F3952" t="s">
        <v>12</v>
      </c>
      <c r="G3952" t="s">
        <v>17</v>
      </c>
      <c r="H3952" t="s">
        <v>18</v>
      </c>
      <c r="I3952">
        <v>0</v>
      </c>
      <c r="J3952">
        <v>0</v>
      </c>
      <c r="K3952">
        <v>204899</v>
      </c>
      <c r="L3952">
        <v>0</v>
      </c>
      <c r="M3952">
        <v>0</v>
      </c>
    </row>
    <row r="3953" spans="1:13" x14ac:dyDescent="0.25">
      <c r="A3953" s="9">
        <v>44286</v>
      </c>
      <c r="B3953" t="s">
        <v>63</v>
      </c>
      <c r="C3953" t="s">
        <v>75</v>
      </c>
      <c r="D3953" t="s">
        <v>75</v>
      </c>
      <c r="E3953" t="s">
        <v>76</v>
      </c>
      <c r="F3953" t="s">
        <v>12</v>
      </c>
      <c r="G3953" t="s">
        <v>19</v>
      </c>
      <c r="H3953" t="s">
        <v>20</v>
      </c>
      <c r="I3953">
        <v>0</v>
      </c>
      <c r="J3953">
        <v>0</v>
      </c>
      <c r="K3953">
        <v>204899</v>
      </c>
      <c r="L3953">
        <v>0</v>
      </c>
      <c r="M3953">
        <v>0</v>
      </c>
    </row>
    <row r="3954" spans="1:13" x14ac:dyDescent="0.25">
      <c r="A3954" s="9">
        <v>44286</v>
      </c>
      <c r="B3954" t="s">
        <v>63</v>
      </c>
      <c r="C3954" t="s">
        <v>75</v>
      </c>
      <c r="D3954" t="s">
        <v>75</v>
      </c>
      <c r="E3954" t="s">
        <v>76</v>
      </c>
      <c r="F3954" t="s">
        <v>12</v>
      </c>
      <c r="G3954" t="s">
        <v>21</v>
      </c>
      <c r="H3954" t="s">
        <v>22</v>
      </c>
      <c r="I3954">
        <v>532.06520429</v>
      </c>
      <c r="J3954">
        <v>532.06520429</v>
      </c>
      <c r="K3954">
        <v>204899</v>
      </c>
      <c r="L3954">
        <v>0.25967193802312355</v>
      </c>
      <c r="M3954">
        <v>0.25967193802312355</v>
      </c>
    </row>
    <row r="3955" spans="1:13" x14ac:dyDescent="0.25">
      <c r="A3955" s="9">
        <v>44286</v>
      </c>
      <c r="B3955" t="s">
        <v>63</v>
      </c>
      <c r="C3955" t="s">
        <v>75</v>
      </c>
      <c r="D3955" t="s">
        <v>75</v>
      </c>
      <c r="E3955" t="s">
        <v>76</v>
      </c>
      <c r="F3955" t="s">
        <v>12</v>
      </c>
      <c r="G3955" t="s">
        <v>23</v>
      </c>
      <c r="H3955" t="s">
        <v>24</v>
      </c>
      <c r="I3955">
        <v>17.002844570000001</v>
      </c>
      <c r="J3955">
        <v>17.002844570000001</v>
      </c>
      <c r="K3955">
        <v>204899</v>
      </c>
      <c r="L3955">
        <v>8.2981588831570682E-3</v>
      </c>
      <c r="M3955">
        <v>8.2981588831570682E-3</v>
      </c>
    </row>
    <row r="3956" spans="1:13" x14ac:dyDescent="0.25">
      <c r="A3956" s="9">
        <v>44286</v>
      </c>
      <c r="B3956" t="s">
        <v>63</v>
      </c>
      <c r="C3956" t="s">
        <v>75</v>
      </c>
      <c r="D3956" t="s">
        <v>75</v>
      </c>
      <c r="E3956" t="s">
        <v>76</v>
      </c>
      <c r="F3956" t="s">
        <v>12</v>
      </c>
      <c r="G3956" t="s">
        <v>25</v>
      </c>
      <c r="H3956" t="s">
        <v>26</v>
      </c>
      <c r="I3956">
        <v>80.053533709999996</v>
      </c>
      <c r="J3956">
        <v>80.053533709999996</v>
      </c>
      <c r="K3956">
        <v>204899</v>
      </c>
      <c r="L3956">
        <v>3.906975324916178E-2</v>
      </c>
      <c r="M3956">
        <v>3.906975324916178E-2</v>
      </c>
    </row>
    <row r="3957" spans="1:13" x14ac:dyDescent="0.25">
      <c r="A3957" s="9">
        <v>44286</v>
      </c>
      <c r="B3957" t="s">
        <v>63</v>
      </c>
      <c r="C3957" t="s">
        <v>75</v>
      </c>
      <c r="D3957" t="s">
        <v>75</v>
      </c>
      <c r="E3957" t="s">
        <v>76</v>
      </c>
      <c r="F3957" t="s">
        <v>12</v>
      </c>
      <c r="G3957" t="s">
        <v>27</v>
      </c>
      <c r="H3957" t="s">
        <v>28</v>
      </c>
      <c r="I3957">
        <v>435.00882601000001</v>
      </c>
      <c r="J3957">
        <v>435.00882601000001</v>
      </c>
      <c r="K3957">
        <v>204899</v>
      </c>
      <c r="L3957">
        <v>0.21230402589080474</v>
      </c>
      <c r="M3957">
        <v>0.21230402589080474</v>
      </c>
    </row>
    <row r="3958" spans="1:13" x14ac:dyDescent="0.25">
      <c r="A3958" s="9">
        <v>44286</v>
      </c>
      <c r="B3958" t="s">
        <v>63</v>
      </c>
      <c r="C3958" t="s">
        <v>75</v>
      </c>
      <c r="D3958" t="s">
        <v>75</v>
      </c>
      <c r="E3958" t="s">
        <v>76</v>
      </c>
      <c r="F3958" t="s">
        <v>12</v>
      </c>
      <c r="G3958" t="s">
        <v>29</v>
      </c>
      <c r="H3958" t="s">
        <v>30</v>
      </c>
      <c r="I3958">
        <v>1246.8149568600002</v>
      </c>
      <c r="J3958">
        <v>1246.8149568600002</v>
      </c>
      <c r="K3958">
        <v>204899</v>
      </c>
      <c r="L3958">
        <v>0.60850221663356097</v>
      </c>
      <c r="M3958">
        <v>0.60850221663356097</v>
      </c>
    </row>
    <row r="3959" spans="1:13" x14ac:dyDescent="0.25">
      <c r="A3959" s="9">
        <v>44286</v>
      </c>
      <c r="B3959" t="s">
        <v>63</v>
      </c>
      <c r="C3959" t="s">
        <v>75</v>
      </c>
      <c r="D3959" t="s">
        <v>75</v>
      </c>
      <c r="E3959" t="s">
        <v>76</v>
      </c>
      <c r="F3959" t="s">
        <v>12</v>
      </c>
      <c r="G3959" t="s">
        <v>31</v>
      </c>
      <c r="H3959" t="s">
        <v>32</v>
      </c>
      <c r="I3959">
        <v>1246.8149568600002</v>
      </c>
      <c r="J3959">
        <v>1246.8149568600002</v>
      </c>
      <c r="K3959">
        <v>204899</v>
      </c>
      <c r="L3959">
        <v>0.60850221663356097</v>
      </c>
      <c r="M3959">
        <v>0.60850221663356097</v>
      </c>
    </row>
    <row r="3960" spans="1:13" x14ac:dyDescent="0.25">
      <c r="A3960" s="9">
        <v>44286</v>
      </c>
      <c r="B3960" t="s">
        <v>63</v>
      </c>
      <c r="C3960" t="s">
        <v>75</v>
      </c>
      <c r="D3960" t="s">
        <v>75</v>
      </c>
      <c r="E3960" t="s">
        <v>76</v>
      </c>
      <c r="F3960" t="s">
        <v>12</v>
      </c>
      <c r="G3960" t="s">
        <v>33</v>
      </c>
      <c r="H3960" t="s">
        <v>34</v>
      </c>
      <c r="I3960">
        <v>0</v>
      </c>
      <c r="J3960">
        <v>0</v>
      </c>
      <c r="K3960">
        <v>204899</v>
      </c>
      <c r="L3960">
        <v>0</v>
      </c>
      <c r="M3960">
        <v>0</v>
      </c>
    </row>
    <row r="3961" spans="1:13" x14ac:dyDescent="0.25">
      <c r="A3961" s="9">
        <v>44286</v>
      </c>
      <c r="B3961" t="s">
        <v>63</v>
      </c>
      <c r="C3961" t="s">
        <v>75</v>
      </c>
      <c r="D3961" t="s">
        <v>75</v>
      </c>
      <c r="E3961" t="s">
        <v>76</v>
      </c>
      <c r="F3961" t="s">
        <v>12</v>
      </c>
      <c r="G3961" t="s">
        <v>35</v>
      </c>
      <c r="H3961" t="s">
        <v>111</v>
      </c>
      <c r="I3961">
        <v>15.46981982</v>
      </c>
      <c r="J3961">
        <v>15.46981982</v>
      </c>
      <c r="K3961">
        <v>204899</v>
      </c>
      <c r="L3961">
        <v>7.549973313681374E-3</v>
      </c>
      <c r="M3961">
        <v>7.549973313681374E-3</v>
      </c>
    </row>
    <row r="3962" spans="1:13" x14ac:dyDescent="0.25">
      <c r="A3962" s="9">
        <v>44286</v>
      </c>
      <c r="B3962" t="s">
        <v>63</v>
      </c>
      <c r="C3962" t="s">
        <v>75</v>
      </c>
      <c r="D3962" t="s">
        <v>75</v>
      </c>
      <c r="E3962" t="s">
        <v>76</v>
      </c>
      <c r="F3962" t="s">
        <v>12</v>
      </c>
      <c r="G3962" t="s">
        <v>36</v>
      </c>
      <c r="H3962" t="s">
        <v>32</v>
      </c>
      <c r="I3962">
        <v>15.46981982</v>
      </c>
      <c r="J3962">
        <v>15.46981982</v>
      </c>
      <c r="K3962">
        <v>204899</v>
      </c>
      <c r="L3962">
        <v>7.549973313681374E-3</v>
      </c>
      <c r="M3962">
        <v>7.549973313681374E-3</v>
      </c>
    </row>
    <row r="3963" spans="1:13" x14ac:dyDescent="0.25">
      <c r="A3963" s="9">
        <v>44286</v>
      </c>
      <c r="B3963" t="s">
        <v>63</v>
      </c>
      <c r="C3963" t="s">
        <v>75</v>
      </c>
      <c r="D3963" t="s">
        <v>75</v>
      </c>
      <c r="E3963" t="s">
        <v>76</v>
      </c>
      <c r="F3963" t="s">
        <v>12</v>
      </c>
      <c r="G3963" t="s">
        <v>37</v>
      </c>
      <c r="H3963" t="s">
        <v>34</v>
      </c>
      <c r="I3963">
        <v>0</v>
      </c>
      <c r="J3963">
        <v>0</v>
      </c>
      <c r="K3963">
        <v>204899</v>
      </c>
      <c r="L3963">
        <v>0</v>
      </c>
      <c r="M3963">
        <v>0</v>
      </c>
    </row>
    <row r="3964" spans="1:13" x14ac:dyDescent="0.25">
      <c r="A3964" s="9">
        <v>44286</v>
      </c>
      <c r="B3964" t="s">
        <v>63</v>
      </c>
      <c r="C3964" t="s">
        <v>75</v>
      </c>
      <c r="D3964" t="s">
        <v>75</v>
      </c>
      <c r="E3964" t="s">
        <v>76</v>
      </c>
      <c r="F3964" t="s">
        <v>12</v>
      </c>
      <c r="G3964" t="s">
        <v>38</v>
      </c>
      <c r="H3964" t="s">
        <v>39</v>
      </c>
      <c r="I3964">
        <v>272.097936</v>
      </c>
      <c r="J3964">
        <v>272.097936</v>
      </c>
      <c r="K3964">
        <v>204899</v>
      </c>
      <c r="L3964">
        <v>0.13279612687226389</v>
      </c>
      <c r="M3964">
        <v>0.13279612687226389</v>
      </c>
    </row>
    <row r="3965" spans="1:13" x14ac:dyDescent="0.25">
      <c r="A3965" s="9">
        <v>44286</v>
      </c>
      <c r="B3965" t="s">
        <v>63</v>
      </c>
      <c r="C3965" t="s">
        <v>75</v>
      </c>
      <c r="D3965" t="s">
        <v>75</v>
      </c>
      <c r="E3965" t="s">
        <v>76</v>
      </c>
      <c r="F3965" t="s">
        <v>12</v>
      </c>
      <c r="G3965" t="s">
        <v>40</v>
      </c>
      <c r="H3965" t="s">
        <v>41</v>
      </c>
      <c r="I3965">
        <v>153.0937424</v>
      </c>
      <c r="J3965">
        <v>153.0937424</v>
      </c>
      <c r="K3965">
        <v>204899</v>
      </c>
      <c r="L3965">
        <v>7.4716685976993547E-2</v>
      </c>
      <c r="M3965">
        <v>7.4716685976993547E-2</v>
      </c>
    </row>
    <row r="3966" spans="1:13" x14ac:dyDescent="0.25">
      <c r="A3966" s="9">
        <v>44286</v>
      </c>
      <c r="B3966" t="s">
        <v>63</v>
      </c>
      <c r="C3966" t="s">
        <v>75</v>
      </c>
      <c r="D3966" t="s">
        <v>75</v>
      </c>
      <c r="E3966" t="s">
        <v>76</v>
      </c>
      <c r="F3966" t="s">
        <v>12</v>
      </c>
      <c r="G3966" t="s">
        <v>42</v>
      </c>
      <c r="H3966" t="s">
        <v>43</v>
      </c>
      <c r="I3966">
        <v>153.0937424</v>
      </c>
      <c r="J3966">
        <v>153.0937424</v>
      </c>
      <c r="K3966">
        <v>204899</v>
      </c>
      <c r="L3966">
        <v>7.4716685976993547E-2</v>
      </c>
      <c r="M3966">
        <v>7.4716685976993547E-2</v>
      </c>
    </row>
    <row r="3967" spans="1:13" x14ac:dyDescent="0.25">
      <c r="A3967" s="9">
        <v>44286</v>
      </c>
      <c r="B3967" t="s">
        <v>63</v>
      </c>
      <c r="C3967" t="s">
        <v>75</v>
      </c>
      <c r="D3967" t="s">
        <v>75</v>
      </c>
      <c r="E3967" t="s">
        <v>76</v>
      </c>
      <c r="F3967" t="s">
        <v>12</v>
      </c>
      <c r="G3967" t="s">
        <v>44</v>
      </c>
      <c r="H3967" t="s">
        <v>45</v>
      </c>
      <c r="I3967">
        <v>0</v>
      </c>
      <c r="J3967">
        <v>0</v>
      </c>
      <c r="K3967">
        <v>204899</v>
      </c>
      <c r="L3967">
        <v>0</v>
      </c>
      <c r="M3967">
        <v>0</v>
      </c>
    </row>
    <row r="3968" spans="1:13" x14ac:dyDescent="0.25">
      <c r="A3968" s="9">
        <v>44286</v>
      </c>
      <c r="B3968" t="s">
        <v>63</v>
      </c>
      <c r="C3968" t="s">
        <v>75</v>
      </c>
      <c r="D3968" t="s">
        <v>75</v>
      </c>
      <c r="E3968" t="s">
        <v>76</v>
      </c>
      <c r="F3968" t="s">
        <v>12</v>
      </c>
      <c r="G3968" t="s">
        <v>46</v>
      </c>
      <c r="H3968" t="s">
        <v>47</v>
      </c>
      <c r="I3968">
        <v>0</v>
      </c>
      <c r="J3968">
        <v>0</v>
      </c>
      <c r="K3968">
        <v>204899</v>
      </c>
      <c r="L3968">
        <v>0</v>
      </c>
      <c r="M3968">
        <v>0</v>
      </c>
    </row>
    <row r="3969" spans="1:13" x14ac:dyDescent="0.25">
      <c r="A3969" s="9">
        <v>44286</v>
      </c>
      <c r="B3969" t="s">
        <v>63</v>
      </c>
      <c r="C3969" t="s">
        <v>75</v>
      </c>
      <c r="D3969" t="s">
        <v>75</v>
      </c>
      <c r="E3969" t="s">
        <v>76</v>
      </c>
      <c r="F3969" t="s">
        <v>12</v>
      </c>
      <c r="G3969" t="s">
        <v>48</v>
      </c>
      <c r="H3969" t="s">
        <v>96</v>
      </c>
      <c r="I3969">
        <v>0</v>
      </c>
      <c r="J3969">
        <v>0</v>
      </c>
      <c r="K3969">
        <v>204899</v>
      </c>
      <c r="L3969">
        <v>0</v>
      </c>
      <c r="M3969">
        <v>0</v>
      </c>
    </row>
    <row r="3970" spans="1:13" x14ac:dyDescent="0.25">
      <c r="A3970" s="9">
        <v>44286</v>
      </c>
      <c r="B3970" t="s">
        <v>63</v>
      </c>
      <c r="C3970" t="s">
        <v>75</v>
      </c>
      <c r="D3970" t="s">
        <v>75</v>
      </c>
      <c r="E3970" t="s">
        <v>76</v>
      </c>
      <c r="F3970" t="s">
        <v>12</v>
      </c>
      <c r="G3970" t="s">
        <v>49</v>
      </c>
      <c r="H3970" t="s">
        <v>105</v>
      </c>
      <c r="I3970">
        <v>527.46135885000001</v>
      </c>
      <c r="J3970">
        <v>527.46135885000001</v>
      </c>
      <c r="K3970">
        <v>204899</v>
      </c>
      <c r="L3970">
        <v>0.25742505275770011</v>
      </c>
      <c r="M3970">
        <v>0.25742505275770011</v>
      </c>
    </row>
    <row r="3971" spans="1:13" x14ac:dyDescent="0.25">
      <c r="A3971" s="9">
        <v>44286</v>
      </c>
      <c r="B3971" t="s">
        <v>63</v>
      </c>
      <c r="C3971" t="s">
        <v>75</v>
      </c>
      <c r="D3971" t="s">
        <v>75</v>
      </c>
      <c r="E3971" t="s">
        <v>76</v>
      </c>
      <c r="F3971" t="s">
        <v>12</v>
      </c>
      <c r="G3971" t="s">
        <v>50</v>
      </c>
      <c r="H3971" t="s">
        <v>51</v>
      </c>
      <c r="I3971">
        <v>27.026596510000001</v>
      </c>
      <c r="J3971">
        <v>27.026596510000001</v>
      </c>
      <c r="K3971">
        <v>204899</v>
      </c>
      <c r="L3971">
        <v>1.3190204203046379E-2</v>
      </c>
      <c r="M3971">
        <v>1.3190204203046379E-2</v>
      </c>
    </row>
    <row r="3972" spans="1:13" x14ac:dyDescent="0.25">
      <c r="A3972" s="9">
        <v>44286</v>
      </c>
      <c r="B3972" t="s">
        <v>63</v>
      </c>
      <c r="C3972" t="s">
        <v>75</v>
      </c>
      <c r="D3972" t="s">
        <v>75</v>
      </c>
      <c r="E3972" t="s">
        <v>76</v>
      </c>
      <c r="F3972" t="s">
        <v>12</v>
      </c>
      <c r="G3972" t="s">
        <v>52</v>
      </c>
      <c r="H3972" t="s">
        <v>107</v>
      </c>
      <c r="I3972">
        <v>500.43476234000002</v>
      </c>
      <c r="J3972">
        <v>500.43476234000002</v>
      </c>
      <c r="K3972">
        <v>204899</v>
      </c>
      <c r="L3972">
        <v>0.2442348485546538</v>
      </c>
      <c r="M3972">
        <v>0.2442348485546538</v>
      </c>
    </row>
    <row r="3973" spans="1:13" x14ac:dyDescent="0.25">
      <c r="A3973" s="9">
        <v>44286</v>
      </c>
      <c r="B3973" t="s">
        <v>63</v>
      </c>
      <c r="C3973" t="s">
        <v>75</v>
      </c>
      <c r="D3973" t="s">
        <v>75</v>
      </c>
      <c r="E3973" t="s">
        <v>76</v>
      </c>
      <c r="F3973" t="s">
        <v>53</v>
      </c>
      <c r="G3973" t="s">
        <v>54</v>
      </c>
      <c r="H3973" t="s">
        <v>55</v>
      </c>
      <c r="I3973">
        <v>3196.018790729835</v>
      </c>
      <c r="J3973">
        <v>-3196.018790729835</v>
      </c>
      <c r="K3973">
        <v>204899</v>
      </c>
      <c r="L3973">
        <v>1.5598020442900331</v>
      </c>
      <c r="M3973">
        <v>-1.5598020442900331</v>
      </c>
    </row>
    <row r="3974" spans="1:13" x14ac:dyDescent="0.25">
      <c r="A3974" s="9">
        <v>44286</v>
      </c>
      <c r="B3974" t="s">
        <v>63</v>
      </c>
      <c r="C3974" t="s">
        <v>75</v>
      </c>
      <c r="D3974" t="s">
        <v>75</v>
      </c>
      <c r="E3974" t="s">
        <v>76</v>
      </c>
      <c r="F3974" t="s">
        <v>53</v>
      </c>
      <c r="G3974" t="s">
        <v>15</v>
      </c>
      <c r="H3974" t="s">
        <v>16</v>
      </c>
      <c r="I3974">
        <v>0</v>
      </c>
      <c r="J3974">
        <v>0</v>
      </c>
      <c r="K3974">
        <v>204899</v>
      </c>
      <c r="L3974">
        <v>0</v>
      </c>
      <c r="M3974">
        <v>0</v>
      </c>
    </row>
    <row r="3975" spans="1:13" x14ac:dyDescent="0.25">
      <c r="A3975" s="9">
        <v>44286</v>
      </c>
      <c r="B3975" t="s">
        <v>63</v>
      </c>
      <c r="C3975" t="s">
        <v>75</v>
      </c>
      <c r="D3975" t="s">
        <v>75</v>
      </c>
      <c r="E3975" t="s">
        <v>76</v>
      </c>
      <c r="F3975" t="s">
        <v>53</v>
      </c>
      <c r="G3975" t="s">
        <v>17</v>
      </c>
      <c r="H3975" t="s">
        <v>18</v>
      </c>
      <c r="I3975">
        <v>0</v>
      </c>
      <c r="J3975">
        <v>0</v>
      </c>
      <c r="K3975">
        <v>204899</v>
      </c>
      <c r="L3975">
        <v>0</v>
      </c>
      <c r="M3975">
        <v>0</v>
      </c>
    </row>
    <row r="3976" spans="1:13" x14ac:dyDescent="0.25">
      <c r="A3976" s="9">
        <v>44286</v>
      </c>
      <c r="B3976" t="s">
        <v>63</v>
      </c>
      <c r="C3976" t="s">
        <v>75</v>
      </c>
      <c r="D3976" t="s">
        <v>75</v>
      </c>
      <c r="E3976" t="s">
        <v>76</v>
      </c>
      <c r="F3976" t="s">
        <v>53</v>
      </c>
      <c r="G3976" t="s">
        <v>19</v>
      </c>
      <c r="H3976" t="s">
        <v>20</v>
      </c>
      <c r="I3976">
        <v>0</v>
      </c>
      <c r="J3976">
        <v>0</v>
      </c>
      <c r="K3976">
        <v>204899</v>
      </c>
      <c r="L3976">
        <v>0</v>
      </c>
      <c r="M3976">
        <v>0</v>
      </c>
    </row>
    <row r="3977" spans="1:13" x14ac:dyDescent="0.25">
      <c r="A3977" s="9">
        <v>44286</v>
      </c>
      <c r="B3977" t="s">
        <v>63</v>
      </c>
      <c r="C3977" t="s">
        <v>75</v>
      </c>
      <c r="D3977" t="s">
        <v>75</v>
      </c>
      <c r="E3977" t="s">
        <v>76</v>
      </c>
      <c r="F3977" t="s">
        <v>53</v>
      </c>
      <c r="G3977" t="s">
        <v>21</v>
      </c>
      <c r="H3977" t="s">
        <v>22</v>
      </c>
      <c r="I3977">
        <v>0</v>
      </c>
      <c r="J3977">
        <v>0</v>
      </c>
      <c r="K3977">
        <v>204899</v>
      </c>
      <c r="L3977">
        <v>0</v>
      </c>
      <c r="M3977">
        <v>0</v>
      </c>
    </row>
    <row r="3978" spans="1:13" x14ac:dyDescent="0.25">
      <c r="A3978" s="9">
        <v>44286</v>
      </c>
      <c r="B3978" t="s">
        <v>63</v>
      </c>
      <c r="C3978" t="s">
        <v>75</v>
      </c>
      <c r="D3978" t="s">
        <v>75</v>
      </c>
      <c r="E3978" t="s">
        <v>76</v>
      </c>
      <c r="F3978" t="s">
        <v>53</v>
      </c>
      <c r="G3978" t="s">
        <v>23</v>
      </c>
      <c r="H3978" t="s">
        <v>24</v>
      </c>
      <c r="I3978">
        <v>0</v>
      </c>
      <c r="J3978">
        <v>0</v>
      </c>
      <c r="K3978">
        <v>204899</v>
      </c>
      <c r="L3978">
        <v>0</v>
      </c>
      <c r="M3978">
        <v>0</v>
      </c>
    </row>
    <row r="3979" spans="1:13" x14ac:dyDescent="0.25">
      <c r="A3979" s="9">
        <v>44286</v>
      </c>
      <c r="B3979" t="s">
        <v>63</v>
      </c>
      <c r="C3979" t="s">
        <v>75</v>
      </c>
      <c r="D3979" t="s">
        <v>75</v>
      </c>
      <c r="E3979" t="s">
        <v>76</v>
      </c>
      <c r="F3979" t="s">
        <v>53</v>
      </c>
      <c r="G3979" t="s">
        <v>25</v>
      </c>
      <c r="H3979" t="s">
        <v>26</v>
      </c>
      <c r="I3979">
        <v>0</v>
      </c>
      <c r="J3979">
        <v>0</v>
      </c>
      <c r="K3979">
        <v>204899</v>
      </c>
      <c r="L3979">
        <v>0</v>
      </c>
      <c r="M3979">
        <v>0</v>
      </c>
    </row>
    <row r="3980" spans="1:13" x14ac:dyDescent="0.25">
      <c r="A3980" s="9">
        <v>44286</v>
      </c>
      <c r="B3980" t="s">
        <v>63</v>
      </c>
      <c r="C3980" t="s">
        <v>75</v>
      </c>
      <c r="D3980" t="s">
        <v>75</v>
      </c>
      <c r="E3980" t="s">
        <v>76</v>
      </c>
      <c r="F3980" t="s">
        <v>53</v>
      </c>
      <c r="G3980" t="s">
        <v>27</v>
      </c>
      <c r="H3980" t="s">
        <v>28</v>
      </c>
      <c r="I3980">
        <v>0</v>
      </c>
      <c r="J3980">
        <v>0</v>
      </c>
      <c r="K3980">
        <v>204899</v>
      </c>
      <c r="L3980">
        <v>0</v>
      </c>
      <c r="M3980">
        <v>0</v>
      </c>
    </row>
    <row r="3981" spans="1:13" x14ac:dyDescent="0.25">
      <c r="A3981" s="9">
        <v>44286</v>
      </c>
      <c r="B3981" t="s">
        <v>63</v>
      </c>
      <c r="C3981" t="s">
        <v>75</v>
      </c>
      <c r="D3981" t="s">
        <v>75</v>
      </c>
      <c r="E3981" t="s">
        <v>76</v>
      </c>
      <c r="F3981" t="s">
        <v>53</v>
      </c>
      <c r="G3981" t="s">
        <v>29</v>
      </c>
      <c r="H3981" t="s">
        <v>30</v>
      </c>
      <c r="I3981">
        <v>0</v>
      </c>
      <c r="J3981">
        <v>0</v>
      </c>
      <c r="K3981">
        <v>204899</v>
      </c>
      <c r="L3981">
        <v>0</v>
      </c>
      <c r="M3981">
        <v>0</v>
      </c>
    </row>
    <row r="3982" spans="1:13" x14ac:dyDescent="0.25">
      <c r="A3982" s="9">
        <v>44286</v>
      </c>
      <c r="B3982" t="s">
        <v>63</v>
      </c>
      <c r="C3982" t="s">
        <v>75</v>
      </c>
      <c r="D3982" t="s">
        <v>75</v>
      </c>
      <c r="E3982" t="s">
        <v>76</v>
      </c>
      <c r="F3982" t="s">
        <v>53</v>
      </c>
      <c r="G3982" t="s">
        <v>31</v>
      </c>
      <c r="H3982" t="s">
        <v>32</v>
      </c>
      <c r="I3982">
        <v>0</v>
      </c>
      <c r="J3982">
        <v>0</v>
      </c>
      <c r="K3982">
        <v>204899</v>
      </c>
      <c r="L3982">
        <v>0</v>
      </c>
      <c r="M3982">
        <v>0</v>
      </c>
    </row>
    <row r="3983" spans="1:13" x14ac:dyDescent="0.25">
      <c r="A3983" s="9">
        <v>44286</v>
      </c>
      <c r="B3983" t="s">
        <v>63</v>
      </c>
      <c r="C3983" t="s">
        <v>75</v>
      </c>
      <c r="D3983" t="s">
        <v>75</v>
      </c>
      <c r="E3983" t="s">
        <v>76</v>
      </c>
      <c r="F3983" t="s">
        <v>53</v>
      </c>
      <c r="G3983" t="s">
        <v>33</v>
      </c>
      <c r="H3983" t="s">
        <v>34</v>
      </c>
      <c r="I3983">
        <v>0</v>
      </c>
      <c r="J3983">
        <v>0</v>
      </c>
      <c r="K3983">
        <v>204899</v>
      </c>
      <c r="L3983">
        <v>0</v>
      </c>
      <c r="M3983">
        <v>0</v>
      </c>
    </row>
    <row r="3984" spans="1:13" x14ac:dyDescent="0.25">
      <c r="A3984" s="9">
        <v>44286</v>
      </c>
      <c r="B3984" t="s">
        <v>63</v>
      </c>
      <c r="C3984" t="s">
        <v>75</v>
      </c>
      <c r="D3984" t="s">
        <v>75</v>
      </c>
      <c r="E3984" t="s">
        <v>76</v>
      </c>
      <c r="F3984" t="s">
        <v>53</v>
      </c>
      <c r="G3984" t="s">
        <v>35</v>
      </c>
      <c r="H3984" t="s">
        <v>111</v>
      </c>
      <c r="I3984">
        <v>0</v>
      </c>
      <c r="J3984">
        <v>0</v>
      </c>
      <c r="K3984">
        <v>204899</v>
      </c>
      <c r="L3984">
        <v>0</v>
      </c>
      <c r="M3984">
        <v>0</v>
      </c>
    </row>
    <row r="3985" spans="1:13" x14ac:dyDescent="0.25">
      <c r="A3985" s="9">
        <v>44286</v>
      </c>
      <c r="B3985" t="s">
        <v>63</v>
      </c>
      <c r="C3985" t="s">
        <v>75</v>
      </c>
      <c r="D3985" t="s">
        <v>75</v>
      </c>
      <c r="E3985" t="s">
        <v>76</v>
      </c>
      <c r="F3985" t="s">
        <v>53</v>
      </c>
      <c r="G3985" t="s">
        <v>36</v>
      </c>
      <c r="H3985" t="s">
        <v>32</v>
      </c>
      <c r="I3985">
        <v>0</v>
      </c>
      <c r="J3985">
        <v>0</v>
      </c>
      <c r="K3985">
        <v>204899</v>
      </c>
      <c r="L3985">
        <v>0</v>
      </c>
      <c r="M3985">
        <v>0</v>
      </c>
    </row>
    <row r="3986" spans="1:13" x14ac:dyDescent="0.25">
      <c r="A3986" s="9">
        <v>44286</v>
      </c>
      <c r="B3986" t="s">
        <v>63</v>
      </c>
      <c r="C3986" t="s">
        <v>75</v>
      </c>
      <c r="D3986" t="s">
        <v>75</v>
      </c>
      <c r="E3986" t="s">
        <v>76</v>
      </c>
      <c r="F3986" t="s">
        <v>53</v>
      </c>
      <c r="G3986" t="s">
        <v>37</v>
      </c>
      <c r="H3986" t="s">
        <v>34</v>
      </c>
      <c r="I3986">
        <v>0</v>
      </c>
      <c r="J3986">
        <v>0</v>
      </c>
      <c r="K3986">
        <v>204899</v>
      </c>
      <c r="L3986">
        <v>0</v>
      </c>
      <c r="M3986">
        <v>0</v>
      </c>
    </row>
    <row r="3987" spans="1:13" x14ac:dyDescent="0.25">
      <c r="A3987" s="9">
        <v>44286</v>
      </c>
      <c r="B3987" t="s">
        <v>63</v>
      </c>
      <c r="C3987" t="s">
        <v>75</v>
      </c>
      <c r="D3987" t="s">
        <v>75</v>
      </c>
      <c r="E3987" t="s">
        <v>76</v>
      </c>
      <c r="F3987" t="s">
        <v>53</v>
      </c>
      <c r="G3987" t="s">
        <v>38</v>
      </c>
      <c r="H3987" t="s">
        <v>39</v>
      </c>
      <c r="I3987">
        <v>1155.2738073599999</v>
      </c>
      <c r="J3987">
        <v>-1155.2738073599999</v>
      </c>
      <c r="K3987">
        <v>204899</v>
      </c>
      <c r="L3987">
        <v>0.56382598614927348</v>
      </c>
      <c r="M3987">
        <v>-0.56382598614927348</v>
      </c>
    </row>
    <row r="3988" spans="1:13" x14ac:dyDescent="0.25">
      <c r="A3988" s="9">
        <v>44286</v>
      </c>
      <c r="B3988" t="s">
        <v>63</v>
      </c>
      <c r="C3988" t="s">
        <v>75</v>
      </c>
      <c r="D3988" t="s">
        <v>75</v>
      </c>
      <c r="E3988" t="s">
        <v>76</v>
      </c>
      <c r="F3988" t="s">
        <v>53</v>
      </c>
      <c r="G3988" t="s">
        <v>40</v>
      </c>
      <c r="H3988" t="s">
        <v>41</v>
      </c>
      <c r="I3988">
        <v>1779.6191540198352</v>
      </c>
      <c r="J3988">
        <v>-1779.6191540198352</v>
      </c>
      <c r="K3988">
        <v>204899</v>
      </c>
      <c r="L3988">
        <v>0.8685348166754524</v>
      </c>
      <c r="M3988">
        <v>-0.8685348166754524</v>
      </c>
    </row>
    <row r="3989" spans="1:13" x14ac:dyDescent="0.25">
      <c r="A3989" s="9">
        <v>44286</v>
      </c>
      <c r="B3989" t="s">
        <v>63</v>
      </c>
      <c r="C3989" t="s">
        <v>75</v>
      </c>
      <c r="D3989" t="s">
        <v>75</v>
      </c>
      <c r="E3989" t="s">
        <v>76</v>
      </c>
      <c r="F3989" t="s">
        <v>53</v>
      </c>
      <c r="G3989" t="s">
        <v>42</v>
      </c>
      <c r="H3989" t="s">
        <v>43</v>
      </c>
      <c r="I3989">
        <v>0</v>
      </c>
      <c r="J3989">
        <v>0</v>
      </c>
      <c r="K3989">
        <v>204899</v>
      </c>
      <c r="L3989">
        <v>0</v>
      </c>
      <c r="M3989">
        <v>0</v>
      </c>
    </row>
    <row r="3990" spans="1:13" x14ac:dyDescent="0.25">
      <c r="A3990" s="9">
        <v>44286</v>
      </c>
      <c r="B3990" t="s">
        <v>63</v>
      </c>
      <c r="C3990" t="s">
        <v>75</v>
      </c>
      <c r="D3990" t="s">
        <v>75</v>
      </c>
      <c r="E3990" t="s">
        <v>76</v>
      </c>
      <c r="F3990" t="s">
        <v>53</v>
      </c>
      <c r="G3990" t="s">
        <v>44</v>
      </c>
      <c r="H3990" t="s">
        <v>45</v>
      </c>
      <c r="I3990">
        <v>485.97503245999997</v>
      </c>
      <c r="J3990">
        <v>-485.97503245999997</v>
      </c>
      <c r="K3990">
        <v>204899</v>
      </c>
      <c r="L3990">
        <v>0.23717784491871602</v>
      </c>
      <c r="M3990">
        <v>-0.23717784491871602</v>
      </c>
    </row>
    <row r="3991" spans="1:13" x14ac:dyDescent="0.25">
      <c r="A3991" s="9">
        <v>44286</v>
      </c>
      <c r="B3991" t="s">
        <v>63</v>
      </c>
      <c r="C3991" t="s">
        <v>75</v>
      </c>
      <c r="D3991" t="s">
        <v>75</v>
      </c>
      <c r="E3991" t="s">
        <v>76</v>
      </c>
      <c r="F3991" t="s">
        <v>53</v>
      </c>
      <c r="G3991" t="s">
        <v>46</v>
      </c>
      <c r="H3991" t="s">
        <v>47</v>
      </c>
      <c r="I3991">
        <v>1293.6441215598352</v>
      </c>
      <c r="J3991">
        <v>-1293.6441215598352</v>
      </c>
      <c r="K3991">
        <v>204899</v>
      </c>
      <c r="L3991">
        <v>0.63135697175673633</v>
      </c>
      <c r="M3991">
        <v>-0.63135697175673633</v>
      </c>
    </row>
    <row r="3992" spans="1:13" x14ac:dyDescent="0.25">
      <c r="A3992" s="9">
        <v>44286</v>
      </c>
      <c r="B3992" t="s">
        <v>63</v>
      </c>
      <c r="C3992" t="s">
        <v>75</v>
      </c>
      <c r="D3992" t="s">
        <v>75</v>
      </c>
      <c r="E3992" t="s">
        <v>76</v>
      </c>
      <c r="F3992" t="s">
        <v>53</v>
      </c>
      <c r="G3992" t="s">
        <v>48</v>
      </c>
      <c r="H3992" t="s">
        <v>96</v>
      </c>
      <c r="I3992">
        <v>0</v>
      </c>
      <c r="J3992">
        <v>0</v>
      </c>
      <c r="K3992">
        <v>204899</v>
      </c>
      <c r="L3992">
        <v>0</v>
      </c>
      <c r="M3992">
        <v>0</v>
      </c>
    </row>
    <row r="3993" spans="1:13" x14ac:dyDescent="0.25">
      <c r="A3993" s="9">
        <v>44286</v>
      </c>
      <c r="B3993" t="s">
        <v>63</v>
      </c>
      <c r="C3993" t="s">
        <v>75</v>
      </c>
      <c r="D3993" t="s">
        <v>75</v>
      </c>
      <c r="E3993" t="s">
        <v>76</v>
      </c>
      <c r="F3993" t="s">
        <v>53</v>
      </c>
      <c r="G3993" t="s">
        <v>49</v>
      </c>
      <c r="H3993" t="s">
        <v>56</v>
      </c>
      <c r="I3993">
        <v>261.12582935</v>
      </c>
      <c r="J3993">
        <v>-261.12582935</v>
      </c>
      <c r="K3993">
        <v>204899</v>
      </c>
      <c r="L3993">
        <v>0.1274412414653073</v>
      </c>
      <c r="M3993">
        <v>-0.1274412414653073</v>
      </c>
    </row>
    <row r="3994" spans="1:13" x14ac:dyDescent="0.25">
      <c r="A3994" s="9">
        <v>44286</v>
      </c>
      <c r="B3994" t="s">
        <v>63</v>
      </c>
      <c r="C3994" t="s">
        <v>75</v>
      </c>
      <c r="D3994" t="s">
        <v>75</v>
      </c>
      <c r="E3994" t="s">
        <v>76</v>
      </c>
      <c r="F3994" t="s">
        <v>53</v>
      </c>
      <c r="G3994" t="s">
        <v>50</v>
      </c>
      <c r="H3994" t="s">
        <v>51</v>
      </c>
      <c r="I3994">
        <v>28.544034079999996</v>
      </c>
      <c r="J3994">
        <v>-28.544034079999996</v>
      </c>
      <c r="K3994">
        <v>204899</v>
      </c>
      <c r="L3994">
        <v>1.3930782522120653E-2</v>
      </c>
      <c r="M3994">
        <v>-1.3930782522120653E-2</v>
      </c>
    </row>
    <row r="3995" spans="1:13" x14ac:dyDescent="0.25">
      <c r="A3995" s="9">
        <v>44286</v>
      </c>
      <c r="B3995" t="s">
        <v>63</v>
      </c>
      <c r="C3995" t="s">
        <v>75</v>
      </c>
      <c r="D3995" t="s">
        <v>75</v>
      </c>
      <c r="E3995" t="s">
        <v>76</v>
      </c>
      <c r="F3995" t="s">
        <v>53</v>
      </c>
      <c r="G3995" t="s">
        <v>52</v>
      </c>
      <c r="H3995" t="s">
        <v>57</v>
      </c>
      <c r="I3995">
        <v>232.58179526999999</v>
      </c>
      <c r="J3995">
        <v>-232.58179526999999</v>
      </c>
      <c r="K3995">
        <v>204899</v>
      </c>
      <c r="L3995">
        <v>0.11351045894318665</v>
      </c>
      <c r="M3995">
        <v>-0.11351045894318665</v>
      </c>
    </row>
    <row r="3996" spans="1:13" x14ac:dyDescent="0.25">
      <c r="A3996" s="9">
        <v>44286</v>
      </c>
      <c r="B3996" t="s">
        <v>63</v>
      </c>
      <c r="C3996" t="s">
        <v>75</v>
      </c>
      <c r="D3996" t="s">
        <v>75</v>
      </c>
      <c r="E3996" t="s">
        <v>76</v>
      </c>
      <c r="F3996" t="s">
        <v>58</v>
      </c>
      <c r="G3996" t="s">
        <v>59</v>
      </c>
      <c r="H3996" t="s">
        <v>60</v>
      </c>
      <c r="I3996">
        <v>-449.01577250983473</v>
      </c>
      <c r="J3996">
        <v>-449.01577250983473</v>
      </c>
      <c r="K3996">
        <v>204899</v>
      </c>
      <c r="L3996">
        <v>-0.21914005071270956</v>
      </c>
      <c r="M3996">
        <v>-0.21914005071270956</v>
      </c>
    </row>
    <row r="3997" spans="1:13" x14ac:dyDescent="0.25">
      <c r="A3997" s="9">
        <v>44286</v>
      </c>
      <c r="B3997" t="s">
        <v>109</v>
      </c>
      <c r="C3997" t="s">
        <v>109</v>
      </c>
      <c r="D3997" t="s">
        <v>109</v>
      </c>
      <c r="E3997" t="s">
        <v>77</v>
      </c>
      <c r="F3997" t="s">
        <v>12</v>
      </c>
      <c r="G3997" t="s">
        <v>13</v>
      </c>
      <c r="H3997" t="s">
        <v>14</v>
      </c>
      <c r="I3997">
        <v>58354.920329165128</v>
      </c>
      <c r="J3997">
        <v>58354.920329165128</v>
      </c>
      <c r="K3997">
        <v>204899</v>
      </c>
      <c r="L3997">
        <v>28.479846328759599</v>
      </c>
      <c r="M3997">
        <v>28.479846328759599</v>
      </c>
    </row>
    <row r="3998" spans="1:13" x14ac:dyDescent="0.25">
      <c r="A3998" s="9">
        <v>44286</v>
      </c>
      <c r="B3998" t="s">
        <v>109</v>
      </c>
      <c r="C3998" t="s">
        <v>109</v>
      </c>
      <c r="D3998" t="s">
        <v>109</v>
      </c>
      <c r="E3998" t="s">
        <v>77</v>
      </c>
      <c r="F3998" t="s">
        <v>12</v>
      </c>
      <c r="G3998" t="s">
        <v>15</v>
      </c>
      <c r="H3998" t="s">
        <v>16</v>
      </c>
      <c r="I3998">
        <v>0</v>
      </c>
      <c r="J3998">
        <v>0</v>
      </c>
      <c r="K3998">
        <v>204899</v>
      </c>
      <c r="L3998">
        <v>0</v>
      </c>
      <c r="M3998">
        <v>0</v>
      </c>
    </row>
    <row r="3999" spans="1:13" x14ac:dyDescent="0.25">
      <c r="A3999" s="9">
        <v>44286</v>
      </c>
      <c r="B3999" t="s">
        <v>109</v>
      </c>
      <c r="C3999" t="s">
        <v>109</v>
      </c>
      <c r="D3999" t="s">
        <v>109</v>
      </c>
      <c r="E3999" t="s">
        <v>77</v>
      </c>
      <c r="F3999" t="s">
        <v>12</v>
      </c>
      <c r="G3999" t="s">
        <v>17</v>
      </c>
      <c r="H3999" t="s">
        <v>18</v>
      </c>
      <c r="I3999">
        <v>0</v>
      </c>
      <c r="J3999">
        <v>0</v>
      </c>
      <c r="K3999">
        <v>204899</v>
      </c>
      <c r="L3999">
        <v>0</v>
      </c>
      <c r="M3999">
        <v>0</v>
      </c>
    </row>
    <row r="4000" spans="1:13" x14ac:dyDescent="0.25">
      <c r="A4000" s="9">
        <v>44286</v>
      </c>
      <c r="B4000" t="s">
        <v>109</v>
      </c>
      <c r="C4000" t="s">
        <v>109</v>
      </c>
      <c r="D4000" t="s">
        <v>109</v>
      </c>
      <c r="E4000" t="s">
        <v>77</v>
      </c>
      <c r="F4000" t="s">
        <v>12</v>
      </c>
      <c r="G4000" t="s">
        <v>19</v>
      </c>
      <c r="H4000" t="s">
        <v>20</v>
      </c>
      <c r="I4000">
        <v>0</v>
      </c>
      <c r="J4000">
        <v>0</v>
      </c>
      <c r="K4000">
        <v>204899</v>
      </c>
      <c r="L4000">
        <v>0</v>
      </c>
      <c r="M4000">
        <v>0</v>
      </c>
    </row>
    <row r="4001" spans="1:13" x14ac:dyDescent="0.25">
      <c r="A4001" s="9">
        <v>44286</v>
      </c>
      <c r="B4001" t="s">
        <v>109</v>
      </c>
      <c r="C4001" t="s">
        <v>109</v>
      </c>
      <c r="D4001" t="s">
        <v>109</v>
      </c>
      <c r="E4001" t="s">
        <v>77</v>
      </c>
      <c r="F4001" t="s">
        <v>12</v>
      </c>
      <c r="G4001" t="s">
        <v>21</v>
      </c>
      <c r="H4001" t="s">
        <v>22</v>
      </c>
      <c r="I4001">
        <v>11937.870978430001</v>
      </c>
      <c r="J4001">
        <v>11937.870978430001</v>
      </c>
      <c r="K4001">
        <v>204899</v>
      </c>
      <c r="L4001">
        <v>5.8262221769896394</v>
      </c>
      <c r="M4001">
        <v>5.8262221769896394</v>
      </c>
    </row>
    <row r="4002" spans="1:13" x14ac:dyDescent="0.25">
      <c r="A4002" s="9">
        <v>44286</v>
      </c>
      <c r="B4002" t="s">
        <v>109</v>
      </c>
      <c r="C4002" t="s">
        <v>109</v>
      </c>
      <c r="D4002" t="s">
        <v>109</v>
      </c>
      <c r="E4002" t="s">
        <v>77</v>
      </c>
      <c r="F4002" t="s">
        <v>12</v>
      </c>
      <c r="G4002" t="s">
        <v>23</v>
      </c>
      <c r="H4002" t="s">
        <v>24</v>
      </c>
      <c r="I4002">
        <v>0</v>
      </c>
      <c r="J4002">
        <v>0</v>
      </c>
      <c r="K4002">
        <v>204899</v>
      </c>
      <c r="L4002">
        <v>0</v>
      </c>
      <c r="M4002">
        <v>0</v>
      </c>
    </row>
    <row r="4003" spans="1:13" x14ac:dyDescent="0.25">
      <c r="A4003" s="9">
        <v>44286</v>
      </c>
      <c r="B4003" t="s">
        <v>109</v>
      </c>
      <c r="C4003" t="s">
        <v>109</v>
      </c>
      <c r="D4003" t="s">
        <v>109</v>
      </c>
      <c r="E4003" t="s">
        <v>77</v>
      </c>
      <c r="F4003" t="s">
        <v>12</v>
      </c>
      <c r="G4003" t="s">
        <v>25</v>
      </c>
      <c r="H4003" t="s">
        <v>26</v>
      </c>
      <c r="I4003">
        <v>11925.820834870001</v>
      </c>
      <c r="J4003">
        <v>11925.820834870001</v>
      </c>
      <c r="K4003">
        <v>204899</v>
      </c>
      <c r="L4003">
        <v>5.8203411607035669</v>
      </c>
      <c r="M4003">
        <v>5.8203411607035669</v>
      </c>
    </row>
    <row r="4004" spans="1:13" x14ac:dyDescent="0.25">
      <c r="A4004" s="9">
        <v>44286</v>
      </c>
      <c r="B4004" t="s">
        <v>109</v>
      </c>
      <c r="C4004" t="s">
        <v>109</v>
      </c>
      <c r="D4004" t="s">
        <v>109</v>
      </c>
      <c r="E4004" t="s">
        <v>77</v>
      </c>
      <c r="F4004" t="s">
        <v>12</v>
      </c>
      <c r="G4004" t="s">
        <v>27</v>
      </c>
      <c r="H4004" t="s">
        <v>28</v>
      </c>
      <c r="I4004">
        <v>12.05014356</v>
      </c>
      <c r="J4004">
        <v>12.05014356</v>
      </c>
      <c r="K4004">
        <v>204899</v>
      </c>
      <c r="L4004">
        <v>5.881016286072651E-3</v>
      </c>
      <c r="M4004">
        <v>5.881016286072651E-3</v>
      </c>
    </row>
    <row r="4005" spans="1:13" x14ac:dyDescent="0.25">
      <c r="A4005" s="9">
        <v>44286</v>
      </c>
      <c r="B4005" t="s">
        <v>109</v>
      </c>
      <c r="C4005" t="s">
        <v>109</v>
      </c>
      <c r="D4005" t="s">
        <v>109</v>
      </c>
      <c r="E4005" t="s">
        <v>77</v>
      </c>
      <c r="F4005" t="s">
        <v>12</v>
      </c>
      <c r="G4005" t="s">
        <v>29</v>
      </c>
      <c r="H4005" t="s">
        <v>30</v>
      </c>
      <c r="I4005">
        <v>0</v>
      </c>
      <c r="J4005">
        <v>0</v>
      </c>
      <c r="K4005">
        <v>204899</v>
      </c>
      <c r="L4005">
        <v>0</v>
      </c>
      <c r="M4005">
        <v>0</v>
      </c>
    </row>
    <row r="4006" spans="1:13" x14ac:dyDescent="0.25">
      <c r="A4006" s="9">
        <v>44286</v>
      </c>
      <c r="B4006" t="s">
        <v>109</v>
      </c>
      <c r="C4006" t="s">
        <v>109</v>
      </c>
      <c r="D4006" t="s">
        <v>109</v>
      </c>
      <c r="E4006" t="s">
        <v>77</v>
      </c>
      <c r="F4006" t="s">
        <v>12</v>
      </c>
      <c r="G4006" t="s">
        <v>31</v>
      </c>
      <c r="H4006" t="s">
        <v>32</v>
      </c>
      <c r="I4006">
        <v>0</v>
      </c>
      <c r="J4006">
        <v>0</v>
      </c>
      <c r="K4006">
        <v>204899</v>
      </c>
      <c r="L4006">
        <v>0</v>
      </c>
      <c r="M4006">
        <v>0</v>
      </c>
    </row>
    <row r="4007" spans="1:13" x14ac:dyDescent="0.25">
      <c r="A4007" s="9">
        <v>44286</v>
      </c>
      <c r="B4007" t="s">
        <v>109</v>
      </c>
      <c r="C4007" t="s">
        <v>109</v>
      </c>
      <c r="D4007" t="s">
        <v>109</v>
      </c>
      <c r="E4007" t="s">
        <v>77</v>
      </c>
      <c r="F4007" t="s">
        <v>12</v>
      </c>
      <c r="G4007" t="s">
        <v>33</v>
      </c>
      <c r="H4007" t="s">
        <v>34</v>
      </c>
      <c r="I4007">
        <v>0</v>
      </c>
      <c r="J4007">
        <v>0</v>
      </c>
      <c r="K4007">
        <v>204899</v>
      </c>
      <c r="L4007">
        <v>0</v>
      </c>
      <c r="M4007">
        <v>0</v>
      </c>
    </row>
    <row r="4008" spans="1:13" x14ac:dyDescent="0.25">
      <c r="A4008" s="9">
        <v>44286</v>
      </c>
      <c r="B4008" t="s">
        <v>109</v>
      </c>
      <c r="C4008" t="s">
        <v>109</v>
      </c>
      <c r="D4008" t="s">
        <v>109</v>
      </c>
      <c r="E4008" t="s">
        <v>77</v>
      </c>
      <c r="F4008" t="s">
        <v>12</v>
      </c>
      <c r="G4008" t="s">
        <v>35</v>
      </c>
      <c r="H4008" t="s">
        <v>111</v>
      </c>
      <c r="I4008">
        <v>17725.2</v>
      </c>
      <c r="J4008">
        <v>17725.2</v>
      </c>
      <c r="K4008">
        <v>204899</v>
      </c>
      <c r="L4008">
        <v>8.6507010771160431</v>
      </c>
      <c r="M4008">
        <v>8.6507010771160431</v>
      </c>
    </row>
    <row r="4009" spans="1:13" x14ac:dyDescent="0.25">
      <c r="A4009" s="9">
        <v>44286</v>
      </c>
      <c r="B4009" t="s">
        <v>109</v>
      </c>
      <c r="C4009" t="s">
        <v>109</v>
      </c>
      <c r="D4009" t="s">
        <v>109</v>
      </c>
      <c r="E4009" t="s">
        <v>77</v>
      </c>
      <c r="F4009" t="s">
        <v>12</v>
      </c>
      <c r="G4009" t="s">
        <v>36</v>
      </c>
      <c r="H4009" t="s">
        <v>32</v>
      </c>
      <c r="I4009">
        <v>2295.5195020712813</v>
      </c>
      <c r="J4009">
        <v>2295.5195020712813</v>
      </c>
      <c r="K4009">
        <v>204899</v>
      </c>
      <c r="L4009">
        <v>1.1203175721068825</v>
      </c>
      <c r="M4009">
        <v>1.1203175721068825</v>
      </c>
    </row>
    <row r="4010" spans="1:13" x14ac:dyDescent="0.25">
      <c r="A4010" s="9">
        <v>44286</v>
      </c>
      <c r="B4010" t="s">
        <v>109</v>
      </c>
      <c r="C4010" t="s">
        <v>109</v>
      </c>
      <c r="D4010" t="s">
        <v>109</v>
      </c>
      <c r="E4010" t="s">
        <v>77</v>
      </c>
      <c r="F4010" t="s">
        <v>12</v>
      </c>
      <c r="G4010" t="s">
        <v>37</v>
      </c>
      <c r="H4010" t="s">
        <v>34</v>
      </c>
      <c r="I4010">
        <v>15429.680497928719</v>
      </c>
      <c r="J4010">
        <v>15429.680497928719</v>
      </c>
      <c r="K4010">
        <v>204899</v>
      </c>
      <c r="L4010">
        <v>7.5303835050091594</v>
      </c>
      <c r="M4010">
        <v>7.5303835050091594</v>
      </c>
    </row>
    <row r="4011" spans="1:13" x14ac:dyDescent="0.25">
      <c r="A4011" s="9">
        <v>44286</v>
      </c>
      <c r="B4011" t="s">
        <v>109</v>
      </c>
      <c r="C4011" t="s">
        <v>109</v>
      </c>
      <c r="D4011" t="s">
        <v>109</v>
      </c>
      <c r="E4011" t="s">
        <v>77</v>
      </c>
      <c r="F4011" t="s">
        <v>12</v>
      </c>
      <c r="G4011" t="s">
        <v>38</v>
      </c>
      <c r="H4011" t="s">
        <v>39</v>
      </c>
      <c r="I4011">
        <v>24021.696579225125</v>
      </c>
      <c r="J4011">
        <v>24021.696579225125</v>
      </c>
      <c r="K4011">
        <v>204899</v>
      </c>
      <c r="L4011">
        <v>11.723676825765438</v>
      </c>
      <c r="M4011">
        <v>11.723676825765438</v>
      </c>
    </row>
    <row r="4012" spans="1:13" x14ac:dyDescent="0.25">
      <c r="A4012" s="9">
        <v>44286</v>
      </c>
      <c r="B4012" t="s">
        <v>109</v>
      </c>
      <c r="C4012" t="s">
        <v>109</v>
      </c>
      <c r="D4012" t="s">
        <v>109</v>
      </c>
      <c r="E4012" t="s">
        <v>77</v>
      </c>
      <c r="F4012" t="s">
        <v>12</v>
      </c>
      <c r="G4012" t="s">
        <v>40</v>
      </c>
      <c r="H4012" t="s">
        <v>41</v>
      </c>
      <c r="I4012">
        <v>0</v>
      </c>
      <c r="J4012">
        <v>0</v>
      </c>
      <c r="K4012">
        <v>204899</v>
      </c>
      <c r="L4012">
        <v>0</v>
      </c>
      <c r="M4012">
        <v>0</v>
      </c>
    </row>
    <row r="4013" spans="1:13" x14ac:dyDescent="0.25">
      <c r="A4013" s="9">
        <v>44286</v>
      </c>
      <c r="B4013" t="s">
        <v>109</v>
      </c>
      <c r="C4013" t="s">
        <v>109</v>
      </c>
      <c r="D4013" t="s">
        <v>109</v>
      </c>
      <c r="E4013" t="s">
        <v>77</v>
      </c>
      <c r="F4013" t="s">
        <v>12</v>
      </c>
      <c r="G4013" t="s">
        <v>42</v>
      </c>
      <c r="H4013" t="s">
        <v>43</v>
      </c>
      <c r="I4013">
        <v>0</v>
      </c>
      <c r="J4013">
        <v>0</v>
      </c>
      <c r="K4013">
        <v>204899</v>
      </c>
      <c r="L4013">
        <v>0</v>
      </c>
      <c r="M4013">
        <v>0</v>
      </c>
    </row>
    <row r="4014" spans="1:13" x14ac:dyDescent="0.25">
      <c r="A4014" s="9">
        <v>44286</v>
      </c>
      <c r="B4014" t="s">
        <v>109</v>
      </c>
      <c r="C4014" t="s">
        <v>109</v>
      </c>
      <c r="D4014" t="s">
        <v>109</v>
      </c>
      <c r="E4014" t="s">
        <v>77</v>
      </c>
      <c r="F4014" t="s">
        <v>12</v>
      </c>
      <c r="G4014" t="s">
        <v>44</v>
      </c>
      <c r="H4014" t="s">
        <v>45</v>
      </c>
      <c r="I4014">
        <v>0</v>
      </c>
      <c r="J4014">
        <v>0</v>
      </c>
      <c r="K4014">
        <v>204899</v>
      </c>
      <c r="L4014">
        <v>0</v>
      </c>
      <c r="M4014">
        <v>0</v>
      </c>
    </row>
    <row r="4015" spans="1:13" x14ac:dyDescent="0.25">
      <c r="A4015" s="9">
        <v>44286</v>
      </c>
      <c r="B4015" t="s">
        <v>109</v>
      </c>
      <c r="C4015" t="s">
        <v>109</v>
      </c>
      <c r="D4015" t="s">
        <v>109</v>
      </c>
      <c r="E4015" t="s">
        <v>77</v>
      </c>
      <c r="F4015" t="s">
        <v>12</v>
      </c>
      <c r="G4015" t="s">
        <v>46</v>
      </c>
      <c r="H4015" t="s">
        <v>47</v>
      </c>
      <c r="I4015">
        <v>0</v>
      </c>
      <c r="J4015">
        <v>0</v>
      </c>
      <c r="K4015">
        <v>204899</v>
      </c>
      <c r="L4015">
        <v>0</v>
      </c>
      <c r="M4015">
        <v>0</v>
      </c>
    </row>
    <row r="4016" spans="1:13" x14ac:dyDescent="0.25">
      <c r="A4016" s="9">
        <v>44286</v>
      </c>
      <c r="B4016" t="s">
        <v>109</v>
      </c>
      <c r="C4016" t="s">
        <v>109</v>
      </c>
      <c r="D4016" t="s">
        <v>109</v>
      </c>
      <c r="E4016" t="s">
        <v>77</v>
      </c>
      <c r="F4016" t="s">
        <v>12</v>
      </c>
      <c r="G4016" t="s">
        <v>48</v>
      </c>
      <c r="H4016" t="s">
        <v>96</v>
      </c>
      <c r="I4016">
        <v>0</v>
      </c>
      <c r="J4016">
        <v>0</v>
      </c>
      <c r="K4016">
        <v>204899</v>
      </c>
      <c r="L4016">
        <v>0</v>
      </c>
      <c r="M4016">
        <v>0</v>
      </c>
    </row>
    <row r="4017" spans="1:13" x14ac:dyDescent="0.25">
      <c r="A4017" s="9">
        <v>44286</v>
      </c>
      <c r="B4017" t="s">
        <v>109</v>
      </c>
      <c r="C4017" t="s">
        <v>109</v>
      </c>
      <c r="D4017" t="s">
        <v>109</v>
      </c>
      <c r="E4017" t="s">
        <v>77</v>
      </c>
      <c r="F4017" t="s">
        <v>12</v>
      </c>
      <c r="G4017" t="s">
        <v>49</v>
      </c>
      <c r="H4017" t="s">
        <v>105</v>
      </c>
      <c r="I4017">
        <v>4670.1527715100001</v>
      </c>
      <c r="J4017">
        <v>4670.1527715100001</v>
      </c>
      <c r="K4017">
        <v>204899</v>
      </c>
      <c r="L4017">
        <v>2.279246248888477</v>
      </c>
      <c r="M4017">
        <v>2.279246248888477</v>
      </c>
    </row>
    <row r="4018" spans="1:13" x14ac:dyDescent="0.25">
      <c r="A4018" s="9">
        <v>44286</v>
      </c>
      <c r="B4018" t="s">
        <v>109</v>
      </c>
      <c r="C4018" t="s">
        <v>109</v>
      </c>
      <c r="D4018" t="s">
        <v>109</v>
      </c>
      <c r="E4018" t="s">
        <v>77</v>
      </c>
      <c r="F4018" t="s">
        <v>12</v>
      </c>
      <c r="G4018" t="s">
        <v>50</v>
      </c>
      <c r="H4018" t="s">
        <v>51</v>
      </c>
      <c r="I4018">
        <v>3.87168</v>
      </c>
      <c r="J4018">
        <v>3.87168</v>
      </c>
      <c r="K4018">
        <v>204899</v>
      </c>
      <c r="L4018">
        <v>1.8895553419001558E-3</v>
      </c>
      <c r="M4018">
        <v>1.8895553419001558E-3</v>
      </c>
    </row>
    <row r="4019" spans="1:13" x14ac:dyDescent="0.25">
      <c r="A4019" s="9">
        <v>44286</v>
      </c>
      <c r="B4019" t="s">
        <v>109</v>
      </c>
      <c r="C4019" t="s">
        <v>109</v>
      </c>
      <c r="D4019" t="s">
        <v>109</v>
      </c>
      <c r="E4019" t="s">
        <v>77</v>
      </c>
      <c r="F4019" t="s">
        <v>12</v>
      </c>
      <c r="G4019" t="s">
        <v>52</v>
      </c>
      <c r="H4019" t="s">
        <v>107</v>
      </c>
      <c r="I4019">
        <v>4666.2810915099999</v>
      </c>
      <c r="J4019">
        <v>4666.2810915099999</v>
      </c>
      <c r="K4019">
        <v>204899</v>
      </c>
      <c r="L4019">
        <v>2.2773566935465768</v>
      </c>
      <c r="M4019">
        <v>2.2773566935465768</v>
      </c>
    </row>
    <row r="4020" spans="1:13" x14ac:dyDescent="0.25">
      <c r="A4020" s="9">
        <v>44286</v>
      </c>
      <c r="B4020" t="s">
        <v>109</v>
      </c>
      <c r="C4020" t="s">
        <v>109</v>
      </c>
      <c r="D4020" t="s">
        <v>109</v>
      </c>
      <c r="E4020" t="s">
        <v>77</v>
      </c>
      <c r="F4020" t="s">
        <v>53</v>
      </c>
      <c r="G4020" t="s">
        <v>54</v>
      </c>
      <c r="H4020" t="s">
        <v>55</v>
      </c>
      <c r="I4020">
        <v>80679.959237404997</v>
      </c>
      <c r="J4020">
        <v>-80679.959237404997</v>
      </c>
      <c r="K4020">
        <v>204899</v>
      </c>
      <c r="L4020">
        <v>39.375477302185466</v>
      </c>
      <c r="M4020">
        <v>-39.375477302185466</v>
      </c>
    </row>
    <row r="4021" spans="1:13" x14ac:dyDescent="0.25">
      <c r="A4021" s="9">
        <v>44286</v>
      </c>
      <c r="B4021" t="s">
        <v>109</v>
      </c>
      <c r="C4021" t="s">
        <v>109</v>
      </c>
      <c r="D4021" t="s">
        <v>109</v>
      </c>
      <c r="E4021" t="s">
        <v>77</v>
      </c>
      <c r="F4021" t="s">
        <v>53</v>
      </c>
      <c r="G4021" t="s">
        <v>15</v>
      </c>
      <c r="H4021" t="s">
        <v>16</v>
      </c>
      <c r="I4021">
        <v>3003.5709989999996</v>
      </c>
      <c r="J4021">
        <v>-3003.5709989999996</v>
      </c>
      <c r="K4021">
        <v>204899</v>
      </c>
      <c r="L4021">
        <v>1.465878798334789</v>
      </c>
      <c r="M4021">
        <v>-1.465878798334789</v>
      </c>
    </row>
    <row r="4022" spans="1:13" x14ac:dyDescent="0.25">
      <c r="A4022" s="9">
        <v>44286</v>
      </c>
      <c r="B4022" t="s">
        <v>109</v>
      </c>
      <c r="C4022" t="s">
        <v>109</v>
      </c>
      <c r="D4022" t="s">
        <v>109</v>
      </c>
      <c r="E4022" t="s">
        <v>77</v>
      </c>
      <c r="F4022" t="s">
        <v>53</v>
      </c>
      <c r="G4022" t="s">
        <v>17</v>
      </c>
      <c r="H4022" t="s">
        <v>18</v>
      </c>
      <c r="I4022">
        <v>0</v>
      </c>
      <c r="J4022">
        <v>0</v>
      </c>
      <c r="K4022">
        <v>204899</v>
      </c>
      <c r="L4022">
        <v>0</v>
      </c>
      <c r="M4022">
        <v>0</v>
      </c>
    </row>
    <row r="4023" spans="1:13" x14ac:dyDescent="0.25">
      <c r="A4023" s="9">
        <v>44286</v>
      </c>
      <c r="B4023" t="s">
        <v>109</v>
      </c>
      <c r="C4023" t="s">
        <v>109</v>
      </c>
      <c r="D4023" t="s">
        <v>109</v>
      </c>
      <c r="E4023" t="s">
        <v>77</v>
      </c>
      <c r="F4023" t="s">
        <v>53</v>
      </c>
      <c r="G4023" t="s">
        <v>19</v>
      </c>
      <c r="H4023" t="s">
        <v>20</v>
      </c>
      <c r="I4023">
        <v>3003.5709989999996</v>
      </c>
      <c r="J4023">
        <v>-3003.5709989999996</v>
      </c>
      <c r="K4023">
        <v>204899</v>
      </c>
      <c r="L4023">
        <v>1.465878798334789</v>
      </c>
      <c r="M4023">
        <v>-1.465878798334789</v>
      </c>
    </row>
    <row r="4024" spans="1:13" x14ac:dyDescent="0.25">
      <c r="A4024" s="9">
        <v>44286</v>
      </c>
      <c r="B4024" t="s">
        <v>109</v>
      </c>
      <c r="C4024" t="s">
        <v>109</v>
      </c>
      <c r="D4024" t="s">
        <v>109</v>
      </c>
      <c r="E4024" t="s">
        <v>77</v>
      </c>
      <c r="F4024" t="s">
        <v>53</v>
      </c>
      <c r="G4024" t="s">
        <v>21</v>
      </c>
      <c r="H4024" t="s">
        <v>22</v>
      </c>
      <c r="I4024">
        <v>0</v>
      </c>
      <c r="J4024">
        <v>0</v>
      </c>
      <c r="K4024">
        <v>204899</v>
      </c>
      <c r="L4024">
        <v>0</v>
      </c>
      <c r="M4024">
        <v>0</v>
      </c>
    </row>
    <row r="4025" spans="1:13" x14ac:dyDescent="0.25">
      <c r="A4025" s="9">
        <v>44286</v>
      </c>
      <c r="B4025" t="s">
        <v>109</v>
      </c>
      <c r="C4025" t="s">
        <v>109</v>
      </c>
      <c r="D4025" t="s">
        <v>109</v>
      </c>
      <c r="E4025" t="s">
        <v>77</v>
      </c>
      <c r="F4025" t="s">
        <v>53</v>
      </c>
      <c r="G4025" t="s">
        <v>23</v>
      </c>
      <c r="H4025" t="s">
        <v>24</v>
      </c>
      <c r="I4025">
        <v>0</v>
      </c>
      <c r="J4025">
        <v>0</v>
      </c>
      <c r="K4025">
        <v>204899</v>
      </c>
      <c r="L4025">
        <v>0</v>
      </c>
      <c r="M4025">
        <v>0</v>
      </c>
    </row>
    <row r="4026" spans="1:13" x14ac:dyDescent="0.25">
      <c r="A4026" s="9">
        <v>44286</v>
      </c>
      <c r="B4026" t="s">
        <v>109</v>
      </c>
      <c r="C4026" t="s">
        <v>109</v>
      </c>
      <c r="D4026" t="s">
        <v>109</v>
      </c>
      <c r="E4026" t="s">
        <v>77</v>
      </c>
      <c r="F4026" t="s">
        <v>53</v>
      </c>
      <c r="G4026" t="s">
        <v>25</v>
      </c>
      <c r="H4026" t="s">
        <v>26</v>
      </c>
      <c r="I4026">
        <v>0</v>
      </c>
      <c r="J4026">
        <v>0</v>
      </c>
      <c r="K4026">
        <v>204899</v>
      </c>
      <c r="L4026">
        <v>0</v>
      </c>
      <c r="M4026">
        <v>0</v>
      </c>
    </row>
    <row r="4027" spans="1:13" x14ac:dyDescent="0.25">
      <c r="A4027" s="9">
        <v>44286</v>
      </c>
      <c r="B4027" t="s">
        <v>109</v>
      </c>
      <c r="C4027" t="s">
        <v>109</v>
      </c>
      <c r="D4027" t="s">
        <v>109</v>
      </c>
      <c r="E4027" t="s">
        <v>77</v>
      </c>
      <c r="F4027" t="s">
        <v>53</v>
      </c>
      <c r="G4027" t="s">
        <v>27</v>
      </c>
      <c r="H4027" t="s">
        <v>28</v>
      </c>
      <c r="I4027">
        <v>0</v>
      </c>
      <c r="J4027">
        <v>0</v>
      </c>
      <c r="K4027">
        <v>204899</v>
      </c>
      <c r="L4027">
        <v>0</v>
      </c>
      <c r="M4027">
        <v>0</v>
      </c>
    </row>
    <row r="4028" spans="1:13" x14ac:dyDescent="0.25">
      <c r="A4028" s="9">
        <v>44286</v>
      </c>
      <c r="B4028" t="s">
        <v>109</v>
      </c>
      <c r="C4028" t="s">
        <v>109</v>
      </c>
      <c r="D4028" t="s">
        <v>109</v>
      </c>
      <c r="E4028" t="s">
        <v>77</v>
      </c>
      <c r="F4028" t="s">
        <v>53</v>
      </c>
      <c r="G4028" t="s">
        <v>29</v>
      </c>
      <c r="H4028" t="s">
        <v>30</v>
      </c>
      <c r="I4028">
        <v>32044.283478280006</v>
      </c>
      <c r="J4028">
        <v>-32044.283478280006</v>
      </c>
      <c r="K4028">
        <v>204899</v>
      </c>
      <c r="L4028">
        <v>15.639062893562198</v>
      </c>
      <c r="M4028">
        <v>-15.639062893562198</v>
      </c>
    </row>
    <row r="4029" spans="1:13" x14ac:dyDescent="0.25">
      <c r="A4029" s="9">
        <v>44286</v>
      </c>
      <c r="B4029" t="s">
        <v>109</v>
      </c>
      <c r="C4029" t="s">
        <v>109</v>
      </c>
      <c r="D4029" t="s">
        <v>109</v>
      </c>
      <c r="E4029" t="s">
        <v>77</v>
      </c>
      <c r="F4029" t="s">
        <v>53</v>
      </c>
      <c r="G4029" t="s">
        <v>31</v>
      </c>
      <c r="H4029" t="s">
        <v>32</v>
      </c>
      <c r="I4029">
        <v>17697.201502815846</v>
      </c>
      <c r="J4029">
        <v>-17697.201502815846</v>
      </c>
      <c r="K4029">
        <v>204899</v>
      </c>
      <c r="L4029">
        <v>8.6370365413280918</v>
      </c>
      <c r="M4029">
        <v>-8.6370365413280918</v>
      </c>
    </row>
    <row r="4030" spans="1:13" x14ac:dyDescent="0.25">
      <c r="A4030" s="9">
        <v>44286</v>
      </c>
      <c r="B4030" t="s">
        <v>109</v>
      </c>
      <c r="C4030" t="s">
        <v>109</v>
      </c>
      <c r="D4030" t="s">
        <v>109</v>
      </c>
      <c r="E4030" t="s">
        <v>77</v>
      </c>
      <c r="F4030" t="s">
        <v>53</v>
      </c>
      <c r="G4030" t="s">
        <v>33</v>
      </c>
      <c r="H4030" t="s">
        <v>34</v>
      </c>
      <c r="I4030">
        <v>14347.081975464158</v>
      </c>
      <c r="J4030">
        <v>-14347.081975464158</v>
      </c>
      <c r="K4030">
        <v>204899</v>
      </c>
      <c r="L4030">
        <v>7.0020263522341049</v>
      </c>
      <c r="M4030">
        <v>-7.0020263522341049</v>
      </c>
    </row>
    <row r="4031" spans="1:13" x14ac:dyDescent="0.25">
      <c r="A4031" s="9">
        <v>44286</v>
      </c>
      <c r="B4031" t="s">
        <v>109</v>
      </c>
      <c r="C4031" t="s">
        <v>109</v>
      </c>
      <c r="D4031" t="s">
        <v>109</v>
      </c>
      <c r="E4031" t="s">
        <v>77</v>
      </c>
      <c r="F4031" t="s">
        <v>53</v>
      </c>
      <c r="G4031" t="s">
        <v>35</v>
      </c>
      <c r="H4031" t="s">
        <v>111</v>
      </c>
      <c r="I4031">
        <v>37144.991169999994</v>
      </c>
      <c r="J4031">
        <v>-37144.991169999994</v>
      </c>
      <c r="K4031">
        <v>204899</v>
      </c>
      <c r="L4031">
        <v>18.128439460417081</v>
      </c>
      <c r="M4031">
        <v>-18.128439460417081</v>
      </c>
    </row>
    <row r="4032" spans="1:13" x14ac:dyDescent="0.25">
      <c r="A4032" s="9">
        <v>44286</v>
      </c>
      <c r="B4032" t="s">
        <v>109</v>
      </c>
      <c r="C4032" t="s">
        <v>109</v>
      </c>
      <c r="D4032" t="s">
        <v>109</v>
      </c>
      <c r="E4032" t="s">
        <v>77</v>
      </c>
      <c r="F4032" t="s">
        <v>53</v>
      </c>
      <c r="G4032" t="s">
        <v>36</v>
      </c>
      <c r="H4032" t="s">
        <v>32</v>
      </c>
      <c r="I4032">
        <v>0.17946007754979004</v>
      </c>
      <c r="J4032">
        <v>-0.17946007754979004</v>
      </c>
      <c r="K4032">
        <v>204899</v>
      </c>
      <c r="L4032">
        <v>8.7584652706840948E-5</v>
      </c>
      <c r="M4032">
        <v>-8.7584652706840948E-5</v>
      </c>
    </row>
    <row r="4033" spans="1:13" x14ac:dyDescent="0.25">
      <c r="A4033" s="9">
        <v>44286</v>
      </c>
      <c r="B4033" t="s">
        <v>109</v>
      </c>
      <c r="C4033" t="s">
        <v>109</v>
      </c>
      <c r="D4033" t="s">
        <v>109</v>
      </c>
      <c r="E4033" t="s">
        <v>77</v>
      </c>
      <c r="F4033" t="s">
        <v>53</v>
      </c>
      <c r="G4033" t="s">
        <v>37</v>
      </c>
      <c r="H4033" t="s">
        <v>34</v>
      </c>
      <c r="I4033">
        <v>37144.811709922447</v>
      </c>
      <c r="J4033">
        <v>-37144.811709922447</v>
      </c>
      <c r="K4033">
        <v>204899</v>
      </c>
      <c r="L4033">
        <v>18.128351875764377</v>
      </c>
      <c r="M4033">
        <v>-18.128351875764377</v>
      </c>
    </row>
    <row r="4034" spans="1:13" x14ac:dyDescent="0.25">
      <c r="A4034" s="9">
        <v>44286</v>
      </c>
      <c r="B4034" t="s">
        <v>109</v>
      </c>
      <c r="C4034" t="s">
        <v>109</v>
      </c>
      <c r="D4034" t="s">
        <v>109</v>
      </c>
      <c r="E4034" t="s">
        <v>77</v>
      </c>
      <c r="F4034" t="s">
        <v>53</v>
      </c>
      <c r="G4034" t="s">
        <v>38</v>
      </c>
      <c r="H4034" t="s">
        <v>39</v>
      </c>
      <c r="I4034">
        <v>0</v>
      </c>
      <c r="J4034">
        <v>0</v>
      </c>
      <c r="K4034">
        <v>204899</v>
      </c>
      <c r="L4034">
        <v>0</v>
      </c>
      <c r="M4034">
        <v>0</v>
      </c>
    </row>
    <row r="4035" spans="1:13" x14ac:dyDescent="0.25">
      <c r="A4035" s="9">
        <v>44286</v>
      </c>
      <c r="B4035" t="s">
        <v>109</v>
      </c>
      <c r="C4035" t="s">
        <v>109</v>
      </c>
      <c r="D4035" t="s">
        <v>109</v>
      </c>
      <c r="E4035" t="s">
        <v>77</v>
      </c>
      <c r="F4035" t="s">
        <v>53</v>
      </c>
      <c r="G4035" t="s">
        <v>40</v>
      </c>
      <c r="H4035" t="s">
        <v>41</v>
      </c>
      <c r="I4035">
        <v>0</v>
      </c>
      <c r="J4035">
        <v>0</v>
      </c>
      <c r="K4035">
        <v>204899</v>
      </c>
      <c r="L4035">
        <v>0</v>
      </c>
      <c r="M4035">
        <v>0</v>
      </c>
    </row>
    <row r="4036" spans="1:13" x14ac:dyDescent="0.25">
      <c r="A4036" s="9">
        <v>44286</v>
      </c>
      <c r="B4036" t="s">
        <v>109</v>
      </c>
      <c r="C4036" t="s">
        <v>109</v>
      </c>
      <c r="D4036" t="s">
        <v>109</v>
      </c>
      <c r="E4036" t="s">
        <v>77</v>
      </c>
      <c r="F4036" t="s">
        <v>53</v>
      </c>
      <c r="G4036" t="s">
        <v>42</v>
      </c>
      <c r="H4036" t="s">
        <v>43</v>
      </c>
      <c r="I4036">
        <v>0</v>
      </c>
      <c r="J4036">
        <v>0</v>
      </c>
      <c r="K4036">
        <v>204899</v>
      </c>
      <c r="L4036">
        <v>0</v>
      </c>
      <c r="M4036">
        <v>0</v>
      </c>
    </row>
    <row r="4037" spans="1:13" x14ac:dyDescent="0.25">
      <c r="A4037" s="9">
        <v>44286</v>
      </c>
      <c r="B4037" t="s">
        <v>109</v>
      </c>
      <c r="C4037" t="s">
        <v>109</v>
      </c>
      <c r="D4037" t="s">
        <v>109</v>
      </c>
      <c r="E4037" t="s">
        <v>77</v>
      </c>
      <c r="F4037" t="s">
        <v>53</v>
      </c>
      <c r="G4037" t="s">
        <v>44</v>
      </c>
      <c r="H4037" t="s">
        <v>45</v>
      </c>
      <c r="I4037">
        <v>0</v>
      </c>
      <c r="J4037">
        <v>0</v>
      </c>
      <c r="K4037">
        <v>204899</v>
      </c>
      <c r="L4037">
        <v>0</v>
      </c>
      <c r="M4037">
        <v>0</v>
      </c>
    </row>
    <row r="4038" spans="1:13" x14ac:dyDescent="0.25">
      <c r="A4038" s="9">
        <v>44286</v>
      </c>
      <c r="B4038" t="s">
        <v>109</v>
      </c>
      <c r="C4038" t="s">
        <v>109</v>
      </c>
      <c r="D4038" t="s">
        <v>109</v>
      </c>
      <c r="E4038" t="s">
        <v>77</v>
      </c>
      <c r="F4038" t="s">
        <v>53</v>
      </c>
      <c r="G4038" t="s">
        <v>46</v>
      </c>
      <c r="H4038" t="s">
        <v>47</v>
      </c>
      <c r="I4038">
        <v>0</v>
      </c>
      <c r="J4038">
        <v>0</v>
      </c>
      <c r="K4038">
        <v>204899</v>
      </c>
      <c r="L4038">
        <v>0</v>
      </c>
      <c r="M4038">
        <v>0</v>
      </c>
    </row>
    <row r="4039" spans="1:13" x14ac:dyDescent="0.25">
      <c r="A4039" s="9">
        <v>44286</v>
      </c>
      <c r="B4039" t="s">
        <v>109</v>
      </c>
      <c r="C4039" t="s">
        <v>109</v>
      </c>
      <c r="D4039" t="s">
        <v>109</v>
      </c>
      <c r="E4039" t="s">
        <v>77</v>
      </c>
      <c r="F4039" t="s">
        <v>53</v>
      </c>
      <c r="G4039" t="s">
        <v>48</v>
      </c>
      <c r="H4039" t="s">
        <v>96</v>
      </c>
      <c r="I4039">
        <v>0</v>
      </c>
      <c r="J4039">
        <v>0</v>
      </c>
      <c r="K4039">
        <v>204899</v>
      </c>
      <c r="L4039">
        <v>0</v>
      </c>
      <c r="M4039">
        <v>0</v>
      </c>
    </row>
    <row r="4040" spans="1:13" x14ac:dyDescent="0.25">
      <c r="A4040" s="9">
        <v>44286</v>
      </c>
      <c r="B4040" t="s">
        <v>109</v>
      </c>
      <c r="C4040" t="s">
        <v>109</v>
      </c>
      <c r="D4040" t="s">
        <v>109</v>
      </c>
      <c r="E4040" t="s">
        <v>77</v>
      </c>
      <c r="F4040" t="s">
        <v>53</v>
      </c>
      <c r="G4040" t="s">
        <v>49</v>
      </c>
      <c r="H4040" t="s">
        <v>56</v>
      </c>
      <c r="I4040">
        <v>8487.113590125</v>
      </c>
      <c r="J4040">
        <v>-8487.113590125</v>
      </c>
      <c r="K4040">
        <v>204899</v>
      </c>
      <c r="L4040">
        <v>4.1420961498714002</v>
      </c>
      <c r="M4040">
        <v>-4.1420961498714002</v>
      </c>
    </row>
    <row r="4041" spans="1:13" x14ac:dyDescent="0.25">
      <c r="A4041" s="9">
        <v>44286</v>
      </c>
      <c r="B4041" t="s">
        <v>109</v>
      </c>
      <c r="C4041" t="s">
        <v>109</v>
      </c>
      <c r="D4041" t="s">
        <v>109</v>
      </c>
      <c r="E4041" t="s">
        <v>77</v>
      </c>
      <c r="F4041" t="s">
        <v>53</v>
      </c>
      <c r="G4041" t="s">
        <v>50</v>
      </c>
      <c r="H4041" t="s">
        <v>51</v>
      </c>
      <c r="I4041">
        <v>99.694597000000002</v>
      </c>
      <c r="J4041">
        <v>-99.694597000000002</v>
      </c>
      <c r="K4041">
        <v>204899</v>
      </c>
      <c r="L4041">
        <v>4.865548245721063E-2</v>
      </c>
      <c r="M4041">
        <v>-4.865548245721063E-2</v>
      </c>
    </row>
    <row r="4042" spans="1:13" x14ac:dyDescent="0.25">
      <c r="A4042" s="9">
        <v>44286</v>
      </c>
      <c r="B4042" t="s">
        <v>109</v>
      </c>
      <c r="C4042" t="s">
        <v>109</v>
      </c>
      <c r="D4042" t="s">
        <v>109</v>
      </c>
      <c r="E4042" t="s">
        <v>77</v>
      </c>
      <c r="F4042" t="s">
        <v>53</v>
      </c>
      <c r="G4042" t="s">
        <v>52</v>
      </c>
      <c r="H4042" t="s">
        <v>57</v>
      </c>
      <c r="I4042">
        <v>8387.4189931250003</v>
      </c>
      <c r="J4042">
        <v>-8387.4189931250003</v>
      </c>
      <c r="K4042">
        <v>204899</v>
      </c>
      <c r="L4042">
        <v>4.0934406674141899</v>
      </c>
      <c r="M4042">
        <v>-4.0934406674141899</v>
      </c>
    </row>
    <row r="4043" spans="1:13" x14ac:dyDescent="0.25">
      <c r="A4043" s="9">
        <v>44286</v>
      </c>
      <c r="B4043" t="s">
        <v>109</v>
      </c>
      <c r="C4043" t="s">
        <v>109</v>
      </c>
      <c r="D4043" t="s">
        <v>109</v>
      </c>
      <c r="E4043" t="s">
        <v>77</v>
      </c>
      <c r="F4043" t="s">
        <v>58</v>
      </c>
      <c r="G4043" t="s">
        <v>59</v>
      </c>
      <c r="H4043" t="s">
        <v>60</v>
      </c>
      <c r="I4043">
        <v>-22325.038908239869</v>
      </c>
      <c r="J4043">
        <v>-22325.038908239869</v>
      </c>
      <c r="K4043">
        <v>204899</v>
      </c>
      <c r="L4043">
        <v>-10.895630973425869</v>
      </c>
      <c r="M4043">
        <v>-10.895630973425869</v>
      </c>
    </row>
    <row r="4044" spans="1:13" x14ac:dyDescent="0.25">
      <c r="A4044" s="9">
        <v>44286</v>
      </c>
      <c r="B4044" t="s">
        <v>106</v>
      </c>
      <c r="C4044" t="s">
        <v>106</v>
      </c>
      <c r="D4044" t="s">
        <v>106</v>
      </c>
      <c r="E4044" t="s">
        <v>78</v>
      </c>
      <c r="F4044" t="s">
        <v>12</v>
      </c>
      <c r="G4044" t="s">
        <v>13</v>
      </c>
      <c r="H4044" t="s">
        <v>14</v>
      </c>
      <c r="I4044">
        <v>236841.68997369159</v>
      </c>
      <c r="J4044">
        <v>236841.68997369159</v>
      </c>
      <c r="K4044">
        <v>204899</v>
      </c>
      <c r="L4044">
        <v>115.58948065812503</v>
      </c>
      <c r="M4044">
        <v>115.58948065812503</v>
      </c>
    </row>
    <row r="4045" spans="1:13" x14ac:dyDescent="0.25">
      <c r="A4045" s="9">
        <v>44286</v>
      </c>
      <c r="B4045" t="s">
        <v>106</v>
      </c>
      <c r="C4045" t="s">
        <v>106</v>
      </c>
      <c r="D4045" t="s">
        <v>106</v>
      </c>
      <c r="E4045" t="s">
        <v>78</v>
      </c>
      <c r="F4045" t="s">
        <v>12</v>
      </c>
      <c r="G4045" t="s">
        <v>15</v>
      </c>
      <c r="H4045" t="s">
        <v>16</v>
      </c>
      <c r="I4045">
        <v>0</v>
      </c>
      <c r="J4045">
        <v>0</v>
      </c>
      <c r="K4045">
        <v>204899</v>
      </c>
      <c r="L4045">
        <v>0</v>
      </c>
      <c r="M4045">
        <v>0</v>
      </c>
    </row>
    <row r="4046" spans="1:13" x14ac:dyDescent="0.25">
      <c r="A4046" s="9">
        <v>44286</v>
      </c>
      <c r="B4046" t="s">
        <v>106</v>
      </c>
      <c r="C4046" t="s">
        <v>106</v>
      </c>
      <c r="D4046" t="s">
        <v>106</v>
      </c>
      <c r="E4046" t="s">
        <v>78</v>
      </c>
      <c r="F4046" t="s">
        <v>12</v>
      </c>
      <c r="G4046" t="s">
        <v>17</v>
      </c>
      <c r="H4046" t="s">
        <v>18</v>
      </c>
      <c r="I4046">
        <v>0</v>
      </c>
      <c r="J4046">
        <v>0</v>
      </c>
      <c r="K4046">
        <v>204899</v>
      </c>
      <c r="L4046">
        <v>0</v>
      </c>
      <c r="M4046">
        <v>0</v>
      </c>
    </row>
    <row r="4047" spans="1:13" x14ac:dyDescent="0.25">
      <c r="A4047" s="9">
        <v>44286</v>
      </c>
      <c r="B4047" t="s">
        <v>106</v>
      </c>
      <c r="C4047" t="s">
        <v>106</v>
      </c>
      <c r="D4047" t="s">
        <v>106</v>
      </c>
      <c r="E4047" t="s">
        <v>78</v>
      </c>
      <c r="F4047" t="s">
        <v>12</v>
      </c>
      <c r="G4047" t="s">
        <v>19</v>
      </c>
      <c r="H4047" t="s">
        <v>20</v>
      </c>
      <c r="I4047">
        <v>0</v>
      </c>
      <c r="J4047">
        <v>0</v>
      </c>
      <c r="K4047">
        <v>204899</v>
      </c>
      <c r="L4047">
        <v>0</v>
      </c>
      <c r="M4047">
        <v>0</v>
      </c>
    </row>
    <row r="4048" spans="1:13" x14ac:dyDescent="0.25">
      <c r="A4048" s="9">
        <v>44286</v>
      </c>
      <c r="B4048" t="s">
        <v>106</v>
      </c>
      <c r="C4048" t="s">
        <v>106</v>
      </c>
      <c r="D4048" t="s">
        <v>106</v>
      </c>
      <c r="E4048" t="s">
        <v>78</v>
      </c>
      <c r="F4048" t="s">
        <v>12</v>
      </c>
      <c r="G4048" t="s">
        <v>21</v>
      </c>
      <c r="H4048" t="s">
        <v>22</v>
      </c>
      <c r="I4048">
        <v>73511.54367667</v>
      </c>
      <c r="J4048">
        <v>73511.54367667</v>
      </c>
      <c r="K4048">
        <v>204899</v>
      </c>
      <c r="L4048">
        <v>35.876965566776803</v>
      </c>
      <c r="M4048">
        <v>35.876965566776803</v>
      </c>
    </row>
    <row r="4049" spans="1:13" x14ac:dyDescent="0.25">
      <c r="A4049" s="9">
        <v>44286</v>
      </c>
      <c r="B4049" t="s">
        <v>106</v>
      </c>
      <c r="C4049" t="s">
        <v>106</v>
      </c>
      <c r="D4049" t="s">
        <v>106</v>
      </c>
      <c r="E4049" t="s">
        <v>78</v>
      </c>
      <c r="F4049" t="s">
        <v>12</v>
      </c>
      <c r="G4049" t="s">
        <v>23</v>
      </c>
      <c r="H4049" t="s">
        <v>24</v>
      </c>
      <c r="I4049">
        <v>19923.252930280003</v>
      </c>
      <c r="J4049">
        <v>19923.252930280003</v>
      </c>
      <c r="K4049">
        <v>204899</v>
      </c>
      <c r="L4049">
        <v>9.7234505440631747</v>
      </c>
      <c r="M4049">
        <v>9.7234505440631747</v>
      </c>
    </row>
    <row r="4050" spans="1:13" x14ac:dyDescent="0.25">
      <c r="A4050" s="9">
        <v>44286</v>
      </c>
      <c r="B4050" t="s">
        <v>106</v>
      </c>
      <c r="C4050" t="s">
        <v>106</v>
      </c>
      <c r="D4050" t="s">
        <v>106</v>
      </c>
      <c r="E4050" t="s">
        <v>78</v>
      </c>
      <c r="F4050" t="s">
        <v>12</v>
      </c>
      <c r="G4050" t="s">
        <v>25</v>
      </c>
      <c r="H4050" t="s">
        <v>26</v>
      </c>
      <c r="I4050">
        <v>20215.382788389998</v>
      </c>
      <c r="J4050">
        <v>20215.382788389998</v>
      </c>
      <c r="K4050">
        <v>204899</v>
      </c>
      <c r="L4050">
        <v>9.866023156965138</v>
      </c>
      <c r="M4050">
        <v>9.866023156965138</v>
      </c>
    </row>
    <row r="4051" spans="1:13" x14ac:dyDescent="0.25">
      <c r="A4051" s="9">
        <v>44286</v>
      </c>
      <c r="B4051" t="s">
        <v>106</v>
      </c>
      <c r="C4051" t="s">
        <v>106</v>
      </c>
      <c r="D4051" t="s">
        <v>106</v>
      </c>
      <c r="E4051" t="s">
        <v>78</v>
      </c>
      <c r="F4051" t="s">
        <v>12</v>
      </c>
      <c r="G4051" t="s">
        <v>27</v>
      </c>
      <c r="H4051" t="s">
        <v>28</v>
      </c>
      <c r="I4051">
        <v>33372.907957999996</v>
      </c>
      <c r="J4051">
        <v>33372.907957999996</v>
      </c>
      <c r="K4051">
        <v>204899</v>
      </c>
      <c r="L4051">
        <v>16.287491865748489</v>
      </c>
      <c r="M4051">
        <v>16.287491865748489</v>
      </c>
    </row>
    <row r="4052" spans="1:13" x14ac:dyDescent="0.25">
      <c r="A4052" s="9">
        <v>44286</v>
      </c>
      <c r="B4052" t="s">
        <v>106</v>
      </c>
      <c r="C4052" t="s">
        <v>106</v>
      </c>
      <c r="D4052" t="s">
        <v>106</v>
      </c>
      <c r="E4052" t="s">
        <v>78</v>
      </c>
      <c r="F4052" t="s">
        <v>12</v>
      </c>
      <c r="G4052" t="s">
        <v>29</v>
      </c>
      <c r="H4052" t="s">
        <v>30</v>
      </c>
      <c r="I4052">
        <v>0</v>
      </c>
      <c r="J4052">
        <v>0</v>
      </c>
      <c r="K4052">
        <v>204899</v>
      </c>
      <c r="L4052">
        <v>0</v>
      </c>
      <c r="M4052">
        <v>0</v>
      </c>
    </row>
    <row r="4053" spans="1:13" x14ac:dyDescent="0.25">
      <c r="A4053" s="9">
        <v>44286</v>
      </c>
      <c r="B4053" t="s">
        <v>106</v>
      </c>
      <c r="C4053" t="s">
        <v>106</v>
      </c>
      <c r="D4053" t="s">
        <v>106</v>
      </c>
      <c r="E4053" t="s">
        <v>78</v>
      </c>
      <c r="F4053" t="s">
        <v>12</v>
      </c>
      <c r="G4053" t="s">
        <v>31</v>
      </c>
      <c r="H4053" t="s">
        <v>32</v>
      </c>
      <c r="I4053">
        <v>0</v>
      </c>
      <c r="J4053">
        <v>0</v>
      </c>
      <c r="K4053">
        <v>204899</v>
      </c>
      <c r="L4053">
        <v>0</v>
      </c>
      <c r="M4053">
        <v>0</v>
      </c>
    </row>
    <row r="4054" spans="1:13" x14ac:dyDescent="0.25">
      <c r="A4054" s="9">
        <v>44286</v>
      </c>
      <c r="B4054" t="s">
        <v>106</v>
      </c>
      <c r="C4054" t="s">
        <v>106</v>
      </c>
      <c r="D4054" t="s">
        <v>106</v>
      </c>
      <c r="E4054" t="s">
        <v>78</v>
      </c>
      <c r="F4054" t="s">
        <v>12</v>
      </c>
      <c r="G4054" t="s">
        <v>33</v>
      </c>
      <c r="H4054" t="s">
        <v>34</v>
      </c>
      <c r="I4054">
        <v>0</v>
      </c>
      <c r="J4054">
        <v>0</v>
      </c>
      <c r="K4054">
        <v>204899</v>
      </c>
      <c r="L4054">
        <v>0</v>
      </c>
      <c r="M4054">
        <v>0</v>
      </c>
    </row>
    <row r="4055" spans="1:13" x14ac:dyDescent="0.25">
      <c r="A4055" s="9">
        <v>44286</v>
      </c>
      <c r="B4055" t="s">
        <v>106</v>
      </c>
      <c r="C4055" t="s">
        <v>106</v>
      </c>
      <c r="D4055" t="s">
        <v>106</v>
      </c>
      <c r="E4055" t="s">
        <v>78</v>
      </c>
      <c r="F4055" t="s">
        <v>12</v>
      </c>
      <c r="G4055" t="s">
        <v>35</v>
      </c>
      <c r="H4055" t="s">
        <v>111</v>
      </c>
      <c r="I4055">
        <v>375.34196199999997</v>
      </c>
      <c r="J4055">
        <v>375.34196199999997</v>
      </c>
      <c r="K4055">
        <v>204899</v>
      </c>
      <c r="L4055">
        <v>0.18318389157584955</v>
      </c>
      <c r="M4055">
        <v>0.18318389157584955</v>
      </c>
    </row>
    <row r="4056" spans="1:13" x14ac:dyDescent="0.25">
      <c r="A4056" s="9">
        <v>44286</v>
      </c>
      <c r="B4056" t="s">
        <v>106</v>
      </c>
      <c r="C4056" t="s">
        <v>106</v>
      </c>
      <c r="D4056" t="s">
        <v>106</v>
      </c>
      <c r="E4056" t="s">
        <v>78</v>
      </c>
      <c r="F4056" t="s">
        <v>12</v>
      </c>
      <c r="G4056" t="s">
        <v>36</v>
      </c>
      <c r="H4056" t="s">
        <v>32</v>
      </c>
      <c r="I4056">
        <v>110.21848981235165</v>
      </c>
      <c r="J4056">
        <v>110.21848981235165</v>
      </c>
      <c r="K4056">
        <v>204899</v>
      </c>
      <c r="L4056">
        <v>5.3791619194018342E-2</v>
      </c>
      <c r="M4056">
        <v>5.3791619194018342E-2</v>
      </c>
    </row>
    <row r="4057" spans="1:13" x14ac:dyDescent="0.25">
      <c r="A4057" s="9">
        <v>44286</v>
      </c>
      <c r="B4057" t="s">
        <v>106</v>
      </c>
      <c r="C4057" t="s">
        <v>106</v>
      </c>
      <c r="D4057" t="s">
        <v>106</v>
      </c>
      <c r="E4057" t="s">
        <v>78</v>
      </c>
      <c r="F4057" t="s">
        <v>12</v>
      </c>
      <c r="G4057" t="s">
        <v>37</v>
      </c>
      <c r="H4057" t="s">
        <v>34</v>
      </c>
      <c r="I4057">
        <v>265.1234721876483</v>
      </c>
      <c r="J4057">
        <v>265.1234721876483</v>
      </c>
      <c r="K4057">
        <v>204899</v>
      </c>
      <c r="L4057">
        <v>0.12939227238183121</v>
      </c>
      <c r="M4057">
        <v>0.12939227238183121</v>
      </c>
    </row>
    <row r="4058" spans="1:13" x14ac:dyDescent="0.25">
      <c r="A4058" s="9">
        <v>44286</v>
      </c>
      <c r="B4058" t="s">
        <v>106</v>
      </c>
      <c r="C4058" t="s">
        <v>106</v>
      </c>
      <c r="D4058" t="s">
        <v>106</v>
      </c>
      <c r="E4058" t="s">
        <v>78</v>
      </c>
      <c r="F4058" t="s">
        <v>12</v>
      </c>
      <c r="G4058" t="s">
        <v>38</v>
      </c>
      <c r="H4058" t="s">
        <v>39</v>
      </c>
      <c r="I4058">
        <v>152476.32518249593</v>
      </c>
      <c r="J4058">
        <v>152476.32518249593</v>
      </c>
      <c r="K4058">
        <v>204899</v>
      </c>
      <c r="L4058">
        <v>74.415358387545055</v>
      </c>
      <c r="M4058">
        <v>74.415358387545055</v>
      </c>
    </row>
    <row r="4059" spans="1:13" x14ac:dyDescent="0.25">
      <c r="A4059" s="9">
        <v>44286</v>
      </c>
      <c r="B4059" t="s">
        <v>106</v>
      </c>
      <c r="C4059" t="s">
        <v>106</v>
      </c>
      <c r="D4059" t="s">
        <v>106</v>
      </c>
      <c r="E4059" t="s">
        <v>78</v>
      </c>
      <c r="F4059" t="s">
        <v>12</v>
      </c>
      <c r="G4059" t="s">
        <v>40</v>
      </c>
      <c r="H4059" t="s">
        <v>41</v>
      </c>
      <c r="I4059">
        <v>1301.9298338832314</v>
      </c>
      <c r="J4059">
        <v>1301.9298338832314</v>
      </c>
      <c r="K4059">
        <v>204899</v>
      </c>
      <c r="L4059">
        <v>0.63540077495899505</v>
      </c>
      <c r="M4059">
        <v>0.63540077495899505</v>
      </c>
    </row>
    <row r="4060" spans="1:13" x14ac:dyDescent="0.25">
      <c r="A4060" s="9">
        <v>44286</v>
      </c>
      <c r="B4060" t="s">
        <v>106</v>
      </c>
      <c r="C4060" t="s">
        <v>106</v>
      </c>
      <c r="D4060" t="s">
        <v>106</v>
      </c>
      <c r="E4060" t="s">
        <v>78</v>
      </c>
      <c r="F4060" t="s">
        <v>12</v>
      </c>
      <c r="G4060" t="s">
        <v>42</v>
      </c>
      <c r="H4060" t="s">
        <v>43</v>
      </c>
      <c r="I4060">
        <v>0</v>
      </c>
      <c r="J4060">
        <v>0</v>
      </c>
      <c r="K4060">
        <v>204899</v>
      </c>
      <c r="L4060">
        <v>0</v>
      </c>
      <c r="M4060">
        <v>0</v>
      </c>
    </row>
    <row r="4061" spans="1:13" x14ac:dyDescent="0.25">
      <c r="A4061" s="9">
        <v>44286</v>
      </c>
      <c r="B4061" t="s">
        <v>106</v>
      </c>
      <c r="C4061" t="s">
        <v>106</v>
      </c>
      <c r="D4061" t="s">
        <v>106</v>
      </c>
      <c r="E4061" t="s">
        <v>78</v>
      </c>
      <c r="F4061" t="s">
        <v>12</v>
      </c>
      <c r="G4061" t="s">
        <v>44</v>
      </c>
      <c r="H4061" t="s">
        <v>45</v>
      </c>
      <c r="I4061">
        <v>485.97503245999997</v>
      </c>
      <c r="J4061">
        <v>485.97503245999997</v>
      </c>
      <c r="K4061">
        <v>204899</v>
      </c>
      <c r="L4061">
        <v>0.23717784491871602</v>
      </c>
      <c r="M4061">
        <v>0.23717784491871602</v>
      </c>
    </row>
    <row r="4062" spans="1:13" x14ac:dyDescent="0.25">
      <c r="A4062" s="9">
        <v>44286</v>
      </c>
      <c r="B4062" t="s">
        <v>106</v>
      </c>
      <c r="C4062" t="s">
        <v>106</v>
      </c>
      <c r="D4062" t="s">
        <v>106</v>
      </c>
      <c r="E4062" t="s">
        <v>78</v>
      </c>
      <c r="F4062" t="s">
        <v>12</v>
      </c>
      <c r="G4062" t="s">
        <v>46</v>
      </c>
      <c r="H4062" t="s">
        <v>47</v>
      </c>
      <c r="I4062">
        <v>815.95480142323129</v>
      </c>
      <c r="J4062">
        <v>815.95480142323129</v>
      </c>
      <c r="K4062">
        <v>204899</v>
      </c>
      <c r="L4062">
        <v>0.39822293004027898</v>
      </c>
      <c r="M4062">
        <v>0.39822293004027898</v>
      </c>
    </row>
    <row r="4063" spans="1:13" x14ac:dyDescent="0.25">
      <c r="A4063" s="9">
        <v>44286</v>
      </c>
      <c r="B4063" t="s">
        <v>106</v>
      </c>
      <c r="C4063" t="s">
        <v>106</v>
      </c>
      <c r="D4063" t="s">
        <v>106</v>
      </c>
      <c r="E4063" t="s">
        <v>78</v>
      </c>
      <c r="F4063" t="s">
        <v>12</v>
      </c>
      <c r="G4063" t="s">
        <v>48</v>
      </c>
      <c r="H4063" t="s">
        <v>96</v>
      </c>
      <c r="I4063">
        <v>0</v>
      </c>
      <c r="J4063">
        <v>0</v>
      </c>
      <c r="K4063">
        <v>204899</v>
      </c>
      <c r="L4063">
        <v>0</v>
      </c>
      <c r="M4063">
        <v>0</v>
      </c>
    </row>
    <row r="4064" spans="1:13" x14ac:dyDescent="0.25">
      <c r="A4064" s="9">
        <v>44286</v>
      </c>
      <c r="B4064" t="s">
        <v>106</v>
      </c>
      <c r="C4064" t="s">
        <v>106</v>
      </c>
      <c r="D4064" t="s">
        <v>106</v>
      </c>
      <c r="E4064" t="s">
        <v>78</v>
      </c>
      <c r="F4064" t="s">
        <v>12</v>
      </c>
      <c r="G4064" t="s">
        <v>49</v>
      </c>
      <c r="H4064" t="s">
        <v>105</v>
      </c>
      <c r="I4064">
        <v>9176.549318642421</v>
      </c>
      <c r="J4064">
        <v>9176.549318642421</v>
      </c>
      <c r="K4064">
        <v>204899</v>
      </c>
      <c r="L4064">
        <v>4.4785720372683233</v>
      </c>
      <c r="M4064">
        <v>4.4785720372683233</v>
      </c>
    </row>
    <row r="4065" spans="1:13" x14ac:dyDescent="0.25">
      <c r="A4065" s="9">
        <v>44286</v>
      </c>
      <c r="B4065" t="s">
        <v>106</v>
      </c>
      <c r="C4065" t="s">
        <v>106</v>
      </c>
      <c r="D4065" t="s">
        <v>106</v>
      </c>
      <c r="E4065" t="s">
        <v>78</v>
      </c>
      <c r="F4065" t="s">
        <v>12</v>
      </c>
      <c r="G4065" t="s">
        <v>50</v>
      </c>
      <c r="H4065" t="s">
        <v>51</v>
      </c>
      <c r="I4065">
        <v>125.27517720197801</v>
      </c>
      <c r="J4065">
        <v>125.27517720197801</v>
      </c>
      <c r="K4065">
        <v>204899</v>
      </c>
      <c r="L4065">
        <v>6.1139965154528818E-2</v>
      </c>
      <c r="M4065">
        <v>6.1139965154528818E-2</v>
      </c>
    </row>
    <row r="4066" spans="1:13" x14ac:dyDescent="0.25">
      <c r="A4066" s="9">
        <v>44286</v>
      </c>
      <c r="B4066" t="s">
        <v>106</v>
      </c>
      <c r="C4066" t="s">
        <v>106</v>
      </c>
      <c r="D4066" t="s">
        <v>106</v>
      </c>
      <c r="E4066" t="s">
        <v>78</v>
      </c>
      <c r="F4066" t="s">
        <v>12</v>
      </c>
      <c r="G4066" t="s">
        <v>52</v>
      </c>
      <c r="H4066" t="s">
        <v>107</v>
      </c>
      <c r="I4066">
        <v>9051.2741414404427</v>
      </c>
      <c r="J4066">
        <v>9051.2741414404427</v>
      </c>
      <c r="K4066">
        <v>204899</v>
      </c>
      <c r="L4066">
        <v>4.4174320721137939</v>
      </c>
      <c r="M4066">
        <v>4.4174320721137939</v>
      </c>
    </row>
    <row r="4067" spans="1:13" x14ac:dyDescent="0.25">
      <c r="A4067" s="9">
        <v>44286</v>
      </c>
      <c r="B4067" t="s">
        <v>106</v>
      </c>
      <c r="C4067" t="s">
        <v>106</v>
      </c>
      <c r="D4067" t="s">
        <v>106</v>
      </c>
      <c r="E4067" t="s">
        <v>78</v>
      </c>
      <c r="F4067" t="s">
        <v>53</v>
      </c>
      <c r="G4067" t="s">
        <v>54</v>
      </c>
      <c r="H4067" t="s">
        <v>55</v>
      </c>
      <c r="I4067">
        <v>29903.373025426838</v>
      </c>
      <c r="J4067">
        <v>-29903.373025426838</v>
      </c>
      <c r="K4067">
        <v>204899</v>
      </c>
      <c r="L4067">
        <v>14.594201545847877</v>
      </c>
      <c r="M4067">
        <v>-14.594201545847877</v>
      </c>
    </row>
    <row r="4068" spans="1:13" x14ac:dyDescent="0.25">
      <c r="A4068" s="9">
        <v>44286</v>
      </c>
      <c r="B4068" t="s">
        <v>106</v>
      </c>
      <c r="C4068" t="s">
        <v>106</v>
      </c>
      <c r="D4068" t="s">
        <v>106</v>
      </c>
      <c r="E4068" t="s">
        <v>78</v>
      </c>
      <c r="F4068" t="s">
        <v>53</v>
      </c>
      <c r="G4068" t="s">
        <v>15</v>
      </c>
      <c r="H4068" t="s">
        <v>16</v>
      </c>
      <c r="I4068">
        <v>0</v>
      </c>
      <c r="J4068">
        <v>0</v>
      </c>
      <c r="K4068">
        <v>204899</v>
      </c>
      <c r="L4068">
        <v>0</v>
      </c>
      <c r="M4068">
        <v>0</v>
      </c>
    </row>
    <row r="4069" spans="1:13" x14ac:dyDescent="0.25">
      <c r="A4069" s="9">
        <v>44286</v>
      </c>
      <c r="B4069" t="s">
        <v>106</v>
      </c>
      <c r="C4069" t="s">
        <v>106</v>
      </c>
      <c r="D4069" t="s">
        <v>106</v>
      </c>
      <c r="E4069" t="s">
        <v>78</v>
      </c>
      <c r="F4069" t="s">
        <v>53</v>
      </c>
      <c r="G4069" t="s">
        <v>17</v>
      </c>
      <c r="H4069" t="s">
        <v>18</v>
      </c>
      <c r="I4069">
        <v>0</v>
      </c>
      <c r="J4069">
        <v>0</v>
      </c>
      <c r="K4069">
        <v>204899</v>
      </c>
      <c r="L4069">
        <v>0</v>
      </c>
      <c r="M4069">
        <v>0</v>
      </c>
    </row>
    <row r="4070" spans="1:13" x14ac:dyDescent="0.25">
      <c r="A4070" s="9">
        <v>44286</v>
      </c>
      <c r="B4070" t="s">
        <v>106</v>
      </c>
      <c r="C4070" t="s">
        <v>106</v>
      </c>
      <c r="D4070" t="s">
        <v>106</v>
      </c>
      <c r="E4070" t="s">
        <v>78</v>
      </c>
      <c r="F4070" t="s">
        <v>53</v>
      </c>
      <c r="G4070" t="s">
        <v>19</v>
      </c>
      <c r="H4070" t="s">
        <v>20</v>
      </c>
      <c r="I4070">
        <v>0</v>
      </c>
      <c r="J4070">
        <v>0</v>
      </c>
      <c r="K4070">
        <v>204899</v>
      </c>
      <c r="L4070">
        <v>0</v>
      </c>
      <c r="M4070">
        <v>0</v>
      </c>
    </row>
    <row r="4071" spans="1:13" x14ac:dyDescent="0.25">
      <c r="A4071" s="9">
        <v>44286</v>
      </c>
      <c r="B4071" t="s">
        <v>106</v>
      </c>
      <c r="C4071" t="s">
        <v>106</v>
      </c>
      <c r="D4071" t="s">
        <v>106</v>
      </c>
      <c r="E4071" t="s">
        <v>78</v>
      </c>
      <c r="F4071" t="s">
        <v>53</v>
      </c>
      <c r="G4071" t="s">
        <v>21</v>
      </c>
      <c r="H4071" t="s">
        <v>22</v>
      </c>
      <c r="I4071">
        <v>0</v>
      </c>
      <c r="J4071">
        <v>0</v>
      </c>
      <c r="K4071">
        <v>204899</v>
      </c>
      <c r="L4071">
        <v>0</v>
      </c>
      <c r="M4071">
        <v>0</v>
      </c>
    </row>
    <row r="4072" spans="1:13" x14ac:dyDescent="0.25">
      <c r="A4072" s="9">
        <v>44286</v>
      </c>
      <c r="B4072" t="s">
        <v>106</v>
      </c>
      <c r="C4072" t="s">
        <v>106</v>
      </c>
      <c r="D4072" t="s">
        <v>106</v>
      </c>
      <c r="E4072" t="s">
        <v>78</v>
      </c>
      <c r="F4072" t="s">
        <v>53</v>
      </c>
      <c r="G4072" t="s">
        <v>23</v>
      </c>
      <c r="H4072" t="s">
        <v>24</v>
      </c>
      <c r="I4072">
        <v>0</v>
      </c>
      <c r="J4072">
        <v>0</v>
      </c>
      <c r="K4072">
        <v>204899</v>
      </c>
      <c r="L4072">
        <v>0</v>
      </c>
      <c r="M4072">
        <v>0</v>
      </c>
    </row>
    <row r="4073" spans="1:13" x14ac:dyDescent="0.25">
      <c r="A4073" s="9">
        <v>44286</v>
      </c>
      <c r="B4073" t="s">
        <v>106</v>
      </c>
      <c r="C4073" t="s">
        <v>106</v>
      </c>
      <c r="D4073" t="s">
        <v>106</v>
      </c>
      <c r="E4073" t="s">
        <v>78</v>
      </c>
      <c r="F4073" t="s">
        <v>53</v>
      </c>
      <c r="G4073" t="s">
        <v>25</v>
      </c>
      <c r="H4073" t="s">
        <v>26</v>
      </c>
      <c r="I4073">
        <v>0</v>
      </c>
      <c r="J4073">
        <v>0</v>
      </c>
      <c r="K4073">
        <v>204899</v>
      </c>
      <c r="L4073">
        <v>0</v>
      </c>
      <c r="M4073">
        <v>0</v>
      </c>
    </row>
    <row r="4074" spans="1:13" x14ac:dyDescent="0.25">
      <c r="A4074" s="9">
        <v>44286</v>
      </c>
      <c r="B4074" t="s">
        <v>106</v>
      </c>
      <c r="C4074" t="s">
        <v>106</v>
      </c>
      <c r="D4074" t="s">
        <v>106</v>
      </c>
      <c r="E4074" t="s">
        <v>78</v>
      </c>
      <c r="F4074" t="s">
        <v>53</v>
      </c>
      <c r="G4074" t="s">
        <v>27</v>
      </c>
      <c r="H4074" t="s">
        <v>28</v>
      </c>
      <c r="I4074">
        <v>0</v>
      </c>
      <c r="J4074">
        <v>0</v>
      </c>
      <c r="K4074">
        <v>204899</v>
      </c>
      <c r="L4074">
        <v>0</v>
      </c>
      <c r="M4074">
        <v>0</v>
      </c>
    </row>
    <row r="4075" spans="1:13" x14ac:dyDescent="0.25">
      <c r="A4075" s="9">
        <v>44286</v>
      </c>
      <c r="B4075" t="s">
        <v>106</v>
      </c>
      <c r="C4075" t="s">
        <v>106</v>
      </c>
      <c r="D4075" t="s">
        <v>106</v>
      </c>
      <c r="E4075" t="s">
        <v>78</v>
      </c>
      <c r="F4075" t="s">
        <v>53</v>
      </c>
      <c r="G4075" t="s">
        <v>29</v>
      </c>
      <c r="H4075" t="s">
        <v>30</v>
      </c>
      <c r="I4075">
        <v>0</v>
      </c>
      <c r="J4075">
        <v>0</v>
      </c>
      <c r="K4075">
        <v>204899</v>
      </c>
      <c r="L4075">
        <v>0</v>
      </c>
      <c r="M4075">
        <v>0</v>
      </c>
    </row>
    <row r="4076" spans="1:13" x14ac:dyDescent="0.25">
      <c r="A4076" s="9">
        <v>44286</v>
      </c>
      <c r="B4076" t="s">
        <v>106</v>
      </c>
      <c r="C4076" t="s">
        <v>106</v>
      </c>
      <c r="D4076" t="s">
        <v>106</v>
      </c>
      <c r="E4076" t="s">
        <v>78</v>
      </c>
      <c r="F4076" t="s">
        <v>53</v>
      </c>
      <c r="G4076" t="s">
        <v>31</v>
      </c>
      <c r="H4076" t="s">
        <v>32</v>
      </c>
      <c r="I4076">
        <v>0</v>
      </c>
      <c r="J4076">
        <v>0</v>
      </c>
      <c r="K4076">
        <v>204899</v>
      </c>
      <c r="L4076">
        <v>0</v>
      </c>
      <c r="M4076">
        <v>0</v>
      </c>
    </row>
    <row r="4077" spans="1:13" x14ac:dyDescent="0.25">
      <c r="A4077" s="9">
        <v>44286</v>
      </c>
      <c r="B4077" t="s">
        <v>106</v>
      </c>
      <c r="C4077" t="s">
        <v>106</v>
      </c>
      <c r="D4077" t="s">
        <v>106</v>
      </c>
      <c r="E4077" t="s">
        <v>78</v>
      </c>
      <c r="F4077" t="s">
        <v>53</v>
      </c>
      <c r="G4077" t="s">
        <v>33</v>
      </c>
      <c r="H4077" t="s">
        <v>34</v>
      </c>
      <c r="I4077">
        <v>0</v>
      </c>
      <c r="J4077">
        <v>0</v>
      </c>
      <c r="K4077">
        <v>204899</v>
      </c>
      <c r="L4077">
        <v>0</v>
      </c>
      <c r="M4077">
        <v>0</v>
      </c>
    </row>
    <row r="4078" spans="1:13" x14ac:dyDescent="0.25">
      <c r="A4078" s="9">
        <v>44286</v>
      </c>
      <c r="B4078" t="s">
        <v>106</v>
      </c>
      <c r="C4078" t="s">
        <v>106</v>
      </c>
      <c r="D4078" t="s">
        <v>106</v>
      </c>
      <c r="E4078" t="s">
        <v>78</v>
      </c>
      <c r="F4078" t="s">
        <v>53</v>
      </c>
      <c r="G4078" t="s">
        <v>35</v>
      </c>
      <c r="H4078" t="s">
        <v>111</v>
      </c>
      <c r="I4078">
        <v>27436.163046671878</v>
      </c>
      <c r="J4078">
        <v>-27436.163046671878</v>
      </c>
      <c r="K4078">
        <v>204899</v>
      </c>
      <c r="L4078">
        <v>13.390091238450102</v>
      </c>
      <c r="M4078">
        <v>-13.390091238450102</v>
      </c>
    </row>
    <row r="4079" spans="1:13" x14ac:dyDescent="0.25">
      <c r="A4079" s="9">
        <v>44286</v>
      </c>
      <c r="B4079" t="s">
        <v>106</v>
      </c>
      <c r="C4079" t="s">
        <v>106</v>
      </c>
      <c r="D4079" t="s">
        <v>106</v>
      </c>
      <c r="E4079" t="s">
        <v>78</v>
      </c>
      <c r="F4079" t="s">
        <v>53</v>
      </c>
      <c r="G4079" t="s">
        <v>36</v>
      </c>
      <c r="H4079" t="s">
        <v>32</v>
      </c>
      <c r="I4079">
        <v>9257.2336866619607</v>
      </c>
      <c r="J4079">
        <v>-9257.2336866619607</v>
      </c>
      <c r="K4079">
        <v>204899</v>
      </c>
      <c r="L4079">
        <v>4.5179496662560386</v>
      </c>
      <c r="M4079">
        <v>-4.5179496662560386</v>
      </c>
    </row>
    <row r="4080" spans="1:13" x14ac:dyDescent="0.25">
      <c r="A4080" s="9">
        <v>44286</v>
      </c>
      <c r="B4080" t="s">
        <v>106</v>
      </c>
      <c r="C4080" t="s">
        <v>106</v>
      </c>
      <c r="D4080" t="s">
        <v>106</v>
      </c>
      <c r="E4080" t="s">
        <v>78</v>
      </c>
      <c r="F4080" t="s">
        <v>53</v>
      </c>
      <c r="G4080" t="s">
        <v>37</v>
      </c>
      <c r="H4080" t="s">
        <v>34</v>
      </c>
      <c r="I4080">
        <v>18178.929360009919</v>
      </c>
      <c r="J4080">
        <v>-18178.929360009919</v>
      </c>
      <c r="K4080">
        <v>204899</v>
      </c>
      <c r="L4080">
        <v>8.8721415721940655</v>
      </c>
      <c r="M4080">
        <v>-8.8721415721940655</v>
      </c>
    </row>
    <row r="4081" spans="1:13" x14ac:dyDescent="0.25">
      <c r="A4081" s="9">
        <v>44286</v>
      </c>
      <c r="B4081" t="s">
        <v>106</v>
      </c>
      <c r="C4081" t="s">
        <v>106</v>
      </c>
      <c r="D4081" t="s">
        <v>106</v>
      </c>
      <c r="E4081" t="s">
        <v>78</v>
      </c>
      <c r="F4081" t="s">
        <v>53</v>
      </c>
      <c r="G4081" t="s">
        <v>38</v>
      </c>
      <c r="H4081" t="s">
        <v>39</v>
      </c>
      <c r="I4081">
        <v>0</v>
      </c>
      <c r="J4081">
        <v>0</v>
      </c>
      <c r="K4081">
        <v>204899</v>
      </c>
      <c r="L4081">
        <v>0</v>
      </c>
      <c r="M4081">
        <v>0</v>
      </c>
    </row>
    <row r="4082" spans="1:13" x14ac:dyDescent="0.25">
      <c r="A4082" s="9">
        <v>44286</v>
      </c>
      <c r="B4082" t="s">
        <v>106</v>
      </c>
      <c r="C4082" t="s">
        <v>106</v>
      </c>
      <c r="D4082" t="s">
        <v>106</v>
      </c>
      <c r="E4082" t="s">
        <v>78</v>
      </c>
      <c r="F4082" t="s">
        <v>53</v>
      </c>
      <c r="G4082" t="s">
        <v>40</v>
      </c>
      <c r="H4082" t="s">
        <v>41</v>
      </c>
      <c r="I4082">
        <v>0</v>
      </c>
      <c r="J4082">
        <v>0</v>
      </c>
      <c r="K4082">
        <v>204899</v>
      </c>
      <c r="L4082">
        <v>0</v>
      </c>
      <c r="M4082">
        <v>0</v>
      </c>
    </row>
    <row r="4083" spans="1:13" x14ac:dyDescent="0.25">
      <c r="A4083" s="9">
        <v>44286</v>
      </c>
      <c r="B4083" t="s">
        <v>106</v>
      </c>
      <c r="C4083" t="s">
        <v>106</v>
      </c>
      <c r="D4083" t="s">
        <v>106</v>
      </c>
      <c r="E4083" t="s">
        <v>78</v>
      </c>
      <c r="F4083" t="s">
        <v>53</v>
      </c>
      <c r="G4083" t="s">
        <v>42</v>
      </c>
      <c r="H4083" t="s">
        <v>43</v>
      </c>
      <c r="I4083">
        <v>0</v>
      </c>
      <c r="J4083">
        <v>0</v>
      </c>
      <c r="K4083">
        <v>204899</v>
      </c>
      <c r="L4083">
        <v>0</v>
      </c>
      <c r="M4083">
        <v>0</v>
      </c>
    </row>
    <row r="4084" spans="1:13" x14ac:dyDescent="0.25">
      <c r="A4084" s="9">
        <v>44286</v>
      </c>
      <c r="B4084" t="s">
        <v>106</v>
      </c>
      <c r="C4084" t="s">
        <v>106</v>
      </c>
      <c r="D4084" t="s">
        <v>106</v>
      </c>
      <c r="E4084" t="s">
        <v>78</v>
      </c>
      <c r="F4084" t="s">
        <v>53</v>
      </c>
      <c r="G4084" t="s">
        <v>44</v>
      </c>
      <c r="H4084" t="s">
        <v>45</v>
      </c>
      <c r="I4084">
        <v>0</v>
      </c>
      <c r="J4084">
        <v>0</v>
      </c>
      <c r="K4084">
        <v>204899</v>
      </c>
      <c r="L4084">
        <v>0</v>
      </c>
      <c r="M4084">
        <v>0</v>
      </c>
    </row>
    <row r="4085" spans="1:13" x14ac:dyDescent="0.25">
      <c r="A4085" s="9">
        <v>44286</v>
      </c>
      <c r="B4085" t="s">
        <v>106</v>
      </c>
      <c r="C4085" t="s">
        <v>106</v>
      </c>
      <c r="D4085" t="s">
        <v>106</v>
      </c>
      <c r="E4085" t="s">
        <v>78</v>
      </c>
      <c r="F4085" t="s">
        <v>53</v>
      </c>
      <c r="G4085" t="s">
        <v>46</v>
      </c>
      <c r="H4085" t="s">
        <v>47</v>
      </c>
      <c r="I4085">
        <v>0</v>
      </c>
      <c r="J4085">
        <v>0</v>
      </c>
      <c r="K4085">
        <v>204899</v>
      </c>
      <c r="L4085">
        <v>0</v>
      </c>
      <c r="M4085">
        <v>0</v>
      </c>
    </row>
    <row r="4086" spans="1:13" x14ac:dyDescent="0.25">
      <c r="A4086" s="9">
        <v>44286</v>
      </c>
      <c r="B4086" t="s">
        <v>106</v>
      </c>
      <c r="C4086" t="s">
        <v>106</v>
      </c>
      <c r="D4086" t="s">
        <v>106</v>
      </c>
      <c r="E4086" t="s">
        <v>78</v>
      </c>
      <c r="F4086" t="s">
        <v>53</v>
      </c>
      <c r="G4086" t="s">
        <v>48</v>
      </c>
      <c r="H4086" t="s">
        <v>96</v>
      </c>
      <c r="I4086">
        <v>0</v>
      </c>
      <c r="J4086">
        <v>0</v>
      </c>
      <c r="K4086">
        <v>204899</v>
      </c>
      <c r="L4086">
        <v>0</v>
      </c>
      <c r="M4086">
        <v>0</v>
      </c>
    </row>
    <row r="4087" spans="1:13" x14ac:dyDescent="0.25">
      <c r="A4087" s="9">
        <v>44286</v>
      </c>
      <c r="B4087" t="s">
        <v>106</v>
      </c>
      <c r="C4087" t="s">
        <v>106</v>
      </c>
      <c r="D4087" t="s">
        <v>106</v>
      </c>
      <c r="E4087" t="s">
        <v>78</v>
      </c>
      <c r="F4087" t="s">
        <v>53</v>
      </c>
      <c r="G4087" t="s">
        <v>49</v>
      </c>
      <c r="H4087" t="s">
        <v>56</v>
      </c>
      <c r="I4087">
        <v>2467.2099787549578</v>
      </c>
      <c r="J4087">
        <v>-2467.2099787549578</v>
      </c>
      <c r="K4087">
        <v>204899</v>
      </c>
      <c r="L4087">
        <v>1.2041103073977706</v>
      </c>
      <c r="M4087">
        <v>-1.2041103073977706</v>
      </c>
    </row>
    <row r="4088" spans="1:13" x14ac:dyDescent="0.25">
      <c r="A4088" s="9">
        <v>44286</v>
      </c>
      <c r="B4088" t="s">
        <v>106</v>
      </c>
      <c r="C4088" t="s">
        <v>106</v>
      </c>
      <c r="D4088" t="s">
        <v>106</v>
      </c>
      <c r="E4088" t="s">
        <v>78</v>
      </c>
      <c r="F4088" t="s">
        <v>53</v>
      </c>
      <c r="G4088" t="s">
        <v>50</v>
      </c>
      <c r="H4088" t="s">
        <v>51</v>
      </c>
      <c r="I4088">
        <v>49.579267909999992</v>
      </c>
      <c r="J4088">
        <v>-49.579267909999992</v>
      </c>
      <c r="K4088">
        <v>204899</v>
      </c>
      <c r="L4088">
        <v>2.4196930150952416E-2</v>
      </c>
      <c r="M4088">
        <v>-2.4196930150952416E-2</v>
      </c>
    </row>
    <row r="4089" spans="1:13" x14ac:dyDescent="0.25">
      <c r="A4089" s="9">
        <v>44286</v>
      </c>
      <c r="B4089" t="s">
        <v>106</v>
      </c>
      <c r="C4089" t="s">
        <v>106</v>
      </c>
      <c r="D4089" t="s">
        <v>106</v>
      </c>
      <c r="E4089" t="s">
        <v>78</v>
      </c>
      <c r="F4089" t="s">
        <v>53</v>
      </c>
      <c r="G4089" t="s">
        <v>52</v>
      </c>
      <c r="H4089" t="s">
        <v>57</v>
      </c>
      <c r="I4089">
        <v>2417.6307108449578</v>
      </c>
      <c r="J4089">
        <v>-2417.6307108449578</v>
      </c>
      <c r="K4089">
        <v>204899</v>
      </c>
      <c r="L4089">
        <v>1.1799133772468182</v>
      </c>
      <c r="M4089">
        <v>-1.1799133772468182</v>
      </c>
    </row>
    <row r="4090" spans="1:13" x14ac:dyDescent="0.25">
      <c r="A4090" s="9">
        <v>44286</v>
      </c>
      <c r="B4090" t="s">
        <v>106</v>
      </c>
      <c r="C4090" t="s">
        <v>106</v>
      </c>
      <c r="D4090" t="s">
        <v>106</v>
      </c>
      <c r="E4090" t="s">
        <v>78</v>
      </c>
      <c r="F4090" t="s">
        <v>58</v>
      </c>
      <c r="G4090" t="s">
        <v>59</v>
      </c>
      <c r="H4090" t="s">
        <v>60</v>
      </c>
      <c r="I4090">
        <v>206938.31694826475</v>
      </c>
      <c r="J4090">
        <v>206938.31694826475</v>
      </c>
      <c r="K4090">
        <v>204899</v>
      </c>
      <c r="L4090">
        <v>100.99527911227715</v>
      </c>
      <c r="M4090">
        <v>100.99527911227715</v>
      </c>
    </row>
    <row r="4091" spans="1:13" x14ac:dyDescent="0.25">
      <c r="A4091" s="9">
        <v>44286</v>
      </c>
      <c r="B4091" t="s">
        <v>108</v>
      </c>
      <c r="C4091" t="s">
        <v>108</v>
      </c>
      <c r="D4091" t="s">
        <v>108</v>
      </c>
      <c r="E4091" t="s">
        <v>79</v>
      </c>
      <c r="F4091" t="s">
        <v>12</v>
      </c>
      <c r="G4091" t="s">
        <v>13</v>
      </c>
      <c r="H4091" t="s">
        <v>14</v>
      </c>
      <c r="I4091">
        <v>205473.40530181667</v>
      </c>
      <c r="J4091">
        <v>205473.40530181667</v>
      </c>
      <c r="K4091">
        <v>204899</v>
      </c>
      <c r="L4091">
        <v>100.28033582487794</v>
      </c>
      <c r="M4091">
        <v>100.28033582487794</v>
      </c>
    </row>
    <row r="4092" spans="1:13" x14ac:dyDescent="0.25">
      <c r="A4092" s="9">
        <v>44286</v>
      </c>
      <c r="B4092" t="s">
        <v>108</v>
      </c>
      <c r="C4092" t="s">
        <v>108</v>
      </c>
      <c r="D4092" t="s">
        <v>108</v>
      </c>
      <c r="E4092" t="s">
        <v>79</v>
      </c>
      <c r="F4092" t="s">
        <v>12</v>
      </c>
      <c r="G4092" t="s">
        <v>15</v>
      </c>
      <c r="H4092" t="s">
        <v>16</v>
      </c>
      <c r="I4092">
        <v>3003.5709989999996</v>
      </c>
      <c r="J4092">
        <v>3003.5709989999996</v>
      </c>
      <c r="K4092">
        <v>204899</v>
      </c>
      <c r="L4092">
        <v>1.465878798334789</v>
      </c>
      <c r="M4092">
        <v>1.465878798334789</v>
      </c>
    </row>
    <row r="4093" spans="1:13" x14ac:dyDescent="0.25">
      <c r="A4093" s="9">
        <v>44286</v>
      </c>
      <c r="B4093" t="s">
        <v>108</v>
      </c>
      <c r="C4093" t="s">
        <v>108</v>
      </c>
      <c r="D4093" t="s">
        <v>108</v>
      </c>
      <c r="E4093" t="s">
        <v>79</v>
      </c>
      <c r="F4093" t="s">
        <v>12</v>
      </c>
      <c r="G4093" t="s">
        <v>17</v>
      </c>
      <c r="H4093" t="s">
        <v>18</v>
      </c>
      <c r="I4093">
        <v>0</v>
      </c>
      <c r="J4093">
        <v>0</v>
      </c>
      <c r="K4093">
        <v>204899</v>
      </c>
      <c r="L4093">
        <v>0</v>
      </c>
      <c r="M4093">
        <v>0</v>
      </c>
    </row>
    <row r="4094" spans="1:13" x14ac:dyDescent="0.25">
      <c r="A4094" s="9">
        <v>44286</v>
      </c>
      <c r="B4094" t="s">
        <v>108</v>
      </c>
      <c r="C4094" t="s">
        <v>108</v>
      </c>
      <c r="D4094" t="s">
        <v>108</v>
      </c>
      <c r="E4094" t="s">
        <v>79</v>
      </c>
      <c r="F4094" t="s">
        <v>12</v>
      </c>
      <c r="G4094" t="s">
        <v>19</v>
      </c>
      <c r="H4094" t="s">
        <v>20</v>
      </c>
      <c r="I4094">
        <v>3003.5709989999996</v>
      </c>
      <c r="J4094">
        <v>3003.5709989999996</v>
      </c>
      <c r="K4094">
        <v>204899</v>
      </c>
      <c r="L4094">
        <v>1.465878798334789</v>
      </c>
      <c r="M4094">
        <v>1.465878798334789</v>
      </c>
    </row>
    <row r="4095" spans="1:13" x14ac:dyDescent="0.25">
      <c r="A4095" s="9">
        <v>44286</v>
      </c>
      <c r="B4095" t="s">
        <v>108</v>
      </c>
      <c r="C4095" t="s">
        <v>108</v>
      </c>
      <c r="D4095" t="s">
        <v>108</v>
      </c>
      <c r="E4095" t="s">
        <v>79</v>
      </c>
      <c r="F4095" t="s">
        <v>12</v>
      </c>
      <c r="G4095" t="s">
        <v>21</v>
      </c>
      <c r="H4095" t="s">
        <v>22</v>
      </c>
      <c r="I4095">
        <v>2131.9889266999999</v>
      </c>
      <c r="J4095">
        <v>2131.9889266999999</v>
      </c>
      <c r="K4095">
        <v>204899</v>
      </c>
      <c r="L4095">
        <v>1.0405072385419156</v>
      </c>
      <c r="M4095">
        <v>1.0405072385419156</v>
      </c>
    </row>
    <row r="4096" spans="1:13" x14ac:dyDescent="0.25">
      <c r="A4096" s="9">
        <v>44286</v>
      </c>
      <c r="B4096" t="s">
        <v>108</v>
      </c>
      <c r="C4096" t="s">
        <v>108</v>
      </c>
      <c r="D4096" t="s">
        <v>108</v>
      </c>
      <c r="E4096" t="s">
        <v>79</v>
      </c>
      <c r="F4096" t="s">
        <v>12</v>
      </c>
      <c r="G4096" t="s">
        <v>23</v>
      </c>
      <c r="H4096" t="s">
        <v>24</v>
      </c>
      <c r="I4096">
        <v>0</v>
      </c>
      <c r="J4096">
        <v>0</v>
      </c>
      <c r="K4096">
        <v>204899</v>
      </c>
      <c r="L4096">
        <v>0</v>
      </c>
      <c r="M4096">
        <v>0</v>
      </c>
    </row>
    <row r="4097" spans="1:13" x14ac:dyDescent="0.25">
      <c r="A4097" s="9">
        <v>44286</v>
      </c>
      <c r="B4097" t="s">
        <v>108</v>
      </c>
      <c r="C4097" t="s">
        <v>108</v>
      </c>
      <c r="D4097" t="s">
        <v>108</v>
      </c>
      <c r="E4097" t="s">
        <v>79</v>
      </c>
      <c r="F4097" t="s">
        <v>12</v>
      </c>
      <c r="G4097" t="s">
        <v>25</v>
      </c>
      <c r="H4097" t="s">
        <v>26</v>
      </c>
      <c r="I4097">
        <v>1035.51462608</v>
      </c>
      <c r="J4097">
        <v>1035.51462608</v>
      </c>
      <c r="K4097">
        <v>204899</v>
      </c>
      <c r="L4097">
        <v>0.50537807704283577</v>
      </c>
      <c r="M4097">
        <v>0.50537807704283577</v>
      </c>
    </row>
    <row r="4098" spans="1:13" x14ac:dyDescent="0.25">
      <c r="A4098" s="9">
        <v>44286</v>
      </c>
      <c r="B4098" t="s">
        <v>108</v>
      </c>
      <c r="C4098" t="s">
        <v>108</v>
      </c>
      <c r="D4098" t="s">
        <v>108</v>
      </c>
      <c r="E4098" t="s">
        <v>79</v>
      </c>
      <c r="F4098" t="s">
        <v>12</v>
      </c>
      <c r="G4098" t="s">
        <v>27</v>
      </c>
      <c r="H4098" t="s">
        <v>28</v>
      </c>
      <c r="I4098">
        <v>1096.4743006199999</v>
      </c>
      <c r="J4098">
        <v>1096.4743006199999</v>
      </c>
      <c r="K4098">
        <v>204899</v>
      </c>
      <c r="L4098">
        <v>0.53512916149907996</v>
      </c>
      <c r="M4098">
        <v>0.53512916149907996</v>
      </c>
    </row>
    <row r="4099" spans="1:13" x14ac:dyDescent="0.25">
      <c r="A4099" s="9">
        <v>44286</v>
      </c>
      <c r="B4099" t="s">
        <v>108</v>
      </c>
      <c r="C4099" t="s">
        <v>108</v>
      </c>
      <c r="D4099" t="s">
        <v>108</v>
      </c>
      <c r="E4099" t="s">
        <v>79</v>
      </c>
      <c r="F4099" t="s">
        <v>12</v>
      </c>
      <c r="G4099" t="s">
        <v>29</v>
      </c>
      <c r="H4099" t="s">
        <v>30</v>
      </c>
      <c r="I4099">
        <v>11137.892169000001</v>
      </c>
      <c r="J4099">
        <v>11137.892169000001</v>
      </c>
      <c r="K4099">
        <v>204899</v>
      </c>
      <c r="L4099">
        <v>5.435796255228186</v>
      </c>
      <c r="M4099">
        <v>5.435796255228186</v>
      </c>
    </row>
    <row r="4100" spans="1:13" x14ac:dyDescent="0.25">
      <c r="A4100" s="9">
        <v>44286</v>
      </c>
      <c r="B4100" t="s">
        <v>108</v>
      </c>
      <c r="C4100" t="s">
        <v>108</v>
      </c>
      <c r="D4100" t="s">
        <v>108</v>
      </c>
      <c r="E4100" t="s">
        <v>79</v>
      </c>
      <c r="F4100" t="s">
        <v>12</v>
      </c>
      <c r="G4100" t="s">
        <v>31</v>
      </c>
      <c r="H4100" t="s">
        <v>32</v>
      </c>
      <c r="I4100">
        <v>4.6821060000000001</v>
      </c>
      <c r="J4100">
        <v>4.6821060000000001</v>
      </c>
      <c r="K4100">
        <v>204899</v>
      </c>
      <c r="L4100">
        <v>2.2850799662272629E-3</v>
      </c>
      <c r="M4100">
        <v>2.2850799662272629E-3</v>
      </c>
    </row>
    <row r="4101" spans="1:13" x14ac:dyDescent="0.25">
      <c r="A4101" s="9">
        <v>44286</v>
      </c>
      <c r="B4101" t="s">
        <v>108</v>
      </c>
      <c r="C4101" t="s">
        <v>108</v>
      </c>
      <c r="D4101" t="s">
        <v>108</v>
      </c>
      <c r="E4101" t="s">
        <v>79</v>
      </c>
      <c r="F4101" t="s">
        <v>12</v>
      </c>
      <c r="G4101" t="s">
        <v>33</v>
      </c>
      <c r="H4101" t="s">
        <v>34</v>
      </c>
      <c r="I4101">
        <v>11133.210063</v>
      </c>
      <c r="J4101">
        <v>11133.210063</v>
      </c>
      <c r="K4101">
        <v>204899</v>
      </c>
      <c r="L4101">
        <v>5.433511175261958</v>
      </c>
      <c r="M4101">
        <v>5.433511175261958</v>
      </c>
    </row>
    <row r="4102" spans="1:13" x14ac:dyDescent="0.25">
      <c r="A4102" s="9">
        <v>44286</v>
      </c>
      <c r="B4102" t="s">
        <v>108</v>
      </c>
      <c r="C4102" t="s">
        <v>108</v>
      </c>
      <c r="D4102" t="s">
        <v>108</v>
      </c>
      <c r="E4102" t="s">
        <v>79</v>
      </c>
      <c r="F4102" t="s">
        <v>12</v>
      </c>
      <c r="G4102" t="s">
        <v>35</v>
      </c>
      <c r="H4102" t="s">
        <v>111</v>
      </c>
      <c r="I4102">
        <v>92174.194073849998</v>
      </c>
      <c r="J4102">
        <v>92174.194073849998</v>
      </c>
      <c r="K4102">
        <v>204899</v>
      </c>
      <c r="L4102">
        <v>44.985184932015279</v>
      </c>
      <c r="M4102">
        <v>44.985184932015279</v>
      </c>
    </row>
    <row r="4103" spans="1:13" x14ac:dyDescent="0.25">
      <c r="A4103" s="9">
        <v>44286</v>
      </c>
      <c r="B4103" t="s">
        <v>108</v>
      </c>
      <c r="C4103" t="s">
        <v>108</v>
      </c>
      <c r="D4103" t="s">
        <v>108</v>
      </c>
      <c r="E4103" t="s">
        <v>79</v>
      </c>
      <c r="F4103" t="s">
        <v>12</v>
      </c>
      <c r="G4103" t="s">
        <v>36</v>
      </c>
      <c r="H4103" t="s">
        <v>32</v>
      </c>
      <c r="I4103">
        <v>1073.2193118029211</v>
      </c>
      <c r="J4103">
        <v>1073.2193118029211</v>
      </c>
      <c r="K4103">
        <v>204899</v>
      </c>
      <c r="L4103">
        <v>0.52377967281583659</v>
      </c>
      <c r="M4103">
        <v>0.52377967281583659</v>
      </c>
    </row>
    <row r="4104" spans="1:13" x14ac:dyDescent="0.25">
      <c r="A4104" s="9">
        <v>44286</v>
      </c>
      <c r="B4104" t="s">
        <v>108</v>
      </c>
      <c r="C4104" t="s">
        <v>108</v>
      </c>
      <c r="D4104" t="s">
        <v>108</v>
      </c>
      <c r="E4104" t="s">
        <v>79</v>
      </c>
      <c r="F4104" t="s">
        <v>12</v>
      </c>
      <c r="G4104" t="s">
        <v>37</v>
      </c>
      <c r="H4104" t="s">
        <v>34</v>
      </c>
      <c r="I4104">
        <v>91100.974762047073</v>
      </c>
      <c r="J4104">
        <v>91100.974762047073</v>
      </c>
      <c r="K4104">
        <v>204899</v>
      </c>
      <c r="L4104">
        <v>44.461405259199445</v>
      </c>
      <c r="M4104">
        <v>44.461405259199445</v>
      </c>
    </row>
    <row r="4105" spans="1:13" x14ac:dyDescent="0.25">
      <c r="A4105" s="9">
        <v>44286</v>
      </c>
      <c r="B4105" t="s">
        <v>108</v>
      </c>
      <c r="C4105" t="s">
        <v>108</v>
      </c>
      <c r="D4105" t="s">
        <v>108</v>
      </c>
      <c r="E4105" t="s">
        <v>79</v>
      </c>
      <c r="F4105" t="s">
        <v>12</v>
      </c>
      <c r="G4105" t="s">
        <v>38</v>
      </c>
      <c r="H4105" t="s">
        <v>39</v>
      </c>
      <c r="I4105">
        <v>61278.404435576944</v>
      </c>
      <c r="J4105">
        <v>61278.404435576944</v>
      </c>
      <c r="K4105">
        <v>204899</v>
      </c>
      <c r="L4105">
        <v>29.906639093200525</v>
      </c>
      <c r="M4105">
        <v>29.906639093200525</v>
      </c>
    </row>
    <row r="4106" spans="1:13" x14ac:dyDescent="0.25">
      <c r="A4106" s="9">
        <v>44286</v>
      </c>
      <c r="B4106" t="s">
        <v>108</v>
      </c>
      <c r="C4106" t="s">
        <v>108</v>
      </c>
      <c r="D4106" t="s">
        <v>108</v>
      </c>
      <c r="E4106" t="s">
        <v>79</v>
      </c>
      <c r="F4106" t="s">
        <v>12</v>
      </c>
      <c r="G4106" t="s">
        <v>40</v>
      </c>
      <c r="H4106" t="s">
        <v>41</v>
      </c>
      <c r="I4106">
        <v>51.88762627971856</v>
      </c>
      <c r="J4106">
        <v>51.88762627971856</v>
      </c>
      <c r="K4106">
        <v>204899</v>
      </c>
      <c r="L4106">
        <v>2.5323513672452558E-2</v>
      </c>
      <c r="M4106">
        <v>2.5323513672452558E-2</v>
      </c>
    </row>
    <row r="4107" spans="1:13" x14ac:dyDescent="0.25">
      <c r="A4107" s="9">
        <v>44286</v>
      </c>
      <c r="B4107" t="s">
        <v>108</v>
      </c>
      <c r="C4107" t="s">
        <v>108</v>
      </c>
      <c r="D4107" t="s">
        <v>108</v>
      </c>
      <c r="E4107" t="s">
        <v>79</v>
      </c>
      <c r="F4107" t="s">
        <v>12</v>
      </c>
      <c r="G4107" t="s">
        <v>42</v>
      </c>
      <c r="H4107" t="s">
        <v>43</v>
      </c>
      <c r="I4107">
        <v>0</v>
      </c>
      <c r="J4107">
        <v>0</v>
      </c>
      <c r="K4107">
        <v>204899</v>
      </c>
      <c r="L4107">
        <v>0</v>
      </c>
      <c r="M4107">
        <v>0</v>
      </c>
    </row>
    <row r="4108" spans="1:13" x14ac:dyDescent="0.25">
      <c r="A4108" s="9">
        <v>44286</v>
      </c>
      <c r="B4108" t="s">
        <v>108</v>
      </c>
      <c r="C4108" t="s">
        <v>108</v>
      </c>
      <c r="D4108" t="s">
        <v>108</v>
      </c>
      <c r="E4108" t="s">
        <v>79</v>
      </c>
      <c r="F4108" t="s">
        <v>12</v>
      </c>
      <c r="G4108" t="s">
        <v>44</v>
      </c>
      <c r="H4108" t="s">
        <v>45</v>
      </c>
      <c r="I4108">
        <v>0</v>
      </c>
      <c r="J4108">
        <v>0</v>
      </c>
      <c r="K4108">
        <v>204899</v>
      </c>
      <c r="L4108">
        <v>0</v>
      </c>
      <c r="M4108">
        <v>0</v>
      </c>
    </row>
    <row r="4109" spans="1:13" x14ac:dyDescent="0.25">
      <c r="A4109" s="9">
        <v>44286</v>
      </c>
      <c r="B4109" t="s">
        <v>108</v>
      </c>
      <c r="C4109" t="s">
        <v>108</v>
      </c>
      <c r="D4109" t="s">
        <v>108</v>
      </c>
      <c r="E4109" t="s">
        <v>79</v>
      </c>
      <c r="F4109" t="s">
        <v>12</v>
      </c>
      <c r="G4109" t="s">
        <v>46</v>
      </c>
      <c r="H4109" t="s">
        <v>47</v>
      </c>
      <c r="I4109">
        <v>51.88762627971856</v>
      </c>
      <c r="J4109">
        <v>51.88762627971856</v>
      </c>
      <c r="K4109">
        <v>204899</v>
      </c>
      <c r="L4109">
        <v>2.5323513672452558E-2</v>
      </c>
      <c r="M4109">
        <v>2.5323513672452558E-2</v>
      </c>
    </row>
    <row r="4110" spans="1:13" x14ac:dyDescent="0.25">
      <c r="A4110" s="9">
        <v>44286</v>
      </c>
      <c r="B4110" t="s">
        <v>108</v>
      </c>
      <c r="C4110" t="s">
        <v>108</v>
      </c>
      <c r="D4110" t="s">
        <v>108</v>
      </c>
      <c r="E4110" t="s">
        <v>79</v>
      </c>
      <c r="F4110" t="s">
        <v>12</v>
      </c>
      <c r="G4110" t="s">
        <v>48</v>
      </c>
      <c r="H4110" t="s">
        <v>96</v>
      </c>
      <c r="I4110">
        <v>0</v>
      </c>
      <c r="J4110">
        <v>0</v>
      </c>
      <c r="K4110">
        <v>204899</v>
      </c>
      <c r="L4110">
        <v>0</v>
      </c>
      <c r="M4110">
        <v>0</v>
      </c>
    </row>
    <row r="4111" spans="1:13" x14ac:dyDescent="0.25">
      <c r="A4111" s="9">
        <v>44286</v>
      </c>
      <c r="B4111" t="s">
        <v>108</v>
      </c>
      <c r="C4111" t="s">
        <v>108</v>
      </c>
      <c r="D4111" t="s">
        <v>108</v>
      </c>
      <c r="E4111" t="s">
        <v>79</v>
      </c>
      <c r="F4111" t="s">
        <v>12</v>
      </c>
      <c r="G4111" t="s">
        <v>49</v>
      </c>
      <c r="H4111" t="s">
        <v>105</v>
      </c>
      <c r="I4111">
        <v>35695.467071409999</v>
      </c>
      <c r="J4111">
        <v>35695.467071409999</v>
      </c>
      <c r="K4111">
        <v>204899</v>
      </c>
      <c r="L4111">
        <v>17.421005993884791</v>
      </c>
      <c r="M4111">
        <v>17.421005993884791</v>
      </c>
    </row>
    <row r="4112" spans="1:13" x14ac:dyDescent="0.25">
      <c r="A4112" s="9">
        <v>44286</v>
      </c>
      <c r="B4112" t="s">
        <v>108</v>
      </c>
      <c r="C4112" t="s">
        <v>108</v>
      </c>
      <c r="D4112" t="s">
        <v>108</v>
      </c>
      <c r="E4112" t="s">
        <v>79</v>
      </c>
      <c r="F4112" t="s">
        <v>12</v>
      </c>
      <c r="G4112" t="s">
        <v>50</v>
      </c>
      <c r="H4112" t="s">
        <v>51</v>
      </c>
      <c r="I4112">
        <v>34209.4575903</v>
      </c>
      <c r="J4112">
        <v>34209.4575903</v>
      </c>
      <c r="K4112">
        <v>204899</v>
      </c>
      <c r="L4112">
        <v>16.695766006813113</v>
      </c>
      <c r="M4112">
        <v>16.695766006813113</v>
      </c>
    </row>
    <row r="4113" spans="1:13" x14ac:dyDescent="0.25">
      <c r="A4113" s="9">
        <v>44286</v>
      </c>
      <c r="B4113" t="s">
        <v>108</v>
      </c>
      <c r="C4113" t="s">
        <v>108</v>
      </c>
      <c r="D4113" t="s">
        <v>108</v>
      </c>
      <c r="E4113" t="s">
        <v>79</v>
      </c>
      <c r="F4113" t="s">
        <v>12</v>
      </c>
      <c r="G4113" t="s">
        <v>52</v>
      </c>
      <c r="H4113" t="s">
        <v>107</v>
      </c>
      <c r="I4113">
        <v>1486.0094811099998</v>
      </c>
      <c r="J4113">
        <v>1486.0094811099998</v>
      </c>
      <c r="K4113">
        <v>204899</v>
      </c>
      <c r="L4113">
        <v>0.72523998707167914</v>
      </c>
      <c r="M4113">
        <v>0.72523998707167914</v>
      </c>
    </row>
    <row r="4114" spans="1:13" x14ac:dyDescent="0.25">
      <c r="A4114" s="9">
        <v>44286</v>
      </c>
      <c r="B4114" t="s">
        <v>108</v>
      </c>
      <c r="C4114" t="s">
        <v>108</v>
      </c>
      <c r="D4114" t="s">
        <v>108</v>
      </c>
      <c r="E4114" t="s">
        <v>79</v>
      </c>
      <c r="F4114" t="s">
        <v>53</v>
      </c>
      <c r="G4114" t="s">
        <v>54</v>
      </c>
      <c r="H4114" t="s">
        <v>55</v>
      </c>
      <c r="I4114">
        <v>127533.75742371999</v>
      </c>
      <c r="J4114">
        <v>-127533.75742371999</v>
      </c>
      <c r="K4114">
        <v>204899</v>
      </c>
      <c r="L4114">
        <v>62.24225468339035</v>
      </c>
      <c r="M4114">
        <v>-62.24225468339035</v>
      </c>
    </row>
    <row r="4115" spans="1:13" x14ac:dyDescent="0.25">
      <c r="A4115" s="9">
        <v>44286</v>
      </c>
      <c r="B4115" t="s">
        <v>108</v>
      </c>
      <c r="C4115" t="s">
        <v>108</v>
      </c>
      <c r="D4115" t="s">
        <v>108</v>
      </c>
      <c r="E4115" t="s">
        <v>79</v>
      </c>
      <c r="F4115" t="s">
        <v>53</v>
      </c>
      <c r="G4115" t="s">
        <v>15</v>
      </c>
      <c r="H4115" t="s">
        <v>16</v>
      </c>
      <c r="I4115">
        <v>40.293950029999998</v>
      </c>
      <c r="J4115">
        <v>-40.293950029999998</v>
      </c>
      <c r="K4115">
        <v>204899</v>
      </c>
      <c r="L4115">
        <v>1.9665274125300756E-2</v>
      </c>
      <c r="M4115">
        <v>-1.9665274125300756E-2</v>
      </c>
    </row>
    <row r="4116" spans="1:13" x14ac:dyDescent="0.25">
      <c r="A4116" s="9">
        <v>44286</v>
      </c>
      <c r="B4116" t="s">
        <v>108</v>
      </c>
      <c r="C4116" t="s">
        <v>108</v>
      </c>
      <c r="D4116" t="s">
        <v>108</v>
      </c>
      <c r="E4116" t="s">
        <v>79</v>
      </c>
      <c r="F4116" t="s">
        <v>53</v>
      </c>
      <c r="G4116" t="s">
        <v>17</v>
      </c>
      <c r="H4116" t="s">
        <v>18</v>
      </c>
      <c r="I4116">
        <v>0</v>
      </c>
      <c r="J4116">
        <v>0</v>
      </c>
      <c r="K4116">
        <v>204899</v>
      </c>
      <c r="L4116">
        <v>0</v>
      </c>
      <c r="M4116">
        <v>0</v>
      </c>
    </row>
    <row r="4117" spans="1:13" x14ac:dyDescent="0.25">
      <c r="A4117" s="9">
        <v>44286</v>
      </c>
      <c r="B4117" t="s">
        <v>108</v>
      </c>
      <c r="C4117" t="s">
        <v>108</v>
      </c>
      <c r="D4117" t="s">
        <v>108</v>
      </c>
      <c r="E4117" t="s">
        <v>79</v>
      </c>
      <c r="F4117" t="s">
        <v>53</v>
      </c>
      <c r="G4117" t="s">
        <v>19</v>
      </c>
      <c r="H4117" t="s">
        <v>20</v>
      </c>
      <c r="I4117">
        <v>40.293950029999998</v>
      </c>
      <c r="J4117">
        <v>-40.293950029999998</v>
      </c>
      <c r="K4117">
        <v>204899</v>
      </c>
      <c r="L4117">
        <v>1.9665274125300756E-2</v>
      </c>
      <c r="M4117">
        <v>-1.9665274125300756E-2</v>
      </c>
    </row>
    <row r="4118" spans="1:13" x14ac:dyDescent="0.25">
      <c r="A4118" s="9">
        <v>44286</v>
      </c>
      <c r="B4118" t="s">
        <v>108</v>
      </c>
      <c r="C4118" t="s">
        <v>108</v>
      </c>
      <c r="D4118" t="s">
        <v>108</v>
      </c>
      <c r="E4118" t="s">
        <v>79</v>
      </c>
      <c r="F4118" t="s">
        <v>53</v>
      </c>
      <c r="G4118" t="s">
        <v>21</v>
      </c>
      <c r="H4118" t="s">
        <v>22</v>
      </c>
      <c r="I4118">
        <v>49212.64227076</v>
      </c>
      <c r="J4118">
        <v>-49212.64227076</v>
      </c>
      <c r="K4118">
        <v>204899</v>
      </c>
      <c r="L4118">
        <v>24.018000219991311</v>
      </c>
      <c r="M4118">
        <v>-24.018000219991311</v>
      </c>
    </row>
    <row r="4119" spans="1:13" x14ac:dyDescent="0.25">
      <c r="A4119" s="9">
        <v>44286</v>
      </c>
      <c r="B4119" t="s">
        <v>108</v>
      </c>
      <c r="C4119" t="s">
        <v>108</v>
      </c>
      <c r="D4119" t="s">
        <v>108</v>
      </c>
      <c r="E4119" t="s">
        <v>79</v>
      </c>
      <c r="F4119" t="s">
        <v>53</v>
      </c>
      <c r="G4119" t="s">
        <v>23</v>
      </c>
      <c r="H4119" t="s">
        <v>24</v>
      </c>
      <c r="I4119">
        <v>3260.9027645900001</v>
      </c>
      <c r="J4119">
        <v>-3260.9027645900001</v>
      </c>
      <c r="K4119">
        <v>204899</v>
      </c>
      <c r="L4119">
        <v>1.5914683647016334</v>
      </c>
      <c r="M4119">
        <v>-1.5914683647016334</v>
      </c>
    </row>
    <row r="4120" spans="1:13" x14ac:dyDescent="0.25">
      <c r="A4120" s="9">
        <v>44286</v>
      </c>
      <c r="B4120" t="s">
        <v>108</v>
      </c>
      <c r="C4120" t="s">
        <v>108</v>
      </c>
      <c r="D4120" t="s">
        <v>108</v>
      </c>
      <c r="E4120" t="s">
        <v>79</v>
      </c>
      <c r="F4120" t="s">
        <v>53</v>
      </c>
      <c r="G4120" t="s">
        <v>25</v>
      </c>
      <c r="H4120" t="s">
        <v>26</v>
      </c>
      <c r="I4120">
        <v>23175.008526130001</v>
      </c>
      <c r="J4120">
        <v>-23175.008526130001</v>
      </c>
      <c r="K4120">
        <v>204899</v>
      </c>
      <c r="L4120">
        <v>11.310454675781727</v>
      </c>
      <c r="M4120">
        <v>-11.310454675781727</v>
      </c>
    </row>
    <row r="4121" spans="1:13" x14ac:dyDescent="0.25">
      <c r="A4121" s="9">
        <v>44286</v>
      </c>
      <c r="B4121" t="s">
        <v>108</v>
      </c>
      <c r="C4121" t="s">
        <v>108</v>
      </c>
      <c r="D4121" t="s">
        <v>108</v>
      </c>
      <c r="E4121" t="s">
        <v>79</v>
      </c>
      <c r="F4121" t="s">
        <v>53</v>
      </c>
      <c r="G4121" t="s">
        <v>27</v>
      </c>
      <c r="H4121" t="s">
        <v>28</v>
      </c>
      <c r="I4121">
        <v>22776.730980040003</v>
      </c>
      <c r="J4121">
        <v>-22776.730980040003</v>
      </c>
      <c r="K4121">
        <v>204899</v>
      </c>
      <c r="L4121">
        <v>11.116077179507954</v>
      </c>
      <c r="M4121">
        <v>-11.116077179507954</v>
      </c>
    </row>
    <row r="4122" spans="1:13" x14ac:dyDescent="0.25">
      <c r="A4122" s="9">
        <v>44286</v>
      </c>
      <c r="B4122" t="s">
        <v>108</v>
      </c>
      <c r="C4122" t="s">
        <v>108</v>
      </c>
      <c r="D4122" t="s">
        <v>108</v>
      </c>
      <c r="E4122" t="s">
        <v>79</v>
      </c>
      <c r="F4122" t="s">
        <v>53</v>
      </c>
      <c r="G4122" t="s">
        <v>29</v>
      </c>
      <c r="H4122" t="s">
        <v>30</v>
      </c>
      <c r="I4122">
        <v>35320.866999419995</v>
      </c>
      <c r="J4122">
        <v>-35320.866999419995</v>
      </c>
      <c r="K4122">
        <v>204899</v>
      </c>
      <c r="L4122">
        <v>17.238184178263435</v>
      </c>
      <c r="M4122">
        <v>-17.238184178263435</v>
      </c>
    </row>
    <row r="4123" spans="1:13" x14ac:dyDescent="0.25">
      <c r="A4123" s="9">
        <v>44286</v>
      </c>
      <c r="B4123" t="s">
        <v>108</v>
      </c>
      <c r="C4123" t="s">
        <v>108</v>
      </c>
      <c r="D4123" t="s">
        <v>108</v>
      </c>
      <c r="E4123" t="s">
        <v>79</v>
      </c>
      <c r="F4123" t="s">
        <v>53</v>
      </c>
      <c r="G4123" t="s">
        <v>31</v>
      </c>
      <c r="H4123" t="s">
        <v>32</v>
      </c>
      <c r="I4123">
        <v>0</v>
      </c>
      <c r="J4123">
        <v>0</v>
      </c>
      <c r="K4123">
        <v>204899</v>
      </c>
      <c r="L4123">
        <v>0</v>
      </c>
      <c r="M4123">
        <v>0</v>
      </c>
    </row>
    <row r="4124" spans="1:13" x14ac:dyDescent="0.25">
      <c r="A4124" s="9">
        <v>44286</v>
      </c>
      <c r="B4124" t="s">
        <v>108</v>
      </c>
      <c r="C4124" t="s">
        <v>108</v>
      </c>
      <c r="D4124" t="s">
        <v>108</v>
      </c>
      <c r="E4124" t="s">
        <v>79</v>
      </c>
      <c r="F4124" t="s">
        <v>53</v>
      </c>
      <c r="G4124" t="s">
        <v>33</v>
      </c>
      <c r="H4124" t="s">
        <v>34</v>
      </c>
      <c r="I4124">
        <v>35320.866999419995</v>
      </c>
      <c r="J4124">
        <v>-35320.866999419995</v>
      </c>
      <c r="K4124">
        <v>204899</v>
      </c>
      <c r="L4124">
        <v>17.238184178263435</v>
      </c>
      <c r="M4124">
        <v>-17.238184178263435</v>
      </c>
    </row>
    <row r="4125" spans="1:13" x14ac:dyDescent="0.25">
      <c r="A4125" s="9">
        <v>44286</v>
      </c>
      <c r="B4125" t="s">
        <v>108</v>
      </c>
      <c r="C4125" t="s">
        <v>108</v>
      </c>
      <c r="D4125" t="s">
        <v>108</v>
      </c>
      <c r="E4125" t="s">
        <v>79</v>
      </c>
      <c r="F4125" t="s">
        <v>53</v>
      </c>
      <c r="G4125" t="s">
        <v>35</v>
      </c>
      <c r="H4125" t="s">
        <v>111</v>
      </c>
      <c r="I4125">
        <v>4015.3123299999997</v>
      </c>
      <c r="J4125">
        <v>-4015.3123299999997</v>
      </c>
      <c r="K4125">
        <v>204899</v>
      </c>
      <c r="L4125">
        <v>1.9596544297434344</v>
      </c>
      <c r="M4125">
        <v>-1.9596544297434344</v>
      </c>
    </row>
    <row r="4126" spans="1:13" x14ac:dyDescent="0.25">
      <c r="A4126" s="9">
        <v>44286</v>
      </c>
      <c r="B4126" t="s">
        <v>108</v>
      </c>
      <c r="C4126" t="s">
        <v>108</v>
      </c>
      <c r="D4126" t="s">
        <v>108</v>
      </c>
      <c r="E4126" t="s">
        <v>79</v>
      </c>
      <c r="F4126" t="s">
        <v>53</v>
      </c>
      <c r="G4126" t="s">
        <v>36</v>
      </c>
      <c r="H4126" t="s">
        <v>32</v>
      </c>
      <c r="I4126">
        <v>553.253962</v>
      </c>
      <c r="J4126">
        <v>-553.253962</v>
      </c>
      <c r="K4126">
        <v>204899</v>
      </c>
      <c r="L4126">
        <v>0.27001301226457913</v>
      </c>
      <c r="M4126">
        <v>-0.27001301226457913</v>
      </c>
    </row>
    <row r="4127" spans="1:13" x14ac:dyDescent="0.25">
      <c r="A4127" s="9">
        <v>44286</v>
      </c>
      <c r="B4127" t="s">
        <v>108</v>
      </c>
      <c r="C4127" t="s">
        <v>108</v>
      </c>
      <c r="D4127" t="s">
        <v>108</v>
      </c>
      <c r="E4127" t="s">
        <v>79</v>
      </c>
      <c r="F4127" t="s">
        <v>53</v>
      </c>
      <c r="G4127" t="s">
        <v>37</v>
      </c>
      <c r="H4127" t="s">
        <v>34</v>
      </c>
      <c r="I4127">
        <v>3462.0583679999995</v>
      </c>
      <c r="J4127">
        <v>-3462.0583679999995</v>
      </c>
      <c r="K4127">
        <v>204899</v>
      </c>
      <c r="L4127">
        <v>1.6896414174788554</v>
      </c>
      <c r="M4127">
        <v>-1.6896414174788554</v>
      </c>
    </row>
    <row r="4128" spans="1:13" x14ac:dyDescent="0.25">
      <c r="A4128" s="9">
        <v>44286</v>
      </c>
      <c r="B4128" t="s">
        <v>108</v>
      </c>
      <c r="C4128" t="s">
        <v>108</v>
      </c>
      <c r="D4128" t="s">
        <v>108</v>
      </c>
      <c r="E4128" t="s">
        <v>79</v>
      </c>
      <c r="F4128" t="s">
        <v>53</v>
      </c>
      <c r="G4128" t="s">
        <v>38</v>
      </c>
      <c r="H4128" t="s">
        <v>39</v>
      </c>
      <c r="I4128">
        <v>4834.0407844000001</v>
      </c>
      <c r="J4128">
        <v>-4834.0407844000001</v>
      </c>
      <c r="K4128">
        <v>204899</v>
      </c>
      <c r="L4128">
        <v>2.3592310281650963</v>
      </c>
      <c r="M4128">
        <v>-2.3592310281650963</v>
      </c>
    </row>
    <row r="4129" spans="1:13" x14ac:dyDescent="0.25">
      <c r="A4129" s="9">
        <v>44286</v>
      </c>
      <c r="B4129" t="s">
        <v>108</v>
      </c>
      <c r="C4129" t="s">
        <v>108</v>
      </c>
      <c r="D4129" t="s">
        <v>108</v>
      </c>
      <c r="E4129" t="s">
        <v>79</v>
      </c>
      <c r="F4129" t="s">
        <v>53</v>
      </c>
      <c r="G4129" t="s">
        <v>40</v>
      </c>
      <c r="H4129" t="s">
        <v>41</v>
      </c>
      <c r="I4129">
        <v>153.0937424</v>
      </c>
      <c r="J4129">
        <v>-153.0937424</v>
      </c>
      <c r="K4129">
        <v>204899</v>
      </c>
      <c r="L4129">
        <v>7.4716685976993547E-2</v>
      </c>
      <c r="M4129">
        <v>-7.4716685976993547E-2</v>
      </c>
    </row>
    <row r="4130" spans="1:13" x14ac:dyDescent="0.25">
      <c r="A4130" s="9">
        <v>44286</v>
      </c>
      <c r="B4130" t="s">
        <v>108</v>
      </c>
      <c r="C4130" t="s">
        <v>108</v>
      </c>
      <c r="D4130" t="s">
        <v>108</v>
      </c>
      <c r="E4130" t="s">
        <v>79</v>
      </c>
      <c r="F4130" t="s">
        <v>53</v>
      </c>
      <c r="G4130" t="s">
        <v>42</v>
      </c>
      <c r="H4130" t="s">
        <v>43</v>
      </c>
      <c r="I4130">
        <v>153.0937424</v>
      </c>
      <c r="J4130">
        <v>-153.0937424</v>
      </c>
      <c r="K4130">
        <v>204899</v>
      </c>
      <c r="L4130">
        <v>7.4716685976993547E-2</v>
      </c>
      <c r="M4130">
        <v>-7.4716685976993547E-2</v>
      </c>
    </row>
    <row r="4131" spans="1:13" x14ac:dyDescent="0.25">
      <c r="A4131" s="9">
        <v>44286</v>
      </c>
      <c r="B4131" t="s">
        <v>108</v>
      </c>
      <c r="C4131" t="s">
        <v>108</v>
      </c>
      <c r="D4131" t="s">
        <v>108</v>
      </c>
      <c r="E4131" t="s">
        <v>79</v>
      </c>
      <c r="F4131" t="s">
        <v>53</v>
      </c>
      <c r="G4131" t="s">
        <v>44</v>
      </c>
      <c r="H4131" t="s">
        <v>45</v>
      </c>
      <c r="I4131">
        <v>0</v>
      </c>
      <c r="J4131">
        <v>0</v>
      </c>
      <c r="K4131">
        <v>204899</v>
      </c>
      <c r="L4131">
        <v>0</v>
      </c>
      <c r="M4131">
        <v>0</v>
      </c>
    </row>
    <row r="4132" spans="1:13" x14ac:dyDescent="0.25">
      <c r="A4132" s="9">
        <v>44286</v>
      </c>
      <c r="B4132" t="s">
        <v>108</v>
      </c>
      <c r="C4132" t="s">
        <v>108</v>
      </c>
      <c r="D4132" t="s">
        <v>108</v>
      </c>
      <c r="E4132" t="s">
        <v>79</v>
      </c>
      <c r="F4132" t="s">
        <v>53</v>
      </c>
      <c r="G4132" t="s">
        <v>46</v>
      </c>
      <c r="H4132" t="s">
        <v>47</v>
      </c>
      <c r="I4132">
        <v>0</v>
      </c>
      <c r="J4132">
        <v>0</v>
      </c>
      <c r="K4132">
        <v>204899</v>
      </c>
      <c r="L4132">
        <v>0</v>
      </c>
      <c r="M4132">
        <v>0</v>
      </c>
    </row>
    <row r="4133" spans="1:13" x14ac:dyDescent="0.25">
      <c r="A4133" s="9">
        <v>44286</v>
      </c>
      <c r="B4133" t="s">
        <v>108</v>
      </c>
      <c r="C4133" t="s">
        <v>108</v>
      </c>
      <c r="D4133" t="s">
        <v>108</v>
      </c>
      <c r="E4133" t="s">
        <v>79</v>
      </c>
      <c r="F4133" t="s">
        <v>53</v>
      </c>
      <c r="G4133" t="s">
        <v>48</v>
      </c>
      <c r="H4133" t="s">
        <v>96</v>
      </c>
      <c r="I4133">
        <v>0</v>
      </c>
      <c r="J4133">
        <v>0</v>
      </c>
      <c r="K4133">
        <v>204899</v>
      </c>
      <c r="L4133">
        <v>0</v>
      </c>
      <c r="M4133">
        <v>0</v>
      </c>
    </row>
    <row r="4134" spans="1:13" x14ac:dyDescent="0.25">
      <c r="A4134" s="9">
        <v>44286</v>
      </c>
      <c r="B4134" t="s">
        <v>108</v>
      </c>
      <c r="C4134" t="s">
        <v>108</v>
      </c>
      <c r="D4134" t="s">
        <v>108</v>
      </c>
      <c r="E4134" t="s">
        <v>79</v>
      </c>
      <c r="F4134" t="s">
        <v>53</v>
      </c>
      <c r="G4134" t="s">
        <v>49</v>
      </c>
      <c r="H4134" t="s">
        <v>56</v>
      </c>
      <c r="I4134">
        <v>33957.507346710001</v>
      </c>
      <c r="J4134">
        <v>-33957.507346710001</v>
      </c>
      <c r="K4134">
        <v>204899</v>
      </c>
      <c r="L4134">
        <v>16.572802867124778</v>
      </c>
      <c r="M4134">
        <v>-16.572802867124778</v>
      </c>
    </row>
    <row r="4135" spans="1:13" x14ac:dyDescent="0.25">
      <c r="A4135" s="9">
        <v>44286</v>
      </c>
      <c r="B4135" t="s">
        <v>108</v>
      </c>
      <c r="C4135" t="s">
        <v>108</v>
      </c>
      <c r="D4135" t="s">
        <v>108</v>
      </c>
      <c r="E4135" t="s">
        <v>79</v>
      </c>
      <c r="F4135" t="s">
        <v>53</v>
      </c>
      <c r="G4135" t="s">
        <v>50</v>
      </c>
      <c r="H4135" t="s">
        <v>51</v>
      </c>
      <c r="I4135">
        <v>13861.144245909998</v>
      </c>
      <c r="J4135">
        <v>-13861.144245909998</v>
      </c>
      <c r="K4135">
        <v>204899</v>
      </c>
      <c r="L4135">
        <v>6.7648667128243662</v>
      </c>
      <c r="M4135">
        <v>-6.7648667128243662</v>
      </c>
    </row>
    <row r="4136" spans="1:13" x14ac:dyDescent="0.25">
      <c r="A4136" s="9">
        <v>44286</v>
      </c>
      <c r="B4136" t="s">
        <v>108</v>
      </c>
      <c r="C4136" t="s">
        <v>108</v>
      </c>
      <c r="D4136" t="s">
        <v>108</v>
      </c>
      <c r="E4136" t="s">
        <v>79</v>
      </c>
      <c r="F4136" t="s">
        <v>53</v>
      </c>
      <c r="G4136" t="s">
        <v>52</v>
      </c>
      <c r="H4136" t="s">
        <v>57</v>
      </c>
      <c r="I4136">
        <v>20096.363100800001</v>
      </c>
      <c r="J4136">
        <v>-20096.363100800001</v>
      </c>
      <c r="K4136">
        <v>204899</v>
      </c>
      <c r="L4136">
        <v>9.8079361543004122</v>
      </c>
      <c r="M4136">
        <v>-9.8079361543004122</v>
      </c>
    </row>
    <row r="4137" spans="1:13" x14ac:dyDescent="0.25">
      <c r="A4137" s="9">
        <v>44286</v>
      </c>
      <c r="B4137" t="s">
        <v>108</v>
      </c>
      <c r="C4137" t="s">
        <v>108</v>
      </c>
      <c r="D4137" t="s">
        <v>108</v>
      </c>
      <c r="E4137" t="s">
        <v>79</v>
      </c>
      <c r="F4137" t="s">
        <v>58</v>
      </c>
      <c r="G4137" t="s">
        <v>59</v>
      </c>
      <c r="H4137" t="s">
        <v>60</v>
      </c>
      <c r="I4137">
        <v>77939.647878096686</v>
      </c>
      <c r="J4137">
        <v>77939.647878096686</v>
      </c>
      <c r="K4137">
        <v>204899</v>
      </c>
      <c r="L4137">
        <v>38.038081141487609</v>
      </c>
      <c r="M4137">
        <v>38.038081141487609</v>
      </c>
    </row>
    <row r="4138" spans="1:13" x14ac:dyDescent="0.25">
      <c r="A4138" s="9">
        <v>44196</v>
      </c>
      <c r="B4138" t="s">
        <v>104</v>
      </c>
      <c r="C4138" t="s">
        <v>104</v>
      </c>
      <c r="D4138" t="s">
        <v>104</v>
      </c>
      <c r="E4138" t="s">
        <v>11</v>
      </c>
      <c r="F4138" t="s">
        <v>12</v>
      </c>
      <c r="G4138" t="s">
        <v>13</v>
      </c>
      <c r="H4138" t="s">
        <v>14</v>
      </c>
      <c r="I4138">
        <v>583027.11269753473</v>
      </c>
      <c r="J4138">
        <v>583027.11269753473</v>
      </c>
      <c r="K4138">
        <v>199734</v>
      </c>
      <c r="L4138">
        <v>291.90178572377999</v>
      </c>
      <c r="M4138">
        <v>291.90178572377999</v>
      </c>
    </row>
    <row r="4139" spans="1:13" x14ac:dyDescent="0.25">
      <c r="A4139" s="9">
        <v>44196</v>
      </c>
      <c r="B4139" t="s">
        <v>104</v>
      </c>
      <c r="C4139" t="s">
        <v>104</v>
      </c>
      <c r="D4139" t="s">
        <v>104</v>
      </c>
      <c r="E4139" t="s">
        <v>11</v>
      </c>
      <c r="F4139" t="s">
        <v>12</v>
      </c>
      <c r="G4139" t="s">
        <v>15</v>
      </c>
      <c r="H4139" t="s">
        <v>16</v>
      </c>
      <c r="I4139">
        <v>99.817450239999985</v>
      </c>
      <c r="J4139">
        <v>99.817450239999985</v>
      </c>
      <c r="K4139">
        <v>199734</v>
      </c>
      <c r="L4139">
        <v>4.9975192125526945E-2</v>
      </c>
      <c r="M4139">
        <v>4.9975192125526945E-2</v>
      </c>
    </row>
    <row r="4140" spans="1:13" x14ac:dyDescent="0.25">
      <c r="A4140" s="9">
        <v>44196</v>
      </c>
      <c r="B4140" t="s">
        <v>104</v>
      </c>
      <c r="C4140" t="s">
        <v>104</v>
      </c>
      <c r="D4140" t="s">
        <v>104</v>
      </c>
      <c r="E4140" t="s">
        <v>11</v>
      </c>
      <c r="F4140" t="s">
        <v>12</v>
      </c>
      <c r="G4140" t="s">
        <v>17</v>
      </c>
      <c r="H4140" t="s">
        <v>18</v>
      </c>
      <c r="I4140">
        <v>76.886271099999988</v>
      </c>
      <c r="J4140">
        <v>76.886271099999988</v>
      </c>
      <c r="K4140">
        <v>199734</v>
      </c>
      <c r="L4140">
        <v>3.849433301290716E-2</v>
      </c>
      <c r="M4140">
        <v>3.849433301290716E-2</v>
      </c>
    </row>
    <row r="4141" spans="1:13" x14ac:dyDescent="0.25">
      <c r="A4141" s="9">
        <v>44196</v>
      </c>
      <c r="B4141" t="s">
        <v>104</v>
      </c>
      <c r="C4141" t="s">
        <v>104</v>
      </c>
      <c r="D4141" t="s">
        <v>104</v>
      </c>
      <c r="E4141" t="s">
        <v>11</v>
      </c>
      <c r="F4141" t="s">
        <v>12</v>
      </c>
      <c r="G4141" t="s">
        <v>19</v>
      </c>
      <c r="H4141" t="s">
        <v>20</v>
      </c>
      <c r="I4141">
        <v>22.931179140000001</v>
      </c>
      <c r="J4141">
        <v>22.931179140000001</v>
      </c>
      <c r="K4141">
        <v>199734</v>
      </c>
      <c r="L4141">
        <v>1.1480859112619785E-2</v>
      </c>
      <c r="M4141">
        <v>1.1480859112619785E-2</v>
      </c>
    </row>
    <row r="4142" spans="1:13" x14ac:dyDescent="0.25">
      <c r="A4142" s="9">
        <v>44196</v>
      </c>
      <c r="B4142" t="s">
        <v>104</v>
      </c>
      <c r="C4142" t="s">
        <v>104</v>
      </c>
      <c r="D4142" t="s">
        <v>104</v>
      </c>
      <c r="E4142" t="s">
        <v>11</v>
      </c>
      <c r="F4142" t="s">
        <v>12</v>
      </c>
      <c r="G4142" t="s">
        <v>21</v>
      </c>
      <c r="H4142" t="s">
        <v>22</v>
      </c>
      <c r="I4142">
        <v>192137.94657447003</v>
      </c>
      <c r="J4142">
        <v>192137.94657447003</v>
      </c>
      <c r="K4142">
        <v>199734</v>
      </c>
      <c r="L4142">
        <v>96.19691518443031</v>
      </c>
      <c r="M4142">
        <v>96.19691518443031</v>
      </c>
    </row>
    <row r="4143" spans="1:13" x14ac:dyDescent="0.25">
      <c r="A4143" s="9">
        <v>44196</v>
      </c>
      <c r="B4143" t="s">
        <v>104</v>
      </c>
      <c r="C4143" t="s">
        <v>104</v>
      </c>
      <c r="D4143" t="s">
        <v>104</v>
      </c>
      <c r="E4143" t="s">
        <v>11</v>
      </c>
      <c r="F4143" t="s">
        <v>12</v>
      </c>
      <c r="G4143" t="s">
        <v>23</v>
      </c>
      <c r="H4143" t="s">
        <v>24</v>
      </c>
      <c r="I4143">
        <v>36665.214136730006</v>
      </c>
      <c r="J4143">
        <v>36665.214136730006</v>
      </c>
      <c r="K4143">
        <v>199734</v>
      </c>
      <c r="L4143">
        <v>18.357021907501981</v>
      </c>
      <c r="M4143">
        <v>18.357021907501981</v>
      </c>
    </row>
    <row r="4144" spans="1:13" x14ac:dyDescent="0.25">
      <c r="A4144" s="9">
        <v>44196</v>
      </c>
      <c r="B4144" t="s">
        <v>104</v>
      </c>
      <c r="C4144" t="s">
        <v>104</v>
      </c>
      <c r="D4144" t="s">
        <v>104</v>
      </c>
      <c r="E4144" t="s">
        <v>11</v>
      </c>
      <c r="F4144" t="s">
        <v>12</v>
      </c>
      <c r="G4144" t="s">
        <v>25</v>
      </c>
      <c r="H4144" t="s">
        <v>26</v>
      </c>
      <c r="I4144">
        <v>84741.022371760002</v>
      </c>
      <c r="J4144">
        <v>84741.022371760002</v>
      </c>
      <c r="K4144">
        <v>199734</v>
      </c>
      <c r="L4144">
        <v>42.426939014769644</v>
      </c>
      <c r="M4144">
        <v>42.426939014769644</v>
      </c>
    </row>
    <row r="4145" spans="1:13" x14ac:dyDescent="0.25">
      <c r="A4145" s="9">
        <v>44196</v>
      </c>
      <c r="B4145" t="s">
        <v>104</v>
      </c>
      <c r="C4145" t="s">
        <v>104</v>
      </c>
      <c r="D4145" t="s">
        <v>104</v>
      </c>
      <c r="E4145" t="s">
        <v>11</v>
      </c>
      <c r="F4145" t="s">
        <v>12</v>
      </c>
      <c r="G4145" t="s">
        <v>27</v>
      </c>
      <c r="H4145" t="s">
        <v>28</v>
      </c>
      <c r="I4145">
        <v>70731.710065980005</v>
      </c>
      <c r="J4145">
        <v>70731.710065980005</v>
      </c>
      <c r="K4145">
        <v>199734</v>
      </c>
      <c r="L4145">
        <v>35.412954262158678</v>
      </c>
      <c r="M4145">
        <v>35.412954262158678</v>
      </c>
    </row>
    <row r="4146" spans="1:13" x14ac:dyDescent="0.25">
      <c r="A4146" s="9">
        <v>44196</v>
      </c>
      <c r="B4146" t="s">
        <v>104</v>
      </c>
      <c r="C4146" t="s">
        <v>104</v>
      </c>
      <c r="D4146" t="s">
        <v>104</v>
      </c>
      <c r="E4146" t="s">
        <v>11</v>
      </c>
      <c r="F4146" t="s">
        <v>12</v>
      </c>
      <c r="G4146" t="s">
        <v>29</v>
      </c>
      <c r="H4146" t="s">
        <v>30</v>
      </c>
      <c r="I4146">
        <v>69168.335336370001</v>
      </c>
      <c r="J4146">
        <v>69168.335336370001</v>
      </c>
      <c r="K4146">
        <v>199734</v>
      </c>
      <c r="L4146">
        <v>34.630225868590223</v>
      </c>
      <c r="M4146">
        <v>34.630225868590223</v>
      </c>
    </row>
    <row r="4147" spans="1:13" x14ac:dyDescent="0.25">
      <c r="A4147" s="9">
        <v>44196</v>
      </c>
      <c r="B4147" t="s">
        <v>104</v>
      </c>
      <c r="C4147" t="s">
        <v>104</v>
      </c>
      <c r="D4147" t="s">
        <v>104</v>
      </c>
      <c r="E4147" t="s">
        <v>11</v>
      </c>
      <c r="F4147" t="s">
        <v>12</v>
      </c>
      <c r="G4147" t="s">
        <v>31</v>
      </c>
      <c r="H4147" t="s">
        <v>32</v>
      </c>
      <c r="I4147">
        <v>21802.741255918118</v>
      </c>
      <c r="J4147">
        <v>21802.741255918118</v>
      </c>
      <c r="K4147">
        <v>199734</v>
      </c>
      <c r="L4147">
        <v>10.915888760009871</v>
      </c>
      <c r="M4147">
        <v>10.915888760009871</v>
      </c>
    </row>
    <row r="4148" spans="1:13" x14ac:dyDescent="0.25">
      <c r="A4148" s="9">
        <v>44196</v>
      </c>
      <c r="B4148" t="s">
        <v>104</v>
      </c>
      <c r="C4148" t="s">
        <v>104</v>
      </c>
      <c r="D4148" t="s">
        <v>104</v>
      </c>
      <c r="E4148" t="s">
        <v>11</v>
      </c>
      <c r="F4148" t="s">
        <v>12</v>
      </c>
      <c r="G4148" t="s">
        <v>33</v>
      </c>
      <c r="H4148" t="s">
        <v>34</v>
      </c>
      <c r="I4148">
        <v>47365.594080451883</v>
      </c>
      <c r="J4148">
        <v>47365.594080451883</v>
      </c>
      <c r="K4148">
        <v>199734</v>
      </c>
      <c r="L4148">
        <v>23.714337108580352</v>
      </c>
      <c r="M4148">
        <v>23.714337108580352</v>
      </c>
    </row>
    <row r="4149" spans="1:13" x14ac:dyDescent="0.25">
      <c r="A4149" s="9">
        <v>44196</v>
      </c>
      <c r="B4149" t="s">
        <v>104</v>
      </c>
      <c r="C4149" t="s">
        <v>104</v>
      </c>
      <c r="D4149" t="s">
        <v>104</v>
      </c>
      <c r="E4149" t="s">
        <v>11</v>
      </c>
      <c r="F4149" t="s">
        <v>12</v>
      </c>
      <c r="G4149" t="s">
        <v>35</v>
      </c>
      <c r="H4149" t="s">
        <v>111</v>
      </c>
      <c r="I4149">
        <v>81102.557998239994</v>
      </c>
      <c r="J4149">
        <v>81102.557998239994</v>
      </c>
      <c r="K4149">
        <v>199734</v>
      </c>
      <c r="L4149">
        <v>40.605284026875744</v>
      </c>
      <c r="M4149">
        <v>40.605284026875744</v>
      </c>
    </row>
    <row r="4150" spans="1:13" x14ac:dyDescent="0.25">
      <c r="A4150" s="9">
        <v>44196</v>
      </c>
      <c r="B4150" t="s">
        <v>104</v>
      </c>
      <c r="C4150" t="s">
        <v>104</v>
      </c>
      <c r="D4150" t="s">
        <v>104</v>
      </c>
      <c r="E4150" t="s">
        <v>11</v>
      </c>
      <c r="F4150" t="s">
        <v>12</v>
      </c>
      <c r="G4150" t="s">
        <v>36</v>
      </c>
      <c r="H4150" t="s">
        <v>32</v>
      </c>
      <c r="I4150">
        <v>16163.886564143555</v>
      </c>
      <c r="J4150">
        <v>16163.886564143555</v>
      </c>
      <c r="K4150">
        <v>199734</v>
      </c>
      <c r="L4150">
        <v>8.0927065818256061</v>
      </c>
      <c r="M4150">
        <v>8.0927065818256061</v>
      </c>
    </row>
    <row r="4151" spans="1:13" x14ac:dyDescent="0.25">
      <c r="A4151" s="9">
        <v>44196</v>
      </c>
      <c r="B4151" t="s">
        <v>104</v>
      </c>
      <c r="C4151" t="s">
        <v>104</v>
      </c>
      <c r="D4151" t="s">
        <v>104</v>
      </c>
      <c r="E4151" t="s">
        <v>11</v>
      </c>
      <c r="F4151" t="s">
        <v>12</v>
      </c>
      <c r="G4151" t="s">
        <v>37</v>
      </c>
      <c r="H4151" t="s">
        <v>34</v>
      </c>
      <c r="I4151">
        <v>64938.671434096439</v>
      </c>
      <c r="J4151">
        <v>64938.671434096439</v>
      </c>
      <c r="K4151">
        <v>199734</v>
      </c>
      <c r="L4151">
        <v>32.512577445050134</v>
      </c>
      <c r="M4151">
        <v>32.512577445050134</v>
      </c>
    </row>
    <row r="4152" spans="1:13" x14ac:dyDescent="0.25">
      <c r="A4152" s="9">
        <v>44196</v>
      </c>
      <c r="B4152" t="s">
        <v>104</v>
      </c>
      <c r="C4152" t="s">
        <v>104</v>
      </c>
      <c r="D4152" t="s">
        <v>104</v>
      </c>
      <c r="E4152" t="s">
        <v>11</v>
      </c>
      <c r="F4152" t="s">
        <v>12</v>
      </c>
      <c r="G4152" t="s">
        <v>38</v>
      </c>
      <c r="H4152" t="s">
        <v>39</v>
      </c>
      <c r="I4152">
        <v>182696.72021584003</v>
      </c>
      <c r="J4152">
        <v>182696.72021584003</v>
      </c>
      <c r="K4152">
        <v>199734</v>
      </c>
      <c r="L4152">
        <v>91.47001522817348</v>
      </c>
      <c r="M4152">
        <v>91.47001522817348</v>
      </c>
    </row>
    <row r="4153" spans="1:13" x14ac:dyDescent="0.25">
      <c r="A4153" s="9">
        <v>44196</v>
      </c>
      <c r="B4153" t="s">
        <v>104</v>
      </c>
      <c r="C4153" t="s">
        <v>104</v>
      </c>
      <c r="D4153" t="s">
        <v>104</v>
      </c>
      <c r="E4153" t="s">
        <v>11</v>
      </c>
      <c r="F4153" t="s">
        <v>12</v>
      </c>
      <c r="G4153" t="s">
        <v>40</v>
      </c>
      <c r="H4153" t="s">
        <v>41</v>
      </c>
      <c r="I4153">
        <v>1838.3605595061408</v>
      </c>
      <c r="J4153">
        <v>1838.3605595061408</v>
      </c>
      <c r="K4153">
        <v>199734</v>
      </c>
      <c r="L4153">
        <v>0.92040441762851632</v>
      </c>
      <c r="M4153">
        <v>0.92040441762851632</v>
      </c>
    </row>
    <row r="4154" spans="1:13" x14ac:dyDescent="0.25">
      <c r="A4154" s="9">
        <v>44196</v>
      </c>
      <c r="B4154" t="s">
        <v>104</v>
      </c>
      <c r="C4154" t="s">
        <v>104</v>
      </c>
      <c r="D4154" t="s">
        <v>104</v>
      </c>
      <c r="E4154" t="s">
        <v>11</v>
      </c>
      <c r="F4154" t="s">
        <v>12</v>
      </c>
      <c r="G4154" t="s">
        <v>42</v>
      </c>
      <c r="H4154" t="s">
        <v>43</v>
      </c>
      <c r="I4154">
        <v>160.40098099000002</v>
      </c>
      <c r="J4154">
        <v>160.40098099000002</v>
      </c>
      <c r="K4154">
        <v>199734</v>
      </c>
      <c r="L4154">
        <v>8.0307299202939927E-2</v>
      </c>
      <c r="M4154">
        <v>8.0307299202939927E-2</v>
      </c>
    </row>
    <row r="4155" spans="1:13" x14ac:dyDescent="0.25">
      <c r="A4155" s="9">
        <v>44196</v>
      </c>
      <c r="B4155" t="s">
        <v>104</v>
      </c>
      <c r="C4155" t="s">
        <v>104</v>
      </c>
      <c r="D4155" t="s">
        <v>104</v>
      </c>
      <c r="E4155" t="s">
        <v>11</v>
      </c>
      <c r="F4155" t="s">
        <v>12</v>
      </c>
      <c r="G4155" t="s">
        <v>44</v>
      </c>
      <c r="H4155" t="s">
        <v>45</v>
      </c>
      <c r="I4155">
        <v>474.99588111000003</v>
      </c>
      <c r="J4155">
        <v>474.99588111000003</v>
      </c>
      <c r="K4155">
        <v>199734</v>
      </c>
      <c r="L4155">
        <v>0.23781423348553576</v>
      </c>
      <c r="M4155">
        <v>0.23781423348553576</v>
      </c>
    </row>
    <row r="4156" spans="1:13" x14ac:dyDescent="0.25">
      <c r="A4156" s="9">
        <v>44196</v>
      </c>
      <c r="B4156" t="s">
        <v>104</v>
      </c>
      <c r="C4156" t="s">
        <v>104</v>
      </c>
      <c r="D4156" t="s">
        <v>104</v>
      </c>
      <c r="E4156" t="s">
        <v>11</v>
      </c>
      <c r="F4156" t="s">
        <v>12</v>
      </c>
      <c r="G4156" t="s">
        <v>46</v>
      </c>
      <c r="H4156" t="s">
        <v>47</v>
      </c>
      <c r="I4156">
        <v>1202.9636974061409</v>
      </c>
      <c r="J4156">
        <v>1202.9636974061409</v>
      </c>
      <c r="K4156">
        <v>199734</v>
      </c>
      <c r="L4156">
        <v>0.60228288494004067</v>
      </c>
      <c r="M4156">
        <v>0.60228288494004067</v>
      </c>
    </row>
    <row r="4157" spans="1:13" x14ac:dyDescent="0.25">
      <c r="A4157" s="9">
        <v>44196</v>
      </c>
      <c r="B4157" t="s">
        <v>104</v>
      </c>
      <c r="C4157" t="s">
        <v>104</v>
      </c>
      <c r="D4157" t="s">
        <v>104</v>
      </c>
      <c r="E4157" t="s">
        <v>11</v>
      </c>
      <c r="F4157" t="s">
        <v>12</v>
      </c>
      <c r="G4157" t="s">
        <v>48</v>
      </c>
      <c r="H4157" t="s">
        <v>96</v>
      </c>
      <c r="I4157">
        <v>0</v>
      </c>
      <c r="J4157">
        <v>0</v>
      </c>
      <c r="K4157">
        <v>199734</v>
      </c>
      <c r="L4157">
        <v>0</v>
      </c>
      <c r="M4157">
        <v>0</v>
      </c>
    </row>
    <row r="4158" spans="1:13" x14ac:dyDescent="0.25">
      <c r="A4158" s="9">
        <v>44196</v>
      </c>
      <c r="B4158" t="s">
        <v>104</v>
      </c>
      <c r="C4158" t="s">
        <v>104</v>
      </c>
      <c r="D4158" t="s">
        <v>104</v>
      </c>
      <c r="E4158" t="s">
        <v>11</v>
      </c>
      <c r="F4158" t="s">
        <v>12</v>
      </c>
      <c r="G4158" t="s">
        <v>49</v>
      </c>
      <c r="H4158" t="s">
        <v>105</v>
      </c>
      <c r="I4158">
        <v>55983.374562868594</v>
      </c>
      <c r="J4158">
        <v>55983.374562868594</v>
      </c>
      <c r="K4158">
        <v>199734</v>
      </c>
      <c r="L4158">
        <v>28.028965805956219</v>
      </c>
      <c r="M4158">
        <v>28.028965805956219</v>
      </c>
    </row>
    <row r="4159" spans="1:13" x14ac:dyDescent="0.25">
      <c r="A4159" s="9">
        <v>44196</v>
      </c>
      <c r="B4159" t="s">
        <v>104</v>
      </c>
      <c r="C4159" t="s">
        <v>104</v>
      </c>
      <c r="D4159" t="s">
        <v>104</v>
      </c>
      <c r="E4159" t="s">
        <v>11</v>
      </c>
      <c r="F4159" t="s">
        <v>12</v>
      </c>
      <c r="G4159" t="s">
        <v>50</v>
      </c>
      <c r="H4159" t="s">
        <v>51</v>
      </c>
      <c r="I4159">
        <v>13835.360133029999</v>
      </c>
      <c r="J4159">
        <v>13835.360133029999</v>
      </c>
      <c r="K4159">
        <v>199734</v>
      </c>
      <c r="L4159">
        <v>6.9268928339841978</v>
      </c>
      <c r="M4159">
        <v>6.9268928339841978</v>
      </c>
    </row>
    <row r="4160" spans="1:13" x14ac:dyDescent="0.25">
      <c r="A4160" s="9">
        <v>44196</v>
      </c>
      <c r="B4160" t="s">
        <v>104</v>
      </c>
      <c r="C4160" t="s">
        <v>104</v>
      </c>
      <c r="D4160" t="s">
        <v>104</v>
      </c>
      <c r="E4160" t="s">
        <v>11</v>
      </c>
      <c r="F4160" t="s">
        <v>12</v>
      </c>
      <c r="G4160" t="s">
        <v>52</v>
      </c>
      <c r="H4160" t="s">
        <v>107</v>
      </c>
      <c r="I4160">
        <v>42148.014429838593</v>
      </c>
      <c r="J4160">
        <v>42148.014429838593</v>
      </c>
      <c r="K4160">
        <v>199734</v>
      </c>
      <c r="L4160">
        <v>21.102072971972021</v>
      </c>
      <c r="M4160">
        <v>21.102072971972021</v>
      </c>
    </row>
    <row r="4161" spans="1:13" x14ac:dyDescent="0.25">
      <c r="A4161" s="9">
        <v>44196</v>
      </c>
      <c r="B4161" t="s">
        <v>104</v>
      </c>
      <c r="C4161" t="s">
        <v>104</v>
      </c>
      <c r="D4161" t="s">
        <v>104</v>
      </c>
      <c r="E4161" t="s">
        <v>11</v>
      </c>
      <c r="F4161" t="s">
        <v>53</v>
      </c>
      <c r="G4161" t="s">
        <v>54</v>
      </c>
      <c r="H4161" t="s">
        <v>55</v>
      </c>
      <c r="I4161">
        <v>660658.01221127866</v>
      </c>
      <c r="J4161">
        <v>-660658.01221127866</v>
      </c>
      <c r="K4161">
        <v>199734</v>
      </c>
      <c r="L4161">
        <v>330.76892878091797</v>
      </c>
      <c r="M4161">
        <v>-330.76892878091797</v>
      </c>
    </row>
    <row r="4162" spans="1:13" x14ac:dyDescent="0.25">
      <c r="A4162" s="9">
        <v>44196</v>
      </c>
      <c r="B4162" t="s">
        <v>104</v>
      </c>
      <c r="C4162" t="s">
        <v>104</v>
      </c>
      <c r="D4162" t="s">
        <v>104</v>
      </c>
      <c r="E4162" t="s">
        <v>11</v>
      </c>
      <c r="F4162" t="s">
        <v>53</v>
      </c>
      <c r="G4162" t="s">
        <v>15</v>
      </c>
      <c r="H4162" t="s">
        <v>16</v>
      </c>
      <c r="I4162">
        <v>2918.5632839999998</v>
      </c>
      <c r="J4162">
        <v>-2918.5632839999998</v>
      </c>
      <c r="K4162">
        <v>199734</v>
      </c>
      <c r="L4162">
        <v>1.4612250713448887</v>
      </c>
      <c r="M4162">
        <v>-1.4612250713448887</v>
      </c>
    </row>
    <row r="4163" spans="1:13" x14ac:dyDescent="0.25">
      <c r="A4163" s="9">
        <v>44196</v>
      </c>
      <c r="B4163" t="s">
        <v>104</v>
      </c>
      <c r="C4163" t="s">
        <v>104</v>
      </c>
      <c r="D4163" t="s">
        <v>104</v>
      </c>
      <c r="E4163" t="s">
        <v>11</v>
      </c>
      <c r="F4163" t="s">
        <v>53</v>
      </c>
      <c r="G4163" t="s">
        <v>17</v>
      </c>
      <c r="H4163" t="s">
        <v>18</v>
      </c>
      <c r="I4163">
        <v>0</v>
      </c>
      <c r="J4163">
        <v>0</v>
      </c>
      <c r="K4163">
        <v>199734</v>
      </c>
      <c r="L4163">
        <v>0</v>
      </c>
      <c r="M4163">
        <v>0</v>
      </c>
    </row>
    <row r="4164" spans="1:13" x14ac:dyDescent="0.25">
      <c r="A4164" s="9">
        <v>44196</v>
      </c>
      <c r="B4164" t="s">
        <v>104</v>
      </c>
      <c r="C4164" t="s">
        <v>104</v>
      </c>
      <c r="D4164" t="s">
        <v>104</v>
      </c>
      <c r="E4164" t="s">
        <v>11</v>
      </c>
      <c r="F4164" t="s">
        <v>53</v>
      </c>
      <c r="G4164" t="s">
        <v>19</v>
      </c>
      <c r="H4164" t="s">
        <v>20</v>
      </c>
      <c r="I4164">
        <v>2918.5632839999998</v>
      </c>
      <c r="J4164">
        <v>-2918.5632839999998</v>
      </c>
      <c r="K4164">
        <v>199734</v>
      </c>
      <c r="L4164">
        <v>1.4612250713448887</v>
      </c>
      <c r="M4164">
        <v>-1.4612250713448887</v>
      </c>
    </row>
    <row r="4165" spans="1:13" x14ac:dyDescent="0.25">
      <c r="A4165" s="9">
        <v>44196</v>
      </c>
      <c r="B4165" t="s">
        <v>104</v>
      </c>
      <c r="C4165" t="s">
        <v>104</v>
      </c>
      <c r="D4165" t="s">
        <v>104</v>
      </c>
      <c r="E4165" t="s">
        <v>11</v>
      </c>
      <c r="F4165" t="s">
        <v>53</v>
      </c>
      <c r="G4165" t="s">
        <v>21</v>
      </c>
      <c r="H4165" t="s">
        <v>22</v>
      </c>
      <c r="I4165">
        <v>146873.53691664001</v>
      </c>
      <c r="J4165">
        <v>-146873.53691664001</v>
      </c>
      <c r="K4165">
        <v>199734</v>
      </c>
      <c r="L4165">
        <v>73.534569435669439</v>
      </c>
      <c r="M4165">
        <v>-73.534569435669439</v>
      </c>
    </row>
    <row r="4166" spans="1:13" x14ac:dyDescent="0.25">
      <c r="A4166" s="9">
        <v>44196</v>
      </c>
      <c r="B4166" t="s">
        <v>104</v>
      </c>
      <c r="C4166" t="s">
        <v>104</v>
      </c>
      <c r="D4166" t="s">
        <v>104</v>
      </c>
      <c r="E4166" t="s">
        <v>11</v>
      </c>
      <c r="F4166" t="s">
        <v>53</v>
      </c>
      <c r="G4166" t="s">
        <v>23</v>
      </c>
      <c r="H4166" t="s">
        <v>24</v>
      </c>
      <c r="I4166">
        <v>33061.900999080004</v>
      </c>
      <c r="J4166">
        <v>-33061.900999080004</v>
      </c>
      <c r="K4166">
        <v>199734</v>
      </c>
      <c r="L4166">
        <v>16.552965944245848</v>
      </c>
      <c r="M4166">
        <v>-16.552965944245848</v>
      </c>
    </row>
    <row r="4167" spans="1:13" x14ac:dyDescent="0.25">
      <c r="A4167" s="9">
        <v>44196</v>
      </c>
      <c r="B4167" t="s">
        <v>104</v>
      </c>
      <c r="C4167" t="s">
        <v>104</v>
      </c>
      <c r="D4167" t="s">
        <v>104</v>
      </c>
      <c r="E4167" t="s">
        <v>11</v>
      </c>
      <c r="F4167" t="s">
        <v>53</v>
      </c>
      <c r="G4167" t="s">
        <v>25</v>
      </c>
      <c r="H4167" t="s">
        <v>26</v>
      </c>
      <c r="I4167">
        <v>75500.558272390001</v>
      </c>
      <c r="J4167">
        <v>-75500.558272390001</v>
      </c>
      <c r="K4167">
        <v>199734</v>
      </c>
      <c r="L4167">
        <v>37.800553872845889</v>
      </c>
      <c r="M4167">
        <v>-37.800553872845889</v>
      </c>
    </row>
    <row r="4168" spans="1:13" x14ac:dyDescent="0.25">
      <c r="A4168" s="9">
        <v>44196</v>
      </c>
      <c r="B4168" t="s">
        <v>104</v>
      </c>
      <c r="C4168" t="s">
        <v>104</v>
      </c>
      <c r="D4168" t="s">
        <v>104</v>
      </c>
      <c r="E4168" t="s">
        <v>11</v>
      </c>
      <c r="F4168" t="s">
        <v>53</v>
      </c>
      <c r="G4168" t="s">
        <v>27</v>
      </c>
      <c r="H4168" t="s">
        <v>28</v>
      </c>
      <c r="I4168">
        <v>38311.07764517</v>
      </c>
      <c r="J4168">
        <v>-38311.07764517</v>
      </c>
      <c r="K4168">
        <v>199734</v>
      </c>
      <c r="L4168">
        <v>19.18104961857771</v>
      </c>
      <c r="M4168">
        <v>-19.18104961857771</v>
      </c>
    </row>
    <row r="4169" spans="1:13" x14ac:dyDescent="0.25">
      <c r="A4169" s="9">
        <v>44196</v>
      </c>
      <c r="B4169" t="s">
        <v>104</v>
      </c>
      <c r="C4169" t="s">
        <v>104</v>
      </c>
      <c r="D4169" t="s">
        <v>104</v>
      </c>
      <c r="E4169" t="s">
        <v>11</v>
      </c>
      <c r="F4169" t="s">
        <v>53</v>
      </c>
      <c r="G4169" t="s">
        <v>29</v>
      </c>
      <c r="H4169" t="s">
        <v>30</v>
      </c>
      <c r="I4169">
        <v>46664.878544949999</v>
      </c>
      <c r="J4169">
        <v>-46664.878544949999</v>
      </c>
      <c r="K4169">
        <v>199734</v>
      </c>
      <c r="L4169">
        <v>23.363512744425087</v>
      </c>
      <c r="M4169">
        <v>-23.363512744425087</v>
      </c>
    </row>
    <row r="4170" spans="1:13" x14ac:dyDescent="0.25">
      <c r="A4170" s="9">
        <v>44196</v>
      </c>
      <c r="B4170" t="s">
        <v>104</v>
      </c>
      <c r="C4170" t="s">
        <v>104</v>
      </c>
      <c r="D4170" t="s">
        <v>104</v>
      </c>
      <c r="E4170" t="s">
        <v>11</v>
      </c>
      <c r="F4170" t="s">
        <v>53</v>
      </c>
      <c r="G4170" t="s">
        <v>31</v>
      </c>
      <c r="H4170" t="s">
        <v>32</v>
      </c>
      <c r="I4170">
        <v>21807.389197918113</v>
      </c>
      <c r="J4170">
        <v>-21807.389197918113</v>
      </c>
      <c r="K4170">
        <v>199734</v>
      </c>
      <c r="L4170">
        <v>10.918215826007648</v>
      </c>
      <c r="M4170">
        <v>-10.918215826007648</v>
      </c>
    </row>
    <row r="4171" spans="1:13" x14ac:dyDescent="0.25">
      <c r="A4171" s="9">
        <v>44196</v>
      </c>
      <c r="B4171" t="s">
        <v>104</v>
      </c>
      <c r="C4171" t="s">
        <v>104</v>
      </c>
      <c r="D4171" t="s">
        <v>104</v>
      </c>
      <c r="E4171" t="s">
        <v>11</v>
      </c>
      <c r="F4171" t="s">
        <v>53</v>
      </c>
      <c r="G4171" t="s">
        <v>33</v>
      </c>
      <c r="H4171" t="s">
        <v>34</v>
      </c>
      <c r="I4171">
        <v>24857.489347031889</v>
      </c>
      <c r="J4171">
        <v>-24857.489347031889</v>
      </c>
      <c r="K4171">
        <v>199734</v>
      </c>
      <c r="L4171">
        <v>12.445296918417439</v>
      </c>
      <c r="M4171">
        <v>-12.445296918417439</v>
      </c>
    </row>
    <row r="4172" spans="1:13" x14ac:dyDescent="0.25">
      <c r="A4172" s="9">
        <v>44196</v>
      </c>
      <c r="B4172" t="s">
        <v>104</v>
      </c>
      <c r="C4172" t="s">
        <v>104</v>
      </c>
      <c r="D4172" t="s">
        <v>104</v>
      </c>
      <c r="E4172" t="s">
        <v>11</v>
      </c>
      <c r="F4172" t="s">
        <v>53</v>
      </c>
      <c r="G4172" t="s">
        <v>35</v>
      </c>
      <c r="H4172" t="s">
        <v>111</v>
      </c>
      <c r="I4172">
        <v>167112.07400088001</v>
      </c>
      <c r="J4172">
        <v>-167112.07400088001</v>
      </c>
      <c r="K4172">
        <v>199734</v>
      </c>
      <c r="L4172">
        <v>83.667314528763256</v>
      </c>
      <c r="M4172">
        <v>-83.667314528763256</v>
      </c>
    </row>
    <row r="4173" spans="1:13" x14ac:dyDescent="0.25">
      <c r="A4173" s="9">
        <v>44196</v>
      </c>
      <c r="B4173" t="s">
        <v>104</v>
      </c>
      <c r="C4173" t="s">
        <v>104</v>
      </c>
      <c r="D4173" t="s">
        <v>104</v>
      </c>
      <c r="E4173" t="s">
        <v>11</v>
      </c>
      <c r="F4173" t="s">
        <v>53</v>
      </c>
      <c r="G4173" t="s">
        <v>36</v>
      </c>
      <c r="H4173" t="s">
        <v>32</v>
      </c>
      <c r="I4173">
        <v>16597.222724143001</v>
      </c>
      <c r="J4173">
        <v>-16597.222724143001</v>
      </c>
      <c r="K4173">
        <v>199734</v>
      </c>
      <c r="L4173">
        <v>8.3096632141463154</v>
      </c>
      <c r="M4173">
        <v>-8.3096632141463154</v>
      </c>
    </row>
    <row r="4174" spans="1:13" x14ac:dyDescent="0.25">
      <c r="A4174" s="9">
        <v>44196</v>
      </c>
      <c r="B4174" t="s">
        <v>104</v>
      </c>
      <c r="C4174" t="s">
        <v>104</v>
      </c>
      <c r="D4174" t="s">
        <v>104</v>
      </c>
      <c r="E4174" t="s">
        <v>11</v>
      </c>
      <c r="F4174" t="s">
        <v>53</v>
      </c>
      <c r="G4174" t="s">
        <v>37</v>
      </c>
      <c r="H4174" t="s">
        <v>34</v>
      </c>
      <c r="I4174">
        <v>150514.851276737</v>
      </c>
      <c r="J4174">
        <v>-150514.851276737</v>
      </c>
      <c r="K4174">
        <v>199734</v>
      </c>
      <c r="L4174">
        <v>75.35765131461693</v>
      </c>
      <c r="M4174">
        <v>-75.35765131461693</v>
      </c>
    </row>
    <row r="4175" spans="1:13" x14ac:dyDescent="0.25">
      <c r="A4175" s="9">
        <v>44196</v>
      </c>
      <c r="B4175" t="s">
        <v>104</v>
      </c>
      <c r="C4175" t="s">
        <v>104</v>
      </c>
      <c r="D4175" t="s">
        <v>104</v>
      </c>
      <c r="E4175" t="s">
        <v>11</v>
      </c>
      <c r="F4175" t="s">
        <v>53</v>
      </c>
      <c r="G4175" t="s">
        <v>38</v>
      </c>
      <c r="H4175" t="s">
        <v>39</v>
      </c>
      <c r="I4175">
        <v>239164.65347811315</v>
      </c>
      <c r="J4175">
        <v>-239164.65347811315</v>
      </c>
      <c r="K4175">
        <v>199734</v>
      </c>
      <c r="L4175">
        <v>119.74158304450577</v>
      </c>
      <c r="M4175">
        <v>-119.74158304450577</v>
      </c>
    </row>
    <row r="4176" spans="1:13" x14ac:dyDescent="0.25">
      <c r="A4176" s="9">
        <v>44196</v>
      </c>
      <c r="B4176" t="s">
        <v>104</v>
      </c>
      <c r="C4176" t="s">
        <v>104</v>
      </c>
      <c r="D4176" t="s">
        <v>104</v>
      </c>
      <c r="E4176" t="s">
        <v>11</v>
      </c>
      <c r="F4176" t="s">
        <v>53</v>
      </c>
      <c r="G4176" t="s">
        <v>40</v>
      </c>
      <c r="H4176" t="s">
        <v>41</v>
      </c>
      <c r="I4176">
        <v>1740.3068451069344</v>
      </c>
      <c r="J4176">
        <v>-1740.3068451069344</v>
      </c>
      <c r="K4176">
        <v>199734</v>
      </c>
      <c r="L4176">
        <v>0.87131226786973404</v>
      </c>
      <c r="M4176">
        <v>-0.87131226786973404</v>
      </c>
    </row>
    <row r="4177" spans="1:13" x14ac:dyDescent="0.25">
      <c r="A4177" s="9">
        <v>44196</v>
      </c>
      <c r="B4177" t="s">
        <v>104</v>
      </c>
      <c r="C4177" t="s">
        <v>104</v>
      </c>
      <c r="D4177" t="s">
        <v>104</v>
      </c>
      <c r="E4177" t="s">
        <v>11</v>
      </c>
      <c r="F4177" t="s">
        <v>53</v>
      </c>
      <c r="G4177" t="s">
        <v>42</v>
      </c>
      <c r="H4177" t="s">
        <v>43</v>
      </c>
      <c r="I4177">
        <v>0</v>
      </c>
      <c r="J4177">
        <v>0</v>
      </c>
      <c r="K4177">
        <v>199734</v>
      </c>
      <c r="L4177">
        <v>0</v>
      </c>
      <c r="M4177">
        <v>0</v>
      </c>
    </row>
    <row r="4178" spans="1:13" x14ac:dyDescent="0.25">
      <c r="A4178" s="9">
        <v>44196</v>
      </c>
      <c r="B4178" t="s">
        <v>104</v>
      </c>
      <c r="C4178" t="s">
        <v>104</v>
      </c>
      <c r="D4178" t="s">
        <v>104</v>
      </c>
      <c r="E4178" t="s">
        <v>11</v>
      </c>
      <c r="F4178" t="s">
        <v>53</v>
      </c>
      <c r="G4178" t="s">
        <v>44</v>
      </c>
      <c r="H4178" t="s">
        <v>45</v>
      </c>
      <c r="I4178">
        <v>474.99588111000003</v>
      </c>
      <c r="J4178">
        <v>-474.99588111000003</v>
      </c>
      <c r="K4178">
        <v>199734</v>
      </c>
      <c r="L4178">
        <v>0.23781423348553576</v>
      </c>
      <c r="M4178">
        <v>-0.23781423348553576</v>
      </c>
    </row>
    <row r="4179" spans="1:13" x14ac:dyDescent="0.25">
      <c r="A4179" s="9">
        <v>44196</v>
      </c>
      <c r="B4179" t="s">
        <v>104</v>
      </c>
      <c r="C4179" t="s">
        <v>104</v>
      </c>
      <c r="D4179" t="s">
        <v>104</v>
      </c>
      <c r="E4179" t="s">
        <v>11</v>
      </c>
      <c r="F4179" t="s">
        <v>53</v>
      </c>
      <c r="G4179" t="s">
        <v>46</v>
      </c>
      <c r="H4179" t="s">
        <v>47</v>
      </c>
      <c r="I4179">
        <v>1265.3109639969343</v>
      </c>
      <c r="J4179">
        <v>-1265.3109639969343</v>
      </c>
      <c r="K4179">
        <v>199734</v>
      </c>
      <c r="L4179">
        <v>0.63349803438419816</v>
      </c>
      <c r="M4179">
        <v>-0.63349803438419816</v>
      </c>
    </row>
    <row r="4180" spans="1:13" x14ac:dyDescent="0.25">
      <c r="A4180" s="9">
        <v>44196</v>
      </c>
      <c r="B4180" t="s">
        <v>104</v>
      </c>
      <c r="C4180" t="s">
        <v>104</v>
      </c>
      <c r="D4180" t="s">
        <v>104</v>
      </c>
      <c r="E4180" t="s">
        <v>11</v>
      </c>
      <c r="F4180" t="s">
        <v>53</v>
      </c>
      <c r="G4180" t="s">
        <v>48</v>
      </c>
      <c r="H4180" t="s">
        <v>96</v>
      </c>
      <c r="I4180">
        <v>0</v>
      </c>
      <c r="J4180">
        <v>0</v>
      </c>
      <c r="K4180">
        <v>199734</v>
      </c>
      <c r="L4180">
        <v>0</v>
      </c>
      <c r="M4180">
        <v>0</v>
      </c>
    </row>
    <row r="4181" spans="1:13" x14ac:dyDescent="0.25">
      <c r="A4181" s="9">
        <v>44196</v>
      </c>
      <c r="B4181" t="s">
        <v>104</v>
      </c>
      <c r="C4181" t="s">
        <v>104</v>
      </c>
      <c r="D4181" t="s">
        <v>104</v>
      </c>
      <c r="E4181" t="s">
        <v>11</v>
      </c>
      <c r="F4181" t="s">
        <v>53</v>
      </c>
      <c r="G4181" t="s">
        <v>49</v>
      </c>
      <c r="H4181" t="s">
        <v>56</v>
      </c>
      <c r="I4181">
        <v>56183.999141588596</v>
      </c>
      <c r="J4181">
        <v>-56183.999141588596</v>
      </c>
      <c r="K4181">
        <v>199734</v>
      </c>
      <c r="L4181">
        <v>28.12941168833979</v>
      </c>
      <c r="M4181">
        <v>-28.12941168833979</v>
      </c>
    </row>
    <row r="4182" spans="1:13" x14ac:dyDescent="0.25">
      <c r="A4182" s="9">
        <v>44196</v>
      </c>
      <c r="B4182" t="s">
        <v>104</v>
      </c>
      <c r="C4182" t="s">
        <v>104</v>
      </c>
      <c r="D4182" t="s">
        <v>104</v>
      </c>
      <c r="E4182" t="s">
        <v>11</v>
      </c>
      <c r="F4182" t="s">
        <v>53</v>
      </c>
      <c r="G4182" t="s">
        <v>50</v>
      </c>
      <c r="H4182" t="s">
        <v>51</v>
      </c>
      <c r="I4182">
        <v>32458.448969430006</v>
      </c>
      <c r="J4182">
        <v>-32458.448969430006</v>
      </c>
      <c r="K4182">
        <v>199734</v>
      </c>
      <c r="L4182">
        <v>16.250838099387188</v>
      </c>
      <c r="M4182">
        <v>-16.250838099387188</v>
      </c>
    </row>
    <row r="4183" spans="1:13" x14ac:dyDescent="0.25">
      <c r="A4183" s="9">
        <v>44196</v>
      </c>
      <c r="B4183" t="s">
        <v>104</v>
      </c>
      <c r="C4183" t="s">
        <v>104</v>
      </c>
      <c r="D4183" t="s">
        <v>104</v>
      </c>
      <c r="E4183" t="s">
        <v>11</v>
      </c>
      <c r="F4183" t="s">
        <v>53</v>
      </c>
      <c r="G4183" t="s">
        <v>52</v>
      </c>
      <c r="H4183" t="s">
        <v>57</v>
      </c>
      <c r="I4183">
        <v>23725.550172158597</v>
      </c>
      <c r="J4183">
        <v>-23725.550172158597</v>
      </c>
      <c r="K4183">
        <v>199734</v>
      </c>
      <c r="L4183">
        <v>11.878573588952605</v>
      </c>
      <c r="M4183">
        <v>-11.878573588952605</v>
      </c>
    </row>
    <row r="4184" spans="1:13" x14ac:dyDescent="0.25">
      <c r="A4184" s="9">
        <v>44196</v>
      </c>
      <c r="B4184" t="s">
        <v>104</v>
      </c>
      <c r="C4184" t="s">
        <v>104</v>
      </c>
      <c r="D4184" t="s">
        <v>104</v>
      </c>
      <c r="E4184" t="s">
        <v>11</v>
      </c>
      <c r="F4184" t="s">
        <v>58</v>
      </c>
      <c r="G4184" t="s">
        <v>59</v>
      </c>
      <c r="H4184" t="s">
        <v>60</v>
      </c>
      <c r="I4184">
        <v>-77630.899513743934</v>
      </c>
      <c r="J4184">
        <v>-77630.899513743934</v>
      </c>
      <c r="K4184">
        <v>199734</v>
      </c>
      <c r="L4184">
        <v>-38.867143057137959</v>
      </c>
      <c r="M4184">
        <v>-38.867143057137959</v>
      </c>
    </row>
    <row r="4185" spans="1:13" x14ac:dyDescent="0.25">
      <c r="A4185" s="9">
        <v>44196</v>
      </c>
      <c r="B4185" t="s">
        <v>61</v>
      </c>
      <c r="C4185" t="s">
        <v>61</v>
      </c>
      <c r="D4185" t="s">
        <v>61</v>
      </c>
      <c r="E4185" t="s">
        <v>62</v>
      </c>
      <c r="F4185" t="s">
        <v>12</v>
      </c>
      <c r="G4185" t="s">
        <v>13</v>
      </c>
      <c r="H4185" t="s">
        <v>14</v>
      </c>
      <c r="I4185">
        <v>83709.838768831803</v>
      </c>
      <c r="J4185">
        <v>83709.838768831803</v>
      </c>
      <c r="K4185">
        <v>199734</v>
      </c>
      <c r="L4185">
        <v>41.910660562964644</v>
      </c>
      <c r="M4185">
        <v>41.910660562964644</v>
      </c>
    </row>
    <row r="4186" spans="1:13" x14ac:dyDescent="0.25">
      <c r="A4186" s="9">
        <v>44196</v>
      </c>
      <c r="B4186" t="s">
        <v>61</v>
      </c>
      <c r="C4186" t="s">
        <v>61</v>
      </c>
      <c r="D4186" t="s">
        <v>61</v>
      </c>
      <c r="E4186" t="s">
        <v>62</v>
      </c>
      <c r="F4186" t="s">
        <v>12</v>
      </c>
      <c r="G4186" t="s">
        <v>15</v>
      </c>
      <c r="H4186" t="s">
        <v>16</v>
      </c>
      <c r="I4186">
        <v>0</v>
      </c>
      <c r="J4186">
        <v>0</v>
      </c>
      <c r="K4186">
        <v>199734</v>
      </c>
      <c r="L4186">
        <v>0</v>
      </c>
      <c r="M4186">
        <v>0</v>
      </c>
    </row>
    <row r="4187" spans="1:13" x14ac:dyDescent="0.25">
      <c r="A4187" s="9">
        <v>44196</v>
      </c>
      <c r="B4187" t="s">
        <v>61</v>
      </c>
      <c r="C4187" t="s">
        <v>61</v>
      </c>
      <c r="D4187" t="s">
        <v>61</v>
      </c>
      <c r="E4187" t="s">
        <v>62</v>
      </c>
      <c r="F4187" t="s">
        <v>12</v>
      </c>
      <c r="G4187" t="s">
        <v>17</v>
      </c>
      <c r="H4187" t="s">
        <v>18</v>
      </c>
      <c r="I4187">
        <v>0</v>
      </c>
      <c r="J4187">
        <v>0</v>
      </c>
      <c r="K4187">
        <v>199734</v>
      </c>
      <c r="L4187">
        <v>0</v>
      </c>
      <c r="M4187">
        <v>0</v>
      </c>
    </row>
    <row r="4188" spans="1:13" x14ac:dyDescent="0.25">
      <c r="A4188" s="9">
        <v>44196</v>
      </c>
      <c r="B4188" t="s">
        <v>61</v>
      </c>
      <c r="C4188" t="s">
        <v>61</v>
      </c>
      <c r="D4188" t="s">
        <v>61</v>
      </c>
      <c r="E4188" t="s">
        <v>62</v>
      </c>
      <c r="F4188" t="s">
        <v>12</v>
      </c>
      <c r="G4188" t="s">
        <v>19</v>
      </c>
      <c r="H4188" t="s">
        <v>20</v>
      </c>
      <c r="I4188">
        <v>0</v>
      </c>
      <c r="J4188">
        <v>0</v>
      </c>
      <c r="K4188">
        <v>199734</v>
      </c>
      <c r="L4188">
        <v>0</v>
      </c>
      <c r="M4188">
        <v>0</v>
      </c>
    </row>
    <row r="4189" spans="1:13" x14ac:dyDescent="0.25">
      <c r="A4189" s="9">
        <v>44196</v>
      </c>
      <c r="B4189" t="s">
        <v>61</v>
      </c>
      <c r="C4189" t="s">
        <v>61</v>
      </c>
      <c r="D4189" t="s">
        <v>61</v>
      </c>
      <c r="E4189" t="s">
        <v>62</v>
      </c>
      <c r="F4189" t="s">
        <v>12</v>
      </c>
      <c r="G4189" t="s">
        <v>21</v>
      </c>
      <c r="H4189" t="s">
        <v>22</v>
      </c>
      <c r="I4189">
        <v>36262.049084999999</v>
      </c>
      <c r="J4189">
        <v>36262.049084999999</v>
      </c>
      <c r="K4189">
        <v>199734</v>
      </c>
      <c r="L4189">
        <v>18.155170919823366</v>
      </c>
      <c r="M4189">
        <v>18.155170919823366</v>
      </c>
    </row>
    <row r="4190" spans="1:13" x14ac:dyDescent="0.25">
      <c r="A4190" s="9">
        <v>44196</v>
      </c>
      <c r="B4190" t="s">
        <v>61</v>
      </c>
      <c r="C4190" t="s">
        <v>61</v>
      </c>
      <c r="D4190" t="s">
        <v>61</v>
      </c>
      <c r="E4190" t="s">
        <v>62</v>
      </c>
      <c r="F4190" t="s">
        <v>12</v>
      </c>
      <c r="G4190" t="s">
        <v>23</v>
      </c>
      <c r="H4190" t="s">
        <v>24</v>
      </c>
      <c r="I4190">
        <v>7409.5803560000022</v>
      </c>
      <c r="J4190">
        <v>7409.5803560000022</v>
      </c>
      <c r="K4190">
        <v>199734</v>
      </c>
      <c r="L4190">
        <v>3.7097241110677213</v>
      </c>
      <c r="M4190">
        <v>3.7097241110677213</v>
      </c>
    </row>
    <row r="4191" spans="1:13" x14ac:dyDescent="0.25">
      <c r="A4191" s="9">
        <v>44196</v>
      </c>
      <c r="B4191" t="s">
        <v>61</v>
      </c>
      <c r="C4191" t="s">
        <v>61</v>
      </c>
      <c r="D4191" t="s">
        <v>61</v>
      </c>
      <c r="E4191" t="s">
        <v>62</v>
      </c>
      <c r="F4191" t="s">
        <v>12</v>
      </c>
      <c r="G4191" t="s">
        <v>25</v>
      </c>
      <c r="H4191" t="s">
        <v>26</v>
      </c>
      <c r="I4191">
        <v>21553.436390999999</v>
      </c>
      <c r="J4191">
        <v>21553.436390999999</v>
      </c>
      <c r="K4191">
        <v>199734</v>
      </c>
      <c r="L4191">
        <v>10.791070319024303</v>
      </c>
      <c r="M4191">
        <v>10.791070319024303</v>
      </c>
    </row>
    <row r="4192" spans="1:13" x14ac:dyDescent="0.25">
      <c r="A4192" s="9">
        <v>44196</v>
      </c>
      <c r="B4192" t="s">
        <v>61</v>
      </c>
      <c r="C4192" t="s">
        <v>61</v>
      </c>
      <c r="D4192" t="s">
        <v>61</v>
      </c>
      <c r="E4192" t="s">
        <v>62</v>
      </c>
      <c r="F4192" t="s">
        <v>12</v>
      </c>
      <c r="G4192" t="s">
        <v>27</v>
      </c>
      <c r="H4192" t="s">
        <v>28</v>
      </c>
      <c r="I4192">
        <v>7299.032338</v>
      </c>
      <c r="J4192">
        <v>7299.032338</v>
      </c>
      <c r="K4192">
        <v>199734</v>
      </c>
      <c r="L4192">
        <v>3.6543764897313427</v>
      </c>
      <c r="M4192">
        <v>3.6543764897313427</v>
      </c>
    </row>
    <row r="4193" spans="1:13" x14ac:dyDescent="0.25">
      <c r="A4193" s="9">
        <v>44196</v>
      </c>
      <c r="B4193" t="s">
        <v>61</v>
      </c>
      <c r="C4193" t="s">
        <v>61</v>
      </c>
      <c r="D4193" t="s">
        <v>61</v>
      </c>
      <c r="E4193" t="s">
        <v>62</v>
      </c>
      <c r="F4193" t="s">
        <v>12</v>
      </c>
      <c r="G4193" t="s">
        <v>29</v>
      </c>
      <c r="H4193" t="s">
        <v>30</v>
      </c>
      <c r="I4193">
        <v>1648.2458720800023</v>
      </c>
      <c r="J4193">
        <v>1648.2458720800023</v>
      </c>
      <c r="K4193">
        <v>199734</v>
      </c>
      <c r="L4193">
        <v>0.82522047927744002</v>
      </c>
      <c r="M4193">
        <v>0.82522047927744002</v>
      </c>
    </row>
    <row r="4194" spans="1:13" x14ac:dyDescent="0.25">
      <c r="A4194" s="9">
        <v>44196</v>
      </c>
      <c r="B4194" t="s">
        <v>61</v>
      </c>
      <c r="C4194" t="s">
        <v>61</v>
      </c>
      <c r="D4194" t="s">
        <v>61</v>
      </c>
      <c r="E4194" t="s">
        <v>62</v>
      </c>
      <c r="F4194" t="s">
        <v>12</v>
      </c>
      <c r="G4194" t="s">
        <v>31</v>
      </c>
      <c r="H4194" t="s">
        <v>32</v>
      </c>
      <c r="I4194">
        <v>1648.2458720800023</v>
      </c>
      <c r="J4194">
        <v>1648.2458720800023</v>
      </c>
      <c r="K4194">
        <v>199734</v>
      </c>
      <c r="L4194">
        <v>0.82522047927744002</v>
      </c>
      <c r="M4194">
        <v>0.82522047927744002</v>
      </c>
    </row>
    <row r="4195" spans="1:13" x14ac:dyDescent="0.25">
      <c r="A4195" s="9">
        <v>44196</v>
      </c>
      <c r="B4195" t="s">
        <v>61</v>
      </c>
      <c r="C4195" t="s">
        <v>61</v>
      </c>
      <c r="D4195" t="s">
        <v>61</v>
      </c>
      <c r="E4195" t="s">
        <v>62</v>
      </c>
      <c r="F4195" t="s">
        <v>12</v>
      </c>
      <c r="G4195" t="s">
        <v>33</v>
      </c>
      <c r="H4195" t="s">
        <v>34</v>
      </c>
      <c r="I4195">
        <v>0</v>
      </c>
      <c r="J4195">
        <v>0</v>
      </c>
      <c r="K4195">
        <v>199734</v>
      </c>
      <c r="L4195">
        <v>0</v>
      </c>
      <c r="M4195">
        <v>0</v>
      </c>
    </row>
    <row r="4196" spans="1:13" x14ac:dyDescent="0.25">
      <c r="A4196" s="9">
        <v>44196</v>
      </c>
      <c r="B4196" t="s">
        <v>61</v>
      </c>
      <c r="C4196" t="s">
        <v>61</v>
      </c>
      <c r="D4196" t="s">
        <v>61</v>
      </c>
      <c r="E4196" t="s">
        <v>62</v>
      </c>
      <c r="F4196" t="s">
        <v>12</v>
      </c>
      <c r="G4196" t="s">
        <v>35</v>
      </c>
      <c r="H4196" t="s">
        <v>111</v>
      </c>
      <c r="I4196">
        <v>3704.8671780000004</v>
      </c>
      <c r="J4196">
        <v>3704.8671780000004</v>
      </c>
      <c r="K4196">
        <v>199734</v>
      </c>
      <c r="L4196">
        <v>1.8549006068070535</v>
      </c>
      <c r="M4196">
        <v>1.8549006068070535</v>
      </c>
    </row>
    <row r="4197" spans="1:13" x14ac:dyDescent="0.25">
      <c r="A4197" s="9">
        <v>44196</v>
      </c>
      <c r="B4197" t="s">
        <v>61</v>
      </c>
      <c r="C4197" t="s">
        <v>61</v>
      </c>
      <c r="D4197" t="s">
        <v>61</v>
      </c>
      <c r="E4197" t="s">
        <v>62</v>
      </c>
      <c r="F4197" t="s">
        <v>12</v>
      </c>
      <c r="G4197" t="s">
        <v>36</v>
      </c>
      <c r="H4197" t="s">
        <v>32</v>
      </c>
      <c r="I4197">
        <v>270.38668423281786</v>
      </c>
      <c r="J4197">
        <v>270.38668423281786</v>
      </c>
      <c r="K4197">
        <v>199734</v>
      </c>
      <c r="L4197">
        <v>0.13537338872341106</v>
      </c>
      <c r="M4197">
        <v>0.13537338872341106</v>
      </c>
    </row>
    <row r="4198" spans="1:13" x14ac:dyDescent="0.25">
      <c r="A4198" s="9">
        <v>44196</v>
      </c>
      <c r="B4198" t="s">
        <v>61</v>
      </c>
      <c r="C4198" t="s">
        <v>61</v>
      </c>
      <c r="D4198" t="s">
        <v>61</v>
      </c>
      <c r="E4198" t="s">
        <v>62</v>
      </c>
      <c r="F4198" t="s">
        <v>12</v>
      </c>
      <c r="G4198" t="s">
        <v>37</v>
      </c>
      <c r="H4198" t="s">
        <v>34</v>
      </c>
      <c r="I4198">
        <v>3434.4804937671825</v>
      </c>
      <c r="J4198">
        <v>3434.4804937671825</v>
      </c>
      <c r="K4198">
        <v>199734</v>
      </c>
      <c r="L4198">
        <v>1.7195272180836423</v>
      </c>
      <c r="M4198">
        <v>1.7195272180836423</v>
      </c>
    </row>
    <row r="4199" spans="1:13" x14ac:dyDescent="0.25">
      <c r="A4199" s="9">
        <v>44196</v>
      </c>
      <c r="B4199" t="s">
        <v>61</v>
      </c>
      <c r="C4199" t="s">
        <v>61</v>
      </c>
      <c r="D4199" t="s">
        <v>61</v>
      </c>
      <c r="E4199" t="s">
        <v>62</v>
      </c>
      <c r="F4199" t="s">
        <v>12</v>
      </c>
      <c r="G4199" t="s">
        <v>38</v>
      </c>
      <c r="H4199" t="s">
        <v>39</v>
      </c>
      <c r="I4199">
        <v>16521.850854535409</v>
      </c>
      <c r="J4199">
        <v>16521.850854535409</v>
      </c>
      <c r="K4199">
        <v>199734</v>
      </c>
      <c r="L4199">
        <v>8.271927090297801</v>
      </c>
      <c r="M4199">
        <v>8.271927090297801</v>
      </c>
    </row>
    <row r="4200" spans="1:13" x14ac:dyDescent="0.25">
      <c r="A4200" s="9">
        <v>44196</v>
      </c>
      <c r="B4200" t="s">
        <v>61</v>
      </c>
      <c r="C4200" t="s">
        <v>61</v>
      </c>
      <c r="D4200" t="s">
        <v>61</v>
      </c>
      <c r="E4200" t="s">
        <v>62</v>
      </c>
      <c r="F4200" t="s">
        <v>12</v>
      </c>
      <c r="G4200" t="s">
        <v>40</v>
      </c>
      <c r="H4200" t="s">
        <v>41</v>
      </c>
      <c r="I4200">
        <v>365.78359923141687</v>
      </c>
      <c r="J4200">
        <v>365.78359923141687</v>
      </c>
      <c r="K4200">
        <v>199734</v>
      </c>
      <c r="L4200">
        <v>0.18313536965735272</v>
      </c>
      <c r="M4200">
        <v>0.18313536965735272</v>
      </c>
    </row>
    <row r="4201" spans="1:13" x14ac:dyDescent="0.25">
      <c r="A4201" s="9">
        <v>44196</v>
      </c>
      <c r="B4201" t="s">
        <v>61</v>
      </c>
      <c r="C4201" t="s">
        <v>61</v>
      </c>
      <c r="D4201" t="s">
        <v>61</v>
      </c>
      <c r="E4201" t="s">
        <v>62</v>
      </c>
      <c r="F4201" t="s">
        <v>12</v>
      </c>
      <c r="G4201" t="s">
        <v>42</v>
      </c>
      <c r="H4201" t="s">
        <v>43</v>
      </c>
      <c r="I4201">
        <v>0</v>
      </c>
      <c r="J4201">
        <v>0</v>
      </c>
      <c r="K4201">
        <v>199734</v>
      </c>
      <c r="L4201">
        <v>0</v>
      </c>
      <c r="M4201">
        <v>0</v>
      </c>
    </row>
    <row r="4202" spans="1:13" x14ac:dyDescent="0.25">
      <c r="A4202" s="9">
        <v>44196</v>
      </c>
      <c r="B4202" t="s">
        <v>61</v>
      </c>
      <c r="C4202" t="s">
        <v>61</v>
      </c>
      <c r="D4202" t="s">
        <v>61</v>
      </c>
      <c r="E4202" t="s">
        <v>62</v>
      </c>
      <c r="F4202" t="s">
        <v>12</v>
      </c>
      <c r="G4202" t="s">
        <v>44</v>
      </c>
      <c r="H4202" t="s">
        <v>45</v>
      </c>
      <c r="I4202">
        <v>0</v>
      </c>
      <c r="J4202">
        <v>0</v>
      </c>
      <c r="K4202">
        <v>199734</v>
      </c>
      <c r="L4202">
        <v>0</v>
      </c>
      <c r="M4202">
        <v>0</v>
      </c>
    </row>
    <row r="4203" spans="1:13" x14ac:dyDescent="0.25">
      <c r="A4203" s="9">
        <v>44196</v>
      </c>
      <c r="B4203" t="s">
        <v>61</v>
      </c>
      <c r="C4203" t="s">
        <v>61</v>
      </c>
      <c r="D4203" t="s">
        <v>61</v>
      </c>
      <c r="E4203" t="s">
        <v>62</v>
      </c>
      <c r="F4203" t="s">
        <v>12</v>
      </c>
      <c r="G4203" t="s">
        <v>46</v>
      </c>
      <c r="H4203" t="s">
        <v>47</v>
      </c>
      <c r="I4203">
        <v>365.78359923141687</v>
      </c>
      <c r="J4203">
        <v>365.78359923141687</v>
      </c>
      <c r="K4203">
        <v>199734</v>
      </c>
      <c r="L4203">
        <v>0.18313536965735272</v>
      </c>
      <c r="M4203">
        <v>0.18313536965735272</v>
      </c>
    </row>
    <row r="4204" spans="1:13" x14ac:dyDescent="0.25">
      <c r="A4204" s="9">
        <v>44196</v>
      </c>
      <c r="B4204" t="s">
        <v>61</v>
      </c>
      <c r="C4204" t="s">
        <v>61</v>
      </c>
      <c r="D4204" t="s">
        <v>61</v>
      </c>
      <c r="E4204" t="s">
        <v>62</v>
      </c>
      <c r="F4204" t="s">
        <v>12</v>
      </c>
      <c r="G4204" t="s">
        <v>48</v>
      </c>
      <c r="H4204" t="s">
        <v>96</v>
      </c>
      <c r="I4204">
        <v>0</v>
      </c>
      <c r="J4204">
        <v>0</v>
      </c>
      <c r="K4204">
        <v>199734</v>
      </c>
      <c r="L4204">
        <v>0</v>
      </c>
      <c r="M4204">
        <v>0</v>
      </c>
    </row>
    <row r="4205" spans="1:13" x14ac:dyDescent="0.25">
      <c r="A4205" s="9">
        <v>44196</v>
      </c>
      <c r="B4205" t="s">
        <v>61</v>
      </c>
      <c r="C4205" t="s">
        <v>61</v>
      </c>
      <c r="D4205" t="s">
        <v>61</v>
      </c>
      <c r="E4205" t="s">
        <v>62</v>
      </c>
      <c r="F4205" t="s">
        <v>12</v>
      </c>
      <c r="G4205" t="s">
        <v>49</v>
      </c>
      <c r="H4205" t="s">
        <v>105</v>
      </c>
      <c r="I4205">
        <v>25207.042179984983</v>
      </c>
      <c r="J4205">
        <v>25207.042179984983</v>
      </c>
      <c r="K4205">
        <v>199734</v>
      </c>
      <c r="L4205">
        <v>12.620306097101636</v>
      </c>
      <c r="M4205">
        <v>12.620306097101636</v>
      </c>
    </row>
    <row r="4206" spans="1:13" x14ac:dyDescent="0.25">
      <c r="A4206" s="9">
        <v>44196</v>
      </c>
      <c r="B4206" t="s">
        <v>61</v>
      </c>
      <c r="C4206" t="s">
        <v>61</v>
      </c>
      <c r="D4206" t="s">
        <v>61</v>
      </c>
      <c r="E4206" t="s">
        <v>62</v>
      </c>
      <c r="F4206" t="s">
        <v>12</v>
      </c>
      <c r="G4206" t="s">
        <v>50</v>
      </c>
      <c r="H4206" t="s">
        <v>51</v>
      </c>
      <c r="I4206">
        <v>13506.023516981708</v>
      </c>
      <c r="J4206">
        <v>13506.023516981708</v>
      </c>
      <c r="K4206">
        <v>199734</v>
      </c>
      <c r="L4206">
        <v>6.7620052254406895</v>
      </c>
      <c r="M4206">
        <v>6.7620052254406895</v>
      </c>
    </row>
    <row r="4207" spans="1:13" x14ac:dyDescent="0.25">
      <c r="A4207" s="9">
        <v>44196</v>
      </c>
      <c r="B4207" t="s">
        <v>61</v>
      </c>
      <c r="C4207" t="s">
        <v>61</v>
      </c>
      <c r="D4207" t="s">
        <v>61</v>
      </c>
      <c r="E4207" t="s">
        <v>62</v>
      </c>
      <c r="F4207" t="s">
        <v>12</v>
      </c>
      <c r="G4207" t="s">
        <v>52</v>
      </c>
      <c r="H4207" t="s">
        <v>107</v>
      </c>
      <c r="I4207">
        <v>11701.018663003275</v>
      </c>
      <c r="J4207">
        <v>11701.018663003275</v>
      </c>
      <c r="K4207">
        <v>199734</v>
      </c>
      <c r="L4207">
        <v>5.8583008716609468</v>
      </c>
      <c r="M4207">
        <v>5.8583008716609468</v>
      </c>
    </row>
    <row r="4208" spans="1:13" x14ac:dyDescent="0.25">
      <c r="A4208" s="9">
        <v>44196</v>
      </c>
      <c r="B4208" t="s">
        <v>61</v>
      </c>
      <c r="C4208" t="s">
        <v>61</v>
      </c>
      <c r="D4208" t="s">
        <v>61</v>
      </c>
      <c r="E4208" t="s">
        <v>62</v>
      </c>
      <c r="F4208" t="s">
        <v>53</v>
      </c>
      <c r="G4208" t="s">
        <v>54</v>
      </c>
      <c r="H4208" t="s">
        <v>55</v>
      </c>
      <c r="I4208">
        <v>315865.5549510814</v>
      </c>
      <c r="J4208">
        <v>-315865.5549510814</v>
      </c>
      <c r="K4208">
        <v>199734</v>
      </c>
      <c r="L4208">
        <v>158.14310780892657</v>
      </c>
      <c r="M4208">
        <v>-158.14310780892657</v>
      </c>
    </row>
    <row r="4209" spans="1:13" x14ac:dyDescent="0.25">
      <c r="A4209" s="9">
        <v>44196</v>
      </c>
      <c r="B4209" t="s">
        <v>61</v>
      </c>
      <c r="C4209" t="s">
        <v>61</v>
      </c>
      <c r="D4209" t="s">
        <v>61</v>
      </c>
      <c r="E4209" t="s">
        <v>62</v>
      </c>
      <c r="F4209" t="s">
        <v>53</v>
      </c>
      <c r="G4209" t="s">
        <v>15</v>
      </c>
      <c r="H4209" t="s">
        <v>16</v>
      </c>
      <c r="I4209">
        <v>0</v>
      </c>
      <c r="J4209">
        <v>0</v>
      </c>
      <c r="K4209">
        <v>199734</v>
      </c>
      <c r="L4209">
        <v>0</v>
      </c>
      <c r="M4209">
        <v>0</v>
      </c>
    </row>
    <row r="4210" spans="1:13" x14ac:dyDescent="0.25">
      <c r="A4210" s="9">
        <v>44196</v>
      </c>
      <c r="B4210" t="s">
        <v>61</v>
      </c>
      <c r="C4210" t="s">
        <v>61</v>
      </c>
      <c r="D4210" t="s">
        <v>61</v>
      </c>
      <c r="E4210" t="s">
        <v>62</v>
      </c>
      <c r="F4210" t="s">
        <v>53</v>
      </c>
      <c r="G4210" t="s">
        <v>17</v>
      </c>
      <c r="H4210" t="s">
        <v>18</v>
      </c>
      <c r="I4210">
        <v>0</v>
      </c>
      <c r="J4210">
        <v>0</v>
      </c>
      <c r="K4210">
        <v>199734</v>
      </c>
      <c r="L4210">
        <v>0</v>
      </c>
      <c r="M4210">
        <v>0</v>
      </c>
    </row>
    <row r="4211" spans="1:13" x14ac:dyDescent="0.25">
      <c r="A4211" s="9">
        <v>44196</v>
      </c>
      <c r="B4211" t="s">
        <v>61</v>
      </c>
      <c r="C4211" t="s">
        <v>61</v>
      </c>
      <c r="D4211" t="s">
        <v>61</v>
      </c>
      <c r="E4211" t="s">
        <v>62</v>
      </c>
      <c r="F4211" t="s">
        <v>53</v>
      </c>
      <c r="G4211" t="s">
        <v>19</v>
      </c>
      <c r="H4211" t="s">
        <v>20</v>
      </c>
      <c r="I4211">
        <v>0</v>
      </c>
      <c r="J4211">
        <v>0</v>
      </c>
      <c r="K4211">
        <v>199734</v>
      </c>
      <c r="L4211">
        <v>0</v>
      </c>
      <c r="M4211">
        <v>0</v>
      </c>
    </row>
    <row r="4212" spans="1:13" x14ac:dyDescent="0.25">
      <c r="A4212" s="9">
        <v>44196</v>
      </c>
      <c r="B4212" t="s">
        <v>61</v>
      </c>
      <c r="C4212" t="s">
        <v>61</v>
      </c>
      <c r="D4212" t="s">
        <v>61</v>
      </c>
      <c r="E4212" t="s">
        <v>62</v>
      </c>
      <c r="F4212" t="s">
        <v>53</v>
      </c>
      <c r="G4212" t="s">
        <v>21</v>
      </c>
      <c r="H4212" t="s">
        <v>22</v>
      </c>
      <c r="I4212">
        <v>0</v>
      </c>
      <c r="J4212">
        <v>0</v>
      </c>
      <c r="K4212">
        <v>199734</v>
      </c>
      <c r="L4212">
        <v>0</v>
      </c>
      <c r="M4212">
        <v>0</v>
      </c>
    </row>
    <row r="4213" spans="1:13" x14ac:dyDescent="0.25">
      <c r="A4213" s="9">
        <v>44196</v>
      </c>
      <c r="B4213" t="s">
        <v>61</v>
      </c>
      <c r="C4213" t="s">
        <v>61</v>
      </c>
      <c r="D4213" t="s">
        <v>61</v>
      </c>
      <c r="E4213" t="s">
        <v>62</v>
      </c>
      <c r="F4213" t="s">
        <v>53</v>
      </c>
      <c r="G4213" t="s">
        <v>23</v>
      </c>
      <c r="H4213" t="s">
        <v>24</v>
      </c>
      <c r="I4213">
        <v>0</v>
      </c>
      <c r="J4213">
        <v>0</v>
      </c>
      <c r="K4213">
        <v>199734</v>
      </c>
      <c r="L4213">
        <v>0</v>
      </c>
      <c r="M4213">
        <v>0</v>
      </c>
    </row>
    <row r="4214" spans="1:13" x14ac:dyDescent="0.25">
      <c r="A4214" s="9">
        <v>44196</v>
      </c>
      <c r="B4214" t="s">
        <v>61</v>
      </c>
      <c r="C4214" t="s">
        <v>61</v>
      </c>
      <c r="D4214" t="s">
        <v>61</v>
      </c>
      <c r="E4214" t="s">
        <v>62</v>
      </c>
      <c r="F4214" t="s">
        <v>53</v>
      </c>
      <c r="G4214" t="s">
        <v>25</v>
      </c>
      <c r="H4214" t="s">
        <v>26</v>
      </c>
      <c r="I4214">
        <v>0</v>
      </c>
      <c r="J4214">
        <v>0</v>
      </c>
      <c r="K4214">
        <v>199734</v>
      </c>
      <c r="L4214">
        <v>0</v>
      </c>
      <c r="M4214">
        <v>0</v>
      </c>
    </row>
    <row r="4215" spans="1:13" x14ac:dyDescent="0.25">
      <c r="A4215" s="9">
        <v>44196</v>
      </c>
      <c r="B4215" t="s">
        <v>61</v>
      </c>
      <c r="C4215" t="s">
        <v>61</v>
      </c>
      <c r="D4215" t="s">
        <v>61</v>
      </c>
      <c r="E4215" t="s">
        <v>62</v>
      </c>
      <c r="F4215" t="s">
        <v>53</v>
      </c>
      <c r="G4215" t="s">
        <v>27</v>
      </c>
      <c r="H4215" t="s">
        <v>28</v>
      </c>
      <c r="I4215">
        <v>0</v>
      </c>
      <c r="J4215">
        <v>0</v>
      </c>
      <c r="K4215">
        <v>199734</v>
      </c>
      <c r="L4215">
        <v>0</v>
      </c>
      <c r="M4215">
        <v>0</v>
      </c>
    </row>
    <row r="4216" spans="1:13" x14ac:dyDescent="0.25">
      <c r="A4216" s="9">
        <v>44196</v>
      </c>
      <c r="B4216" t="s">
        <v>61</v>
      </c>
      <c r="C4216" t="s">
        <v>61</v>
      </c>
      <c r="D4216" t="s">
        <v>61</v>
      </c>
      <c r="E4216" t="s">
        <v>62</v>
      </c>
      <c r="F4216" t="s">
        <v>53</v>
      </c>
      <c r="G4216" t="s">
        <v>29</v>
      </c>
      <c r="H4216" t="s">
        <v>30</v>
      </c>
      <c r="I4216">
        <v>9661.3965230000013</v>
      </c>
      <c r="J4216">
        <v>-9661.3965230000013</v>
      </c>
      <c r="K4216">
        <v>199734</v>
      </c>
      <c r="L4216">
        <v>4.837131646589965</v>
      </c>
      <c r="M4216">
        <v>-4.837131646589965</v>
      </c>
    </row>
    <row r="4217" spans="1:13" x14ac:dyDescent="0.25">
      <c r="A4217" s="9">
        <v>44196</v>
      </c>
      <c r="B4217" t="s">
        <v>61</v>
      </c>
      <c r="C4217" t="s">
        <v>61</v>
      </c>
      <c r="D4217" t="s">
        <v>61</v>
      </c>
      <c r="E4217" t="s">
        <v>62</v>
      </c>
      <c r="F4217" t="s">
        <v>53</v>
      </c>
      <c r="G4217" t="s">
        <v>31</v>
      </c>
      <c r="H4217" t="s">
        <v>32</v>
      </c>
      <c r="I4217">
        <v>18.638199</v>
      </c>
      <c r="J4217">
        <v>-18.638199</v>
      </c>
      <c r="K4217">
        <v>199734</v>
      </c>
      <c r="L4217">
        <v>9.3315104088437621E-3</v>
      </c>
      <c r="M4217">
        <v>-9.3315104088437621E-3</v>
      </c>
    </row>
    <row r="4218" spans="1:13" x14ac:dyDescent="0.25">
      <c r="A4218" s="9">
        <v>44196</v>
      </c>
      <c r="B4218" t="s">
        <v>61</v>
      </c>
      <c r="C4218" t="s">
        <v>61</v>
      </c>
      <c r="D4218" t="s">
        <v>61</v>
      </c>
      <c r="E4218" t="s">
        <v>62</v>
      </c>
      <c r="F4218" t="s">
        <v>53</v>
      </c>
      <c r="G4218" t="s">
        <v>33</v>
      </c>
      <c r="H4218" t="s">
        <v>34</v>
      </c>
      <c r="I4218">
        <v>9642.7583240000004</v>
      </c>
      <c r="J4218">
        <v>-9642.7583240000004</v>
      </c>
      <c r="K4218">
        <v>199734</v>
      </c>
      <c r="L4218">
        <v>4.8278001361811214</v>
      </c>
      <c r="M4218">
        <v>-4.8278001361811214</v>
      </c>
    </row>
    <row r="4219" spans="1:13" x14ac:dyDescent="0.25">
      <c r="A4219" s="9">
        <v>44196</v>
      </c>
      <c r="B4219" t="s">
        <v>61</v>
      </c>
      <c r="C4219" t="s">
        <v>61</v>
      </c>
      <c r="D4219" t="s">
        <v>61</v>
      </c>
      <c r="E4219" t="s">
        <v>62</v>
      </c>
      <c r="F4219" t="s">
        <v>53</v>
      </c>
      <c r="G4219" t="s">
        <v>35</v>
      </c>
      <c r="H4219" t="s">
        <v>111</v>
      </c>
      <c r="I4219">
        <v>80717.532652469061</v>
      </c>
      <c r="J4219">
        <v>-80717.532652469061</v>
      </c>
      <c r="K4219">
        <v>199734</v>
      </c>
      <c r="L4219">
        <v>40.412514971146159</v>
      </c>
      <c r="M4219">
        <v>-40.412514971146159</v>
      </c>
    </row>
    <row r="4220" spans="1:13" x14ac:dyDescent="0.25">
      <c r="A4220" s="9">
        <v>44196</v>
      </c>
      <c r="B4220" t="s">
        <v>61</v>
      </c>
      <c r="C4220" t="s">
        <v>61</v>
      </c>
      <c r="D4220" t="s">
        <v>61</v>
      </c>
      <c r="E4220" t="s">
        <v>62</v>
      </c>
      <c r="F4220" t="s">
        <v>53</v>
      </c>
      <c r="G4220" t="s">
        <v>36</v>
      </c>
      <c r="H4220" t="s">
        <v>32</v>
      </c>
      <c r="I4220">
        <v>7355.3956274691409</v>
      </c>
      <c r="J4220">
        <v>-7355.3956274691409</v>
      </c>
      <c r="K4220">
        <v>199734</v>
      </c>
      <c r="L4220">
        <v>3.682595665970311</v>
      </c>
      <c r="M4220">
        <v>-3.682595665970311</v>
      </c>
    </row>
    <row r="4221" spans="1:13" x14ac:dyDescent="0.25">
      <c r="A4221" s="9">
        <v>44196</v>
      </c>
      <c r="B4221" t="s">
        <v>61</v>
      </c>
      <c r="C4221" t="s">
        <v>61</v>
      </c>
      <c r="D4221" t="s">
        <v>61</v>
      </c>
      <c r="E4221" t="s">
        <v>62</v>
      </c>
      <c r="F4221" t="s">
        <v>53</v>
      </c>
      <c r="G4221" t="s">
        <v>37</v>
      </c>
      <c r="H4221" t="s">
        <v>34</v>
      </c>
      <c r="I4221">
        <v>73362.137024999916</v>
      </c>
      <c r="J4221">
        <v>-73362.137024999916</v>
      </c>
      <c r="K4221">
        <v>199734</v>
      </c>
      <c r="L4221">
        <v>36.729919305175841</v>
      </c>
      <c r="M4221">
        <v>-36.729919305175841</v>
      </c>
    </row>
    <row r="4222" spans="1:13" x14ac:dyDescent="0.25">
      <c r="A4222" s="9">
        <v>44196</v>
      </c>
      <c r="B4222" t="s">
        <v>61</v>
      </c>
      <c r="C4222" t="s">
        <v>61</v>
      </c>
      <c r="D4222" t="s">
        <v>61</v>
      </c>
      <c r="E4222" t="s">
        <v>62</v>
      </c>
      <c r="F4222" t="s">
        <v>53</v>
      </c>
      <c r="G4222" t="s">
        <v>38</v>
      </c>
      <c r="H4222" t="s">
        <v>39</v>
      </c>
      <c r="I4222">
        <v>182885.03960108655</v>
      </c>
      <c r="J4222">
        <v>-182885.03960108655</v>
      </c>
      <c r="K4222">
        <v>199734</v>
      </c>
      <c r="L4222">
        <v>91.564300319968837</v>
      </c>
      <c r="M4222">
        <v>-91.564300319968837</v>
      </c>
    </row>
    <row r="4223" spans="1:13" x14ac:dyDescent="0.25">
      <c r="A4223" s="9">
        <v>44196</v>
      </c>
      <c r="B4223" t="s">
        <v>61</v>
      </c>
      <c r="C4223" t="s">
        <v>61</v>
      </c>
      <c r="D4223" t="s">
        <v>61</v>
      </c>
      <c r="E4223" t="s">
        <v>62</v>
      </c>
      <c r="F4223" t="s">
        <v>53</v>
      </c>
      <c r="G4223" t="s">
        <v>40</v>
      </c>
      <c r="H4223" t="s">
        <v>41</v>
      </c>
      <c r="I4223">
        <v>0</v>
      </c>
      <c r="J4223">
        <v>0</v>
      </c>
      <c r="K4223">
        <v>199734</v>
      </c>
      <c r="L4223">
        <v>0</v>
      </c>
      <c r="M4223">
        <v>0</v>
      </c>
    </row>
    <row r="4224" spans="1:13" x14ac:dyDescent="0.25">
      <c r="A4224" s="9">
        <v>44196</v>
      </c>
      <c r="B4224" t="s">
        <v>61</v>
      </c>
      <c r="C4224" t="s">
        <v>61</v>
      </c>
      <c r="D4224" t="s">
        <v>61</v>
      </c>
      <c r="E4224" t="s">
        <v>62</v>
      </c>
      <c r="F4224" t="s">
        <v>53</v>
      </c>
      <c r="G4224" t="s">
        <v>42</v>
      </c>
      <c r="H4224" t="s">
        <v>43</v>
      </c>
      <c r="I4224">
        <v>0</v>
      </c>
      <c r="J4224">
        <v>0</v>
      </c>
      <c r="K4224">
        <v>199734</v>
      </c>
      <c r="L4224">
        <v>0</v>
      </c>
      <c r="M4224">
        <v>0</v>
      </c>
    </row>
    <row r="4225" spans="1:13" x14ac:dyDescent="0.25">
      <c r="A4225" s="9">
        <v>44196</v>
      </c>
      <c r="B4225" t="s">
        <v>61</v>
      </c>
      <c r="C4225" t="s">
        <v>61</v>
      </c>
      <c r="D4225" t="s">
        <v>61</v>
      </c>
      <c r="E4225" t="s">
        <v>62</v>
      </c>
      <c r="F4225" t="s">
        <v>53</v>
      </c>
      <c r="G4225" t="s">
        <v>44</v>
      </c>
      <c r="H4225" t="s">
        <v>45</v>
      </c>
      <c r="I4225">
        <v>0</v>
      </c>
      <c r="J4225">
        <v>0</v>
      </c>
      <c r="K4225">
        <v>199734</v>
      </c>
      <c r="L4225">
        <v>0</v>
      </c>
      <c r="M4225">
        <v>0</v>
      </c>
    </row>
    <row r="4226" spans="1:13" x14ac:dyDescent="0.25">
      <c r="A4226" s="9">
        <v>44196</v>
      </c>
      <c r="B4226" t="s">
        <v>61</v>
      </c>
      <c r="C4226" t="s">
        <v>61</v>
      </c>
      <c r="D4226" t="s">
        <v>61</v>
      </c>
      <c r="E4226" t="s">
        <v>62</v>
      </c>
      <c r="F4226" t="s">
        <v>53</v>
      </c>
      <c r="G4226" t="s">
        <v>46</v>
      </c>
      <c r="H4226" t="s">
        <v>47</v>
      </c>
      <c r="I4226">
        <v>0</v>
      </c>
      <c r="J4226">
        <v>0</v>
      </c>
      <c r="K4226">
        <v>199734</v>
      </c>
      <c r="L4226">
        <v>0</v>
      </c>
      <c r="M4226">
        <v>0</v>
      </c>
    </row>
    <row r="4227" spans="1:13" x14ac:dyDescent="0.25">
      <c r="A4227" s="9">
        <v>44196</v>
      </c>
      <c r="B4227" t="s">
        <v>61</v>
      </c>
      <c r="C4227" t="s">
        <v>61</v>
      </c>
      <c r="D4227" t="s">
        <v>61</v>
      </c>
      <c r="E4227" t="s">
        <v>62</v>
      </c>
      <c r="F4227" t="s">
        <v>53</v>
      </c>
      <c r="G4227" t="s">
        <v>48</v>
      </c>
      <c r="H4227" t="s">
        <v>96</v>
      </c>
      <c r="I4227">
        <v>0</v>
      </c>
      <c r="J4227">
        <v>0</v>
      </c>
      <c r="K4227">
        <v>199734</v>
      </c>
      <c r="L4227">
        <v>0</v>
      </c>
      <c r="M4227">
        <v>0</v>
      </c>
    </row>
    <row r="4228" spans="1:13" x14ac:dyDescent="0.25">
      <c r="A4228" s="9">
        <v>44196</v>
      </c>
      <c r="B4228" t="s">
        <v>61</v>
      </c>
      <c r="C4228" t="s">
        <v>61</v>
      </c>
      <c r="D4228" t="s">
        <v>61</v>
      </c>
      <c r="E4228" t="s">
        <v>62</v>
      </c>
      <c r="F4228" t="s">
        <v>53</v>
      </c>
      <c r="G4228" t="s">
        <v>49</v>
      </c>
      <c r="H4228" t="s">
        <v>56</v>
      </c>
      <c r="I4228">
        <v>42601.586174525801</v>
      </c>
      <c r="J4228">
        <v>-42601.586174525801</v>
      </c>
      <c r="K4228">
        <v>199734</v>
      </c>
      <c r="L4228">
        <v>21.329160871221625</v>
      </c>
      <c r="M4228">
        <v>-21.329160871221625</v>
      </c>
    </row>
    <row r="4229" spans="1:13" x14ac:dyDescent="0.25">
      <c r="A4229" s="9">
        <v>44196</v>
      </c>
      <c r="B4229" t="s">
        <v>61</v>
      </c>
      <c r="C4229" t="s">
        <v>61</v>
      </c>
      <c r="D4229" t="s">
        <v>61</v>
      </c>
      <c r="E4229" t="s">
        <v>62</v>
      </c>
      <c r="F4229" t="s">
        <v>53</v>
      </c>
      <c r="G4229" t="s">
        <v>50</v>
      </c>
      <c r="H4229" t="s">
        <v>51</v>
      </c>
      <c r="I4229">
        <v>32072.206349010004</v>
      </c>
      <c r="J4229">
        <v>-32072.206349010004</v>
      </c>
      <c r="K4229">
        <v>199734</v>
      </c>
      <c r="L4229">
        <v>16.057459595767373</v>
      </c>
      <c r="M4229">
        <v>-16.057459595767373</v>
      </c>
    </row>
    <row r="4230" spans="1:13" x14ac:dyDescent="0.25">
      <c r="A4230" s="9">
        <v>44196</v>
      </c>
      <c r="B4230" t="s">
        <v>61</v>
      </c>
      <c r="C4230" t="s">
        <v>61</v>
      </c>
      <c r="D4230" t="s">
        <v>61</v>
      </c>
      <c r="E4230" t="s">
        <v>62</v>
      </c>
      <c r="F4230" t="s">
        <v>53</v>
      </c>
      <c r="G4230" t="s">
        <v>52</v>
      </c>
      <c r="H4230" t="s">
        <v>57</v>
      </c>
      <c r="I4230">
        <v>10529.379825515796</v>
      </c>
      <c r="J4230">
        <v>-10529.379825515796</v>
      </c>
      <c r="K4230">
        <v>199734</v>
      </c>
      <c r="L4230">
        <v>5.2717012754542525</v>
      </c>
      <c r="M4230">
        <v>-5.2717012754542525</v>
      </c>
    </row>
    <row r="4231" spans="1:13" x14ac:dyDescent="0.25">
      <c r="A4231" s="9">
        <v>44196</v>
      </c>
      <c r="B4231" t="s">
        <v>61</v>
      </c>
      <c r="C4231" t="s">
        <v>61</v>
      </c>
      <c r="D4231" t="s">
        <v>61</v>
      </c>
      <c r="E4231" t="s">
        <v>62</v>
      </c>
      <c r="F4231" t="s">
        <v>58</v>
      </c>
      <c r="G4231" t="s">
        <v>59</v>
      </c>
      <c r="H4231" t="s">
        <v>60</v>
      </c>
      <c r="I4231">
        <v>-232155.7161822496</v>
      </c>
      <c r="J4231">
        <v>-232155.7161822496</v>
      </c>
      <c r="K4231">
        <v>199734</v>
      </c>
      <c r="L4231">
        <v>-116.23244724596194</v>
      </c>
      <c r="M4231">
        <v>-116.23244724596194</v>
      </c>
    </row>
    <row r="4232" spans="1:13" x14ac:dyDescent="0.25">
      <c r="A4232" s="9">
        <v>44196</v>
      </c>
      <c r="B4232" t="s">
        <v>63</v>
      </c>
      <c r="C4232" t="s">
        <v>64</v>
      </c>
      <c r="D4232" t="s">
        <v>64</v>
      </c>
      <c r="E4232" t="s">
        <v>65</v>
      </c>
      <c r="F4232" t="s">
        <v>12</v>
      </c>
      <c r="G4232" t="s">
        <v>13</v>
      </c>
      <c r="H4232" t="s">
        <v>14</v>
      </c>
      <c r="I4232">
        <v>220138.81851158079</v>
      </c>
      <c r="J4232">
        <v>220138.81851158079</v>
      </c>
      <c r="K4232">
        <v>199734</v>
      </c>
      <c r="L4232">
        <v>110.21599653117687</v>
      </c>
      <c r="M4232">
        <v>110.21599653117687</v>
      </c>
    </row>
    <row r="4233" spans="1:13" x14ac:dyDescent="0.25">
      <c r="A4233" s="9">
        <v>44196</v>
      </c>
      <c r="B4233" t="s">
        <v>63</v>
      </c>
      <c r="C4233" t="s">
        <v>64</v>
      </c>
      <c r="D4233" t="s">
        <v>64</v>
      </c>
      <c r="E4233" t="s">
        <v>65</v>
      </c>
      <c r="F4233" t="s">
        <v>12</v>
      </c>
      <c r="G4233" t="s">
        <v>15</v>
      </c>
      <c r="H4233" t="s">
        <v>16</v>
      </c>
      <c r="I4233">
        <v>99.817450239999985</v>
      </c>
      <c r="J4233">
        <v>99.817450239999985</v>
      </c>
      <c r="K4233">
        <v>199734</v>
      </c>
      <c r="L4233">
        <v>4.9975192125526945E-2</v>
      </c>
      <c r="M4233">
        <v>4.9975192125526945E-2</v>
      </c>
    </row>
    <row r="4234" spans="1:13" x14ac:dyDescent="0.25">
      <c r="A4234" s="9">
        <v>44196</v>
      </c>
      <c r="B4234" t="s">
        <v>63</v>
      </c>
      <c r="C4234" t="s">
        <v>64</v>
      </c>
      <c r="D4234" t="s">
        <v>64</v>
      </c>
      <c r="E4234" t="s">
        <v>65</v>
      </c>
      <c r="F4234" t="s">
        <v>12</v>
      </c>
      <c r="G4234" t="s">
        <v>17</v>
      </c>
      <c r="H4234" t="s">
        <v>18</v>
      </c>
      <c r="I4234">
        <v>76.886271099999988</v>
      </c>
      <c r="J4234">
        <v>76.886271099999988</v>
      </c>
      <c r="K4234">
        <v>199734</v>
      </c>
      <c r="L4234">
        <v>3.849433301290716E-2</v>
      </c>
      <c r="M4234">
        <v>3.849433301290716E-2</v>
      </c>
    </row>
    <row r="4235" spans="1:13" x14ac:dyDescent="0.25">
      <c r="A4235" s="9">
        <v>44196</v>
      </c>
      <c r="B4235" t="s">
        <v>63</v>
      </c>
      <c r="C4235" t="s">
        <v>64</v>
      </c>
      <c r="D4235" t="s">
        <v>64</v>
      </c>
      <c r="E4235" t="s">
        <v>65</v>
      </c>
      <c r="F4235" t="s">
        <v>12</v>
      </c>
      <c r="G4235" t="s">
        <v>19</v>
      </c>
      <c r="H4235" t="s">
        <v>20</v>
      </c>
      <c r="I4235">
        <v>22.931179140000001</v>
      </c>
      <c r="J4235">
        <v>22.931179140000001</v>
      </c>
      <c r="K4235">
        <v>199734</v>
      </c>
      <c r="L4235">
        <v>1.1480859112619785E-2</v>
      </c>
      <c r="M4235">
        <v>1.1480859112619785E-2</v>
      </c>
    </row>
    <row r="4236" spans="1:13" x14ac:dyDescent="0.25">
      <c r="A4236" s="9">
        <v>44196</v>
      </c>
      <c r="B4236" t="s">
        <v>63</v>
      </c>
      <c r="C4236" t="s">
        <v>64</v>
      </c>
      <c r="D4236" t="s">
        <v>64</v>
      </c>
      <c r="E4236" t="s">
        <v>65</v>
      </c>
      <c r="F4236" t="s">
        <v>12</v>
      </c>
      <c r="G4236" t="s">
        <v>21</v>
      </c>
      <c r="H4236" t="s">
        <v>22</v>
      </c>
      <c r="I4236">
        <v>70992.033969669996</v>
      </c>
      <c r="J4236">
        <v>70992.033969669996</v>
      </c>
      <c r="K4236">
        <v>199734</v>
      </c>
      <c r="L4236">
        <v>35.543289559949734</v>
      </c>
      <c r="M4236">
        <v>35.543289559949734</v>
      </c>
    </row>
    <row r="4237" spans="1:13" x14ac:dyDescent="0.25">
      <c r="A4237" s="9">
        <v>44196</v>
      </c>
      <c r="B4237" t="s">
        <v>63</v>
      </c>
      <c r="C4237" t="s">
        <v>64</v>
      </c>
      <c r="D4237" t="s">
        <v>64</v>
      </c>
      <c r="E4237" t="s">
        <v>65</v>
      </c>
      <c r="F4237" t="s">
        <v>12</v>
      </c>
      <c r="G4237" t="s">
        <v>23</v>
      </c>
      <c r="H4237" t="s">
        <v>24</v>
      </c>
      <c r="I4237">
        <v>6976.7990858900002</v>
      </c>
      <c r="J4237">
        <v>6976.7990858900002</v>
      </c>
      <c r="K4237">
        <v>199734</v>
      </c>
      <c r="L4237">
        <v>3.4930452931849363</v>
      </c>
      <c r="M4237">
        <v>3.4930452931849363</v>
      </c>
    </row>
    <row r="4238" spans="1:13" x14ac:dyDescent="0.25">
      <c r="A4238" s="9">
        <v>44196</v>
      </c>
      <c r="B4238" t="s">
        <v>63</v>
      </c>
      <c r="C4238" t="s">
        <v>64</v>
      </c>
      <c r="D4238" t="s">
        <v>64</v>
      </c>
      <c r="E4238" t="s">
        <v>65</v>
      </c>
      <c r="F4238" t="s">
        <v>12</v>
      </c>
      <c r="G4238" t="s">
        <v>25</v>
      </c>
      <c r="H4238" t="s">
        <v>26</v>
      </c>
      <c r="I4238">
        <v>33352.194625800003</v>
      </c>
      <c r="J4238">
        <v>33352.194625800003</v>
      </c>
      <c r="K4238">
        <v>199734</v>
      </c>
      <c r="L4238">
        <v>16.698306059959748</v>
      </c>
      <c r="M4238">
        <v>16.698306059959748</v>
      </c>
    </row>
    <row r="4239" spans="1:13" x14ac:dyDescent="0.25">
      <c r="A4239" s="9">
        <v>44196</v>
      </c>
      <c r="B4239" t="s">
        <v>63</v>
      </c>
      <c r="C4239" t="s">
        <v>64</v>
      </c>
      <c r="D4239" t="s">
        <v>64</v>
      </c>
      <c r="E4239" t="s">
        <v>65</v>
      </c>
      <c r="F4239" t="s">
        <v>12</v>
      </c>
      <c r="G4239" t="s">
        <v>27</v>
      </c>
      <c r="H4239" t="s">
        <v>28</v>
      </c>
      <c r="I4239">
        <v>30663.040257979996</v>
      </c>
      <c r="J4239">
        <v>30663.040257979996</v>
      </c>
      <c r="K4239">
        <v>199734</v>
      </c>
      <c r="L4239">
        <v>15.351938206805048</v>
      </c>
      <c r="M4239">
        <v>15.351938206805048</v>
      </c>
    </row>
    <row r="4240" spans="1:13" x14ac:dyDescent="0.25">
      <c r="A4240" s="9">
        <v>44196</v>
      </c>
      <c r="B4240" t="s">
        <v>63</v>
      </c>
      <c r="C4240" t="s">
        <v>64</v>
      </c>
      <c r="D4240" t="s">
        <v>64</v>
      </c>
      <c r="E4240" t="s">
        <v>65</v>
      </c>
      <c r="F4240" t="s">
        <v>12</v>
      </c>
      <c r="G4240" t="s">
        <v>29</v>
      </c>
      <c r="H4240" t="s">
        <v>30</v>
      </c>
      <c r="I4240">
        <v>67520.089464289995</v>
      </c>
      <c r="J4240">
        <v>67520.089464289995</v>
      </c>
      <c r="K4240">
        <v>199734</v>
      </c>
      <c r="L4240">
        <v>33.805005389312782</v>
      </c>
      <c r="M4240">
        <v>33.805005389312782</v>
      </c>
    </row>
    <row r="4241" spans="1:13" x14ac:dyDescent="0.25">
      <c r="A4241" s="9">
        <v>44196</v>
      </c>
      <c r="B4241" t="s">
        <v>63</v>
      </c>
      <c r="C4241" t="s">
        <v>64</v>
      </c>
      <c r="D4241" t="s">
        <v>64</v>
      </c>
      <c r="E4241" t="s">
        <v>65</v>
      </c>
      <c r="F4241" t="s">
        <v>12</v>
      </c>
      <c r="G4241" t="s">
        <v>31</v>
      </c>
      <c r="H4241" t="s">
        <v>32</v>
      </c>
      <c r="I4241">
        <v>20154.495383838115</v>
      </c>
      <c r="J4241">
        <v>20154.495383838115</v>
      </c>
      <c r="K4241">
        <v>199734</v>
      </c>
      <c r="L4241">
        <v>10.090668280732432</v>
      </c>
      <c r="M4241">
        <v>10.090668280732432</v>
      </c>
    </row>
    <row r="4242" spans="1:13" x14ac:dyDescent="0.25">
      <c r="A4242" s="9">
        <v>44196</v>
      </c>
      <c r="B4242" t="s">
        <v>63</v>
      </c>
      <c r="C4242" t="s">
        <v>64</v>
      </c>
      <c r="D4242" t="s">
        <v>64</v>
      </c>
      <c r="E4242" t="s">
        <v>65</v>
      </c>
      <c r="F4242" t="s">
        <v>12</v>
      </c>
      <c r="G4242" t="s">
        <v>33</v>
      </c>
      <c r="H4242" t="s">
        <v>34</v>
      </c>
      <c r="I4242">
        <v>47365.594080451883</v>
      </c>
      <c r="J4242">
        <v>47365.594080451883</v>
      </c>
      <c r="K4242">
        <v>199734</v>
      </c>
      <c r="L4242">
        <v>23.714337108580352</v>
      </c>
      <c r="M4242">
        <v>23.714337108580352</v>
      </c>
    </row>
    <row r="4243" spans="1:13" x14ac:dyDescent="0.25">
      <c r="A4243" s="9">
        <v>44196</v>
      </c>
      <c r="B4243" t="s">
        <v>63</v>
      </c>
      <c r="C4243" t="s">
        <v>64</v>
      </c>
      <c r="D4243" t="s">
        <v>64</v>
      </c>
      <c r="E4243" t="s">
        <v>65</v>
      </c>
      <c r="F4243" t="s">
        <v>12</v>
      </c>
      <c r="G4243" t="s">
        <v>35</v>
      </c>
      <c r="H4243" t="s">
        <v>111</v>
      </c>
      <c r="I4243">
        <v>59758.270559240002</v>
      </c>
      <c r="J4243">
        <v>59758.270559240002</v>
      </c>
      <c r="K4243">
        <v>199734</v>
      </c>
      <c r="L4243">
        <v>29.918927453132664</v>
      </c>
      <c r="M4243">
        <v>29.918927453132664</v>
      </c>
    </row>
    <row r="4244" spans="1:13" x14ac:dyDescent="0.25">
      <c r="A4244" s="9">
        <v>44196</v>
      </c>
      <c r="B4244" t="s">
        <v>63</v>
      </c>
      <c r="C4244" t="s">
        <v>64</v>
      </c>
      <c r="D4244" t="s">
        <v>64</v>
      </c>
      <c r="E4244" t="s">
        <v>65</v>
      </c>
      <c r="F4244" t="s">
        <v>12</v>
      </c>
      <c r="G4244" t="s">
        <v>36</v>
      </c>
      <c r="H4244" t="s">
        <v>32</v>
      </c>
      <c r="I4244">
        <v>13552.352114181651</v>
      </c>
      <c r="J4244">
        <v>13552.352114181651</v>
      </c>
      <c r="K4244">
        <v>199734</v>
      </c>
      <c r="L4244">
        <v>6.7852003735876965</v>
      </c>
      <c r="M4244">
        <v>6.7852003735876965</v>
      </c>
    </row>
    <row r="4245" spans="1:13" x14ac:dyDescent="0.25">
      <c r="A4245" s="9">
        <v>44196</v>
      </c>
      <c r="B4245" t="s">
        <v>63</v>
      </c>
      <c r="C4245" t="s">
        <v>64</v>
      </c>
      <c r="D4245" t="s">
        <v>64</v>
      </c>
      <c r="E4245" t="s">
        <v>65</v>
      </c>
      <c r="F4245" t="s">
        <v>12</v>
      </c>
      <c r="G4245" t="s">
        <v>37</v>
      </c>
      <c r="H4245" t="s">
        <v>34</v>
      </c>
      <c r="I4245">
        <v>46205.918445058349</v>
      </c>
      <c r="J4245">
        <v>46205.918445058349</v>
      </c>
      <c r="K4245">
        <v>199734</v>
      </c>
      <c r="L4245">
        <v>23.133727079544968</v>
      </c>
      <c r="M4245">
        <v>23.133727079544968</v>
      </c>
    </row>
    <row r="4246" spans="1:13" x14ac:dyDescent="0.25">
      <c r="A4246" s="9">
        <v>44196</v>
      </c>
      <c r="B4246" t="s">
        <v>63</v>
      </c>
      <c r="C4246" t="s">
        <v>64</v>
      </c>
      <c r="D4246" t="s">
        <v>64</v>
      </c>
      <c r="E4246" t="s">
        <v>65</v>
      </c>
      <c r="F4246" t="s">
        <v>12</v>
      </c>
      <c r="G4246" t="s">
        <v>38</v>
      </c>
      <c r="H4246" t="s">
        <v>39</v>
      </c>
      <c r="I4246">
        <v>465.16592249999997</v>
      </c>
      <c r="J4246">
        <v>465.16592249999997</v>
      </c>
      <c r="K4246">
        <v>199734</v>
      </c>
      <c r="L4246">
        <v>0.23289270855237462</v>
      </c>
      <c r="M4246">
        <v>0.23289270855237462</v>
      </c>
    </row>
    <row r="4247" spans="1:13" x14ac:dyDescent="0.25">
      <c r="A4247" s="9">
        <v>44196</v>
      </c>
      <c r="B4247" t="s">
        <v>63</v>
      </c>
      <c r="C4247" t="s">
        <v>64</v>
      </c>
      <c r="D4247" t="s">
        <v>64</v>
      </c>
      <c r="E4247" t="s">
        <v>65</v>
      </c>
      <c r="F4247" t="s">
        <v>12</v>
      </c>
      <c r="G4247" t="s">
        <v>40</v>
      </c>
      <c r="H4247" t="s">
        <v>41</v>
      </c>
      <c r="I4247">
        <v>177.48167985193945</v>
      </c>
      <c r="J4247">
        <v>177.48167985193945</v>
      </c>
      <c r="K4247">
        <v>199734</v>
      </c>
      <c r="L4247">
        <v>8.8859022425796033E-2</v>
      </c>
      <c r="M4247">
        <v>8.8859022425796033E-2</v>
      </c>
    </row>
    <row r="4248" spans="1:13" x14ac:dyDescent="0.25">
      <c r="A4248" s="9">
        <v>44196</v>
      </c>
      <c r="B4248" t="s">
        <v>63</v>
      </c>
      <c r="C4248" t="s">
        <v>64</v>
      </c>
      <c r="D4248" t="s">
        <v>64</v>
      </c>
      <c r="E4248" t="s">
        <v>65</v>
      </c>
      <c r="F4248" t="s">
        <v>12</v>
      </c>
      <c r="G4248" t="s">
        <v>42</v>
      </c>
      <c r="H4248" t="s">
        <v>43</v>
      </c>
      <c r="I4248">
        <v>160.40098099000002</v>
      </c>
      <c r="J4248">
        <v>160.40098099000002</v>
      </c>
      <c r="K4248">
        <v>199734</v>
      </c>
      <c r="L4248">
        <v>8.0307299202939927E-2</v>
      </c>
      <c r="M4248">
        <v>8.0307299202939927E-2</v>
      </c>
    </row>
    <row r="4249" spans="1:13" x14ac:dyDescent="0.25">
      <c r="A4249" s="9">
        <v>44196</v>
      </c>
      <c r="B4249" t="s">
        <v>63</v>
      </c>
      <c r="C4249" t="s">
        <v>64</v>
      </c>
      <c r="D4249" t="s">
        <v>64</v>
      </c>
      <c r="E4249" t="s">
        <v>65</v>
      </c>
      <c r="F4249" t="s">
        <v>12</v>
      </c>
      <c r="G4249" t="s">
        <v>44</v>
      </c>
      <c r="H4249" t="s">
        <v>45</v>
      </c>
      <c r="I4249">
        <v>0</v>
      </c>
      <c r="J4249">
        <v>0</v>
      </c>
      <c r="K4249">
        <v>199734</v>
      </c>
      <c r="L4249">
        <v>0</v>
      </c>
      <c r="M4249">
        <v>0</v>
      </c>
    </row>
    <row r="4250" spans="1:13" x14ac:dyDescent="0.25">
      <c r="A4250" s="9">
        <v>44196</v>
      </c>
      <c r="B4250" t="s">
        <v>63</v>
      </c>
      <c r="C4250" t="s">
        <v>64</v>
      </c>
      <c r="D4250" t="s">
        <v>64</v>
      </c>
      <c r="E4250" t="s">
        <v>65</v>
      </c>
      <c r="F4250" t="s">
        <v>12</v>
      </c>
      <c r="G4250" t="s">
        <v>46</v>
      </c>
      <c r="H4250" t="s">
        <v>47</v>
      </c>
      <c r="I4250">
        <v>17.080698861939432</v>
      </c>
      <c r="J4250">
        <v>17.080698861939432</v>
      </c>
      <c r="K4250">
        <v>199734</v>
      </c>
      <c r="L4250">
        <v>8.5517232228561144E-3</v>
      </c>
      <c r="M4250">
        <v>8.5517232228561144E-3</v>
      </c>
    </row>
    <row r="4251" spans="1:13" x14ac:dyDescent="0.25">
      <c r="A4251" s="9">
        <v>44196</v>
      </c>
      <c r="B4251" t="s">
        <v>63</v>
      </c>
      <c r="C4251" t="s">
        <v>64</v>
      </c>
      <c r="D4251" t="s">
        <v>64</v>
      </c>
      <c r="E4251" t="s">
        <v>65</v>
      </c>
      <c r="F4251" t="s">
        <v>12</v>
      </c>
      <c r="G4251" t="s">
        <v>48</v>
      </c>
      <c r="H4251" t="s">
        <v>96</v>
      </c>
      <c r="I4251">
        <v>0</v>
      </c>
      <c r="J4251">
        <v>0</v>
      </c>
      <c r="K4251">
        <v>199734</v>
      </c>
      <c r="L4251">
        <v>0</v>
      </c>
      <c r="M4251">
        <v>0</v>
      </c>
    </row>
    <row r="4252" spans="1:13" x14ac:dyDescent="0.25">
      <c r="A4252" s="9">
        <v>44196</v>
      </c>
      <c r="B4252" t="s">
        <v>63</v>
      </c>
      <c r="C4252" t="s">
        <v>64</v>
      </c>
      <c r="D4252" t="s">
        <v>64</v>
      </c>
      <c r="E4252" t="s">
        <v>65</v>
      </c>
      <c r="F4252" t="s">
        <v>12</v>
      </c>
      <c r="G4252" t="s">
        <v>49</v>
      </c>
      <c r="H4252" t="s">
        <v>105</v>
      </c>
      <c r="I4252">
        <v>21125.959465788852</v>
      </c>
      <c r="J4252">
        <v>21125.959465788852</v>
      </c>
      <c r="K4252">
        <v>199734</v>
      </c>
      <c r="L4252">
        <v>10.577047205677978</v>
      </c>
      <c r="M4252">
        <v>10.577047205677978</v>
      </c>
    </row>
    <row r="4253" spans="1:13" x14ac:dyDescent="0.25">
      <c r="A4253" s="9">
        <v>44196</v>
      </c>
      <c r="B4253" t="s">
        <v>63</v>
      </c>
      <c r="C4253" t="s">
        <v>64</v>
      </c>
      <c r="D4253" t="s">
        <v>64</v>
      </c>
      <c r="E4253" t="s">
        <v>65</v>
      </c>
      <c r="F4253" t="s">
        <v>12</v>
      </c>
      <c r="G4253" t="s">
        <v>50</v>
      </c>
      <c r="H4253" t="s">
        <v>51</v>
      </c>
      <c r="I4253">
        <v>183.38516415999999</v>
      </c>
      <c r="J4253">
        <v>183.38516415999999</v>
      </c>
      <c r="K4253">
        <v>199734</v>
      </c>
      <c r="L4253">
        <v>9.1814695625181478E-2</v>
      </c>
      <c r="M4253">
        <v>9.1814695625181478E-2</v>
      </c>
    </row>
    <row r="4254" spans="1:13" x14ac:dyDescent="0.25">
      <c r="A4254" s="9">
        <v>44196</v>
      </c>
      <c r="B4254" t="s">
        <v>63</v>
      </c>
      <c r="C4254" t="s">
        <v>64</v>
      </c>
      <c r="D4254" t="s">
        <v>64</v>
      </c>
      <c r="E4254" t="s">
        <v>65</v>
      </c>
      <c r="F4254" t="s">
        <v>12</v>
      </c>
      <c r="G4254" t="s">
        <v>52</v>
      </c>
      <c r="H4254" t="s">
        <v>107</v>
      </c>
      <c r="I4254">
        <v>20942.574301628851</v>
      </c>
      <c r="J4254">
        <v>20942.574301628851</v>
      </c>
      <c r="K4254">
        <v>199734</v>
      </c>
      <c r="L4254">
        <v>10.485232510052796</v>
      </c>
      <c r="M4254">
        <v>10.485232510052796</v>
      </c>
    </row>
    <row r="4255" spans="1:13" x14ac:dyDescent="0.25">
      <c r="A4255" s="9">
        <v>44196</v>
      </c>
      <c r="B4255" t="s">
        <v>63</v>
      </c>
      <c r="C4255" t="s">
        <v>64</v>
      </c>
      <c r="D4255" t="s">
        <v>64</v>
      </c>
      <c r="E4255" t="s">
        <v>65</v>
      </c>
      <c r="F4255" t="s">
        <v>53</v>
      </c>
      <c r="G4255" t="s">
        <v>54</v>
      </c>
      <c r="H4255" t="s">
        <v>55</v>
      </c>
      <c r="I4255">
        <v>239114.28314063355</v>
      </c>
      <c r="J4255">
        <v>-239114.28314063355</v>
      </c>
      <c r="K4255">
        <v>199734</v>
      </c>
      <c r="L4255">
        <v>119.71636433488217</v>
      </c>
      <c r="M4255">
        <v>-119.71636433488217</v>
      </c>
    </row>
    <row r="4256" spans="1:13" x14ac:dyDescent="0.25">
      <c r="A4256" s="9">
        <v>44196</v>
      </c>
      <c r="B4256" t="s">
        <v>63</v>
      </c>
      <c r="C4256" t="s">
        <v>64</v>
      </c>
      <c r="D4256" t="s">
        <v>64</v>
      </c>
      <c r="E4256" t="s">
        <v>65</v>
      </c>
      <c r="F4256" t="s">
        <v>53</v>
      </c>
      <c r="G4256" t="s">
        <v>15</v>
      </c>
      <c r="H4256" t="s">
        <v>16</v>
      </c>
      <c r="I4256">
        <v>0</v>
      </c>
      <c r="J4256">
        <v>0</v>
      </c>
      <c r="K4256">
        <v>199734</v>
      </c>
      <c r="L4256">
        <v>0</v>
      </c>
      <c r="M4256">
        <v>0</v>
      </c>
    </row>
    <row r="4257" spans="1:13" x14ac:dyDescent="0.25">
      <c r="A4257" s="9">
        <v>44196</v>
      </c>
      <c r="B4257" t="s">
        <v>63</v>
      </c>
      <c r="C4257" t="s">
        <v>64</v>
      </c>
      <c r="D4257" t="s">
        <v>64</v>
      </c>
      <c r="E4257" t="s">
        <v>65</v>
      </c>
      <c r="F4257" t="s">
        <v>53</v>
      </c>
      <c r="G4257" t="s">
        <v>17</v>
      </c>
      <c r="H4257" t="s">
        <v>18</v>
      </c>
      <c r="I4257">
        <v>0</v>
      </c>
      <c r="J4257">
        <v>0</v>
      </c>
      <c r="K4257">
        <v>199734</v>
      </c>
      <c r="L4257">
        <v>0</v>
      </c>
      <c r="M4257">
        <v>0</v>
      </c>
    </row>
    <row r="4258" spans="1:13" x14ac:dyDescent="0.25">
      <c r="A4258" s="9">
        <v>44196</v>
      </c>
      <c r="B4258" t="s">
        <v>63</v>
      </c>
      <c r="C4258" t="s">
        <v>64</v>
      </c>
      <c r="D4258" t="s">
        <v>64</v>
      </c>
      <c r="E4258" t="s">
        <v>65</v>
      </c>
      <c r="F4258" t="s">
        <v>53</v>
      </c>
      <c r="G4258" t="s">
        <v>19</v>
      </c>
      <c r="H4258" t="s">
        <v>20</v>
      </c>
      <c r="I4258">
        <v>0</v>
      </c>
      <c r="J4258">
        <v>0</v>
      </c>
      <c r="K4258">
        <v>199734</v>
      </c>
      <c r="L4258">
        <v>0</v>
      </c>
      <c r="M4258">
        <v>0</v>
      </c>
    </row>
    <row r="4259" spans="1:13" x14ac:dyDescent="0.25">
      <c r="A4259" s="9">
        <v>44196</v>
      </c>
      <c r="B4259" t="s">
        <v>63</v>
      </c>
      <c r="C4259" t="s">
        <v>64</v>
      </c>
      <c r="D4259" t="s">
        <v>64</v>
      </c>
      <c r="E4259" t="s">
        <v>65</v>
      </c>
      <c r="F4259" t="s">
        <v>53</v>
      </c>
      <c r="G4259" t="s">
        <v>21</v>
      </c>
      <c r="H4259" t="s">
        <v>22</v>
      </c>
      <c r="I4259">
        <v>146873.53691664001</v>
      </c>
      <c r="J4259">
        <v>-146873.53691664001</v>
      </c>
      <c r="K4259">
        <v>199734</v>
      </c>
      <c r="L4259">
        <v>73.534569435669439</v>
      </c>
      <c r="M4259">
        <v>-73.534569435669439</v>
      </c>
    </row>
    <row r="4260" spans="1:13" x14ac:dyDescent="0.25">
      <c r="A4260" s="9">
        <v>44196</v>
      </c>
      <c r="B4260" t="s">
        <v>63</v>
      </c>
      <c r="C4260" t="s">
        <v>64</v>
      </c>
      <c r="D4260" t="s">
        <v>64</v>
      </c>
      <c r="E4260" t="s">
        <v>65</v>
      </c>
      <c r="F4260" t="s">
        <v>53</v>
      </c>
      <c r="G4260" t="s">
        <v>23</v>
      </c>
      <c r="H4260" t="s">
        <v>24</v>
      </c>
      <c r="I4260">
        <v>33061.900999080004</v>
      </c>
      <c r="J4260">
        <v>-33061.900999080004</v>
      </c>
      <c r="K4260">
        <v>199734</v>
      </c>
      <c r="L4260">
        <v>16.552965944245848</v>
      </c>
      <c r="M4260">
        <v>-16.552965944245848</v>
      </c>
    </row>
    <row r="4261" spans="1:13" x14ac:dyDescent="0.25">
      <c r="A4261" s="9">
        <v>44196</v>
      </c>
      <c r="B4261" t="s">
        <v>63</v>
      </c>
      <c r="C4261" t="s">
        <v>64</v>
      </c>
      <c r="D4261" t="s">
        <v>64</v>
      </c>
      <c r="E4261" t="s">
        <v>65</v>
      </c>
      <c r="F4261" t="s">
        <v>53</v>
      </c>
      <c r="G4261" t="s">
        <v>25</v>
      </c>
      <c r="H4261" t="s">
        <v>26</v>
      </c>
      <c r="I4261">
        <v>75500.558272390001</v>
      </c>
      <c r="J4261">
        <v>-75500.558272390001</v>
      </c>
      <c r="K4261">
        <v>199734</v>
      </c>
      <c r="L4261">
        <v>37.800553872845889</v>
      </c>
      <c r="M4261">
        <v>-37.800553872845889</v>
      </c>
    </row>
    <row r="4262" spans="1:13" x14ac:dyDescent="0.25">
      <c r="A4262" s="9">
        <v>44196</v>
      </c>
      <c r="B4262" t="s">
        <v>63</v>
      </c>
      <c r="C4262" t="s">
        <v>64</v>
      </c>
      <c r="D4262" t="s">
        <v>64</v>
      </c>
      <c r="E4262" t="s">
        <v>65</v>
      </c>
      <c r="F4262" t="s">
        <v>53</v>
      </c>
      <c r="G4262" t="s">
        <v>27</v>
      </c>
      <c r="H4262" t="s">
        <v>28</v>
      </c>
      <c r="I4262">
        <v>38311.07764517</v>
      </c>
      <c r="J4262">
        <v>-38311.07764517</v>
      </c>
      <c r="K4262">
        <v>199734</v>
      </c>
      <c r="L4262">
        <v>19.18104961857771</v>
      </c>
      <c r="M4262">
        <v>-19.18104961857771</v>
      </c>
    </row>
    <row r="4263" spans="1:13" x14ac:dyDescent="0.25">
      <c r="A4263" s="9">
        <v>44196</v>
      </c>
      <c r="B4263" t="s">
        <v>63</v>
      </c>
      <c r="C4263" t="s">
        <v>64</v>
      </c>
      <c r="D4263" t="s">
        <v>64</v>
      </c>
      <c r="E4263" t="s">
        <v>65</v>
      </c>
      <c r="F4263" t="s">
        <v>53</v>
      </c>
      <c r="G4263" t="s">
        <v>29</v>
      </c>
      <c r="H4263" t="s">
        <v>30</v>
      </c>
      <c r="I4263">
        <v>7382.6069200800002</v>
      </c>
      <c r="J4263">
        <v>-7382.6069200800002</v>
      </c>
      <c r="K4263">
        <v>199734</v>
      </c>
      <c r="L4263">
        <v>3.6962194318844066</v>
      </c>
      <c r="M4263">
        <v>-3.6962194318844066</v>
      </c>
    </row>
    <row r="4264" spans="1:13" x14ac:dyDescent="0.25">
      <c r="A4264" s="9">
        <v>44196</v>
      </c>
      <c r="B4264" t="s">
        <v>63</v>
      </c>
      <c r="C4264" t="s">
        <v>64</v>
      </c>
      <c r="D4264" t="s">
        <v>64</v>
      </c>
      <c r="E4264" t="s">
        <v>65</v>
      </c>
      <c r="F4264" t="s">
        <v>53</v>
      </c>
      <c r="G4264" t="s">
        <v>31</v>
      </c>
      <c r="H4264" t="s">
        <v>32</v>
      </c>
      <c r="I4264">
        <v>6383.3075630800004</v>
      </c>
      <c r="J4264">
        <v>-6383.3075630800004</v>
      </c>
      <c r="K4264">
        <v>199734</v>
      </c>
      <c r="L4264">
        <v>3.1959043343046249</v>
      </c>
      <c r="M4264">
        <v>-3.1959043343046249</v>
      </c>
    </row>
    <row r="4265" spans="1:13" x14ac:dyDescent="0.25">
      <c r="A4265" s="9">
        <v>44196</v>
      </c>
      <c r="B4265" t="s">
        <v>63</v>
      </c>
      <c r="C4265" t="s">
        <v>64</v>
      </c>
      <c r="D4265" t="s">
        <v>64</v>
      </c>
      <c r="E4265" t="s">
        <v>65</v>
      </c>
      <c r="F4265" t="s">
        <v>53</v>
      </c>
      <c r="G4265" t="s">
        <v>33</v>
      </c>
      <c r="H4265" t="s">
        <v>34</v>
      </c>
      <c r="I4265">
        <v>999.29935699999999</v>
      </c>
      <c r="J4265">
        <v>-999.29935699999999</v>
      </c>
      <c r="K4265">
        <v>199734</v>
      </c>
      <c r="L4265">
        <v>0.5003150975797811</v>
      </c>
      <c r="M4265">
        <v>-0.5003150975797811</v>
      </c>
    </row>
    <row r="4266" spans="1:13" x14ac:dyDescent="0.25">
      <c r="A4266" s="9">
        <v>44196</v>
      </c>
      <c r="B4266" t="s">
        <v>63</v>
      </c>
      <c r="C4266" t="s">
        <v>64</v>
      </c>
      <c r="D4266" t="s">
        <v>64</v>
      </c>
      <c r="E4266" t="s">
        <v>65</v>
      </c>
      <c r="F4266" t="s">
        <v>53</v>
      </c>
      <c r="G4266" t="s">
        <v>35</v>
      </c>
      <c r="H4266" t="s">
        <v>111</v>
      </c>
      <c r="I4266">
        <v>23764.920129639999</v>
      </c>
      <c r="J4266">
        <v>-23764.920129639999</v>
      </c>
      <c r="K4266">
        <v>199734</v>
      </c>
      <c r="L4266">
        <v>11.898284783582163</v>
      </c>
      <c r="M4266">
        <v>-11.898284783582163</v>
      </c>
    </row>
    <row r="4267" spans="1:13" x14ac:dyDescent="0.25">
      <c r="A4267" s="9">
        <v>44196</v>
      </c>
      <c r="B4267" t="s">
        <v>63</v>
      </c>
      <c r="C4267" t="s">
        <v>64</v>
      </c>
      <c r="D4267" t="s">
        <v>64</v>
      </c>
      <c r="E4267" t="s">
        <v>65</v>
      </c>
      <c r="F4267" t="s">
        <v>53</v>
      </c>
      <c r="G4267" t="s">
        <v>36</v>
      </c>
      <c r="H4267" t="s">
        <v>32</v>
      </c>
      <c r="I4267">
        <v>237.67814602210893</v>
      </c>
      <c r="J4267">
        <v>-237.67814602210893</v>
      </c>
      <c r="K4267">
        <v>199734</v>
      </c>
      <c r="L4267">
        <v>0.11899733947255296</v>
      </c>
      <c r="M4267">
        <v>-0.11899733947255296</v>
      </c>
    </row>
    <row r="4268" spans="1:13" x14ac:dyDescent="0.25">
      <c r="A4268" s="9">
        <v>44196</v>
      </c>
      <c r="B4268" t="s">
        <v>63</v>
      </c>
      <c r="C4268" t="s">
        <v>64</v>
      </c>
      <c r="D4268" t="s">
        <v>64</v>
      </c>
      <c r="E4268" t="s">
        <v>65</v>
      </c>
      <c r="F4268" t="s">
        <v>53</v>
      </c>
      <c r="G4268" t="s">
        <v>37</v>
      </c>
      <c r="H4268" t="s">
        <v>34</v>
      </c>
      <c r="I4268">
        <v>23527.241983617889</v>
      </c>
      <c r="J4268">
        <v>-23527.241983617889</v>
      </c>
      <c r="K4268">
        <v>199734</v>
      </c>
      <c r="L4268">
        <v>11.77928744410961</v>
      </c>
      <c r="M4268">
        <v>-11.77928744410961</v>
      </c>
    </row>
    <row r="4269" spans="1:13" x14ac:dyDescent="0.25">
      <c r="A4269" s="9">
        <v>44196</v>
      </c>
      <c r="B4269" t="s">
        <v>63</v>
      </c>
      <c r="C4269" t="s">
        <v>64</v>
      </c>
      <c r="D4269" t="s">
        <v>64</v>
      </c>
      <c r="E4269" t="s">
        <v>65</v>
      </c>
      <c r="F4269" t="s">
        <v>53</v>
      </c>
      <c r="G4269" t="s">
        <v>38</v>
      </c>
      <c r="H4269" t="s">
        <v>39</v>
      </c>
      <c r="I4269">
        <v>56279.613877026604</v>
      </c>
      <c r="J4269">
        <v>-56279.613877026604</v>
      </c>
      <c r="K4269">
        <v>199734</v>
      </c>
      <c r="L4269">
        <v>28.177282724536934</v>
      </c>
      <c r="M4269">
        <v>-28.177282724536934</v>
      </c>
    </row>
    <row r="4270" spans="1:13" x14ac:dyDescent="0.25">
      <c r="A4270" s="9">
        <v>44196</v>
      </c>
      <c r="B4270" t="s">
        <v>63</v>
      </c>
      <c r="C4270" t="s">
        <v>64</v>
      </c>
      <c r="D4270" t="s">
        <v>64</v>
      </c>
      <c r="E4270" t="s">
        <v>65</v>
      </c>
      <c r="F4270" t="s">
        <v>53</v>
      </c>
      <c r="G4270" t="s">
        <v>40</v>
      </c>
      <c r="H4270" t="s">
        <v>41</v>
      </c>
      <c r="I4270">
        <v>1740.3068451069344</v>
      </c>
      <c r="J4270">
        <v>-1740.3068451069344</v>
      </c>
      <c r="K4270">
        <v>199734</v>
      </c>
      <c r="L4270">
        <v>0.87131226786973404</v>
      </c>
      <c r="M4270">
        <v>-0.87131226786973404</v>
      </c>
    </row>
    <row r="4271" spans="1:13" x14ac:dyDescent="0.25">
      <c r="A4271" s="9">
        <v>44196</v>
      </c>
      <c r="B4271" t="s">
        <v>63</v>
      </c>
      <c r="C4271" t="s">
        <v>64</v>
      </c>
      <c r="D4271" t="s">
        <v>64</v>
      </c>
      <c r="E4271" t="s">
        <v>65</v>
      </c>
      <c r="F4271" t="s">
        <v>53</v>
      </c>
      <c r="G4271" t="s">
        <v>42</v>
      </c>
      <c r="H4271" t="s">
        <v>43</v>
      </c>
      <c r="I4271">
        <v>0</v>
      </c>
      <c r="J4271">
        <v>0</v>
      </c>
      <c r="K4271">
        <v>199734</v>
      </c>
      <c r="L4271">
        <v>0</v>
      </c>
      <c r="M4271">
        <v>0</v>
      </c>
    </row>
    <row r="4272" spans="1:13" x14ac:dyDescent="0.25">
      <c r="A4272" s="9">
        <v>44196</v>
      </c>
      <c r="B4272" t="s">
        <v>63</v>
      </c>
      <c r="C4272" t="s">
        <v>64</v>
      </c>
      <c r="D4272" t="s">
        <v>64</v>
      </c>
      <c r="E4272" t="s">
        <v>65</v>
      </c>
      <c r="F4272" t="s">
        <v>53</v>
      </c>
      <c r="G4272" t="s">
        <v>44</v>
      </c>
      <c r="H4272" t="s">
        <v>45</v>
      </c>
      <c r="I4272">
        <v>474.99588111000003</v>
      </c>
      <c r="J4272">
        <v>-474.99588111000003</v>
      </c>
      <c r="K4272">
        <v>199734</v>
      </c>
      <c r="L4272">
        <v>0.23781423348553576</v>
      </c>
      <c r="M4272">
        <v>-0.23781423348553576</v>
      </c>
    </row>
    <row r="4273" spans="1:13" x14ac:dyDescent="0.25">
      <c r="A4273" s="9">
        <v>44196</v>
      </c>
      <c r="B4273" t="s">
        <v>63</v>
      </c>
      <c r="C4273" t="s">
        <v>64</v>
      </c>
      <c r="D4273" t="s">
        <v>64</v>
      </c>
      <c r="E4273" t="s">
        <v>65</v>
      </c>
      <c r="F4273" t="s">
        <v>53</v>
      </c>
      <c r="G4273" t="s">
        <v>46</v>
      </c>
      <c r="H4273" t="s">
        <v>47</v>
      </c>
      <c r="I4273">
        <v>1265.3109639969343</v>
      </c>
      <c r="J4273">
        <v>-1265.3109639969343</v>
      </c>
      <c r="K4273">
        <v>199734</v>
      </c>
      <c r="L4273">
        <v>0.63349803438419816</v>
      </c>
      <c r="M4273">
        <v>-0.63349803438419816</v>
      </c>
    </row>
    <row r="4274" spans="1:13" x14ac:dyDescent="0.25">
      <c r="A4274" s="9">
        <v>44196</v>
      </c>
      <c r="B4274" t="s">
        <v>63</v>
      </c>
      <c r="C4274" t="s">
        <v>64</v>
      </c>
      <c r="D4274" t="s">
        <v>64</v>
      </c>
      <c r="E4274" t="s">
        <v>65</v>
      </c>
      <c r="F4274" t="s">
        <v>53</v>
      </c>
      <c r="G4274" t="s">
        <v>48</v>
      </c>
      <c r="H4274" t="s">
        <v>96</v>
      </c>
      <c r="I4274">
        <v>0</v>
      </c>
      <c r="J4274">
        <v>0</v>
      </c>
      <c r="K4274">
        <v>199734</v>
      </c>
      <c r="L4274">
        <v>0</v>
      </c>
      <c r="M4274">
        <v>0</v>
      </c>
    </row>
    <row r="4275" spans="1:13" x14ac:dyDescent="0.25">
      <c r="A4275" s="9">
        <v>44196</v>
      </c>
      <c r="B4275" t="s">
        <v>63</v>
      </c>
      <c r="C4275" t="s">
        <v>64</v>
      </c>
      <c r="D4275" t="s">
        <v>64</v>
      </c>
      <c r="E4275" t="s">
        <v>65</v>
      </c>
      <c r="F4275" t="s">
        <v>53</v>
      </c>
      <c r="G4275" t="s">
        <v>49</v>
      </c>
      <c r="H4275" t="s">
        <v>56</v>
      </c>
      <c r="I4275">
        <v>3073.2984521399999</v>
      </c>
      <c r="J4275">
        <v>-3073.2984521399999</v>
      </c>
      <c r="K4275">
        <v>199734</v>
      </c>
      <c r="L4275">
        <v>1.5386956913394816</v>
      </c>
      <c r="M4275">
        <v>-1.5386956913394816</v>
      </c>
    </row>
    <row r="4276" spans="1:13" x14ac:dyDescent="0.25">
      <c r="A4276" s="9">
        <v>44196</v>
      </c>
      <c r="B4276" t="s">
        <v>63</v>
      </c>
      <c r="C4276" t="s">
        <v>64</v>
      </c>
      <c r="D4276" t="s">
        <v>64</v>
      </c>
      <c r="E4276" t="s">
        <v>65</v>
      </c>
      <c r="F4276" t="s">
        <v>53</v>
      </c>
      <c r="G4276" t="s">
        <v>50</v>
      </c>
      <c r="H4276" t="s">
        <v>51</v>
      </c>
      <c r="I4276">
        <v>279.85419767000002</v>
      </c>
      <c r="J4276">
        <v>-279.85419767000002</v>
      </c>
      <c r="K4276">
        <v>199734</v>
      </c>
      <c r="L4276">
        <v>0.14011344972313178</v>
      </c>
      <c r="M4276">
        <v>-0.14011344972313178</v>
      </c>
    </row>
    <row r="4277" spans="1:13" x14ac:dyDescent="0.25">
      <c r="A4277" s="9">
        <v>44196</v>
      </c>
      <c r="B4277" t="s">
        <v>63</v>
      </c>
      <c r="C4277" t="s">
        <v>64</v>
      </c>
      <c r="D4277" t="s">
        <v>64</v>
      </c>
      <c r="E4277" t="s">
        <v>65</v>
      </c>
      <c r="F4277" t="s">
        <v>53</v>
      </c>
      <c r="G4277" t="s">
        <v>52</v>
      </c>
      <c r="H4277" t="s">
        <v>57</v>
      </c>
      <c r="I4277">
        <v>2793.44425447</v>
      </c>
      <c r="J4277">
        <v>-2793.44425447</v>
      </c>
      <c r="K4277">
        <v>199734</v>
      </c>
      <c r="L4277">
        <v>1.3985822416163498</v>
      </c>
      <c r="M4277">
        <v>-1.3985822416163498</v>
      </c>
    </row>
    <row r="4278" spans="1:13" x14ac:dyDescent="0.25">
      <c r="A4278" s="9">
        <v>44196</v>
      </c>
      <c r="B4278" t="s">
        <v>63</v>
      </c>
      <c r="C4278" t="s">
        <v>64</v>
      </c>
      <c r="D4278" t="s">
        <v>64</v>
      </c>
      <c r="E4278" t="s">
        <v>65</v>
      </c>
      <c r="F4278" t="s">
        <v>58</v>
      </c>
      <c r="G4278" t="s">
        <v>59</v>
      </c>
      <c r="H4278" t="s">
        <v>60</v>
      </c>
      <c r="I4278">
        <v>-18975.46462905276</v>
      </c>
      <c r="J4278">
        <v>-18975.46462905276</v>
      </c>
      <c r="K4278">
        <v>199734</v>
      </c>
      <c r="L4278">
        <v>-9.5003678037053074</v>
      </c>
      <c r="M4278">
        <v>-9.5003678037053074</v>
      </c>
    </row>
    <row r="4279" spans="1:13" x14ac:dyDescent="0.25">
      <c r="A4279" s="9">
        <v>44196</v>
      </c>
      <c r="B4279" t="s">
        <v>63</v>
      </c>
      <c r="C4279" t="s">
        <v>66</v>
      </c>
      <c r="D4279" t="s">
        <v>67</v>
      </c>
      <c r="E4279" t="s">
        <v>68</v>
      </c>
      <c r="F4279" t="s">
        <v>12</v>
      </c>
      <c r="G4279" t="s">
        <v>13</v>
      </c>
      <c r="H4279" t="s">
        <v>14</v>
      </c>
      <c r="I4279">
        <v>206231.79453697076</v>
      </c>
      <c r="J4279">
        <v>206231.79453697076</v>
      </c>
      <c r="K4279">
        <v>199734</v>
      </c>
      <c r="L4279">
        <v>103.25322405648049</v>
      </c>
      <c r="M4279">
        <v>103.25322405648049</v>
      </c>
    </row>
    <row r="4280" spans="1:13" x14ac:dyDescent="0.25">
      <c r="A4280" s="9">
        <v>44196</v>
      </c>
      <c r="B4280" t="s">
        <v>63</v>
      </c>
      <c r="C4280" t="s">
        <v>66</v>
      </c>
      <c r="D4280" t="s">
        <v>67</v>
      </c>
      <c r="E4280" t="s">
        <v>68</v>
      </c>
      <c r="F4280" t="s">
        <v>12</v>
      </c>
      <c r="G4280" t="s">
        <v>15</v>
      </c>
      <c r="H4280" t="s">
        <v>16</v>
      </c>
      <c r="I4280">
        <v>99.817450239999985</v>
      </c>
      <c r="J4280">
        <v>99.817450239999985</v>
      </c>
      <c r="K4280">
        <v>199734</v>
      </c>
      <c r="L4280">
        <v>4.9975192125526945E-2</v>
      </c>
      <c r="M4280">
        <v>4.9975192125526945E-2</v>
      </c>
    </row>
    <row r="4281" spans="1:13" x14ac:dyDescent="0.25">
      <c r="A4281" s="9">
        <v>44196</v>
      </c>
      <c r="B4281" t="s">
        <v>63</v>
      </c>
      <c r="C4281" t="s">
        <v>66</v>
      </c>
      <c r="D4281" t="s">
        <v>67</v>
      </c>
      <c r="E4281" t="s">
        <v>68</v>
      </c>
      <c r="F4281" t="s">
        <v>12</v>
      </c>
      <c r="G4281" t="s">
        <v>17</v>
      </c>
      <c r="H4281" t="s">
        <v>18</v>
      </c>
      <c r="I4281">
        <v>76.886271099999988</v>
      </c>
      <c r="J4281">
        <v>76.886271099999988</v>
      </c>
      <c r="K4281">
        <v>199734</v>
      </c>
      <c r="L4281">
        <v>3.849433301290716E-2</v>
      </c>
      <c r="M4281">
        <v>3.849433301290716E-2</v>
      </c>
    </row>
    <row r="4282" spans="1:13" x14ac:dyDescent="0.25">
      <c r="A4282" s="9">
        <v>44196</v>
      </c>
      <c r="B4282" t="s">
        <v>63</v>
      </c>
      <c r="C4282" t="s">
        <v>66</v>
      </c>
      <c r="D4282" t="s">
        <v>67</v>
      </c>
      <c r="E4282" t="s">
        <v>68</v>
      </c>
      <c r="F4282" t="s">
        <v>12</v>
      </c>
      <c r="G4282" t="s">
        <v>19</v>
      </c>
      <c r="H4282" t="s">
        <v>20</v>
      </c>
      <c r="I4282">
        <v>22.931179140000001</v>
      </c>
      <c r="J4282">
        <v>22.931179140000001</v>
      </c>
      <c r="K4282">
        <v>199734</v>
      </c>
      <c r="L4282">
        <v>1.1480859112619785E-2</v>
      </c>
      <c r="M4282">
        <v>1.1480859112619785E-2</v>
      </c>
    </row>
    <row r="4283" spans="1:13" x14ac:dyDescent="0.25">
      <c r="A4283" s="9">
        <v>44196</v>
      </c>
      <c r="B4283" t="s">
        <v>63</v>
      </c>
      <c r="C4283" t="s">
        <v>66</v>
      </c>
      <c r="D4283" t="s">
        <v>67</v>
      </c>
      <c r="E4283" t="s">
        <v>68</v>
      </c>
      <c r="F4283" t="s">
        <v>12</v>
      </c>
      <c r="G4283" t="s">
        <v>21</v>
      </c>
      <c r="H4283" t="s">
        <v>22</v>
      </c>
      <c r="I4283">
        <v>69682.196209499991</v>
      </c>
      <c r="J4283">
        <v>69682.196209499991</v>
      </c>
      <c r="K4283">
        <v>199734</v>
      </c>
      <c r="L4283">
        <v>34.887498477725373</v>
      </c>
      <c r="M4283">
        <v>34.887498477725373</v>
      </c>
    </row>
    <row r="4284" spans="1:13" x14ac:dyDescent="0.25">
      <c r="A4284" s="9">
        <v>44196</v>
      </c>
      <c r="B4284" t="s">
        <v>63</v>
      </c>
      <c r="C4284" t="s">
        <v>66</v>
      </c>
      <c r="D4284" t="s">
        <v>67</v>
      </c>
      <c r="E4284" t="s">
        <v>68</v>
      </c>
      <c r="F4284" t="s">
        <v>12</v>
      </c>
      <c r="G4284" t="s">
        <v>23</v>
      </c>
      <c r="H4284" t="s">
        <v>24</v>
      </c>
      <c r="I4284">
        <v>6865.6160922400004</v>
      </c>
      <c r="J4284">
        <v>6865.6160922400004</v>
      </c>
      <c r="K4284">
        <v>199734</v>
      </c>
      <c r="L4284">
        <v>3.4373797612023993</v>
      </c>
      <c r="M4284">
        <v>3.4373797612023993</v>
      </c>
    </row>
    <row r="4285" spans="1:13" x14ac:dyDescent="0.25">
      <c r="A4285" s="9">
        <v>44196</v>
      </c>
      <c r="B4285" t="s">
        <v>63</v>
      </c>
      <c r="C4285" t="s">
        <v>66</v>
      </c>
      <c r="D4285" t="s">
        <v>67</v>
      </c>
      <c r="E4285" t="s">
        <v>68</v>
      </c>
      <c r="F4285" t="s">
        <v>12</v>
      </c>
      <c r="G4285" t="s">
        <v>25</v>
      </c>
      <c r="H4285" t="s">
        <v>26</v>
      </c>
      <c r="I4285">
        <v>32726.88246728</v>
      </c>
      <c r="J4285">
        <v>32726.88246728</v>
      </c>
      <c r="K4285">
        <v>199734</v>
      </c>
      <c r="L4285">
        <v>16.385233594320447</v>
      </c>
      <c r="M4285">
        <v>16.385233594320447</v>
      </c>
    </row>
    <row r="4286" spans="1:13" x14ac:dyDescent="0.25">
      <c r="A4286" s="9">
        <v>44196</v>
      </c>
      <c r="B4286" t="s">
        <v>63</v>
      </c>
      <c r="C4286" t="s">
        <v>66</v>
      </c>
      <c r="D4286" t="s">
        <v>67</v>
      </c>
      <c r="E4286" t="s">
        <v>68</v>
      </c>
      <c r="F4286" t="s">
        <v>12</v>
      </c>
      <c r="G4286" t="s">
        <v>27</v>
      </c>
      <c r="H4286" t="s">
        <v>28</v>
      </c>
      <c r="I4286">
        <v>30089.697649979997</v>
      </c>
      <c r="J4286">
        <v>30089.697649979997</v>
      </c>
      <c r="K4286">
        <v>199734</v>
      </c>
      <c r="L4286">
        <v>15.064885122202529</v>
      </c>
      <c r="M4286">
        <v>15.064885122202529</v>
      </c>
    </row>
    <row r="4287" spans="1:13" x14ac:dyDescent="0.25">
      <c r="A4287" s="9">
        <v>44196</v>
      </c>
      <c r="B4287" t="s">
        <v>63</v>
      </c>
      <c r="C4287" t="s">
        <v>66</v>
      </c>
      <c r="D4287" t="s">
        <v>67</v>
      </c>
      <c r="E4287" t="s">
        <v>68</v>
      </c>
      <c r="F4287" t="s">
        <v>12</v>
      </c>
      <c r="G4287" t="s">
        <v>29</v>
      </c>
      <c r="H4287" t="s">
        <v>30</v>
      </c>
      <c r="I4287">
        <v>66328.980321369992</v>
      </c>
      <c r="J4287">
        <v>66328.980321369992</v>
      </c>
      <c r="K4287">
        <v>199734</v>
      </c>
      <c r="L4287">
        <v>33.208657675393269</v>
      </c>
      <c r="M4287">
        <v>33.208657675393269</v>
      </c>
    </row>
    <row r="4288" spans="1:13" x14ac:dyDescent="0.25">
      <c r="A4288" s="9">
        <v>44196</v>
      </c>
      <c r="B4288" t="s">
        <v>63</v>
      </c>
      <c r="C4288" t="s">
        <v>66</v>
      </c>
      <c r="D4288" t="s">
        <v>67</v>
      </c>
      <c r="E4288" t="s">
        <v>68</v>
      </c>
      <c r="F4288" t="s">
        <v>12</v>
      </c>
      <c r="G4288" t="s">
        <v>31</v>
      </c>
      <c r="H4288" t="s">
        <v>32</v>
      </c>
      <c r="I4288">
        <v>18963.386240918113</v>
      </c>
      <c r="J4288">
        <v>18963.386240918113</v>
      </c>
      <c r="K4288">
        <v>199734</v>
      </c>
      <c r="L4288">
        <v>9.4943205668129185</v>
      </c>
      <c r="M4288">
        <v>9.4943205668129185</v>
      </c>
    </row>
    <row r="4289" spans="1:13" x14ac:dyDescent="0.25">
      <c r="A4289" s="9">
        <v>44196</v>
      </c>
      <c r="B4289" t="s">
        <v>63</v>
      </c>
      <c r="C4289" t="s">
        <v>66</v>
      </c>
      <c r="D4289" t="s">
        <v>67</v>
      </c>
      <c r="E4289" t="s">
        <v>68</v>
      </c>
      <c r="F4289" t="s">
        <v>12</v>
      </c>
      <c r="G4289" t="s">
        <v>33</v>
      </c>
      <c r="H4289" t="s">
        <v>34</v>
      </c>
      <c r="I4289">
        <v>47365.594080451883</v>
      </c>
      <c r="J4289">
        <v>47365.594080451883</v>
      </c>
      <c r="K4289">
        <v>199734</v>
      </c>
      <c r="L4289">
        <v>23.714337108580352</v>
      </c>
      <c r="M4289">
        <v>23.714337108580352</v>
      </c>
    </row>
    <row r="4290" spans="1:13" x14ac:dyDescent="0.25">
      <c r="A4290" s="9">
        <v>44196</v>
      </c>
      <c r="B4290" t="s">
        <v>63</v>
      </c>
      <c r="C4290" t="s">
        <v>66</v>
      </c>
      <c r="D4290" t="s">
        <v>67</v>
      </c>
      <c r="E4290" t="s">
        <v>68</v>
      </c>
      <c r="F4290" t="s">
        <v>12</v>
      </c>
      <c r="G4290" t="s">
        <v>35</v>
      </c>
      <c r="H4290" t="s">
        <v>111</v>
      </c>
      <c r="I4290">
        <v>49711.321660069996</v>
      </c>
      <c r="J4290">
        <v>49711.321660069996</v>
      </c>
      <c r="K4290">
        <v>199734</v>
      </c>
      <c r="L4290">
        <v>24.88876288467161</v>
      </c>
      <c r="M4290">
        <v>24.88876288467161</v>
      </c>
    </row>
    <row r="4291" spans="1:13" x14ac:dyDescent="0.25">
      <c r="A4291" s="9">
        <v>44196</v>
      </c>
      <c r="B4291" t="s">
        <v>63</v>
      </c>
      <c r="C4291" t="s">
        <v>66</v>
      </c>
      <c r="D4291" t="s">
        <v>67</v>
      </c>
      <c r="E4291" t="s">
        <v>68</v>
      </c>
      <c r="F4291" t="s">
        <v>12</v>
      </c>
      <c r="G4291" t="s">
        <v>36</v>
      </c>
      <c r="H4291" t="s">
        <v>32</v>
      </c>
      <c r="I4291">
        <v>3522.0986401075279</v>
      </c>
      <c r="J4291">
        <v>3522.0986401075279</v>
      </c>
      <c r="K4291">
        <v>199734</v>
      </c>
      <c r="L4291">
        <v>1.7633946349182053</v>
      </c>
      <c r="M4291">
        <v>1.7633946349182053</v>
      </c>
    </row>
    <row r="4292" spans="1:13" x14ac:dyDescent="0.25">
      <c r="A4292" s="9">
        <v>44196</v>
      </c>
      <c r="B4292" t="s">
        <v>63</v>
      </c>
      <c r="C4292" t="s">
        <v>66</v>
      </c>
      <c r="D4292" t="s">
        <v>67</v>
      </c>
      <c r="E4292" t="s">
        <v>68</v>
      </c>
      <c r="F4292" t="s">
        <v>12</v>
      </c>
      <c r="G4292" t="s">
        <v>37</v>
      </c>
      <c r="H4292" t="s">
        <v>34</v>
      </c>
      <c r="I4292">
        <v>46189.223019962468</v>
      </c>
      <c r="J4292">
        <v>46189.223019962468</v>
      </c>
      <c r="K4292">
        <v>199734</v>
      </c>
      <c r="L4292">
        <v>23.125368249753407</v>
      </c>
      <c r="M4292">
        <v>23.125368249753407</v>
      </c>
    </row>
    <row r="4293" spans="1:13" x14ac:dyDescent="0.25">
      <c r="A4293" s="9">
        <v>44196</v>
      </c>
      <c r="B4293" t="s">
        <v>63</v>
      </c>
      <c r="C4293" t="s">
        <v>66</v>
      </c>
      <c r="D4293" t="s">
        <v>67</v>
      </c>
      <c r="E4293" t="s">
        <v>68</v>
      </c>
      <c r="F4293" t="s">
        <v>12</v>
      </c>
      <c r="G4293" t="s">
        <v>38</v>
      </c>
      <c r="H4293" t="s">
        <v>39</v>
      </c>
      <c r="I4293">
        <v>172.06519499999999</v>
      </c>
      <c r="J4293">
        <v>172.06519499999999</v>
      </c>
      <c r="K4293">
        <v>199734</v>
      </c>
      <c r="L4293">
        <v>8.6147173240409741E-2</v>
      </c>
      <c r="M4293">
        <v>8.6147173240409741E-2</v>
      </c>
    </row>
    <row r="4294" spans="1:13" x14ac:dyDescent="0.25">
      <c r="A4294" s="9">
        <v>44196</v>
      </c>
      <c r="B4294" t="s">
        <v>63</v>
      </c>
      <c r="C4294" t="s">
        <v>66</v>
      </c>
      <c r="D4294" t="s">
        <v>67</v>
      </c>
      <c r="E4294" t="s">
        <v>68</v>
      </c>
      <c r="F4294" t="s">
        <v>12</v>
      </c>
      <c r="G4294" t="s">
        <v>40</v>
      </c>
      <c r="H4294" t="s">
        <v>41</v>
      </c>
      <c r="I4294">
        <v>17.080698861939432</v>
      </c>
      <c r="J4294">
        <v>17.080698861939432</v>
      </c>
      <c r="K4294">
        <v>199734</v>
      </c>
      <c r="L4294">
        <v>8.5517232228561144E-3</v>
      </c>
      <c r="M4294">
        <v>8.5517232228561144E-3</v>
      </c>
    </row>
    <row r="4295" spans="1:13" x14ac:dyDescent="0.25">
      <c r="A4295" s="9">
        <v>44196</v>
      </c>
      <c r="B4295" t="s">
        <v>63</v>
      </c>
      <c r="C4295" t="s">
        <v>66</v>
      </c>
      <c r="D4295" t="s">
        <v>67</v>
      </c>
      <c r="E4295" t="s">
        <v>68</v>
      </c>
      <c r="F4295" t="s">
        <v>12</v>
      </c>
      <c r="G4295" t="s">
        <v>42</v>
      </c>
      <c r="H4295" t="s">
        <v>43</v>
      </c>
      <c r="I4295">
        <v>0</v>
      </c>
      <c r="J4295">
        <v>0</v>
      </c>
      <c r="K4295">
        <v>199734</v>
      </c>
      <c r="L4295">
        <v>0</v>
      </c>
      <c r="M4295">
        <v>0</v>
      </c>
    </row>
    <row r="4296" spans="1:13" x14ac:dyDescent="0.25">
      <c r="A4296" s="9">
        <v>44196</v>
      </c>
      <c r="B4296" t="s">
        <v>63</v>
      </c>
      <c r="C4296" t="s">
        <v>66</v>
      </c>
      <c r="D4296" t="s">
        <v>67</v>
      </c>
      <c r="E4296" t="s">
        <v>68</v>
      </c>
      <c r="F4296" t="s">
        <v>12</v>
      </c>
      <c r="G4296" t="s">
        <v>44</v>
      </c>
      <c r="H4296" t="s">
        <v>45</v>
      </c>
      <c r="I4296">
        <v>0</v>
      </c>
      <c r="J4296">
        <v>0</v>
      </c>
      <c r="K4296">
        <v>199734</v>
      </c>
      <c r="L4296">
        <v>0</v>
      </c>
      <c r="M4296">
        <v>0</v>
      </c>
    </row>
    <row r="4297" spans="1:13" x14ac:dyDescent="0.25">
      <c r="A4297" s="9">
        <v>44196</v>
      </c>
      <c r="B4297" t="s">
        <v>63</v>
      </c>
      <c r="C4297" t="s">
        <v>66</v>
      </c>
      <c r="D4297" t="s">
        <v>67</v>
      </c>
      <c r="E4297" t="s">
        <v>68</v>
      </c>
      <c r="F4297" t="s">
        <v>12</v>
      </c>
      <c r="G4297" t="s">
        <v>46</v>
      </c>
      <c r="H4297" t="s">
        <v>47</v>
      </c>
      <c r="I4297">
        <v>17.080698861939432</v>
      </c>
      <c r="J4297">
        <v>17.080698861939432</v>
      </c>
      <c r="K4297">
        <v>199734</v>
      </c>
      <c r="L4297">
        <v>8.5517232228561144E-3</v>
      </c>
      <c r="M4297">
        <v>8.5517232228561144E-3</v>
      </c>
    </row>
    <row r="4298" spans="1:13" x14ac:dyDescent="0.25">
      <c r="A4298" s="9">
        <v>44196</v>
      </c>
      <c r="B4298" t="s">
        <v>63</v>
      </c>
      <c r="C4298" t="s">
        <v>66</v>
      </c>
      <c r="D4298" t="s">
        <v>67</v>
      </c>
      <c r="E4298" t="s">
        <v>68</v>
      </c>
      <c r="F4298" t="s">
        <v>12</v>
      </c>
      <c r="G4298" t="s">
        <v>48</v>
      </c>
      <c r="H4298" t="s">
        <v>96</v>
      </c>
      <c r="I4298">
        <v>0</v>
      </c>
      <c r="J4298">
        <v>0</v>
      </c>
      <c r="K4298">
        <v>199734</v>
      </c>
      <c r="L4298">
        <v>0</v>
      </c>
      <c r="M4298">
        <v>0</v>
      </c>
    </row>
    <row r="4299" spans="1:13" x14ac:dyDescent="0.25">
      <c r="A4299" s="9">
        <v>44196</v>
      </c>
      <c r="B4299" t="s">
        <v>63</v>
      </c>
      <c r="C4299" t="s">
        <v>66</v>
      </c>
      <c r="D4299" t="s">
        <v>67</v>
      </c>
      <c r="E4299" t="s">
        <v>68</v>
      </c>
      <c r="F4299" t="s">
        <v>12</v>
      </c>
      <c r="G4299" t="s">
        <v>49</v>
      </c>
      <c r="H4299" t="s">
        <v>105</v>
      </c>
      <c r="I4299">
        <v>20220.333001928851</v>
      </c>
      <c r="J4299">
        <v>20220.333001928851</v>
      </c>
      <c r="K4299">
        <v>199734</v>
      </c>
      <c r="L4299">
        <v>10.123630930101461</v>
      </c>
      <c r="M4299">
        <v>10.123630930101461</v>
      </c>
    </row>
    <row r="4300" spans="1:13" x14ac:dyDescent="0.25">
      <c r="A4300" s="9">
        <v>44196</v>
      </c>
      <c r="B4300" t="s">
        <v>63</v>
      </c>
      <c r="C4300" t="s">
        <v>66</v>
      </c>
      <c r="D4300" t="s">
        <v>67</v>
      </c>
      <c r="E4300" t="s">
        <v>68</v>
      </c>
      <c r="F4300" t="s">
        <v>12</v>
      </c>
      <c r="G4300" t="s">
        <v>50</v>
      </c>
      <c r="H4300" t="s">
        <v>51</v>
      </c>
      <c r="I4300">
        <v>57.900528999999992</v>
      </c>
      <c r="J4300">
        <v>57.900528999999992</v>
      </c>
      <c r="K4300">
        <v>199734</v>
      </c>
      <c r="L4300">
        <v>2.8988819630108041E-2</v>
      </c>
      <c r="M4300">
        <v>2.8988819630108041E-2</v>
      </c>
    </row>
    <row r="4301" spans="1:13" x14ac:dyDescent="0.25">
      <c r="A4301" s="9">
        <v>44196</v>
      </c>
      <c r="B4301" t="s">
        <v>63</v>
      </c>
      <c r="C4301" t="s">
        <v>66</v>
      </c>
      <c r="D4301" t="s">
        <v>67</v>
      </c>
      <c r="E4301" t="s">
        <v>68</v>
      </c>
      <c r="F4301" t="s">
        <v>12</v>
      </c>
      <c r="G4301" t="s">
        <v>52</v>
      </c>
      <c r="H4301" t="s">
        <v>107</v>
      </c>
      <c r="I4301">
        <v>20162.432472928853</v>
      </c>
      <c r="J4301">
        <v>20162.432472928853</v>
      </c>
      <c r="K4301">
        <v>199734</v>
      </c>
      <c r="L4301">
        <v>10.094642110471353</v>
      </c>
      <c r="M4301">
        <v>10.094642110471353</v>
      </c>
    </row>
    <row r="4302" spans="1:13" x14ac:dyDescent="0.25">
      <c r="A4302" s="9">
        <v>44196</v>
      </c>
      <c r="B4302" t="s">
        <v>63</v>
      </c>
      <c r="C4302" t="s">
        <v>66</v>
      </c>
      <c r="D4302" t="s">
        <v>67</v>
      </c>
      <c r="E4302" t="s">
        <v>68</v>
      </c>
      <c r="F4302" t="s">
        <v>53</v>
      </c>
      <c r="G4302" t="s">
        <v>54</v>
      </c>
      <c r="H4302" t="s">
        <v>55</v>
      </c>
      <c r="I4302">
        <v>224161.87510319659</v>
      </c>
      <c r="J4302">
        <v>-224161.87510319659</v>
      </c>
      <c r="K4302">
        <v>199734</v>
      </c>
      <c r="L4302">
        <v>112.23020372254928</v>
      </c>
      <c r="M4302">
        <v>-112.23020372254928</v>
      </c>
    </row>
    <row r="4303" spans="1:13" x14ac:dyDescent="0.25">
      <c r="A4303" s="9">
        <v>44196</v>
      </c>
      <c r="B4303" t="s">
        <v>63</v>
      </c>
      <c r="C4303" t="s">
        <v>66</v>
      </c>
      <c r="D4303" t="s">
        <v>67</v>
      </c>
      <c r="E4303" t="s">
        <v>68</v>
      </c>
      <c r="F4303" t="s">
        <v>53</v>
      </c>
      <c r="G4303" t="s">
        <v>15</v>
      </c>
      <c r="H4303" t="s">
        <v>16</v>
      </c>
      <c r="I4303">
        <v>0</v>
      </c>
      <c r="J4303">
        <v>0</v>
      </c>
      <c r="K4303">
        <v>199734</v>
      </c>
      <c r="L4303">
        <v>0</v>
      </c>
      <c r="M4303">
        <v>0</v>
      </c>
    </row>
    <row r="4304" spans="1:13" x14ac:dyDescent="0.25">
      <c r="A4304" s="9">
        <v>44196</v>
      </c>
      <c r="B4304" t="s">
        <v>63</v>
      </c>
      <c r="C4304" t="s">
        <v>66</v>
      </c>
      <c r="D4304" t="s">
        <v>67</v>
      </c>
      <c r="E4304" t="s">
        <v>68</v>
      </c>
      <c r="F4304" t="s">
        <v>53</v>
      </c>
      <c r="G4304" t="s">
        <v>17</v>
      </c>
      <c r="H4304" t="s">
        <v>18</v>
      </c>
      <c r="I4304">
        <v>0</v>
      </c>
      <c r="J4304">
        <v>0</v>
      </c>
      <c r="K4304">
        <v>199734</v>
      </c>
      <c r="L4304">
        <v>0</v>
      </c>
      <c r="M4304">
        <v>0</v>
      </c>
    </row>
    <row r="4305" spans="1:13" x14ac:dyDescent="0.25">
      <c r="A4305" s="9">
        <v>44196</v>
      </c>
      <c r="B4305" t="s">
        <v>63</v>
      </c>
      <c r="C4305" t="s">
        <v>66</v>
      </c>
      <c r="D4305" t="s">
        <v>67</v>
      </c>
      <c r="E4305" t="s">
        <v>68</v>
      </c>
      <c r="F4305" t="s">
        <v>53</v>
      </c>
      <c r="G4305" t="s">
        <v>19</v>
      </c>
      <c r="H4305" t="s">
        <v>20</v>
      </c>
      <c r="I4305">
        <v>0</v>
      </c>
      <c r="J4305">
        <v>0</v>
      </c>
      <c r="K4305">
        <v>199734</v>
      </c>
      <c r="L4305">
        <v>0</v>
      </c>
      <c r="M4305">
        <v>0</v>
      </c>
    </row>
    <row r="4306" spans="1:13" x14ac:dyDescent="0.25">
      <c r="A4306" s="9">
        <v>44196</v>
      </c>
      <c r="B4306" t="s">
        <v>63</v>
      </c>
      <c r="C4306" t="s">
        <v>66</v>
      </c>
      <c r="D4306" t="s">
        <v>67</v>
      </c>
      <c r="E4306" t="s">
        <v>68</v>
      </c>
      <c r="F4306" t="s">
        <v>53</v>
      </c>
      <c r="G4306" t="s">
        <v>21</v>
      </c>
      <c r="H4306" t="s">
        <v>22</v>
      </c>
      <c r="I4306">
        <v>146873.53691664001</v>
      </c>
      <c r="J4306">
        <v>-146873.53691664001</v>
      </c>
      <c r="K4306">
        <v>199734</v>
      </c>
      <c r="L4306">
        <v>73.534569435669439</v>
      </c>
      <c r="M4306">
        <v>-73.534569435669439</v>
      </c>
    </row>
    <row r="4307" spans="1:13" x14ac:dyDescent="0.25">
      <c r="A4307" s="9">
        <v>44196</v>
      </c>
      <c r="B4307" t="s">
        <v>63</v>
      </c>
      <c r="C4307" t="s">
        <v>66</v>
      </c>
      <c r="D4307" t="s">
        <v>67</v>
      </c>
      <c r="E4307" t="s">
        <v>68</v>
      </c>
      <c r="F4307" t="s">
        <v>53</v>
      </c>
      <c r="G4307" t="s">
        <v>23</v>
      </c>
      <c r="H4307" t="s">
        <v>24</v>
      </c>
      <c r="I4307">
        <v>33061.900999080004</v>
      </c>
      <c r="J4307">
        <v>-33061.900999080004</v>
      </c>
      <c r="K4307">
        <v>199734</v>
      </c>
      <c r="L4307">
        <v>16.552965944245848</v>
      </c>
      <c r="M4307">
        <v>-16.552965944245848</v>
      </c>
    </row>
    <row r="4308" spans="1:13" x14ac:dyDescent="0.25">
      <c r="A4308" s="9">
        <v>44196</v>
      </c>
      <c r="B4308" t="s">
        <v>63</v>
      </c>
      <c r="C4308" t="s">
        <v>66</v>
      </c>
      <c r="D4308" t="s">
        <v>67</v>
      </c>
      <c r="E4308" t="s">
        <v>68</v>
      </c>
      <c r="F4308" t="s">
        <v>53</v>
      </c>
      <c r="G4308" t="s">
        <v>25</v>
      </c>
      <c r="H4308" t="s">
        <v>26</v>
      </c>
      <c r="I4308">
        <v>75500.558272390001</v>
      </c>
      <c r="J4308">
        <v>-75500.558272390001</v>
      </c>
      <c r="K4308">
        <v>199734</v>
      </c>
      <c r="L4308">
        <v>37.800553872845889</v>
      </c>
      <c r="M4308">
        <v>-37.800553872845889</v>
      </c>
    </row>
    <row r="4309" spans="1:13" x14ac:dyDescent="0.25">
      <c r="A4309" s="9">
        <v>44196</v>
      </c>
      <c r="B4309" t="s">
        <v>63</v>
      </c>
      <c r="C4309" t="s">
        <v>66</v>
      </c>
      <c r="D4309" t="s">
        <v>67</v>
      </c>
      <c r="E4309" t="s">
        <v>68</v>
      </c>
      <c r="F4309" t="s">
        <v>53</v>
      </c>
      <c r="G4309" t="s">
        <v>27</v>
      </c>
      <c r="H4309" t="s">
        <v>28</v>
      </c>
      <c r="I4309">
        <v>38311.07764517</v>
      </c>
      <c r="J4309">
        <v>-38311.07764517</v>
      </c>
      <c r="K4309">
        <v>199734</v>
      </c>
      <c r="L4309">
        <v>19.18104961857771</v>
      </c>
      <c r="M4309">
        <v>-19.18104961857771</v>
      </c>
    </row>
    <row r="4310" spans="1:13" x14ac:dyDescent="0.25">
      <c r="A4310" s="9">
        <v>44196</v>
      </c>
      <c r="B4310" t="s">
        <v>63</v>
      </c>
      <c r="C4310" t="s">
        <v>66</v>
      </c>
      <c r="D4310" t="s">
        <v>67</v>
      </c>
      <c r="E4310" t="s">
        <v>68</v>
      </c>
      <c r="F4310" t="s">
        <v>53</v>
      </c>
      <c r="G4310" t="s">
        <v>29</v>
      </c>
      <c r="H4310" t="s">
        <v>30</v>
      </c>
      <c r="I4310">
        <v>7382.6069200800002</v>
      </c>
      <c r="J4310">
        <v>-7382.6069200800002</v>
      </c>
      <c r="K4310">
        <v>199734</v>
      </c>
      <c r="L4310">
        <v>3.6962194318844066</v>
      </c>
      <c r="M4310">
        <v>-3.6962194318844066</v>
      </c>
    </row>
    <row r="4311" spans="1:13" x14ac:dyDescent="0.25">
      <c r="A4311" s="9">
        <v>44196</v>
      </c>
      <c r="B4311" t="s">
        <v>63</v>
      </c>
      <c r="C4311" t="s">
        <v>66</v>
      </c>
      <c r="D4311" t="s">
        <v>67</v>
      </c>
      <c r="E4311" t="s">
        <v>68</v>
      </c>
      <c r="F4311" t="s">
        <v>53</v>
      </c>
      <c r="G4311" t="s">
        <v>31</v>
      </c>
      <c r="H4311" t="s">
        <v>32</v>
      </c>
      <c r="I4311">
        <v>6383.3075630800004</v>
      </c>
      <c r="J4311">
        <v>-6383.3075630800004</v>
      </c>
      <c r="K4311">
        <v>199734</v>
      </c>
      <c r="L4311">
        <v>3.1959043343046249</v>
      </c>
      <c r="M4311">
        <v>-3.1959043343046249</v>
      </c>
    </row>
    <row r="4312" spans="1:13" x14ac:dyDescent="0.25">
      <c r="A4312" s="9">
        <v>44196</v>
      </c>
      <c r="B4312" t="s">
        <v>63</v>
      </c>
      <c r="C4312" t="s">
        <v>66</v>
      </c>
      <c r="D4312" t="s">
        <v>67</v>
      </c>
      <c r="E4312" t="s">
        <v>68</v>
      </c>
      <c r="F4312" t="s">
        <v>53</v>
      </c>
      <c r="G4312" t="s">
        <v>33</v>
      </c>
      <c r="H4312" t="s">
        <v>34</v>
      </c>
      <c r="I4312">
        <v>999.29935699999999</v>
      </c>
      <c r="J4312">
        <v>-999.29935699999999</v>
      </c>
      <c r="K4312">
        <v>199734</v>
      </c>
      <c r="L4312">
        <v>0.5003150975797811</v>
      </c>
      <c r="M4312">
        <v>-0.5003150975797811</v>
      </c>
    </row>
    <row r="4313" spans="1:13" x14ac:dyDescent="0.25">
      <c r="A4313" s="9">
        <v>44196</v>
      </c>
      <c r="B4313" t="s">
        <v>63</v>
      </c>
      <c r="C4313" t="s">
        <v>66</v>
      </c>
      <c r="D4313" t="s">
        <v>67</v>
      </c>
      <c r="E4313" t="s">
        <v>68</v>
      </c>
      <c r="F4313" t="s">
        <v>53</v>
      </c>
      <c r="G4313" t="s">
        <v>35</v>
      </c>
      <c r="H4313" t="s">
        <v>111</v>
      </c>
      <c r="I4313">
        <v>17880.637481639998</v>
      </c>
      <c r="J4313">
        <v>-17880.637481639998</v>
      </c>
      <c r="K4313">
        <v>199734</v>
      </c>
      <c r="L4313">
        <v>8.9522252003364464</v>
      </c>
      <c r="M4313">
        <v>-8.9522252003364464</v>
      </c>
    </row>
    <row r="4314" spans="1:13" x14ac:dyDescent="0.25">
      <c r="A4314" s="9">
        <v>44196</v>
      </c>
      <c r="B4314" t="s">
        <v>63</v>
      </c>
      <c r="C4314" t="s">
        <v>66</v>
      </c>
      <c r="D4314" t="s">
        <v>67</v>
      </c>
      <c r="E4314" t="s">
        <v>68</v>
      </c>
      <c r="F4314" t="s">
        <v>53</v>
      </c>
      <c r="G4314" t="s">
        <v>36</v>
      </c>
      <c r="H4314" t="s">
        <v>32</v>
      </c>
      <c r="I4314">
        <v>47.192214341170995</v>
      </c>
      <c r="J4314">
        <v>-47.192214341170995</v>
      </c>
      <c r="K4314">
        <v>199734</v>
      </c>
      <c r="L4314">
        <v>2.3627531787863355E-2</v>
      </c>
      <c r="M4314">
        <v>-2.3627531787863355E-2</v>
      </c>
    </row>
    <row r="4315" spans="1:13" x14ac:dyDescent="0.25">
      <c r="A4315" s="9">
        <v>44196</v>
      </c>
      <c r="B4315" t="s">
        <v>63</v>
      </c>
      <c r="C4315" t="s">
        <v>66</v>
      </c>
      <c r="D4315" t="s">
        <v>67</v>
      </c>
      <c r="E4315" t="s">
        <v>68</v>
      </c>
      <c r="F4315" t="s">
        <v>53</v>
      </c>
      <c r="G4315" t="s">
        <v>37</v>
      </c>
      <c r="H4315" t="s">
        <v>34</v>
      </c>
      <c r="I4315">
        <v>17833.445267298826</v>
      </c>
      <c r="J4315">
        <v>-17833.445267298826</v>
      </c>
      <c r="K4315">
        <v>199734</v>
      </c>
      <c r="L4315">
        <v>8.9285976685485817</v>
      </c>
      <c r="M4315">
        <v>-8.9285976685485817</v>
      </c>
    </row>
    <row r="4316" spans="1:13" x14ac:dyDescent="0.25">
      <c r="A4316" s="9">
        <v>44196</v>
      </c>
      <c r="B4316" t="s">
        <v>63</v>
      </c>
      <c r="C4316" t="s">
        <v>66</v>
      </c>
      <c r="D4316" t="s">
        <v>67</v>
      </c>
      <c r="E4316" t="s">
        <v>68</v>
      </c>
      <c r="F4316" t="s">
        <v>53</v>
      </c>
      <c r="G4316" t="s">
        <v>38</v>
      </c>
      <c r="H4316" t="s">
        <v>39</v>
      </c>
      <c r="I4316">
        <v>49884.056656216599</v>
      </c>
      <c r="J4316">
        <v>-49884.056656216599</v>
      </c>
      <c r="K4316">
        <v>199734</v>
      </c>
      <c r="L4316">
        <v>24.975245404496281</v>
      </c>
      <c r="M4316">
        <v>-24.975245404496281</v>
      </c>
    </row>
    <row r="4317" spans="1:13" x14ac:dyDescent="0.25">
      <c r="A4317" s="9">
        <v>44196</v>
      </c>
      <c r="B4317" t="s">
        <v>63</v>
      </c>
      <c r="C4317" t="s">
        <v>66</v>
      </c>
      <c r="D4317" t="s">
        <v>67</v>
      </c>
      <c r="E4317" t="s">
        <v>68</v>
      </c>
      <c r="F4317" t="s">
        <v>53</v>
      </c>
      <c r="G4317" t="s">
        <v>40</v>
      </c>
      <c r="H4317" t="s">
        <v>41</v>
      </c>
      <c r="I4317">
        <v>0</v>
      </c>
      <c r="J4317">
        <v>0</v>
      </c>
      <c r="K4317">
        <v>199734</v>
      </c>
      <c r="L4317">
        <v>0</v>
      </c>
      <c r="M4317">
        <v>0</v>
      </c>
    </row>
    <row r="4318" spans="1:13" x14ac:dyDescent="0.25">
      <c r="A4318" s="9">
        <v>44196</v>
      </c>
      <c r="B4318" t="s">
        <v>63</v>
      </c>
      <c r="C4318" t="s">
        <v>66</v>
      </c>
      <c r="D4318" t="s">
        <v>67</v>
      </c>
      <c r="E4318" t="s">
        <v>68</v>
      </c>
      <c r="F4318" t="s">
        <v>53</v>
      </c>
      <c r="G4318" t="s">
        <v>42</v>
      </c>
      <c r="H4318" t="s">
        <v>43</v>
      </c>
      <c r="I4318">
        <v>0</v>
      </c>
      <c r="J4318">
        <v>0</v>
      </c>
      <c r="K4318">
        <v>199734</v>
      </c>
      <c r="L4318">
        <v>0</v>
      </c>
      <c r="M4318">
        <v>0</v>
      </c>
    </row>
    <row r="4319" spans="1:13" x14ac:dyDescent="0.25">
      <c r="A4319" s="9">
        <v>44196</v>
      </c>
      <c r="B4319" t="s">
        <v>63</v>
      </c>
      <c r="C4319" t="s">
        <v>66</v>
      </c>
      <c r="D4319" t="s">
        <v>67</v>
      </c>
      <c r="E4319" t="s">
        <v>68</v>
      </c>
      <c r="F4319" t="s">
        <v>53</v>
      </c>
      <c r="G4319" t="s">
        <v>44</v>
      </c>
      <c r="H4319" t="s">
        <v>45</v>
      </c>
      <c r="I4319">
        <v>0</v>
      </c>
      <c r="J4319">
        <v>0</v>
      </c>
      <c r="K4319">
        <v>199734</v>
      </c>
      <c r="L4319">
        <v>0</v>
      </c>
      <c r="M4319">
        <v>0</v>
      </c>
    </row>
    <row r="4320" spans="1:13" x14ac:dyDescent="0.25">
      <c r="A4320" s="9">
        <v>44196</v>
      </c>
      <c r="B4320" t="s">
        <v>63</v>
      </c>
      <c r="C4320" t="s">
        <v>66</v>
      </c>
      <c r="D4320" t="s">
        <v>67</v>
      </c>
      <c r="E4320" t="s">
        <v>68</v>
      </c>
      <c r="F4320" t="s">
        <v>53</v>
      </c>
      <c r="G4320" t="s">
        <v>46</v>
      </c>
      <c r="H4320" t="s">
        <v>47</v>
      </c>
      <c r="I4320">
        <v>0</v>
      </c>
      <c r="J4320">
        <v>0</v>
      </c>
      <c r="K4320">
        <v>199734</v>
      </c>
      <c r="L4320">
        <v>0</v>
      </c>
      <c r="M4320">
        <v>0</v>
      </c>
    </row>
    <row r="4321" spans="1:13" x14ac:dyDescent="0.25">
      <c r="A4321" s="9">
        <v>44196</v>
      </c>
      <c r="B4321" t="s">
        <v>63</v>
      </c>
      <c r="C4321" t="s">
        <v>66</v>
      </c>
      <c r="D4321" t="s">
        <v>67</v>
      </c>
      <c r="E4321" t="s">
        <v>68</v>
      </c>
      <c r="F4321" t="s">
        <v>53</v>
      </c>
      <c r="G4321" t="s">
        <v>48</v>
      </c>
      <c r="H4321" t="s">
        <v>96</v>
      </c>
      <c r="I4321">
        <v>0</v>
      </c>
      <c r="J4321">
        <v>0</v>
      </c>
      <c r="K4321">
        <v>199734</v>
      </c>
      <c r="L4321">
        <v>0</v>
      </c>
      <c r="M4321">
        <v>0</v>
      </c>
    </row>
    <row r="4322" spans="1:13" x14ac:dyDescent="0.25">
      <c r="A4322" s="9">
        <v>44196</v>
      </c>
      <c r="B4322" t="s">
        <v>63</v>
      </c>
      <c r="C4322" t="s">
        <v>66</v>
      </c>
      <c r="D4322" t="s">
        <v>67</v>
      </c>
      <c r="E4322" t="s">
        <v>68</v>
      </c>
      <c r="F4322" t="s">
        <v>53</v>
      </c>
      <c r="G4322" t="s">
        <v>49</v>
      </c>
      <c r="H4322" t="s">
        <v>56</v>
      </c>
      <c r="I4322">
        <v>2141.0371286200002</v>
      </c>
      <c r="J4322">
        <v>-2141.0371286200002</v>
      </c>
      <c r="K4322">
        <v>199734</v>
      </c>
      <c r="L4322">
        <v>1.0719442501627163</v>
      </c>
      <c r="M4322">
        <v>-1.0719442501627163</v>
      </c>
    </row>
    <row r="4323" spans="1:13" x14ac:dyDescent="0.25">
      <c r="A4323" s="9">
        <v>44196</v>
      </c>
      <c r="B4323" t="s">
        <v>63</v>
      </c>
      <c r="C4323" t="s">
        <v>66</v>
      </c>
      <c r="D4323" t="s">
        <v>67</v>
      </c>
      <c r="E4323" t="s">
        <v>68</v>
      </c>
      <c r="F4323" t="s">
        <v>53</v>
      </c>
      <c r="G4323" t="s">
        <v>50</v>
      </c>
      <c r="H4323" t="s">
        <v>51</v>
      </c>
      <c r="I4323">
        <v>37.822016000000005</v>
      </c>
      <c r="J4323">
        <v>-37.822016000000005</v>
      </c>
      <c r="K4323">
        <v>199734</v>
      </c>
      <c r="L4323">
        <v>1.8936193136872042E-2</v>
      </c>
      <c r="M4323">
        <v>-1.8936193136872042E-2</v>
      </c>
    </row>
    <row r="4324" spans="1:13" x14ac:dyDescent="0.25">
      <c r="A4324" s="9">
        <v>44196</v>
      </c>
      <c r="B4324" t="s">
        <v>63</v>
      </c>
      <c r="C4324" t="s">
        <v>66</v>
      </c>
      <c r="D4324" t="s">
        <v>67</v>
      </c>
      <c r="E4324" t="s">
        <v>68</v>
      </c>
      <c r="F4324" t="s">
        <v>53</v>
      </c>
      <c r="G4324" t="s">
        <v>52</v>
      </c>
      <c r="H4324" t="s">
        <v>57</v>
      </c>
      <c r="I4324">
        <v>2103.2151126200001</v>
      </c>
      <c r="J4324">
        <v>-2103.2151126200001</v>
      </c>
      <c r="K4324">
        <v>199734</v>
      </c>
      <c r="L4324">
        <v>1.0530080570258444</v>
      </c>
      <c r="M4324">
        <v>-1.0530080570258444</v>
      </c>
    </row>
    <row r="4325" spans="1:13" x14ac:dyDescent="0.25">
      <c r="A4325" s="9">
        <v>44196</v>
      </c>
      <c r="B4325" t="s">
        <v>63</v>
      </c>
      <c r="C4325" t="s">
        <v>66</v>
      </c>
      <c r="D4325" t="s">
        <v>67</v>
      </c>
      <c r="E4325" t="s">
        <v>68</v>
      </c>
      <c r="F4325" t="s">
        <v>58</v>
      </c>
      <c r="G4325" t="s">
        <v>59</v>
      </c>
      <c r="H4325" t="s">
        <v>60</v>
      </c>
      <c r="I4325">
        <v>-17930.080566225835</v>
      </c>
      <c r="J4325">
        <v>-17930.080566225835</v>
      </c>
      <c r="K4325">
        <v>199734</v>
      </c>
      <c r="L4325">
        <v>-8.9769796660687895</v>
      </c>
      <c r="M4325">
        <v>-8.9769796660687895</v>
      </c>
    </row>
    <row r="4326" spans="1:13" x14ac:dyDescent="0.25">
      <c r="A4326" s="9">
        <v>44196</v>
      </c>
      <c r="B4326" t="s">
        <v>63</v>
      </c>
      <c r="C4326" t="s">
        <v>66</v>
      </c>
      <c r="D4326" t="s">
        <v>69</v>
      </c>
      <c r="E4326" t="s">
        <v>70</v>
      </c>
      <c r="F4326" t="s">
        <v>12</v>
      </c>
      <c r="G4326" t="s">
        <v>13</v>
      </c>
      <c r="H4326" t="s">
        <v>14</v>
      </c>
      <c r="I4326">
        <v>80223.015643749983</v>
      </c>
      <c r="J4326">
        <v>80223.015643749983</v>
      </c>
      <c r="K4326">
        <v>199734</v>
      </c>
      <c r="L4326">
        <v>40.164927175017766</v>
      </c>
      <c r="M4326">
        <v>40.164927175017766</v>
      </c>
    </row>
    <row r="4327" spans="1:13" x14ac:dyDescent="0.25">
      <c r="A4327" s="9">
        <v>44196</v>
      </c>
      <c r="B4327" t="s">
        <v>63</v>
      </c>
      <c r="C4327" t="s">
        <v>66</v>
      </c>
      <c r="D4327" t="s">
        <v>69</v>
      </c>
      <c r="E4327" t="s">
        <v>70</v>
      </c>
      <c r="F4327" t="s">
        <v>12</v>
      </c>
      <c r="G4327" t="s">
        <v>15</v>
      </c>
      <c r="H4327" t="s">
        <v>16</v>
      </c>
      <c r="I4327">
        <v>99.817450239999985</v>
      </c>
      <c r="J4327">
        <v>99.817450239999985</v>
      </c>
      <c r="K4327">
        <v>199734</v>
      </c>
      <c r="L4327">
        <v>4.9975192125526945E-2</v>
      </c>
      <c r="M4327">
        <v>4.9975192125526945E-2</v>
      </c>
    </row>
    <row r="4328" spans="1:13" x14ac:dyDescent="0.25">
      <c r="A4328" s="9">
        <v>44196</v>
      </c>
      <c r="B4328" t="s">
        <v>63</v>
      </c>
      <c r="C4328" t="s">
        <v>66</v>
      </c>
      <c r="D4328" t="s">
        <v>69</v>
      </c>
      <c r="E4328" t="s">
        <v>70</v>
      </c>
      <c r="F4328" t="s">
        <v>12</v>
      </c>
      <c r="G4328" t="s">
        <v>17</v>
      </c>
      <c r="H4328" t="s">
        <v>18</v>
      </c>
      <c r="I4328">
        <v>76.886271099999988</v>
      </c>
      <c r="J4328">
        <v>76.886271099999988</v>
      </c>
      <c r="K4328">
        <v>199734</v>
      </c>
      <c r="L4328">
        <v>3.849433301290716E-2</v>
      </c>
      <c r="M4328">
        <v>3.849433301290716E-2</v>
      </c>
    </row>
    <row r="4329" spans="1:13" x14ac:dyDescent="0.25">
      <c r="A4329" s="9">
        <v>44196</v>
      </c>
      <c r="B4329" t="s">
        <v>63</v>
      </c>
      <c r="C4329" t="s">
        <v>66</v>
      </c>
      <c r="D4329" t="s">
        <v>69</v>
      </c>
      <c r="E4329" t="s">
        <v>70</v>
      </c>
      <c r="F4329" t="s">
        <v>12</v>
      </c>
      <c r="G4329" t="s">
        <v>19</v>
      </c>
      <c r="H4329" t="s">
        <v>20</v>
      </c>
      <c r="I4329">
        <v>22.931179140000001</v>
      </c>
      <c r="J4329">
        <v>22.931179140000001</v>
      </c>
      <c r="K4329">
        <v>199734</v>
      </c>
      <c r="L4329">
        <v>1.1480859112619785E-2</v>
      </c>
      <c r="M4329">
        <v>1.1480859112619785E-2</v>
      </c>
    </row>
    <row r="4330" spans="1:13" x14ac:dyDescent="0.25">
      <c r="A4330" s="9">
        <v>44196</v>
      </c>
      <c r="B4330" t="s">
        <v>63</v>
      </c>
      <c r="C4330" t="s">
        <v>66</v>
      </c>
      <c r="D4330" t="s">
        <v>69</v>
      </c>
      <c r="E4330" t="s">
        <v>70</v>
      </c>
      <c r="F4330" t="s">
        <v>12</v>
      </c>
      <c r="G4330" t="s">
        <v>21</v>
      </c>
      <c r="H4330" t="s">
        <v>22</v>
      </c>
      <c r="I4330">
        <v>32122.308953299995</v>
      </c>
      <c r="J4330">
        <v>32122.308953299995</v>
      </c>
      <c r="K4330">
        <v>199734</v>
      </c>
      <c r="L4330">
        <v>16.082544260516485</v>
      </c>
      <c r="M4330">
        <v>16.082544260516485</v>
      </c>
    </row>
    <row r="4331" spans="1:13" x14ac:dyDescent="0.25">
      <c r="A4331" s="9">
        <v>44196</v>
      </c>
      <c r="B4331" t="s">
        <v>63</v>
      </c>
      <c r="C4331" t="s">
        <v>66</v>
      </c>
      <c r="D4331" t="s">
        <v>69</v>
      </c>
      <c r="E4331" t="s">
        <v>70</v>
      </c>
      <c r="F4331" t="s">
        <v>12</v>
      </c>
      <c r="G4331" t="s">
        <v>23</v>
      </c>
      <c r="H4331" t="s">
        <v>24</v>
      </c>
      <c r="I4331">
        <v>833.01213224000003</v>
      </c>
      <c r="J4331">
        <v>833.01213224000003</v>
      </c>
      <c r="K4331">
        <v>199734</v>
      </c>
      <c r="L4331">
        <v>0.41706075692671252</v>
      </c>
      <c r="M4331">
        <v>0.41706075692671252</v>
      </c>
    </row>
    <row r="4332" spans="1:13" x14ac:dyDescent="0.25">
      <c r="A4332" s="9">
        <v>44196</v>
      </c>
      <c r="B4332" t="s">
        <v>63</v>
      </c>
      <c r="C4332" t="s">
        <v>66</v>
      </c>
      <c r="D4332" t="s">
        <v>69</v>
      </c>
      <c r="E4332" t="s">
        <v>70</v>
      </c>
      <c r="F4332" t="s">
        <v>12</v>
      </c>
      <c r="G4332" t="s">
        <v>25</v>
      </c>
      <c r="H4332" t="s">
        <v>26</v>
      </c>
      <c r="I4332">
        <v>5607.7201401800003</v>
      </c>
      <c r="J4332">
        <v>5607.7201401800003</v>
      </c>
      <c r="K4332">
        <v>199734</v>
      </c>
      <c r="L4332">
        <v>2.8075941703365479</v>
      </c>
      <c r="M4332">
        <v>2.8075941703365479</v>
      </c>
    </row>
    <row r="4333" spans="1:13" x14ac:dyDescent="0.25">
      <c r="A4333" s="9">
        <v>44196</v>
      </c>
      <c r="B4333" t="s">
        <v>63</v>
      </c>
      <c r="C4333" t="s">
        <v>66</v>
      </c>
      <c r="D4333" t="s">
        <v>69</v>
      </c>
      <c r="E4333" t="s">
        <v>70</v>
      </c>
      <c r="F4333" t="s">
        <v>12</v>
      </c>
      <c r="G4333" t="s">
        <v>27</v>
      </c>
      <c r="H4333" t="s">
        <v>28</v>
      </c>
      <c r="I4333">
        <v>25681.576680879996</v>
      </c>
      <c r="J4333">
        <v>25681.576680879996</v>
      </c>
      <c r="K4333">
        <v>199734</v>
      </c>
      <c r="L4333">
        <v>12.857889333253226</v>
      </c>
      <c r="M4333">
        <v>12.857889333253226</v>
      </c>
    </row>
    <row r="4334" spans="1:13" x14ac:dyDescent="0.25">
      <c r="A4334" s="9">
        <v>44196</v>
      </c>
      <c r="B4334" t="s">
        <v>63</v>
      </c>
      <c r="C4334" t="s">
        <v>66</v>
      </c>
      <c r="D4334" t="s">
        <v>69</v>
      </c>
      <c r="E4334" t="s">
        <v>70</v>
      </c>
      <c r="F4334" t="s">
        <v>12</v>
      </c>
      <c r="G4334" t="s">
        <v>29</v>
      </c>
      <c r="H4334" t="s">
        <v>30</v>
      </c>
      <c r="I4334">
        <v>47953.246339289995</v>
      </c>
      <c r="J4334">
        <v>47953.246339289995</v>
      </c>
      <c r="K4334">
        <v>199734</v>
      </c>
      <c r="L4334">
        <v>24.008554547192766</v>
      </c>
      <c r="M4334">
        <v>24.008554547192766</v>
      </c>
    </row>
    <row r="4335" spans="1:13" x14ac:dyDescent="0.25">
      <c r="A4335" s="9">
        <v>44196</v>
      </c>
      <c r="B4335" t="s">
        <v>63</v>
      </c>
      <c r="C4335" t="s">
        <v>66</v>
      </c>
      <c r="D4335" t="s">
        <v>69</v>
      </c>
      <c r="E4335" t="s">
        <v>70</v>
      </c>
      <c r="F4335" t="s">
        <v>12</v>
      </c>
      <c r="G4335" t="s">
        <v>31</v>
      </c>
      <c r="H4335" t="s">
        <v>32</v>
      </c>
      <c r="I4335">
        <v>2063.3919999999998</v>
      </c>
      <c r="J4335">
        <v>2063.3919999999998</v>
      </c>
      <c r="K4335">
        <v>199734</v>
      </c>
      <c r="L4335">
        <v>1.033069983077493</v>
      </c>
      <c r="M4335">
        <v>1.033069983077493</v>
      </c>
    </row>
    <row r="4336" spans="1:13" x14ac:dyDescent="0.25">
      <c r="A4336" s="9">
        <v>44196</v>
      </c>
      <c r="B4336" t="s">
        <v>63</v>
      </c>
      <c r="C4336" t="s">
        <v>66</v>
      </c>
      <c r="D4336" t="s">
        <v>69</v>
      </c>
      <c r="E4336" t="s">
        <v>70</v>
      </c>
      <c r="F4336" t="s">
        <v>12</v>
      </c>
      <c r="G4336" t="s">
        <v>33</v>
      </c>
      <c r="H4336" t="s">
        <v>34</v>
      </c>
      <c r="I4336">
        <v>45889.854339289996</v>
      </c>
      <c r="J4336">
        <v>45889.854339289996</v>
      </c>
      <c r="K4336">
        <v>199734</v>
      </c>
      <c r="L4336">
        <v>22.97548456411527</v>
      </c>
      <c r="M4336">
        <v>22.97548456411527</v>
      </c>
    </row>
    <row r="4337" spans="1:13" x14ac:dyDescent="0.25">
      <c r="A4337" s="9">
        <v>44196</v>
      </c>
      <c r="B4337" t="s">
        <v>63</v>
      </c>
      <c r="C4337" t="s">
        <v>66</v>
      </c>
      <c r="D4337" t="s">
        <v>69</v>
      </c>
      <c r="E4337" t="s">
        <v>70</v>
      </c>
      <c r="F4337" t="s">
        <v>12</v>
      </c>
      <c r="G4337" t="s">
        <v>35</v>
      </c>
      <c r="H4337" t="s">
        <v>111</v>
      </c>
      <c r="I4337">
        <v>18.356744070000001</v>
      </c>
      <c r="J4337">
        <v>18.356744070000001</v>
      </c>
      <c r="K4337">
        <v>199734</v>
      </c>
      <c r="L4337">
        <v>9.1905955270509786E-3</v>
      </c>
      <c r="M4337">
        <v>9.1905955270509786E-3</v>
      </c>
    </row>
    <row r="4338" spans="1:13" x14ac:dyDescent="0.25">
      <c r="A4338" s="9">
        <v>44196</v>
      </c>
      <c r="B4338" t="s">
        <v>63</v>
      </c>
      <c r="C4338" t="s">
        <v>66</v>
      </c>
      <c r="D4338" t="s">
        <v>69</v>
      </c>
      <c r="E4338" t="s">
        <v>70</v>
      </c>
      <c r="F4338" t="s">
        <v>12</v>
      </c>
      <c r="G4338" t="s">
        <v>36</v>
      </c>
      <c r="H4338" t="s">
        <v>32</v>
      </c>
      <c r="I4338">
        <v>0.55373167000000001</v>
      </c>
      <c r="J4338">
        <v>0.55373167000000001</v>
      </c>
      <c r="K4338">
        <v>199734</v>
      </c>
      <c r="L4338">
        <v>2.772345569607578E-4</v>
      </c>
      <c r="M4338">
        <v>2.772345569607578E-4</v>
      </c>
    </row>
    <row r="4339" spans="1:13" x14ac:dyDescent="0.25">
      <c r="A4339" s="9">
        <v>44196</v>
      </c>
      <c r="B4339" t="s">
        <v>63</v>
      </c>
      <c r="C4339" t="s">
        <v>66</v>
      </c>
      <c r="D4339" t="s">
        <v>69</v>
      </c>
      <c r="E4339" t="s">
        <v>70</v>
      </c>
      <c r="F4339" t="s">
        <v>12</v>
      </c>
      <c r="G4339" t="s">
        <v>37</v>
      </c>
      <c r="H4339" t="s">
        <v>34</v>
      </c>
      <c r="I4339">
        <v>17.8030124</v>
      </c>
      <c r="J4339">
        <v>17.8030124</v>
      </c>
      <c r="K4339">
        <v>199734</v>
      </c>
      <c r="L4339">
        <v>8.9133609700902186E-3</v>
      </c>
      <c r="M4339">
        <v>8.9133609700902186E-3</v>
      </c>
    </row>
    <row r="4340" spans="1:13" x14ac:dyDescent="0.25">
      <c r="A4340" s="9">
        <v>44196</v>
      </c>
      <c r="B4340" t="s">
        <v>63</v>
      </c>
      <c r="C4340" t="s">
        <v>66</v>
      </c>
      <c r="D4340" t="s">
        <v>69</v>
      </c>
      <c r="E4340" t="s">
        <v>70</v>
      </c>
      <c r="F4340" t="s">
        <v>12</v>
      </c>
      <c r="G4340" t="s">
        <v>38</v>
      </c>
      <c r="H4340" t="s">
        <v>39</v>
      </c>
      <c r="I4340">
        <v>24</v>
      </c>
      <c r="J4340">
        <v>24</v>
      </c>
      <c r="K4340">
        <v>199734</v>
      </c>
      <c r="L4340">
        <v>1.2015981255069242E-2</v>
      </c>
      <c r="M4340">
        <v>1.2015981255069242E-2</v>
      </c>
    </row>
    <row r="4341" spans="1:13" x14ac:dyDescent="0.25">
      <c r="A4341" s="9">
        <v>44196</v>
      </c>
      <c r="B4341" t="s">
        <v>63</v>
      </c>
      <c r="C4341" t="s">
        <v>66</v>
      </c>
      <c r="D4341" t="s">
        <v>69</v>
      </c>
      <c r="E4341" t="s">
        <v>70</v>
      </c>
      <c r="F4341" t="s">
        <v>12</v>
      </c>
      <c r="G4341" t="s">
        <v>40</v>
      </c>
      <c r="H4341" t="s">
        <v>41</v>
      </c>
      <c r="I4341">
        <v>0</v>
      </c>
      <c r="J4341">
        <v>0</v>
      </c>
      <c r="K4341">
        <v>199734</v>
      </c>
      <c r="L4341">
        <v>0</v>
      </c>
      <c r="M4341">
        <v>0</v>
      </c>
    </row>
    <row r="4342" spans="1:13" x14ac:dyDescent="0.25">
      <c r="A4342" s="9">
        <v>44196</v>
      </c>
      <c r="B4342" t="s">
        <v>63</v>
      </c>
      <c r="C4342" t="s">
        <v>66</v>
      </c>
      <c r="D4342" t="s">
        <v>69</v>
      </c>
      <c r="E4342" t="s">
        <v>70</v>
      </c>
      <c r="F4342" t="s">
        <v>12</v>
      </c>
      <c r="G4342" t="s">
        <v>42</v>
      </c>
      <c r="H4342" t="s">
        <v>43</v>
      </c>
      <c r="I4342">
        <v>0</v>
      </c>
      <c r="J4342">
        <v>0</v>
      </c>
      <c r="K4342">
        <v>199734</v>
      </c>
      <c r="L4342">
        <v>0</v>
      </c>
      <c r="M4342">
        <v>0</v>
      </c>
    </row>
    <row r="4343" spans="1:13" x14ac:dyDescent="0.25">
      <c r="A4343" s="9">
        <v>44196</v>
      </c>
      <c r="B4343" t="s">
        <v>63</v>
      </c>
      <c r="C4343" t="s">
        <v>66</v>
      </c>
      <c r="D4343" t="s">
        <v>69</v>
      </c>
      <c r="E4343" t="s">
        <v>70</v>
      </c>
      <c r="F4343" t="s">
        <v>12</v>
      </c>
      <c r="G4343" t="s">
        <v>44</v>
      </c>
      <c r="H4343" t="s">
        <v>45</v>
      </c>
      <c r="I4343">
        <v>0</v>
      </c>
      <c r="J4343">
        <v>0</v>
      </c>
      <c r="K4343">
        <v>199734</v>
      </c>
      <c r="L4343">
        <v>0</v>
      </c>
      <c r="M4343">
        <v>0</v>
      </c>
    </row>
    <row r="4344" spans="1:13" x14ac:dyDescent="0.25">
      <c r="A4344" s="9">
        <v>44196</v>
      </c>
      <c r="B4344" t="s">
        <v>63</v>
      </c>
      <c r="C4344" t="s">
        <v>66</v>
      </c>
      <c r="D4344" t="s">
        <v>69</v>
      </c>
      <c r="E4344" t="s">
        <v>70</v>
      </c>
      <c r="F4344" t="s">
        <v>12</v>
      </c>
      <c r="G4344" t="s">
        <v>46</v>
      </c>
      <c r="H4344" t="s">
        <v>47</v>
      </c>
      <c r="I4344">
        <v>0</v>
      </c>
      <c r="J4344">
        <v>0</v>
      </c>
      <c r="K4344">
        <v>199734</v>
      </c>
      <c r="L4344">
        <v>0</v>
      </c>
      <c r="M4344">
        <v>0</v>
      </c>
    </row>
    <row r="4345" spans="1:13" x14ac:dyDescent="0.25">
      <c r="A4345" s="9">
        <v>44196</v>
      </c>
      <c r="B4345" t="s">
        <v>63</v>
      </c>
      <c r="C4345" t="s">
        <v>66</v>
      </c>
      <c r="D4345" t="s">
        <v>69</v>
      </c>
      <c r="E4345" t="s">
        <v>70</v>
      </c>
      <c r="F4345" t="s">
        <v>12</v>
      </c>
      <c r="G4345" t="s">
        <v>48</v>
      </c>
      <c r="H4345" t="s">
        <v>96</v>
      </c>
      <c r="I4345">
        <v>0</v>
      </c>
      <c r="J4345">
        <v>0</v>
      </c>
      <c r="K4345">
        <v>199734</v>
      </c>
      <c r="L4345">
        <v>0</v>
      </c>
      <c r="M4345">
        <v>0</v>
      </c>
    </row>
    <row r="4346" spans="1:13" x14ac:dyDescent="0.25">
      <c r="A4346" s="9">
        <v>44196</v>
      </c>
      <c r="B4346" t="s">
        <v>63</v>
      </c>
      <c r="C4346" t="s">
        <v>66</v>
      </c>
      <c r="D4346" t="s">
        <v>69</v>
      </c>
      <c r="E4346" t="s">
        <v>70</v>
      </c>
      <c r="F4346" t="s">
        <v>12</v>
      </c>
      <c r="G4346" t="s">
        <v>49</v>
      </c>
      <c r="H4346" t="s">
        <v>105</v>
      </c>
      <c r="I4346">
        <v>5.2861568500000002</v>
      </c>
      <c r="J4346">
        <v>5.2861568500000002</v>
      </c>
      <c r="K4346">
        <v>199734</v>
      </c>
      <c r="L4346">
        <v>2.6465984008731615E-3</v>
      </c>
      <c r="M4346">
        <v>2.6465984008731615E-3</v>
      </c>
    </row>
    <row r="4347" spans="1:13" x14ac:dyDescent="0.25">
      <c r="A4347" s="9">
        <v>44196</v>
      </c>
      <c r="B4347" t="s">
        <v>63</v>
      </c>
      <c r="C4347" t="s">
        <v>66</v>
      </c>
      <c r="D4347" t="s">
        <v>69</v>
      </c>
      <c r="E4347" t="s">
        <v>70</v>
      </c>
      <c r="F4347" t="s">
        <v>12</v>
      </c>
      <c r="G4347" t="s">
        <v>50</v>
      </c>
      <c r="H4347" t="s">
        <v>51</v>
      </c>
      <c r="I4347">
        <v>0</v>
      </c>
      <c r="J4347">
        <v>0</v>
      </c>
      <c r="K4347">
        <v>199734</v>
      </c>
      <c r="L4347">
        <v>0</v>
      </c>
      <c r="M4347">
        <v>0</v>
      </c>
    </row>
    <row r="4348" spans="1:13" x14ac:dyDescent="0.25">
      <c r="A4348" s="9">
        <v>44196</v>
      </c>
      <c r="B4348" t="s">
        <v>63</v>
      </c>
      <c r="C4348" t="s">
        <v>66</v>
      </c>
      <c r="D4348" t="s">
        <v>69</v>
      </c>
      <c r="E4348" t="s">
        <v>70</v>
      </c>
      <c r="F4348" t="s">
        <v>12</v>
      </c>
      <c r="G4348" t="s">
        <v>52</v>
      </c>
      <c r="H4348" t="s">
        <v>107</v>
      </c>
      <c r="I4348">
        <v>5.2861568500000002</v>
      </c>
      <c r="J4348">
        <v>5.2861568500000002</v>
      </c>
      <c r="K4348">
        <v>199734</v>
      </c>
      <c r="L4348">
        <v>2.6465984008731615E-3</v>
      </c>
      <c r="M4348">
        <v>2.6465984008731615E-3</v>
      </c>
    </row>
    <row r="4349" spans="1:13" x14ac:dyDescent="0.25">
      <c r="A4349" s="9">
        <v>44196</v>
      </c>
      <c r="B4349" t="s">
        <v>63</v>
      </c>
      <c r="C4349" t="s">
        <v>66</v>
      </c>
      <c r="D4349" t="s">
        <v>69</v>
      </c>
      <c r="E4349" t="s">
        <v>70</v>
      </c>
      <c r="F4349" t="s">
        <v>53</v>
      </c>
      <c r="G4349" t="s">
        <v>54</v>
      </c>
      <c r="H4349" t="s">
        <v>55</v>
      </c>
      <c r="I4349">
        <v>80322.536058969999</v>
      </c>
      <c r="J4349">
        <v>-80322.536058969999</v>
      </c>
      <c r="K4349">
        <v>199734</v>
      </c>
      <c r="L4349">
        <v>40.214753651841953</v>
      </c>
      <c r="M4349">
        <v>-40.214753651841953</v>
      </c>
    </row>
    <row r="4350" spans="1:13" x14ac:dyDescent="0.25">
      <c r="A4350" s="9">
        <v>44196</v>
      </c>
      <c r="B4350" t="s">
        <v>63</v>
      </c>
      <c r="C4350" t="s">
        <v>66</v>
      </c>
      <c r="D4350" t="s">
        <v>69</v>
      </c>
      <c r="E4350" t="s">
        <v>70</v>
      </c>
      <c r="F4350" t="s">
        <v>53</v>
      </c>
      <c r="G4350" t="s">
        <v>15</v>
      </c>
      <c r="H4350" t="s">
        <v>16</v>
      </c>
      <c r="I4350">
        <v>0</v>
      </c>
      <c r="J4350">
        <v>0</v>
      </c>
      <c r="K4350">
        <v>199734</v>
      </c>
      <c r="L4350">
        <v>0</v>
      </c>
      <c r="M4350">
        <v>0</v>
      </c>
    </row>
    <row r="4351" spans="1:13" x14ac:dyDescent="0.25">
      <c r="A4351" s="9">
        <v>44196</v>
      </c>
      <c r="B4351" t="s">
        <v>63</v>
      </c>
      <c r="C4351" t="s">
        <v>66</v>
      </c>
      <c r="D4351" t="s">
        <v>69</v>
      </c>
      <c r="E4351" t="s">
        <v>70</v>
      </c>
      <c r="F4351" t="s">
        <v>53</v>
      </c>
      <c r="G4351" t="s">
        <v>17</v>
      </c>
      <c r="H4351" t="s">
        <v>18</v>
      </c>
      <c r="I4351">
        <v>0</v>
      </c>
      <c r="J4351">
        <v>0</v>
      </c>
      <c r="K4351">
        <v>199734</v>
      </c>
      <c r="L4351">
        <v>0</v>
      </c>
      <c r="M4351">
        <v>0</v>
      </c>
    </row>
    <row r="4352" spans="1:13" x14ac:dyDescent="0.25">
      <c r="A4352" s="9">
        <v>44196</v>
      </c>
      <c r="B4352" t="s">
        <v>63</v>
      </c>
      <c r="C4352" t="s">
        <v>66</v>
      </c>
      <c r="D4352" t="s">
        <v>69</v>
      </c>
      <c r="E4352" t="s">
        <v>70</v>
      </c>
      <c r="F4352" t="s">
        <v>53</v>
      </c>
      <c r="G4352" t="s">
        <v>19</v>
      </c>
      <c r="H4352" t="s">
        <v>20</v>
      </c>
      <c r="I4352">
        <v>0</v>
      </c>
      <c r="J4352">
        <v>0</v>
      </c>
      <c r="K4352">
        <v>199734</v>
      </c>
      <c r="L4352">
        <v>0</v>
      </c>
      <c r="M4352">
        <v>0</v>
      </c>
    </row>
    <row r="4353" spans="1:13" x14ac:dyDescent="0.25">
      <c r="A4353" s="9">
        <v>44196</v>
      </c>
      <c r="B4353" t="s">
        <v>63</v>
      </c>
      <c r="C4353" t="s">
        <v>66</v>
      </c>
      <c r="D4353" t="s">
        <v>69</v>
      </c>
      <c r="E4353" t="s">
        <v>70</v>
      </c>
      <c r="F4353" t="s">
        <v>53</v>
      </c>
      <c r="G4353" t="s">
        <v>21</v>
      </c>
      <c r="H4353" t="s">
        <v>22</v>
      </c>
      <c r="I4353">
        <v>65588.64621264</v>
      </c>
      <c r="J4353">
        <v>-65588.64621264</v>
      </c>
      <c r="K4353">
        <v>199734</v>
      </c>
      <c r="L4353">
        <v>32.837997643185432</v>
      </c>
      <c r="M4353">
        <v>-32.837997643185432</v>
      </c>
    </row>
    <row r="4354" spans="1:13" x14ac:dyDescent="0.25">
      <c r="A4354" s="9">
        <v>44196</v>
      </c>
      <c r="B4354" t="s">
        <v>63</v>
      </c>
      <c r="C4354" t="s">
        <v>66</v>
      </c>
      <c r="D4354" t="s">
        <v>69</v>
      </c>
      <c r="E4354" t="s">
        <v>70</v>
      </c>
      <c r="F4354" t="s">
        <v>53</v>
      </c>
      <c r="G4354" t="s">
        <v>23</v>
      </c>
      <c r="H4354" t="s">
        <v>24</v>
      </c>
      <c r="I4354">
        <v>33061.900999080004</v>
      </c>
      <c r="J4354">
        <v>-33061.900999080004</v>
      </c>
      <c r="K4354">
        <v>199734</v>
      </c>
      <c r="L4354">
        <v>16.552965944245848</v>
      </c>
      <c r="M4354">
        <v>-16.552965944245848</v>
      </c>
    </row>
    <row r="4355" spans="1:13" x14ac:dyDescent="0.25">
      <c r="A4355" s="9">
        <v>44196</v>
      </c>
      <c r="B4355" t="s">
        <v>63</v>
      </c>
      <c r="C4355" t="s">
        <v>66</v>
      </c>
      <c r="D4355" t="s">
        <v>69</v>
      </c>
      <c r="E4355" t="s">
        <v>70</v>
      </c>
      <c r="F4355" t="s">
        <v>53</v>
      </c>
      <c r="G4355" t="s">
        <v>25</v>
      </c>
      <c r="H4355" t="s">
        <v>26</v>
      </c>
      <c r="I4355">
        <v>32516.221812389995</v>
      </c>
      <c r="J4355">
        <v>-32516.221812389995</v>
      </c>
      <c r="K4355">
        <v>199734</v>
      </c>
      <c r="L4355">
        <v>16.279762990972991</v>
      </c>
      <c r="M4355">
        <v>-16.279762990972991</v>
      </c>
    </row>
    <row r="4356" spans="1:13" x14ac:dyDescent="0.25">
      <c r="A4356" s="9">
        <v>44196</v>
      </c>
      <c r="B4356" t="s">
        <v>63</v>
      </c>
      <c r="C4356" t="s">
        <v>66</v>
      </c>
      <c r="D4356" t="s">
        <v>69</v>
      </c>
      <c r="E4356" t="s">
        <v>70</v>
      </c>
      <c r="F4356" t="s">
        <v>53</v>
      </c>
      <c r="G4356" t="s">
        <v>27</v>
      </c>
      <c r="H4356" t="s">
        <v>28</v>
      </c>
      <c r="I4356">
        <v>10.52340117</v>
      </c>
      <c r="J4356">
        <v>-10.52340117</v>
      </c>
      <c r="K4356">
        <v>199734</v>
      </c>
      <c r="L4356">
        <v>5.2687079665955719E-3</v>
      </c>
      <c r="M4356">
        <v>-5.2687079665955719E-3</v>
      </c>
    </row>
    <row r="4357" spans="1:13" x14ac:dyDescent="0.25">
      <c r="A4357" s="9">
        <v>44196</v>
      </c>
      <c r="B4357" t="s">
        <v>63</v>
      </c>
      <c r="C4357" t="s">
        <v>66</v>
      </c>
      <c r="D4357" t="s">
        <v>69</v>
      </c>
      <c r="E4357" t="s">
        <v>70</v>
      </c>
      <c r="F4357" t="s">
        <v>53</v>
      </c>
      <c r="G4357" t="s">
        <v>29</v>
      </c>
      <c r="H4357" t="s">
        <v>30</v>
      </c>
      <c r="I4357">
        <v>6383.3075630800004</v>
      </c>
      <c r="J4357">
        <v>-6383.3075630800004</v>
      </c>
      <c r="K4357">
        <v>199734</v>
      </c>
      <c r="L4357">
        <v>3.1959043343046249</v>
      </c>
      <c r="M4357">
        <v>-3.1959043343046249</v>
      </c>
    </row>
    <row r="4358" spans="1:13" x14ac:dyDescent="0.25">
      <c r="A4358" s="9">
        <v>44196</v>
      </c>
      <c r="B4358" t="s">
        <v>63</v>
      </c>
      <c r="C4358" t="s">
        <v>66</v>
      </c>
      <c r="D4358" t="s">
        <v>69</v>
      </c>
      <c r="E4358" t="s">
        <v>70</v>
      </c>
      <c r="F4358" t="s">
        <v>53</v>
      </c>
      <c r="G4358" t="s">
        <v>31</v>
      </c>
      <c r="H4358" t="s">
        <v>32</v>
      </c>
      <c r="I4358">
        <v>6383.3075630800004</v>
      </c>
      <c r="J4358">
        <v>-6383.3075630800004</v>
      </c>
      <c r="K4358">
        <v>199734</v>
      </c>
      <c r="L4358">
        <v>3.1959043343046249</v>
      </c>
      <c r="M4358">
        <v>-3.1959043343046249</v>
      </c>
    </row>
    <row r="4359" spans="1:13" x14ac:dyDescent="0.25">
      <c r="A4359" s="9">
        <v>44196</v>
      </c>
      <c r="B4359" t="s">
        <v>63</v>
      </c>
      <c r="C4359" t="s">
        <v>66</v>
      </c>
      <c r="D4359" t="s">
        <v>69</v>
      </c>
      <c r="E4359" t="s">
        <v>70</v>
      </c>
      <c r="F4359" t="s">
        <v>53</v>
      </c>
      <c r="G4359" t="s">
        <v>33</v>
      </c>
      <c r="H4359" t="s">
        <v>34</v>
      </c>
      <c r="I4359">
        <v>0</v>
      </c>
      <c r="J4359">
        <v>0</v>
      </c>
      <c r="K4359">
        <v>199734</v>
      </c>
      <c r="L4359">
        <v>0</v>
      </c>
      <c r="M4359">
        <v>0</v>
      </c>
    </row>
    <row r="4360" spans="1:13" x14ac:dyDescent="0.25">
      <c r="A4360" s="9">
        <v>44196</v>
      </c>
      <c r="B4360" t="s">
        <v>63</v>
      </c>
      <c r="C4360" t="s">
        <v>66</v>
      </c>
      <c r="D4360" t="s">
        <v>69</v>
      </c>
      <c r="E4360" t="s">
        <v>70</v>
      </c>
      <c r="F4360" t="s">
        <v>53</v>
      </c>
      <c r="G4360" t="s">
        <v>35</v>
      </c>
      <c r="H4360" t="s">
        <v>111</v>
      </c>
      <c r="I4360">
        <v>2429.5636366399995</v>
      </c>
      <c r="J4360">
        <v>-2429.5636366399995</v>
      </c>
      <c r="K4360">
        <v>199734</v>
      </c>
      <c r="L4360">
        <v>1.2163996298276705</v>
      </c>
      <c r="M4360">
        <v>-1.2163996298276705</v>
      </c>
    </row>
    <row r="4361" spans="1:13" x14ac:dyDescent="0.25">
      <c r="A4361" s="9">
        <v>44196</v>
      </c>
      <c r="B4361" t="s">
        <v>63</v>
      </c>
      <c r="C4361" t="s">
        <v>66</v>
      </c>
      <c r="D4361" t="s">
        <v>69</v>
      </c>
      <c r="E4361" t="s">
        <v>70</v>
      </c>
      <c r="F4361" t="s">
        <v>53</v>
      </c>
      <c r="G4361" t="s">
        <v>36</v>
      </c>
      <c r="H4361" t="s">
        <v>32</v>
      </c>
      <c r="I4361">
        <v>0</v>
      </c>
      <c r="J4361">
        <v>0</v>
      </c>
      <c r="K4361">
        <v>199734</v>
      </c>
      <c r="L4361">
        <v>0</v>
      </c>
      <c r="M4361">
        <v>0</v>
      </c>
    </row>
    <row r="4362" spans="1:13" x14ac:dyDescent="0.25">
      <c r="A4362" s="9">
        <v>44196</v>
      </c>
      <c r="B4362" t="s">
        <v>63</v>
      </c>
      <c r="C4362" t="s">
        <v>66</v>
      </c>
      <c r="D4362" t="s">
        <v>69</v>
      </c>
      <c r="E4362" t="s">
        <v>70</v>
      </c>
      <c r="F4362" t="s">
        <v>53</v>
      </c>
      <c r="G4362" t="s">
        <v>37</v>
      </c>
      <c r="H4362" t="s">
        <v>34</v>
      </c>
      <c r="I4362">
        <v>2429.5636366399995</v>
      </c>
      <c r="J4362">
        <v>-2429.5636366399995</v>
      </c>
      <c r="K4362">
        <v>199734</v>
      </c>
      <c r="L4362">
        <v>1.2163996298276705</v>
      </c>
      <c r="M4362">
        <v>-1.2163996298276705</v>
      </c>
    </row>
    <row r="4363" spans="1:13" x14ac:dyDescent="0.25">
      <c r="A4363" s="9">
        <v>44196</v>
      </c>
      <c r="B4363" t="s">
        <v>63</v>
      </c>
      <c r="C4363" t="s">
        <v>66</v>
      </c>
      <c r="D4363" t="s">
        <v>69</v>
      </c>
      <c r="E4363" t="s">
        <v>70</v>
      </c>
      <c r="F4363" t="s">
        <v>53</v>
      </c>
      <c r="G4363" t="s">
        <v>38</v>
      </c>
      <c r="H4363" t="s">
        <v>39</v>
      </c>
      <c r="I4363">
        <v>5488.2426949900009</v>
      </c>
      <c r="J4363">
        <v>-5488.2426949900009</v>
      </c>
      <c r="K4363">
        <v>199734</v>
      </c>
      <c r="L4363">
        <v>2.7477758894279396</v>
      </c>
      <c r="M4363">
        <v>-2.7477758894279396</v>
      </c>
    </row>
    <row r="4364" spans="1:13" x14ac:dyDescent="0.25">
      <c r="A4364" s="9">
        <v>44196</v>
      </c>
      <c r="B4364" t="s">
        <v>63</v>
      </c>
      <c r="C4364" t="s">
        <v>66</v>
      </c>
      <c r="D4364" t="s">
        <v>69</v>
      </c>
      <c r="E4364" t="s">
        <v>70</v>
      </c>
      <c r="F4364" t="s">
        <v>53</v>
      </c>
      <c r="G4364" t="s">
        <v>40</v>
      </c>
      <c r="H4364" t="s">
        <v>41</v>
      </c>
      <c r="I4364">
        <v>0</v>
      </c>
      <c r="J4364">
        <v>0</v>
      </c>
      <c r="K4364">
        <v>199734</v>
      </c>
      <c r="L4364">
        <v>0</v>
      </c>
      <c r="M4364">
        <v>0</v>
      </c>
    </row>
    <row r="4365" spans="1:13" x14ac:dyDescent="0.25">
      <c r="A4365" s="9">
        <v>44196</v>
      </c>
      <c r="B4365" t="s">
        <v>63</v>
      </c>
      <c r="C4365" t="s">
        <v>66</v>
      </c>
      <c r="D4365" t="s">
        <v>69</v>
      </c>
      <c r="E4365" t="s">
        <v>70</v>
      </c>
      <c r="F4365" t="s">
        <v>53</v>
      </c>
      <c r="G4365" t="s">
        <v>42</v>
      </c>
      <c r="H4365" t="s">
        <v>43</v>
      </c>
      <c r="I4365">
        <v>0</v>
      </c>
      <c r="J4365">
        <v>0</v>
      </c>
      <c r="K4365">
        <v>199734</v>
      </c>
      <c r="L4365">
        <v>0</v>
      </c>
      <c r="M4365">
        <v>0</v>
      </c>
    </row>
    <row r="4366" spans="1:13" x14ac:dyDescent="0.25">
      <c r="A4366" s="9">
        <v>44196</v>
      </c>
      <c r="B4366" t="s">
        <v>63</v>
      </c>
      <c r="C4366" t="s">
        <v>66</v>
      </c>
      <c r="D4366" t="s">
        <v>69</v>
      </c>
      <c r="E4366" t="s">
        <v>70</v>
      </c>
      <c r="F4366" t="s">
        <v>53</v>
      </c>
      <c r="G4366" t="s">
        <v>44</v>
      </c>
      <c r="H4366" t="s">
        <v>45</v>
      </c>
      <c r="I4366">
        <v>0</v>
      </c>
      <c r="J4366">
        <v>0</v>
      </c>
      <c r="K4366">
        <v>199734</v>
      </c>
      <c r="L4366">
        <v>0</v>
      </c>
      <c r="M4366">
        <v>0</v>
      </c>
    </row>
    <row r="4367" spans="1:13" x14ac:dyDescent="0.25">
      <c r="A4367" s="9">
        <v>44196</v>
      </c>
      <c r="B4367" t="s">
        <v>63</v>
      </c>
      <c r="C4367" t="s">
        <v>66</v>
      </c>
      <c r="D4367" t="s">
        <v>69</v>
      </c>
      <c r="E4367" t="s">
        <v>70</v>
      </c>
      <c r="F4367" t="s">
        <v>53</v>
      </c>
      <c r="G4367" t="s">
        <v>46</v>
      </c>
      <c r="H4367" t="s">
        <v>47</v>
      </c>
      <c r="I4367">
        <v>0</v>
      </c>
      <c r="J4367">
        <v>0</v>
      </c>
      <c r="K4367">
        <v>199734</v>
      </c>
      <c r="L4367">
        <v>0</v>
      </c>
      <c r="M4367">
        <v>0</v>
      </c>
    </row>
    <row r="4368" spans="1:13" x14ac:dyDescent="0.25">
      <c r="A4368" s="9">
        <v>44196</v>
      </c>
      <c r="B4368" t="s">
        <v>63</v>
      </c>
      <c r="C4368" t="s">
        <v>66</v>
      </c>
      <c r="D4368" t="s">
        <v>69</v>
      </c>
      <c r="E4368" t="s">
        <v>70</v>
      </c>
      <c r="F4368" t="s">
        <v>53</v>
      </c>
      <c r="G4368" t="s">
        <v>48</v>
      </c>
      <c r="H4368" t="s">
        <v>96</v>
      </c>
      <c r="I4368">
        <v>0</v>
      </c>
      <c r="J4368">
        <v>0</v>
      </c>
      <c r="K4368">
        <v>199734</v>
      </c>
      <c r="L4368">
        <v>0</v>
      </c>
      <c r="M4368">
        <v>0</v>
      </c>
    </row>
    <row r="4369" spans="1:13" x14ac:dyDescent="0.25">
      <c r="A4369" s="9">
        <v>44196</v>
      </c>
      <c r="B4369" t="s">
        <v>63</v>
      </c>
      <c r="C4369" t="s">
        <v>66</v>
      </c>
      <c r="D4369" t="s">
        <v>69</v>
      </c>
      <c r="E4369" t="s">
        <v>70</v>
      </c>
      <c r="F4369" t="s">
        <v>53</v>
      </c>
      <c r="G4369" t="s">
        <v>49</v>
      </c>
      <c r="H4369" t="s">
        <v>56</v>
      </c>
      <c r="I4369">
        <v>432.77595162</v>
      </c>
      <c r="J4369">
        <v>-432.77595162</v>
      </c>
      <c r="K4369">
        <v>199734</v>
      </c>
      <c r="L4369">
        <v>0.21667615509627802</v>
      </c>
      <c r="M4369">
        <v>-0.21667615509627802</v>
      </c>
    </row>
    <row r="4370" spans="1:13" x14ac:dyDescent="0.25">
      <c r="A4370" s="9">
        <v>44196</v>
      </c>
      <c r="B4370" t="s">
        <v>63</v>
      </c>
      <c r="C4370" t="s">
        <v>66</v>
      </c>
      <c r="D4370" t="s">
        <v>69</v>
      </c>
      <c r="E4370" t="s">
        <v>70</v>
      </c>
      <c r="F4370" t="s">
        <v>53</v>
      </c>
      <c r="G4370" t="s">
        <v>50</v>
      </c>
      <c r="H4370" t="s">
        <v>51</v>
      </c>
      <c r="I4370">
        <v>0</v>
      </c>
      <c r="J4370">
        <v>0</v>
      </c>
      <c r="K4370">
        <v>199734</v>
      </c>
      <c r="L4370">
        <v>0</v>
      </c>
      <c r="M4370">
        <v>0</v>
      </c>
    </row>
    <row r="4371" spans="1:13" x14ac:dyDescent="0.25">
      <c r="A4371" s="9">
        <v>44196</v>
      </c>
      <c r="B4371" t="s">
        <v>63</v>
      </c>
      <c r="C4371" t="s">
        <v>66</v>
      </c>
      <c r="D4371" t="s">
        <v>69</v>
      </c>
      <c r="E4371" t="s">
        <v>70</v>
      </c>
      <c r="F4371" t="s">
        <v>53</v>
      </c>
      <c r="G4371" t="s">
        <v>52</v>
      </c>
      <c r="H4371" t="s">
        <v>57</v>
      </c>
      <c r="I4371">
        <v>432.77595162</v>
      </c>
      <c r="J4371">
        <v>-432.77595162</v>
      </c>
      <c r="K4371">
        <v>199734</v>
      </c>
      <c r="L4371">
        <v>0.21667615509627802</v>
      </c>
      <c r="M4371">
        <v>-0.21667615509627802</v>
      </c>
    </row>
    <row r="4372" spans="1:13" x14ac:dyDescent="0.25">
      <c r="A4372" s="9">
        <v>44196</v>
      </c>
      <c r="B4372" t="s">
        <v>63</v>
      </c>
      <c r="C4372" t="s">
        <v>66</v>
      </c>
      <c r="D4372" t="s">
        <v>69</v>
      </c>
      <c r="E4372" t="s">
        <v>70</v>
      </c>
      <c r="F4372" t="s">
        <v>58</v>
      </c>
      <c r="G4372" t="s">
        <v>59</v>
      </c>
      <c r="H4372" t="s">
        <v>60</v>
      </c>
      <c r="I4372">
        <v>-99.52041522001673</v>
      </c>
      <c r="J4372">
        <v>-99.52041522001673</v>
      </c>
      <c r="K4372">
        <v>199734</v>
      </c>
      <c r="L4372">
        <v>-4.9826476824184535E-2</v>
      </c>
      <c r="M4372">
        <v>-4.9826476824184535E-2</v>
      </c>
    </row>
    <row r="4373" spans="1:13" x14ac:dyDescent="0.25">
      <c r="A4373" s="9">
        <v>44196</v>
      </c>
      <c r="B4373" t="s">
        <v>63</v>
      </c>
      <c r="C4373" t="s">
        <v>66</v>
      </c>
      <c r="D4373" t="s">
        <v>71</v>
      </c>
      <c r="E4373" t="s">
        <v>72</v>
      </c>
      <c r="F4373" t="s">
        <v>12</v>
      </c>
      <c r="G4373" t="s">
        <v>13</v>
      </c>
      <c r="H4373" t="s">
        <v>14</v>
      </c>
      <c r="I4373">
        <v>126008.77889322079</v>
      </c>
      <c r="J4373">
        <v>126008.77889322079</v>
      </c>
      <c r="K4373">
        <v>199734</v>
      </c>
      <c r="L4373">
        <v>63.088296881462746</v>
      </c>
      <c r="M4373">
        <v>63.088296881462746</v>
      </c>
    </row>
    <row r="4374" spans="1:13" x14ac:dyDescent="0.25">
      <c r="A4374" s="9">
        <v>44196</v>
      </c>
      <c r="B4374" t="s">
        <v>63</v>
      </c>
      <c r="C4374" t="s">
        <v>66</v>
      </c>
      <c r="D4374" t="s">
        <v>71</v>
      </c>
      <c r="E4374" t="s">
        <v>72</v>
      </c>
      <c r="F4374" t="s">
        <v>12</v>
      </c>
      <c r="G4374" t="s">
        <v>15</v>
      </c>
      <c r="H4374" t="s">
        <v>16</v>
      </c>
      <c r="I4374">
        <v>0</v>
      </c>
      <c r="J4374">
        <v>0</v>
      </c>
      <c r="K4374">
        <v>199734</v>
      </c>
      <c r="L4374">
        <v>0</v>
      </c>
      <c r="M4374">
        <v>0</v>
      </c>
    </row>
    <row r="4375" spans="1:13" x14ac:dyDescent="0.25">
      <c r="A4375" s="9">
        <v>44196</v>
      </c>
      <c r="B4375" t="s">
        <v>63</v>
      </c>
      <c r="C4375" t="s">
        <v>66</v>
      </c>
      <c r="D4375" t="s">
        <v>71</v>
      </c>
      <c r="E4375" t="s">
        <v>72</v>
      </c>
      <c r="F4375" t="s">
        <v>12</v>
      </c>
      <c r="G4375" t="s">
        <v>17</v>
      </c>
      <c r="H4375" t="s">
        <v>18</v>
      </c>
      <c r="I4375">
        <v>0</v>
      </c>
      <c r="J4375">
        <v>0</v>
      </c>
      <c r="K4375">
        <v>199734</v>
      </c>
      <c r="L4375">
        <v>0</v>
      </c>
      <c r="M4375">
        <v>0</v>
      </c>
    </row>
    <row r="4376" spans="1:13" x14ac:dyDescent="0.25">
      <c r="A4376" s="9">
        <v>44196</v>
      </c>
      <c r="B4376" t="s">
        <v>63</v>
      </c>
      <c r="C4376" t="s">
        <v>66</v>
      </c>
      <c r="D4376" t="s">
        <v>71</v>
      </c>
      <c r="E4376" t="s">
        <v>72</v>
      </c>
      <c r="F4376" t="s">
        <v>12</v>
      </c>
      <c r="G4376" t="s">
        <v>19</v>
      </c>
      <c r="H4376" t="s">
        <v>20</v>
      </c>
      <c r="I4376">
        <v>0</v>
      </c>
      <c r="J4376">
        <v>0</v>
      </c>
      <c r="K4376">
        <v>199734</v>
      </c>
      <c r="L4376">
        <v>0</v>
      </c>
      <c r="M4376">
        <v>0</v>
      </c>
    </row>
    <row r="4377" spans="1:13" x14ac:dyDescent="0.25">
      <c r="A4377" s="9">
        <v>44196</v>
      </c>
      <c r="B4377" t="s">
        <v>63</v>
      </c>
      <c r="C4377" t="s">
        <v>66</v>
      </c>
      <c r="D4377" t="s">
        <v>71</v>
      </c>
      <c r="E4377" t="s">
        <v>72</v>
      </c>
      <c r="F4377" t="s">
        <v>12</v>
      </c>
      <c r="G4377" t="s">
        <v>21</v>
      </c>
      <c r="H4377" t="s">
        <v>22</v>
      </c>
      <c r="I4377">
        <v>37559.887256200003</v>
      </c>
      <c r="J4377">
        <v>37559.887256200003</v>
      </c>
      <c r="K4377">
        <v>199734</v>
      </c>
      <c r="L4377">
        <v>18.804954217208888</v>
      </c>
      <c r="M4377">
        <v>18.804954217208888</v>
      </c>
    </row>
    <row r="4378" spans="1:13" x14ac:dyDescent="0.25">
      <c r="A4378" s="9">
        <v>44196</v>
      </c>
      <c r="B4378" t="s">
        <v>63</v>
      </c>
      <c r="C4378" t="s">
        <v>66</v>
      </c>
      <c r="D4378" t="s">
        <v>71</v>
      </c>
      <c r="E4378" t="s">
        <v>72</v>
      </c>
      <c r="F4378" t="s">
        <v>12</v>
      </c>
      <c r="G4378" t="s">
        <v>23</v>
      </c>
      <c r="H4378" t="s">
        <v>24</v>
      </c>
      <c r="I4378">
        <v>6032.6039600000004</v>
      </c>
      <c r="J4378">
        <v>6032.6039600000004</v>
      </c>
      <c r="K4378">
        <v>199734</v>
      </c>
      <c r="L4378">
        <v>3.0203190042756867</v>
      </c>
      <c r="M4378">
        <v>3.0203190042756867</v>
      </c>
    </row>
    <row r="4379" spans="1:13" x14ac:dyDescent="0.25">
      <c r="A4379" s="9">
        <v>44196</v>
      </c>
      <c r="B4379" t="s">
        <v>63</v>
      </c>
      <c r="C4379" t="s">
        <v>66</v>
      </c>
      <c r="D4379" t="s">
        <v>71</v>
      </c>
      <c r="E4379" t="s">
        <v>72</v>
      </c>
      <c r="F4379" t="s">
        <v>12</v>
      </c>
      <c r="G4379" t="s">
        <v>25</v>
      </c>
      <c r="H4379" t="s">
        <v>26</v>
      </c>
      <c r="I4379">
        <v>27119.162327099999</v>
      </c>
      <c r="J4379">
        <v>27119.162327099999</v>
      </c>
      <c r="K4379">
        <v>199734</v>
      </c>
      <c r="L4379">
        <v>13.577639423983898</v>
      </c>
      <c r="M4379">
        <v>13.577639423983898</v>
      </c>
    </row>
    <row r="4380" spans="1:13" x14ac:dyDescent="0.25">
      <c r="A4380" s="9">
        <v>44196</v>
      </c>
      <c r="B4380" t="s">
        <v>63</v>
      </c>
      <c r="C4380" t="s">
        <v>66</v>
      </c>
      <c r="D4380" t="s">
        <v>71</v>
      </c>
      <c r="E4380" t="s">
        <v>72</v>
      </c>
      <c r="F4380" t="s">
        <v>12</v>
      </c>
      <c r="G4380" t="s">
        <v>27</v>
      </c>
      <c r="H4380" t="s">
        <v>28</v>
      </c>
      <c r="I4380">
        <v>4408.1209691000004</v>
      </c>
      <c r="J4380">
        <v>4408.1209691000004</v>
      </c>
      <c r="K4380">
        <v>199734</v>
      </c>
      <c r="L4380">
        <v>2.2069957889493028</v>
      </c>
      <c r="M4380">
        <v>2.2069957889493028</v>
      </c>
    </row>
    <row r="4381" spans="1:13" x14ac:dyDescent="0.25">
      <c r="A4381" s="9">
        <v>44196</v>
      </c>
      <c r="B4381" t="s">
        <v>63</v>
      </c>
      <c r="C4381" t="s">
        <v>66</v>
      </c>
      <c r="D4381" t="s">
        <v>71</v>
      </c>
      <c r="E4381" t="s">
        <v>72</v>
      </c>
      <c r="F4381" t="s">
        <v>12</v>
      </c>
      <c r="G4381" t="s">
        <v>29</v>
      </c>
      <c r="H4381" t="s">
        <v>30</v>
      </c>
      <c r="I4381">
        <v>18375.733982080001</v>
      </c>
      <c r="J4381">
        <v>18375.733982080001</v>
      </c>
      <c r="K4381">
        <v>199734</v>
      </c>
      <c r="L4381">
        <v>9.2001031282005066</v>
      </c>
      <c r="M4381">
        <v>9.2001031282005066</v>
      </c>
    </row>
    <row r="4382" spans="1:13" x14ac:dyDescent="0.25">
      <c r="A4382" s="9">
        <v>44196</v>
      </c>
      <c r="B4382" t="s">
        <v>63</v>
      </c>
      <c r="C4382" t="s">
        <v>66</v>
      </c>
      <c r="D4382" t="s">
        <v>71</v>
      </c>
      <c r="E4382" t="s">
        <v>72</v>
      </c>
      <c r="F4382" t="s">
        <v>12</v>
      </c>
      <c r="G4382" t="s">
        <v>31</v>
      </c>
      <c r="H4382" t="s">
        <v>32</v>
      </c>
      <c r="I4382">
        <v>16899.994240918113</v>
      </c>
      <c r="J4382">
        <v>16899.994240918113</v>
      </c>
      <c r="K4382">
        <v>199734</v>
      </c>
      <c r="L4382">
        <v>8.4612505837354242</v>
      </c>
      <c r="M4382">
        <v>8.4612505837354242</v>
      </c>
    </row>
    <row r="4383" spans="1:13" x14ac:dyDescent="0.25">
      <c r="A4383" s="9">
        <v>44196</v>
      </c>
      <c r="B4383" t="s">
        <v>63</v>
      </c>
      <c r="C4383" t="s">
        <v>66</v>
      </c>
      <c r="D4383" t="s">
        <v>71</v>
      </c>
      <c r="E4383" t="s">
        <v>72</v>
      </c>
      <c r="F4383" t="s">
        <v>12</v>
      </c>
      <c r="G4383" t="s">
        <v>33</v>
      </c>
      <c r="H4383" t="s">
        <v>34</v>
      </c>
      <c r="I4383">
        <v>1475.7397411618872</v>
      </c>
      <c r="J4383">
        <v>1475.7397411618872</v>
      </c>
      <c r="K4383">
        <v>199734</v>
      </c>
      <c r="L4383">
        <v>0.73885254446508208</v>
      </c>
      <c r="M4383">
        <v>0.73885254446508208</v>
      </c>
    </row>
    <row r="4384" spans="1:13" x14ac:dyDescent="0.25">
      <c r="A4384" s="9">
        <v>44196</v>
      </c>
      <c r="B4384" t="s">
        <v>63</v>
      </c>
      <c r="C4384" t="s">
        <v>66</v>
      </c>
      <c r="D4384" t="s">
        <v>71</v>
      </c>
      <c r="E4384" t="s">
        <v>72</v>
      </c>
      <c r="F4384" t="s">
        <v>12</v>
      </c>
      <c r="G4384" t="s">
        <v>35</v>
      </c>
      <c r="H4384" t="s">
        <v>111</v>
      </c>
      <c r="I4384">
        <v>49692.964915999997</v>
      </c>
      <c r="J4384">
        <v>49692.964915999997</v>
      </c>
      <c r="K4384">
        <v>199734</v>
      </c>
      <c r="L4384">
        <v>24.879572289144562</v>
      </c>
      <c r="M4384">
        <v>24.879572289144562</v>
      </c>
    </row>
    <row r="4385" spans="1:13" x14ac:dyDescent="0.25">
      <c r="A4385" s="9">
        <v>44196</v>
      </c>
      <c r="B4385" t="s">
        <v>63</v>
      </c>
      <c r="C4385" t="s">
        <v>66</v>
      </c>
      <c r="D4385" t="s">
        <v>71</v>
      </c>
      <c r="E4385" t="s">
        <v>72</v>
      </c>
      <c r="F4385" t="s">
        <v>12</v>
      </c>
      <c r="G4385" t="s">
        <v>36</v>
      </c>
      <c r="H4385" t="s">
        <v>32</v>
      </c>
      <c r="I4385">
        <v>3521.5449084375277</v>
      </c>
      <c r="J4385">
        <v>3521.5449084375277</v>
      </c>
      <c r="K4385">
        <v>199734</v>
      </c>
      <c r="L4385">
        <v>1.7631174003612444</v>
      </c>
      <c r="M4385">
        <v>1.7631174003612444</v>
      </c>
    </row>
    <row r="4386" spans="1:13" x14ac:dyDescent="0.25">
      <c r="A4386" s="9">
        <v>44196</v>
      </c>
      <c r="B4386" t="s">
        <v>63</v>
      </c>
      <c r="C4386" t="s">
        <v>66</v>
      </c>
      <c r="D4386" t="s">
        <v>71</v>
      </c>
      <c r="E4386" t="s">
        <v>72</v>
      </c>
      <c r="F4386" t="s">
        <v>12</v>
      </c>
      <c r="G4386" t="s">
        <v>37</v>
      </c>
      <c r="H4386" t="s">
        <v>34</v>
      </c>
      <c r="I4386">
        <v>46171.420007562469</v>
      </c>
      <c r="J4386">
        <v>46171.420007562469</v>
      </c>
      <c r="K4386">
        <v>199734</v>
      </c>
      <c r="L4386">
        <v>23.116454888783316</v>
      </c>
      <c r="M4386">
        <v>23.116454888783316</v>
      </c>
    </row>
    <row r="4387" spans="1:13" x14ac:dyDescent="0.25">
      <c r="A4387" s="9">
        <v>44196</v>
      </c>
      <c r="B4387" t="s">
        <v>63</v>
      </c>
      <c r="C4387" t="s">
        <v>66</v>
      </c>
      <c r="D4387" t="s">
        <v>71</v>
      </c>
      <c r="E4387" t="s">
        <v>72</v>
      </c>
      <c r="F4387" t="s">
        <v>12</v>
      </c>
      <c r="G4387" t="s">
        <v>38</v>
      </c>
      <c r="H4387" t="s">
        <v>39</v>
      </c>
      <c r="I4387">
        <v>148.06519499999999</v>
      </c>
      <c r="J4387">
        <v>148.06519499999999</v>
      </c>
      <c r="K4387">
        <v>199734</v>
      </c>
      <c r="L4387">
        <v>7.4131191985340489E-2</v>
      </c>
      <c r="M4387">
        <v>7.4131191985340489E-2</v>
      </c>
    </row>
    <row r="4388" spans="1:13" x14ac:dyDescent="0.25">
      <c r="A4388" s="9">
        <v>44196</v>
      </c>
      <c r="B4388" t="s">
        <v>63</v>
      </c>
      <c r="C4388" t="s">
        <v>66</v>
      </c>
      <c r="D4388" t="s">
        <v>71</v>
      </c>
      <c r="E4388" t="s">
        <v>72</v>
      </c>
      <c r="F4388" t="s">
        <v>12</v>
      </c>
      <c r="G4388" t="s">
        <v>40</v>
      </c>
      <c r="H4388" t="s">
        <v>41</v>
      </c>
      <c r="I4388">
        <v>17.080698861939432</v>
      </c>
      <c r="J4388">
        <v>17.080698861939432</v>
      </c>
      <c r="K4388">
        <v>199734</v>
      </c>
      <c r="L4388">
        <v>8.5517232228561144E-3</v>
      </c>
      <c r="M4388">
        <v>8.5517232228561144E-3</v>
      </c>
    </row>
    <row r="4389" spans="1:13" x14ac:dyDescent="0.25">
      <c r="A4389" s="9">
        <v>44196</v>
      </c>
      <c r="B4389" t="s">
        <v>63</v>
      </c>
      <c r="C4389" t="s">
        <v>66</v>
      </c>
      <c r="D4389" t="s">
        <v>71</v>
      </c>
      <c r="E4389" t="s">
        <v>72</v>
      </c>
      <c r="F4389" t="s">
        <v>12</v>
      </c>
      <c r="G4389" t="s">
        <v>42</v>
      </c>
      <c r="H4389" t="s">
        <v>43</v>
      </c>
      <c r="I4389">
        <v>0</v>
      </c>
      <c r="J4389">
        <v>0</v>
      </c>
      <c r="K4389">
        <v>199734</v>
      </c>
      <c r="L4389">
        <v>0</v>
      </c>
      <c r="M4389">
        <v>0</v>
      </c>
    </row>
    <row r="4390" spans="1:13" x14ac:dyDescent="0.25">
      <c r="A4390" s="9">
        <v>44196</v>
      </c>
      <c r="B4390" t="s">
        <v>63</v>
      </c>
      <c r="C4390" t="s">
        <v>66</v>
      </c>
      <c r="D4390" t="s">
        <v>71</v>
      </c>
      <c r="E4390" t="s">
        <v>72</v>
      </c>
      <c r="F4390" t="s">
        <v>12</v>
      </c>
      <c r="G4390" t="s">
        <v>44</v>
      </c>
      <c r="H4390" t="s">
        <v>45</v>
      </c>
      <c r="I4390">
        <v>0</v>
      </c>
      <c r="J4390">
        <v>0</v>
      </c>
      <c r="K4390">
        <v>199734</v>
      </c>
      <c r="L4390">
        <v>0</v>
      </c>
      <c r="M4390">
        <v>0</v>
      </c>
    </row>
    <row r="4391" spans="1:13" x14ac:dyDescent="0.25">
      <c r="A4391" s="9">
        <v>44196</v>
      </c>
      <c r="B4391" t="s">
        <v>63</v>
      </c>
      <c r="C4391" t="s">
        <v>66</v>
      </c>
      <c r="D4391" t="s">
        <v>71</v>
      </c>
      <c r="E4391" t="s">
        <v>72</v>
      </c>
      <c r="F4391" t="s">
        <v>12</v>
      </c>
      <c r="G4391" t="s">
        <v>46</v>
      </c>
      <c r="H4391" t="s">
        <v>47</v>
      </c>
      <c r="I4391">
        <v>17.080698861939432</v>
      </c>
      <c r="J4391">
        <v>17.080698861939432</v>
      </c>
      <c r="K4391">
        <v>199734</v>
      </c>
      <c r="L4391">
        <v>8.5517232228561144E-3</v>
      </c>
      <c r="M4391">
        <v>8.5517232228561144E-3</v>
      </c>
    </row>
    <row r="4392" spans="1:13" x14ac:dyDescent="0.25">
      <c r="A4392" s="9">
        <v>44196</v>
      </c>
      <c r="B4392" t="s">
        <v>63</v>
      </c>
      <c r="C4392" t="s">
        <v>66</v>
      </c>
      <c r="D4392" t="s">
        <v>71</v>
      </c>
      <c r="E4392" t="s">
        <v>72</v>
      </c>
      <c r="F4392" t="s">
        <v>12</v>
      </c>
      <c r="G4392" t="s">
        <v>48</v>
      </c>
      <c r="H4392" t="s">
        <v>96</v>
      </c>
      <c r="I4392">
        <v>0</v>
      </c>
      <c r="J4392">
        <v>0</v>
      </c>
      <c r="K4392">
        <v>199734</v>
      </c>
      <c r="L4392">
        <v>0</v>
      </c>
      <c r="M4392">
        <v>0</v>
      </c>
    </row>
    <row r="4393" spans="1:13" x14ac:dyDescent="0.25">
      <c r="A4393" s="9">
        <v>44196</v>
      </c>
      <c r="B4393" t="s">
        <v>63</v>
      </c>
      <c r="C4393" t="s">
        <v>66</v>
      </c>
      <c r="D4393" t="s">
        <v>71</v>
      </c>
      <c r="E4393" t="s">
        <v>72</v>
      </c>
      <c r="F4393" t="s">
        <v>12</v>
      </c>
      <c r="G4393" t="s">
        <v>49</v>
      </c>
      <c r="H4393" t="s">
        <v>105</v>
      </c>
      <c r="I4393">
        <v>20215.04684507885</v>
      </c>
      <c r="J4393">
        <v>20215.04684507885</v>
      </c>
      <c r="K4393">
        <v>199734</v>
      </c>
      <c r="L4393">
        <v>10.120984331700587</v>
      </c>
      <c r="M4393">
        <v>10.120984331700587</v>
      </c>
    </row>
    <row r="4394" spans="1:13" x14ac:dyDescent="0.25">
      <c r="A4394" s="9">
        <v>44196</v>
      </c>
      <c r="B4394" t="s">
        <v>63</v>
      </c>
      <c r="C4394" t="s">
        <v>66</v>
      </c>
      <c r="D4394" t="s">
        <v>71</v>
      </c>
      <c r="E4394" t="s">
        <v>72</v>
      </c>
      <c r="F4394" t="s">
        <v>12</v>
      </c>
      <c r="G4394" t="s">
        <v>50</v>
      </c>
      <c r="H4394" t="s">
        <v>51</v>
      </c>
      <c r="I4394">
        <v>57.900528999999992</v>
      </c>
      <c r="J4394">
        <v>57.900528999999992</v>
      </c>
      <c r="K4394">
        <v>199734</v>
      </c>
      <c r="L4394">
        <v>2.8988819630108041E-2</v>
      </c>
      <c r="M4394">
        <v>2.8988819630108041E-2</v>
      </c>
    </row>
    <row r="4395" spans="1:13" x14ac:dyDescent="0.25">
      <c r="A4395" s="9">
        <v>44196</v>
      </c>
      <c r="B4395" t="s">
        <v>63</v>
      </c>
      <c r="C4395" t="s">
        <v>66</v>
      </c>
      <c r="D4395" t="s">
        <v>71</v>
      </c>
      <c r="E4395" t="s">
        <v>72</v>
      </c>
      <c r="F4395" t="s">
        <v>12</v>
      </c>
      <c r="G4395" t="s">
        <v>52</v>
      </c>
      <c r="H4395" t="s">
        <v>107</v>
      </c>
      <c r="I4395">
        <v>20157.146316078852</v>
      </c>
      <c r="J4395">
        <v>20157.146316078852</v>
      </c>
      <c r="K4395">
        <v>199734</v>
      </c>
      <c r="L4395">
        <v>10.091995512070479</v>
      </c>
      <c r="M4395">
        <v>10.091995512070479</v>
      </c>
    </row>
    <row r="4396" spans="1:13" x14ac:dyDescent="0.25">
      <c r="A4396" s="9">
        <v>44196</v>
      </c>
      <c r="B4396" t="s">
        <v>63</v>
      </c>
      <c r="C4396" t="s">
        <v>66</v>
      </c>
      <c r="D4396" t="s">
        <v>71</v>
      </c>
      <c r="E4396" t="s">
        <v>72</v>
      </c>
      <c r="F4396" t="s">
        <v>53</v>
      </c>
      <c r="G4396" t="s">
        <v>54</v>
      </c>
      <c r="H4396" t="s">
        <v>55</v>
      </c>
      <c r="I4396">
        <v>143839.3390442266</v>
      </c>
      <c r="J4396">
        <v>-143839.3390442266</v>
      </c>
      <c r="K4396">
        <v>199734</v>
      </c>
      <c r="L4396">
        <v>72.015450070707345</v>
      </c>
      <c r="M4396">
        <v>-72.015450070707345</v>
      </c>
    </row>
    <row r="4397" spans="1:13" x14ac:dyDescent="0.25">
      <c r="A4397" s="9">
        <v>44196</v>
      </c>
      <c r="B4397" t="s">
        <v>63</v>
      </c>
      <c r="C4397" t="s">
        <v>66</v>
      </c>
      <c r="D4397" t="s">
        <v>71</v>
      </c>
      <c r="E4397" t="s">
        <v>72</v>
      </c>
      <c r="F4397" t="s">
        <v>53</v>
      </c>
      <c r="G4397" t="s">
        <v>15</v>
      </c>
      <c r="H4397" t="s">
        <v>16</v>
      </c>
      <c r="I4397">
        <v>0</v>
      </c>
      <c r="J4397">
        <v>0</v>
      </c>
      <c r="K4397">
        <v>199734</v>
      </c>
      <c r="L4397">
        <v>0</v>
      </c>
      <c r="M4397">
        <v>0</v>
      </c>
    </row>
    <row r="4398" spans="1:13" x14ac:dyDescent="0.25">
      <c r="A4398" s="9">
        <v>44196</v>
      </c>
      <c r="B4398" t="s">
        <v>63</v>
      </c>
      <c r="C4398" t="s">
        <v>66</v>
      </c>
      <c r="D4398" t="s">
        <v>71</v>
      </c>
      <c r="E4398" t="s">
        <v>72</v>
      </c>
      <c r="F4398" t="s">
        <v>53</v>
      </c>
      <c r="G4398" t="s">
        <v>17</v>
      </c>
      <c r="H4398" t="s">
        <v>18</v>
      </c>
      <c r="I4398">
        <v>0</v>
      </c>
      <c r="J4398">
        <v>0</v>
      </c>
      <c r="K4398">
        <v>199734</v>
      </c>
      <c r="L4398">
        <v>0</v>
      </c>
      <c r="M4398">
        <v>0</v>
      </c>
    </row>
    <row r="4399" spans="1:13" x14ac:dyDescent="0.25">
      <c r="A4399" s="9">
        <v>44196</v>
      </c>
      <c r="B4399" t="s">
        <v>63</v>
      </c>
      <c r="C4399" t="s">
        <v>66</v>
      </c>
      <c r="D4399" t="s">
        <v>71</v>
      </c>
      <c r="E4399" t="s">
        <v>72</v>
      </c>
      <c r="F4399" t="s">
        <v>53</v>
      </c>
      <c r="G4399" t="s">
        <v>19</v>
      </c>
      <c r="H4399" t="s">
        <v>20</v>
      </c>
      <c r="I4399">
        <v>0</v>
      </c>
      <c r="J4399">
        <v>0</v>
      </c>
      <c r="K4399">
        <v>199734</v>
      </c>
      <c r="L4399">
        <v>0</v>
      </c>
      <c r="M4399">
        <v>0</v>
      </c>
    </row>
    <row r="4400" spans="1:13" x14ac:dyDescent="0.25">
      <c r="A4400" s="9">
        <v>44196</v>
      </c>
      <c r="B4400" t="s">
        <v>63</v>
      </c>
      <c r="C4400" t="s">
        <v>66</v>
      </c>
      <c r="D4400" t="s">
        <v>71</v>
      </c>
      <c r="E4400" t="s">
        <v>72</v>
      </c>
      <c r="F4400" t="s">
        <v>53</v>
      </c>
      <c r="G4400" t="s">
        <v>21</v>
      </c>
      <c r="H4400" t="s">
        <v>22</v>
      </c>
      <c r="I4400">
        <v>81284.890704000005</v>
      </c>
      <c r="J4400">
        <v>-81284.890704000005</v>
      </c>
      <c r="K4400">
        <v>199734</v>
      </c>
      <c r="L4400">
        <v>40.696571792484008</v>
      </c>
      <c r="M4400">
        <v>-40.696571792484008</v>
      </c>
    </row>
    <row r="4401" spans="1:13" x14ac:dyDescent="0.25">
      <c r="A4401" s="9">
        <v>44196</v>
      </c>
      <c r="B4401" t="s">
        <v>63</v>
      </c>
      <c r="C4401" t="s">
        <v>66</v>
      </c>
      <c r="D4401" t="s">
        <v>71</v>
      </c>
      <c r="E4401" t="s">
        <v>72</v>
      </c>
      <c r="F4401" t="s">
        <v>53</v>
      </c>
      <c r="G4401" t="s">
        <v>23</v>
      </c>
      <c r="H4401" t="s">
        <v>24</v>
      </c>
      <c r="I4401">
        <v>0</v>
      </c>
      <c r="J4401">
        <v>0</v>
      </c>
      <c r="K4401">
        <v>199734</v>
      </c>
      <c r="L4401">
        <v>0</v>
      </c>
      <c r="M4401">
        <v>0</v>
      </c>
    </row>
    <row r="4402" spans="1:13" x14ac:dyDescent="0.25">
      <c r="A4402" s="9">
        <v>44196</v>
      </c>
      <c r="B4402" t="s">
        <v>63</v>
      </c>
      <c r="C4402" t="s">
        <v>66</v>
      </c>
      <c r="D4402" t="s">
        <v>71</v>
      </c>
      <c r="E4402" t="s">
        <v>72</v>
      </c>
      <c r="F4402" t="s">
        <v>53</v>
      </c>
      <c r="G4402" t="s">
        <v>25</v>
      </c>
      <c r="H4402" t="s">
        <v>26</v>
      </c>
      <c r="I4402">
        <v>42984.336460000006</v>
      </c>
      <c r="J4402">
        <v>-42984.336460000006</v>
      </c>
      <c r="K4402">
        <v>199734</v>
      </c>
      <c r="L4402">
        <v>21.520790881872895</v>
      </c>
      <c r="M4402">
        <v>-21.520790881872895</v>
      </c>
    </row>
    <row r="4403" spans="1:13" x14ac:dyDescent="0.25">
      <c r="A4403" s="9">
        <v>44196</v>
      </c>
      <c r="B4403" t="s">
        <v>63</v>
      </c>
      <c r="C4403" t="s">
        <v>66</v>
      </c>
      <c r="D4403" t="s">
        <v>71</v>
      </c>
      <c r="E4403" t="s">
        <v>72</v>
      </c>
      <c r="F4403" t="s">
        <v>53</v>
      </c>
      <c r="G4403" t="s">
        <v>27</v>
      </c>
      <c r="H4403" t="s">
        <v>28</v>
      </c>
      <c r="I4403">
        <v>38300.554243999999</v>
      </c>
      <c r="J4403">
        <v>-38300.554243999999</v>
      </c>
      <c r="K4403">
        <v>199734</v>
      </c>
      <c r="L4403">
        <v>19.175780910611113</v>
      </c>
      <c r="M4403">
        <v>-19.175780910611113</v>
      </c>
    </row>
    <row r="4404" spans="1:13" x14ac:dyDescent="0.25">
      <c r="A4404" s="9">
        <v>44196</v>
      </c>
      <c r="B4404" t="s">
        <v>63</v>
      </c>
      <c r="C4404" t="s">
        <v>66</v>
      </c>
      <c r="D4404" t="s">
        <v>71</v>
      </c>
      <c r="E4404" t="s">
        <v>72</v>
      </c>
      <c r="F4404" t="s">
        <v>53</v>
      </c>
      <c r="G4404" t="s">
        <v>29</v>
      </c>
      <c r="H4404" t="s">
        <v>30</v>
      </c>
      <c r="I4404">
        <v>999.29935699999999</v>
      </c>
      <c r="J4404">
        <v>-999.29935699999999</v>
      </c>
      <c r="K4404">
        <v>199734</v>
      </c>
      <c r="L4404">
        <v>0.5003150975797811</v>
      </c>
      <c r="M4404">
        <v>-0.5003150975797811</v>
      </c>
    </row>
    <row r="4405" spans="1:13" x14ac:dyDescent="0.25">
      <c r="A4405" s="9">
        <v>44196</v>
      </c>
      <c r="B4405" t="s">
        <v>63</v>
      </c>
      <c r="C4405" t="s">
        <v>66</v>
      </c>
      <c r="D4405" t="s">
        <v>71</v>
      </c>
      <c r="E4405" t="s">
        <v>72</v>
      </c>
      <c r="F4405" t="s">
        <v>53</v>
      </c>
      <c r="G4405" t="s">
        <v>31</v>
      </c>
      <c r="H4405" t="s">
        <v>32</v>
      </c>
      <c r="I4405">
        <v>0</v>
      </c>
      <c r="J4405">
        <v>0</v>
      </c>
      <c r="K4405">
        <v>199734</v>
      </c>
      <c r="L4405">
        <v>0</v>
      </c>
      <c r="M4405">
        <v>0</v>
      </c>
    </row>
    <row r="4406" spans="1:13" x14ac:dyDescent="0.25">
      <c r="A4406" s="9">
        <v>44196</v>
      </c>
      <c r="B4406" t="s">
        <v>63</v>
      </c>
      <c r="C4406" t="s">
        <v>66</v>
      </c>
      <c r="D4406" t="s">
        <v>71</v>
      </c>
      <c r="E4406" t="s">
        <v>72</v>
      </c>
      <c r="F4406" t="s">
        <v>53</v>
      </c>
      <c r="G4406" t="s">
        <v>33</v>
      </c>
      <c r="H4406" t="s">
        <v>34</v>
      </c>
      <c r="I4406">
        <v>999.29935699999999</v>
      </c>
      <c r="J4406">
        <v>-999.29935699999999</v>
      </c>
      <c r="K4406">
        <v>199734</v>
      </c>
      <c r="L4406">
        <v>0.5003150975797811</v>
      </c>
      <c r="M4406">
        <v>-0.5003150975797811</v>
      </c>
    </row>
    <row r="4407" spans="1:13" x14ac:dyDescent="0.25">
      <c r="A4407" s="9">
        <v>44196</v>
      </c>
      <c r="B4407" t="s">
        <v>63</v>
      </c>
      <c r="C4407" t="s">
        <v>66</v>
      </c>
      <c r="D4407" t="s">
        <v>71</v>
      </c>
      <c r="E4407" t="s">
        <v>72</v>
      </c>
      <c r="F4407" t="s">
        <v>53</v>
      </c>
      <c r="G4407" t="s">
        <v>35</v>
      </c>
      <c r="H4407" t="s">
        <v>111</v>
      </c>
      <c r="I4407">
        <v>15451.073844999997</v>
      </c>
      <c r="J4407">
        <v>-15451.073844999997</v>
      </c>
      <c r="K4407">
        <v>199734</v>
      </c>
      <c r="L4407">
        <v>7.7358255705087755</v>
      </c>
      <c r="M4407">
        <v>-7.7358255705087755</v>
      </c>
    </row>
    <row r="4408" spans="1:13" x14ac:dyDescent="0.25">
      <c r="A4408" s="9">
        <v>44196</v>
      </c>
      <c r="B4408" t="s">
        <v>63</v>
      </c>
      <c r="C4408" t="s">
        <v>66</v>
      </c>
      <c r="D4408" t="s">
        <v>71</v>
      </c>
      <c r="E4408" t="s">
        <v>72</v>
      </c>
      <c r="F4408" t="s">
        <v>53</v>
      </c>
      <c r="G4408" t="s">
        <v>36</v>
      </c>
      <c r="H4408" t="s">
        <v>32</v>
      </c>
      <c r="I4408">
        <v>47.192214341170995</v>
      </c>
      <c r="J4408">
        <v>-47.192214341170995</v>
      </c>
      <c r="K4408">
        <v>199734</v>
      </c>
      <c r="L4408">
        <v>2.3627531787863355E-2</v>
      </c>
      <c r="M4408">
        <v>-2.3627531787863355E-2</v>
      </c>
    </row>
    <row r="4409" spans="1:13" x14ac:dyDescent="0.25">
      <c r="A4409" s="9">
        <v>44196</v>
      </c>
      <c r="B4409" t="s">
        <v>63</v>
      </c>
      <c r="C4409" t="s">
        <v>66</v>
      </c>
      <c r="D4409" t="s">
        <v>71</v>
      </c>
      <c r="E4409" t="s">
        <v>72</v>
      </c>
      <c r="F4409" t="s">
        <v>53</v>
      </c>
      <c r="G4409" t="s">
        <v>37</v>
      </c>
      <c r="H4409" t="s">
        <v>34</v>
      </c>
      <c r="I4409">
        <v>15403.881630658827</v>
      </c>
      <c r="J4409">
        <v>-15403.881630658827</v>
      </c>
      <c r="K4409">
        <v>199734</v>
      </c>
      <c r="L4409">
        <v>7.7121980387209117</v>
      </c>
      <c r="M4409">
        <v>-7.7121980387209117</v>
      </c>
    </row>
    <row r="4410" spans="1:13" x14ac:dyDescent="0.25">
      <c r="A4410" s="9">
        <v>44196</v>
      </c>
      <c r="B4410" t="s">
        <v>63</v>
      </c>
      <c r="C4410" t="s">
        <v>66</v>
      </c>
      <c r="D4410" t="s">
        <v>71</v>
      </c>
      <c r="E4410" t="s">
        <v>72</v>
      </c>
      <c r="F4410" t="s">
        <v>53</v>
      </c>
      <c r="G4410" t="s">
        <v>38</v>
      </c>
      <c r="H4410" t="s">
        <v>39</v>
      </c>
      <c r="I4410">
        <v>44395.813961226595</v>
      </c>
      <c r="J4410">
        <v>-44395.813961226595</v>
      </c>
      <c r="K4410">
        <v>199734</v>
      </c>
      <c r="L4410">
        <v>22.227469515068339</v>
      </c>
      <c r="M4410">
        <v>-22.227469515068339</v>
      </c>
    </row>
    <row r="4411" spans="1:13" x14ac:dyDescent="0.25">
      <c r="A4411" s="9">
        <v>44196</v>
      </c>
      <c r="B4411" t="s">
        <v>63</v>
      </c>
      <c r="C4411" t="s">
        <v>66</v>
      </c>
      <c r="D4411" t="s">
        <v>71</v>
      </c>
      <c r="E4411" t="s">
        <v>72</v>
      </c>
      <c r="F4411" t="s">
        <v>53</v>
      </c>
      <c r="G4411" t="s">
        <v>40</v>
      </c>
      <c r="H4411" t="s">
        <v>41</v>
      </c>
      <c r="I4411">
        <v>0</v>
      </c>
      <c r="J4411">
        <v>0</v>
      </c>
      <c r="K4411">
        <v>199734</v>
      </c>
      <c r="L4411">
        <v>0</v>
      </c>
      <c r="M4411">
        <v>0</v>
      </c>
    </row>
    <row r="4412" spans="1:13" x14ac:dyDescent="0.25">
      <c r="A4412" s="9">
        <v>44196</v>
      </c>
      <c r="B4412" t="s">
        <v>63</v>
      </c>
      <c r="C4412" t="s">
        <v>66</v>
      </c>
      <c r="D4412" t="s">
        <v>71</v>
      </c>
      <c r="E4412" t="s">
        <v>72</v>
      </c>
      <c r="F4412" t="s">
        <v>53</v>
      </c>
      <c r="G4412" t="s">
        <v>42</v>
      </c>
      <c r="H4412" t="s">
        <v>43</v>
      </c>
      <c r="I4412">
        <v>0</v>
      </c>
      <c r="J4412">
        <v>0</v>
      </c>
      <c r="K4412">
        <v>199734</v>
      </c>
      <c r="L4412">
        <v>0</v>
      </c>
      <c r="M4412">
        <v>0</v>
      </c>
    </row>
    <row r="4413" spans="1:13" x14ac:dyDescent="0.25">
      <c r="A4413" s="9">
        <v>44196</v>
      </c>
      <c r="B4413" t="s">
        <v>63</v>
      </c>
      <c r="C4413" t="s">
        <v>66</v>
      </c>
      <c r="D4413" t="s">
        <v>71</v>
      </c>
      <c r="E4413" t="s">
        <v>72</v>
      </c>
      <c r="F4413" t="s">
        <v>53</v>
      </c>
      <c r="G4413" t="s">
        <v>44</v>
      </c>
      <c r="H4413" t="s">
        <v>45</v>
      </c>
      <c r="I4413">
        <v>0</v>
      </c>
      <c r="J4413">
        <v>0</v>
      </c>
      <c r="K4413">
        <v>199734</v>
      </c>
      <c r="L4413">
        <v>0</v>
      </c>
      <c r="M4413">
        <v>0</v>
      </c>
    </row>
    <row r="4414" spans="1:13" x14ac:dyDescent="0.25">
      <c r="A4414" s="9">
        <v>44196</v>
      </c>
      <c r="B4414" t="s">
        <v>63</v>
      </c>
      <c r="C4414" t="s">
        <v>66</v>
      </c>
      <c r="D4414" t="s">
        <v>71</v>
      </c>
      <c r="E4414" t="s">
        <v>72</v>
      </c>
      <c r="F4414" t="s">
        <v>53</v>
      </c>
      <c r="G4414" t="s">
        <v>46</v>
      </c>
      <c r="H4414" t="s">
        <v>47</v>
      </c>
      <c r="I4414">
        <v>0</v>
      </c>
      <c r="J4414">
        <v>0</v>
      </c>
      <c r="K4414">
        <v>199734</v>
      </c>
      <c r="L4414">
        <v>0</v>
      </c>
      <c r="M4414">
        <v>0</v>
      </c>
    </row>
    <row r="4415" spans="1:13" x14ac:dyDescent="0.25">
      <c r="A4415" s="9">
        <v>44196</v>
      </c>
      <c r="B4415" t="s">
        <v>63</v>
      </c>
      <c r="C4415" t="s">
        <v>66</v>
      </c>
      <c r="D4415" t="s">
        <v>71</v>
      </c>
      <c r="E4415" t="s">
        <v>72</v>
      </c>
      <c r="F4415" t="s">
        <v>53</v>
      </c>
      <c r="G4415" t="s">
        <v>48</v>
      </c>
      <c r="H4415" t="s">
        <v>96</v>
      </c>
      <c r="I4415">
        <v>0</v>
      </c>
      <c r="J4415">
        <v>0</v>
      </c>
      <c r="K4415">
        <v>199734</v>
      </c>
      <c r="L4415">
        <v>0</v>
      </c>
      <c r="M4415">
        <v>0</v>
      </c>
    </row>
    <row r="4416" spans="1:13" x14ac:dyDescent="0.25">
      <c r="A4416" s="9">
        <v>44196</v>
      </c>
      <c r="B4416" t="s">
        <v>63</v>
      </c>
      <c r="C4416" t="s">
        <v>66</v>
      </c>
      <c r="D4416" t="s">
        <v>71</v>
      </c>
      <c r="E4416" t="s">
        <v>72</v>
      </c>
      <c r="F4416" t="s">
        <v>53</v>
      </c>
      <c r="G4416" t="s">
        <v>49</v>
      </c>
      <c r="H4416" t="s">
        <v>56</v>
      </c>
      <c r="I4416">
        <v>1708.2611770000003</v>
      </c>
      <c r="J4416">
        <v>-1708.2611770000003</v>
      </c>
      <c r="K4416">
        <v>199734</v>
      </c>
      <c r="L4416">
        <v>0.85526809506643853</v>
      </c>
      <c r="M4416">
        <v>-0.85526809506643853</v>
      </c>
    </row>
    <row r="4417" spans="1:13" x14ac:dyDescent="0.25">
      <c r="A4417" s="9">
        <v>44196</v>
      </c>
      <c r="B4417" t="s">
        <v>63</v>
      </c>
      <c r="C4417" t="s">
        <v>66</v>
      </c>
      <c r="D4417" t="s">
        <v>71</v>
      </c>
      <c r="E4417" t="s">
        <v>72</v>
      </c>
      <c r="F4417" t="s">
        <v>53</v>
      </c>
      <c r="G4417" t="s">
        <v>50</v>
      </c>
      <c r="H4417" t="s">
        <v>51</v>
      </c>
      <c r="I4417">
        <v>37.822016000000005</v>
      </c>
      <c r="J4417">
        <v>-37.822016000000005</v>
      </c>
      <c r="K4417">
        <v>199734</v>
      </c>
      <c r="L4417">
        <v>1.8936193136872042E-2</v>
      </c>
      <c r="M4417">
        <v>-1.8936193136872042E-2</v>
      </c>
    </row>
    <row r="4418" spans="1:13" x14ac:dyDescent="0.25">
      <c r="A4418" s="9">
        <v>44196</v>
      </c>
      <c r="B4418" t="s">
        <v>63</v>
      </c>
      <c r="C4418" t="s">
        <v>66</v>
      </c>
      <c r="D4418" t="s">
        <v>71</v>
      </c>
      <c r="E4418" t="s">
        <v>72</v>
      </c>
      <c r="F4418" t="s">
        <v>53</v>
      </c>
      <c r="G4418" t="s">
        <v>52</v>
      </c>
      <c r="H4418" t="s">
        <v>57</v>
      </c>
      <c r="I4418">
        <v>1670.4391610000002</v>
      </c>
      <c r="J4418">
        <v>-1670.4391610000002</v>
      </c>
      <c r="K4418">
        <v>199734</v>
      </c>
      <c r="L4418">
        <v>0.83633190192956652</v>
      </c>
      <c r="M4418">
        <v>-0.83633190192956652</v>
      </c>
    </row>
    <row r="4419" spans="1:13" x14ac:dyDescent="0.25">
      <c r="A4419" s="9">
        <v>44196</v>
      </c>
      <c r="B4419" t="s">
        <v>63</v>
      </c>
      <c r="C4419" t="s">
        <v>66</v>
      </c>
      <c r="D4419" t="s">
        <v>71</v>
      </c>
      <c r="E4419" t="s">
        <v>72</v>
      </c>
      <c r="F4419" t="s">
        <v>58</v>
      </c>
      <c r="G4419" t="s">
        <v>59</v>
      </c>
      <c r="H4419" t="s">
        <v>60</v>
      </c>
      <c r="I4419">
        <v>-17830.560151005804</v>
      </c>
      <c r="J4419">
        <v>-17830.560151005804</v>
      </c>
      <c r="K4419">
        <v>199734</v>
      </c>
      <c r="L4419">
        <v>-8.9271531892445974</v>
      </c>
      <c r="M4419">
        <v>-8.9271531892445974</v>
      </c>
    </row>
    <row r="4420" spans="1:13" x14ac:dyDescent="0.25">
      <c r="A4420" s="9">
        <v>44196</v>
      </c>
      <c r="B4420" t="s">
        <v>63</v>
      </c>
      <c r="C4420" t="s">
        <v>73</v>
      </c>
      <c r="D4420" t="s">
        <v>73</v>
      </c>
      <c r="E4420" t="s">
        <v>74</v>
      </c>
      <c r="F4420" t="s">
        <v>12</v>
      </c>
      <c r="G4420" t="s">
        <v>13</v>
      </c>
      <c r="H4420" t="s">
        <v>14</v>
      </c>
      <c r="I4420">
        <v>11442.90220382</v>
      </c>
      <c r="J4420">
        <v>11442.90220382</v>
      </c>
      <c r="K4420">
        <v>199734</v>
      </c>
      <c r="L4420">
        <v>5.7290707660288183</v>
      </c>
      <c r="M4420">
        <v>5.7290707660288183</v>
      </c>
    </row>
    <row r="4421" spans="1:13" x14ac:dyDescent="0.25">
      <c r="A4421" s="9">
        <v>44196</v>
      </c>
      <c r="B4421" t="s">
        <v>63</v>
      </c>
      <c r="C4421" t="s">
        <v>73</v>
      </c>
      <c r="D4421" t="s">
        <v>73</v>
      </c>
      <c r="E4421" t="s">
        <v>74</v>
      </c>
      <c r="F4421" t="s">
        <v>12</v>
      </c>
      <c r="G4421" t="s">
        <v>15</v>
      </c>
      <c r="H4421" t="s">
        <v>16</v>
      </c>
      <c r="I4421">
        <v>0</v>
      </c>
      <c r="J4421">
        <v>0</v>
      </c>
      <c r="K4421">
        <v>199734</v>
      </c>
      <c r="L4421">
        <v>0</v>
      </c>
      <c r="M4421">
        <v>0</v>
      </c>
    </row>
    <row r="4422" spans="1:13" x14ac:dyDescent="0.25">
      <c r="A4422" s="9">
        <v>44196</v>
      </c>
      <c r="B4422" t="s">
        <v>63</v>
      </c>
      <c r="C4422" t="s">
        <v>73</v>
      </c>
      <c r="D4422" t="s">
        <v>73</v>
      </c>
      <c r="E4422" t="s">
        <v>74</v>
      </c>
      <c r="F4422" t="s">
        <v>12</v>
      </c>
      <c r="G4422" t="s">
        <v>17</v>
      </c>
      <c r="H4422" t="s">
        <v>18</v>
      </c>
      <c r="I4422">
        <v>0</v>
      </c>
      <c r="J4422">
        <v>0</v>
      </c>
      <c r="K4422">
        <v>199734</v>
      </c>
      <c r="L4422">
        <v>0</v>
      </c>
      <c r="M4422">
        <v>0</v>
      </c>
    </row>
    <row r="4423" spans="1:13" x14ac:dyDescent="0.25">
      <c r="A4423" s="9">
        <v>44196</v>
      </c>
      <c r="B4423" t="s">
        <v>63</v>
      </c>
      <c r="C4423" t="s">
        <v>73</v>
      </c>
      <c r="D4423" t="s">
        <v>73</v>
      </c>
      <c r="E4423" t="s">
        <v>74</v>
      </c>
      <c r="F4423" t="s">
        <v>12</v>
      </c>
      <c r="G4423" t="s">
        <v>19</v>
      </c>
      <c r="H4423" t="s">
        <v>20</v>
      </c>
      <c r="I4423">
        <v>0</v>
      </c>
      <c r="J4423">
        <v>0</v>
      </c>
      <c r="K4423">
        <v>199734</v>
      </c>
      <c r="L4423">
        <v>0</v>
      </c>
      <c r="M4423">
        <v>0</v>
      </c>
    </row>
    <row r="4424" spans="1:13" x14ac:dyDescent="0.25">
      <c r="A4424" s="9">
        <v>44196</v>
      </c>
      <c r="B4424" t="s">
        <v>63</v>
      </c>
      <c r="C4424" t="s">
        <v>73</v>
      </c>
      <c r="D4424" t="s">
        <v>73</v>
      </c>
      <c r="E4424" t="s">
        <v>74</v>
      </c>
      <c r="F4424" t="s">
        <v>12</v>
      </c>
      <c r="G4424" t="s">
        <v>21</v>
      </c>
      <c r="H4424" t="s">
        <v>22</v>
      </c>
      <c r="I4424">
        <v>761.81600937000007</v>
      </c>
      <c r="J4424">
        <v>761.81600937000007</v>
      </c>
      <c r="K4424">
        <v>199734</v>
      </c>
      <c r="L4424">
        <v>0.38141528701673233</v>
      </c>
      <c r="M4424">
        <v>0.38141528701673233</v>
      </c>
    </row>
    <row r="4425" spans="1:13" x14ac:dyDescent="0.25">
      <c r="A4425" s="9">
        <v>44196</v>
      </c>
      <c r="B4425" t="s">
        <v>63</v>
      </c>
      <c r="C4425" t="s">
        <v>73</v>
      </c>
      <c r="D4425" t="s">
        <v>73</v>
      </c>
      <c r="E4425" t="s">
        <v>74</v>
      </c>
      <c r="F4425" t="s">
        <v>12</v>
      </c>
      <c r="G4425" t="s">
        <v>23</v>
      </c>
      <c r="H4425" t="s">
        <v>24</v>
      </c>
      <c r="I4425">
        <v>93.090074000000001</v>
      </c>
      <c r="J4425">
        <v>93.090074000000001</v>
      </c>
      <c r="K4425">
        <v>199734</v>
      </c>
      <c r="L4425">
        <v>4.6607024342375361E-2</v>
      </c>
      <c r="M4425">
        <v>4.6607024342375361E-2</v>
      </c>
    </row>
    <row r="4426" spans="1:13" x14ac:dyDescent="0.25">
      <c r="A4426" s="9">
        <v>44196</v>
      </c>
      <c r="B4426" t="s">
        <v>63</v>
      </c>
      <c r="C4426" t="s">
        <v>73</v>
      </c>
      <c r="D4426" t="s">
        <v>73</v>
      </c>
      <c r="E4426" t="s">
        <v>74</v>
      </c>
      <c r="F4426" t="s">
        <v>12</v>
      </c>
      <c r="G4426" t="s">
        <v>25</v>
      </c>
      <c r="H4426" t="s">
        <v>26</v>
      </c>
      <c r="I4426">
        <v>543.58401205000007</v>
      </c>
      <c r="J4426">
        <v>543.58401205000007</v>
      </c>
      <c r="K4426">
        <v>199734</v>
      </c>
      <c r="L4426">
        <v>0.27215397080617221</v>
      </c>
      <c r="M4426">
        <v>0.27215397080617221</v>
      </c>
    </row>
    <row r="4427" spans="1:13" x14ac:dyDescent="0.25">
      <c r="A4427" s="9">
        <v>44196</v>
      </c>
      <c r="B4427" t="s">
        <v>63</v>
      </c>
      <c r="C4427" t="s">
        <v>73</v>
      </c>
      <c r="D4427" t="s">
        <v>73</v>
      </c>
      <c r="E4427" t="s">
        <v>74</v>
      </c>
      <c r="F4427" t="s">
        <v>12</v>
      </c>
      <c r="G4427" t="s">
        <v>27</v>
      </c>
      <c r="H4427" t="s">
        <v>28</v>
      </c>
      <c r="I4427">
        <v>125.14192331999999</v>
      </c>
      <c r="J4427">
        <v>125.14192331999999</v>
      </c>
      <c r="K4427">
        <v>199734</v>
      </c>
      <c r="L4427">
        <v>6.2654291868184692E-2</v>
      </c>
      <c r="M4427">
        <v>6.2654291868184692E-2</v>
      </c>
    </row>
    <row r="4428" spans="1:13" x14ac:dyDescent="0.25">
      <c r="A4428" s="9">
        <v>44196</v>
      </c>
      <c r="B4428" t="s">
        <v>63</v>
      </c>
      <c r="C4428" t="s">
        <v>73</v>
      </c>
      <c r="D4428" t="s">
        <v>73</v>
      </c>
      <c r="E4428" t="s">
        <v>74</v>
      </c>
      <c r="F4428" t="s">
        <v>12</v>
      </c>
      <c r="G4428" t="s">
        <v>29</v>
      </c>
      <c r="H4428" t="s">
        <v>30</v>
      </c>
      <c r="I4428">
        <v>22.205437000000074</v>
      </c>
      <c r="J4428">
        <v>22.205437000000074</v>
      </c>
      <c r="K4428">
        <v>199734</v>
      </c>
      <c r="L4428">
        <v>1.1117504781359245E-2</v>
      </c>
      <c r="M4428">
        <v>1.1117504781359245E-2</v>
      </c>
    </row>
    <row r="4429" spans="1:13" x14ac:dyDescent="0.25">
      <c r="A4429" s="9">
        <v>44196</v>
      </c>
      <c r="B4429" t="s">
        <v>63</v>
      </c>
      <c r="C4429" t="s">
        <v>73</v>
      </c>
      <c r="D4429" t="s">
        <v>73</v>
      </c>
      <c r="E4429" t="s">
        <v>74</v>
      </c>
      <c r="F4429" t="s">
        <v>12</v>
      </c>
      <c r="G4429" t="s">
        <v>31</v>
      </c>
      <c r="H4429" t="s">
        <v>32</v>
      </c>
      <c r="I4429">
        <v>22.205437000000074</v>
      </c>
      <c r="J4429">
        <v>22.205437000000074</v>
      </c>
      <c r="K4429">
        <v>199734</v>
      </c>
      <c r="L4429">
        <v>1.1117504781359245E-2</v>
      </c>
      <c r="M4429">
        <v>1.1117504781359245E-2</v>
      </c>
    </row>
    <row r="4430" spans="1:13" x14ac:dyDescent="0.25">
      <c r="A4430" s="9">
        <v>44196</v>
      </c>
      <c r="B4430" t="s">
        <v>63</v>
      </c>
      <c r="C4430" t="s">
        <v>73</v>
      </c>
      <c r="D4430" t="s">
        <v>73</v>
      </c>
      <c r="E4430" t="s">
        <v>74</v>
      </c>
      <c r="F4430" t="s">
        <v>12</v>
      </c>
      <c r="G4430" t="s">
        <v>33</v>
      </c>
      <c r="H4430" t="s">
        <v>34</v>
      </c>
      <c r="I4430">
        <v>0</v>
      </c>
      <c r="J4430">
        <v>0</v>
      </c>
      <c r="K4430">
        <v>199734</v>
      </c>
      <c r="L4430">
        <v>0</v>
      </c>
      <c r="M4430">
        <v>0</v>
      </c>
    </row>
    <row r="4431" spans="1:13" x14ac:dyDescent="0.25">
      <c r="A4431" s="9">
        <v>44196</v>
      </c>
      <c r="B4431" t="s">
        <v>63</v>
      </c>
      <c r="C4431" t="s">
        <v>73</v>
      </c>
      <c r="D4431" t="s">
        <v>73</v>
      </c>
      <c r="E4431" t="s">
        <v>74</v>
      </c>
      <c r="F4431" t="s">
        <v>12</v>
      </c>
      <c r="G4431" t="s">
        <v>35</v>
      </c>
      <c r="H4431" t="s">
        <v>111</v>
      </c>
      <c r="I4431">
        <v>10030.357285</v>
      </c>
      <c r="J4431">
        <v>10030.357285</v>
      </c>
      <c r="K4431">
        <v>199734</v>
      </c>
      <c r="L4431">
        <v>5.0218577132586342</v>
      </c>
      <c r="M4431">
        <v>5.0218577132586342</v>
      </c>
    </row>
    <row r="4432" spans="1:13" x14ac:dyDescent="0.25">
      <c r="A4432" s="9">
        <v>44196</v>
      </c>
      <c r="B4432" t="s">
        <v>63</v>
      </c>
      <c r="C4432" t="s">
        <v>73</v>
      </c>
      <c r="D4432" t="s">
        <v>73</v>
      </c>
      <c r="E4432" t="s">
        <v>74</v>
      </c>
      <c r="F4432" t="s">
        <v>12</v>
      </c>
      <c r="G4432" t="s">
        <v>36</v>
      </c>
      <c r="H4432" t="s">
        <v>32</v>
      </c>
      <c r="I4432">
        <v>10013.661859904123</v>
      </c>
      <c r="J4432">
        <v>10013.661859904123</v>
      </c>
      <c r="K4432">
        <v>199734</v>
      </c>
      <c r="L4432">
        <v>5.0134988834670731</v>
      </c>
      <c r="M4432">
        <v>5.0134988834670731</v>
      </c>
    </row>
    <row r="4433" spans="1:13" x14ac:dyDescent="0.25">
      <c r="A4433" s="9">
        <v>44196</v>
      </c>
      <c r="B4433" t="s">
        <v>63</v>
      </c>
      <c r="C4433" t="s">
        <v>73</v>
      </c>
      <c r="D4433" t="s">
        <v>73</v>
      </c>
      <c r="E4433" t="s">
        <v>74</v>
      </c>
      <c r="F4433" t="s">
        <v>12</v>
      </c>
      <c r="G4433" t="s">
        <v>37</v>
      </c>
      <c r="H4433" t="s">
        <v>34</v>
      </c>
      <c r="I4433">
        <v>16.695425095877308</v>
      </c>
      <c r="J4433">
        <v>16.695425095877308</v>
      </c>
      <c r="K4433">
        <v>199734</v>
      </c>
      <c r="L4433">
        <v>8.3588297915614309E-3</v>
      </c>
      <c r="M4433">
        <v>8.3588297915614309E-3</v>
      </c>
    </row>
    <row r="4434" spans="1:13" x14ac:dyDescent="0.25">
      <c r="A4434" s="9">
        <v>44196</v>
      </c>
      <c r="B4434" t="s">
        <v>63</v>
      </c>
      <c r="C4434" t="s">
        <v>73</v>
      </c>
      <c r="D4434" t="s">
        <v>73</v>
      </c>
      <c r="E4434" t="s">
        <v>74</v>
      </c>
      <c r="F4434" t="s">
        <v>12</v>
      </c>
      <c r="G4434" t="s">
        <v>38</v>
      </c>
      <c r="H4434" t="s">
        <v>39</v>
      </c>
      <c r="I4434">
        <v>28.020763999999989</v>
      </c>
      <c r="J4434">
        <v>28.020763999999989</v>
      </c>
      <c r="K4434">
        <v>199734</v>
      </c>
      <c r="L4434">
        <v>1.4029040624029954E-2</v>
      </c>
      <c r="M4434">
        <v>1.4029040624029954E-2</v>
      </c>
    </row>
    <row r="4435" spans="1:13" x14ac:dyDescent="0.25">
      <c r="A4435" s="9">
        <v>44196</v>
      </c>
      <c r="B4435" t="s">
        <v>63</v>
      </c>
      <c r="C4435" t="s">
        <v>73</v>
      </c>
      <c r="D4435" t="s">
        <v>73</v>
      </c>
      <c r="E4435" t="s">
        <v>74</v>
      </c>
      <c r="F4435" t="s">
        <v>12</v>
      </c>
      <c r="G4435" t="s">
        <v>40</v>
      </c>
      <c r="H4435" t="s">
        <v>41</v>
      </c>
      <c r="I4435">
        <v>0</v>
      </c>
      <c r="J4435">
        <v>0</v>
      </c>
      <c r="K4435">
        <v>199734</v>
      </c>
      <c r="L4435">
        <v>0</v>
      </c>
      <c r="M4435">
        <v>0</v>
      </c>
    </row>
    <row r="4436" spans="1:13" x14ac:dyDescent="0.25">
      <c r="A4436" s="9">
        <v>44196</v>
      </c>
      <c r="B4436" t="s">
        <v>63</v>
      </c>
      <c r="C4436" t="s">
        <v>73</v>
      </c>
      <c r="D4436" t="s">
        <v>73</v>
      </c>
      <c r="E4436" t="s">
        <v>74</v>
      </c>
      <c r="F4436" t="s">
        <v>12</v>
      </c>
      <c r="G4436" t="s">
        <v>42</v>
      </c>
      <c r="H4436" t="s">
        <v>43</v>
      </c>
      <c r="I4436">
        <v>0</v>
      </c>
      <c r="J4436">
        <v>0</v>
      </c>
      <c r="K4436">
        <v>199734</v>
      </c>
      <c r="L4436">
        <v>0</v>
      </c>
      <c r="M4436">
        <v>0</v>
      </c>
    </row>
    <row r="4437" spans="1:13" x14ac:dyDescent="0.25">
      <c r="A4437" s="9">
        <v>44196</v>
      </c>
      <c r="B4437" t="s">
        <v>63</v>
      </c>
      <c r="C4437" t="s">
        <v>73</v>
      </c>
      <c r="D4437" t="s">
        <v>73</v>
      </c>
      <c r="E4437" t="s">
        <v>74</v>
      </c>
      <c r="F4437" t="s">
        <v>12</v>
      </c>
      <c r="G4437" t="s">
        <v>44</v>
      </c>
      <c r="H4437" t="s">
        <v>45</v>
      </c>
      <c r="I4437">
        <v>0</v>
      </c>
      <c r="J4437">
        <v>0</v>
      </c>
      <c r="K4437">
        <v>199734</v>
      </c>
      <c r="L4437">
        <v>0</v>
      </c>
      <c r="M4437">
        <v>0</v>
      </c>
    </row>
    <row r="4438" spans="1:13" x14ac:dyDescent="0.25">
      <c r="A4438" s="9">
        <v>44196</v>
      </c>
      <c r="B4438" t="s">
        <v>63</v>
      </c>
      <c r="C4438" t="s">
        <v>73</v>
      </c>
      <c r="D4438" t="s">
        <v>73</v>
      </c>
      <c r="E4438" t="s">
        <v>74</v>
      </c>
      <c r="F4438" t="s">
        <v>12</v>
      </c>
      <c r="G4438" t="s">
        <v>46</v>
      </c>
      <c r="H4438" t="s">
        <v>47</v>
      </c>
      <c r="I4438">
        <v>0</v>
      </c>
      <c r="J4438">
        <v>0</v>
      </c>
      <c r="K4438">
        <v>199734</v>
      </c>
      <c r="L4438">
        <v>0</v>
      </c>
      <c r="M4438">
        <v>0</v>
      </c>
    </row>
    <row r="4439" spans="1:13" x14ac:dyDescent="0.25">
      <c r="A4439" s="9">
        <v>44196</v>
      </c>
      <c r="B4439" t="s">
        <v>63</v>
      </c>
      <c r="C4439" t="s">
        <v>73</v>
      </c>
      <c r="D4439" t="s">
        <v>73</v>
      </c>
      <c r="E4439" t="s">
        <v>74</v>
      </c>
      <c r="F4439" t="s">
        <v>12</v>
      </c>
      <c r="G4439" t="s">
        <v>48</v>
      </c>
      <c r="H4439" t="s">
        <v>96</v>
      </c>
      <c r="I4439">
        <v>0</v>
      </c>
      <c r="J4439">
        <v>0</v>
      </c>
      <c r="K4439">
        <v>199734</v>
      </c>
      <c r="L4439">
        <v>0</v>
      </c>
      <c r="M4439">
        <v>0</v>
      </c>
    </row>
    <row r="4440" spans="1:13" x14ac:dyDescent="0.25">
      <c r="A4440" s="9">
        <v>44196</v>
      </c>
      <c r="B4440" t="s">
        <v>63</v>
      </c>
      <c r="C4440" t="s">
        <v>73</v>
      </c>
      <c r="D4440" t="s">
        <v>73</v>
      </c>
      <c r="E4440" t="s">
        <v>74</v>
      </c>
      <c r="F4440" t="s">
        <v>12</v>
      </c>
      <c r="G4440" t="s">
        <v>49</v>
      </c>
      <c r="H4440" t="s">
        <v>105</v>
      </c>
      <c r="I4440">
        <v>600.50270845</v>
      </c>
      <c r="J4440">
        <v>600.50270845</v>
      </c>
      <c r="K4440">
        <v>199734</v>
      </c>
      <c r="L4440">
        <v>0.30065122034806291</v>
      </c>
      <c r="M4440">
        <v>0.30065122034806291</v>
      </c>
    </row>
    <row r="4441" spans="1:13" x14ac:dyDescent="0.25">
      <c r="A4441" s="9">
        <v>44196</v>
      </c>
      <c r="B4441" t="s">
        <v>63</v>
      </c>
      <c r="C4441" t="s">
        <v>73</v>
      </c>
      <c r="D4441" t="s">
        <v>73</v>
      </c>
      <c r="E4441" t="s">
        <v>74</v>
      </c>
      <c r="F4441" t="s">
        <v>12</v>
      </c>
      <c r="G4441" t="s">
        <v>50</v>
      </c>
      <c r="H4441" t="s">
        <v>51</v>
      </c>
      <c r="I4441">
        <v>98.260770000000008</v>
      </c>
      <c r="J4441">
        <v>98.260770000000008</v>
      </c>
      <c r="K4441">
        <v>199734</v>
      </c>
      <c r="L4441">
        <v>4.9195815434527931E-2</v>
      </c>
      <c r="M4441">
        <v>4.9195815434527931E-2</v>
      </c>
    </row>
    <row r="4442" spans="1:13" x14ac:dyDescent="0.25">
      <c r="A4442" s="9">
        <v>44196</v>
      </c>
      <c r="B4442" t="s">
        <v>63</v>
      </c>
      <c r="C4442" t="s">
        <v>73</v>
      </c>
      <c r="D4442" t="s">
        <v>73</v>
      </c>
      <c r="E4442" t="s">
        <v>74</v>
      </c>
      <c r="F4442" t="s">
        <v>12</v>
      </c>
      <c r="G4442" t="s">
        <v>52</v>
      </c>
      <c r="H4442" t="s">
        <v>107</v>
      </c>
      <c r="I4442">
        <v>502.24193844999996</v>
      </c>
      <c r="J4442">
        <v>502.24193844999996</v>
      </c>
      <c r="K4442">
        <v>199734</v>
      </c>
      <c r="L4442">
        <v>0.25145540491353496</v>
      </c>
      <c r="M4442">
        <v>0.25145540491353496</v>
      </c>
    </row>
    <row r="4443" spans="1:13" x14ac:dyDescent="0.25">
      <c r="A4443" s="9">
        <v>44196</v>
      </c>
      <c r="B4443" t="s">
        <v>63</v>
      </c>
      <c r="C4443" t="s">
        <v>73</v>
      </c>
      <c r="D4443" t="s">
        <v>73</v>
      </c>
      <c r="E4443" t="s">
        <v>74</v>
      </c>
      <c r="F4443" t="s">
        <v>53</v>
      </c>
      <c r="G4443" t="s">
        <v>54</v>
      </c>
      <c r="H4443" t="s">
        <v>55</v>
      </c>
      <c r="I4443">
        <v>11867.15979931</v>
      </c>
      <c r="J4443">
        <v>-11867.15979931</v>
      </c>
      <c r="K4443">
        <v>199734</v>
      </c>
      <c r="L4443">
        <v>5.9414820708091769</v>
      </c>
      <c r="M4443">
        <v>-5.9414820708091769</v>
      </c>
    </row>
    <row r="4444" spans="1:13" x14ac:dyDescent="0.25">
      <c r="A4444" s="9">
        <v>44196</v>
      </c>
      <c r="B4444" t="s">
        <v>63</v>
      </c>
      <c r="C4444" t="s">
        <v>73</v>
      </c>
      <c r="D4444" t="s">
        <v>73</v>
      </c>
      <c r="E4444" t="s">
        <v>74</v>
      </c>
      <c r="F4444" t="s">
        <v>53</v>
      </c>
      <c r="G4444" t="s">
        <v>15</v>
      </c>
      <c r="H4444" t="s">
        <v>16</v>
      </c>
      <c r="I4444">
        <v>0</v>
      </c>
      <c r="J4444">
        <v>0</v>
      </c>
      <c r="K4444">
        <v>199734</v>
      </c>
      <c r="L4444">
        <v>0</v>
      </c>
      <c r="M4444">
        <v>0</v>
      </c>
    </row>
    <row r="4445" spans="1:13" x14ac:dyDescent="0.25">
      <c r="A4445" s="9">
        <v>44196</v>
      </c>
      <c r="B4445" t="s">
        <v>63</v>
      </c>
      <c r="C4445" t="s">
        <v>73</v>
      </c>
      <c r="D4445" t="s">
        <v>73</v>
      </c>
      <c r="E4445" t="s">
        <v>74</v>
      </c>
      <c r="F4445" t="s">
        <v>53</v>
      </c>
      <c r="G4445" t="s">
        <v>17</v>
      </c>
      <c r="H4445" t="s">
        <v>18</v>
      </c>
      <c r="I4445">
        <v>0</v>
      </c>
      <c r="J4445">
        <v>0</v>
      </c>
      <c r="K4445">
        <v>199734</v>
      </c>
      <c r="L4445">
        <v>0</v>
      </c>
      <c r="M4445">
        <v>0</v>
      </c>
    </row>
    <row r="4446" spans="1:13" x14ac:dyDescent="0.25">
      <c r="A4446" s="9">
        <v>44196</v>
      </c>
      <c r="B4446" t="s">
        <v>63</v>
      </c>
      <c r="C4446" t="s">
        <v>73</v>
      </c>
      <c r="D4446" t="s">
        <v>73</v>
      </c>
      <c r="E4446" t="s">
        <v>74</v>
      </c>
      <c r="F4446" t="s">
        <v>53</v>
      </c>
      <c r="G4446" t="s">
        <v>19</v>
      </c>
      <c r="H4446" t="s">
        <v>20</v>
      </c>
      <c r="I4446">
        <v>0</v>
      </c>
      <c r="J4446">
        <v>0</v>
      </c>
      <c r="K4446">
        <v>199734</v>
      </c>
      <c r="L4446">
        <v>0</v>
      </c>
      <c r="M4446">
        <v>0</v>
      </c>
    </row>
    <row r="4447" spans="1:13" x14ac:dyDescent="0.25">
      <c r="A4447" s="9">
        <v>44196</v>
      </c>
      <c r="B4447" t="s">
        <v>63</v>
      </c>
      <c r="C4447" t="s">
        <v>73</v>
      </c>
      <c r="D4447" t="s">
        <v>73</v>
      </c>
      <c r="E4447" t="s">
        <v>74</v>
      </c>
      <c r="F4447" t="s">
        <v>53</v>
      </c>
      <c r="G4447" t="s">
        <v>21</v>
      </c>
      <c r="H4447" t="s">
        <v>22</v>
      </c>
      <c r="I4447">
        <v>0</v>
      </c>
      <c r="J4447">
        <v>0</v>
      </c>
      <c r="K4447">
        <v>199734</v>
      </c>
      <c r="L4447">
        <v>0</v>
      </c>
      <c r="M4447">
        <v>0</v>
      </c>
    </row>
    <row r="4448" spans="1:13" x14ac:dyDescent="0.25">
      <c r="A4448" s="9">
        <v>44196</v>
      </c>
      <c r="B4448" t="s">
        <v>63</v>
      </c>
      <c r="C4448" t="s">
        <v>73</v>
      </c>
      <c r="D4448" t="s">
        <v>73</v>
      </c>
      <c r="E4448" t="s">
        <v>74</v>
      </c>
      <c r="F4448" t="s">
        <v>53</v>
      </c>
      <c r="G4448" t="s">
        <v>23</v>
      </c>
      <c r="H4448" t="s">
        <v>24</v>
      </c>
      <c r="I4448">
        <v>0</v>
      </c>
      <c r="J4448">
        <v>0</v>
      </c>
      <c r="K4448">
        <v>199734</v>
      </c>
      <c r="L4448">
        <v>0</v>
      </c>
      <c r="M4448">
        <v>0</v>
      </c>
    </row>
    <row r="4449" spans="1:13" x14ac:dyDescent="0.25">
      <c r="A4449" s="9">
        <v>44196</v>
      </c>
      <c r="B4449" t="s">
        <v>63</v>
      </c>
      <c r="C4449" t="s">
        <v>73</v>
      </c>
      <c r="D4449" t="s">
        <v>73</v>
      </c>
      <c r="E4449" t="s">
        <v>74</v>
      </c>
      <c r="F4449" t="s">
        <v>53</v>
      </c>
      <c r="G4449" t="s">
        <v>25</v>
      </c>
      <c r="H4449" t="s">
        <v>26</v>
      </c>
      <c r="I4449">
        <v>0</v>
      </c>
      <c r="J4449">
        <v>0</v>
      </c>
      <c r="K4449">
        <v>199734</v>
      </c>
      <c r="L4449">
        <v>0</v>
      </c>
      <c r="M4449">
        <v>0</v>
      </c>
    </row>
    <row r="4450" spans="1:13" x14ac:dyDescent="0.25">
      <c r="A4450" s="9">
        <v>44196</v>
      </c>
      <c r="B4450" t="s">
        <v>63</v>
      </c>
      <c r="C4450" t="s">
        <v>73</v>
      </c>
      <c r="D4450" t="s">
        <v>73</v>
      </c>
      <c r="E4450" t="s">
        <v>74</v>
      </c>
      <c r="F4450" t="s">
        <v>53</v>
      </c>
      <c r="G4450" t="s">
        <v>27</v>
      </c>
      <c r="H4450" t="s">
        <v>28</v>
      </c>
      <c r="I4450">
        <v>0</v>
      </c>
      <c r="J4450">
        <v>0</v>
      </c>
      <c r="K4450">
        <v>199734</v>
      </c>
      <c r="L4450">
        <v>0</v>
      </c>
      <c r="M4450">
        <v>0</v>
      </c>
    </row>
    <row r="4451" spans="1:13" x14ac:dyDescent="0.25">
      <c r="A4451" s="9">
        <v>44196</v>
      </c>
      <c r="B4451" t="s">
        <v>63</v>
      </c>
      <c r="C4451" t="s">
        <v>73</v>
      </c>
      <c r="D4451" t="s">
        <v>73</v>
      </c>
      <c r="E4451" t="s">
        <v>74</v>
      </c>
      <c r="F4451" t="s">
        <v>53</v>
      </c>
      <c r="G4451" t="s">
        <v>29</v>
      </c>
      <c r="H4451" t="s">
        <v>30</v>
      </c>
      <c r="I4451">
        <v>0</v>
      </c>
      <c r="J4451">
        <v>0</v>
      </c>
      <c r="K4451">
        <v>199734</v>
      </c>
      <c r="L4451">
        <v>0</v>
      </c>
      <c r="M4451">
        <v>0</v>
      </c>
    </row>
    <row r="4452" spans="1:13" x14ac:dyDescent="0.25">
      <c r="A4452" s="9">
        <v>44196</v>
      </c>
      <c r="B4452" t="s">
        <v>63</v>
      </c>
      <c r="C4452" t="s">
        <v>73</v>
      </c>
      <c r="D4452" t="s">
        <v>73</v>
      </c>
      <c r="E4452" t="s">
        <v>74</v>
      </c>
      <c r="F4452" t="s">
        <v>53</v>
      </c>
      <c r="G4452" t="s">
        <v>31</v>
      </c>
      <c r="H4452" t="s">
        <v>32</v>
      </c>
      <c r="I4452">
        <v>0</v>
      </c>
      <c r="J4452">
        <v>0</v>
      </c>
      <c r="K4452">
        <v>199734</v>
      </c>
      <c r="L4452">
        <v>0</v>
      </c>
      <c r="M4452">
        <v>0</v>
      </c>
    </row>
    <row r="4453" spans="1:13" x14ac:dyDescent="0.25">
      <c r="A4453" s="9">
        <v>44196</v>
      </c>
      <c r="B4453" t="s">
        <v>63</v>
      </c>
      <c r="C4453" t="s">
        <v>73</v>
      </c>
      <c r="D4453" t="s">
        <v>73</v>
      </c>
      <c r="E4453" t="s">
        <v>74</v>
      </c>
      <c r="F4453" t="s">
        <v>53</v>
      </c>
      <c r="G4453" t="s">
        <v>33</v>
      </c>
      <c r="H4453" t="s">
        <v>34</v>
      </c>
      <c r="I4453">
        <v>0</v>
      </c>
      <c r="J4453">
        <v>0</v>
      </c>
      <c r="K4453">
        <v>199734</v>
      </c>
      <c r="L4453">
        <v>0</v>
      </c>
      <c r="M4453">
        <v>0</v>
      </c>
    </row>
    <row r="4454" spans="1:13" x14ac:dyDescent="0.25">
      <c r="A4454" s="9">
        <v>44196</v>
      </c>
      <c r="B4454" t="s">
        <v>63</v>
      </c>
      <c r="C4454" t="s">
        <v>73</v>
      </c>
      <c r="D4454" t="s">
        <v>73</v>
      </c>
      <c r="E4454" t="s">
        <v>74</v>
      </c>
      <c r="F4454" t="s">
        <v>53</v>
      </c>
      <c r="G4454" t="s">
        <v>35</v>
      </c>
      <c r="H4454" t="s">
        <v>111</v>
      </c>
      <c r="I4454">
        <v>5884.2826480000003</v>
      </c>
      <c r="J4454">
        <v>-5884.2826480000003</v>
      </c>
      <c r="K4454">
        <v>199734</v>
      </c>
      <c r="L4454">
        <v>2.946059583245717</v>
      </c>
      <c r="M4454">
        <v>-2.946059583245717</v>
      </c>
    </row>
    <row r="4455" spans="1:13" x14ac:dyDescent="0.25">
      <c r="A4455" s="9">
        <v>44196</v>
      </c>
      <c r="B4455" t="s">
        <v>63</v>
      </c>
      <c r="C4455" t="s">
        <v>73</v>
      </c>
      <c r="D4455" t="s">
        <v>73</v>
      </c>
      <c r="E4455" t="s">
        <v>74</v>
      </c>
      <c r="F4455" t="s">
        <v>53</v>
      </c>
      <c r="G4455" t="s">
        <v>36</v>
      </c>
      <c r="H4455" t="s">
        <v>32</v>
      </c>
      <c r="I4455">
        <v>190.48593168093794</v>
      </c>
      <c r="J4455">
        <v>-190.48593168093794</v>
      </c>
      <c r="K4455">
        <v>199734</v>
      </c>
      <c r="L4455">
        <v>9.5369807684689598E-2</v>
      </c>
      <c r="M4455">
        <v>-9.5369807684689598E-2</v>
      </c>
    </row>
    <row r="4456" spans="1:13" x14ac:dyDescent="0.25">
      <c r="A4456" s="9">
        <v>44196</v>
      </c>
      <c r="B4456" t="s">
        <v>63</v>
      </c>
      <c r="C4456" t="s">
        <v>73</v>
      </c>
      <c r="D4456" t="s">
        <v>73</v>
      </c>
      <c r="E4456" t="s">
        <v>74</v>
      </c>
      <c r="F4456" t="s">
        <v>53</v>
      </c>
      <c r="G4456" t="s">
        <v>37</v>
      </c>
      <c r="H4456" t="s">
        <v>34</v>
      </c>
      <c r="I4456">
        <v>5693.7967163190624</v>
      </c>
      <c r="J4456">
        <v>-5693.7967163190624</v>
      </c>
      <c r="K4456">
        <v>199734</v>
      </c>
      <c r="L4456">
        <v>2.850689775561027</v>
      </c>
      <c r="M4456">
        <v>-2.850689775561027</v>
      </c>
    </row>
    <row r="4457" spans="1:13" x14ac:dyDescent="0.25">
      <c r="A4457" s="9">
        <v>44196</v>
      </c>
      <c r="B4457" t="s">
        <v>63</v>
      </c>
      <c r="C4457" t="s">
        <v>73</v>
      </c>
      <c r="D4457" t="s">
        <v>73</v>
      </c>
      <c r="E4457" t="s">
        <v>74</v>
      </c>
      <c r="F4457" t="s">
        <v>53</v>
      </c>
      <c r="G4457" t="s">
        <v>38</v>
      </c>
      <c r="H4457" t="s">
        <v>39</v>
      </c>
      <c r="I4457">
        <v>5255.7208640000008</v>
      </c>
      <c r="J4457">
        <v>-5255.7208640000008</v>
      </c>
      <c r="K4457">
        <v>199734</v>
      </c>
      <c r="L4457">
        <v>2.6313601409875136</v>
      </c>
      <c r="M4457">
        <v>-2.6313601409875136</v>
      </c>
    </row>
    <row r="4458" spans="1:13" x14ac:dyDescent="0.25">
      <c r="A4458" s="9">
        <v>44196</v>
      </c>
      <c r="B4458" t="s">
        <v>63</v>
      </c>
      <c r="C4458" t="s">
        <v>73</v>
      </c>
      <c r="D4458" t="s">
        <v>73</v>
      </c>
      <c r="E4458" t="s">
        <v>74</v>
      </c>
      <c r="F4458" t="s">
        <v>53</v>
      </c>
      <c r="G4458" t="s">
        <v>40</v>
      </c>
      <c r="H4458" t="s">
        <v>41</v>
      </c>
      <c r="I4458">
        <v>0</v>
      </c>
      <c r="J4458">
        <v>0</v>
      </c>
      <c r="K4458">
        <v>199734</v>
      </c>
      <c r="L4458">
        <v>0</v>
      </c>
      <c r="M4458">
        <v>0</v>
      </c>
    </row>
    <row r="4459" spans="1:13" x14ac:dyDescent="0.25">
      <c r="A4459" s="9">
        <v>44196</v>
      </c>
      <c r="B4459" t="s">
        <v>63</v>
      </c>
      <c r="C4459" t="s">
        <v>73</v>
      </c>
      <c r="D4459" t="s">
        <v>73</v>
      </c>
      <c r="E4459" t="s">
        <v>74</v>
      </c>
      <c r="F4459" t="s">
        <v>53</v>
      </c>
      <c r="G4459" t="s">
        <v>42</v>
      </c>
      <c r="H4459" t="s">
        <v>43</v>
      </c>
      <c r="I4459">
        <v>0</v>
      </c>
      <c r="J4459">
        <v>0</v>
      </c>
      <c r="K4459">
        <v>199734</v>
      </c>
      <c r="L4459">
        <v>0</v>
      </c>
      <c r="M4459">
        <v>0</v>
      </c>
    </row>
    <row r="4460" spans="1:13" x14ac:dyDescent="0.25">
      <c r="A4460" s="9">
        <v>44196</v>
      </c>
      <c r="B4460" t="s">
        <v>63</v>
      </c>
      <c r="C4460" t="s">
        <v>73</v>
      </c>
      <c r="D4460" t="s">
        <v>73</v>
      </c>
      <c r="E4460" t="s">
        <v>74</v>
      </c>
      <c r="F4460" t="s">
        <v>53</v>
      </c>
      <c r="G4460" t="s">
        <v>44</v>
      </c>
      <c r="H4460" t="s">
        <v>45</v>
      </c>
      <c r="I4460">
        <v>0</v>
      </c>
      <c r="J4460">
        <v>0</v>
      </c>
      <c r="K4460">
        <v>199734</v>
      </c>
      <c r="L4460">
        <v>0</v>
      </c>
      <c r="M4460">
        <v>0</v>
      </c>
    </row>
    <row r="4461" spans="1:13" x14ac:dyDescent="0.25">
      <c r="A4461" s="9">
        <v>44196</v>
      </c>
      <c r="B4461" t="s">
        <v>63</v>
      </c>
      <c r="C4461" t="s">
        <v>73</v>
      </c>
      <c r="D4461" t="s">
        <v>73</v>
      </c>
      <c r="E4461" t="s">
        <v>74</v>
      </c>
      <c r="F4461" t="s">
        <v>53</v>
      </c>
      <c r="G4461" t="s">
        <v>46</v>
      </c>
      <c r="H4461" t="s">
        <v>47</v>
      </c>
      <c r="I4461">
        <v>0</v>
      </c>
      <c r="J4461">
        <v>0</v>
      </c>
      <c r="K4461">
        <v>199734</v>
      </c>
      <c r="L4461">
        <v>0</v>
      </c>
      <c r="M4461">
        <v>0</v>
      </c>
    </row>
    <row r="4462" spans="1:13" x14ac:dyDescent="0.25">
      <c r="A4462" s="9">
        <v>44196</v>
      </c>
      <c r="B4462" t="s">
        <v>63</v>
      </c>
      <c r="C4462" t="s">
        <v>73</v>
      </c>
      <c r="D4462" t="s">
        <v>73</v>
      </c>
      <c r="E4462" t="s">
        <v>74</v>
      </c>
      <c r="F4462" t="s">
        <v>53</v>
      </c>
      <c r="G4462" t="s">
        <v>48</v>
      </c>
      <c r="H4462" t="s">
        <v>96</v>
      </c>
      <c r="I4462">
        <v>0</v>
      </c>
      <c r="J4462">
        <v>0</v>
      </c>
      <c r="K4462">
        <v>199734</v>
      </c>
      <c r="L4462">
        <v>0</v>
      </c>
      <c r="M4462">
        <v>0</v>
      </c>
    </row>
    <row r="4463" spans="1:13" x14ac:dyDescent="0.25">
      <c r="A4463" s="9">
        <v>44196</v>
      </c>
      <c r="B4463" t="s">
        <v>63</v>
      </c>
      <c r="C4463" t="s">
        <v>73</v>
      </c>
      <c r="D4463" t="s">
        <v>73</v>
      </c>
      <c r="E4463" t="s">
        <v>74</v>
      </c>
      <c r="F4463" t="s">
        <v>53</v>
      </c>
      <c r="G4463" t="s">
        <v>49</v>
      </c>
      <c r="H4463" t="s">
        <v>56</v>
      </c>
      <c r="I4463">
        <v>727.15628731000004</v>
      </c>
      <c r="J4463">
        <v>-727.15628731000004</v>
      </c>
      <c r="K4463">
        <v>199734</v>
      </c>
      <c r="L4463">
        <v>0.36406234657594605</v>
      </c>
      <c r="M4463">
        <v>-0.36406234657594605</v>
      </c>
    </row>
    <row r="4464" spans="1:13" x14ac:dyDescent="0.25">
      <c r="A4464" s="9">
        <v>44196</v>
      </c>
      <c r="B4464" t="s">
        <v>63</v>
      </c>
      <c r="C4464" t="s">
        <v>73</v>
      </c>
      <c r="D4464" t="s">
        <v>73</v>
      </c>
      <c r="E4464" t="s">
        <v>74</v>
      </c>
      <c r="F4464" t="s">
        <v>53</v>
      </c>
      <c r="G4464" t="s">
        <v>50</v>
      </c>
      <c r="H4464" t="s">
        <v>51</v>
      </c>
      <c r="I4464">
        <v>188.57423700000001</v>
      </c>
      <c r="J4464">
        <v>-188.57423700000001</v>
      </c>
      <c r="K4464">
        <v>199734</v>
      </c>
      <c r="L4464">
        <v>9.4412687374207702E-2</v>
      </c>
      <c r="M4464">
        <v>-9.4412687374207702E-2</v>
      </c>
    </row>
    <row r="4465" spans="1:13" x14ac:dyDescent="0.25">
      <c r="A4465" s="9">
        <v>44196</v>
      </c>
      <c r="B4465" t="s">
        <v>63</v>
      </c>
      <c r="C4465" t="s">
        <v>73</v>
      </c>
      <c r="D4465" t="s">
        <v>73</v>
      </c>
      <c r="E4465" t="s">
        <v>74</v>
      </c>
      <c r="F4465" t="s">
        <v>53</v>
      </c>
      <c r="G4465" t="s">
        <v>52</v>
      </c>
      <c r="H4465" t="s">
        <v>57</v>
      </c>
      <c r="I4465">
        <v>538.58205031</v>
      </c>
      <c r="J4465">
        <v>-538.58205031</v>
      </c>
      <c r="K4465">
        <v>199734</v>
      </c>
      <c r="L4465">
        <v>0.26964965920173833</v>
      </c>
      <c r="M4465">
        <v>-0.26964965920173833</v>
      </c>
    </row>
    <row r="4466" spans="1:13" x14ac:dyDescent="0.25">
      <c r="A4466" s="9">
        <v>44196</v>
      </c>
      <c r="B4466" t="s">
        <v>63</v>
      </c>
      <c r="C4466" t="s">
        <v>73</v>
      </c>
      <c r="D4466" t="s">
        <v>73</v>
      </c>
      <c r="E4466" t="s">
        <v>74</v>
      </c>
      <c r="F4466" t="s">
        <v>58</v>
      </c>
      <c r="G4466" t="s">
        <v>59</v>
      </c>
      <c r="H4466" t="s">
        <v>60</v>
      </c>
      <c r="I4466">
        <v>-424.25759549000031</v>
      </c>
      <c r="J4466">
        <v>-424.25759549000031</v>
      </c>
      <c r="K4466">
        <v>199734</v>
      </c>
      <c r="L4466">
        <v>-0.21241130478035805</v>
      </c>
      <c r="M4466">
        <v>-0.21241130478035805</v>
      </c>
    </row>
    <row r="4467" spans="1:13" x14ac:dyDescent="0.25">
      <c r="A4467" s="9">
        <v>44196</v>
      </c>
      <c r="B4467" t="s">
        <v>63</v>
      </c>
      <c r="C4467" t="s">
        <v>75</v>
      </c>
      <c r="D4467" t="s">
        <v>75</v>
      </c>
      <c r="E4467" t="s">
        <v>76</v>
      </c>
      <c r="F4467" t="s">
        <v>12</v>
      </c>
      <c r="G4467" t="s">
        <v>13</v>
      </c>
      <c r="H4467" t="s">
        <v>14</v>
      </c>
      <c r="I4467">
        <v>2464.1217707899996</v>
      </c>
      <c r="J4467">
        <v>2464.1217707899996</v>
      </c>
      <c r="K4467">
        <v>199734</v>
      </c>
      <c r="L4467">
        <v>1.2337017086675277</v>
      </c>
      <c r="M4467">
        <v>1.2337017086675277</v>
      </c>
    </row>
    <row r="4468" spans="1:13" x14ac:dyDescent="0.25">
      <c r="A4468" s="9">
        <v>44196</v>
      </c>
      <c r="B4468" t="s">
        <v>63</v>
      </c>
      <c r="C4468" t="s">
        <v>75</v>
      </c>
      <c r="D4468" t="s">
        <v>75</v>
      </c>
      <c r="E4468" t="s">
        <v>76</v>
      </c>
      <c r="F4468" t="s">
        <v>12</v>
      </c>
      <c r="G4468" t="s">
        <v>15</v>
      </c>
      <c r="H4468" t="s">
        <v>16</v>
      </c>
      <c r="I4468">
        <v>0</v>
      </c>
      <c r="J4468">
        <v>0</v>
      </c>
      <c r="K4468">
        <v>199734</v>
      </c>
      <c r="L4468">
        <v>0</v>
      </c>
      <c r="M4468">
        <v>0</v>
      </c>
    </row>
    <row r="4469" spans="1:13" x14ac:dyDescent="0.25">
      <c r="A4469" s="9">
        <v>44196</v>
      </c>
      <c r="B4469" t="s">
        <v>63</v>
      </c>
      <c r="C4469" t="s">
        <v>75</v>
      </c>
      <c r="D4469" t="s">
        <v>75</v>
      </c>
      <c r="E4469" t="s">
        <v>76</v>
      </c>
      <c r="F4469" t="s">
        <v>12</v>
      </c>
      <c r="G4469" t="s">
        <v>17</v>
      </c>
      <c r="H4469" t="s">
        <v>18</v>
      </c>
      <c r="I4469">
        <v>0</v>
      </c>
      <c r="J4469">
        <v>0</v>
      </c>
      <c r="K4469">
        <v>199734</v>
      </c>
      <c r="L4469">
        <v>0</v>
      </c>
      <c r="M4469">
        <v>0</v>
      </c>
    </row>
    <row r="4470" spans="1:13" x14ac:dyDescent="0.25">
      <c r="A4470" s="9">
        <v>44196</v>
      </c>
      <c r="B4470" t="s">
        <v>63</v>
      </c>
      <c r="C4470" t="s">
        <v>75</v>
      </c>
      <c r="D4470" t="s">
        <v>75</v>
      </c>
      <c r="E4470" t="s">
        <v>76</v>
      </c>
      <c r="F4470" t="s">
        <v>12</v>
      </c>
      <c r="G4470" t="s">
        <v>19</v>
      </c>
      <c r="H4470" t="s">
        <v>20</v>
      </c>
      <c r="I4470">
        <v>0</v>
      </c>
      <c r="J4470">
        <v>0</v>
      </c>
      <c r="K4470">
        <v>199734</v>
      </c>
      <c r="L4470">
        <v>0</v>
      </c>
      <c r="M4470">
        <v>0</v>
      </c>
    </row>
    <row r="4471" spans="1:13" x14ac:dyDescent="0.25">
      <c r="A4471" s="9">
        <v>44196</v>
      </c>
      <c r="B4471" t="s">
        <v>63</v>
      </c>
      <c r="C4471" t="s">
        <v>75</v>
      </c>
      <c r="D4471" t="s">
        <v>75</v>
      </c>
      <c r="E4471" t="s">
        <v>76</v>
      </c>
      <c r="F4471" t="s">
        <v>12</v>
      </c>
      <c r="G4471" t="s">
        <v>21</v>
      </c>
      <c r="H4471" t="s">
        <v>22</v>
      </c>
      <c r="I4471">
        <v>548.02175079999995</v>
      </c>
      <c r="J4471">
        <v>548.02175079999995</v>
      </c>
      <c r="K4471">
        <v>199734</v>
      </c>
      <c r="L4471">
        <v>0.27437579520762612</v>
      </c>
      <c r="M4471">
        <v>0.27437579520762612</v>
      </c>
    </row>
    <row r="4472" spans="1:13" x14ac:dyDescent="0.25">
      <c r="A4472" s="9">
        <v>44196</v>
      </c>
      <c r="B4472" t="s">
        <v>63</v>
      </c>
      <c r="C4472" t="s">
        <v>75</v>
      </c>
      <c r="D4472" t="s">
        <v>75</v>
      </c>
      <c r="E4472" t="s">
        <v>76</v>
      </c>
      <c r="F4472" t="s">
        <v>12</v>
      </c>
      <c r="G4472" t="s">
        <v>23</v>
      </c>
      <c r="H4472" t="s">
        <v>24</v>
      </c>
      <c r="I4472">
        <v>18.092919649999999</v>
      </c>
      <c r="J4472">
        <v>18.092919649999999</v>
      </c>
      <c r="K4472">
        <v>199734</v>
      </c>
      <c r="L4472">
        <v>9.0585076401614138E-3</v>
      </c>
      <c r="M4472">
        <v>9.0585076401614138E-3</v>
      </c>
    </row>
    <row r="4473" spans="1:13" x14ac:dyDescent="0.25">
      <c r="A4473" s="9">
        <v>44196</v>
      </c>
      <c r="B4473" t="s">
        <v>63</v>
      </c>
      <c r="C4473" t="s">
        <v>75</v>
      </c>
      <c r="D4473" t="s">
        <v>75</v>
      </c>
      <c r="E4473" t="s">
        <v>76</v>
      </c>
      <c r="F4473" t="s">
        <v>12</v>
      </c>
      <c r="G4473" t="s">
        <v>25</v>
      </c>
      <c r="H4473" t="s">
        <v>26</v>
      </c>
      <c r="I4473">
        <v>81.728146469999999</v>
      </c>
      <c r="J4473">
        <v>81.728146469999999</v>
      </c>
      <c r="K4473">
        <v>199734</v>
      </c>
      <c r="L4473">
        <v>4.0918494833128059E-2</v>
      </c>
      <c r="M4473">
        <v>4.0918494833128059E-2</v>
      </c>
    </row>
    <row r="4474" spans="1:13" x14ac:dyDescent="0.25">
      <c r="A4474" s="9">
        <v>44196</v>
      </c>
      <c r="B4474" t="s">
        <v>63</v>
      </c>
      <c r="C4474" t="s">
        <v>75</v>
      </c>
      <c r="D4474" t="s">
        <v>75</v>
      </c>
      <c r="E4474" t="s">
        <v>76</v>
      </c>
      <c r="F4474" t="s">
        <v>12</v>
      </c>
      <c r="G4474" t="s">
        <v>27</v>
      </c>
      <c r="H4474" t="s">
        <v>28</v>
      </c>
      <c r="I4474">
        <v>448.20068467999999</v>
      </c>
      <c r="J4474">
        <v>448.20068467999999</v>
      </c>
      <c r="K4474">
        <v>199734</v>
      </c>
      <c r="L4474">
        <v>0.22439879273433669</v>
      </c>
      <c r="M4474">
        <v>0.22439879273433669</v>
      </c>
    </row>
    <row r="4475" spans="1:13" x14ac:dyDescent="0.25">
      <c r="A4475" s="9">
        <v>44196</v>
      </c>
      <c r="B4475" t="s">
        <v>63</v>
      </c>
      <c r="C4475" t="s">
        <v>75</v>
      </c>
      <c r="D4475" t="s">
        <v>75</v>
      </c>
      <c r="E4475" t="s">
        <v>76</v>
      </c>
      <c r="F4475" t="s">
        <v>12</v>
      </c>
      <c r="G4475" t="s">
        <v>29</v>
      </c>
      <c r="H4475" t="s">
        <v>30</v>
      </c>
      <c r="I4475">
        <v>1168.90370592</v>
      </c>
      <c r="J4475">
        <v>1168.90370592</v>
      </c>
      <c r="K4475">
        <v>199734</v>
      </c>
      <c r="L4475">
        <v>0.58523020913815371</v>
      </c>
      <c r="M4475">
        <v>0.58523020913815371</v>
      </c>
    </row>
    <row r="4476" spans="1:13" x14ac:dyDescent="0.25">
      <c r="A4476" s="9">
        <v>44196</v>
      </c>
      <c r="B4476" t="s">
        <v>63</v>
      </c>
      <c r="C4476" t="s">
        <v>75</v>
      </c>
      <c r="D4476" t="s">
        <v>75</v>
      </c>
      <c r="E4476" t="s">
        <v>76</v>
      </c>
      <c r="F4476" t="s">
        <v>12</v>
      </c>
      <c r="G4476" t="s">
        <v>31</v>
      </c>
      <c r="H4476" t="s">
        <v>32</v>
      </c>
      <c r="I4476">
        <v>1168.90370592</v>
      </c>
      <c r="J4476">
        <v>1168.90370592</v>
      </c>
      <c r="K4476">
        <v>199734</v>
      </c>
      <c r="L4476">
        <v>0.58523020913815371</v>
      </c>
      <c r="M4476">
        <v>0.58523020913815371</v>
      </c>
    </row>
    <row r="4477" spans="1:13" x14ac:dyDescent="0.25">
      <c r="A4477" s="9">
        <v>44196</v>
      </c>
      <c r="B4477" t="s">
        <v>63</v>
      </c>
      <c r="C4477" t="s">
        <v>75</v>
      </c>
      <c r="D4477" t="s">
        <v>75</v>
      </c>
      <c r="E4477" t="s">
        <v>76</v>
      </c>
      <c r="F4477" t="s">
        <v>12</v>
      </c>
      <c r="G4477" t="s">
        <v>33</v>
      </c>
      <c r="H4477" t="s">
        <v>34</v>
      </c>
      <c r="I4477">
        <v>0</v>
      </c>
      <c r="J4477">
        <v>0</v>
      </c>
      <c r="K4477">
        <v>199734</v>
      </c>
      <c r="L4477">
        <v>0</v>
      </c>
      <c r="M4477">
        <v>0</v>
      </c>
    </row>
    <row r="4478" spans="1:13" x14ac:dyDescent="0.25">
      <c r="A4478" s="9">
        <v>44196</v>
      </c>
      <c r="B4478" t="s">
        <v>63</v>
      </c>
      <c r="C4478" t="s">
        <v>75</v>
      </c>
      <c r="D4478" t="s">
        <v>75</v>
      </c>
      <c r="E4478" t="s">
        <v>76</v>
      </c>
      <c r="F4478" t="s">
        <v>12</v>
      </c>
      <c r="G4478" t="s">
        <v>35</v>
      </c>
      <c r="H4478" t="s">
        <v>111</v>
      </c>
      <c r="I4478">
        <v>16.591614169999996</v>
      </c>
      <c r="J4478">
        <v>16.591614169999996</v>
      </c>
      <c r="K4478">
        <v>199734</v>
      </c>
      <c r="L4478">
        <v>8.3068552024192152E-3</v>
      </c>
      <c r="M4478">
        <v>8.3068552024192152E-3</v>
      </c>
    </row>
    <row r="4479" spans="1:13" x14ac:dyDescent="0.25">
      <c r="A4479" s="9">
        <v>44196</v>
      </c>
      <c r="B4479" t="s">
        <v>63</v>
      </c>
      <c r="C4479" t="s">
        <v>75</v>
      </c>
      <c r="D4479" t="s">
        <v>75</v>
      </c>
      <c r="E4479" t="s">
        <v>76</v>
      </c>
      <c r="F4479" t="s">
        <v>12</v>
      </c>
      <c r="G4479" t="s">
        <v>36</v>
      </c>
      <c r="H4479" t="s">
        <v>32</v>
      </c>
      <c r="I4479">
        <v>16.591614169999996</v>
      </c>
      <c r="J4479">
        <v>16.591614169999996</v>
      </c>
      <c r="K4479">
        <v>199734</v>
      </c>
      <c r="L4479">
        <v>8.3068552024192152E-3</v>
      </c>
      <c r="M4479">
        <v>8.3068552024192152E-3</v>
      </c>
    </row>
    <row r="4480" spans="1:13" x14ac:dyDescent="0.25">
      <c r="A4480" s="9">
        <v>44196</v>
      </c>
      <c r="B4480" t="s">
        <v>63</v>
      </c>
      <c r="C4480" t="s">
        <v>75</v>
      </c>
      <c r="D4480" t="s">
        <v>75</v>
      </c>
      <c r="E4480" t="s">
        <v>76</v>
      </c>
      <c r="F4480" t="s">
        <v>12</v>
      </c>
      <c r="G4480" t="s">
        <v>37</v>
      </c>
      <c r="H4480" t="s">
        <v>34</v>
      </c>
      <c r="I4480">
        <v>0</v>
      </c>
      <c r="J4480">
        <v>0</v>
      </c>
      <c r="K4480">
        <v>199734</v>
      </c>
      <c r="L4480">
        <v>0</v>
      </c>
      <c r="M4480">
        <v>0</v>
      </c>
    </row>
    <row r="4481" spans="1:13" x14ac:dyDescent="0.25">
      <c r="A4481" s="9">
        <v>44196</v>
      </c>
      <c r="B4481" t="s">
        <v>63</v>
      </c>
      <c r="C4481" t="s">
        <v>75</v>
      </c>
      <c r="D4481" t="s">
        <v>75</v>
      </c>
      <c r="E4481" t="s">
        <v>76</v>
      </c>
      <c r="F4481" t="s">
        <v>12</v>
      </c>
      <c r="G4481" t="s">
        <v>38</v>
      </c>
      <c r="H4481" t="s">
        <v>39</v>
      </c>
      <c r="I4481">
        <v>265.07996349999996</v>
      </c>
      <c r="J4481">
        <v>265.07996349999996</v>
      </c>
      <c r="K4481">
        <v>199734</v>
      </c>
      <c r="L4481">
        <v>0.13271649468793492</v>
      </c>
      <c r="M4481">
        <v>0.13271649468793492</v>
      </c>
    </row>
    <row r="4482" spans="1:13" x14ac:dyDescent="0.25">
      <c r="A4482" s="9">
        <v>44196</v>
      </c>
      <c r="B4482" t="s">
        <v>63</v>
      </c>
      <c r="C4482" t="s">
        <v>75</v>
      </c>
      <c r="D4482" t="s">
        <v>75</v>
      </c>
      <c r="E4482" t="s">
        <v>76</v>
      </c>
      <c r="F4482" t="s">
        <v>12</v>
      </c>
      <c r="G4482" t="s">
        <v>40</v>
      </c>
      <c r="H4482" t="s">
        <v>41</v>
      </c>
      <c r="I4482">
        <v>160.40098099000002</v>
      </c>
      <c r="J4482">
        <v>160.40098099000002</v>
      </c>
      <c r="K4482">
        <v>199734</v>
      </c>
      <c r="L4482">
        <v>8.0307299202939927E-2</v>
      </c>
      <c r="M4482">
        <v>8.0307299202939927E-2</v>
      </c>
    </row>
    <row r="4483" spans="1:13" x14ac:dyDescent="0.25">
      <c r="A4483" s="9">
        <v>44196</v>
      </c>
      <c r="B4483" t="s">
        <v>63</v>
      </c>
      <c r="C4483" t="s">
        <v>75</v>
      </c>
      <c r="D4483" t="s">
        <v>75</v>
      </c>
      <c r="E4483" t="s">
        <v>76</v>
      </c>
      <c r="F4483" t="s">
        <v>12</v>
      </c>
      <c r="G4483" t="s">
        <v>42</v>
      </c>
      <c r="H4483" t="s">
        <v>43</v>
      </c>
      <c r="I4483">
        <v>160.40098099000002</v>
      </c>
      <c r="J4483">
        <v>160.40098099000002</v>
      </c>
      <c r="K4483">
        <v>199734</v>
      </c>
      <c r="L4483">
        <v>8.0307299202939927E-2</v>
      </c>
      <c r="M4483">
        <v>8.0307299202939927E-2</v>
      </c>
    </row>
    <row r="4484" spans="1:13" x14ac:dyDescent="0.25">
      <c r="A4484" s="9">
        <v>44196</v>
      </c>
      <c r="B4484" t="s">
        <v>63</v>
      </c>
      <c r="C4484" t="s">
        <v>75</v>
      </c>
      <c r="D4484" t="s">
        <v>75</v>
      </c>
      <c r="E4484" t="s">
        <v>76</v>
      </c>
      <c r="F4484" t="s">
        <v>12</v>
      </c>
      <c r="G4484" t="s">
        <v>44</v>
      </c>
      <c r="H4484" t="s">
        <v>45</v>
      </c>
      <c r="I4484">
        <v>0</v>
      </c>
      <c r="J4484">
        <v>0</v>
      </c>
      <c r="K4484">
        <v>199734</v>
      </c>
      <c r="L4484">
        <v>0</v>
      </c>
      <c r="M4484">
        <v>0</v>
      </c>
    </row>
    <row r="4485" spans="1:13" x14ac:dyDescent="0.25">
      <c r="A4485" s="9">
        <v>44196</v>
      </c>
      <c r="B4485" t="s">
        <v>63</v>
      </c>
      <c r="C4485" t="s">
        <v>75</v>
      </c>
      <c r="D4485" t="s">
        <v>75</v>
      </c>
      <c r="E4485" t="s">
        <v>76</v>
      </c>
      <c r="F4485" t="s">
        <v>12</v>
      </c>
      <c r="G4485" t="s">
        <v>46</v>
      </c>
      <c r="H4485" t="s">
        <v>47</v>
      </c>
      <c r="I4485">
        <v>0</v>
      </c>
      <c r="J4485">
        <v>0</v>
      </c>
      <c r="K4485">
        <v>199734</v>
      </c>
      <c r="L4485">
        <v>0</v>
      </c>
      <c r="M4485">
        <v>0</v>
      </c>
    </row>
    <row r="4486" spans="1:13" x14ac:dyDescent="0.25">
      <c r="A4486" s="9">
        <v>44196</v>
      </c>
      <c r="B4486" t="s">
        <v>63</v>
      </c>
      <c r="C4486" t="s">
        <v>75</v>
      </c>
      <c r="D4486" t="s">
        <v>75</v>
      </c>
      <c r="E4486" t="s">
        <v>76</v>
      </c>
      <c r="F4486" t="s">
        <v>12</v>
      </c>
      <c r="G4486" t="s">
        <v>48</v>
      </c>
      <c r="H4486" t="s">
        <v>96</v>
      </c>
      <c r="I4486">
        <v>0</v>
      </c>
      <c r="J4486">
        <v>0</v>
      </c>
      <c r="K4486">
        <v>199734</v>
      </c>
      <c r="L4486">
        <v>0</v>
      </c>
      <c r="M4486">
        <v>0</v>
      </c>
    </row>
    <row r="4487" spans="1:13" x14ac:dyDescent="0.25">
      <c r="A4487" s="9">
        <v>44196</v>
      </c>
      <c r="B4487" t="s">
        <v>63</v>
      </c>
      <c r="C4487" t="s">
        <v>75</v>
      </c>
      <c r="D4487" t="s">
        <v>75</v>
      </c>
      <c r="E4487" t="s">
        <v>76</v>
      </c>
      <c r="F4487" t="s">
        <v>12</v>
      </c>
      <c r="G4487" t="s">
        <v>49</v>
      </c>
      <c r="H4487" t="s">
        <v>105</v>
      </c>
      <c r="I4487">
        <v>305.12375541</v>
      </c>
      <c r="J4487">
        <v>305.12375541</v>
      </c>
      <c r="K4487">
        <v>199734</v>
      </c>
      <c r="L4487">
        <v>0.15276505522845385</v>
      </c>
      <c r="M4487">
        <v>0.15276505522845385</v>
      </c>
    </row>
    <row r="4488" spans="1:13" x14ac:dyDescent="0.25">
      <c r="A4488" s="9">
        <v>44196</v>
      </c>
      <c r="B4488" t="s">
        <v>63</v>
      </c>
      <c r="C4488" t="s">
        <v>75</v>
      </c>
      <c r="D4488" t="s">
        <v>75</v>
      </c>
      <c r="E4488" t="s">
        <v>76</v>
      </c>
      <c r="F4488" t="s">
        <v>12</v>
      </c>
      <c r="G4488" t="s">
        <v>50</v>
      </c>
      <c r="H4488" t="s">
        <v>51</v>
      </c>
      <c r="I4488">
        <v>27.223865159999999</v>
      </c>
      <c r="J4488">
        <v>27.223865159999999</v>
      </c>
      <c r="K4488">
        <v>199734</v>
      </c>
      <c r="L4488">
        <v>1.3630060560545524E-2</v>
      </c>
      <c r="M4488">
        <v>1.3630060560545524E-2</v>
      </c>
    </row>
    <row r="4489" spans="1:13" x14ac:dyDescent="0.25">
      <c r="A4489" s="9">
        <v>44196</v>
      </c>
      <c r="B4489" t="s">
        <v>63</v>
      </c>
      <c r="C4489" t="s">
        <v>75</v>
      </c>
      <c r="D4489" t="s">
        <v>75</v>
      </c>
      <c r="E4489" t="s">
        <v>76</v>
      </c>
      <c r="F4489" t="s">
        <v>12</v>
      </c>
      <c r="G4489" t="s">
        <v>52</v>
      </c>
      <c r="H4489" t="s">
        <v>107</v>
      </c>
      <c r="I4489">
        <v>277.89989025</v>
      </c>
      <c r="J4489">
        <v>277.89989025</v>
      </c>
      <c r="K4489">
        <v>199734</v>
      </c>
      <c r="L4489">
        <v>0.13913499466790832</v>
      </c>
      <c r="M4489">
        <v>0.13913499466790832</v>
      </c>
    </row>
    <row r="4490" spans="1:13" x14ac:dyDescent="0.25">
      <c r="A4490" s="9">
        <v>44196</v>
      </c>
      <c r="B4490" t="s">
        <v>63</v>
      </c>
      <c r="C4490" t="s">
        <v>75</v>
      </c>
      <c r="D4490" t="s">
        <v>75</v>
      </c>
      <c r="E4490" t="s">
        <v>76</v>
      </c>
      <c r="F4490" t="s">
        <v>53</v>
      </c>
      <c r="G4490" t="s">
        <v>54</v>
      </c>
      <c r="H4490" t="s">
        <v>55</v>
      </c>
      <c r="I4490">
        <v>3085.2482381269347</v>
      </c>
      <c r="J4490">
        <v>-3085.2482381269347</v>
      </c>
      <c r="K4490">
        <v>199734</v>
      </c>
      <c r="L4490">
        <v>1.5446785415236939</v>
      </c>
      <c r="M4490">
        <v>-1.5446785415236939</v>
      </c>
    </row>
    <row r="4491" spans="1:13" x14ac:dyDescent="0.25">
      <c r="A4491" s="9">
        <v>44196</v>
      </c>
      <c r="B4491" t="s">
        <v>63</v>
      </c>
      <c r="C4491" t="s">
        <v>75</v>
      </c>
      <c r="D4491" t="s">
        <v>75</v>
      </c>
      <c r="E4491" t="s">
        <v>76</v>
      </c>
      <c r="F4491" t="s">
        <v>53</v>
      </c>
      <c r="G4491" t="s">
        <v>15</v>
      </c>
      <c r="H4491" t="s">
        <v>16</v>
      </c>
      <c r="I4491">
        <v>0</v>
      </c>
      <c r="J4491">
        <v>0</v>
      </c>
      <c r="K4491">
        <v>199734</v>
      </c>
      <c r="L4491">
        <v>0</v>
      </c>
      <c r="M4491">
        <v>0</v>
      </c>
    </row>
    <row r="4492" spans="1:13" x14ac:dyDescent="0.25">
      <c r="A4492" s="9">
        <v>44196</v>
      </c>
      <c r="B4492" t="s">
        <v>63</v>
      </c>
      <c r="C4492" t="s">
        <v>75</v>
      </c>
      <c r="D4492" t="s">
        <v>75</v>
      </c>
      <c r="E4492" t="s">
        <v>76</v>
      </c>
      <c r="F4492" t="s">
        <v>53</v>
      </c>
      <c r="G4492" t="s">
        <v>17</v>
      </c>
      <c r="H4492" t="s">
        <v>18</v>
      </c>
      <c r="I4492">
        <v>0</v>
      </c>
      <c r="J4492">
        <v>0</v>
      </c>
      <c r="K4492">
        <v>199734</v>
      </c>
      <c r="L4492">
        <v>0</v>
      </c>
      <c r="M4492">
        <v>0</v>
      </c>
    </row>
    <row r="4493" spans="1:13" x14ac:dyDescent="0.25">
      <c r="A4493" s="9">
        <v>44196</v>
      </c>
      <c r="B4493" t="s">
        <v>63</v>
      </c>
      <c r="C4493" t="s">
        <v>75</v>
      </c>
      <c r="D4493" t="s">
        <v>75</v>
      </c>
      <c r="E4493" t="s">
        <v>76</v>
      </c>
      <c r="F4493" t="s">
        <v>53</v>
      </c>
      <c r="G4493" t="s">
        <v>19</v>
      </c>
      <c r="H4493" t="s">
        <v>20</v>
      </c>
      <c r="I4493">
        <v>0</v>
      </c>
      <c r="J4493">
        <v>0</v>
      </c>
      <c r="K4493">
        <v>199734</v>
      </c>
      <c r="L4493">
        <v>0</v>
      </c>
      <c r="M4493">
        <v>0</v>
      </c>
    </row>
    <row r="4494" spans="1:13" x14ac:dyDescent="0.25">
      <c r="A4494" s="9">
        <v>44196</v>
      </c>
      <c r="B4494" t="s">
        <v>63</v>
      </c>
      <c r="C4494" t="s">
        <v>75</v>
      </c>
      <c r="D4494" t="s">
        <v>75</v>
      </c>
      <c r="E4494" t="s">
        <v>76</v>
      </c>
      <c r="F4494" t="s">
        <v>53</v>
      </c>
      <c r="G4494" t="s">
        <v>21</v>
      </c>
      <c r="H4494" t="s">
        <v>22</v>
      </c>
      <c r="I4494">
        <v>0</v>
      </c>
      <c r="J4494">
        <v>0</v>
      </c>
      <c r="K4494">
        <v>199734</v>
      </c>
      <c r="L4494">
        <v>0</v>
      </c>
      <c r="M4494">
        <v>0</v>
      </c>
    </row>
    <row r="4495" spans="1:13" x14ac:dyDescent="0.25">
      <c r="A4495" s="9">
        <v>44196</v>
      </c>
      <c r="B4495" t="s">
        <v>63</v>
      </c>
      <c r="C4495" t="s">
        <v>75</v>
      </c>
      <c r="D4495" t="s">
        <v>75</v>
      </c>
      <c r="E4495" t="s">
        <v>76</v>
      </c>
      <c r="F4495" t="s">
        <v>53</v>
      </c>
      <c r="G4495" t="s">
        <v>23</v>
      </c>
      <c r="H4495" t="s">
        <v>24</v>
      </c>
      <c r="I4495">
        <v>0</v>
      </c>
      <c r="J4495">
        <v>0</v>
      </c>
      <c r="K4495">
        <v>199734</v>
      </c>
      <c r="L4495">
        <v>0</v>
      </c>
      <c r="M4495">
        <v>0</v>
      </c>
    </row>
    <row r="4496" spans="1:13" x14ac:dyDescent="0.25">
      <c r="A4496" s="9">
        <v>44196</v>
      </c>
      <c r="B4496" t="s">
        <v>63</v>
      </c>
      <c r="C4496" t="s">
        <v>75</v>
      </c>
      <c r="D4496" t="s">
        <v>75</v>
      </c>
      <c r="E4496" t="s">
        <v>76</v>
      </c>
      <c r="F4496" t="s">
        <v>53</v>
      </c>
      <c r="G4496" t="s">
        <v>25</v>
      </c>
      <c r="H4496" t="s">
        <v>26</v>
      </c>
      <c r="I4496">
        <v>0</v>
      </c>
      <c r="J4496">
        <v>0</v>
      </c>
      <c r="K4496">
        <v>199734</v>
      </c>
      <c r="L4496">
        <v>0</v>
      </c>
      <c r="M4496">
        <v>0</v>
      </c>
    </row>
    <row r="4497" spans="1:13" x14ac:dyDescent="0.25">
      <c r="A4497" s="9">
        <v>44196</v>
      </c>
      <c r="B4497" t="s">
        <v>63</v>
      </c>
      <c r="C4497" t="s">
        <v>75</v>
      </c>
      <c r="D4497" t="s">
        <v>75</v>
      </c>
      <c r="E4497" t="s">
        <v>76</v>
      </c>
      <c r="F4497" t="s">
        <v>53</v>
      </c>
      <c r="G4497" t="s">
        <v>27</v>
      </c>
      <c r="H4497" t="s">
        <v>28</v>
      </c>
      <c r="I4497">
        <v>0</v>
      </c>
      <c r="J4497">
        <v>0</v>
      </c>
      <c r="K4497">
        <v>199734</v>
      </c>
      <c r="L4497">
        <v>0</v>
      </c>
      <c r="M4497">
        <v>0</v>
      </c>
    </row>
    <row r="4498" spans="1:13" x14ac:dyDescent="0.25">
      <c r="A4498" s="9">
        <v>44196</v>
      </c>
      <c r="B4498" t="s">
        <v>63</v>
      </c>
      <c r="C4498" t="s">
        <v>75</v>
      </c>
      <c r="D4498" t="s">
        <v>75</v>
      </c>
      <c r="E4498" t="s">
        <v>76</v>
      </c>
      <c r="F4498" t="s">
        <v>53</v>
      </c>
      <c r="G4498" t="s">
        <v>29</v>
      </c>
      <c r="H4498" t="s">
        <v>30</v>
      </c>
      <c r="I4498">
        <v>0</v>
      </c>
      <c r="J4498">
        <v>0</v>
      </c>
      <c r="K4498">
        <v>199734</v>
      </c>
      <c r="L4498">
        <v>0</v>
      </c>
      <c r="M4498">
        <v>0</v>
      </c>
    </row>
    <row r="4499" spans="1:13" x14ac:dyDescent="0.25">
      <c r="A4499" s="9">
        <v>44196</v>
      </c>
      <c r="B4499" t="s">
        <v>63</v>
      </c>
      <c r="C4499" t="s">
        <v>75</v>
      </c>
      <c r="D4499" t="s">
        <v>75</v>
      </c>
      <c r="E4499" t="s">
        <v>76</v>
      </c>
      <c r="F4499" t="s">
        <v>53</v>
      </c>
      <c r="G4499" t="s">
        <v>31</v>
      </c>
      <c r="H4499" t="s">
        <v>32</v>
      </c>
      <c r="I4499">
        <v>0</v>
      </c>
      <c r="J4499">
        <v>0</v>
      </c>
      <c r="K4499">
        <v>199734</v>
      </c>
      <c r="L4499">
        <v>0</v>
      </c>
      <c r="M4499">
        <v>0</v>
      </c>
    </row>
    <row r="4500" spans="1:13" x14ac:dyDescent="0.25">
      <c r="A4500" s="9">
        <v>44196</v>
      </c>
      <c r="B4500" t="s">
        <v>63</v>
      </c>
      <c r="C4500" t="s">
        <v>75</v>
      </c>
      <c r="D4500" t="s">
        <v>75</v>
      </c>
      <c r="E4500" t="s">
        <v>76</v>
      </c>
      <c r="F4500" t="s">
        <v>53</v>
      </c>
      <c r="G4500" t="s">
        <v>33</v>
      </c>
      <c r="H4500" t="s">
        <v>34</v>
      </c>
      <c r="I4500">
        <v>0</v>
      </c>
      <c r="J4500">
        <v>0</v>
      </c>
      <c r="K4500">
        <v>199734</v>
      </c>
      <c r="L4500">
        <v>0</v>
      </c>
      <c r="M4500">
        <v>0</v>
      </c>
    </row>
    <row r="4501" spans="1:13" x14ac:dyDescent="0.25">
      <c r="A4501" s="9">
        <v>44196</v>
      </c>
      <c r="B4501" t="s">
        <v>63</v>
      </c>
      <c r="C4501" t="s">
        <v>75</v>
      </c>
      <c r="D4501" t="s">
        <v>75</v>
      </c>
      <c r="E4501" t="s">
        <v>76</v>
      </c>
      <c r="F4501" t="s">
        <v>53</v>
      </c>
      <c r="G4501" t="s">
        <v>35</v>
      </c>
      <c r="H4501" t="s">
        <v>111</v>
      </c>
      <c r="I4501">
        <v>0</v>
      </c>
      <c r="J4501">
        <v>0</v>
      </c>
      <c r="K4501">
        <v>199734</v>
      </c>
      <c r="L4501">
        <v>0</v>
      </c>
      <c r="M4501">
        <v>0</v>
      </c>
    </row>
    <row r="4502" spans="1:13" x14ac:dyDescent="0.25">
      <c r="A4502" s="9">
        <v>44196</v>
      </c>
      <c r="B4502" t="s">
        <v>63</v>
      </c>
      <c r="C4502" t="s">
        <v>75</v>
      </c>
      <c r="D4502" t="s">
        <v>75</v>
      </c>
      <c r="E4502" t="s">
        <v>76</v>
      </c>
      <c r="F4502" t="s">
        <v>53</v>
      </c>
      <c r="G4502" t="s">
        <v>36</v>
      </c>
      <c r="H4502" t="s">
        <v>32</v>
      </c>
      <c r="I4502">
        <v>0</v>
      </c>
      <c r="J4502">
        <v>0</v>
      </c>
      <c r="K4502">
        <v>199734</v>
      </c>
      <c r="L4502">
        <v>0</v>
      </c>
      <c r="M4502">
        <v>0</v>
      </c>
    </row>
    <row r="4503" spans="1:13" x14ac:dyDescent="0.25">
      <c r="A4503" s="9">
        <v>44196</v>
      </c>
      <c r="B4503" t="s">
        <v>63</v>
      </c>
      <c r="C4503" t="s">
        <v>75</v>
      </c>
      <c r="D4503" t="s">
        <v>75</v>
      </c>
      <c r="E4503" t="s">
        <v>76</v>
      </c>
      <c r="F4503" t="s">
        <v>53</v>
      </c>
      <c r="G4503" t="s">
        <v>37</v>
      </c>
      <c r="H4503" t="s">
        <v>34</v>
      </c>
      <c r="I4503">
        <v>0</v>
      </c>
      <c r="J4503">
        <v>0</v>
      </c>
      <c r="K4503">
        <v>199734</v>
      </c>
      <c r="L4503">
        <v>0</v>
      </c>
      <c r="M4503">
        <v>0</v>
      </c>
    </row>
    <row r="4504" spans="1:13" x14ac:dyDescent="0.25">
      <c r="A4504" s="9">
        <v>44196</v>
      </c>
      <c r="B4504" t="s">
        <v>63</v>
      </c>
      <c r="C4504" t="s">
        <v>75</v>
      </c>
      <c r="D4504" t="s">
        <v>75</v>
      </c>
      <c r="E4504" t="s">
        <v>76</v>
      </c>
      <c r="F4504" t="s">
        <v>53</v>
      </c>
      <c r="G4504" t="s">
        <v>38</v>
      </c>
      <c r="H4504" t="s">
        <v>39</v>
      </c>
      <c r="I4504">
        <v>1139.8363568100003</v>
      </c>
      <c r="J4504">
        <v>-1139.8363568100003</v>
      </c>
      <c r="K4504">
        <v>199734</v>
      </c>
      <c r="L4504">
        <v>0.57067717905314086</v>
      </c>
      <c r="M4504">
        <v>-0.57067717905314086</v>
      </c>
    </row>
    <row r="4505" spans="1:13" x14ac:dyDescent="0.25">
      <c r="A4505" s="9">
        <v>44196</v>
      </c>
      <c r="B4505" t="s">
        <v>63</v>
      </c>
      <c r="C4505" t="s">
        <v>75</v>
      </c>
      <c r="D4505" t="s">
        <v>75</v>
      </c>
      <c r="E4505" t="s">
        <v>76</v>
      </c>
      <c r="F4505" t="s">
        <v>53</v>
      </c>
      <c r="G4505" t="s">
        <v>40</v>
      </c>
      <c r="H4505" t="s">
        <v>41</v>
      </c>
      <c r="I4505">
        <v>1740.3068451069344</v>
      </c>
      <c r="J4505">
        <v>-1740.3068451069344</v>
      </c>
      <c r="K4505">
        <v>199734</v>
      </c>
      <c r="L4505">
        <v>0.87131226786973404</v>
      </c>
      <c r="M4505">
        <v>-0.87131226786973404</v>
      </c>
    </row>
    <row r="4506" spans="1:13" x14ac:dyDescent="0.25">
      <c r="A4506" s="9">
        <v>44196</v>
      </c>
      <c r="B4506" t="s">
        <v>63</v>
      </c>
      <c r="C4506" t="s">
        <v>75</v>
      </c>
      <c r="D4506" t="s">
        <v>75</v>
      </c>
      <c r="E4506" t="s">
        <v>76</v>
      </c>
      <c r="F4506" t="s">
        <v>53</v>
      </c>
      <c r="G4506" t="s">
        <v>42</v>
      </c>
      <c r="H4506" t="s">
        <v>43</v>
      </c>
      <c r="I4506">
        <v>0</v>
      </c>
      <c r="J4506">
        <v>0</v>
      </c>
      <c r="K4506">
        <v>199734</v>
      </c>
      <c r="L4506">
        <v>0</v>
      </c>
      <c r="M4506">
        <v>0</v>
      </c>
    </row>
    <row r="4507" spans="1:13" x14ac:dyDescent="0.25">
      <c r="A4507" s="9">
        <v>44196</v>
      </c>
      <c r="B4507" t="s">
        <v>63</v>
      </c>
      <c r="C4507" t="s">
        <v>75</v>
      </c>
      <c r="D4507" t="s">
        <v>75</v>
      </c>
      <c r="E4507" t="s">
        <v>76</v>
      </c>
      <c r="F4507" t="s">
        <v>53</v>
      </c>
      <c r="G4507" t="s">
        <v>44</v>
      </c>
      <c r="H4507" t="s">
        <v>45</v>
      </c>
      <c r="I4507">
        <v>474.99588111000003</v>
      </c>
      <c r="J4507">
        <v>-474.99588111000003</v>
      </c>
      <c r="K4507">
        <v>199734</v>
      </c>
      <c r="L4507">
        <v>0.23781423348553576</v>
      </c>
      <c r="M4507">
        <v>-0.23781423348553576</v>
      </c>
    </row>
    <row r="4508" spans="1:13" x14ac:dyDescent="0.25">
      <c r="A4508" s="9">
        <v>44196</v>
      </c>
      <c r="B4508" t="s">
        <v>63</v>
      </c>
      <c r="C4508" t="s">
        <v>75</v>
      </c>
      <c r="D4508" t="s">
        <v>75</v>
      </c>
      <c r="E4508" t="s">
        <v>76</v>
      </c>
      <c r="F4508" t="s">
        <v>53</v>
      </c>
      <c r="G4508" t="s">
        <v>46</v>
      </c>
      <c r="H4508" t="s">
        <v>47</v>
      </c>
      <c r="I4508">
        <v>1265.3109639969343</v>
      </c>
      <c r="J4508">
        <v>-1265.3109639969343</v>
      </c>
      <c r="K4508">
        <v>199734</v>
      </c>
      <c r="L4508">
        <v>0.63349803438419816</v>
      </c>
      <c r="M4508">
        <v>-0.63349803438419816</v>
      </c>
    </row>
    <row r="4509" spans="1:13" x14ac:dyDescent="0.25">
      <c r="A4509" s="9">
        <v>44196</v>
      </c>
      <c r="B4509" t="s">
        <v>63</v>
      </c>
      <c r="C4509" t="s">
        <v>75</v>
      </c>
      <c r="D4509" t="s">
        <v>75</v>
      </c>
      <c r="E4509" t="s">
        <v>76</v>
      </c>
      <c r="F4509" t="s">
        <v>53</v>
      </c>
      <c r="G4509" t="s">
        <v>48</v>
      </c>
      <c r="H4509" t="s">
        <v>96</v>
      </c>
      <c r="I4509">
        <v>0</v>
      </c>
      <c r="J4509">
        <v>0</v>
      </c>
      <c r="K4509">
        <v>199734</v>
      </c>
      <c r="L4509">
        <v>0</v>
      </c>
      <c r="M4509">
        <v>0</v>
      </c>
    </row>
    <row r="4510" spans="1:13" x14ac:dyDescent="0.25">
      <c r="A4510" s="9">
        <v>44196</v>
      </c>
      <c r="B4510" t="s">
        <v>63</v>
      </c>
      <c r="C4510" t="s">
        <v>75</v>
      </c>
      <c r="D4510" t="s">
        <v>75</v>
      </c>
      <c r="E4510" t="s">
        <v>76</v>
      </c>
      <c r="F4510" t="s">
        <v>53</v>
      </c>
      <c r="G4510" t="s">
        <v>49</v>
      </c>
      <c r="H4510" t="s">
        <v>56</v>
      </c>
      <c r="I4510">
        <v>205.10503621000004</v>
      </c>
      <c r="J4510">
        <v>-205.10503621000004</v>
      </c>
      <c r="K4510">
        <v>199734</v>
      </c>
      <c r="L4510">
        <v>0.1026890946008191</v>
      </c>
      <c r="M4510">
        <v>-0.1026890946008191</v>
      </c>
    </row>
    <row r="4511" spans="1:13" x14ac:dyDescent="0.25">
      <c r="A4511" s="9">
        <v>44196</v>
      </c>
      <c r="B4511" t="s">
        <v>63</v>
      </c>
      <c r="C4511" t="s">
        <v>75</v>
      </c>
      <c r="D4511" t="s">
        <v>75</v>
      </c>
      <c r="E4511" t="s">
        <v>76</v>
      </c>
      <c r="F4511" t="s">
        <v>53</v>
      </c>
      <c r="G4511" t="s">
        <v>50</v>
      </c>
      <c r="H4511" t="s">
        <v>51</v>
      </c>
      <c r="I4511">
        <v>53.457944670000003</v>
      </c>
      <c r="J4511">
        <v>-53.457944670000003</v>
      </c>
      <c r="K4511">
        <v>199734</v>
      </c>
      <c r="L4511">
        <v>2.6764569212052031E-2</v>
      </c>
      <c r="M4511">
        <v>-2.6764569212052031E-2</v>
      </c>
    </row>
    <row r="4512" spans="1:13" x14ac:dyDescent="0.25">
      <c r="A4512" s="9">
        <v>44196</v>
      </c>
      <c r="B4512" t="s">
        <v>63</v>
      </c>
      <c r="C4512" t="s">
        <v>75</v>
      </c>
      <c r="D4512" t="s">
        <v>75</v>
      </c>
      <c r="E4512" t="s">
        <v>76</v>
      </c>
      <c r="F4512" t="s">
        <v>53</v>
      </c>
      <c r="G4512" t="s">
        <v>52</v>
      </c>
      <c r="H4512" t="s">
        <v>57</v>
      </c>
      <c r="I4512">
        <v>151.64709154000002</v>
      </c>
      <c r="J4512">
        <v>-151.64709154000002</v>
      </c>
      <c r="K4512">
        <v>199734</v>
      </c>
      <c r="L4512">
        <v>7.5924525388767067E-2</v>
      </c>
      <c r="M4512">
        <v>-7.5924525388767067E-2</v>
      </c>
    </row>
    <row r="4513" spans="1:13" x14ac:dyDescent="0.25">
      <c r="A4513" s="9">
        <v>44196</v>
      </c>
      <c r="B4513" t="s">
        <v>63</v>
      </c>
      <c r="C4513" t="s">
        <v>75</v>
      </c>
      <c r="D4513" t="s">
        <v>75</v>
      </c>
      <c r="E4513" t="s">
        <v>76</v>
      </c>
      <c r="F4513" t="s">
        <v>58</v>
      </c>
      <c r="G4513" t="s">
        <v>59</v>
      </c>
      <c r="H4513" t="s">
        <v>60</v>
      </c>
      <c r="I4513">
        <v>-621.12646733693509</v>
      </c>
      <c r="J4513">
        <v>-621.12646733693509</v>
      </c>
      <c r="K4513">
        <v>199734</v>
      </c>
      <c r="L4513">
        <v>-0.31097683285616623</v>
      </c>
      <c r="M4513">
        <v>-0.31097683285616623</v>
      </c>
    </row>
    <row r="4514" spans="1:13" x14ac:dyDescent="0.25">
      <c r="A4514" s="9">
        <v>44196</v>
      </c>
      <c r="B4514" t="s">
        <v>109</v>
      </c>
      <c r="C4514" t="s">
        <v>109</v>
      </c>
      <c r="D4514" t="s">
        <v>109</v>
      </c>
      <c r="E4514" t="s">
        <v>77</v>
      </c>
      <c r="F4514" t="s">
        <v>12</v>
      </c>
      <c r="G4514" t="s">
        <v>13</v>
      </c>
      <c r="H4514" t="s">
        <v>14</v>
      </c>
      <c r="I4514">
        <v>55842.148973566524</v>
      </c>
      <c r="J4514">
        <v>55842.148973566524</v>
      </c>
      <c r="K4514">
        <v>199734</v>
      </c>
      <c r="L4514">
        <v>27.958258971214978</v>
      </c>
      <c r="M4514">
        <v>27.958258971214978</v>
      </c>
    </row>
    <row r="4515" spans="1:13" x14ac:dyDescent="0.25">
      <c r="A4515" s="9">
        <v>44196</v>
      </c>
      <c r="B4515" t="s">
        <v>109</v>
      </c>
      <c r="C4515" t="s">
        <v>109</v>
      </c>
      <c r="D4515" t="s">
        <v>109</v>
      </c>
      <c r="E4515" t="s">
        <v>77</v>
      </c>
      <c r="F4515" t="s">
        <v>12</v>
      </c>
      <c r="G4515" t="s">
        <v>15</v>
      </c>
      <c r="H4515" t="s">
        <v>16</v>
      </c>
      <c r="I4515">
        <v>0</v>
      </c>
      <c r="J4515">
        <v>0</v>
      </c>
      <c r="K4515">
        <v>199734</v>
      </c>
      <c r="L4515">
        <v>0</v>
      </c>
      <c r="M4515">
        <v>0</v>
      </c>
    </row>
    <row r="4516" spans="1:13" x14ac:dyDescent="0.25">
      <c r="A4516" s="9">
        <v>44196</v>
      </c>
      <c r="B4516" t="s">
        <v>109</v>
      </c>
      <c r="C4516" t="s">
        <v>109</v>
      </c>
      <c r="D4516" t="s">
        <v>109</v>
      </c>
      <c r="E4516" t="s">
        <v>77</v>
      </c>
      <c r="F4516" t="s">
        <v>12</v>
      </c>
      <c r="G4516" t="s">
        <v>17</v>
      </c>
      <c r="H4516" t="s">
        <v>18</v>
      </c>
      <c r="I4516">
        <v>0</v>
      </c>
      <c r="J4516">
        <v>0</v>
      </c>
      <c r="K4516">
        <v>199734</v>
      </c>
      <c r="L4516">
        <v>0</v>
      </c>
      <c r="M4516">
        <v>0</v>
      </c>
    </row>
    <row r="4517" spans="1:13" x14ac:dyDescent="0.25">
      <c r="A4517" s="9">
        <v>44196</v>
      </c>
      <c r="B4517" t="s">
        <v>109</v>
      </c>
      <c r="C4517" t="s">
        <v>109</v>
      </c>
      <c r="D4517" t="s">
        <v>109</v>
      </c>
      <c r="E4517" t="s">
        <v>77</v>
      </c>
      <c r="F4517" t="s">
        <v>12</v>
      </c>
      <c r="G4517" t="s">
        <v>19</v>
      </c>
      <c r="H4517" t="s">
        <v>20</v>
      </c>
      <c r="I4517">
        <v>0</v>
      </c>
      <c r="J4517">
        <v>0</v>
      </c>
      <c r="K4517">
        <v>199734</v>
      </c>
      <c r="L4517">
        <v>0</v>
      </c>
      <c r="M4517">
        <v>0</v>
      </c>
    </row>
    <row r="4518" spans="1:13" x14ac:dyDescent="0.25">
      <c r="A4518" s="9">
        <v>44196</v>
      </c>
      <c r="B4518" t="s">
        <v>109</v>
      </c>
      <c r="C4518" t="s">
        <v>109</v>
      </c>
      <c r="D4518" t="s">
        <v>109</v>
      </c>
      <c r="E4518" t="s">
        <v>77</v>
      </c>
      <c r="F4518" t="s">
        <v>12</v>
      </c>
      <c r="G4518" t="s">
        <v>21</v>
      </c>
      <c r="H4518" t="s">
        <v>22</v>
      </c>
      <c r="I4518">
        <v>10302.350695959998</v>
      </c>
      <c r="J4518">
        <v>10302.350695959998</v>
      </c>
      <c r="K4518">
        <v>199734</v>
      </c>
      <c r="L4518">
        <v>5.1580355352418703</v>
      </c>
      <c r="M4518">
        <v>5.1580355352418703</v>
      </c>
    </row>
    <row r="4519" spans="1:13" x14ac:dyDescent="0.25">
      <c r="A4519" s="9">
        <v>44196</v>
      </c>
      <c r="B4519" t="s">
        <v>109</v>
      </c>
      <c r="C4519" t="s">
        <v>109</v>
      </c>
      <c r="D4519" t="s">
        <v>109</v>
      </c>
      <c r="E4519" t="s">
        <v>77</v>
      </c>
      <c r="F4519" t="s">
        <v>12</v>
      </c>
      <c r="G4519" t="s">
        <v>23</v>
      </c>
      <c r="H4519" t="s">
        <v>24</v>
      </c>
      <c r="I4519">
        <v>0</v>
      </c>
      <c r="J4519">
        <v>0</v>
      </c>
      <c r="K4519">
        <v>199734</v>
      </c>
      <c r="L4519">
        <v>0</v>
      </c>
      <c r="M4519">
        <v>0</v>
      </c>
    </row>
    <row r="4520" spans="1:13" x14ac:dyDescent="0.25">
      <c r="A4520" s="9">
        <v>44196</v>
      </c>
      <c r="B4520" t="s">
        <v>109</v>
      </c>
      <c r="C4520" t="s">
        <v>109</v>
      </c>
      <c r="D4520" t="s">
        <v>109</v>
      </c>
      <c r="E4520" t="s">
        <v>77</v>
      </c>
      <c r="F4520" t="s">
        <v>12</v>
      </c>
      <c r="G4520" t="s">
        <v>25</v>
      </c>
      <c r="H4520" t="s">
        <v>26</v>
      </c>
      <c r="I4520">
        <v>10302.350695959998</v>
      </c>
      <c r="J4520">
        <v>10302.350695959998</v>
      </c>
      <c r="K4520">
        <v>199734</v>
      </c>
      <c r="L4520">
        <v>5.1580355352418703</v>
      </c>
      <c r="M4520">
        <v>5.1580355352418703</v>
      </c>
    </row>
    <row r="4521" spans="1:13" x14ac:dyDescent="0.25">
      <c r="A4521" s="9">
        <v>44196</v>
      </c>
      <c r="B4521" t="s">
        <v>109</v>
      </c>
      <c r="C4521" t="s">
        <v>109</v>
      </c>
      <c r="D4521" t="s">
        <v>109</v>
      </c>
      <c r="E4521" t="s">
        <v>77</v>
      </c>
      <c r="F4521" t="s">
        <v>12</v>
      </c>
      <c r="G4521" t="s">
        <v>27</v>
      </c>
      <c r="H4521" t="s">
        <v>28</v>
      </c>
      <c r="I4521">
        <v>0</v>
      </c>
      <c r="J4521">
        <v>0</v>
      </c>
      <c r="K4521">
        <v>199734</v>
      </c>
      <c r="L4521">
        <v>0</v>
      </c>
      <c r="M4521">
        <v>0</v>
      </c>
    </row>
    <row r="4522" spans="1:13" x14ac:dyDescent="0.25">
      <c r="A4522" s="9">
        <v>44196</v>
      </c>
      <c r="B4522" t="s">
        <v>109</v>
      </c>
      <c r="C4522" t="s">
        <v>109</v>
      </c>
      <c r="D4522" t="s">
        <v>109</v>
      </c>
      <c r="E4522" t="s">
        <v>77</v>
      </c>
      <c r="F4522" t="s">
        <v>12</v>
      </c>
      <c r="G4522" t="s">
        <v>29</v>
      </c>
      <c r="H4522" t="s">
        <v>30</v>
      </c>
      <c r="I4522">
        <v>0</v>
      </c>
      <c r="J4522">
        <v>0</v>
      </c>
      <c r="K4522">
        <v>199734</v>
      </c>
      <c r="L4522">
        <v>0</v>
      </c>
      <c r="M4522">
        <v>0</v>
      </c>
    </row>
    <row r="4523" spans="1:13" x14ac:dyDescent="0.25">
      <c r="A4523" s="9">
        <v>44196</v>
      </c>
      <c r="B4523" t="s">
        <v>109</v>
      </c>
      <c r="C4523" t="s">
        <v>109</v>
      </c>
      <c r="D4523" t="s">
        <v>109</v>
      </c>
      <c r="E4523" t="s">
        <v>77</v>
      </c>
      <c r="F4523" t="s">
        <v>12</v>
      </c>
      <c r="G4523" t="s">
        <v>31</v>
      </c>
      <c r="H4523" t="s">
        <v>32</v>
      </c>
      <c r="I4523">
        <v>0</v>
      </c>
      <c r="J4523">
        <v>0</v>
      </c>
      <c r="K4523">
        <v>199734</v>
      </c>
      <c r="L4523">
        <v>0</v>
      </c>
      <c r="M4523">
        <v>0</v>
      </c>
    </row>
    <row r="4524" spans="1:13" x14ac:dyDescent="0.25">
      <c r="A4524" s="9">
        <v>44196</v>
      </c>
      <c r="B4524" t="s">
        <v>109</v>
      </c>
      <c r="C4524" t="s">
        <v>109</v>
      </c>
      <c r="D4524" t="s">
        <v>109</v>
      </c>
      <c r="E4524" t="s">
        <v>77</v>
      </c>
      <c r="F4524" t="s">
        <v>12</v>
      </c>
      <c r="G4524" t="s">
        <v>33</v>
      </c>
      <c r="H4524" t="s">
        <v>34</v>
      </c>
      <c r="I4524">
        <v>0</v>
      </c>
      <c r="J4524">
        <v>0</v>
      </c>
      <c r="K4524">
        <v>199734</v>
      </c>
      <c r="L4524">
        <v>0</v>
      </c>
      <c r="M4524">
        <v>0</v>
      </c>
    </row>
    <row r="4525" spans="1:13" x14ac:dyDescent="0.25">
      <c r="A4525" s="9">
        <v>44196</v>
      </c>
      <c r="B4525" t="s">
        <v>109</v>
      </c>
      <c r="C4525" t="s">
        <v>109</v>
      </c>
      <c r="D4525" t="s">
        <v>109</v>
      </c>
      <c r="E4525" t="s">
        <v>77</v>
      </c>
      <c r="F4525" t="s">
        <v>12</v>
      </c>
      <c r="G4525" t="s">
        <v>35</v>
      </c>
      <c r="H4525" t="s">
        <v>111</v>
      </c>
      <c r="I4525">
        <v>17323.099999999999</v>
      </c>
      <c r="J4525">
        <v>17323.099999999999</v>
      </c>
      <c r="K4525">
        <v>199734</v>
      </c>
      <c r="L4525">
        <v>8.6730852033204151</v>
      </c>
      <c r="M4525">
        <v>8.6730852033204151</v>
      </c>
    </row>
    <row r="4526" spans="1:13" x14ac:dyDescent="0.25">
      <c r="A4526" s="9">
        <v>44196</v>
      </c>
      <c r="B4526" t="s">
        <v>109</v>
      </c>
      <c r="C4526" t="s">
        <v>109</v>
      </c>
      <c r="D4526" t="s">
        <v>109</v>
      </c>
      <c r="E4526" t="s">
        <v>77</v>
      </c>
      <c r="F4526" t="s">
        <v>12</v>
      </c>
      <c r="G4526" t="s">
        <v>36</v>
      </c>
      <c r="H4526" t="s">
        <v>32</v>
      </c>
      <c r="I4526">
        <v>2248.6347975126414</v>
      </c>
      <c r="J4526">
        <v>2248.6347975126414</v>
      </c>
      <c r="K4526">
        <v>199734</v>
      </c>
      <c r="L4526">
        <v>1.1258147323503467</v>
      </c>
      <c r="M4526">
        <v>1.1258147323503467</v>
      </c>
    </row>
    <row r="4527" spans="1:13" x14ac:dyDescent="0.25">
      <c r="A4527" s="9">
        <v>44196</v>
      </c>
      <c r="B4527" t="s">
        <v>109</v>
      </c>
      <c r="C4527" t="s">
        <v>109</v>
      </c>
      <c r="D4527" t="s">
        <v>109</v>
      </c>
      <c r="E4527" t="s">
        <v>77</v>
      </c>
      <c r="F4527" t="s">
        <v>12</v>
      </c>
      <c r="G4527" t="s">
        <v>37</v>
      </c>
      <c r="H4527" t="s">
        <v>34</v>
      </c>
      <c r="I4527">
        <v>15074.465202487358</v>
      </c>
      <c r="J4527">
        <v>15074.465202487358</v>
      </c>
      <c r="K4527">
        <v>199734</v>
      </c>
      <c r="L4527">
        <v>7.5472704709700693</v>
      </c>
      <c r="M4527">
        <v>7.5472704709700693</v>
      </c>
    </row>
    <row r="4528" spans="1:13" x14ac:dyDescent="0.25">
      <c r="A4528" s="9">
        <v>44196</v>
      </c>
      <c r="B4528" t="s">
        <v>109</v>
      </c>
      <c r="C4528" t="s">
        <v>109</v>
      </c>
      <c r="D4528" t="s">
        <v>109</v>
      </c>
      <c r="E4528" t="s">
        <v>77</v>
      </c>
      <c r="F4528" t="s">
        <v>12</v>
      </c>
      <c r="G4528" t="s">
        <v>38</v>
      </c>
      <c r="H4528" t="s">
        <v>39</v>
      </c>
      <c r="I4528">
        <v>23824.045325086528</v>
      </c>
      <c r="J4528">
        <v>23824.045325086528</v>
      </c>
      <c r="K4528">
        <v>199734</v>
      </c>
      <c r="L4528">
        <v>11.927886751923323</v>
      </c>
      <c r="M4528">
        <v>11.927886751923323</v>
      </c>
    </row>
    <row r="4529" spans="1:13" x14ac:dyDescent="0.25">
      <c r="A4529" s="9">
        <v>44196</v>
      </c>
      <c r="B4529" t="s">
        <v>109</v>
      </c>
      <c r="C4529" t="s">
        <v>109</v>
      </c>
      <c r="D4529" t="s">
        <v>109</v>
      </c>
      <c r="E4529" t="s">
        <v>77</v>
      </c>
      <c r="F4529" t="s">
        <v>12</v>
      </c>
      <c r="G4529" t="s">
        <v>40</v>
      </c>
      <c r="H4529" t="s">
        <v>41</v>
      </c>
      <c r="I4529">
        <v>0</v>
      </c>
      <c r="J4529">
        <v>0</v>
      </c>
      <c r="K4529">
        <v>199734</v>
      </c>
      <c r="L4529">
        <v>0</v>
      </c>
      <c r="M4529">
        <v>0</v>
      </c>
    </row>
    <row r="4530" spans="1:13" x14ac:dyDescent="0.25">
      <c r="A4530" s="9">
        <v>44196</v>
      </c>
      <c r="B4530" t="s">
        <v>109</v>
      </c>
      <c r="C4530" t="s">
        <v>109</v>
      </c>
      <c r="D4530" t="s">
        <v>109</v>
      </c>
      <c r="E4530" t="s">
        <v>77</v>
      </c>
      <c r="F4530" t="s">
        <v>12</v>
      </c>
      <c r="G4530" t="s">
        <v>42</v>
      </c>
      <c r="H4530" t="s">
        <v>43</v>
      </c>
      <c r="I4530">
        <v>0</v>
      </c>
      <c r="J4530">
        <v>0</v>
      </c>
      <c r="K4530">
        <v>199734</v>
      </c>
      <c r="L4530">
        <v>0</v>
      </c>
      <c r="M4530">
        <v>0</v>
      </c>
    </row>
    <row r="4531" spans="1:13" x14ac:dyDescent="0.25">
      <c r="A4531" s="9">
        <v>44196</v>
      </c>
      <c r="B4531" t="s">
        <v>109</v>
      </c>
      <c r="C4531" t="s">
        <v>109</v>
      </c>
      <c r="D4531" t="s">
        <v>109</v>
      </c>
      <c r="E4531" t="s">
        <v>77</v>
      </c>
      <c r="F4531" t="s">
        <v>12</v>
      </c>
      <c r="G4531" t="s">
        <v>44</v>
      </c>
      <c r="H4531" t="s">
        <v>45</v>
      </c>
      <c r="I4531">
        <v>0</v>
      </c>
      <c r="J4531">
        <v>0</v>
      </c>
      <c r="K4531">
        <v>199734</v>
      </c>
      <c r="L4531">
        <v>0</v>
      </c>
      <c r="M4531">
        <v>0</v>
      </c>
    </row>
    <row r="4532" spans="1:13" x14ac:dyDescent="0.25">
      <c r="A4532" s="9">
        <v>44196</v>
      </c>
      <c r="B4532" t="s">
        <v>109</v>
      </c>
      <c r="C4532" t="s">
        <v>109</v>
      </c>
      <c r="D4532" t="s">
        <v>109</v>
      </c>
      <c r="E4532" t="s">
        <v>77</v>
      </c>
      <c r="F4532" t="s">
        <v>12</v>
      </c>
      <c r="G4532" t="s">
        <v>46</v>
      </c>
      <c r="H4532" t="s">
        <v>47</v>
      </c>
      <c r="I4532">
        <v>0</v>
      </c>
      <c r="J4532">
        <v>0</v>
      </c>
      <c r="K4532">
        <v>199734</v>
      </c>
      <c r="L4532">
        <v>0</v>
      </c>
      <c r="M4532">
        <v>0</v>
      </c>
    </row>
    <row r="4533" spans="1:13" x14ac:dyDescent="0.25">
      <c r="A4533" s="9">
        <v>44196</v>
      </c>
      <c r="B4533" t="s">
        <v>109</v>
      </c>
      <c r="C4533" t="s">
        <v>109</v>
      </c>
      <c r="D4533" t="s">
        <v>109</v>
      </c>
      <c r="E4533" t="s">
        <v>77</v>
      </c>
      <c r="F4533" t="s">
        <v>12</v>
      </c>
      <c r="G4533" t="s">
        <v>48</v>
      </c>
      <c r="H4533" t="s">
        <v>96</v>
      </c>
      <c r="I4533">
        <v>0</v>
      </c>
      <c r="J4533">
        <v>0</v>
      </c>
      <c r="K4533">
        <v>199734</v>
      </c>
      <c r="L4533">
        <v>0</v>
      </c>
      <c r="M4533">
        <v>0</v>
      </c>
    </row>
    <row r="4534" spans="1:13" x14ac:dyDescent="0.25">
      <c r="A4534" s="9">
        <v>44196</v>
      </c>
      <c r="B4534" t="s">
        <v>109</v>
      </c>
      <c r="C4534" t="s">
        <v>109</v>
      </c>
      <c r="D4534" t="s">
        <v>109</v>
      </c>
      <c r="E4534" t="s">
        <v>77</v>
      </c>
      <c r="F4534" t="s">
        <v>12</v>
      </c>
      <c r="G4534" t="s">
        <v>49</v>
      </c>
      <c r="H4534" t="s">
        <v>105</v>
      </c>
      <c r="I4534">
        <v>4392.6529525199994</v>
      </c>
      <c r="J4534">
        <v>4392.6529525199994</v>
      </c>
      <c r="K4534">
        <v>199734</v>
      </c>
      <c r="L4534">
        <v>2.1992514807293699</v>
      </c>
      <c r="M4534">
        <v>2.1992514807293699</v>
      </c>
    </row>
    <row r="4535" spans="1:13" x14ac:dyDescent="0.25">
      <c r="A4535" s="9">
        <v>44196</v>
      </c>
      <c r="B4535" t="s">
        <v>109</v>
      </c>
      <c r="C4535" t="s">
        <v>109</v>
      </c>
      <c r="D4535" t="s">
        <v>109</v>
      </c>
      <c r="E4535" t="s">
        <v>77</v>
      </c>
      <c r="F4535" t="s">
        <v>12</v>
      </c>
      <c r="G4535" t="s">
        <v>50</v>
      </c>
      <c r="H4535" t="s">
        <v>51</v>
      </c>
      <c r="I4535">
        <v>11.45791</v>
      </c>
      <c r="J4535">
        <v>11.45791</v>
      </c>
      <c r="K4535">
        <v>199734</v>
      </c>
      <c r="L4535">
        <v>5.7365846575946006E-3</v>
      </c>
      <c r="M4535">
        <v>5.7365846575946006E-3</v>
      </c>
    </row>
    <row r="4536" spans="1:13" x14ac:dyDescent="0.25">
      <c r="A4536" s="9">
        <v>44196</v>
      </c>
      <c r="B4536" t="s">
        <v>109</v>
      </c>
      <c r="C4536" t="s">
        <v>109</v>
      </c>
      <c r="D4536" t="s">
        <v>109</v>
      </c>
      <c r="E4536" t="s">
        <v>77</v>
      </c>
      <c r="F4536" t="s">
        <v>12</v>
      </c>
      <c r="G4536" t="s">
        <v>52</v>
      </c>
      <c r="H4536" t="s">
        <v>107</v>
      </c>
      <c r="I4536">
        <v>4381.1950425199993</v>
      </c>
      <c r="J4536">
        <v>4381.1950425199993</v>
      </c>
      <c r="K4536">
        <v>199734</v>
      </c>
      <c r="L4536">
        <v>2.193514896071775</v>
      </c>
      <c r="M4536">
        <v>2.193514896071775</v>
      </c>
    </row>
    <row r="4537" spans="1:13" x14ac:dyDescent="0.25">
      <c r="A4537" s="9">
        <v>44196</v>
      </c>
      <c r="B4537" t="s">
        <v>109</v>
      </c>
      <c r="C4537" t="s">
        <v>109</v>
      </c>
      <c r="D4537" t="s">
        <v>109</v>
      </c>
      <c r="E4537" t="s">
        <v>77</v>
      </c>
      <c r="F4537" t="s">
        <v>53</v>
      </c>
      <c r="G4537" t="s">
        <v>54</v>
      </c>
      <c r="H4537" t="s">
        <v>55</v>
      </c>
      <c r="I4537">
        <v>76910.639716670004</v>
      </c>
      <c r="J4537">
        <v>-76910.639716670004</v>
      </c>
      <c r="K4537">
        <v>199734</v>
      </c>
      <c r="L4537">
        <v>38.506533547953779</v>
      </c>
      <c r="M4537">
        <v>-38.506533547953779</v>
      </c>
    </row>
    <row r="4538" spans="1:13" x14ac:dyDescent="0.25">
      <c r="A4538" s="9">
        <v>44196</v>
      </c>
      <c r="B4538" t="s">
        <v>109</v>
      </c>
      <c r="C4538" t="s">
        <v>109</v>
      </c>
      <c r="D4538" t="s">
        <v>109</v>
      </c>
      <c r="E4538" t="s">
        <v>77</v>
      </c>
      <c r="F4538" t="s">
        <v>53</v>
      </c>
      <c r="G4538" t="s">
        <v>15</v>
      </c>
      <c r="H4538" t="s">
        <v>16</v>
      </c>
      <c r="I4538">
        <v>2918.5632839999998</v>
      </c>
      <c r="J4538">
        <v>-2918.5632839999998</v>
      </c>
      <c r="K4538">
        <v>199734</v>
      </c>
      <c r="L4538">
        <v>1.4612250713448887</v>
      </c>
      <c r="M4538">
        <v>-1.4612250713448887</v>
      </c>
    </row>
    <row r="4539" spans="1:13" x14ac:dyDescent="0.25">
      <c r="A4539" s="9">
        <v>44196</v>
      </c>
      <c r="B4539" t="s">
        <v>109</v>
      </c>
      <c r="C4539" t="s">
        <v>109</v>
      </c>
      <c r="D4539" t="s">
        <v>109</v>
      </c>
      <c r="E4539" t="s">
        <v>77</v>
      </c>
      <c r="F4539" t="s">
        <v>53</v>
      </c>
      <c r="G4539" t="s">
        <v>17</v>
      </c>
      <c r="H4539" t="s">
        <v>18</v>
      </c>
      <c r="I4539">
        <v>0</v>
      </c>
      <c r="J4539">
        <v>0</v>
      </c>
      <c r="K4539">
        <v>199734</v>
      </c>
      <c r="L4539">
        <v>0</v>
      </c>
      <c r="M4539">
        <v>0</v>
      </c>
    </row>
    <row r="4540" spans="1:13" x14ac:dyDescent="0.25">
      <c r="A4540" s="9">
        <v>44196</v>
      </c>
      <c r="B4540" t="s">
        <v>109</v>
      </c>
      <c r="C4540" t="s">
        <v>109</v>
      </c>
      <c r="D4540" t="s">
        <v>109</v>
      </c>
      <c r="E4540" t="s">
        <v>77</v>
      </c>
      <c r="F4540" t="s">
        <v>53</v>
      </c>
      <c r="G4540" t="s">
        <v>19</v>
      </c>
      <c r="H4540" t="s">
        <v>20</v>
      </c>
      <c r="I4540">
        <v>2918.5632839999998</v>
      </c>
      <c r="J4540">
        <v>-2918.5632839999998</v>
      </c>
      <c r="K4540">
        <v>199734</v>
      </c>
      <c r="L4540">
        <v>1.4612250713448887</v>
      </c>
      <c r="M4540">
        <v>-1.4612250713448887</v>
      </c>
    </row>
    <row r="4541" spans="1:13" x14ac:dyDescent="0.25">
      <c r="A4541" s="9">
        <v>44196</v>
      </c>
      <c r="B4541" t="s">
        <v>109</v>
      </c>
      <c r="C4541" t="s">
        <v>109</v>
      </c>
      <c r="D4541" t="s">
        <v>109</v>
      </c>
      <c r="E4541" t="s">
        <v>77</v>
      </c>
      <c r="F4541" t="s">
        <v>53</v>
      </c>
      <c r="G4541" t="s">
        <v>21</v>
      </c>
      <c r="H4541" t="s">
        <v>22</v>
      </c>
      <c r="I4541">
        <v>0</v>
      </c>
      <c r="J4541">
        <v>0</v>
      </c>
      <c r="K4541">
        <v>199734</v>
      </c>
      <c r="L4541">
        <v>0</v>
      </c>
      <c r="M4541">
        <v>0</v>
      </c>
    </row>
    <row r="4542" spans="1:13" x14ac:dyDescent="0.25">
      <c r="A4542" s="9">
        <v>44196</v>
      </c>
      <c r="B4542" t="s">
        <v>109</v>
      </c>
      <c r="C4542" t="s">
        <v>109</v>
      </c>
      <c r="D4542" t="s">
        <v>109</v>
      </c>
      <c r="E4542" t="s">
        <v>77</v>
      </c>
      <c r="F4542" t="s">
        <v>53</v>
      </c>
      <c r="G4542" t="s">
        <v>23</v>
      </c>
      <c r="H4542" t="s">
        <v>24</v>
      </c>
      <c r="I4542">
        <v>0</v>
      </c>
      <c r="J4542">
        <v>0</v>
      </c>
      <c r="K4542">
        <v>199734</v>
      </c>
      <c r="L4542">
        <v>0</v>
      </c>
      <c r="M4542">
        <v>0</v>
      </c>
    </row>
    <row r="4543" spans="1:13" x14ac:dyDescent="0.25">
      <c r="A4543" s="9">
        <v>44196</v>
      </c>
      <c r="B4543" t="s">
        <v>109</v>
      </c>
      <c r="C4543" t="s">
        <v>109</v>
      </c>
      <c r="D4543" t="s">
        <v>109</v>
      </c>
      <c r="E4543" t="s">
        <v>77</v>
      </c>
      <c r="F4543" t="s">
        <v>53</v>
      </c>
      <c r="G4543" t="s">
        <v>25</v>
      </c>
      <c r="H4543" t="s">
        <v>26</v>
      </c>
      <c r="I4543">
        <v>0</v>
      </c>
      <c r="J4543">
        <v>0</v>
      </c>
      <c r="K4543">
        <v>199734</v>
      </c>
      <c r="L4543">
        <v>0</v>
      </c>
      <c r="M4543">
        <v>0</v>
      </c>
    </row>
    <row r="4544" spans="1:13" x14ac:dyDescent="0.25">
      <c r="A4544" s="9">
        <v>44196</v>
      </c>
      <c r="B4544" t="s">
        <v>109</v>
      </c>
      <c r="C4544" t="s">
        <v>109</v>
      </c>
      <c r="D4544" t="s">
        <v>109</v>
      </c>
      <c r="E4544" t="s">
        <v>77</v>
      </c>
      <c r="F4544" t="s">
        <v>53</v>
      </c>
      <c r="G4544" t="s">
        <v>27</v>
      </c>
      <c r="H4544" t="s">
        <v>28</v>
      </c>
      <c r="I4544">
        <v>0</v>
      </c>
      <c r="J4544">
        <v>0</v>
      </c>
      <c r="K4544">
        <v>199734</v>
      </c>
      <c r="L4544">
        <v>0</v>
      </c>
      <c r="M4544">
        <v>0</v>
      </c>
    </row>
    <row r="4545" spans="1:13" x14ac:dyDescent="0.25">
      <c r="A4545" s="9">
        <v>44196</v>
      </c>
      <c r="B4545" t="s">
        <v>109</v>
      </c>
      <c r="C4545" t="s">
        <v>109</v>
      </c>
      <c r="D4545" t="s">
        <v>109</v>
      </c>
      <c r="E4545" t="s">
        <v>77</v>
      </c>
      <c r="F4545" t="s">
        <v>53</v>
      </c>
      <c r="G4545" t="s">
        <v>29</v>
      </c>
      <c r="H4545" t="s">
        <v>30</v>
      </c>
      <c r="I4545">
        <v>29620.875101870006</v>
      </c>
      <c r="J4545">
        <v>-29620.875101870006</v>
      </c>
      <c r="K4545">
        <v>199734</v>
      </c>
      <c r="L4545">
        <v>14.830161665950717</v>
      </c>
      <c r="M4545">
        <v>-14.830161665950717</v>
      </c>
    </row>
    <row r="4546" spans="1:13" x14ac:dyDescent="0.25">
      <c r="A4546" s="9">
        <v>44196</v>
      </c>
      <c r="B4546" t="s">
        <v>109</v>
      </c>
      <c r="C4546" t="s">
        <v>109</v>
      </c>
      <c r="D4546" t="s">
        <v>109</v>
      </c>
      <c r="E4546" t="s">
        <v>77</v>
      </c>
      <c r="F4546" t="s">
        <v>53</v>
      </c>
      <c r="G4546" t="s">
        <v>31</v>
      </c>
      <c r="H4546" t="s">
        <v>32</v>
      </c>
      <c r="I4546">
        <v>15405.443435838115</v>
      </c>
      <c r="J4546">
        <v>-15405.443435838115</v>
      </c>
      <c r="K4546">
        <v>199734</v>
      </c>
      <c r="L4546">
        <v>7.7129799812941782</v>
      </c>
      <c r="M4546">
        <v>-7.7129799812941782</v>
      </c>
    </row>
    <row r="4547" spans="1:13" x14ac:dyDescent="0.25">
      <c r="A4547" s="9">
        <v>44196</v>
      </c>
      <c r="B4547" t="s">
        <v>109</v>
      </c>
      <c r="C4547" t="s">
        <v>109</v>
      </c>
      <c r="D4547" t="s">
        <v>109</v>
      </c>
      <c r="E4547" t="s">
        <v>77</v>
      </c>
      <c r="F4547" t="s">
        <v>53</v>
      </c>
      <c r="G4547" t="s">
        <v>33</v>
      </c>
      <c r="H4547" t="s">
        <v>34</v>
      </c>
      <c r="I4547">
        <v>14215.431666031889</v>
      </c>
      <c r="J4547">
        <v>-14215.431666031889</v>
      </c>
      <c r="K4547">
        <v>199734</v>
      </c>
      <c r="L4547">
        <v>7.1171816846565372</v>
      </c>
      <c r="M4547">
        <v>-7.1171816846565372</v>
      </c>
    </row>
    <row r="4548" spans="1:13" x14ac:dyDescent="0.25">
      <c r="A4548" s="9">
        <v>44196</v>
      </c>
      <c r="B4548" t="s">
        <v>109</v>
      </c>
      <c r="C4548" t="s">
        <v>109</v>
      </c>
      <c r="D4548" t="s">
        <v>109</v>
      </c>
      <c r="E4548" t="s">
        <v>77</v>
      </c>
      <c r="F4548" t="s">
        <v>53</v>
      </c>
      <c r="G4548" t="s">
        <v>35</v>
      </c>
      <c r="H4548" t="s">
        <v>111</v>
      </c>
      <c r="I4548">
        <v>36349.560644999998</v>
      </c>
      <c r="J4548">
        <v>-36349.560644999998</v>
      </c>
      <c r="K4548">
        <v>199734</v>
      </c>
      <c r="L4548">
        <v>18.19898497251344</v>
      </c>
      <c r="M4548">
        <v>-18.19898497251344</v>
      </c>
    </row>
    <row r="4549" spans="1:13" x14ac:dyDescent="0.25">
      <c r="A4549" s="9">
        <v>44196</v>
      </c>
      <c r="B4549" t="s">
        <v>109</v>
      </c>
      <c r="C4549" t="s">
        <v>109</v>
      </c>
      <c r="D4549" t="s">
        <v>109</v>
      </c>
      <c r="E4549" t="s">
        <v>77</v>
      </c>
      <c r="F4549" t="s">
        <v>53</v>
      </c>
      <c r="G4549" t="s">
        <v>36</v>
      </c>
      <c r="H4549" t="s">
        <v>32</v>
      </c>
      <c r="I4549">
        <v>0.26905910278924461</v>
      </c>
      <c r="J4549">
        <v>-0.26905910278924461</v>
      </c>
      <c r="K4549">
        <v>199734</v>
      </c>
      <c r="L4549">
        <v>1.3470871398422131E-4</v>
      </c>
      <c r="M4549">
        <v>-1.3470871398422131E-4</v>
      </c>
    </row>
    <row r="4550" spans="1:13" x14ac:dyDescent="0.25">
      <c r="A4550" s="9">
        <v>44196</v>
      </c>
      <c r="B4550" t="s">
        <v>109</v>
      </c>
      <c r="C4550" t="s">
        <v>109</v>
      </c>
      <c r="D4550" t="s">
        <v>109</v>
      </c>
      <c r="E4550" t="s">
        <v>77</v>
      </c>
      <c r="F4550" t="s">
        <v>53</v>
      </c>
      <c r="G4550" t="s">
        <v>37</v>
      </c>
      <c r="H4550" t="s">
        <v>34</v>
      </c>
      <c r="I4550">
        <v>36349.291585897212</v>
      </c>
      <c r="J4550">
        <v>-36349.291585897212</v>
      </c>
      <c r="K4550">
        <v>199734</v>
      </c>
      <c r="L4550">
        <v>18.198850263799461</v>
      </c>
      <c r="M4550">
        <v>-18.198850263799461</v>
      </c>
    </row>
    <row r="4551" spans="1:13" x14ac:dyDescent="0.25">
      <c r="A4551" s="9">
        <v>44196</v>
      </c>
      <c r="B4551" t="s">
        <v>109</v>
      </c>
      <c r="C4551" t="s">
        <v>109</v>
      </c>
      <c r="D4551" t="s">
        <v>109</v>
      </c>
      <c r="E4551" t="s">
        <v>77</v>
      </c>
      <c r="F4551" t="s">
        <v>53</v>
      </c>
      <c r="G4551" t="s">
        <v>38</v>
      </c>
      <c r="H4551" t="s">
        <v>39</v>
      </c>
      <c r="I4551">
        <v>0</v>
      </c>
      <c r="J4551">
        <v>0</v>
      </c>
      <c r="K4551">
        <v>199734</v>
      </c>
      <c r="L4551">
        <v>0</v>
      </c>
      <c r="M4551">
        <v>0</v>
      </c>
    </row>
    <row r="4552" spans="1:13" x14ac:dyDescent="0.25">
      <c r="A4552" s="9">
        <v>44196</v>
      </c>
      <c r="B4552" t="s">
        <v>109</v>
      </c>
      <c r="C4552" t="s">
        <v>109</v>
      </c>
      <c r="D4552" t="s">
        <v>109</v>
      </c>
      <c r="E4552" t="s">
        <v>77</v>
      </c>
      <c r="F4552" t="s">
        <v>53</v>
      </c>
      <c r="G4552" t="s">
        <v>40</v>
      </c>
      <c r="H4552" t="s">
        <v>41</v>
      </c>
      <c r="I4552">
        <v>0</v>
      </c>
      <c r="J4552">
        <v>0</v>
      </c>
      <c r="K4552">
        <v>199734</v>
      </c>
      <c r="L4552">
        <v>0</v>
      </c>
      <c r="M4552">
        <v>0</v>
      </c>
    </row>
    <row r="4553" spans="1:13" x14ac:dyDescent="0.25">
      <c r="A4553" s="9">
        <v>44196</v>
      </c>
      <c r="B4553" t="s">
        <v>109</v>
      </c>
      <c r="C4553" t="s">
        <v>109</v>
      </c>
      <c r="D4553" t="s">
        <v>109</v>
      </c>
      <c r="E4553" t="s">
        <v>77</v>
      </c>
      <c r="F4553" t="s">
        <v>53</v>
      </c>
      <c r="G4553" t="s">
        <v>42</v>
      </c>
      <c r="H4553" t="s">
        <v>43</v>
      </c>
      <c r="I4553">
        <v>0</v>
      </c>
      <c r="J4553">
        <v>0</v>
      </c>
      <c r="K4553">
        <v>199734</v>
      </c>
      <c r="L4553">
        <v>0</v>
      </c>
      <c r="M4553">
        <v>0</v>
      </c>
    </row>
    <row r="4554" spans="1:13" x14ac:dyDescent="0.25">
      <c r="A4554" s="9">
        <v>44196</v>
      </c>
      <c r="B4554" t="s">
        <v>109</v>
      </c>
      <c r="C4554" t="s">
        <v>109</v>
      </c>
      <c r="D4554" t="s">
        <v>109</v>
      </c>
      <c r="E4554" t="s">
        <v>77</v>
      </c>
      <c r="F4554" t="s">
        <v>53</v>
      </c>
      <c r="G4554" t="s">
        <v>44</v>
      </c>
      <c r="H4554" t="s">
        <v>45</v>
      </c>
      <c r="I4554">
        <v>0</v>
      </c>
      <c r="J4554">
        <v>0</v>
      </c>
      <c r="K4554">
        <v>199734</v>
      </c>
      <c r="L4554">
        <v>0</v>
      </c>
      <c r="M4554">
        <v>0</v>
      </c>
    </row>
    <row r="4555" spans="1:13" x14ac:dyDescent="0.25">
      <c r="A4555" s="9">
        <v>44196</v>
      </c>
      <c r="B4555" t="s">
        <v>109</v>
      </c>
      <c r="C4555" t="s">
        <v>109</v>
      </c>
      <c r="D4555" t="s">
        <v>109</v>
      </c>
      <c r="E4555" t="s">
        <v>77</v>
      </c>
      <c r="F4555" t="s">
        <v>53</v>
      </c>
      <c r="G4555" t="s">
        <v>46</v>
      </c>
      <c r="H4555" t="s">
        <v>47</v>
      </c>
      <c r="I4555">
        <v>0</v>
      </c>
      <c r="J4555">
        <v>0</v>
      </c>
      <c r="K4555">
        <v>199734</v>
      </c>
      <c r="L4555">
        <v>0</v>
      </c>
      <c r="M4555">
        <v>0</v>
      </c>
    </row>
    <row r="4556" spans="1:13" x14ac:dyDescent="0.25">
      <c r="A4556" s="9">
        <v>44196</v>
      </c>
      <c r="B4556" t="s">
        <v>109</v>
      </c>
      <c r="C4556" t="s">
        <v>109</v>
      </c>
      <c r="D4556" t="s">
        <v>109</v>
      </c>
      <c r="E4556" t="s">
        <v>77</v>
      </c>
      <c r="F4556" t="s">
        <v>53</v>
      </c>
      <c r="G4556" t="s">
        <v>48</v>
      </c>
      <c r="H4556" t="s">
        <v>96</v>
      </c>
      <c r="I4556">
        <v>0</v>
      </c>
      <c r="J4556">
        <v>0</v>
      </c>
      <c r="K4556">
        <v>199734</v>
      </c>
      <c r="L4556">
        <v>0</v>
      </c>
      <c r="M4556">
        <v>0</v>
      </c>
    </row>
    <row r="4557" spans="1:13" x14ac:dyDescent="0.25">
      <c r="A4557" s="9">
        <v>44196</v>
      </c>
      <c r="B4557" t="s">
        <v>109</v>
      </c>
      <c r="C4557" t="s">
        <v>109</v>
      </c>
      <c r="D4557" t="s">
        <v>109</v>
      </c>
      <c r="E4557" t="s">
        <v>77</v>
      </c>
      <c r="F4557" t="s">
        <v>53</v>
      </c>
      <c r="G4557" t="s">
        <v>49</v>
      </c>
      <c r="H4557" t="s">
        <v>56</v>
      </c>
      <c r="I4557">
        <v>8021.6406858</v>
      </c>
      <c r="J4557">
        <v>-8021.6406858</v>
      </c>
      <c r="K4557">
        <v>199734</v>
      </c>
      <c r="L4557">
        <v>4.0161618381447326</v>
      </c>
      <c r="M4557">
        <v>-4.0161618381447326</v>
      </c>
    </row>
    <row r="4558" spans="1:13" x14ac:dyDescent="0.25">
      <c r="A4558" s="9">
        <v>44196</v>
      </c>
      <c r="B4558" t="s">
        <v>109</v>
      </c>
      <c r="C4558" t="s">
        <v>109</v>
      </c>
      <c r="D4558" t="s">
        <v>109</v>
      </c>
      <c r="E4558" t="s">
        <v>77</v>
      </c>
      <c r="F4558" t="s">
        <v>53</v>
      </c>
      <c r="G4558" t="s">
        <v>50</v>
      </c>
      <c r="H4558" t="s">
        <v>51</v>
      </c>
      <c r="I4558">
        <v>60.190425000000005</v>
      </c>
      <c r="J4558">
        <v>-60.190425000000005</v>
      </c>
      <c r="K4558">
        <v>199734</v>
      </c>
      <c r="L4558">
        <v>3.0135292438943799E-2</v>
      </c>
      <c r="M4558">
        <v>-3.0135292438943799E-2</v>
      </c>
    </row>
    <row r="4559" spans="1:13" x14ac:dyDescent="0.25">
      <c r="A4559" s="9">
        <v>44196</v>
      </c>
      <c r="B4559" t="s">
        <v>109</v>
      </c>
      <c r="C4559" t="s">
        <v>109</v>
      </c>
      <c r="D4559" t="s">
        <v>109</v>
      </c>
      <c r="E4559" t="s">
        <v>77</v>
      </c>
      <c r="F4559" t="s">
        <v>53</v>
      </c>
      <c r="G4559" t="s">
        <v>52</v>
      </c>
      <c r="H4559" t="s">
        <v>57</v>
      </c>
      <c r="I4559">
        <v>7961.4502608000003</v>
      </c>
      <c r="J4559">
        <v>-7961.4502608000003</v>
      </c>
      <c r="K4559">
        <v>199734</v>
      </c>
      <c r="L4559">
        <v>3.9860265457057888</v>
      </c>
      <c r="M4559">
        <v>-3.9860265457057888</v>
      </c>
    </row>
    <row r="4560" spans="1:13" x14ac:dyDescent="0.25">
      <c r="A4560" s="9">
        <v>44196</v>
      </c>
      <c r="B4560" t="s">
        <v>109</v>
      </c>
      <c r="C4560" t="s">
        <v>109</v>
      </c>
      <c r="D4560" t="s">
        <v>109</v>
      </c>
      <c r="E4560" t="s">
        <v>77</v>
      </c>
      <c r="F4560" t="s">
        <v>58</v>
      </c>
      <c r="G4560" t="s">
        <v>59</v>
      </c>
      <c r="H4560" t="s">
        <v>60</v>
      </c>
      <c r="I4560">
        <v>-21068.490743103481</v>
      </c>
      <c r="J4560">
        <v>-21068.490743103481</v>
      </c>
      <c r="K4560">
        <v>199734</v>
      </c>
      <c r="L4560">
        <v>-10.548274576738804</v>
      </c>
      <c r="M4560">
        <v>-10.548274576738804</v>
      </c>
    </row>
    <row r="4561" spans="1:13" x14ac:dyDescent="0.25">
      <c r="A4561" s="9">
        <v>44196</v>
      </c>
      <c r="B4561" t="s">
        <v>106</v>
      </c>
      <c r="C4561" t="s">
        <v>106</v>
      </c>
      <c r="D4561" t="s">
        <v>106</v>
      </c>
      <c r="E4561" t="s">
        <v>78</v>
      </c>
      <c r="F4561" t="s">
        <v>12</v>
      </c>
      <c r="G4561" t="s">
        <v>13</v>
      </c>
      <c r="H4561" t="s">
        <v>14</v>
      </c>
      <c r="I4561">
        <v>223336.30644355563</v>
      </c>
      <c r="J4561">
        <v>223336.30644355563</v>
      </c>
      <c r="K4561">
        <v>199734</v>
      </c>
      <c r="L4561">
        <v>111.81686965842353</v>
      </c>
      <c r="M4561">
        <v>111.81686965842353</v>
      </c>
    </row>
    <row r="4562" spans="1:13" x14ac:dyDescent="0.25">
      <c r="A4562" s="9">
        <v>44196</v>
      </c>
      <c r="B4562" t="s">
        <v>106</v>
      </c>
      <c r="C4562" t="s">
        <v>106</v>
      </c>
      <c r="D4562" t="s">
        <v>106</v>
      </c>
      <c r="E4562" t="s">
        <v>78</v>
      </c>
      <c r="F4562" t="s">
        <v>12</v>
      </c>
      <c r="G4562" t="s">
        <v>15</v>
      </c>
      <c r="H4562" t="s">
        <v>16</v>
      </c>
      <c r="I4562">
        <v>0</v>
      </c>
      <c r="J4562">
        <v>0</v>
      </c>
      <c r="K4562">
        <v>199734</v>
      </c>
      <c r="L4562">
        <v>0</v>
      </c>
      <c r="M4562">
        <v>0</v>
      </c>
    </row>
    <row r="4563" spans="1:13" x14ac:dyDescent="0.25">
      <c r="A4563" s="9">
        <v>44196</v>
      </c>
      <c r="B4563" t="s">
        <v>106</v>
      </c>
      <c r="C4563" t="s">
        <v>106</v>
      </c>
      <c r="D4563" t="s">
        <v>106</v>
      </c>
      <c r="E4563" t="s">
        <v>78</v>
      </c>
      <c r="F4563" t="s">
        <v>12</v>
      </c>
      <c r="G4563" t="s">
        <v>17</v>
      </c>
      <c r="H4563" t="s">
        <v>18</v>
      </c>
      <c r="I4563">
        <v>0</v>
      </c>
      <c r="J4563">
        <v>0</v>
      </c>
      <c r="K4563">
        <v>199734</v>
      </c>
      <c r="L4563">
        <v>0</v>
      </c>
      <c r="M4563">
        <v>0</v>
      </c>
    </row>
    <row r="4564" spans="1:13" x14ac:dyDescent="0.25">
      <c r="A4564" s="9">
        <v>44196</v>
      </c>
      <c r="B4564" t="s">
        <v>106</v>
      </c>
      <c r="C4564" t="s">
        <v>106</v>
      </c>
      <c r="D4564" t="s">
        <v>106</v>
      </c>
      <c r="E4564" t="s">
        <v>78</v>
      </c>
      <c r="F4564" t="s">
        <v>12</v>
      </c>
      <c r="G4564" t="s">
        <v>19</v>
      </c>
      <c r="H4564" t="s">
        <v>20</v>
      </c>
      <c r="I4564">
        <v>0</v>
      </c>
      <c r="J4564">
        <v>0</v>
      </c>
      <c r="K4564">
        <v>199734</v>
      </c>
      <c r="L4564">
        <v>0</v>
      </c>
      <c r="M4564">
        <v>0</v>
      </c>
    </row>
    <row r="4565" spans="1:13" x14ac:dyDescent="0.25">
      <c r="A4565" s="9">
        <v>44196</v>
      </c>
      <c r="B4565" t="s">
        <v>106</v>
      </c>
      <c r="C4565" t="s">
        <v>106</v>
      </c>
      <c r="D4565" t="s">
        <v>106</v>
      </c>
      <c r="E4565" t="s">
        <v>78</v>
      </c>
      <c r="F4565" t="s">
        <v>12</v>
      </c>
      <c r="G4565" t="s">
        <v>21</v>
      </c>
      <c r="H4565" t="s">
        <v>22</v>
      </c>
      <c r="I4565">
        <v>74581.512823840007</v>
      </c>
      <c r="J4565">
        <v>74581.512823840007</v>
      </c>
      <c r="K4565">
        <v>199734</v>
      </c>
      <c r="L4565">
        <v>37.34041916941532</v>
      </c>
      <c r="M4565">
        <v>37.34041916941532</v>
      </c>
    </row>
    <row r="4566" spans="1:13" x14ac:dyDescent="0.25">
      <c r="A4566" s="9">
        <v>44196</v>
      </c>
      <c r="B4566" t="s">
        <v>106</v>
      </c>
      <c r="C4566" t="s">
        <v>106</v>
      </c>
      <c r="D4566" t="s">
        <v>106</v>
      </c>
      <c r="E4566" t="s">
        <v>78</v>
      </c>
      <c r="F4566" t="s">
        <v>12</v>
      </c>
      <c r="G4566" t="s">
        <v>23</v>
      </c>
      <c r="H4566" t="s">
        <v>24</v>
      </c>
      <c r="I4566">
        <v>22278.834694840003</v>
      </c>
      <c r="J4566">
        <v>22278.834694840003</v>
      </c>
      <c r="K4566">
        <v>199734</v>
      </c>
      <c r="L4566">
        <v>11.154252503249323</v>
      </c>
      <c r="M4566">
        <v>11.154252503249323</v>
      </c>
    </row>
    <row r="4567" spans="1:13" x14ac:dyDescent="0.25">
      <c r="A4567" s="9">
        <v>44196</v>
      </c>
      <c r="B4567" t="s">
        <v>106</v>
      </c>
      <c r="C4567" t="s">
        <v>106</v>
      </c>
      <c r="D4567" t="s">
        <v>106</v>
      </c>
      <c r="E4567" t="s">
        <v>78</v>
      </c>
      <c r="F4567" t="s">
        <v>12</v>
      </c>
      <c r="G4567" t="s">
        <v>25</v>
      </c>
      <c r="H4567" t="s">
        <v>26</v>
      </c>
      <c r="I4567">
        <v>19533.040659000002</v>
      </c>
      <c r="J4567">
        <v>19533.040659000002</v>
      </c>
      <c r="K4567">
        <v>199734</v>
      </c>
      <c r="L4567">
        <v>9.7795271005437243</v>
      </c>
      <c r="M4567">
        <v>9.7795271005437243</v>
      </c>
    </row>
    <row r="4568" spans="1:13" x14ac:dyDescent="0.25">
      <c r="A4568" s="9">
        <v>44196</v>
      </c>
      <c r="B4568" t="s">
        <v>106</v>
      </c>
      <c r="C4568" t="s">
        <v>106</v>
      </c>
      <c r="D4568" t="s">
        <v>106</v>
      </c>
      <c r="E4568" t="s">
        <v>78</v>
      </c>
      <c r="F4568" t="s">
        <v>12</v>
      </c>
      <c r="G4568" t="s">
        <v>27</v>
      </c>
      <c r="H4568" t="s">
        <v>28</v>
      </c>
      <c r="I4568">
        <v>32769.637470000001</v>
      </c>
      <c r="J4568">
        <v>32769.637470000001</v>
      </c>
      <c r="K4568">
        <v>199734</v>
      </c>
      <c r="L4568">
        <v>16.406639565622278</v>
      </c>
      <c r="M4568">
        <v>16.406639565622278</v>
      </c>
    </row>
    <row r="4569" spans="1:13" x14ac:dyDescent="0.25">
      <c r="A4569" s="9">
        <v>44196</v>
      </c>
      <c r="B4569" t="s">
        <v>106</v>
      </c>
      <c r="C4569" t="s">
        <v>106</v>
      </c>
      <c r="D4569" t="s">
        <v>106</v>
      </c>
      <c r="E4569" t="s">
        <v>78</v>
      </c>
      <c r="F4569" t="s">
        <v>12</v>
      </c>
      <c r="G4569" t="s">
        <v>29</v>
      </c>
      <c r="H4569" t="s">
        <v>30</v>
      </c>
      <c r="I4569">
        <v>0</v>
      </c>
      <c r="J4569">
        <v>0</v>
      </c>
      <c r="K4569">
        <v>199734</v>
      </c>
      <c r="L4569">
        <v>0</v>
      </c>
      <c r="M4569">
        <v>0</v>
      </c>
    </row>
    <row r="4570" spans="1:13" x14ac:dyDescent="0.25">
      <c r="A4570" s="9">
        <v>44196</v>
      </c>
      <c r="B4570" t="s">
        <v>106</v>
      </c>
      <c r="C4570" t="s">
        <v>106</v>
      </c>
      <c r="D4570" t="s">
        <v>106</v>
      </c>
      <c r="E4570" t="s">
        <v>78</v>
      </c>
      <c r="F4570" t="s">
        <v>12</v>
      </c>
      <c r="G4570" t="s">
        <v>31</v>
      </c>
      <c r="H4570" t="s">
        <v>32</v>
      </c>
      <c r="I4570">
        <v>0</v>
      </c>
      <c r="J4570">
        <v>0</v>
      </c>
      <c r="K4570">
        <v>199734</v>
      </c>
      <c r="L4570">
        <v>0</v>
      </c>
      <c r="M4570">
        <v>0</v>
      </c>
    </row>
    <row r="4571" spans="1:13" x14ac:dyDescent="0.25">
      <c r="A4571" s="9">
        <v>44196</v>
      </c>
      <c r="B4571" t="s">
        <v>106</v>
      </c>
      <c r="C4571" t="s">
        <v>106</v>
      </c>
      <c r="D4571" t="s">
        <v>106</v>
      </c>
      <c r="E4571" t="s">
        <v>78</v>
      </c>
      <c r="F4571" t="s">
        <v>12</v>
      </c>
      <c r="G4571" t="s">
        <v>33</v>
      </c>
      <c r="H4571" t="s">
        <v>34</v>
      </c>
      <c r="I4571">
        <v>0</v>
      </c>
      <c r="J4571">
        <v>0</v>
      </c>
      <c r="K4571">
        <v>199734</v>
      </c>
      <c r="L4571">
        <v>0</v>
      </c>
      <c r="M4571">
        <v>0</v>
      </c>
    </row>
    <row r="4572" spans="1:13" x14ac:dyDescent="0.25">
      <c r="A4572" s="9">
        <v>44196</v>
      </c>
      <c r="B4572" t="s">
        <v>106</v>
      </c>
      <c r="C4572" t="s">
        <v>106</v>
      </c>
      <c r="D4572" t="s">
        <v>106</v>
      </c>
      <c r="E4572" t="s">
        <v>78</v>
      </c>
      <c r="F4572" t="s">
        <v>12</v>
      </c>
      <c r="G4572" t="s">
        <v>35</v>
      </c>
      <c r="H4572" t="s">
        <v>111</v>
      </c>
      <c r="I4572">
        <v>316.32026099999996</v>
      </c>
      <c r="J4572">
        <v>316.32026099999996</v>
      </c>
      <c r="K4572">
        <v>199734</v>
      </c>
      <c r="L4572">
        <v>0.15837076361560873</v>
      </c>
      <c r="M4572">
        <v>0.15837076361560873</v>
      </c>
    </row>
    <row r="4573" spans="1:13" x14ac:dyDescent="0.25">
      <c r="A4573" s="9">
        <v>44196</v>
      </c>
      <c r="B4573" t="s">
        <v>106</v>
      </c>
      <c r="C4573" t="s">
        <v>106</v>
      </c>
      <c r="D4573" t="s">
        <v>106</v>
      </c>
      <c r="E4573" t="s">
        <v>78</v>
      </c>
      <c r="F4573" t="s">
        <v>12</v>
      </c>
      <c r="G4573" t="s">
        <v>36</v>
      </c>
      <c r="H4573" t="s">
        <v>32</v>
      </c>
      <c r="I4573">
        <v>92.512968216446453</v>
      </c>
      <c r="J4573">
        <v>92.512968216446453</v>
      </c>
      <c r="K4573">
        <v>199734</v>
      </c>
      <c r="L4573">
        <v>4.6318087164151547E-2</v>
      </c>
      <c r="M4573">
        <v>4.6318087164151547E-2</v>
      </c>
    </row>
    <row r="4574" spans="1:13" x14ac:dyDescent="0.25">
      <c r="A4574" s="9">
        <v>44196</v>
      </c>
      <c r="B4574" t="s">
        <v>106</v>
      </c>
      <c r="C4574" t="s">
        <v>106</v>
      </c>
      <c r="D4574" t="s">
        <v>106</v>
      </c>
      <c r="E4574" t="s">
        <v>78</v>
      </c>
      <c r="F4574" t="s">
        <v>12</v>
      </c>
      <c r="G4574" t="s">
        <v>37</v>
      </c>
      <c r="H4574" t="s">
        <v>34</v>
      </c>
      <c r="I4574">
        <v>223.80729278355352</v>
      </c>
      <c r="J4574">
        <v>223.80729278355352</v>
      </c>
      <c r="K4574">
        <v>199734</v>
      </c>
      <c r="L4574">
        <v>0.11205267645145721</v>
      </c>
      <c r="M4574">
        <v>0.11205267645145721</v>
      </c>
    </row>
    <row r="4575" spans="1:13" x14ac:dyDescent="0.25">
      <c r="A4575" s="9">
        <v>44196</v>
      </c>
      <c r="B4575" t="s">
        <v>106</v>
      </c>
      <c r="C4575" t="s">
        <v>106</v>
      </c>
      <c r="D4575" t="s">
        <v>106</v>
      </c>
      <c r="E4575" t="s">
        <v>78</v>
      </c>
      <c r="F4575" t="s">
        <v>12</v>
      </c>
      <c r="G4575" t="s">
        <v>38</v>
      </c>
      <c r="H4575" t="s">
        <v>39</v>
      </c>
      <c r="I4575">
        <v>141885.65811371809</v>
      </c>
      <c r="J4575">
        <v>141885.65811371809</v>
      </c>
      <c r="K4575">
        <v>199734</v>
      </c>
      <c r="L4575">
        <v>71.037308677399992</v>
      </c>
      <c r="M4575">
        <v>71.037308677399992</v>
      </c>
    </row>
    <row r="4576" spans="1:13" x14ac:dyDescent="0.25">
      <c r="A4576" s="9">
        <v>44196</v>
      </c>
      <c r="B4576" t="s">
        <v>106</v>
      </c>
      <c r="C4576" t="s">
        <v>106</v>
      </c>
      <c r="D4576" t="s">
        <v>106</v>
      </c>
      <c r="E4576" t="s">
        <v>78</v>
      </c>
      <c r="F4576" t="s">
        <v>12</v>
      </c>
      <c r="G4576" t="s">
        <v>40</v>
      </c>
      <c r="H4576" t="s">
        <v>41</v>
      </c>
      <c r="I4576">
        <v>1295.0952804227845</v>
      </c>
      <c r="J4576">
        <v>1295.0952804227845</v>
      </c>
      <c r="K4576">
        <v>199734</v>
      </c>
      <c r="L4576">
        <v>0.64841002554536764</v>
      </c>
      <c r="M4576">
        <v>0.64841002554536764</v>
      </c>
    </row>
    <row r="4577" spans="1:13" x14ac:dyDescent="0.25">
      <c r="A4577" s="9">
        <v>44196</v>
      </c>
      <c r="B4577" t="s">
        <v>106</v>
      </c>
      <c r="C4577" t="s">
        <v>106</v>
      </c>
      <c r="D4577" t="s">
        <v>106</v>
      </c>
      <c r="E4577" t="s">
        <v>78</v>
      </c>
      <c r="F4577" t="s">
        <v>12</v>
      </c>
      <c r="G4577" t="s">
        <v>42</v>
      </c>
      <c r="H4577" t="s">
        <v>43</v>
      </c>
      <c r="I4577">
        <v>0</v>
      </c>
      <c r="J4577">
        <v>0</v>
      </c>
      <c r="K4577">
        <v>199734</v>
      </c>
      <c r="L4577">
        <v>0</v>
      </c>
      <c r="M4577">
        <v>0</v>
      </c>
    </row>
    <row r="4578" spans="1:13" x14ac:dyDescent="0.25">
      <c r="A4578" s="9">
        <v>44196</v>
      </c>
      <c r="B4578" t="s">
        <v>106</v>
      </c>
      <c r="C4578" t="s">
        <v>106</v>
      </c>
      <c r="D4578" t="s">
        <v>106</v>
      </c>
      <c r="E4578" t="s">
        <v>78</v>
      </c>
      <c r="F4578" t="s">
        <v>12</v>
      </c>
      <c r="G4578" t="s">
        <v>44</v>
      </c>
      <c r="H4578" t="s">
        <v>45</v>
      </c>
      <c r="I4578">
        <v>474.99588111000003</v>
      </c>
      <c r="J4578">
        <v>474.99588111000003</v>
      </c>
      <c r="K4578">
        <v>199734</v>
      </c>
      <c r="L4578">
        <v>0.23781423348553576</v>
      </c>
      <c r="M4578">
        <v>0.23781423348553576</v>
      </c>
    </row>
    <row r="4579" spans="1:13" x14ac:dyDescent="0.25">
      <c r="A4579" s="9">
        <v>44196</v>
      </c>
      <c r="B4579" t="s">
        <v>106</v>
      </c>
      <c r="C4579" t="s">
        <v>106</v>
      </c>
      <c r="D4579" t="s">
        <v>106</v>
      </c>
      <c r="E4579" t="s">
        <v>78</v>
      </c>
      <c r="F4579" t="s">
        <v>12</v>
      </c>
      <c r="G4579" t="s">
        <v>46</v>
      </c>
      <c r="H4579" t="s">
        <v>47</v>
      </c>
      <c r="I4579">
        <v>820.09939931278461</v>
      </c>
      <c r="J4579">
        <v>820.09939931278461</v>
      </c>
      <c r="K4579">
        <v>199734</v>
      </c>
      <c r="L4579">
        <v>0.41059579205983182</v>
      </c>
      <c r="M4579">
        <v>0.41059579205983182</v>
      </c>
    </row>
    <row r="4580" spans="1:13" x14ac:dyDescent="0.25">
      <c r="A4580" s="9">
        <v>44196</v>
      </c>
      <c r="B4580" t="s">
        <v>106</v>
      </c>
      <c r="C4580" t="s">
        <v>106</v>
      </c>
      <c r="D4580" t="s">
        <v>106</v>
      </c>
      <c r="E4580" t="s">
        <v>78</v>
      </c>
      <c r="F4580" t="s">
        <v>12</v>
      </c>
      <c r="G4580" t="s">
        <v>48</v>
      </c>
      <c r="H4580" t="s">
        <v>96</v>
      </c>
      <c r="I4580">
        <v>0</v>
      </c>
      <c r="J4580">
        <v>0</v>
      </c>
      <c r="K4580">
        <v>199734</v>
      </c>
      <c r="L4580">
        <v>0</v>
      </c>
      <c r="M4580">
        <v>0</v>
      </c>
    </row>
    <row r="4581" spans="1:13" x14ac:dyDescent="0.25">
      <c r="A4581" s="9">
        <v>44196</v>
      </c>
      <c r="B4581" t="s">
        <v>106</v>
      </c>
      <c r="C4581" t="s">
        <v>106</v>
      </c>
      <c r="D4581" t="s">
        <v>106</v>
      </c>
      <c r="E4581" t="s">
        <v>78</v>
      </c>
      <c r="F4581" t="s">
        <v>12</v>
      </c>
      <c r="G4581" t="s">
        <v>49</v>
      </c>
      <c r="H4581" t="s">
        <v>105</v>
      </c>
      <c r="I4581">
        <v>5257.7199645747642</v>
      </c>
      <c r="J4581">
        <v>5257.7199645747642</v>
      </c>
      <c r="K4581">
        <v>199734</v>
      </c>
      <c r="L4581">
        <v>2.6323610224472369</v>
      </c>
      <c r="M4581">
        <v>2.6323610224472369</v>
      </c>
    </row>
    <row r="4582" spans="1:13" x14ac:dyDescent="0.25">
      <c r="A4582" s="9">
        <v>44196</v>
      </c>
      <c r="B4582" t="s">
        <v>106</v>
      </c>
      <c r="C4582" t="s">
        <v>106</v>
      </c>
      <c r="D4582" t="s">
        <v>106</v>
      </c>
      <c r="E4582" t="s">
        <v>78</v>
      </c>
      <c r="F4582" t="s">
        <v>12</v>
      </c>
      <c r="G4582" t="s">
        <v>50</v>
      </c>
      <c r="H4582" t="s">
        <v>51</v>
      </c>
      <c r="I4582">
        <v>134.49354188829199</v>
      </c>
      <c r="J4582">
        <v>134.49354188829199</v>
      </c>
      <c r="K4582">
        <v>199734</v>
      </c>
      <c r="L4582">
        <v>6.733632826073277E-2</v>
      </c>
      <c r="M4582">
        <v>6.733632826073277E-2</v>
      </c>
    </row>
    <row r="4583" spans="1:13" x14ac:dyDescent="0.25">
      <c r="A4583" s="9">
        <v>44196</v>
      </c>
      <c r="B4583" t="s">
        <v>106</v>
      </c>
      <c r="C4583" t="s">
        <v>106</v>
      </c>
      <c r="D4583" t="s">
        <v>106</v>
      </c>
      <c r="E4583" t="s">
        <v>78</v>
      </c>
      <c r="F4583" t="s">
        <v>12</v>
      </c>
      <c r="G4583" t="s">
        <v>52</v>
      </c>
      <c r="H4583" t="s">
        <v>107</v>
      </c>
      <c r="I4583">
        <v>5123.2264226864718</v>
      </c>
      <c r="J4583">
        <v>5123.2264226864718</v>
      </c>
      <c r="K4583">
        <v>199734</v>
      </c>
      <c r="L4583">
        <v>2.565024694186504</v>
      </c>
      <c r="M4583">
        <v>2.565024694186504</v>
      </c>
    </row>
    <row r="4584" spans="1:13" x14ac:dyDescent="0.25">
      <c r="A4584" s="9">
        <v>44196</v>
      </c>
      <c r="B4584" t="s">
        <v>106</v>
      </c>
      <c r="C4584" t="s">
        <v>106</v>
      </c>
      <c r="D4584" t="s">
        <v>106</v>
      </c>
      <c r="E4584" t="s">
        <v>78</v>
      </c>
      <c r="F4584" t="s">
        <v>53</v>
      </c>
      <c r="G4584" t="s">
        <v>54</v>
      </c>
      <c r="H4584" t="s">
        <v>55</v>
      </c>
      <c r="I4584">
        <v>28767.53440289374</v>
      </c>
      <c r="J4584">
        <v>-28767.53440289374</v>
      </c>
      <c r="K4584">
        <v>199734</v>
      </c>
      <c r="L4584">
        <v>14.402923089155447</v>
      </c>
      <c r="M4584">
        <v>-14.402923089155447</v>
      </c>
    </row>
    <row r="4585" spans="1:13" x14ac:dyDescent="0.25">
      <c r="A4585" s="9">
        <v>44196</v>
      </c>
      <c r="B4585" t="s">
        <v>106</v>
      </c>
      <c r="C4585" t="s">
        <v>106</v>
      </c>
      <c r="D4585" t="s">
        <v>106</v>
      </c>
      <c r="E4585" t="s">
        <v>78</v>
      </c>
      <c r="F4585" t="s">
        <v>53</v>
      </c>
      <c r="G4585" t="s">
        <v>15</v>
      </c>
      <c r="H4585" t="s">
        <v>16</v>
      </c>
      <c r="I4585">
        <v>0</v>
      </c>
      <c r="J4585">
        <v>0</v>
      </c>
      <c r="K4585">
        <v>199734</v>
      </c>
      <c r="L4585">
        <v>0</v>
      </c>
      <c r="M4585">
        <v>0</v>
      </c>
    </row>
    <row r="4586" spans="1:13" x14ac:dyDescent="0.25">
      <c r="A4586" s="9">
        <v>44196</v>
      </c>
      <c r="B4586" t="s">
        <v>106</v>
      </c>
      <c r="C4586" t="s">
        <v>106</v>
      </c>
      <c r="D4586" t="s">
        <v>106</v>
      </c>
      <c r="E4586" t="s">
        <v>78</v>
      </c>
      <c r="F4586" t="s">
        <v>53</v>
      </c>
      <c r="G4586" t="s">
        <v>17</v>
      </c>
      <c r="H4586" t="s">
        <v>18</v>
      </c>
      <c r="I4586">
        <v>0</v>
      </c>
      <c r="J4586">
        <v>0</v>
      </c>
      <c r="K4586">
        <v>199734</v>
      </c>
      <c r="L4586">
        <v>0</v>
      </c>
      <c r="M4586">
        <v>0</v>
      </c>
    </row>
    <row r="4587" spans="1:13" x14ac:dyDescent="0.25">
      <c r="A4587" s="9">
        <v>44196</v>
      </c>
      <c r="B4587" t="s">
        <v>106</v>
      </c>
      <c r="C4587" t="s">
        <v>106</v>
      </c>
      <c r="D4587" t="s">
        <v>106</v>
      </c>
      <c r="E4587" t="s">
        <v>78</v>
      </c>
      <c r="F4587" t="s">
        <v>53</v>
      </c>
      <c r="G4587" t="s">
        <v>19</v>
      </c>
      <c r="H4587" t="s">
        <v>20</v>
      </c>
      <c r="I4587">
        <v>0</v>
      </c>
      <c r="J4587">
        <v>0</v>
      </c>
      <c r="K4587">
        <v>199734</v>
      </c>
      <c r="L4587">
        <v>0</v>
      </c>
      <c r="M4587">
        <v>0</v>
      </c>
    </row>
    <row r="4588" spans="1:13" x14ac:dyDescent="0.25">
      <c r="A4588" s="9">
        <v>44196</v>
      </c>
      <c r="B4588" t="s">
        <v>106</v>
      </c>
      <c r="C4588" t="s">
        <v>106</v>
      </c>
      <c r="D4588" t="s">
        <v>106</v>
      </c>
      <c r="E4588" t="s">
        <v>78</v>
      </c>
      <c r="F4588" t="s">
        <v>53</v>
      </c>
      <c r="G4588" t="s">
        <v>21</v>
      </c>
      <c r="H4588" t="s">
        <v>22</v>
      </c>
      <c r="I4588">
        <v>0</v>
      </c>
      <c r="J4588">
        <v>0</v>
      </c>
      <c r="K4588">
        <v>199734</v>
      </c>
      <c r="L4588">
        <v>0</v>
      </c>
      <c r="M4588">
        <v>0</v>
      </c>
    </row>
    <row r="4589" spans="1:13" x14ac:dyDescent="0.25">
      <c r="A4589" s="9">
        <v>44196</v>
      </c>
      <c r="B4589" t="s">
        <v>106</v>
      </c>
      <c r="C4589" t="s">
        <v>106</v>
      </c>
      <c r="D4589" t="s">
        <v>106</v>
      </c>
      <c r="E4589" t="s">
        <v>78</v>
      </c>
      <c r="F4589" t="s">
        <v>53</v>
      </c>
      <c r="G4589" t="s">
        <v>23</v>
      </c>
      <c r="H4589" t="s">
        <v>24</v>
      </c>
      <c r="I4589">
        <v>0</v>
      </c>
      <c r="J4589">
        <v>0</v>
      </c>
      <c r="K4589">
        <v>199734</v>
      </c>
      <c r="L4589">
        <v>0</v>
      </c>
      <c r="M4589">
        <v>0</v>
      </c>
    </row>
    <row r="4590" spans="1:13" x14ac:dyDescent="0.25">
      <c r="A4590" s="9">
        <v>44196</v>
      </c>
      <c r="B4590" t="s">
        <v>106</v>
      </c>
      <c r="C4590" t="s">
        <v>106</v>
      </c>
      <c r="D4590" t="s">
        <v>106</v>
      </c>
      <c r="E4590" t="s">
        <v>78</v>
      </c>
      <c r="F4590" t="s">
        <v>53</v>
      </c>
      <c r="G4590" t="s">
        <v>25</v>
      </c>
      <c r="H4590" t="s">
        <v>26</v>
      </c>
      <c r="I4590">
        <v>0</v>
      </c>
      <c r="J4590">
        <v>0</v>
      </c>
      <c r="K4590">
        <v>199734</v>
      </c>
      <c r="L4590">
        <v>0</v>
      </c>
      <c r="M4590">
        <v>0</v>
      </c>
    </row>
    <row r="4591" spans="1:13" x14ac:dyDescent="0.25">
      <c r="A4591" s="9">
        <v>44196</v>
      </c>
      <c r="B4591" t="s">
        <v>106</v>
      </c>
      <c r="C4591" t="s">
        <v>106</v>
      </c>
      <c r="D4591" t="s">
        <v>106</v>
      </c>
      <c r="E4591" t="s">
        <v>78</v>
      </c>
      <c r="F4591" t="s">
        <v>53</v>
      </c>
      <c r="G4591" t="s">
        <v>27</v>
      </c>
      <c r="H4591" t="s">
        <v>28</v>
      </c>
      <c r="I4591">
        <v>0</v>
      </c>
      <c r="J4591">
        <v>0</v>
      </c>
      <c r="K4591">
        <v>199734</v>
      </c>
      <c r="L4591">
        <v>0</v>
      </c>
      <c r="M4591">
        <v>0</v>
      </c>
    </row>
    <row r="4592" spans="1:13" x14ac:dyDescent="0.25">
      <c r="A4592" s="9">
        <v>44196</v>
      </c>
      <c r="B4592" t="s">
        <v>106</v>
      </c>
      <c r="C4592" t="s">
        <v>106</v>
      </c>
      <c r="D4592" t="s">
        <v>106</v>
      </c>
      <c r="E4592" t="s">
        <v>78</v>
      </c>
      <c r="F4592" t="s">
        <v>53</v>
      </c>
      <c r="G4592" t="s">
        <v>29</v>
      </c>
      <c r="H4592" t="s">
        <v>30</v>
      </c>
      <c r="I4592">
        <v>0</v>
      </c>
      <c r="J4592">
        <v>0</v>
      </c>
      <c r="K4592">
        <v>199734</v>
      </c>
      <c r="L4592">
        <v>0</v>
      </c>
      <c r="M4592">
        <v>0</v>
      </c>
    </row>
    <row r="4593" spans="1:13" x14ac:dyDescent="0.25">
      <c r="A4593" s="9">
        <v>44196</v>
      </c>
      <c r="B4593" t="s">
        <v>106</v>
      </c>
      <c r="C4593" t="s">
        <v>106</v>
      </c>
      <c r="D4593" t="s">
        <v>106</v>
      </c>
      <c r="E4593" t="s">
        <v>78</v>
      </c>
      <c r="F4593" t="s">
        <v>53</v>
      </c>
      <c r="G4593" t="s">
        <v>31</v>
      </c>
      <c r="H4593" t="s">
        <v>32</v>
      </c>
      <c r="I4593">
        <v>0</v>
      </c>
      <c r="J4593">
        <v>0</v>
      </c>
      <c r="K4593">
        <v>199734</v>
      </c>
      <c r="L4593">
        <v>0</v>
      </c>
      <c r="M4593">
        <v>0</v>
      </c>
    </row>
    <row r="4594" spans="1:13" x14ac:dyDescent="0.25">
      <c r="A4594" s="9">
        <v>44196</v>
      </c>
      <c r="B4594" t="s">
        <v>106</v>
      </c>
      <c r="C4594" t="s">
        <v>106</v>
      </c>
      <c r="D4594" t="s">
        <v>106</v>
      </c>
      <c r="E4594" t="s">
        <v>78</v>
      </c>
      <c r="F4594" t="s">
        <v>53</v>
      </c>
      <c r="G4594" t="s">
        <v>33</v>
      </c>
      <c r="H4594" t="s">
        <v>34</v>
      </c>
      <c r="I4594">
        <v>0</v>
      </c>
      <c r="J4594">
        <v>0</v>
      </c>
      <c r="K4594">
        <v>199734</v>
      </c>
      <c r="L4594">
        <v>0</v>
      </c>
      <c r="M4594">
        <v>0</v>
      </c>
    </row>
    <row r="4595" spans="1:13" x14ac:dyDescent="0.25">
      <c r="A4595" s="9">
        <v>44196</v>
      </c>
      <c r="B4595" t="s">
        <v>106</v>
      </c>
      <c r="C4595" t="s">
        <v>106</v>
      </c>
      <c r="D4595" t="s">
        <v>106</v>
      </c>
      <c r="E4595" t="s">
        <v>78</v>
      </c>
      <c r="F4595" t="s">
        <v>53</v>
      </c>
      <c r="G4595" t="s">
        <v>35</v>
      </c>
      <c r="H4595" t="s">
        <v>111</v>
      </c>
      <c r="I4595">
        <v>26280.060573770941</v>
      </c>
      <c r="J4595">
        <v>-26280.060573770941</v>
      </c>
      <c r="K4595">
        <v>199734</v>
      </c>
      <c r="L4595">
        <v>13.157529801521495</v>
      </c>
      <c r="M4595">
        <v>-13.157529801521495</v>
      </c>
    </row>
    <row r="4596" spans="1:13" x14ac:dyDescent="0.25">
      <c r="A4596" s="9">
        <v>44196</v>
      </c>
      <c r="B4596" t="s">
        <v>106</v>
      </c>
      <c r="C4596" t="s">
        <v>106</v>
      </c>
      <c r="D4596" t="s">
        <v>106</v>
      </c>
      <c r="E4596" t="s">
        <v>78</v>
      </c>
      <c r="F4596" t="s">
        <v>53</v>
      </c>
      <c r="G4596" t="s">
        <v>36</v>
      </c>
      <c r="H4596" t="s">
        <v>32</v>
      </c>
      <c r="I4596">
        <v>9003.8798915489624</v>
      </c>
      <c r="J4596">
        <v>-9003.8798915489624</v>
      </c>
      <c r="K4596">
        <v>199734</v>
      </c>
      <c r="L4596">
        <v>4.5079354999894665</v>
      </c>
      <c r="M4596">
        <v>-4.5079354999894665</v>
      </c>
    </row>
    <row r="4597" spans="1:13" x14ac:dyDescent="0.25">
      <c r="A4597" s="9">
        <v>44196</v>
      </c>
      <c r="B4597" t="s">
        <v>106</v>
      </c>
      <c r="C4597" t="s">
        <v>106</v>
      </c>
      <c r="D4597" t="s">
        <v>106</v>
      </c>
      <c r="E4597" t="s">
        <v>78</v>
      </c>
      <c r="F4597" t="s">
        <v>53</v>
      </c>
      <c r="G4597" t="s">
        <v>37</v>
      </c>
      <c r="H4597" t="s">
        <v>34</v>
      </c>
      <c r="I4597">
        <v>17276.180682221977</v>
      </c>
      <c r="J4597">
        <v>-17276.180682221977</v>
      </c>
      <c r="K4597">
        <v>199734</v>
      </c>
      <c r="L4597">
        <v>8.6495943015320265</v>
      </c>
      <c r="M4597">
        <v>-8.6495943015320265</v>
      </c>
    </row>
    <row r="4598" spans="1:13" x14ac:dyDescent="0.25">
      <c r="A4598" s="9">
        <v>44196</v>
      </c>
      <c r="B4598" t="s">
        <v>106</v>
      </c>
      <c r="C4598" t="s">
        <v>106</v>
      </c>
      <c r="D4598" t="s">
        <v>106</v>
      </c>
      <c r="E4598" t="s">
        <v>78</v>
      </c>
      <c r="F4598" t="s">
        <v>53</v>
      </c>
      <c r="G4598" t="s">
        <v>38</v>
      </c>
      <c r="H4598" t="s">
        <v>39</v>
      </c>
      <c r="I4598">
        <v>0</v>
      </c>
      <c r="J4598">
        <v>0</v>
      </c>
      <c r="K4598">
        <v>199734</v>
      </c>
      <c r="L4598">
        <v>0</v>
      </c>
      <c r="M4598">
        <v>0</v>
      </c>
    </row>
    <row r="4599" spans="1:13" x14ac:dyDescent="0.25">
      <c r="A4599" s="9">
        <v>44196</v>
      </c>
      <c r="B4599" t="s">
        <v>106</v>
      </c>
      <c r="C4599" t="s">
        <v>106</v>
      </c>
      <c r="D4599" t="s">
        <v>106</v>
      </c>
      <c r="E4599" t="s">
        <v>78</v>
      </c>
      <c r="F4599" t="s">
        <v>53</v>
      </c>
      <c r="G4599" t="s">
        <v>40</v>
      </c>
      <c r="H4599" t="s">
        <v>41</v>
      </c>
      <c r="I4599">
        <v>0</v>
      </c>
      <c r="J4599">
        <v>0</v>
      </c>
      <c r="K4599">
        <v>199734</v>
      </c>
      <c r="L4599">
        <v>0</v>
      </c>
      <c r="M4599">
        <v>0</v>
      </c>
    </row>
    <row r="4600" spans="1:13" x14ac:dyDescent="0.25">
      <c r="A4600" s="9">
        <v>44196</v>
      </c>
      <c r="B4600" t="s">
        <v>106</v>
      </c>
      <c r="C4600" t="s">
        <v>106</v>
      </c>
      <c r="D4600" t="s">
        <v>106</v>
      </c>
      <c r="E4600" t="s">
        <v>78</v>
      </c>
      <c r="F4600" t="s">
        <v>53</v>
      </c>
      <c r="G4600" t="s">
        <v>42</v>
      </c>
      <c r="H4600" t="s">
        <v>43</v>
      </c>
      <c r="I4600">
        <v>0</v>
      </c>
      <c r="J4600">
        <v>0</v>
      </c>
      <c r="K4600">
        <v>199734</v>
      </c>
      <c r="L4600">
        <v>0</v>
      </c>
      <c r="M4600">
        <v>0</v>
      </c>
    </row>
    <row r="4601" spans="1:13" x14ac:dyDescent="0.25">
      <c r="A4601" s="9">
        <v>44196</v>
      </c>
      <c r="B4601" t="s">
        <v>106</v>
      </c>
      <c r="C4601" t="s">
        <v>106</v>
      </c>
      <c r="D4601" t="s">
        <v>106</v>
      </c>
      <c r="E4601" t="s">
        <v>78</v>
      </c>
      <c r="F4601" t="s">
        <v>53</v>
      </c>
      <c r="G4601" t="s">
        <v>44</v>
      </c>
      <c r="H4601" t="s">
        <v>45</v>
      </c>
      <c r="I4601">
        <v>0</v>
      </c>
      <c r="J4601">
        <v>0</v>
      </c>
      <c r="K4601">
        <v>199734</v>
      </c>
      <c r="L4601">
        <v>0</v>
      </c>
      <c r="M4601">
        <v>0</v>
      </c>
    </row>
    <row r="4602" spans="1:13" x14ac:dyDescent="0.25">
      <c r="A4602" s="9">
        <v>44196</v>
      </c>
      <c r="B4602" t="s">
        <v>106</v>
      </c>
      <c r="C4602" t="s">
        <v>106</v>
      </c>
      <c r="D4602" t="s">
        <v>106</v>
      </c>
      <c r="E4602" t="s">
        <v>78</v>
      </c>
      <c r="F4602" t="s">
        <v>53</v>
      </c>
      <c r="G4602" t="s">
        <v>46</v>
      </c>
      <c r="H4602" t="s">
        <v>47</v>
      </c>
      <c r="I4602">
        <v>0</v>
      </c>
      <c r="J4602">
        <v>0</v>
      </c>
      <c r="K4602">
        <v>199734</v>
      </c>
      <c r="L4602">
        <v>0</v>
      </c>
      <c r="M4602">
        <v>0</v>
      </c>
    </row>
    <row r="4603" spans="1:13" x14ac:dyDescent="0.25">
      <c r="A4603" s="9">
        <v>44196</v>
      </c>
      <c r="B4603" t="s">
        <v>106</v>
      </c>
      <c r="C4603" t="s">
        <v>106</v>
      </c>
      <c r="D4603" t="s">
        <v>106</v>
      </c>
      <c r="E4603" t="s">
        <v>78</v>
      </c>
      <c r="F4603" t="s">
        <v>53</v>
      </c>
      <c r="G4603" t="s">
        <v>48</v>
      </c>
      <c r="H4603" t="s">
        <v>96</v>
      </c>
      <c r="I4603">
        <v>0</v>
      </c>
      <c r="J4603">
        <v>0</v>
      </c>
      <c r="K4603">
        <v>199734</v>
      </c>
      <c r="L4603">
        <v>0</v>
      </c>
      <c r="M4603">
        <v>0</v>
      </c>
    </row>
    <row r="4604" spans="1:13" x14ac:dyDescent="0.25">
      <c r="A4604" s="9">
        <v>44196</v>
      </c>
      <c r="B4604" t="s">
        <v>106</v>
      </c>
      <c r="C4604" t="s">
        <v>106</v>
      </c>
      <c r="D4604" t="s">
        <v>106</v>
      </c>
      <c r="E4604" t="s">
        <v>78</v>
      </c>
      <c r="F4604" t="s">
        <v>53</v>
      </c>
      <c r="G4604" t="s">
        <v>49</v>
      </c>
      <c r="H4604" t="s">
        <v>56</v>
      </c>
      <c r="I4604">
        <v>2487.4738291228</v>
      </c>
      <c r="J4604">
        <v>-2487.4738291228</v>
      </c>
      <c r="K4604">
        <v>199734</v>
      </c>
      <c r="L4604">
        <v>1.2453932876339531</v>
      </c>
      <c r="M4604">
        <v>-1.2453932876339531</v>
      </c>
    </row>
    <row r="4605" spans="1:13" x14ac:dyDescent="0.25">
      <c r="A4605" s="9">
        <v>44196</v>
      </c>
      <c r="B4605" t="s">
        <v>106</v>
      </c>
      <c r="C4605" t="s">
        <v>106</v>
      </c>
      <c r="D4605" t="s">
        <v>106</v>
      </c>
      <c r="E4605" t="s">
        <v>78</v>
      </c>
      <c r="F4605" t="s">
        <v>53</v>
      </c>
      <c r="G4605" t="s">
        <v>50</v>
      </c>
      <c r="H4605" t="s">
        <v>51</v>
      </c>
      <c r="I4605">
        <v>46.197997749999999</v>
      </c>
      <c r="J4605">
        <v>-46.197997749999999</v>
      </c>
      <c r="K4605">
        <v>199734</v>
      </c>
      <c r="L4605">
        <v>2.312976145773879E-2</v>
      </c>
      <c r="M4605">
        <v>-2.312976145773879E-2</v>
      </c>
    </row>
    <row r="4606" spans="1:13" x14ac:dyDescent="0.25">
      <c r="A4606" s="9">
        <v>44196</v>
      </c>
      <c r="B4606" t="s">
        <v>106</v>
      </c>
      <c r="C4606" t="s">
        <v>106</v>
      </c>
      <c r="D4606" t="s">
        <v>106</v>
      </c>
      <c r="E4606" t="s">
        <v>78</v>
      </c>
      <c r="F4606" t="s">
        <v>53</v>
      </c>
      <c r="G4606" t="s">
        <v>52</v>
      </c>
      <c r="H4606" t="s">
        <v>57</v>
      </c>
      <c r="I4606">
        <v>2441.2758313728</v>
      </c>
      <c r="J4606">
        <v>-2441.2758313728</v>
      </c>
      <c r="K4606">
        <v>199734</v>
      </c>
      <c r="L4606">
        <v>1.2222635261762145</v>
      </c>
      <c r="M4606">
        <v>-1.2222635261762145</v>
      </c>
    </row>
    <row r="4607" spans="1:13" x14ac:dyDescent="0.25">
      <c r="A4607" s="9">
        <v>44196</v>
      </c>
      <c r="B4607" t="s">
        <v>106</v>
      </c>
      <c r="C4607" t="s">
        <v>106</v>
      </c>
      <c r="D4607" t="s">
        <v>106</v>
      </c>
      <c r="E4607" t="s">
        <v>78</v>
      </c>
      <c r="F4607" t="s">
        <v>58</v>
      </c>
      <c r="G4607" t="s">
        <v>59</v>
      </c>
      <c r="H4607" t="s">
        <v>60</v>
      </c>
      <c r="I4607">
        <v>194568.77204066189</v>
      </c>
      <c r="J4607">
        <v>194568.77204066189</v>
      </c>
      <c r="K4607">
        <v>199734</v>
      </c>
      <c r="L4607">
        <v>97.413946569268077</v>
      </c>
      <c r="M4607">
        <v>97.413946569268077</v>
      </c>
    </row>
    <row r="4608" spans="1:13" x14ac:dyDescent="0.25">
      <c r="A4608" s="9">
        <v>44196</v>
      </c>
      <c r="B4608" t="s">
        <v>108</v>
      </c>
      <c r="C4608" t="s">
        <v>108</v>
      </c>
      <c r="D4608" t="s">
        <v>108</v>
      </c>
      <c r="E4608" t="s">
        <v>79</v>
      </c>
      <c r="F4608" t="s">
        <v>12</v>
      </c>
      <c r="G4608" t="s">
        <v>13</v>
      </c>
      <c r="H4608" t="s">
        <v>14</v>
      </c>
      <c r="I4608">
        <v>199818.96231106395</v>
      </c>
      <c r="J4608">
        <v>199818.96231106395</v>
      </c>
      <c r="K4608">
        <v>199734</v>
      </c>
      <c r="L4608">
        <v>100.04253773071383</v>
      </c>
      <c r="M4608">
        <v>100.04253773071383</v>
      </c>
    </row>
    <row r="4609" spans="1:13" x14ac:dyDescent="0.25">
      <c r="A4609" s="9">
        <v>44196</v>
      </c>
      <c r="B4609" t="s">
        <v>108</v>
      </c>
      <c r="C4609" t="s">
        <v>108</v>
      </c>
      <c r="D4609" t="s">
        <v>108</v>
      </c>
      <c r="E4609" t="s">
        <v>79</v>
      </c>
      <c r="F4609" t="s">
        <v>12</v>
      </c>
      <c r="G4609" t="s">
        <v>15</v>
      </c>
      <c r="H4609" t="s">
        <v>16</v>
      </c>
      <c r="I4609">
        <v>2918.5632839999998</v>
      </c>
      <c r="J4609">
        <v>2918.5632839999998</v>
      </c>
      <c r="K4609">
        <v>199734</v>
      </c>
      <c r="L4609">
        <v>1.4612250713448887</v>
      </c>
      <c r="M4609">
        <v>1.4612250713448887</v>
      </c>
    </row>
    <row r="4610" spans="1:13" x14ac:dyDescent="0.25">
      <c r="A4610" s="9">
        <v>44196</v>
      </c>
      <c r="B4610" t="s">
        <v>108</v>
      </c>
      <c r="C4610" t="s">
        <v>108</v>
      </c>
      <c r="D4610" t="s">
        <v>108</v>
      </c>
      <c r="E4610" t="s">
        <v>79</v>
      </c>
      <c r="F4610" t="s">
        <v>12</v>
      </c>
      <c r="G4610" t="s">
        <v>17</v>
      </c>
      <c r="H4610" t="s">
        <v>18</v>
      </c>
      <c r="I4610">
        <v>0</v>
      </c>
      <c r="J4610">
        <v>0</v>
      </c>
      <c r="K4610">
        <v>199734</v>
      </c>
      <c r="L4610">
        <v>0</v>
      </c>
      <c r="M4610">
        <v>0</v>
      </c>
    </row>
    <row r="4611" spans="1:13" x14ac:dyDescent="0.25">
      <c r="A4611" s="9">
        <v>44196</v>
      </c>
      <c r="B4611" t="s">
        <v>108</v>
      </c>
      <c r="C4611" t="s">
        <v>108</v>
      </c>
      <c r="D4611" t="s">
        <v>108</v>
      </c>
      <c r="E4611" t="s">
        <v>79</v>
      </c>
      <c r="F4611" t="s">
        <v>12</v>
      </c>
      <c r="G4611" t="s">
        <v>19</v>
      </c>
      <c r="H4611" t="s">
        <v>20</v>
      </c>
      <c r="I4611">
        <v>2918.5632839999998</v>
      </c>
      <c r="J4611">
        <v>2918.5632839999998</v>
      </c>
      <c r="K4611">
        <v>199734</v>
      </c>
      <c r="L4611">
        <v>1.4612250713448887</v>
      </c>
      <c r="M4611">
        <v>1.4612250713448887</v>
      </c>
    </row>
    <row r="4612" spans="1:13" x14ac:dyDescent="0.25">
      <c r="A4612" s="9">
        <v>44196</v>
      </c>
      <c r="B4612" t="s">
        <v>108</v>
      </c>
      <c r="C4612" t="s">
        <v>108</v>
      </c>
      <c r="D4612" t="s">
        <v>108</v>
      </c>
      <c r="E4612" t="s">
        <v>79</v>
      </c>
      <c r="F4612" t="s">
        <v>12</v>
      </c>
      <c r="G4612" t="s">
        <v>21</v>
      </c>
      <c r="H4612" t="s">
        <v>22</v>
      </c>
      <c r="I4612">
        <v>2063.2057018800001</v>
      </c>
      <c r="J4612">
        <v>2063.2057018800001</v>
      </c>
      <c r="K4612">
        <v>199734</v>
      </c>
      <c r="L4612">
        <v>1.0329767099642526</v>
      </c>
      <c r="M4612">
        <v>1.0329767099642526</v>
      </c>
    </row>
    <row r="4613" spans="1:13" x14ac:dyDescent="0.25">
      <c r="A4613" s="9">
        <v>44196</v>
      </c>
      <c r="B4613" t="s">
        <v>108</v>
      </c>
      <c r="C4613" t="s">
        <v>108</v>
      </c>
      <c r="D4613" t="s">
        <v>108</v>
      </c>
      <c r="E4613" t="s">
        <v>79</v>
      </c>
      <c r="F4613" t="s">
        <v>12</v>
      </c>
      <c r="G4613" t="s">
        <v>23</v>
      </c>
      <c r="H4613" t="s">
        <v>24</v>
      </c>
      <c r="I4613">
        <v>0</v>
      </c>
      <c r="J4613">
        <v>0</v>
      </c>
      <c r="K4613">
        <v>199734</v>
      </c>
      <c r="L4613">
        <v>0</v>
      </c>
      <c r="M4613">
        <v>0</v>
      </c>
    </row>
    <row r="4614" spans="1:13" x14ac:dyDescent="0.25">
      <c r="A4614" s="9">
        <v>44196</v>
      </c>
      <c r="B4614" t="s">
        <v>108</v>
      </c>
      <c r="C4614" t="s">
        <v>108</v>
      </c>
      <c r="D4614" t="s">
        <v>108</v>
      </c>
      <c r="E4614" t="s">
        <v>79</v>
      </c>
      <c r="F4614" t="s">
        <v>12</v>
      </c>
      <c r="G4614" t="s">
        <v>25</v>
      </c>
      <c r="H4614" t="s">
        <v>26</v>
      </c>
      <c r="I4614">
        <v>924.72082381000007</v>
      </c>
      <c r="J4614">
        <v>924.72082381000007</v>
      </c>
      <c r="K4614">
        <v>199734</v>
      </c>
      <c r="L4614">
        <v>0.46297617021138121</v>
      </c>
      <c r="M4614">
        <v>0.46297617021138121</v>
      </c>
    </row>
    <row r="4615" spans="1:13" x14ac:dyDescent="0.25">
      <c r="A4615" s="9">
        <v>44196</v>
      </c>
      <c r="B4615" t="s">
        <v>108</v>
      </c>
      <c r="C4615" t="s">
        <v>108</v>
      </c>
      <c r="D4615" t="s">
        <v>108</v>
      </c>
      <c r="E4615" t="s">
        <v>79</v>
      </c>
      <c r="F4615" t="s">
        <v>12</v>
      </c>
      <c r="G4615" t="s">
        <v>27</v>
      </c>
      <c r="H4615" t="s">
        <v>28</v>
      </c>
      <c r="I4615">
        <v>1138.4848780700001</v>
      </c>
      <c r="J4615">
        <v>1138.4848780700001</v>
      </c>
      <c r="K4615">
        <v>199734</v>
      </c>
      <c r="L4615">
        <v>0.57000053975287146</v>
      </c>
      <c r="M4615">
        <v>0.57000053975287146</v>
      </c>
    </row>
    <row r="4616" spans="1:13" x14ac:dyDescent="0.25">
      <c r="A4616" s="9">
        <v>44196</v>
      </c>
      <c r="B4616" t="s">
        <v>108</v>
      </c>
      <c r="C4616" t="s">
        <v>108</v>
      </c>
      <c r="D4616" t="s">
        <v>108</v>
      </c>
      <c r="E4616" t="s">
        <v>79</v>
      </c>
      <c r="F4616" t="s">
        <v>12</v>
      </c>
      <c r="G4616" t="s">
        <v>29</v>
      </c>
      <c r="H4616" t="s">
        <v>30</v>
      </c>
      <c r="I4616">
        <v>10646.705489</v>
      </c>
      <c r="J4616">
        <v>10646.705489</v>
      </c>
      <c r="K4616">
        <v>199734</v>
      </c>
      <c r="L4616">
        <v>5.3304422326694505</v>
      </c>
      <c r="M4616">
        <v>5.3304422326694505</v>
      </c>
    </row>
    <row r="4617" spans="1:13" x14ac:dyDescent="0.25">
      <c r="A4617" s="9">
        <v>44196</v>
      </c>
      <c r="B4617" t="s">
        <v>108</v>
      </c>
      <c r="C4617" t="s">
        <v>108</v>
      </c>
      <c r="D4617" t="s">
        <v>108</v>
      </c>
      <c r="E4617" t="s">
        <v>79</v>
      </c>
      <c r="F4617" t="s">
        <v>12</v>
      </c>
      <c r="G4617" t="s">
        <v>31</v>
      </c>
      <c r="H4617" t="s">
        <v>32</v>
      </c>
      <c r="I4617">
        <v>4.6479420000000005</v>
      </c>
      <c r="J4617">
        <v>4.6479420000000005</v>
      </c>
      <c r="K4617">
        <v>199734</v>
      </c>
      <c r="L4617">
        <v>2.3270659977770438E-3</v>
      </c>
      <c r="M4617">
        <v>2.3270659977770438E-3</v>
      </c>
    </row>
    <row r="4618" spans="1:13" x14ac:dyDescent="0.25">
      <c r="A4618" s="9">
        <v>44196</v>
      </c>
      <c r="B4618" t="s">
        <v>108</v>
      </c>
      <c r="C4618" t="s">
        <v>108</v>
      </c>
      <c r="D4618" t="s">
        <v>108</v>
      </c>
      <c r="E4618" t="s">
        <v>79</v>
      </c>
      <c r="F4618" t="s">
        <v>12</v>
      </c>
      <c r="G4618" t="s">
        <v>33</v>
      </c>
      <c r="H4618" t="s">
        <v>34</v>
      </c>
      <c r="I4618">
        <v>10642.057547</v>
      </c>
      <c r="J4618">
        <v>10642.057547</v>
      </c>
      <c r="K4618">
        <v>199734</v>
      </c>
      <c r="L4618">
        <v>5.3281151666716733</v>
      </c>
      <c r="M4618">
        <v>5.3281151666716733</v>
      </c>
    </row>
    <row r="4619" spans="1:13" x14ac:dyDescent="0.25">
      <c r="A4619" s="9">
        <v>44196</v>
      </c>
      <c r="B4619" t="s">
        <v>108</v>
      </c>
      <c r="C4619" t="s">
        <v>108</v>
      </c>
      <c r="D4619" t="s">
        <v>108</v>
      </c>
      <c r="E4619" t="s">
        <v>79</v>
      </c>
      <c r="F4619" t="s">
        <v>12</v>
      </c>
      <c r="G4619" t="s">
        <v>35</v>
      </c>
      <c r="H4619" t="s">
        <v>111</v>
      </c>
      <c r="I4619">
        <v>89787.841430640008</v>
      </c>
      <c r="J4619">
        <v>89787.841430640008</v>
      </c>
      <c r="K4619">
        <v>199734</v>
      </c>
      <c r="L4619">
        <v>44.953709148487491</v>
      </c>
      <c r="M4619">
        <v>44.953709148487491</v>
      </c>
    </row>
    <row r="4620" spans="1:13" x14ac:dyDescent="0.25">
      <c r="A4620" s="9">
        <v>44196</v>
      </c>
      <c r="B4620" t="s">
        <v>108</v>
      </c>
      <c r="C4620" t="s">
        <v>108</v>
      </c>
      <c r="D4620" t="s">
        <v>108</v>
      </c>
      <c r="E4620" t="s">
        <v>79</v>
      </c>
      <c r="F4620" t="s">
        <v>12</v>
      </c>
      <c r="G4620" t="s">
        <v>36</v>
      </c>
      <c r="H4620" t="s">
        <v>32</v>
      </c>
      <c r="I4620">
        <v>988.91527599944391</v>
      </c>
      <c r="J4620">
        <v>988.91527599944391</v>
      </c>
      <c r="K4620">
        <v>199734</v>
      </c>
      <c r="L4620">
        <v>0.49511614246920599</v>
      </c>
      <c r="M4620">
        <v>0.49511614246920599</v>
      </c>
    </row>
    <row r="4621" spans="1:13" x14ac:dyDescent="0.25">
      <c r="A4621" s="9">
        <v>44196</v>
      </c>
      <c r="B4621" t="s">
        <v>108</v>
      </c>
      <c r="C4621" t="s">
        <v>108</v>
      </c>
      <c r="D4621" t="s">
        <v>108</v>
      </c>
      <c r="E4621" t="s">
        <v>79</v>
      </c>
      <c r="F4621" t="s">
        <v>12</v>
      </c>
      <c r="G4621" t="s">
        <v>37</v>
      </c>
      <c r="H4621" t="s">
        <v>34</v>
      </c>
      <c r="I4621">
        <v>88798.926154640561</v>
      </c>
      <c r="J4621">
        <v>88798.926154640561</v>
      </c>
      <c r="K4621">
        <v>199734</v>
      </c>
      <c r="L4621">
        <v>44.45859300601829</v>
      </c>
      <c r="M4621">
        <v>44.45859300601829</v>
      </c>
    </row>
    <row r="4622" spans="1:13" x14ac:dyDescent="0.25">
      <c r="A4622" s="9">
        <v>44196</v>
      </c>
      <c r="B4622" t="s">
        <v>108</v>
      </c>
      <c r="C4622" t="s">
        <v>108</v>
      </c>
      <c r="D4622" t="s">
        <v>108</v>
      </c>
      <c r="E4622" t="s">
        <v>79</v>
      </c>
      <c r="F4622" t="s">
        <v>12</v>
      </c>
      <c r="G4622" t="s">
        <v>38</v>
      </c>
      <c r="H4622" t="s">
        <v>39</v>
      </c>
      <c r="I4622">
        <v>61009.981760673116</v>
      </c>
      <c r="J4622">
        <v>61009.981760673116</v>
      </c>
      <c r="K4622">
        <v>199734</v>
      </c>
      <c r="L4622">
        <v>30.54561655034852</v>
      </c>
      <c r="M4622">
        <v>30.54561655034852</v>
      </c>
    </row>
    <row r="4623" spans="1:13" x14ac:dyDescent="0.25">
      <c r="A4623" s="9">
        <v>44196</v>
      </c>
      <c r="B4623" t="s">
        <v>108</v>
      </c>
      <c r="C4623" t="s">
        <v>108</v>
      </c>
      <c r="D4623" t="s">
        <v>108</v>
      </c>
      <c r="E4623" t="s">
        <v>79</v>
      </c>
      <c r="F4623" t="s">
        <v>12</v>
      </c>
      <c r="G4623" t="s">
        <v>40</v>
      </c>
      <c r="H4623" t="s">
        <v>41</v>
      </c>
      <c r="I4623">
        <v>62.347266590793417</v>
      </c>
      <c r="J4623">
        <v>62.347266590793417</v>
      </c>
      <c r="K4623">
        <v>199734</v>
      </c>
      <c r="L4623">
        <v>3.1215149444157438E-2</v>
      </c>
      <c r="M4623">
        <v>3.1215149444157438E-2</v>
      </c>
    </row>
    <row r="4624" spans="1:13" x14ac:dyDescent="0.25">
      <c r="A4624" s="9">
        <v>44196</v>
      </c>
      <c r="B4624" t="s">
        <v>108</v>
      </c>
      <c r="C4624" t="s">
        <v>108</v>
      </c>
      <c r="D4624" t="s">
        <v>108</v>
      </c>
      <c r="E4624" t="s">
        <v>79</v>
      </c>
      <c r="F4624" t="s">
        <v>12</v>
      </c>
      <c r="G4624" t="s">
        <v>42</v>
      </c>
      <c r="H4624" t="s">
        <v>43</v>
      </c>
      <c r="I4624">
        <v>0</v>
      </c>
      <c r="J4624">
        <v>0</v>
      </c>
      <c r="K4624">
        <v>199734</v>
      </c>
      <c r="L4624">
        <v>0</v>
      </c>
      <c r="M4624">
        <v>0</v>
      </c>
    </row>
    <row r="4625" spans="1:13" x14ac:dyDescent="0.25">
      <c r="A4625" s="9">
        <v>44196</v>
      </c>
      <c r="B4625" t="s">
        <v>108</v>
      </c>
      <c r="C4625" t="s">
        <v>108</v>
      </c>
      <c r="D4625" t="s">
        <v>108</v>
      </c>
      <c r="E4625" t="s">
        <v>79</v>
      </c>
      <c r="F4625" t="s">
        <v>12</v>
      </c>
      <c r="G4625" t="s">
        <v>44</v>
      </c>
      <c r="H4625" t="s">
        <v>45</v>
      </c>
      <c r="I4625">
        <v>0</v>
      </c>
      <c r="J4625">
        <v>0</v>
      </c>
      <c r="K4625">
        <v>199734</v>
      </c>
      <c r="L4625">
        <v>0</v>
      </c>
      <c r="M4625">
        <v>0</v>
      </c>
    </row>
    <row r="4626" spans="1:13" x14ac:dyDescent="0.25">
      <c r="A4626" s="9">
        <v>44196</v>
      </c>
      <c r="B4626" t="s">
        <v>108</v>
      </c>
      <c r="C4626" t="s">
        <v>108</v>
      </c>
      <c r="D4626" t="s">
        <v>108</v>
      </c>
      <c r="E4626" t="s">
        <v>79</v>
      </c>
      <c r="F4626" t="s">
        <v>12</v>
      </c>
      <c r="G4626" t="s">
        <v>46</v>
      </c>
      <c r="H4626" t="s">
        <v>47</v>
      </c>
      <c r="I4626">
        <v>62.347266590793417</v>
      </c>
      <c r="J4626">
        <v>62.347266590793417</v>
      </c>
      <c r="K4626">
        <v>199734</v>
      </c>
      <c r="L4626">
        <v>3.1215149444157438E-2</v>
      </c>
      <c r="M4626">
        <v>3.1215149444157438E-2</v>
      </c>
    </row>
    <row r="4627" spans="1:13" x14ac:dyDescent="0.25">
      <c r="A4627" s="9">
        <v>44196</v>
      </c>
      <c r="B4627" t="s">
        <v>108</v>
      </c>
      <c r="C4627" t="s">
        <v>108</v>
      </c>
      <c r="D4627" t="s">
        <v>108</v>
      </c>
      <c r="E4627" t="s">
        <v>79</v>
      </c>
      <c r="F4627" t="s">
        <v>12</v>
      </c>
      <c r="G4627" t="s">
        <v>48</v>
      </c>
      <c r="H4627" t="s">
        <v>96</v>
      </c>
      <c r="I4627">
        <v>0</v>
      </c>
      <c r="J4627">
        <v>0</v>
      </c>
      <c r="K4627">
        <v>199734</v>
      </c>
      <c r="L4627">
        <v>0</v>
      </c>
      <c r="M4627">
        <v>0</v>
      </c>
    </row>
    <row r="4628" spans="1:13" x14ac:dyDescent="0.25">
      <c r="A4628" s="9">
        <v>44196</v>
      </c>
      <c r="B4628" t="s">
        <v>108</v>
      </c>
      <c r="C4628" t="s">
        <v>108</v>
      </c>
      <c r="D4628" t="s">
        <v>108</v>
      </c>
      <c r="E4628" t="s">
        <v>79</v>
      </c>
      <c r="F4628" t="s">
        <v>12</v>
      </c>
      <c r="G4628" t="s">
        <v>49</v>
      </c>
      <c r="H4628" t="s">
        <v>105</v>
      </c>
      <c r="I4628">
        <v>33330.31737828</v>
      </c>
      <c r="J4628">
        <v>33330.31737828</v>
      </c>
      <c r="K4628">
        <v>199734</v>
      </c>
      <c r="L4628">
        <v>16.687352868455047</v>
      </c>
      <c r="M4628">
        <v>16.687352868455047</v>
      </c>
    </row>
    <row r="4629" spans="1:13" x14ac:dyDescent="0.25">
      <c r="A4629" s="9">
        <v>44196</v>
      </c>
      <c r="B4629" t="s">
        <v>108</v>
      </c>
      <c r="C4629" t="s">
        <v>108</v>
      </c>
      <c r="D4629" t="s">
        <v>108</v>
      </c>
      <c r="E4629" t="s">
        <v>79</v>
      </c>
      <c r="F4629" t="s">
        <v>12</v>
      </c>
      <c r="G4629" t="s">
        <v>50</v>
      </c>
      <c r="H4629" t="s">
        <v>51</v>
      </c>
      <c r="I4629">
        <v>32010.397246800003</v>
      </c>
      <c r="J4629">
        <v>32010.397246800003</v>
      </c>
      <c r="K4629">
        <v>199734</v>
      </c>
      <c r="L4629">
        <v>16.026513886869537</v>
      </c>
      <c r="M4629">
        <v>16.026513886869537</v>
      </c>
    </row>
    <row r="4630" spans="1:13" x14ac:dyDescent="0.25">
      <c r="A4630" s="9">
        <v>44196</v>
      </c>
      <c r="B4630" t="s">
        <v>108</v>
      </c>
      <c r="C4630" t="s">
        <v>108</v>
      </c>
      <c r="D4630" t="s">
        <v>108</v>
      </c>
      <c r="E4630" t="s">
        <v>79</v>
      </c>
      <c r="F4630" t="s">
        <v>12</v>
      </c>
      <c r="G4630" t="s">
        <v>52</v>
      </c>
      <c r="H4630" t="s">
        <v>107</v>
      </c>
      <c r="I4630">
        <v>1319.9201314800002</v>
      </c>
      <c r="J4630">
        <v>1319.9201314800002</v>
      </c>
      <c r="K4630">
        <v>199734</v>
      </c>
      <c r="L4630">
        <v>0.6608389815855088</v>
      </c>
      <c r="M4630">
        <v>0.6608389815855088</v>
      </c>
    </row>
    <row r="4631" spans="1:13" x14ac:dyDescent="0.25">
      <c r="A4631" s="9">
        <v>44196</v>
      </c>
      <c r="B4631" t="s">
        <v>108</v>
      </c>
      <c r="C4631" t="s">
        <v>108</v>
      </c>
      <c r="D4631" t="s">
        <v>108</v>
      </c>
      <c r="E4631" t="s">
        <v>79</v>
      </c>
      <c r="F4631" t="s">
        <v>53</v>
      </c>
      <c r="G4631" t="s">
        <v>54</v>
      </c>
      <c r="H4631" t="s">
        <v>55</v>
      </c>
      <c r="I4631">
        <v>122111.17652621999</v>
      </c>
      <c r="J4631">
        <v>-122111.17652621999</v>
      </c>
      <c r="K4631">
        <v>199734</v>
      </c>
      <c r="L4631">
        <v>61.136900340562953</v>
      </c>
      <c r="M4631">
        <v>-61.136900340562953</v>
      </c>
    </row>
    <row r="4632" spans="1:13" x14ac:dyDescent="0.25">
      <c r="A4632" s="9">
        <v>44196</v>
      </c>
      <c r="B4632" t="s">
        <v>108</v>
      </c>
      <c r="C4632" t="s">
        <v>108</v>
      </c>
      <c r="D4632" t="s">
        <v>108</v>
      </c>
      <c r="E4632" t="s">
        <v>79</v>
      </c>
      <c r="F4632" t="s">
        <v>53</v>
      </c>
      <c r="G4632" t="s">
        <v>15</v>
      </c>
      <c r="H4632" t="s">
        <v>16</v>
      </c>
      <c r="I4632">
        <v>22.931179140000001</v>
      </c>
      <c r="J4632">
        <v>-22.931179140000001</v>
      </c>
      <c r="K4632">
        <v>199734</v>
      </c>
      <c r="L4632">
        <v>1.1480859112619785E-2</v>
      </c>
      <c r="M4632">
        <v>-1.1480859112619785E-2</v>
      </c>
    </row>
    <row r="4633" spans="1:13" x14ac:dyDescent="0.25">
      <c r="A4633" s="9">
        <v>44196</v>
      </c>
      <c r="B4633" t="s">
        <v>108</v>
      </c>
      <c r="C4633" t="s">
        <v>108</v>
      </c>
      <c r="D4633" t="s">
        <v>108</v>
      </c>
      <c r="E4633" t="s">
        <v>79</v>
      </c>
      <c r="F4633" t="s">
        <v>53</v>
      </c>
      <c r="G4633" t="s">
        <v>17</v>
      </c>
      <c r="H4633" t="s">
        <v>18</v>
      </c>
      <c r="I4633">
        <v>0</v>
      </c>
      <c r="J4633">
        <v>0</v>
      </c>
      <c r="K4633">
        <v>199734</v>
      </c>
      <c r="L4633">
        <v>0</v>
      </c>
      <c r="M4633">
        <v>0</v>
      </c>
    </row>
    <row r="4634" spans="1:13" x14ac:dyDescent="0.25">
      <c r="A4634" s="9">
        <v>44196</v>
      </c>
      <c r="B4634" t="s">
        <v>108</v>
      </c>
      <c r="C4634" t="s">
        <v>108</v>
      </c>
      <c r="D4634" t="s">
        <v>108</v>
      </c>
      <c r="E4634" t="s">
        <v>79</v>
      </c>
      <c r="F4634" t="s">
        <v>53</v>
      </c>
      <c r="G4634" t="s">
        <v>19</v>
      </c>
      <c r="H4634" t="s">
        <v>20</v>
      </c>
      <c r="I4634">
        <v>22.931179140000001</v>
      </c>
      <c r="J4634">
        <v>-22.931179140000001</v>
      </c>
      <c r="K4634">
        <v>199734</v>
      </c>
      <c r="L4634">
        <v>1.1480859112619785E-2</v>
      </c>
      <c r="M4634">
        <v>-1.1480859112619785E-2</v>
      </c>
    </row>
    <row r="4635" spans="1:13" x14ac:dyDescent="0.25">
      <c r="A4635" s="9">
        <v>44196</v>
      </c>
      <c r="B4635" t="s">
        <v>108</v>
      </c>
      <c r="C4635" t="s">
        <v>108</v>
      </c>
      <c r="D4635" t="s">
        <v>108</v>
      </c>
      <c r="E4635" t="s">
        <v>79</v>
      </c>
      <c r="F4635" t="s">
        <v>53</v>
      </c>
      <c r="G4635" t="s">
        <v>21</v>
      </c>
      <c r="H4635" t="s">
        <v>22</v>
      </c>
      <c r="I4635">
        <v>47327.615359709991</v>
      </c>
      <c r="J4635">
        <v>-47327.615359709991</v>
      </c>
      <c r="K4635">
        <v>199734</v>
      </c>
      <c r="L4635">
        <v>23.695322458725098</v>
      </c>
      <c r="M4635">
        <v>-23.695322458725098</v>
      </c>
    </row>
    <row r="4636" spans="1:13" x14ac:dyDescent="0.25">
      <c r="A4636" s="9">
        <v>44196</v>
      </c>
      <c r="B4636" t="s">
        <v>108</v>
      </c>
      <c r="C4636" t="s">
        <v>108</v>
      </c>
      <c r="D4636" t="s">
        <v>108</v>
      </c>
      <c r="E4636" t="s">
        <v>79</v>
      </c>
      <c r="F4636" t="s">
        <v>53</v>
      </c>
      <c r="G4636" t="s">
        <v>23</v>
      </c>
      <c r="H4636" t="s">
        <v>24</v>
      </c>
      <c r="I4636">
        <v>3603.31313765</v>
      </c>
      <c r="J4636">
        <v>-3603.31313765</v>
      </c>
      <c r="K4636">
        <v>199734</v>
      </c>
      <c r="L4636">
        <v>1.8040559632561306</v>
      </c>
      <c r="M4636">
        <v>-1.8040559632561306</v>
      </c>
    </row>
    <row r="4637" spans="1:13" x14ac:dyDescent="0.25">
      <c r="A4637" s="9">
        <v>44196</v>
      </c>
      <c r="B4637" t="s">
        <v>108</v>
      </c>
      <c r="C4637" t="s">
        <v>108</v>
      </c>
      <c r="D4637" t="s">
        <v>108</v>
      </c>
      <c r="E4637" t="s">
        <v>79</v>
      </c>
      <c r="F4637" t="s">
        <v>53</v>
      </c>
      <c r="G4637" t="s">
        <v>25</v>
      </c>
      <c r="H4637" t="s">
        <v>26</v>
      </c>
      <c r="I4637">
        <v>10165.184923179999</v>
      </c>
      <c r="J4637">
        <v>-10165.184923179999</v>
      </c>
      <c r="K4637">
        <v>199734</v>
      </c>
      <c r="L4637">
        <v>5.0893613121351393</v>
      </c>
      <c r="M4637">
        <v>-5.0893613121351393</v>
      </c>
    </row>
    <row r="4638" spans="1:13" x14ac:dyDescent="0.25">
      <c r="A4638" s="9">
        <v>44196</v>
      </c>
      <c r="B4638" t="s">
        <v>108</v>
      </c>
      <c r="C4638" t="s">
        <v>108</v>
      </c>
      <c r="D4638" t="s">
        <v>108</v>
      </c>
      <c r="E4638" t="s">
        <v>79</v>
      </c>
      <c r="F4638" t="s">
        <v>53</v>
      </c>
      <c r="G4638" t="s">
        <v>27</v>
      </c>
      <c r="H4638" t="s">
        <v>28</v>
      </c>
      <c r="I4638">
        <v>33559.117298879995</v>
      </c>
      <c r="J4638">
        <v>-33559.117298879995</v>
      </c>
      <c r="K4638">
        <v>199734</v>
      </c>
      <c r="L4638">
        <v>16.801905183333833</v>
      </c>
      <c r="M4638">
        <v>-16.801905183333833</v>
      </c>
    </row>
    <row r="4639" spans="1:13" x14ac:dyDescent="0.25">
      <c r="A4639" s="9">
        <v>44196</v>
      </c>
      <c r="B4639" t="s">
        <v>108</v>
      </c>
      <c r="C4639" t="s">
        <v>108</v>
      </c>
      <c r="D4639" t="s">
        <v>108</v>
      </c>
      <c r="E4639" t="s">
        <v>79</v>
      </c>
      <c r="F4639" t="s">
        <v>53</v>
      </c>
      <c r="G4639" t="s">
        <v>29</v>
      </c>
      <c r="H4639" t="s">
        <v>30</v>
      </c>
      <c r="I4639">
        <v>33150.162280419994</v>
      </c>
      <c r="J4639">
        <v>-33150.162280419994</v>
      </c>
      <c r="K4639">
        <v>199734</v>
      </c>
      <c r="L4639">
        <v>16.597155356834588</v>
      </c>
      <c r="M4639">
        <v>-16.597155356834588</v>
      </c>
    </row>
    <row r="4640" spans="1:13" x14ac:dyDescent="0.25">
      <c r="A4640" s="9">
        <v>44196</v>
      </c>
      <c r="B4640" t="s">
        <v>108</v>
      </c>
      <c r="C4640" t="s">
        <v>108</v>
      </c>
      <c r="D4640" t="s">
        <v>108</v>
      </c>
      <c r="E4640" t="s">
        <v>79</v>
      </c>
      <c r="F4640" t="s">
        <v>53</v>
      </c>
      <c r="G4640" t="s">
        <v>31</v>
      </c>
      <c r="H4640" t="s">
        <v>32</v>
      </c>
      <c r="I4640">
        <v>0</v>
      </c>
      <c r="J4640">
        <v>0</v>
      </c>
      <c r="K4640">
        <v>199734</v>
      </c>
      <c r="L4640">
        <v>0</v>
      </c>
      <c r="M4640">
        <v>0</v>
      </c>
    </row>
    <row r="4641" spans="1:13" x14ac:dyDescent="0.25">
      <c r="A4641" s="9">
        <v>44196</v>
      </c>
      <c r="B4641" t="s">
        <v>108</v>
      </c>
      <c r="C4641" t="s">
        <v>108</v>
      </c>
      <c r="D4641" t="s">
        <v>108</v>
      </c>
      <c r="E4641" t="s">
        <v>79</v>
      </c>
      <c r="F4641" t="s">
        <v>53</v>
      </c>
      <c r="G4641" t="s">
        <v>33</v>
      </c>
      <c r="H4641" t="s">
        <v>34</v>
      </c>
      <c r="I4641">
        <v>33150.162280419994</v>
      </c>
      <c r="J4641">
        <v>-33150.162280419994</v>
      </c>
      <c r="K4641">
        <v>199734</v>
      </c>
      <c r="L4641">
        <v>16.597155356834588</v>
      </c>
      <c r="M4641">
        <v>-16.597155356834588</v>
      </c>
    </row>
    <row r="4642" spans="1:13" x14ac:dyDescent="0.25">
      <c r="A4642" s="9">
        <v>44196</v>
      </c>
      <c r="B4642" t="s">
        <v>108</v>
      </c>
      <c r="C4642" t="s">
        <v>108</v>
      </c>
      <c r="D4642" t="s">
        <v>108</v>
      </c>
      <c r="E4642" t="s">
        <v>79</v>
      </c>
      <c r="F4642" t="s">
        <v>53</v>
      </c>
      <c r="G4642" t="s">
        <v>35</v>
      </c>
      <c r="H4642" t="s">
        <v>111</v>
      </c>
      <c r="I4642">
        <v>3778.3254280000001</v>
      </c>
      <c r="J4642">
        <v>-3778.3254280000001</v>
      </c>
      <c r="K4642">
        <v>199734</v>
      </c>
      <c r="L4642">
        <v>1.8916786465999782</v>
      </c>
      <c r="M4642">
        <v>-1.8916786465999782</v>
      </c>
    </row>
    <row r="4643" spans="1:13" x14ac:dyDescent="0.25">
      <c r="A4643" s="9">
        <v>44196</v>
      </c>
      <c r="B4643" t="s">
        <v>108</v>
      </c>
      <c r="C4643" t="s">
        <v>108</v>
      </c>
      <c r="D4643" t="s">
        <v>108</v>
      </c>
      <c r="E4643" t="s">
        <v>79</v>
      </c>
      <c r="F4643" t="s">
        <v>53</v>
      </c>
      <c r="G4643" t="s">
        <v>36</v>
      </c>
      <c r="H4643" t="s">
        <v>32</v>
      </c>
      <c r="I4643">
        <v>555.579116</v>
      </c>
      <c r="J4643">
        <v>-555.579116</v>
      </c>
      <c r="K4643">
        <v>199734</v>
      </c>
      <c r="L4643">
        <v>0.27815951014849749</v>
      </c>
      <c r="M4643">
        <v>-0.27815951014849749</v>
      </c>
    </row>
    <row r="4644" spans="1:13" x14ac:dyDescent="0.25">
      <c r="A4644" s="9">
        <v>44196</v>
      </c>
      <c r="B4644" t="s">
        <v>108</v>
      </c>
      <c r="C4644" t="s">
        <v>108</v>
      </c>
      <c r="D4644" t="s">
        <v>108</v>
      </c>
      <c r="E4644" t="s">
        <v>79</v>
      </c>
      <c r="F4644" t="s">
        <v>53</v>
      </c>
      <c r="G4644" t="s">
        <v>37</v>
      </c>
      <c r="H4644" t="s">
        <v>34</v>
      </c>
      <c r="I4644">
        <v>3222.7463120000002</v>
      </c>
      <c r="J4644">
        <v>-3222.7463120000002</v>
      </c>
      <c r="K4644">
        <v>199734</v>
      </c>
      <c r="L4644">
        <v>1.6135191364514807</v>
      </c>
      <c r="M4644">
        <v>-1.6135191364514807</v>
      </c>
    </row>
    <row r="4645" spans="1:13" x14ac:dyDescent="0.25">
      <c r="A4645" s="9">
        <v>44196</v>
      </c>
      <c r="B4645" t="s">
        <v>108</v>
      </c>
      <c r="C4645" t="s">
        <v>108</v>
      </c>
      <c r="D4645" t="s">
        <v>108</v>
      </c>
      <c r="E4645" t="s">
        <v>79</v>
      </c>
      <c r="F4645" t="s">
        <v>53</v>
      </c>
      <c r="G4645" t="s">
        <v>38</v>
      </c>
      <c r="H4645" t="s">
        <v>39</v>
      </c>
      <c r="I4645">
        <v>4542.0484984000004</v>
      </c>
      <c r="J4645">
        <v>-4542.0484984000004</v>
      </c>
      <c r="K4645">
        <v>199734</v>
      </c>
      <c r="L4645">
        <v>2.2740487340162421</v>
      </c>
      <c r="M4645">
        <v>-2.2740487340162421</v>
      </c>
    </row>
    <row r="4646" spans="1:13" x14ac:dyDescent="0.25">
      <c r="A4646" s="9">
        <v>44196</v>
      </c>
      <c r="B4646" t="s">
        <v>108</v>
      </c>
      <c r="C4646" t="s">
        <v>108</v>
      </c>
      <c r="D4646" t="s">
        <v>108</v>
      </c>
      <c r="E4646" t="s">
        <v>79</v>
      </c>
      <c r="F4646" t="s">
        <v>53</v>
      </c>
      <c r="G4646" t="s">
        <v>40</v>
      </c>
      <c r="H4646" t="s">
        <v>41</v>
      </c>
      <c r="I4646">
        <v>160.40098099000002</v>
      </c>
      <c r="J4646">
        <v>-160.40098099000002</v>
      </c>
      <c r="K4646">
        <v>199734</v>
      </c>
      <c r="L4646">
        <v>8.0307299202939927E-2</v>
      </c>
      <c r="M4646">
        <v>-8.0307299202939927E-2</v>
      </c>
    </row>
    <row r="4647" spans="1:13" x14ac:dyDescent="0.25">
      <c r="A4647" s="9">
        <v>44196</v>
      </c>
      <c r="B4647" t="s">
        <v>108</v>
      </c>
      <c r="C4647" t="s">
        <v>108</v>
      </c>
      <c r="D4647" t="s">
        <v>108</v>
      </c>
      <c r="E4647" t="s">
        <v>79</v>
      </c>
      <c r="F4647" t="s">
        <v>53</v>
      </c>
      <c r="G4647" t="s">
        <v>42</v>
      </c>
      <c r="H4647" t="s">
        <v>43</v>
      </c>
      <c r="I4647">
        <v>160.40098099000002</v>
      </c>
      <c r="J4647">
        <v>-160.40098099000002</v>
      </c>
      <c r="K4647">
        <v>199734</v>
      </c>
      <c r="L4647">
        <v>8.0307299202939927E-2</v>
      </c>
      <c r="M4647">
        <v>-8.0307299202939927E-2</v>
      </c>
    </row>
    <row r="4648" spans="1:13" x14ac:dyDescent="0.25">
      <c r="A4648" s="9">
        <v>44196</v>
      </c>
      <c r="B4648" t="s">
        <v>108</v>
      </c>
      <c r="C4648" t="s">
        <v>108</v>
      </c>
      <c r="D4648" t="s">
        <v>108</v>
      </c>
      <c r="E4648" t="s">
        <v>79</v>
      </c>
      <c r="F4648" t="s">
        <v>53</v>
      </c>
      <c r="G4648" t="s">
        <v>44</v>
      </c>
      <c r="H4648" t="s">
        <v>45</v>
      </c>
      <c r="I4648">
        <v>0</v>
      </c>
      <c r="J4648">
        <v>0</v>
      </c>
      <c r="K4648">
        <v>199734</v>
      </c>
      <c r="L4648">
        <v>0</v>
      </c>
      <c r="M4648">
        <v>0</v>
      </c>
    </row>
    <row r="4649" spans="1:13" x14ac:dyDescent="0.25">
      <c r="A4649" s="9">
        <v>44196</v>
      </c>
      <c r="B4649" t="s">
        <v>108</v>
      </c>
      <c r="C4649" t="s">
        <v>108</v>
      </c>
      <c r="D4649" t="s">
        <v>108</v>
      </c>
      <c r="E4649" t="s">
        <v>79</v>
      </c>
      <c r="F4649" t="s">
        <v>53</v>
      </c>
      <c r="G4649" t="s">
        <v>46</v>
      </c>
      <c r="H4649" t="s">
        <v>47</v>
      </c>
      <c r="I4649">
        <v>0</v>
      </c>
      <c r="J4649">
        <v>0</v>
      </c>
      <c r="K4649">
        <v>199734</v>
      </c>
      <c r="L4649">
        <v>0</v>
      </c>
      <c r="M4649">
        <v>0</v>
      </c>
    </row>
    <row r="4650" spans="1:13" x14ac:dyDescent="0.25">
      <c r="A4650" s="9">
        <v>44196</v>
      </c>
      <c r="B4650" t="s">
        <v>108</v>
      </c>
      <c r="C4650" t="s">
        <v>108</v>
      </c>
      <c r="D4650" t="s">
        <v>108</v>
      </c>
      <c r="E4650" t="s">
        <v>79</v>
      </c>
      <c r="F4650" t="s">
        <v>53</v>
      </c>
      <c r="G4650" t="s">
        <v>48</v>
      </c>
      <c r="H4650" t="s">
        <v>96</v>
      </c>
      <c r="I4650">
        <v>0</v>
      </c>
      <c r="J4650">
        <v>0</v>
      </c>
      <c r="K4650">
        <v>199734</v>
      </c>
      <c r="L4650">
        <v>0</v>
      </c>
      <c r="M4650">
        <v>0</v>
      </c>
    </row>
    <row r="4651" spans="1:13" x14ac:dyDescent="0.25">
      <c r="A4651" s="9">
        <v>44196</v>
      </c>
      <c r="B4651" t="s">
        <v>108</v>
      </c>
      <c r="C4651" t="s">
        <v>108</v>
      </c>
      <c r="D4651" t="s">
        <v>108</v>
      </c>
      <c r="E4651" t="s">
        <v>79</v>
      </c>
      <c r="F4651" t="s">
        <v>53</v>
      </c>
      <c r="G4651" t="s">
        <v>49</v>
      </c>
      <c r="H4651" t="s">
        <v>56</v>
      </c>
      <c r="I4651">
        <v>33129.692799559998</v>
      </c>
      <c r="J4651">
        <v>-33129.692799559998</v>
      </c>
      <c r="K4651">
        <v>199734</v>
      </c>
      <c r="L4651">
        <v>16.586906986071472</v>
      </c>
      <c r="M4651">
        <v>-16.586906986071472</v>
      </c>
    </row>
    <row r="4652" spans="1:13" x14ac:dyDescent="0.25">
      <c r="A4652" s="9">
        <v>44196</v>
      </c>
      <c r="B4652" t="s">
        <v>108</v>
      </c>
      <c r="C4652" t="s">
        <v>108</v>
      </c>
      <c r="D4652" t="s">
        <v>108</v>
      </c>
      <c r="E4652" t="s">
        <v>79</v>
      </c>
      <c r="F4652" t="s">
        <v>53</v>
      </c>
      <c r="G4652" t="s">
        <v>50</v>
      </c>
      <c r="H4652" t="s">
        <v>51</v>
      </c>
      <c r="I4652">
        <v>13387.308410399999</v>
      </c>
      <c r="J4652">
        <v>-13387.308410399999</v>
      </c>
      <c r="K4652">
        <v>199734</v>
      </c>
      <c r="L4652">
        <v>6.7025686214665496</v>
      </c>
      <c r="M4652">
        <v>-6.7025686214665496</v>
      </c>
    </row>
    <row r="4653" spans="1:13" x14ac:dyDescent="0.25">
      <c r="A4653" s="9">
        <v>44196</v>
      </c>
      <c r="B4653" t="s">
        <v>108</v>
      </c>
      <c r="C4653" t="s">
        <v>108</v>
      </c>
      <c r="D4653" t="s">
        <v>108</v>
      </c>
      <c r="E4653" t="s">
        <v>79</v>
      </c>
      <c r="F4653" t="s">
        <v>53</v>
      </c>
      <c r="G4653" t="s">
        <v>52</v>
      </c>
      <c r="H4653" t="s">
        <v>57</v>
      </c>
      <c r="I4653">
        <v>19742.384389160001</v>
      </c>
      <c r="J4653">
        <v>-19742.384389160001</v>
      </c>
      <c r="K4653">
        <v>199734</v>
      </c>
      <c r="L4653">
        <v>9.8843383646049254</v>
      </c>
      <c r="M4653">
        <v>-9.8843383646049254</v>
      </c>
    </row>
    <row r="4654" spans="1:13" x14ac:dyDescent="0.25">
      <c r="A4654" s="9">
        <v>44196</v>
      </c>
      <c r="B4654" t="s">
        <v>108</v>
      </c>
      <c r="C4654" t="s">
        <v>108</v>
      </c>
      <c r="D4654" t="s">
        <v>108</v>
      </c>
      <c r="E4654" t="s">
        <v>79</v>
      </c>
      <c r="F4654" t="s">
        <v>58</v>
      </c>
      <c r="G4654" t="s">
        <v>59</v>
      </c>
      <c r="H4654" t="s">
        <v>60</v>
      </c>
      <c r="I4654">
        <v>77707.78578484396</v>
      </c>
      <c r="J4654">
        <v>77707.78578484396</v>
      </c>
      <c r="K4654">
        <v>199734</v>
      </c>
      <c r="L4654">
        <v>38.905637390150879</v>
      </c>
      <c r="M4654">
        <v>38.905637390150879</v>
      </c>
    </row>
    <row r="4655" spans="1:13" x14ac:dyDescent="0.25">
      <c r="A4655" s="9">
        <v>44104</v>
      </c>
      <c r="B4655" t="s">
        <v>104</v>
      </c>
      <c r="C4655" t="s">
        <v>104</v>
      </c>
      <c r="D4655" t="s">
        <v>104</v>
      </c>
      <c r="E4655" t="s">
        <v>11</v>
      </c>
      <c r="F4655" t="s">
        <v>12</v>
      </c>
      <c r="G4655" t="s">
        <v>13</v>
      </c>
      <c r="H4655" t="s">
        <v>14</v>
      </c>
      <c r="I4655">
        <v>563084.90367067826</v>
      </c>
      <c r="J4655">
        <v>563084.90367067826</v>
      </c>
      <c r="K4655">
        <v>197848</v>
      </c>
      <c r="L4655">
        <v>284.60479947771938</v>
      </c>
      <c r="M4655">
        <v>284.60479947771938</v>
      </c>
    </row>
    <row r="4656" spans="1:13" x14ac:dyDescent="0.25">
      <c r="A4656" s="9">
        <v>44104</v>
      </c>
      <c r="B4656" t="s">
        <v>104</v>
      </c>
      <c r="C4656" t="s">
        <v>104</v>
      </c>
      <c r="D4656" t="s">
        <v>104</v>
      </c>
      <c r="E4656" t="s">
        <v>11</v>
      </c>
      <c r="F4656" t="s">
        <v>12</v>
      </c>
      <c r="G4656" t="s">
        <v>15</v>
      </c>
      <c r="H4656" t="s">
        <v>16</v>
      </c>
      <c r="I4656">
        <v>241.12112368000001</v>
      </c>
      <c r="J4656">
        <v>241.12112368000001</v>
      </c>
      <c r="K4656">
        <v>197848</v>
      </c>
      <c r="L4656">
        <v>0.1218719035218956</v>
      </c>
      <c r="M4656">
        <v>0.1218719035218956</v>
      </c>
    </row>
    <row r="4657" spans="1:13" x14ac:dyDescent="0.25">
      <c r="A4657" s="9">
        <v>44104</v>
      </c>
      <c r="B4657" t="s">
        <v>104</v>
      </c>
      <c r="C4657" t="s">
        <v>104</v>
      </c>
      <c r="D4657" t="s">
        <v>104</v>
      </c>
      <c r="E4657" t="s">
        <v>11</v>
      </c>
      <c r="F4657" t="s">
        <v>12</v>
      </c>
      <c r="G4657" t="s">
        <v>17</v>
      </c>
      <c r="H4657" t="s">
        <v>18</v>
      </c>
      <c r="I4657">
        <v>74.805989280000006</v>
      </c>
      <c r="J4657">
        <v>74.805989280000006</v>
      </c>
      <c r="K4657">
        <v>197848</v>
      </c>
      <c r="L4657">
        <v>3.7809828393514218E-2</v>
      </c>
      <c r="M4657">
        <v>3.7809828393514218E-2</v>
      </c>
    </row>
    <row r="4658" spans="1:13" x14ac:dyDescent="0.25">
      <c r="A4658" s="9">
        <v>44104</v>
      </c>
      <c r="B4658" t="s">
        <v>104</v>
      </c>
      <c r="C4658" t="s">
        <v>104</v>
      </c>
      <c r="D4658" t="s">
        <v>104</v>
      </c>
      <c r="E4658" t="s">
        <v>11</v>
      </c>
      <c r="F4658" t="s">
        <v>12</v>
      </c>
      <c r="G4658" t="s">
        <v>19</v>
      </c>
      <c r="H4658" t="s">
        <v>20</v>
      </c>
      <c r="I4658">
        <v>166.31513440000001</v>
      </c>
      <c r="J4658">
        <v>166.31513440000001</v>
      </c>
      <c r="K4658">
        <v>197848</v>
      </c>
      <c r="L4658">
        <v>8.4062075128381389E-2</v>
      </c>
      <c r="M4658">
        <v>8.4062075128381389E-2</v>
      </c>
    </row>
    <row r="4659" spans="1:13" x14ac:dyDescent="0.25">
      <c r="A4659" s="9">
        <v>44104</v>
      </c>
      <c r="B4659" t="s">
        <v>104</v>
      </c>
      <c r="C4659" t="s">
        <v>104</v>
      </c>
      <c r="D4659" t="s">
        <v>104</v>
      </c>
      <c r="E4659" t="s">
        <v>11</v>
      </c>
      <c r="F4659" t="s">
        <v>12</v>
      </c>
      <c r="G4659" t="s">
        <v>21</v>
      </c>
      <c r="H4659" t="s">
        <v>22</v>
      </c>
      <c r="I4659">
        <v>180803.39879634001</v>
      </c>
      <c r="J4659">
        <v>180803.39879634001</v>
      </c>
      <c r="K4659">
        <v>197848</v>
      </c>
      <c r="L4659">
        <v>91.385002019904178</v>
      </c>
      <c r="M4659">
        <v>91.385002019904178</v>
      </c>
    </row>
    <row r="4660" spans="1:13" x14ac:dyDescent="0.25">
      <c r="A4660" s="9">
        <v>44104</v>
      </c>
      <c r="B4660" t="s">
        <v>104</v>
      </c>
      <c r="C4660" t="s">
        <v>104</v>
      </c>
      <c r="D4660" t="s">
        <v>104</v>
      </c>
      <c r="E4660" t="s">
        <v>11</v>
      </c>
      <c r="F4660" t="s">
        <v>12</v>
      </c>
      <c r="G4660" t="s">
        <v>23</v>
      </c>
      <c r="H4660" t="s">
        <v>24</v>
      </c>
      <c r="I4660">
        <v>32511.930961350008</v>
      </c>
      <c r="J4660">
        <v>32511.930961350008</v>
      </c>
      <c r="K4660">
        <v>197848</v>
      </c>
      <c r="L4660">
        <v>16.432782217333514</v>
      </c>
      <c r="M4660">
        <v>16.432782217333514</v>
      </c>
    </row>
    <row r="4661" spans="1:13" x14ac:dyDescent="0.25">
      <c r="A4661" s="9">
        <v>44104</v>
      </c>
      <c r="B4661" t="s">
        <v>104</v>
      </c>
      <c r="C4661" t="s">
        <v>104</v>
      </c>
      <c r="D4661" t="s">
        <v>104</v>
      </c>
      <c r="E4661" t="s">
        <v>11</v>
      </c>
      <c r="F4661" t="s">
        <v>12</v>
      </c>
      <c r="G4661" t="s">
        <v>25</v>
      </c>
      <c r="H4661" t="s">
        <v>26</v>
      </c>
      <c r="I4661">
        <v>89444.304575840011</v>
      </c>
      <c r="J4661">
        <v>89444.304575840011</v>
      </c>
      <c r="K4661">
        <v>197848</v>
      </c>
      <c r="L4661">
        <v>45.208596789373665</v>
      </c>
      <c r="M4661">
        <v>45.208596789373665</v>
      </c>
    </row>
    <row r="4662" spans="1:13" x14ac:dyDescent="0.25">
      <c r="A4662" s="9">
        <v>44104</v>
      </c>
      <c r="B4662" t="s">
        <v>104</v>
      </c>
      <c r="C4662" t="s">
        <v>104</v>
      </c>
      <c r="D4662" t="s">
        <v>104</v>
      </c>
      <c r="E4662" t="s">
        <v>11</v>
      </c>
      <c r="F4662" t="s">
        <v>12</v>
      </c>
      <c r="G4662" t="s">
        <v>27</v>
      </c>
      <c r="H4662" t="s">
        <v>28</v>
      </c>
      <c r="I4662">
        <v>58847.163259149995</v>
      </c>
      <c r="J4662">
        <v>58847.163259149995</v>
      </c>
      <c r="K4662">
        <v>197848</v>
      </c>
      <c r="L4662">
        <v>29.743623013196995</v>
      </c>
      <c r="M4662">
        <v>29.743623013196995</v>
      </c>
    </row>
    <row r="4663" spans="1:13" x14ac:dyDescent="0.25">
      <c r="A4663" s="9">
        <v>44104</v>
      </c>
      <c r="B4663" t="s">
        <v>104</v>
      </c>
      <c r="C4663" t="s">
        <v>104</v>
      </c>
      <c r="D4663" t="s">
        <v>104</v>
      </c>
      <c r="E4663" t="s">
        <v>11</v>
      </c>
      <c r="F4663" t="s">
        <v>12</v>
      </c>
      <c r="G4663" t="s">
        <v>29</v>
      </c>
      <c r="H4663" t="s">
        <v>30</v>
      </c>
      <c r="I4663">
        <v>64853.293396929992</v>
      </c>
      <c r="J4663">
        <v>64853.293396929992</v>
      </c>
      <c r="K4663">
        <v>197848</v>
      </c>
      <c r="L4663">
        <v>32.779352531706152</v>
      </c>
      <c r="M4663">
        <v>32.779352531706152</v>
      </c>
    </row>
    <row r="4664" spans="1:13" x14ac:dyDescent="0.25">
      <c r="A4664" s="9">
        <v>44104</v>
      </c>
      <c r="B4664" t="s">
        <v>104</v>
      </c>
      <c r="C4664" t="s">
        <v>104</v>
      </c>
      <c r="D4664" t="s">
        <v>104</v>
      </c>
      <c r="E4664" t="s">
        <v>11</v>
      </c>
      <c r="F4664" t="s">
        <v>12</v>
      </c>
      <c r="G4664" t="s">
        <v>31</v>
      </c>
      <c r="H4664" t="s">
        <v>32</v>
      </c>
      <c r="I4664">
        <v>19541.737095256256</v>
      </c>
      <c r="J4664">
        <v>19541.737095256256</v>
      </c>
      <c r="K4664">
        <v>197848</v>
      </c>
      <c r="L4664">
        <v>9.877146645534074</v>
      </c>
      <c r="M4664">
        <v>9.877146645534074</v>
      </c>
    </row>
    <row r="4665" spans="1:13" x14ac:dyDescent="0.25">
      <c r="A4665" s="9">
        <v>44104</v>
      </c>
      <c r="B4665" t="s">
        <v>104</v>
      </c>
      <c r="C4665" t="s">
        <v>104</v>
      </c>
      <c r="D4665" t="s">
        <v>104</v>
      </c>
      <c r="E4665" t="s">
        <v>11</v>
      </c>
      <c r="F4665" t="s">
        <v>12</v>
      </c>
      <c r="G4665" t="s">
        <v>33</v>
      </c>
      <c r="H4665" t="s">
        <v>34</v>
      </c>
      <c r="I4665">
        <v>45311.556301673736</v>
      </c>
      <c r="J4665">
        <v>45311.556301673736</v>
      </c>
      <c r="K4665">
        <v>197848</v>
      </c>
      <c r="L4665">
        <v>22.90220588617208</v>
      </c>
      <c r="M4665">
        <v>22.90220588617208</v>
      </c>
    </row>
    <row r="4666" spans="1:13" x14ac:dyDescent="0.25">
      <c r="A4666" s="9">
        <v>44104</v>
      </c>
      <c r="B4666" t="s">
        <v>104</v>
      </c>
      <c r="C4666" t="s">
        <v>104</v>
      </c>
      <c r="D4666" t="s">
        <v>104</v>
      </c>
      <c r="E4666" t="s">
        <v>11</v>
      </c>
      <c r="F4666" t="s">
        <v>12</v>
      </c>
      <c r="G4666" t="s">
        <v>35</v>
      </c>
      <c r="H4666" t="s">
        <v>111</v>
      </c>
      <c r="I4666">
        <v>78524.212392069996</v>
      </c>
      <c r="J4666">
        <v>78524.212392069996</v>
      </c>
      <c r="K4666">
        <v>197848</v>
      </c>
      <c r="L4666">
        <v>39.689161574577454</v>
      </c>
      <c r="M4666">
        <v>39.689161574577454</v>
      </c>
    </row>
    <row r="4667" spans="1:13" x14ac:dyDescent="0.25">
      <c r="A4667" s="9">
        <v>44104</v>
      </c>
      <c r="B4667" t="s">
        <v>104</v>
      </c>
      <c r="C4667" t="s">
        <v>104</v>
      </c>
      <c r="D4667" t="s">
        <v>104</v>
      </c>
      <c r="E4667" t="s">
        <v>11</v>
      </c>
      <c r="F4667" t="s">
        <v>12</v>
      </c>
      <c r="G4667" t="s">
        <v>36</v>
      </c>
      <c r="H4667" t="s">
        <v>32</v>
      </c>
      <c r="I4667">
        <v>16310.578886710717</v>
      </c>
      <c r="J4667">
        <v>16310.578886710717</v>
      </c>
      <c r="K4667">
        <v>197848</v>
      </c>
      <c r="L4667">
        <v>8.2439948277014263</v>
      </c>
      <c r="M4667">
        <v>8.2439948277014263</v>
      </c>
    </row>
    <row r="4668" spans="1:13" x14ac:dyDescent="0.25">
      <c r="A4668" s="9">
        <v>44104</v>
      </c>
      <c r="B4668" t="s">
        <v>104</v>
      </c>
      <c r="C4668" t="s">
        <v>104</v>
      </c>
      <c r="D4668" t="s">
        <v>104</v>
      </c>
      <c r="E4668" t="s">
        <v>11</v>
      </c>
      <c r="F4668" t="s">
        <v>12</v>
      </c>
      <c r="G4668" t="s">
        <v>37</v>
      </c>
      <c r="H4668" t="s">
        <v>34</v>
      </c>
      <c r="I4668">
        <v>62213.633505359285</v>
      </c>
      <c r="J4668">
        <v>62213.633505359285</v>
      </c>
      <c r="K4668">
        <v>197848</v>
      </c>
      <c r="L4668">
        <v>31.44516674687603</v>
      </c>
      <c r="M4668">
        <v>31.44516674687603</v>
      </c>
    </row>
    <row r="4669" spans="1:13" x14ac:dyDescent="0.25">
      <c r="A4669" s="9">
        <v>44104</v>
      </c>
      <c r="B4669" t="s">
        <v>104</v>
      </c>
      <c r="C4669" t="s">
        <v>104</v>
      </c>
      <c r="D4669" t="s">
        <v>104</v>
      </c>
      <c r="E4669" t="s">
        <v>11</v>
      </c>
      <c r="F4669" t="s">
        <v>12</v>
      </c>
      <c r="G4669" t="s">
        <v>38</v>
      </c>
      <c r="H4669" t="s">
        <v>39</v>
      </c>
      <c r="I4669">
        <v>179764.13205699835</v>
      </c>
      <c r="J4669">
        <v>179764.13205699835</v>
      </c>
      <c r="K4669">
        <v>197848</v>
      </c>
      <c r="L4669">
        <v>90.859716578888012</v>
      </c>
      <c r="M4669">
        <v>90.859716578888012</v>
      </c>
    </row>
    <row r="4670" spans="1:13" x14ac:dyDescent="0.25">
      <c r="A4670" s="9">
        <v>44104</v>
      </c>
      <c r="B4670" t="s">
        <v>104</v>
      </c>
      <c r="C4670" t="s">
        <v>104</v>
      </c>
      <c r="D4670" t="s">
        <v>104</v>
      </c>
      <c r="E4670" t="s">
        <v>11</v>
      </c>
      <c r="F4670" t="s">
        <v>12</v>
      </c>
      <c r="G4670" t="s">
        <v>40</v>
      </c>
      <c r="H4670" t="s">
        <v>41</v>
      </c>
      <c r="I4670">
        <v>1844.2542368705244</v>
      </c>
      <c r="J4670">
        <v>1844.2542368705244</v>
      </c>
      <c r="K4670">
        <v>197848</v>
      </c>
      <c r="L4670">
        <v>0.93215712914486093</v>
      </c>
      <c r="M4670">
        <v>0.93215712914486093</v>
      </c>
    </row>
    <row r="4671" spans="1:13" x14ac:dyDescent="0.25">
      <c r="A4671" s="9">
        <v>44104</v>
      </c>
      <c r="B4671" t="s">
        <v>104</v>
      </c>
      <c r="C4671" t="s">
        <v>104</v>
      </c>
      <c r="D4671" t="s">
        <v>104</v>
      </c>
      <c r="E4671" t="s">
        <v>11</v>
      </c>
      <c r="F4671" t="s">
        <v>12</v>
      </c>
      <c r="G4671" t="s">
        <v>42</v>
      </c>
      <c r="H4671" t="s">
        <v>43</v>
      </c>
      <c r="I4671">
        <v>231.81643920000002</v>
      </c>
      <c r="J4671">
        <v>231.81643920000002</v>
      </c>
      <c r="K4671">
        <v>197848</v>
      </c>
      <c r="L4671">
        <v>0.11716895758359955</v>
      </c>
      <c r="M4671">
        <v>0.11716895758359955</v>
      </c>
    </row>
    <row r="4672" spans="1:13" x14ac:dyDescent="0.25">
      <c r="A4672" s="9">
        <v>44104</v>
      </c>
      <c r="B4672" t="s">
        <v>104</v>
      </c>
      <c r="C4672" t="s">
        <v>104</v>
      </c>
      <c r="D4672" t="s">
        <v>104</v>
      </c>
      <c r="E4672" t="s">
        <v>11</v>
      </c>
      <c r="F4672" t="s">
        <v>12</v>
      </c>
      <c r="G4672" t="s">
        <v>44</v>
      </c>
      <c r="H4672" t="s">
        <v>45</v>
      </c>
      <c r="I4672">
        <v>465.77223277999997</v>
      </c>
      <c r="J4672">
        <v>465.77223277999997</v>
      </c>
      <c r="K4672">
        <v>197848</v>
      </c>
      <c r="L4672">
        <v>0.2354192272754842</v>
      </c>
      <c r="M4672">
        <v>0.2354192272754842</v>
      </c>
    </row>
    <row r="4673" spans="1:13" x14ac:dyDescent="0.25">
      <c r="A4673" s="9">
        <v>44104</v>
      </c>
      <c r="B4673" t="s">
        <v>104</v>
      </c>
      <c r="C4673" t="s">
        <v>104</v>
      </c>
      <c r="D4673" t="s">
        <v>104</v>
      </c>
      <c r="E4673" t="s">
        <v>11</v>
      </c>
      <c r="F4673" t="s">
        <v>12</v>
      </c>
      <c r="G4673" t="s">
        <v>46</v>
      </c>
      <c r="H4673" t="s">
        <v>47</v>
      </c>
      <c r="I4673">
        <v>1146.6655648905246</v>
      </c>
      <c r="J4673">
        <v>1146.6655648905246</v>
      </c>
      <c r="K4673">
        <v>197848</v>
      </c>
      <c r="L4673">
        <v>0.57956894428577732</v>
      </c>
      <c r="M4673">
        <v>0.57956894428577732</v>
      </c>
    </row>
    <row r="4674" spans="1:13" x14ac:dyDescent="0.25">
      <c r="A4674" s="9">
        <v>44104</v>
      </c>
      <c r="B4674" t="s">
        <v>104</v>
      </c>
      <c r="C4674" t="s">
        <v>104</v>
      </c>
      <c r="D4674" t="s">
        <v>104</v>
      </c>
      <c r="E4674" t="s">
        <v>11</v>
      </c>
      <c r="F4674" t="s">
        <v>12</v>
      </c>
      <c r="G4674" t="s">
        <v>48</v>
      </c>
      <c r="H4674" t="s">
        <v>96</v>
      </c>
      <c r="I4674">
        <v>0</v>
      </c>
      <c r="J4674">
        <v>0</v>
      </c>
      <c r="K4674">
        <v>197848</v>
      </c>
      <c r="L4674">
        <v>0</v>
      </c>
      <c r="M4674">
        <v>0</v>
      </c>
    </row>
    <row r="4675" spans="1:13" x14ac:dyDescent="0.25">
      <c r="A4675" s="9">
        <v>44104</v>
      </c>
      <c r="B4675" t="s">
        <v>104</v>
      </c>
      <c r="C4675" t="s">
        <v>104</v>
      </c>
      <c r="D4675" t="s">
        <v>104</v>
      </c>
      <c r="E4675" t="s">
        <v>11</v>
      </c>
      <c r="F4675" t="s">
        <v>12</v>
      </c>
      <c r="G4675" t="s">
        <v>49</v>
      </c>
      <c r="H4675" t="s">
        <v>105</v>
      </c>
      <c r="I4675">
        <v>57054.491667789443</v>
      </c>
      <c r="J4675">
        <v>57054.491667789443</v>
      </c>
      <c r="K4675">
        <v>197848</v>
      </c>
      <c r="L4675">
        <v>28.83753773997687</v>
      </c>
      <c r="M4675">
        <v>28.83753773997687</v>
      </c>
    </row>
    <row r="4676" spans="1:13" x14ac:dyDescent="0.25">
      <c r="A4676" s="9">
        <v>44104</v>
      </c>
      <c r="B4676" t="s">
        <v>104</v>
      </c>
      <c r="C4676" t="s">
        <v>104</v>
      </c>
      <c r="D4676" t="s">
        <v>104</v>
      </c>
      <c r="E4676" t="s">
        <v>11</v>
      </c>
      <c r="F4676" t="s">
        <v>12</v>
      </c>
      <c r="G4676" t="s">
        <v>50</v>
      </c>
      <c r="H4676" t="s">
        <v>51</v>
      </c>
      <c r="I4676">
        <v>12254.89081793</v>
      </c>
      <c r="J4676">
        <v>12254.89081793</v>
      </c>
      <c r="K4676">
        <v>197848</v>
      </c>
      <c r="L4676">
        <v>6.1940938588866201</v>
      </c>
      <c r="M4676">
        <v>6.1940938588866201</v>
      </c>
    </row>
    <row r="4677" spans="1:13" x14ac:dyDescent="0.25">
      <c r="A4677" s="9">
        <v>44104</v>
      </c>
      <c r="B4677" t="s">
        <v>104</v>
      </c>
      <c r="C4677" t="s">
        <v>104</v>
      </c>
      <c r="D4677" t="s">
        <v>104</v>
      </c>
      <c r="E4677" t="s">
        <v>11</v>
      </c>
      <c r="F4677" t="s">
        <v>12</v>
      </c>
      <c r="G4677" t="s">
        <v>52</v>
      </c>
      <c r="H4677" t="s">
        <v>107</v>
      </c>
      <c r="I4677">
        <v>44799.600849859446</v>
      </c>
      <c r="J4677">
        <v>44799.600849859446</v>
      </c>
      <c r="K4677">
        <v>197848</v>
      </c>
      <c r="L4677">
        <v>22.643443881090253</v>
      </c>
      <c r="M4677">
        <v>22.643443881090253</v>
      </c>
    </row>
    <row r="4678" spans="1:13" x14ac:dyDescent="0.25">
      <c r="A4678" s="9">
        <v>44104</v>
      </c>
      <c r="B4678" t="s">
        <v>104</v>
      </c>
      <c r="C4678" t="s">
        <v>104</v>
      </c>
      <c r="D4678" t="s">
        <v>104</v>
      </c>
      <c r="E4678" t="s">
        <v>11</v>
      </c>
      <c r="F4678" t="s">
        <v>53</v>
      </c>
      <c r="G4678" t="s">
        <v>54</v>
      </c>
      <c r="H4678" t="s">
        <v>55</v>
      </c>
      <c r="I4678">
        <v>641503.5693729599</v>
      </c>
      <c r="J4678">
        <v>-641503.5693729599</v>
      </c>
      <c r="K4678">
        <v>197848</v>
      </c>
      <c r="L4678">
        <v>324.24061368978198</v>
      </c>
      <c r="M4678">
        <v>-324.24061368978198</v>
      </c>
    </row>
    <row r="4679" spans="1:13" x14ac:dyDescent="0.25">
      <c r="A4679" s="9">
        <v>44104</v>
      </c>
      <c r="B4679" t="s">
        <v>104</v>
      </c>
      <c r="C4679" t="s">
        <v>104</v>
      </c>
      <c r="D4679" t="s">
        <v>104</v>
      </c>
      <c r="E4679" t="s">
        <v>11</v>
      </c>
      <c r="F4679" t="s">
        <v>53</v>
      </c>
      <c r="G4679" t="s">
        <v>15</v>
      </c>
      <c r="H4679" t="s">
        <v>16</v>
      </c>
      <c r="I4679">
        <v>2809.0137899999995</v>
      </c>
      <c r="J4679">
        <v>-2809.0137899999995</v>
      </c>
      <c r="K4679">
        <v>197848</v>
      </c>
      <c r="L4679">
        <v>1.4197837683474179</v>
      </c>
      <c r="M4679">
        <v>-1.4197837683474179</v>
      </c>
    </row>
    <row r="4680" spans="1:13" x14ac:dyDescent="0.25">
      <c r="A4680" s="9">
        <v>44104</v>
      </c>
      <c r="B4680" t="s">
        <v>104</v>
      </c>
      <c r="C4680" t="s">
        <v>104</v>
      </c>
      <c r="D4680" t="s">
        <v>104</v>
      </c>
      <c r="E4680" t="s">
        <v>11</v>
      </c>
      <c r="F4680" t="s">
        <v>53</v>
      </c>
      <c r="G4680" t="s">
        <v>17</v>
      </c>
      <c r="H4680" t="s">
        <v>18</v>
      </c>
      <c r="I4680">
        <v>0</v>
      </c>
      <c r="J4680">
        <v>0</v>
      </c>
      <c r="K4680">
        <v>197848</v>
      </c>
      <c r="L4680">
        <v>0</v>
      </c>
      <c r="M4680">
        <v>0</v>
      </c>
    </row>
    <row r="4681" spans="1:13" x14ac:dyDescent="0.25">
      <c r="A4681" s="9">
        <v>44104</v>
      </c>
      <c r="B4681" t="s">
        <v>104</v>
      </c>
      <c r="C4681" t="s">
        <v>104</v>
      </c>
      <c r="D4681" t="s">
        <v>104</v>
      </c>
      <c r="E4681" t="s">
        <v>11</v>
      </c>
      <c r="F4681" t="s">
        <v>53</v>
      </c>
      <c r="G4681" t="s">
        <v>19</v>
      </c>
      <c r="H4681" t="s">
        <v>20</v>
      </c>
      <c r="I4681">
        <v>2809.0137899999995</v>
      </c>
      <c r="J4681">
        <v>-2809.0137899999995</v>
      </c>
      <c r="K4681">
        <v>197848</v>
      </c>
      <c r="L4681">
        <v>1.4197837683474179</v>
      </c>
      <c r="M4681">
        <v>-1.4197837683474179</v>
      </c>
    </row>
    <row r="4682" spans="1:13" x14ac:dyDescent="0.25">
      <c r="A4682" s="9">
        <v>44104</v>
      </c>
      <c r="B4682" t="s">
        <v>104</v>
      </c>
      <c r="C4682" t="s">
        <v>104</v>
      </c>
      <c r="D4682" t="s">
        <v>104</v>
      </c>
      <c r="E4682" t="s">
        <v>11</v>
      </c>
      <c r="F4682" t="s">
        <v>53</v>
      </c>
      <c r="G4682" t="s">
        <v>21</v>
      </c>
      <c r="H4682" t="s">
        <v>22</v>
      </c>
      <c r="I4682">
        <v>137631.59810150001</v>
      </c>
      <c r="J4682">
        <v>-137631.59810150001</v>
      </c>
      <c r="K4682">
        <v>197848</v>
      </c>
      <c r="L4682">
        <v>69.564311037513647</v>
      </c>
      <c r="M4682">
        <v>-69.564311037513647</v>
      </c>
    </row>
    <row r="4683" spans="1:13" x14ac:dyDescent="0.25">
      <c r="A4683" s="9">
        <v>44104</v>
      </c>
      <c r="B4683" t="s">
        <v>104</v>
      </c>
      <c r="C4683" t="s">
        <v>104</v>
      </c>
      <c r="D4683" t="s">
        <v>104</v>
      </c>
      <c r="E4683" t="s">
        <v>11</v>
      </c>
      <c r="F4683" t="s">
        <v>53</v>
      </c>
      <c r="G4683" t="s">
        <v>23</v>
      </c>
      <c r="H4683" t="s">
        <v>24</v>
      </c>
      <c r="I4683">
        <v>29164.627678710007</v>
      </c>
      <c r="J4683">
        <v>-29164.627678710007</v>
      </c>
      <c r="K4683">
        <v>197848</v>
      </c>
      <c r="L4683">
        <v>14.740926205324293</v>
      </c>
      <c r="M4683">
        <v>-14.740926205324293</v>
      </c>
    </row>
    <row r="4684" spans="1:13" x14ac:dyDescent="0.25">
      <c r="A4684" s="9">
        <v>44104</v>
      </c>
      <c r="B4684" t="s">
        <v>104</v>
      </c>
      <c r="C4684" t="s">
        <v>104</v>
      </c>
      <c r="D4684" t="s">
        <v>104</v>
      </c>
      <c r="E4684" t="s">
        <v>11</v>
      </c>
      <c r="F4684" t="s">
        <v>53</v>
      </c>
      <c r="G4684" t="s">
        <v>25</v>
      </c>
      <c r="H4684" t="s">
        <v>26</v>
      </c>
      <c r="I4684">
        <v>71102.045805089991</v>
      </c>
      <c r="J4684">
        <v>-71102.045805089991</v>
      </c>
      <c r="K4684">
        <v>197848</v>
      </c>
      <c r="L4684">
        <v>35.93771269110124</v>
      </c>
      <c r="M4684">
        <v>-35.93771269110124</v>
      </c>
    </row>
    <row r="4685" spans="1:13" x14ac:dyDescent="0.25">
      <c r="A4685" s="9">
        <v>44104</v>
      </c>
      <c r="B4685" t="s">
        <v>104</v>
      </c>
      <c r="C4685" t="s">
        <v>104</v>
      </c>
      <c r="D4685" t="s">
        <v>104</v>
      </c>
      <c r="E4685" t="s">
        <v>11</v>
      </c>
      <c r="F4685" t="s">
        <v>53</v>
      </c>
      <c r="G4685" t="s">
        <v>27</v>
      </c>
      <c r="H4685" t="s">
        <v>28</v>
      </c>
      <c r="I4685">
        <v>37364.924617700002</v>
      </c>
      <c r="J4685">
        <v>-37364.924617700002</v>
      </c>
      <c r="K4685">
        <v>197848</v>
      </c>
      <c r="L4685">
        <v>18.885672141088108</v>
      </c>
      <c r="M4685">
        <v>-18.885672141088108</v>
      </c>
    </row>
    <row r="4686" spans="1:13" x14ac:dyDescent="0.25">
      <c r="A4686" s="9">
        <v>44104</v>
      </c>
      <c r="B4686" t="s">
        <v>104</v>
      </c>
      <c r="C4686" t="s">
        <v>104</v>
      </c>
      <c r="D4686" t="s">
        <v>104</v>
      </c>
      <c r="E4686" t="s">
        <v>11</v>
      </c>
      <c r="F4686" t="s">
        <v>53</v>
      </c>
      <c r="G4686" t="s">
        <v>29</v>
      </c>
      <c r="H4686" t="s">
        <v>30</v>
      </c>
      <c r="I4686">
        <v>44679.44952581999</v>
      </c>
      <c r="J4686">
        <v>-44679.44952581999</v>
      </c>
      <c r="K4686">
        <v>197848</v>
      </c>
      <c r="L4686">
        <v>22.582714773876912</v>
      </c>
      <c r="M4686">
        <v>-22.582714773876912</v>
      </c>
    </row>
    <row r="4687" spans="1:13" x14ac:dyDescent="0.25">
      <c r="A4687" s="9">
        <v>44104</v>
      </c>
      <c r="B4687" t="s">
        <v>104</v>
      </c>
      <c r="C4687" t="s">
        <v>104</v>
      </c>
      <c r="D4687" t="s">
        <v>104</v>
      </c>
      <c r="E4687" t="s">
        <v>11</v>
      </c>
      <c r="F4687" t="s">
        <v>53</v>
      </c>
      <c r="G4687" t="s">
        <v>31</v>
      </c>
      <c r="H4687" t="s">
        <v>32</v>
      </c>
      <c r="I4687">
        <v>19546.484915256256</v>
      </c>
      <c r="J4687">
        <v>-19546.484915256256</v>
      </c>
      <c r="K4687">
        <v>197848</v>
      </c>
      <c r="L4687">
        <v>9.8795463766407821</v>
      </c>
      <c r="M4687">
        <v>-9.8795463766407821</v>
      </c>
    </row>
    <row r="4688" spans="1:13" x14ac:dyDescent="0.25">
      <c r="A4688" s="9">
        <v>44104</v>
      </c>
      <c r="B4688" t="s">
        <v>104</v>
      </c>
      <c r="C4688" t="s">
        <v>104</v>
      </c>
      <c r="D4688" t="s">
        <v>104</v>
      </c>
      <c r="E4688" t="s">
        <v>11</v>
      </c>
      <c r="F4688" t="s">
        <v>53</v>
      </c>
      <c r="G4688" t="s">
        <v>33</v>
      </c>
      <c r="H4688" t="s">
        <v>34</v>
      </c>
      <c r="I4688">
        <v>25132.964610563737</v>
      </c>
      <c r="J4688">
        <v>-25132.964610563737</v>
      </c>
      <c r="K4688">
        <v>197848</v>
      </c>
      <c r="L4688">
        <v>12.703168397236128</v>
      </c>
      <c r="M4688">
        <v>-12.703168397236128</v>
      </c>
    </row>
    <row r="4689" spans="1:13" x14ac:dyDescent="0.25">
      <c r="A4689" s="9">
        <v>44104</v>
      </c>
      <c r="B4689" t="s">
        <v>104</v>
      </c>
      <c r="C4689" t="s">
        <v>104</v>
      </c>
      <c r="D4689" t="s">
        <v>104</v>
      </c>
      <c r="E4689" t="s">
        <v>11</v>
      </c>
      <c r="F4689" t="s">
        <v>53</v>
      </c>
      <c r="G4689" t="s">
        <v>35</v>
      </c>
      <c r="H4689" t="s">
        <v>111</v>
      </c>
      <c r="I4689">
        <v>158510.20029950998</v>
      </c>
      <c r="J4689">
        <v>-158510.20029950998</v>
      </c>
      <c r="K4689">
        <v>197848</v>
      </c>
      <c r="L4689">
        <v>80.117160799962591</v>
      </c>
      <c r="M4689">
        <v>-80.117160799962591</v>
      </c>
    </row>
    <row r="4690" spans="1:13" x14ac:dyDescent="0.25">
      <c r="A4690" s="9">
        <v>44104</v>
      </c>
      <c r="B4690" t="s">
        <v>104</v>
      </c>
      <c r="C4690" t="s">
        <v>104</v>
      </c>
      <c r="D4690" t="s">
        <v>104</v>
      </c>
      <c r="E4690" t="s">
        <v>11</v>
      </c>
      <c r="F4690" t="s">
        <v>53</v>
      </c>
      <c r="G4690" t="s">
        <v>36</v>
      </c>
      <c r="H4690" t="s">
        <v>32</v>
      </c>
      <c r="I4690">
        <v>16818.467970710717</v>
      </c>
      <c r="J4690">
        <v>-16818.467970710717</v>
      </c>
      <c r="K4690">
        <v>197848</v>
      </c>
      <c r="L4690">
        <v>8.5007015338596901</v>
      </c>
      <c r="M4690">
        <v>-8.5007015338596901</v>
      </c>
    </row>
    <row r="4691" spans="1:13" x14ac:dyDescent="0.25">
      <c r="A4691" s="9">
        <v>44104</v>
      </c>
      <c r="B4691" t="s">
        <v>104</v>
      </c>
      <c r="C4691" t="s">
        <v>104</v>
      </c>
      <c r="D4691" t="s">
        <v>104</v>
      </c>
      <c r="E4691" t="s">
        <v>11</v>
      </c>
      <c r="F4691" t="s">
        <v>53</v>
      </c>
      <c r="G4691" t="s">
        <v>37</v>
      </c>
      <c r="H4691" t="s">
        <v>34</v>
      </c>
      <c r="I4691">
        <v>141691.73232879926</v>
      </c>
      <c r="J4691">
        <v>-141691.73232879926</v>
      </c>
      <c r="K4691">
        <v>197848</v>
      </c>
      <c r="L4691">
        <v>71.616459266102893</v>
      </c>
      <c r="M4691">
        <v>-71.616459266102893</v>
      </c>
    </row>
    <row r="4692" spans="1:13" x14ac:dyDescent="0.25">
      <c r="A4692" s="9">
        <v>44104</v>
      </c>
      <c r="B4692" t="s">
        <v>104</v>
      </c>
      <c r="C4692" t="s">
        <v>104</v>
      </c>
      <c r="D4692" t="s">
        <v>104</v>
      </c>
      <c r="E4692" t="s">
        <v>11</v>
      </c>
      <c r="F4692" t="s">
        <v>53</v>
      </c>
      <c r="G4692" t="s">
        <v>38</v>
      </c>
      <c r="H4692" t="s">
        <v>39</v>
      </c>
      <c r="I4692">
        <v>237494.65234306059</v>
      </c>
      <c r="J4692">
        <v>-237494.65234306059</v>
      </c>
      <c r="K4692">
        <v>197848</v>
      </c>
      <c r="L4692">
        <v>120.0389452221203</v>
      </c>
      <c r="M4692">
        <v>-120.0389452221203</v>
      </c>
    </row>
    <row r="4693" spans="1:13" x14ac:dyDescent="0.25">
      <c r="A4693" s="9">
        <v>44104</v>
      </c>
      <c r="B4693" t="s">
        <v>104</v>
      </c>
      <c r="C4693" t="s">
        <v>104</v>
      </c>
      <c r="D4693" t="s">
        <v>104</v>
      </c>
      <c r="E4693" t="s">
        <v>11</v>
      </c>
      <c r="F4693" t="s">
        <v>53</v>
      </c>
      <c r="G4693" t="s">
        <v>40</v>
      </c>
      <c r="H4693" t="s">
        <v>41</v>
      </c>
      <c r="I4693">
        <v>1680.3145828998897</v>
      </c>
      <c r="J4693">
        <v>-1680.3145828998897</v>
      </c>
      <c r="K4693">
        <v>197848</v>
      </c>
      <c r="L4693">
        <v>0.84929571332532527</v>
      </c>
      <c r="M4693">
        <v>-0.84929571332532527</v>
      </c>
    </row>
    <row r="4694" spans="1:13" x14ac:dyDescent="0.25">
      <c r="A4694" s="9">
        <v>44104</v>
      </c>
      <c r="B4694" t="s">
        <v>104</v>
      </c>
      <c r="C4694" t="s">
        <v>104</v>
      </c>
      <c r="D4694" t="s">
        <v>104</v>
      </c>
      <c r="E4694" t="s">
        <v>11</v>
      </c>
      <c r="F4694" t="s">
        <v>53</v>
      </c>
      <c r="G4694" t="s">
        <v>42</v>
      </c>
      <c r="H4694" t="s">
        <v>43</v>
      </c>
      <c r="I4694">
        <v>0</v>
      </c>
      <c r="J4694">
        <v>0</v>
      </c>
      <c r="K4694">
        <v>197848</v>
      </c>
      <c r="L4694">
        <v>0</v>
      </c>
      <c r="M4694">
        <v>0</v>
      </c>
    </row>
    <row r="4695" spans="1:13" x14ac:dyDescent="0.25">
      <c r="A4695" s="9">
        <v>44104</v>
      </c>
      <c r="B4695" t="s">
        <v>104</v>
      </c>
      <c r="C4695" t="s">
        <v>104</v>
      </c>
      <c r="D4695" t="s">
        <v>104</v>
      </c>
      <c r="E4695" t="s">
        <v>11</v>
      </c>
      <c r="F4695" t="s">
        <v>53</v>
      </c>
      <c r="G4695" t="s">
        <v>44</v>
      </c>
      <c r="H4695" t="s">
        <v>45</v>
      </c>
      <c r="I4695">
        <v>465.77223277999997</v>
      </c>
      <c r="J4695">
        <v>-465.77223277999997</v>
      </c>
      <c r="K4695">
        <v>197848</v>
      </c>
      <c r="L4695">
        <v>0.2354192272754842</v>
      </c>
      <c r="M4695">
        <v>-0.2354192272754842</v>
      </c>
    </row>
    <row r="4696" spans="1:13" x14ac:dyDescent="0.25">
      <c r="A4696" s="9">
        <v>44104</v>
      </c>
      <c r="B4696" t="s">
        <v>104</v>
      </c>
      <c r="C4696" t="s">
        <v>104</v>
      </c>
      <c r="D4696" t="s">
        <v>104</v>
      </c>
      <c r="E4696" t="s">
        <v>11</v>
      </c>
      <c r="F4696" t="s">
        <v>53</v>
      </c>
      <c r="G4696" t="s">
        <v>46</v>
      </c>
      <c r="H4696" t="s">
        <v>47</v>
      </c>
      <c r="I4696">
        <v>1214.5423501198898</v>
      </c>
      <c r="J4696">
        <v>-1214.5423501198898</v>
      </c>
      <c r="K4696">
        <v>197848</v>
      </c>
      <c r="L4696">
        <v>0.61387648604984113</v>
      </c>
      <c r="M4696">
        <v>-0.61387648604984113</v>
      </c>
    </row>
    <row r="4697" spans="1:13" x14ac:dyDescent="0.25">
      <c r="A4697" s="9">
        <v>44104</v>
      </c>
      <c r="B4697" t="s">
        <v>104</v>
      </c>
      <c r="C4697" t="s">
        <v>104</v>
      </c>
      <c r="D4697" t="s">
        <v>104</v>
      </c>
      <c r="E4697" t="s">
        <v>11</v>
      </c>
      <c r="F4697" t="s">
        <v>53</v>
      </c>
      <c r="G4697" t="s">
        <v>48</v>
      </c>
      <c r="H4697" t="s">
        <v>96</v>
      </c>
      <c r="I4697">
        <v>0</v>
      </c>
      <c r="J4697">
        <v>0</v>
      </c>
      <c r="K4697">
        <v>197848</v>
      </c>
      <c r="L4697">
        <v>0</v>
      </c>
      <c r="M4697">
        <v>0</v>
      </c>
    </row>
    <row r="4698" spans="1:13" x14ac:dyDescent="0.25">
      <c r="A4698" s="9">
        <v>44104</v>
      </c>
      <c r="B4698" t="s">
        <v>104</v>
      </c>
      <c r="C4698" t="s">
        <v>104</v>
      </c>
      <c r="D4698" t="s">
        <v>104</v>
      </c>
      <c r="E4698" t="s">
        <v>11</v>
      </c>
      <c r="F4698" t="s">
        <v>53</v>
      </c>
      <c r="G4698" t="s">
        <v>49</v>
      </c>
      <c r="H4698" t="s">
        <v>56</v>
      </c>
      <c r="I4698">
        <v>58698.340730169453</v>
      </c>
      <c r="J4698">
        <v>-58698.340730169453</v>
      </c>
      <c r="K4698">
        <v>197848</v>
      </c>
      <c r="L4698">
        <v>29.668402374635811</v>
      </c>
      <c r="M4698">
        <v>-29.668402374635811</v>
      </c>
    </row>
    <row r="4699" spans="1:13" x14ac:dyDescent="0.25">
      <c r="A4699" s="9">
        <v>44104</v>
      </c>
      <c r="B4699" t="s">
        <v>104</v>
      </c>
      <c r="C4699" t="s">
        <v>104</v>
      </c>
      <c r="D4699" t="s">
        <v>104</v>
      </c>
      <c r="E4699" t="s">
        <v>11</v>
      </c>
      <c r="F4699" t="s">
        <v>53</v>
      </c>
      <c r="G4699" t="s">
        <v>50</v>
      </c>
      <c r="H4699" t="s">
        <v>51</v>
      </c>
      <c r="I4699">
        <v>31986.957189369998</v>
      </c>
      <c r="J4699">
        <v>-31986.957189369998</v>
      </c>
      <c r="K4699">
        <v>197848</v>
      </c>
      <c r="L4699">
        <v>16.167440251794304</v>
      </c>
      <c r="M4699">
        <v>-16.167440251794304</v>
      </c>
    </row>
    <row r="4700" spans="1:13" x14ac:dyDescent="0.25">
      <c r="A4700" s="9">
        <v>44104</v>
      </c>
      <c r="B4700" t="s">
        <v>104</v>
      </c>
      <c r="C4700" t="s">
        <v>104</v>
      </c>
      <c r="D4700" t="s">
        <v>104</v>
      </c>
      <c r="E4700" t="s">
        <v>11</v>
      </c>
      <c r="F4700" t="s">
        <v>53</v>
      </c>
      <c r="G4700" t="s">
        <v>52</v>
      </c>
      <c r="H4700" t="s">
        <v>57</v>
      </c>
      <c r="I4700">
        <v>26711.383540799448</v>
      </c>
      <c r="J4700">
        <v>-26711.383540799448</v>
      </c>
      <c r="K4700">
        <v>197848</v>
      </c>
      <c r="L4700">
        <v>13.500962122841498</v>
      </c>
      <c r="M4700">
        <v>-13.500962122841498</v>
      </c>
    </row>
    <row r="4701" spans="1:13" x14ac:dyDescent="0.25">
      <c r="A4701" s="9">
        <v>44104</v>
      </c>
      <c r="B4701" t="s">
        <v>104</v>
      </c>
      <c r="C4701" t="s">
        <v>104</v>
      </c>
      <c r="D4701" t="s">
        <v>104</v>
      </c>
      <c r="E4701" t="s">
        <v>11</v>
      </c>
      <c r="F4701" t="s">
        <v>58</v>
      </c>
      <c r="G4701" t="s">
        <v>59</v>
      </c>
      <c r="H4701" t="s">
        <v>60</v>
      </c>
      <c r="I4701">
        <v>-78418.665702281636</v>
      </c>
      <c r="J4701">
        <v>-78418.665702281636</v>
      </c>
      <c r="K4701">
        <v>197848</v>
      </c>
      <c r="L4701">
        <v>-39.635814212062613</v>
      </c>
      <c r="M4701">
        <v>-39.635814212062613</v>
      </c>
    </row>
    <row r="4702" spans="1:13" x14ac:dyDescent="0.25">
      <c r="A4702" s="9">
        <v>44104</v>
      </c>
      <c r="B4702" t="s">
        <v>61</v>
      </c>
      <c r="C4702" t="s">
        <v>61</v>
      </c>
      <c r="D4702" t="s">
        <v>61</v>
      </c>
      <c r="E4702" t="s">
        <v>62</v>
      </c>
      <c r="F4702" t="s">
        <v>12</v>
      </c>
      <c r="G4702" t="s">
        <v>13</v>
      </c>
      <c r="H4702" t="s">
        <v>14</v>
      </c>
      <c r="I4702">
        <v>81162.833825061563</v>
      </c>
      <c r="J4702">
        <v>81162.833825061563</v>
      </c>
      <c r="K4702">
        <v>197848</v>
      </c>
      <c r="L4702">
        <v>41.022822482441853</v>
      </c>
      <c r="M4702">
        <v>41.022822482441853</v>
      </c>
    </row>
    <row r="4703" spans="1:13" x14ac:dyDescent="0.25">
      <c r="A4703" s="9">
        <v>44104</v>
      </c>
      <c r="B4703" t="s">
        <v>61</v>
      </c>
      <c r="C4703" t="s">
        <v>61</v>
      </c>
      <c r="D4703" t="s">
        <v>61</v>
      </c>
      <c r="E4703" t="s">
        <v>62</v>
      </c>
      <c r="F4703" t="s">
        <v>12</v>
      </c>
      <c r="G4703" t="s">
        <v>15</v>
      </c>
      <c r="H4703" t="s">
        <v>16</v>
      </c>
      <c r="I4703">
        <v>0</v>
      </c>
      <c r="J4703">
        <v>0</v>
      </c>
      <c r="K4703">
        <v>197848</v>
      </c>
      <c r="L4703">
        <v>0</v>
      </c>
      <c r="M4703">
        <v>0</v>
      </c>
    </row>
    <row r="4704" spans="1:13" x14ac:dyDescent="0.25">
      <c r="A4704" s="9">
        <v>44104</v>
      </c>
      <c r="B4704" t="s">
        <v>61</v>
      </c>
      <c r="C4704" t="s">
        <v>61</v>
      </c>
      <c r="D4704" t="s">
        <v>61</v>
      </c>
      <c r="E4704" t="s">
        <v>62</v>
      </c>
      <c r="F4704" t="s">
        <v>12</v>
      </c>
      <c r="G4704" t="s">
        <v>17</v>
      </c>
      <c r="H4704" t="s">
        <v>18</v>
      </c>
      <c r="I4704">
        <v>0</v>
      </c>
      <c r="J4704">
        <v>0</v>
      </c>
      <c r="K4704">
        <v>197848</v>
      </c>
      <c r="L4704">
        <v>0</v>
      </c>
      <c r="M4704">
        <v>0</v>
      </c>
    </row>
    <row r="4705" spans="1:13" x14ac:dyDescent="0.25">
      <c r="A4705" s="9">
        <v>44104</v>
      </c>
      <c r="B4705" t="s">
        <v>61</v>
      </c>
      <c r="C4705" t="s">
        <v>61</v>
      </c>
      <c r="D4705" t="s">
        <v>61</v>
      </c>
      <c r="E4705" t="s">
        <v>62</v>
      </c>
      <c r="F4705" t="s">
        <v>12</v>
      </c>
      <c r="G4705" t="s">
        <v>19</v>
      </c>
      <c r="H4705" t="s">
        <v>20</v>
      </c>
      <c r="I4705">
        <v>0</v>
      </c>
      <c r="J4705">
        <v>0</v>
      </c>
      <c r="K4705">
        <v>197848</v>
      </c>
      <c r="L4705">
        <v>0</v>
      </c>
      <c r="M4705">
        <v>0</v>
      </c>
    </row>
    <row r="4706" spans="1:13" x14ac:dyDescent="0.25">
      <c r="A4706" s="9">
        <v>44104</v>
      </c>
      <c r="B4706" t="s">
        <v>61</v>
      </c>
      <c r="C4706" t="s">
        <v>61</v>
      </c>
      <c r="D4706" t="s">
        <v>61</v>
      </c>
      <c r="E4706" t="s">
        <v>62</v>
      </c>
      <c r="F4706" t="s">
        <v>12</v>
      </c>
      <c r="G4706" t="s">
        <v>21</v>
      </c>
      <c r="H4706" t="s">
        <v>22</v>
      </c>
      <c r="I4706">
        <v>36361.880921749995</v>
      </c>
      <c r="J4706">
        <v>36361.880921749995</v>
      </c>
      <c r="K4706">
        <v>197848</v>
      </c>
      <c r="L4706">
        <v>18.378695221457882</v>
      </c>
      <c r="M4706">
        <v>18.378695221457882</v>
      </c>
    </row>
    <row r="4707" spans="1:13" x14ac:dyDescent="0.25">
      <c r="A4707" s="9">
        <v>44104</v>
      </c>
      <c r="B4707" t="s">
        <v>61</v>
      </c>
      <c r="C4707" t="s">
        <v>61</v>
      </c>
      <c r="D4707" t="s">
        <v>61</v>
      </c>
      <c r="E4707" t="s">
        <v>62</v>
      </c>
      <c r="F4707" t="s">
        <v>12</v>
      </c>
      <c r="G4707" t="s">
        <v>23</v>
      </c>
      <c r="H4707" t="s">
        <v>24</v>
      </c>
      <c r="I4707">
        <v>7699.8499767499998</v>
      </c>
      <c r="J4707">
        <v>7699.8499767499998</v>
      </c>
      <c r="K4707">
        <v>197848</v>
      </c>
      <c r="L4707">
        <v>3.8918007646021184</v>
      </c>
      <c r="M4707">
        <v>3.8918007646021184</v>
      </c>
    </row>
    <row r="4708" spans="1:13" x14ac:dyDescent="0.25">
      <c r="A4708" s="9">
        <v>44104</v>
      </c>
      <c r="B4708" t="s">
        <v>61</v>
      </c>
      <c r="C4708" t="s">
        <v>61</v>
      </c>
      <c r="D4708" t="s">
        <v>61</v>
      </c>
      <c r="E4708" t="s">
        <v>62</v>
      </c>
      <c r="F4708" t="s">
        <v>12</v>
      </c>
      <c r="G4708" t="s">
        <v>25</v>
      </c>
      <c r="H4708" t="s">
        <v>26</v>
      </c>
      <c r="I4708">
        <v>19628.49655</v>
      </c>
      <c r="J4708">
        <v>19628.49655</v>
      </c>
      <c r="K4708">
        <v>197848</v>
      </c>
      <c r="L4708">
        <v>9.9209982158020296</v>
      </c>
      <c r="M4708">
        <v>9.9209982158020296</v>
      </c>
    </row>
    <row r="4709" spans="1:13" x14ac:dyDescent="0.25">
      <c r="A4709" s="9">
        <v>44104</v>
      </c>
      <c r="B4709" t="s">
        <v>61</v>
      </c>
      <c r="C4709" t="s">
        <v>61</v>
      </c>
      <c r="D4709" t="s">
        <v>61</v>
      </c>
      <c r="E4709" t="s">
        <v>62</v>
      </c>
      <c r="F4709" t="s">
        <v>12</v>
      </c>
      <c r="G4709" t="s">
        <v>27</v>
      </c>
      <c r="H4709" t="s">
        <v>28</v>
      </c>
      <c r="I4709">
        <v>9033.5343949999988</v>
      </c>
      <c r="J4709">
        <v>9033.5343949999988</v>
      </c>
      <c r="K4709">
        <v>197848</v>
      </c>
      <c r="L4709">
        <v>4.5658962410537383</v>
      </c>
      <c r="M4709">
        <v>4.5658962410537383</v>
      </c>
    </row>
    <row r="4710" spans="1:13" x14ac:dyDescent="0.25">
      <c r="A4710" s="9">
        <v>44104</v>
      </c>
      <c r="B4710" t="s">
        <v>61</v>
      </c>
      <c r="C4710" t="s">
        <v>61</v>
      </c>
      <c r="D4710" t="s">
        <v>61</v>
      </c>
      <c r="E4710" t="s">
        <v>62</v>
      </c>
      <c r="F4710" t="s">
        <v>12</v>
      </c>
      <c r="G4710" t="s">
        <v>29</v>
      </c>
      <c r="H4710" t="s">
        <v>30</v>
      </c>
      <c r="I4710">
        <v>1526.1340969199955</v>
      </c>
      <c r="J4710">
        <v>1526.1340969199955</v>
      </c>
      <c r="K4710">
        <v>197848</v>
      </c>
      <c r="L4710">
        <v>0.77136695691641843</v>
      </c>
      <c r="M4710">
        <v>0.77136695691641843</v>
      </c>
    </row>
    <row r="4711" spans="1:13" x14ac:dyDescent="0.25">
      <c r="A4711" s="9">
        <v>44104</v>
      </c>
      <c r="B4711" t="s">
        <v>61</v>
      </c>
      <c r="C4711" t="s">
        <v>61</v>
      </c>
      <c r="D4711" t="s">
        <v>61</v>
      </c>
      <c r="E4711" t="s">
        <v>62</v>
      </c>
      <c r="F4711" t="s">
        <v>12</v>
      </c>
      <c r="G4711" t="s">
        <v>31</v>
      </c>
      <c r="H4711" t="s">
        <v>32</v>
      </c>
      <c r="I4711">
        <v>1526.1340969199955</v>
      </c>
      <c r="J4711">
        <v>1526.1340969199955</v>
      </c>
      <c r="K4711">
        <v>197848</v>
      </c>
      <c r="L4711">
        <v>0.77136695691641843</v>
      </c>
      <c r="M4711">
        <v>0.77136695691641843</v>
      </c>
    </row>
    <row r="4712" spans="1:13" x14ac:dyDescent="0.25">
      <c r="A4712" s="9">
        <v>44104</v>
      </c>
      <c r="B4712" t="s">
        <v>61</v>
      </c>
      <c r="C4712" t="s">
        <v>61</v>
      </c>
      <c r="D4712" t="s">
        <v>61</v>
      </c>
      <c r="E4712" t="s">
        <v>62</v>
      </c>
      <c r="F4712" t="s">
        <v>12</v>
      </c>
      <c r="G4712" t="s">
        <v>33</v>
      </c>
      <c r="H4712" t="s">
        <v>34</v>
      </c>
      <c r="I4712">
        <v>0</v>
      </c>
      <c r="J4712">
        <v>0</v>
      </c>
      <c r="K4712">
        <v>197848</v>
      </c>
      <c r="L4712">
        <v>0</v>
      </c>
      <c r="M4712">
        <v>0</v>
      </c>
    </row>
    <row r="4713" spans="1:13" x14ac:dyDescent="0.25">
      <c r="A4713" s="9">
        <v>44104</v>
      </c>
      <c r="B4713" t="s">
        <v>61</v>
      </c>
      <c r="C4713" t="s">
        <v>61</v>
      </c>
      <c r="D4713" t="s">
        <v>61</v>
      </c>
      <c r="E4713" t="s">
        <v>62</v>
      </c>
      <c r="F4713" t="s">
        <v>12</v>
      </c>
      <c r="G4713" t="s">
        <v>35</v>
      </c>
      <c r="H4713" t="s">
        <v>111</v>
      </c>
      <c r="I4713">
        <v>3424.6917759999992</v>
      </c>
      <c r="J4713">
        <v>3424.6917759999992</v>
      </c>
      <c r="K4713">
        <v>197848</v>
      </c>
      <c r="L4713">
        <v>1.7309711374388415</v>
      </c>
      <c r="M4713">
        <v>1.7309711374388415</v>
      </c>
    </row>
    <row r="4714" spans="1:13" x14ac:dyDescent="0.25">
      <c r="A4714" s="9">
        <v>44104</v>
      </c>
      <c r="B4714" t="s">
        <v>61</v>
      </c>
      <c r="C4714" t="s">
        <v>61</v>
      </c>
      <c r="D4714" t="s">
        <v>61</v>
      </c>
      <c r="E4714" t="s">
        <v>62</v>
      </c>
      <c r="F4714" t="s">
        <v>12</v>
      </c>
      <c r="G4714" t="s">
        <v>36</v>
      </c>
      <c r="H4714" t="s">
        <v>32</v>
      </c>
      <c r="I4714">
        <v>292.88109741584742</v>
      </c>
      <c r="J4714">
        <v>292.88109741584742</v>
      </c>
      <c r="K4714">
        <v>197848</v>
      </c>
      <c r="L4714">
        <v>0.14803338796239912</v>
      </c>
      <c r="M4714">
        <v>0.14803338796239912</v>
      </c>
    </row>
    <row r="4715" spans="1:13" x14ac:dyDescent="0.25">
      <c r="A4715" s="9">
        <v>44104</v>
      </c>
      <c r="B4715" t="s">
        <v>61</v>
      </c>
      <c r="C4715" t="s">
        <v>61</v>
      </c>
      <c r="D4715" t="s">
        <v>61</v>
      </c>
      <c r="E4715" t="s">
        <v>62</v>
      </c>
      <c r="F4715" t="s">
        <v>12</v>
      </c>
      <c r="G4715" t="s">
        <v>37</v>
      </c>
      <c r="H4715" t="s">
        <v>34</v>
      </c>
      <c r="I4715">
        <v>3131.8106785841519</v>
      </c>
      <c r="J4715">
        <v>3131.8106785841519</v>
      </c>
      <c r="K4715">
        <v>197848</v>
      </c>
      <c r="L4715">
        <v>1.5829377494764425</v>
      </c>
      <c r="M4715">
        <v>1.5829377494764425</v>
      </c>
    </row>
    <row r="4716" spans="1:13" x14ac:dyDescent="0.25">
      <c r="A4716" s="9">
        <v>44104</v>
      </c>
      <c r="B4716" t="s">
        <v>61</v>
      </c>
      <c r="C4716" t="s">
        <v>61</v>
      </c>
      <c r="D4716" t="s">
        <v>61</v>
      </c>
      <c r="E4716" t="s">
        <v>62</v>
      </c>
      <c r="F4716" t="s">
        <v>12</v>
      </c>
      <c r="G4716" t="s">
        <v>38</v>
      </c>
      <c r="H4716" t="s">
        <v>39</v>
      </c>
      <c r="I4716">
        <v>16028.01040202217</v>
      </c>
      <c r="J4716">
        <v>16028.01040202217</v>
      </c>
      <c r="K4716">
        <v>197848</v>
      </c>
      <c r="L4716">
        <v>8.101173831437352</v>
      </c>
      <c r="M4716">
        <v>8.101173831437352</v>
      </c>
    </row>
    <row r="4717" spans="1:13" x14ac:dyDescent="0.25">
      <c r="A4717" s="9">
        <v>44104</v>
      </c>
      <c r="B4717" t="s">
        <v>61</v>
      </c>
      <c r="C4717" t="s">
        <v>61</v>
      </c>
      <c r="D4717" t="s">
        <v>61</v>
      </c>
      <c r="E4717" t="s">
        <v>62</v>
      </c>
      <c r="F4717" t="s">
        <v>12</v>
      </c>
      <c r="G4717" t="s">
        <v>40</v>
      </c>
      <c r="H4717" t="s">
        <v>41</v>
      </c>
      <c r="I4717">
        <v>464.99265884913694</v>
      </c>
      <c r="J4717">
        <v>464.99265884913694</v>
      </c>
      <c r="K4717">
        <v>197848</v>
      </c>
      <c r="L4717">
        <v>0.23502520058283982</v>
      </c>
      <c r="M4717">
        <v>0.23502520058283982</v>
      </c>
    </row>
    <row r="4718" spans="1:13" x14ac:dyDescent="0.25">
      <c r="A4718" s="9">
        <v>44104</v>
      </c>
      <c r="B4718" t="s">
        <v>61</v>
      </c>
      <c r="C4718" t="s">
        <v>61</v>
      </c>
      <c r="D4718" t="s">
        <v>61</v>
      </c>
      <c r="E4718" t="s">
        <v>62</v>
      </c>
      <c r="F4718" t="s">
        <v>12</v>
      </c>
      <c r="G4718" t="s">
        <v>42</v>
      </c>
      <c r="H4718" t="s">
        <v>43</v>
      </c>
      <c r="I4718">
        <v>0</v>
      </c>
      <c r="J4718">
        <v>0</v>
      </c>
      <c r="K4718">
        <v>197848</v>
      </c>
      <c r="L4718">
        <v>0</v>
      </c>
      <c r="M4718">
        <v>0</v>
      </c>
    </row>
    <row r="4719" spans="1:13" x14ac:dyDescent="0.25">
      <c r="A4719" s="9">
        <v>44104</v>
      </c>
      <c r="B4719" t="s">
        <v>61</v>
      </c>
      <c r="C4719" t="s">
        <v>61</v>
      </c>
      <c r="D4719" t="s">
        <v>61</v>
      </c>
      <c r="E4719" t="s">
        <v>62</v>
      </c>
      <c r="F4719" t="s">
        <v>12</v>
      </c>
      <c r="G4719" t="s">
        <v>44</v>
      </c>
      <c r="H4719" t="s">
        <v>45</v>
      </c>
      <c r="I4719">
        <v>0</v>
      </c>
      <c r="J4719">
        <v>0</v>
      </c>
      <c r="K4719">
        <v>197848</v>
      </c>
      <c r="L4719">
        <v>0</v>
      </c>
      <c r="M4719">
        <v>0</v>
      </c>
    </row>
    <row r="4720" spans="1:13" x14ac:dyDescent="0.25">
      <c r="A4720" s="9">
        <v>44104</v>
      </c>
      <c r="B4720" t="s">
        <v>61</v>
      </c>
      <c r="C4720" t="s">
        <v>61</v>
      </c>
      <c r="D4720" t="s">
        <v>61</v>
      </c>
      <c r="E4720" t="s">
        <v>62</v>
      </c>
      <c r="F4720" t="s">
        <v>12</v>
      </c>
      <c r="G4720" t="s">
        <v>46</v>
      </c>
      <c r="H4720" t="s">
        <v>47</v>
      </c>
      <c r="I4720">
        <v>464.99265884913694</v>
      </c>
      <c r="J4720">
        <v>464.99265884913694</v>
      </c>
      <c r="K4720">
        <v>197848</v>
      </c>
      <c r="L4720">
        <v>0.23502520058283982</v>
      </c>
      <c r="M4720">
        <v>0.23502520058283982</v>
      </c>
    </row>
    <row r="4721" spans="1:13" x14ac:dyDescent="0.25">
      <c r="A4721" s="9">
        <v>44104</v>
      </c>
      <c r="B4721" t="s">
        <v>61</v>
      </c>
      <c r="C4721" t="s">
        <v>61</v>
      </c>
      <c r="D4721" t="s">
        <v>61</v>
      </c>
      <c r="E4721" t="s">
        <v>62</v>
      </c>
      <c r="F4721" t="s">
        <v>12</v>
      </c>
      <c r="G4721" t="s">
        <v>48</v>
      </c>
      <c r="H4721" t="s">
        <v>96</v>
      </c>
      <c r="I4721">
        <v>0</v>
      </c>
      <c r="J4721">
        <v>0</v>
      </c>
      <c r="K4721">
        <v>197848</v>
      </c>
      <c r="L4721">
        <v>0</v>
      </c>
      <c r="M4721">
        <v>0</v>
      </c>
    </row>
    <row r="4722" spans="1:13" x14ac:dyDescent="0.25">
      <c r="A4722" s="9">
        <v>44104</v>
      </c>
      <c r="B4722" t="s">
        <v>61</v>
      </c>
      <c r="C4722" t="s">
        <v>61</v>
      </c>
      <c r="D4722" t="s">
        <v>61</v>
      </c>
      <c r="E4722" t="s">
        <v>62</v>
      </c>
      <c r="F4722" t="s">
        <v>12</v>
      </c>
      <c r="G4722" t="s">
        <v>49</v>
      </c>
      <c r="H4722" t="s">
        <v>105</v>
      </c>
      <c r="I4722">
        <v>23357.123969520264</v>
      </c>
      <c r="J4722">
        <v>23357.123969520264</v>
      </c>
      <c r="K4722">
        <v>197848</v>
      </c>
      <c r="L4722">
        <v>11.805590134608519</v>
      </c>
      <c r="M4722">
        <v>11.805590134608519</v>
      </c>
    </row>
    <row r="4723" spans="1:13" x14ac:dyDescent="0.25">
      <c r="A4723" s="9">
        <v>44104</v>
      </c>
      <c r="B4723" t="s">
        <v>61</v>
      </c>
      <c r="C4723" t="s">
        <v>61</v>
      </c>
      <c r="D4723" t="s">
        <v>61</v>
      </c>
      <c r="E4723" t="s">
        <v>62</v>
      </c>
      <c r="F4723" t="s">
        <v>12</v>
      </c>
      <c r="G4723" t="s">
        <v>50</v>
      </c>
      <c r="H4723" t="s">
        <v>51</v>
      </c>
      <c r="I4723">
        <v>11655.826121372316</v>
      </c>
      <c r="J4723">
        <v>11655.826121372316</v>
      </c>
      <c r="K4723">
        <v>197848</v>
      </c>
      <c r="L4723">
        <v>5.8913034861976445</v>
      </c>
      <c r="M4723">
        <v>5.8913034861976445</v>
      </c>
    </row>
    <row r="4724" spans="1:13" x14ac:dyDescent="0.25">
      <c r="A4724" s="9">
        <v>44104</v>
      </c>
      <c r="B4724" t="s">
        <v>61</v>
      </c>
      <c r="C4724" t="s">
        <v>61</v>
      </c>
      <c r="D4724" t="s">
        <v>61</v>
      </c>
      <c r="E4724" t="s">
        <v>62</v>
      </c>
      <c r="F4724" t="s">
        <v>12</v>
      </c>
      <c r="G4724" t="s">
        <v>52</v>
      </c>
      <c r="H4724" t="s">
        <v>107</v>
      </c>
      <c r="I4724">
        <v>11701.297848147948</v>
      </c>
      <c r="J4724">
        <v>11701.297848147948</v>
      </c>
      <c r="K4724">
        <v>197848</v>
      </c>
      <c r="L4724">
        <v>5.9142866484108749</v>
      </c>
      <c r="M4724">
        <v>5.9142866484108749</v>
      </c>
    </row>
    <row r="4725" spans="1:13" x14ac:dyDescent="0.25">
      <c r="A4725" s="9">
        <v>44104</v>
      </c>
      <c r="B4725" t="s">
        <v>61</v>
      </c>
      <c r="C4725" t="s">
        <v>61</v>
      </c>
      <c r="D4725" t="s">
        <v>61</v>
      </c>
      <c r="E4725" t="s">
        <v>62</v>
      </c>
      <c r="F4725" t="s">
        <v>53</v>
      </c>
      <c r="G4725" t="s">
        <v>54</v>
      </c>
      <c r="H4725" t="s">
        <v>55</v>
      </c>
      <c r="I4725">
        <v>315656.54058041435</v>
      </c>
      <c r="J4725">
        <v>-315656.54058041435</v>
      </c>
      <c r="K4725">
        <v>197848</v>
      </c>
      <c r="L4725">
        <v>159.54497421273621</v>
      </c>
      <c r="M4725">
        <v>-159.54497421273621</v>
      </c>
    </row>
    <row r="4726" spans="1:13" x14ac:dyDescent="0.25">
      <c r="A4726" s="9">
        <v>44104</v>
      </c>
      <c r="B4726" t="s">
        <v>61</v>
      </c>
      <c r="C4726" t="s">
        <v>61</v>
      </c>
      <c r="D4726" t="s">
        <v>61</v>
      </c>
      <c r="E4726" t="s">
        <v>62</v>
      </c>
      <c r="F4726" t="s">
        <v>53</v>
      </c>
      <c r="G4726" t="s">
        <v>15</v>
      </c>
      <c r="H4726" t="s">
        <v>16</v>
      </c>
      <c r="I4726">
        <v>0</v>
      </c>
      <c r="J4726">
        <v>0</v>
      </c>
      <c r="K4726">
        <v>197848</v>
      </c>
      <c r="L4726">
        <v>0</v>
      </c>
      <c r="M4726">
        <v>0</v>
      </c>
    </row>
    <row r="4727" spans="1:13" x14ac:dyDescent="0.25">
      <c r="A4727" s="9">
        <v>44104</v>
      </c>
      <c r="B4727" t="s">
        <v>61</v>
      </c>
      <c r="C4727" t="s">
        <v>61</v>
      </c>
      <c r="D4727" t="s">
        <v>61</v>
      </c>
      <c r="E4727" t="s">
        <v>62</v>
      </c>
      <c r="F4727" t="s">
        <v>53</v>
      </c>
      <c r="G4727" t="s">
        <v>17</v>
      </c>
      <c r="H4727" t="s">
        <v>18</v>
      </c>
      <c r="I4727">
        <v>0</v>
      </c>
      <c r="J4727">
        <v>0</v>
      </c>
      <c r="K4727">
        <v>197848</v>
      </c>
      <c r="L4727">
        <v>0</v>
      </c>
      <c r="M4727">
        <v>0</v>
      </c>
    </row>
    <row r="4728" spans="1:13" x14ac:dyDescent="0.25">
      <c r="A4728" s="9">
        <v>44104</v>
      </c>
      <c r="B4728" t="s">
        <v>61</v>
      </c>
      <c r="C4728" t="s">
        <v>61</v>
      </c>
      <c r="D4728" t="s">
        <v>61</v>
      </c>
      <c r="E4728" t="s">
        <v>62</v>
      </c>
      <c r="F4728" t="s">
        <v>53</v>
      </c>
      <c r="G4728" t="s">
        <v>19</v>
      </c>
      <c r="H4728" t="s">
        <v>20</v>
      </c>
      <c r="I4728">
        <v>0</v>
      </c>
      <c r="J4728">
        <v>0</v>
      </c>
      <c r="K4728">
        <v>197848</v>
      </c>
      <c r="L4728">
        <v>0</v>
      </c>
      <c r="M4728">
        <v>0</v>
      </c>
    </row>
    <row r="4729" spans="1:13" x14ac:dyDescent="0.25">
      <c r="A4729" s="9">
        <v>44104</v>
      </c>
      <c r="B4729" t="s">
        <v>61</v>
      </c>
      <c r="C4729" t="s">
        <v>61</v>
      </c>
      <c r="D4729" t="s">
        <v>61</v>
      </c>
      <c r="E4729" t="s">
        <v>62</v>
      </c>
      <c r="F4729" t="s">
        <v>53</v>
      </c>
      <c r="G4729" t="s">
        <v>21</v>
      </c>
      <c r="H4729" t="s">
        <v>22</v>
      </c>
      <c r="I4729">
        <v>0</v>
      </c>
      <c r="J4729">
        <v>0</v>
      </c>
      <c r="K4729">
        <v>197848</v>
      </c>
      <c r="L4729">
        <v>0</v>
      </c>
      <c r="M4729">
        <v>0</v>
      </c>
    </row>
    <row r="4730" spans="1:13" x14ac:dyDescent="0.25">
      <c r="A4730" s="9">
        <v>44104</v>
      </c>
      <c r="B4730" t="s">
        <v>61</v>
      </c>
      <c r="C4730" t="s">
        <v>61</v>
      </c>
      <c r="D4730" t="s">
        <v>61</v>
      </c>
      <c r="E4730" t="s">
        <v>62</v>
      </c>
      <c r="F4730" t="s">
        <v>53</v>
      </c>
      <c r="G4730" t="s">
        <v>23</v>
      </c>
      <c r="H4730" t="s">
        <v>24</v>
      </c>
      <c r="I4730">
        <v>0</v>
      </c>
      <c r="J4730">
        <v>0</v>
      </c>
      <c r="K4730">
        <v>197848</v>
      </c>
      <c r="L4730">
        <v>0</v>
      </c>
      <c r="M4730">
        <v>0</v>
      </c>
    </row>
    <row r="4731" spans="1:13" x14ac:dyDescent="0.25">
      <c r="A4731" s="9">
        <v>44104</v>
      </c>
      <c r="B4731" t="s">
        <v>61</v>
      </c>
      <c r="C4731" t="s">
        <v>61</v>
      </c>
      <c r="D4731" t="s">
        <v>61</v>
      </c>
      <c r="E4731" t="s">
        <v>62</v>
      </c>
      <c r="F4731" t="s">
        <v>53</v>
      </c>
      <c r="G4731" t="s">
        <v>25</v>
      </c>
      <c r="H4731" t="s">
        <v>26</v>
      </c>
      <c r="I4731">
        <v>0</v>
      </c>
      <c r="J4731">
        <v>0</v>
      </c>
      <c r="K4731">
        <v>197848</v>
      </c>
      <c r="L4731">
        <v>0</v>
      </c>
      <c r="M4731">
        <v>0</v>
      </c>
    </row>
    <row r="4732" spans="1:13" x14ac:dyDescent="0.25">
      <c r="A4732" s="9">
        <v>44104</v>
      </c>
      <c r="B4732" t="s">
        <v>61</v>
      </c>
      <c r="C4732" t="s">
        <v>61</v>
      </c>
      <c r="D4732" t="s">
        <v>61</v>
      </c>
      <c r="E4732" t="s">
        <v>62</v>
      </c>
      <c r="F4732" t="s">
        <v>53</v>
      </c>
      <c r="G4732" t="s">
        <v>27</v>
      </c>
      <c r="H4732" t="s">
        <v>28</v>
      </c>
      <c r="I4732">
        <v>0</v>
      </c>
      <c r="J4732">
        <v>0</v>
      </c>
      <c r="K4732">
        <v>197848</v>
      </c>
      <c r="L4732">
        <v>0</v>
      </c>
      <c r="M4732">
        <v>0</v>
      </c>
    </row>
    <row r="4733" spans="1:13" x14ac:dyDescent="0.25">
      <c r="A4733" s="9">
        <v>44104</v>
      </c>
      <c r="B4733" t="s">
        <v>61</v>
      </c>
      <c r="C4733" t="s">
        <v>61</v>
      </c>
      <c r="D4733" t="s">
        <v>61</v>
      </c>
      <c r="E4733" t="s">
        <v>62</v>
      </c>
      <c r="F4733" t="s">
        <v>53</v>
      </c>
      <c r="G4733" t="s">
        <v>29</v>
      </c>
      <c r="H4733" t="s">
        <v>30</v>
      </c>
      <c r="I4733">
        <v>9542.4028619999972</v>
      </c>
      <c r="J4733">
        <v>-9542.4028619999972</v>
      </c>
      <c r="K4733">
        <v>197848</v>
      </c>
      <c r="L4733">
        <v>4.8230979651045232</v>
      </c>
      <c r="M4733">
        <v>-4.8230979651045232</v>
      </c>
    </row>
    <row r="4734" spans="1:13" x14ac:dyDescent="0.25">
      <c r="A4734" s="9">
        <v>44104</v>
      </c>
      <c r="B4734" t="s">
        <v>61</v>
      </c>
      <c r="C4734" t="s">
        <v>61</v>
      </c>
      <c r="D4734" t="s">
        <v>61</v>
      </c>
      <c r="E4734" t="s">
        <v>62</v>
      </c>
      <c r="F4734" t="s">
        <v>53</v>
      </c>
      <c r="G4734" t="s">
        <v>31</v>
      </c>
      <c r="H4734" t="s">
        <v>32</v>
      </c>
      <c r="I4734">
        <v>23.701888</v>
      </c>
      <c r="J4734">
        <v>-23.701888</v>
      </c>
      <c r="K4734">
        <v>197848</v>
      </c>
      <c r="L4734">
        <v>1.1979847155392019E-2</v>
      </c>
      <c r="M4734">
        <v>-1.1979847155392019E-2</v>
      </c>
    </row>
    <row r="4735" spans="1:13" x14ac:dyDescent="0.25">
      <c r="A4735" s="9">
        <v>44104</v>
      </c>
      <c r="B4735" t="s">
        <v>61</v>
      </c>
      <c r="C4735" t="s">
        <v>61</v>
      </c>
      <c r="D4735" t="s">
        <v>61</v>
      </c>
      <c r="E4735" t="s">
        <v>62</v>
      </c>
      <c r="F4735" t="s">
        <v>53</v>
      </c>
      <c r="G4735" t="s">
        <v>33</v>
      </c>
      <c r="H4735" t="s">
        <v>34</v>
      </c>
      <c r="I4735">
        <v>9518.7009739999976</v>
      </c>
      <c r="J4735">
        <v>-9518.7009739999976</v>
      </c>
      <c r="K4735">
        <v>197848</v>
      </c>
      <c r="L4735">
        <v>4.8111181179491318</v>
      </c>
      <c r="M4735">
        <v>-4.8111181179491318</v>
      </c>
    </row>
    <row r="4736" spans="1:13" x14ac:dyDescent="0.25">
      <c r="A4736" s="9">
        <v>44104</v>
      </c>
      <c r="B4736" t="s">
        <v>61</v>
      </c>
      <c r="C4736" t="s">
        <v>61</v>
      </c>
      <c r="D4736" t="s">
        <v>61</v>
      </c>
      <c r="E4736" t="s">
        <v>62</v>
      </c>
      <c r="F4736" t="s">
        <v>53</v>
      </c>
      <c r="G4736" t="s">
        <v>35</v>
      </c>
      <c r="H4736" t="s">
        <v>111</v>
      </c>
      <c r="I4736">
        <v>77241.521662523854</v>
      </c>
      <c r="J4736">
        <v>-77241.521662523854</v>
      </c>
      <c r="K4736">
        <v>197848</v>
      </c>
      <c r="L4736">
        <v>39.040840272595048</v>
      </c>
      <c r="M4736">
        <v>-39.040840272595048</v>
      </c>
    </row>
    <row r="4737" spans="1:13" x14ac:dyDescent="0.25">
      <c r="A4737" s="9">
        <v>44104</v>
      </c>
      <c r="B4737" t="s">
        <v>61</v>
      </c>
      <c r="C4737" t="s">
        <v>61</v>
      </c>
      <c r="D4737" t="s">
        <v>61</v>
      </c>
      <c r="E4737" t="s">
        <v>62</v>
      </c>
      <c r="F4737" t="s">
        <v>53</v>
      </c>
      <c r="G4737" t="s">
        <v>36</v>
      </c>
      <c r="H4737" t="s">
        <v>32</v>
      </c>
      <c r="I4737">
        <v>7402.5311807157605</v>
      </c>
      <c r="J4737">
        <v>-7402.5311807157605</v>
      </c>
      <c r="K4737">
        <v>197848</v>
      </c>
      <c r="L4737">
        <v>3.7415243928246738</v>
      </c>
      <c r="M4737">
        <v>-3.7415243928246738</v>
      </c>
    </row>
    <row r="4738" spans="1:13" x14ac:dyDescent="0.25">
      <c r="A4738" s="9">
        <v>44104</v>
      </c>
      <c r="B4738" t="s">
        <v>61</v>
      </c>
      <c r="C4738" t="s">
        <v>61</v>
      </c>
      <c r="D4738" t="s">
        <v>61</v>
      </c>
      <c r="E4738" t="s">
        <v>62</v>
      </c>
      <c r="F4738" t="s">
        <v>53</v>
      </c>
      <c r="G4738" t="s">
        <v>37</v>
      </c>
      <c r="H4738" t="s">
        <v>34</v>
      </c>
      <c r="I4738">
        <v>69838.990481808098</v>
      </c>
      <c r="J4738">
        <v>-69838.990481808098</v>
      </c>
      <c r="K4738">
        <v>197848</v>
      </c>
      <c r="L4738">
        <v>35.299315879770376</v>
      </c>
      <c r="M4738">
        <v>-35.299315879770376</v>
      </c>
    </row>
    <row r="4739" spans="1:13" x14ac:dyDescent="0.25">
      <c r="A4739" s="9">
        <v>44104</v>
      </c>
      <c r="B4739" t="s">
        <v>61</v>
      </c>
      <c r="C4739" t="s">
        <v>61</v>
      </c>
      <c r="D4739" t="s">
        <v>61</v>
      </c>
      <c r="E4739" t="s">
        <v>62</v>
      </c>
      <c r="F4739" t="s">
        <v>53</v>
      </c>
      <c r="G4739" t="s">
        <v>38</v>
      </c>
      <c r="H4739" t="s">
        <v>39</v>
      </c>
      <c r="I4739">
        <v>183585.77748057287</v>
      </c>
      <c r="J4739">
        <v>-183585.77748057287</v>
      </c>
      <c r="K4739">
        <v>197848</v>
      </c>
      <c r="L4739">
        <v>92.791323379853665</v>
      </c>
      <c r="M4739">
        <v>-92.791323379853665</v>
      </c>
    </row>
    <row r="4740" spans="1:13" x14ac:dyDescent="0.25">
      <c r="A4740" s="9">
        <v>44104</v>
      </c>
      <c r="B4740" t="s">
        <v>61</v>
      </c>
      <c r="C4740" t="s">
        <v>61</v>
      </c>
      <c r="D4740" t="s">
        <v>61</v>
      </c>
      <c r="E4740" t="s">
        <v>62</v>
      </c>
      <c r="F4740" t="s">
        <v>53</v>
      </c>
      <c r="G4740" t="s">
        <v>40</v>
      </c>
      <c r="H4740" t="s">
        <v>41</v>
      </c>
      <c r="I4740">
        <v>0</v>
      </c>
      <c r="J4740">
        <v>0</v>
      </c>
      <c r="K4740">
        <v>197848</v>
      </c>
      <c r="L4740">
        <v>0</v>
      </c>
      <c r="M4740">
        <v>0</v>
      </c>
    </row>
    <row r="4741" spans="1:13" x14ac:dyDescent="0.25">
      <c r="A4741" s="9">
        <v>44104</v>
      </c>
      <c r="B4741" t="s">
        <v>61</v>
      </c>
      <c r="C4741" t="s">
        <v>61</v>
      </c>
      <c r="D4741" t="s">
        <v>61</v>
      </c>
      <c r="E4741" t="s">
        <v>62</v>
      </c>
      <c r="F4741" t="s">
        <v>53</v>
      </c>
      <c r="G4741" t="s">
        <v>42</v>
      </c>
      <c r="H4741" t="s">
        <v>43</v>
      </c>
      <c r="I4741">
        <v>0</v>
      </c>
      <c r="J4741">
        <v>0</v>
      </c>
      <c r="K4741">
        <v>197848</v>
      </c>
      <c r="L4741">
        <v>0</v>
      </c>
      <c r="M4741">
        <v>0</v>
      </c>
    </row>
    <row r="4742" spans="1:13" x14ac:dyDescent="0.25">
      <c r="A4742" s="9">
        <v>44104</v>
      </c>
      <c r="B4742" t="s">
        <v>61</v>
      </c>
      <c r="C4742" t="s">
        <v>61</v>
      </c>
      <c r="D4742" t="s">
        <v>61</v>
      </c>
      <c r="E4742" t="s">
        <v>62</v>
      </c>
      <c r="F4742" t="s">
        <v>53</v>
      </c>
      <c r="G4742" t="s">
        <v>44</v>
      </c>
      <c r="H4742" t="s">
        <v>45</v>
      </c>
      <c r="I4742">
        <v>0</v>
      </c>
      <c r="J4742">
        <v>0</v>
      </c>
      <c r="K4742">
        <v>197848</v>
      </c>
      <c r="L4742">
        <v>0</v>
      </c>
      <c r="M4742">
        <v>0</v>
      </c>
    </row>
    <row r="4743" spans="1:13" x14ac:dyDescent="0.25">
      <c r="A4743" s="9">
        <v>44104</v>
      </c>
      <c r="B4743" t="s">
        <v>61</v>
      </c>
      <c r="C4743" t="s">
        <v>61</v>
      </c>
      <c r="D4743" t="s">
        <v>61</v>
      </c>
      <c r="E4743" t="s">
        <v>62</v>
      </c>
      <c r="F4743" t="s">
        <v>53</v>
      </c>
      <c r="G4743" t="s">
        <v>46</v>
      </c>
      <c r="H4743" t="s">
        <v>47</v>
      </c>
      <c r="I4743">
        <v>0</v>
      </c>
      <c r="J4743">
        <v>0</v>
      </c>
      <c r="K4743">
        <v>197848</v>
      </c>
      <c r="L4743">
        <v>0</v>
      </c>
      <c r="M4743">
        <v>0</v>
      </c>
    </row>
    <row r="4744" spans="1:13" x14ac:dyDescent="0.25">
      <c r="A4744" s="9">
        <v>44104</v>
      </c>
      <c r="B4744" t="s">
        <v>61</v>
      </c>
      <c r="C4744" t="s">
        <v>61</v>
      </c>
      <c r="D4744" t="s">
        <v>61</v>
      </c>
      <c r="E4744" t="s">
        <v>62</v>
      </c>
      <c r="F4744" t="s">
        <v>53</v>
      </c>
      <c r="G4744" t="s">
        <v>48</v>
      </c>
      <c r="H4744" t="s">
        <v>96</v>
      </c>
      <c r="I4744">
        <v>0</v>
      </c>
      <c r="J4744">
        <v>0</v>
      </c>
      <c r="K4744">
        <v>197848</v>
      </c>
      <c r="L4744">
        <v>0</v>
      </c>
      <c r="M4744">
        <v>0</v>
      </c>
    </row>
    <row r="4745" spans="1:13" x14ac:dyDescent="0.25">
      <c r="A4745" s="9">
        <v>44104</v>
      </c>
      <c r="B4745" t="s">
        <v>61</v>
      </c>
      <c r="C4745" t="s">
        <v>61</v>
      </c>
      <c r="D4745" t="s">
        <v>61</v>
      </c>
      <c r="E4745" t="s">
        <v>62</v>
      </c>
      <c r="F4745" t="s">
        <v>53</v>
      </c>
      <c r="G4745" t="s">
        <v>49</v>
      </c>
      <c r="H4745" t="s">
        <v>56</v>
      </c>
      <c r="I4745">
        <v>45286.838575317626</v>
      </c>
      <c r="J4745">
        <v>-45286.838575317626</v>
      </c>
      <c r="K4745">
        <v>197848</v>
      </c>
      <c r="L4745">
        <v>22.889712595182981</v>
      </c>
      <c r="M4745">
        <v>-22.889712595182981</v>
      </c>
    </row>
    <row r="4746" spans="1:13" x14ac:dyDescent="0.25">
      <c r="A4746" s="9">
        <v>44104</v>
      </c>
      <c r="B4746" t="s">
        <v>61</v>
      </c>
      <c r="C4746" t="s">
        <v>61</v>
      </c>
      <c r="D4746" t="s">
        <v>61</v>
      </c>
      <c r="E4746" t="s">
        <v>62</v>
      </c>
      <c r="F4746" t="s">
        <v>53</v>
      </c>
      <c r="G4746" t="s">
        <v>50</v>
      </c>
      <c r="H4746" t="s">
        <v>51</v>
      </c>
      <c r="I4746">
        <v>31405.407087399999</v>
      </c>
      <c r="J4746">
        <v>-31405.407087399999</v>
      </c>
      <c r="K4746">
        <v>197848</v>
      </c>
      <c r="L4746">
        <v>15.873502429845132</v>
      </c>
      <c r="M4746">
        <v>-15.873502429845132</v>
      </c>
    </row>
    <row r="4747" spans="1:13" x14ac:dyDescent="0.25">
      <c r="A4747" s="9">
        <v>44104</v>
      </c>
      <c r="B4747" t="s">
        <v>61</v>
      </c>
      <c r="C4747" t="s">
        <v>61</v>
      </c>
      <c r="D4747" t="s">
        <v>61</v>
      </c>
      <c r="E4747" t="s">
        <v>62</v>
      </c>
      <c r="F4747" t="s">
        <v>53</v>
      </c>
      <c r="G4747" t="s">
        <v>52</v>
      </c>
      <c r="H4747" t="s">
        <v>57</v>
      </c>
      <c r="I4747">
        <v>13881.431487917624</v>
      </c>
      <c r="J4747">
        <v>-13881.431487917624</v>
      </c>
      <c r="K4747">
        <v>197848</v>
      </c>
      <c r="L4747">
        <v>7.0162101653378466</v>
      </c>
      <c r="M4747">
        <v>-7.0162101653378466</v>
      </c>
    </row>
    <row r="4748" spans="1:13" x14ac:dyDescent="0.25">
      <c r="A4748" s="9">
        <v>44104</v>
      </c>
      <c r="B4748" t="s">
        <v>61</v>
      </c>
      <c r="C4748" t="s">
        <v>61</v>
      </c>
      <c r="D4748" t="s">
        <v>61</v>
      </c>
      <c r="E4748" t="s">
        <v>62</v>
      </c>
      <c r="F4748" t="s">
        <v>58</v>
      </c>
      <c r="G4748" t="s">
        <v>59</v>
      </c>
      <c r="H4748" t="s">
        <v>60</v>
      </c>
      <c r="I4748">
        <v>-234493.70675535279</v>
      </c>
      <c r="J4748">
        <v>-234493.70675535279</v>
      </c>
      <c r="K4748">
        <v>197848</v>
      </c>
      <c r="L4748">
        <v>-118.52215173029437</v>
      </c>
      <c r="M4748">
        <v>-118.52215173029437</v>
      </c>
    </row>
    <row r="4749" spans="1:13" x14ac:dyDescent="0.25">
      <c r="A4749" s="9">
        <v>44104</v>
      </c>
      <c r="B4749" t="s">
        <v>63</v>
      </c>
      <c r="C4749" t="s">
        <v>64</v>
      </c>
      <c r="D4749" t="s">
        <v>64</v>
      </c>
      <c r="E4749" t="s">
        <v>65</v>
      </c>
      <c r="F4749" t="s">
        <v>12</v>
      </c>
      <c r="G4749" t="s">
        <v>13</v>
      </c>
      <c r="H4749" t="s">
        <v>14</v>
      </c>
      <c r="I4749">
        <v>207738.16661377784</v>
      </c>
      <c r="J4749">
        <v>207738.16661377784</v>
      </c>
      <c r="K4749">
        <v>197848</v>
      </c>
      <c r="L4749">
        <v>104.99887116057674</v>
      </c>
      <c r="M4749">
        <v>104.99887116057674</v>
      </c>
    </row>
    <row r="4750" spans="1:13" x14ac:dyDescent="0.25">
      <c r="A4750" s="9">
        <v>44104</v>
      </c>
      <c r="B4750" t="s">
        <v>63</v>
      </c>
      <c r="C4750" t="s">
        <v>64</v>
      </c>
      <c r="D4750" t="s">
        <v>64</v>
      </c>
      <c r="E4750" t="s">
        <v>65</v>
      </c>
      <c r="F4750" t="s">
        <v>12</v>
      </c>
      <c r="G4750" t="s">
        <v>15</v>
      </c>
      <c r="H4750" t="s">
        <v>16</v>
      </c>
      <c r="I4750">
        <v>241.12112368000001</v>
      </c>
      <c r="J4750">
        <v>241.12112368000001</v>
      </c>
      <c r="K4750">
        <v>197848</v>
      </c>
      <c r="L4750">
        <v>0.1218719035218956</v>
      </c>
      <c r="M4750">
        <v>0.1218719035218956</v>
      </c>
    </row>
    <row r="4751" spans="1:13" x14ac:dyDescent="0.25">
      <c r="A4751" s="9">
        <v>44104</v>
      </c>
      <c r="B4751" t="s">
        <v>63</v>
      </c>
      <c r="C4751" t="s">
        <v>64</v>
      </c>
      <c r="D4751" t="s">
        <v>64</v>
      </c>
      <c r="E4751" t="s">
        <v>65</v>
      </c>
      <c r="F4751" t="s">
        <v>12</v>
      </c>
      <c r="G4751" t="s">
        <v>17</v>
      </c>
      <c r="H4751" t="s">
        <v>18</v>
      </c>
      <c r="I4751">
        <v>74.805989280000006</v>
      </c>
      <c r="J4751">
        <v>74.805989280000006</v>
      </c>
      <c r="K4751">
        <v>197848</v>
      </c>
      <c r="L4751">
        <v>3.7809828393514218E-2</v>
      </c>
      <c r="M4751">
        <v>3.7809828393514218E-2</v>
      </c>
    </row>
    <row r="4752" spans="1:13" x14ac:dyDescent="0.25">
      <c r="A4752" s="9">
        <v>44104</v>
      </c>
      <c r="B4752" t="s">
        <v>63</v>
      </c>
      <c r="C4752" t="s">
        <v>64</v>
      </c>
      <c r="D4752" t="s">
        <v>64</v>
      </c>
      <c r="E4752" t="s">
        <v>65</v>
      </c>
      <c r="F4752" t="s">
        <v>12</v>
      </c>
      <c r="G4752" t="s">
        <v>19</v>
      </c>
      <c r="H4752" t="s">
        <v>20</v>
      </c>
      <c r="I4752">
        <v>166.31513440000001</v>
      </c>
      <c r="J4752">
        <v>166.31513440000001</v>
      </c>
      <c r="K4752">
        <v>197848</v>
      </c>
      <c r="L4752">
        <v>8.4062075128381389E-2</v>
      </c>
      <c r="M4752">
        <v>8.4062075128381389E-2</v>
      </c>
    </row>
    <row r="4753" spans="1:13" x14ac:dyDescent="0.25">
      <c r="A4753" s="9">
        <v>44104</v>
      </c>
      <c r="B4753" t="s">
        <v>63</v>
      </c>
      <c r="C4753" t="s">
        <v>64</v>
      </c>
      <c r="D4753" t="s">
        <v>64</v>
      </c>
      <c r="E4753" t="s">
        <v>65</v>
      </c>
      <c r="F4753" t="s">
        <v>12</v>
      </c>
      <c r="G4753" t="s">
        <v>21</v>
      </c>
      <c r="H4753" t="s">
        <v>22</v>
      </c>
      <c r="I4753">
        <v>64675.915653659991</v>
      </c>
      <c r="J4753">
        <v>64675.915653659991</v>
      </c>
      <c r="K4753">
        <v>197848</v>
      </c>
      <c r="L4753">
        <v>32.689698987940233</v>
      </c>
      <c r="M4753">
        <v>32.689698987940233</v>
      </c>
    </row>
    <row r="4754" spans="1:13" x14ac:dyDescent="0.25">
      <c r="A4754" s="9">
        <v>44104</v>
      </c>
      <c r="B4754" t="s">
        <v>63</v>
      </c>
      <c r="C4754" t="s">
        <v>64</v>
      </c>
      <c r="D4754" t="s">
        <v>64</v>
      </c>
      <c r="E4754" t="s">
        <v>65</v>
      </c>
      <c r="F4754" t="s">
        <v>12</v>
      </c>
      <c r="G4754" t="s">
        <v>23</v>
      </c>
      <c r="H4754" t="s">
        <v>24</v>
      </c>
      <c r="I4754">
        <v>6218.2115389800001</v>
      </c>
      <c r="J4754">
        <v>6218.2115389800001</v>
      </c>
      <c r="K4754">
        <v>197848</v>
      </c>
      <c r="L4754">
        <v>3.1429236277243136</v>
      </c>
      <c r="M4754">
        <v>3.1429236277243136</v>
      </c>
    </row>
    <row r="4755" spans="1:13" x14ac:dyDescent="0.25">
      <c r="A4755" s="9">
        <v>44104</v>
      </c>
      <c r="B4755" t="s">
        <v>63</v>
      </c>
      <c r="C4755" t="s">
        <v>64</v>
      </c>
      <c r="D4755" t="s">
        <v>64</v>
      </c>
      <c r="E4755" t="s">
        <v>65</v>
      </c>
      <c r="F4755" t="s">
        <v>12</v>
      </c>
      <c r="G4755" t="s">
        <v>25</v>
      </c>
      <c r="H4755" t="s">
        <v>26</v>
      </c>
      <c r="I4755">
        <v>40534.168132569997</v>
      </c>
      <c r="J4755">
        <v>40534.168132569997</v>
      </c>
      <c r="K4755">
        <v>197848</v>
      </c>
      <c r="L4755">
        <v>20.487529887878573</v>
      </c>
      <c r="M4755">
        <v>20.487529887878573</v>
      </c>
    </row>
    <row r="4756" spans="1:13" x14ac:dyDescent="0.25">
      <c r="A4756" s="9">
        <v>44104</v>
      </c>
      <c r="B4756" t="s">
        <v>63</v>
      </c>
      <c r="C4756" t="s">
        <v>64</v>
      </c>
      <c r="D4756" t="s">
        <v>64</v>
      </c>
      <c r="E4756" t="s">
        <v>65</v>
      </c>
      <c r="F4756" t="s">
        <v>12</v>
      </c>
      <c r="G4756" t="s">
        <v>27</v>
      </c>
      <c r="H4756" t="s">
        <v>28</v>
      </c>
      <c r="I4756">
        <v>17923.535982109996</v>
      </c>
      <c r="J4756">
        <v>17923.535982109996</v>
      </c>
      <c r="K4756">
        <v>197848</v>
      </c>
      <c r="L4756">
        <v>9.0592454723373468</v>
      </c>
      <c r="M4756">
        <v>9.0592454723373468</v>
      </c>
    </row>
    <row r="4757" spans="1:13" x14ac:dyDescent="0.25">
      <c r="A4757" s="9">
        <v>44104</v>
      </c>
      <c r="B4757" t="s">
        <v>63</v>
      </c>
      <c r="C4757" t="s">
        <v>64</v>
      </c>
      <c r="D4757" t="s">
        <v>64</v>
      </c>
      <c r="E4757" t="s">
        <v>65</v>
      </c>
      <c r="F4757" t="s">
        <v>12</v>
      </c>
      <c r="G4757" t="s">
        <v>29</v>
      </c>
      <c r="H4757" t="s">
        <v>30</v>
      </c>
      <c r="I4757">
        <v>63327.159300009997</v>
      </c>
      <c r="J4757">
        <v>63327.159300009997</v>
      </c>
      <c r="K4757">
        <v>197848</v>
      </c>
      <c r="L4757">
        <v>32.007985574789735</v>
      </c>
      <c r="M4757">
        <v>32.007985574789735</v>
      </c>
    </row>
    <row r="4758" spans="1:13" x14ac:dyDescent="0.25">
      <c r="A4758" s="9">
        <v>44104</v>
      </c>
      <c r="B4758" t="s">
        <v>63</v>
      </c>
      <c r="C4758" t="s">
        <v>64</v>
      </c>
      <c r="D4758" t="s">
        <v>64</v>
      </c>
      <c r="E4758" t="s">
        <v>65</v>
      </c>
      <c r="F4758" t="s">
        <v>12</v>
      </c>
      <c r="G4758" t="s">
        <v>31</v>
      </c>
      <c r="H4758" t="s">
        <v>32</v>
      </c>
      <c r="I4758">
        <v>18015.60299833626</v>
      </c>
      <c r="J4758">
        <v>18015.60299833626</v>
      </c>
      <c r="K4758">
        <v>197848</v>
      </c>
      <c r="L4758">
        <v>9.1057796886176554</v>
      </c>
      <c r="M4758">
        <v>9.1057796886176554</v>
      </c>
    </row>
    <row r="4759" spans="1:13" x14ac:dyDescent="0.25">
      <c r="A4759" s="9">
        <v>44104</v>
      </c>
      <c r="B4759" t="s">
        <v>63</v>
      </c>
      <c r="C4759" t="s">
        <v>64</v>
      </c>
      <c r="D4759" t="s">
        <v>64</v>
      </c>
      <c r="E4759" t="s">
        <v>65</v>
      </c>
      <c r="F4759" t="s">
        <v>12</v>
      </c>
      <c r="G4759" t="s">
        <v>33</v>
      </c>
      <c r="H4759" t="s">
        <v>34</v>
      </c>
      <c r="I4759">
        <v>45311.556301673736</v>
      </c>
      <c r="J4759">
        <v>45311.556301673736</v>
      </c>
      <c r="K4759">
        <v>197848</v>
      </c>
      <c r="L4759">
        <v>22.90220588617208</v>
      </c>
      <c r="M4759">
        <v>22.90220588617208</v>
      </c>
    </row>
    <row r="4760" spans="1:13" x14ac:dyDescent="0.25">
      <c r="A4760" s="9">
        <v>44104</v>
      </c>
      <c r="B4760" t="s">
        <v>63</v>
      </c>
      <c r="C4760" t="s">
        <v>64</v>
      </c>
      <c r="D4760" t="s">
        <v>64</v>
      </c>
      <c r="E4760" t="s">
        <v>65</v>
      </c>
      <c r="F4760" t="s">
        <v>12</v>
      </c>
      <c r="G4760" t="s">
        <v>35</v>
      </c>
      <c r="H4760" t="s">
        <v>111</v>
      </c>
      <c r="I4760">
        <v>57504.794319070003</v>
      </c>
      <c r="J4760">
        <v>57504.794319070003</v>
      </c>
      <c r="K4760">
        <v>197848</v>
      </c>
      <c r="L4760">
        <v>29.065138044898102</v>
      </c>
      <c r="M4760">
        <v>29.065138044898102</v>
      </c>
    </row>
    <row r="4761" spans="1:13" x14ac:dyDescent="0.25">
      <c r="A4761" s="9">
        <v>44104</v>
      </c>
      <c r="B4761" t="s">
        <v>63</v>
      </c>
      <c r="C4761" t="s">
        <v>64</v>
      </c>
      <c r="D4761" t="s">
        <v>64</v>
      </c>
      <c r="E4761" t="s">
        <v>65</v>
      </c>
      <c r="F4761" t="s">
        <v>12</v>
      </c>
      <c r="G4761" t="s">
        <v>36</v>
      </c>
      <c r="H4761" t="s">
        <v>32</v>
      </c>
      <c r="I4761">
        <v>13652.940731682236</v>
      </c>
      <c r="J4761">
        <v>13652.940731682236</v>
      </c>
      <c r="K4761">
        <v>197848</v>
      </c>
      <c r="L4761">
        <v>6.9007221360247453</v>
      </c>
      <c r="M4761">
        <v>6.9007221360247453</v>
      </c>
    </row>
    <row r="4762" spans="1:13" x14ac:dyDescent="0.25">
      <c r="A4762" s="9">
        <v>44104</v>
      </c>
      <c r="B4762" t="s">
        <v>63</v>
      </c>
      <c r="C4762" t="s">
        <v>64</v>
      </c>
      <c r="D4762" t="s">
        <v>64</v>
      </c>
      <c r="E4762" t="s">
        <v>65</v>
      </c>
      <c r="F4762" t="s">
        <v>12</v>
      </c>
      <c r="G4762" t="s">
        <v>37</v>
      </c>
      <c r="H4762" t="s">
        <v>34</v>
      </c>
      <c r="I4762">
        <v>43851.85358738777</v>
      </c>
      <c r="J4762">
        <v>43851.85358738777</v>
      </c>
      <c r="K4762">
        <v>197848</v>
      </c>
      <c r="L4762">
        <v>22.164415908873362</v>
      </c>
      <c r="M4762">
        <v>22.164415908873362</v>
      </c>
    </row>
    <row r="4763" spans="1:13" x14ac:dyDescent="0.25">
      <c r="A4763" s="9">
        <v>44104</v>
      </c>
      <c r="B4763" t="s">
        <v>63</v>
      </c>
      <c r="C4763" t="s">
        <v>64</v>
      </c>
      <c r="D4763" t="s">
        <v>64</v>
      </c>
      <c r="E4763" t="s">
        <v>65</v>
      </c>
      <c r="F4763" t="s">
        <v>12</v>
      </c>
      <c r="G4763" t="s">
        <v>38</v>
      </c>
      <c r="H4763" t="s">
        <v>39</v>
      </c>
      <c r="I4763">
        <v>556.17576050000002</v>
      </c>
      <c r="J4763">
        <v>556.17576050000002</v>
      </c>
      <c r="K4763">
        <v>197848</v>
      </c>
      <c r="L4763">
        <v>0.28111265238971334</v>
      </c>
      <c r="M4763">
        <v>0.28111265238971334</v>
      </c>
    </row>
    <row r="4764" spans="1:13" x14ac:dyDescent="0.25">
      <c r="A4764" s="9">
        <v>44104</v>
      </c>
      <c r="B4764" t="s">
        <v>63</v>
      </c>
      <c r="C4764" t="s">
        <v>64</v>
      </c>
      <c r="D4764" t="s">
        <v>64</v>
      </c>
      <c r="E4764" t="s">
        <v>65</v>
      </c>
      <c r="F4764" t="s">
        <v>12</v>
      </c>
      <c r="G4764" t="s">
        <v>40</v>
      </c>
      <c r="H4764" t="s">
        <v>41</v>
      </c>
      <c r="I4764">
        <v>231.81643920000002</v>
      </c>
      <c r="J4764">
        <v>231.81643920000002</v>
      </c>
      <c r="K4764">
        <v>197848</v>
      </c>
      <c r="L4764">
        <v>0.11716895758359955</v>
      </c>
      <c r="M4764">
        <v>0.11716895758359955</v>
      </c>
    </row>
    <row r="4765" spans="1:13" x14ac:dyDescent="0.25">
      <c r="A4765" s="9">
        <v>44104</v>
      </c>
      <c r="B4765" t="s">
        <v>63</v>
      </c>
      <c r="C4765" t="s">
        <v>64</v>
      </c>
      <c r="D4765" t="s">
        <v>64</v>
      </c>
      <c r="E4765" t="s">
        <v>65</v>
      </c>
      <c r="F4765" t="s">
        <v>12</v>
      </c>
      <c r="G4765" t="s">
        <v>42</v>
      </c>
      <c r="H4765" t="s">
        <v>43</v>
      </c>
      <c r="I4765">
        <v>231.81643920000002</v>
      </c>
      <c r="J4765">
        <v>231.81643920000002</v>
      </c>
      <c r="K4765">
        <v>197848</v>
      </c>
      <c r="L4765">
        <v>0.11716895758359955</v>
      </c>
      <c r="M4765">
        <v>0.11716895758359955</v>
      </c>
    </row>
    <row r="4766" spans="1:13" x14ac:dyDescent="0.25">
      <c r="A4766" s="9">
        <v>44104</v>
      </c>
      <c r="B4766" t="s">
        <v>63</v>
      </c>
      <c r="C4766" t="s">
        <v>64</v>
      </c>
      <c r="D4766" t="s">
        <v>64</v>
      </c>
      <c r="E4766" t="s">
        <v>65</v>
      </c>
      <c r="F4766" t="s">
        <v>12</v>
      </c>
      <c r="G4766" t="s">
        <v>44</v>
      </c>
      <c r="H4766" t="s">
        <v>45</v>
      </c>
      <c r="I4766">
        <v>0</v>
      </c>
      <c r="J4766">
        <v>0</v>
      </c>
      <c r="K4766">
        <v>197848</v>
      </c>
      <c r="L4766">
        <v>0</v>
      </c>
      <c r="M4766">
        <v>0</v>
      </c>
    </row>
    <row r="4767" spans="1:13" x14ac:dyDescent="0.25">
      <c r="A4767" s="9">
        <v>44104</v>
      </c>
      <c r="B4767" t="s">
        <v>63</v>
      </c>
      <c r="C4767" t="s">
        <v>64</v>
      </c>
      <c r="D4767" t="s">
        <v>64</v>
      </c>
      <c r="E4767" t="s">
        <v>65</v>
      </c>
      <c r="F4767" t="s">
        <v>12</v>
      </c>
      <c r="G4767" t="s">
        <v>46</v>
      </c>
      <c r="H4767" t="s">
        <v>47</v>
      </c>
      <c r="I4767">
        <v>0</v>
      </c>
      <c r="J4767">
        <v>0</v>
      </c>
      <c r="K4767">
        <v>197848</v>
      </c>
      <c r="L4767">
        <v>0</v>
      </c>
      <c r="M4767">
        <v>0</v>
      </c>
    </row>
    <row r="4768" spans="1:13" x14ac:dyDescent="0.25">
      <c r="A4768" s="9">
        <v>44104</v>
      </c>
      <c r="B4768" t="s">
        <v>63</v>
      </c>
      <c r="C4768" t="s">
        <v>64</v>
      </c>
      <c r="D4768" t="s">
        <v>64</v>
      </c>
      <c r="E4768" t="s">
        <v>65</v>
      </c>
      <c r="F4768" t="s">
        <v>12</v>
      </c>
      <c r="G4768" t="s">
        <v>48</v>
      </c>
      <c r="H4768" t="s">
        <v>96</v>
      </c>
      <c r="I4768">
        <v>0</v>
      </c>
      <c r="J4768">
        <v>0</v>
      </c>
      <c r="K4768">
        <v>197848</v>
      </c>
      <c r="L4768">
        <v>0</v>
      </c>
      <c r="M4768">
        <v>0</v>
      </c>
    </row>
    <row r="4769" spans="1:13" x14ac:dyDescent="0.25">
      <c r="A4769" s="9">
        <v>44104</v>
      </c>
      <c r="B4769" t="s">
        <v>63</v>
      </c>
      <c r="C4769" t="s">
        <v>64</v>
      </c>
      <c r="D4769" t="s">
        <v>64</v>
      </c>
      <c r="E4769" t="s">
        <v>65</v>
      </c>
      <c r="F4769" t="s">
        <v>12</v>
      </c>
      <c r="G4769" t="s">
        <v>49</v>
      </c>
      <c r="H4769" t="s">
        <v>105</v>
      </c>
      <c r="I4769">
        <v>21201.184017657866</v>
      </c>
      <c r="J4769">
        <v>21201.184017657866</v>
      </c>
      <c r="K4769">
        <v>197848</v>
      </c>
      <c r="L4769">
        <v>10.715895039453452</v>
      </c>
      <c r="M4769">
        <v>10.715895039453452</v>
      </c>
    </row>
    <row r="4770" spans="1:13" x14ac:dyDescent="0.25">
      <c r="A4770" s="9">
        <v>44104</v>
      </c>
      <c r="B4770" t="s">
        <v>63</v>
      </c>
      <c r="C4770" t="s">
        <v>64</v>
      </c>
      <c r="D4770" t="s">
        <v>64</v>
      </c>
      <c r="E4770" t="s">
        <v>65</v>
      </c>
      <c r="F4770" t="s">
        <v>12</v>
      </c>
      <c r="G4770" t="s">
        <v>50</v>
      </c>
      <c r="H4770" t="s">
        <v>51</v>
      </c>
      <c r="I4770">
        <v>471.96723556000001</v>
      </c>
      <c r="J4770">
        <v>471.96723556000001</v>
      </c>
      <c r="K4770">
        <v>197848</v>
      </c>
      <c r="L4770">
        <v>0.23855042030245444</v>
      </c>
      <c r="M4770">
        <v>0.23855042030245444</v>
      </c>
    </row>
    <row r="4771" spans="1:13" x14ac:dyDescent="0.25">
      <c r="A4771" s="9">
        <v>44104</v>
      </c>
      <c r="B4771" t="s">
        <v>63</v>
      </c>
      <c r="C4771" t="s">
        <v>64</v>
      </c>
      <c r="D4771" t="s">
        <v>64</v>
      </c>
      <c r="E4771" t="s">
        <v>65</v>
      </c>
      <c r="F4771" t="s">
        <v>12</v>
      </c>
      <c r="G4771" t="s">
        <v>52</v>
      </c>
      <c r="H4771" t="s">
        <v>107</v>
      </c>
      <c r="I4771">
        <v>20729.216782097865</v>
      </c>
      <c r="J4771">
        <v>20729.216782097865</v>
      </c>
      <c r="K4771">
        <v>197848</v>
      </c>
      <c r="L4771">
        <v>10.477344619150998</v>
      </c>
      <c r="M4771">
        <v>10.477344619150998</v>
      </c>
    </row>
    <row r="4772" spans="1:13" x14ac:dyDescent="0.25">
      <c r="A4772" s="9">
        <v>44104</v>
      </c>
      <c r="B4772" t="s">
        <v>63</v>
      </c>
      <c r="C4772" t="s">
        <v>64</v>
      </c>
      <c r="D4772" t="s">
        <v>64</v>
      </c>
      <c r="E4772" t="s">
        <v>65</v>
      </c>
      <c r="F4772" t="s">
        <v>53</v>
      </c>
      <c r="G4772" t="s">
        <v>54</v>
      </c>
      <c r="H4772" t="s">
        <v>55</v>
      </c>
      <c r="I4772">
        <v>226261.78222654259</v>
      </c>
      <c r="J4772">
        <v>-226261.78222654259</v>
      </c>
      <c r="K4772">
        <v>197848</v>
      </c>
      <c r="L4772">
        <v>114.3614199923894</v>
      </c>
      <c r="M4772">
        <v>-114.3614199923894</v>
      </c>
    </row>
    <row r="4773" spans="1:13" x14ac:dyDescent="0.25">
      <c r="A4773" s="9">
        <v>44104</v>
      </c>
      <c r="B4773" t="s">
        <v>63</v>
      </c>
      <c r="C4773" t="s">
        <v>64</v>
      </c>
      <c r="D4773" t="s">
        <v>64</v>
      </c>
      <c r="E4773" t="s">
        <v>65</v>
      </c>
      <c r="F4773" t="s">
        <v>53</v>
      </c>
      <c r="G4773" t="s">
        <v>15</v>
      </c>
      <c r="H4773" t="s">
        <v>16</v>
      </c>
      <c r="I4773">
        <v>0</v>
      </c>
      <c r="J4773">
        <v>0</v>
      </c>
      <c r="K4773">
        <v>197848</v>
      </c>
      <c r="L4773">
        <v>0</v>
      </c>
      <c r="M4773">
        <v>0</v>
      </c>
    </row>
    <row r="4774" spans="1:13" x14ac:dyDescent="0.25">
      <c r="A4774" s="9">
        <v>44104</v>
      </c>
      <c r="B4774" t="s">
        <v>63</v>
      </c>
      <c r="C4774" t="s">
        <v>64</v>
      </c>
      <c r="D4774" t="s">
        <v>64</v>
      </c>
      <c r="E4774" t="s">
        <v>65</v>
      </c>
      <c r="F4774" t="s">
        <v>53</v>
      </c>
      <c r="G4774" t="s">
        <v>17</v>
      </c>
      <c r="H4774" t="s">
        <v>18</v>
      </c>
      <c r="I4774">
        <v>0</v>
      </c>
      <c r="J4774">
        <v>0</v>
      </c>
      <c r="K4774">
        <v>197848</v>
      </c>
      <c r="L4774">
        <v>0</v>
      </c>
      <c r="M4774">
        <v>0</v>
      </c>
    </row>
    <row r="4775" spans="1:13" x14ac:dyDescent="0.25">
      <c r="A4775" s="9">
        <v>44104</v>
      </c>
      <c r="B4775" t="s">
        <v>63</v>
      </c>
      <c r="C4775" t="s">
        <v>64</v>
      </c>
      <c r="D4775" t="s">
        <v>64</v>
      </c>
      <c r="E4775" t="s">
        <v>65</v>
      </c>
      <c r="F4775" t="s">
        <v>53</v>
      </c>
      <c r="G4775" t="s">
        <v>19</v>
      </c>
      <c r="H4775" t="s">
        <v>20</v>
      </c>
      <c r="I4775">
        <v>0</v>
      </c>
      <c r="J4775">
        <v>0</v>
      </c>
      <c r="K4775">
        <v>197848</v>
      </c>
      <c r="L4775">
        <v>0</v>
      </c>
      <c r="M4775">
        <v>0</v>
      </c>
    </row>
    <row r="4776" spans="1:13" x14ac:dyDescent="0.25">
      <c r="A4776" s="9">
        <v>44104</v>
      </c>
      <c r="B4776" t="s">
        <v>63</v>
      </c>
      <c r="C4776" t="s">
        <v>64</v>
      </c>
      <c r="D4776" t="s">
        <v>64</v>
      </c>
      <c r="E4776" t="s">
        <v>65</v>
      </c>
      <c r="F4776" t="s">
        <v>53</v>
      </c>
      <c r="G4776" t="s">
        <v>21</v>
      </c>
      <c r="H4776" t="s">
        <v>22</v>
      </c>
      <c r="I4776">
        <v>137631.59810150001</v>
      </c>
      <c r="J4776">
        <v>-137631.59810150001</v>
      </c>
      <c r="K4776">
        <v>197848</v>
      </c>
      <c r="L4776">
        <v>69.564311037513647</v>
      </c>
      <c r="M4776">
        <v>-69.564311037513647</v>
      </c>
    </row>
    <row r="4777" spans="1:13" x14ac:dyDescent="0.25">
      <c r="A4777" s="9">
        <v>44104</v>
      </c>
      <c r="B4777" t="s">
        <v>63</v>
      </c>
      <c r="C4777" t="s">
        <v>64</v>
      </c>
      <c r="D4777" t="s">
        <v>64</v>
      </c>
      <c r="E4777" t="s">
        <v>65</v>
      </c>
      <c r="F4777" t="s">
        <v>53</v>
      </c>
      <c r="G4777" t="s">
        <v>23</v>
      </c>
      <c r="H4777" t="s">
        <v>24</v>
      </c>
      <c r="I4777">
        <v>29164.627678710007</v>
      </c>
      <c r="J4777">
        <v>-29164.627678710007</v>
      </c>
      <c r="K4777">
        <v>197848</v>
      </c>
      <c r="L4777">
        <v>14.740926205324293</v>
      </c>
      <c r="M4777">
        <v>-14.740926205324293</v>
      </c>
    </row>
    <row r="4778" spans="1:13" x14ac:dyDescent="0.25">
      <c r="A4778" s="9">
        <v>44104</v>
      </c>
      <c r="B4778" t="s">
        <v>63</v>
      </c>
      <c r="C4778" t="s">
        <v>64</v>
      </c>
      <c r="D4778" t="s">
        <v>64</v>
      </c>
      <c r="E4778" t="s">
        <v>65</v>
      </c>
      <c r="F4778" t="s">
        <v>53</v>
      </c>
      <c r="G4778" t="s">
        <v>25</v>
      </c>
      <c r="H4778" t="s">
        <v>26</v>
      </c>
      <c r="I4778">
        <v>71102.045805089991</v>
      </c>
      <c r="J4778">
        <v>-71102.045805089991</v>
      </c>
      <c r="K4778">
        <v>197848</v>
      </c>
      <c r="L4778">
        <v>35.93771269110124</v>
      </c>
      <c r="M4778">
        <v>-35.93771269110124</v>
      </c>
    </row>
    <row r="4779" spans="1:13" x14ac:dyDescent="0.25">
      <c r="A4779" s="9">
        <v>44104</v>
      </c>
      <c r="B4779" t="s">
        <v>63</v>
      </c>
      <c r="C4779" t="s">
        <v>64</v>
      </c>
      <c r="D4779" t="s">
        <v>64</v>
      </c>
      <c r="E4779" t="s">
        <v>65</v>
      </c>
      <c r="F4779" t="s">
        <v>53</v>
      </c>
      <c r="G4779" t="s">
        <v>27</v>
      </c>
      <c r="H4779" t="s">
        <v>28</v>
      </c>
      <c r="I4779">
        <v>37364.924617700002</v>
      </c>
      <c r="J4779">
        <v>-37364.924617700002</v>
      </c>
      <c r="K4779">
        <v>197848</v>
      </c>
      <c r="L4779">
        <v>18.885672141088108</v>
      </c>
      <c r="M4779">
        <v>-18.885672141088108</v>
      </c>
    </row>
    <row r="4780" spans="1:13" x14ac:dyDescent="0.25">
      <c r="A4780" s="9">
        <v>44104</v>
      </c>
      <c r="B4780" t="s">
        <v>63</v>
      </c>
      <c r="C4780" t="s">
        <v>64</v>
      </c>
      <c r="D4780" t="s">
        <v>64</v>
      </c>
      <c r="E4780" t="s">
        <v>65</v>
      </c>
      <c r="F4780" t="s">
        <v>53</v>
      </c>
      <c r="G4780" t="s">
        <v>29</v>
      </c>
      <c r="H4780" t="s">
        <v>30</v>
      </c>
      <c r="I4780">
        <v>6443.7901247699992</v>
      </c>
      <c r="J4780">
        <v>-6443.7901247699992</v>
      </c>
      <c r="K4780">
        <v>197848</v>
      </c>
      <c r="L4780">
        <v>3.2569397339220005</v>
      </c>
      <c r="M4780">
        <v>-3.2569397339220005</v>
      </c>
    </row>
    <row r="4781" spans="1:13" x14ac:dyDescent="0.25">
      <c r="A4781" s="9">
        <v>44104</v>
      </c>
      <c r="B4781" t="s">
        <v>63</v>
      </c>
      <c r="C4781" t="s">
        <v>64</v>
      </c>
      <c r="D4781" t="s">
        <v>64</v>
      </c>
      <c r="E4781" t="s">
        <v>65</v>
      </c>
      <c r="F4781" t="s">
        <v>53</v>
      </c>
      <c r="G4781" t="s">
        <v>31</v>
      </c>
      <c r="H4781" t="s">
        <v>32</v>
      </c>
      <c r="I4781">
        <v>5463.8205637699994</v>
      </c>
      <c r="J4781">
        <v>-5463.8205637699994</v>
      </c>
      <c r="K4781">
        <v>197848</v>
      </c>
      <c r="L4781">
        <v>2.7616253708756213</v>
      </c>
      <c r="M4781">
        <v>-2.7616253708756213</v>
      </c>
    </row>
    <row r="4782" spans="1:13" x14ac:dyDescent="0.25">
      <c r="A4782" s="9">
        <v>44104</v>
      </c>
      <c r="B4782" t="s">
        <v>63</v>
      </c>
      <c r="C4782" t="s">
        <v>64</v>
      </c>
      <c r="D4782" t="s">
        <v>64</v>
      </c>
      <c r="E4782" t="s">
        <v>65</v>
      </c>
      <c r="F4782" t="s">
        <v>53</v>
      </c>
      <c r="G4782" t="s">
        <v>33</v>
      </c>
      <c r="H4782" t="s">
        <v>34</v>
      </c>
      <c r="I4782">
        <v>979.969561</v>
      </c>
      <c r="J4782">
        <v>-979.969561</v>
      </c>
      <c r="K4782">
        <v>197848</v>
      </c>
      <c r="L4782">
        <v>0.49531436304637905</v>
      </c>
      <c r="M4782">
        <v>-0.49531436304637905</v>
      </c>
    </row>
    <row r="4783" spans="1:13" x14ac:dyDescent="0.25">
      <c r="A4783" s="9">
        <v>44104</v>
      </c>
      <c r="B4783" t="s">
        <v>63</v>
      </c>
      <c r="C4783" t="s">
        <v>64</v>
      </c>
      <c r="D4783" t="s">
        <v>64</v>
      </c>
      <c r="E4783" t="s">
        <v>65</v>
      </c>
      <c r="F4783" t="s">
        <v>53</v>
      </c>
      <c r="G4783" t="s">
        <v>35</v>
      </c>
      <c r="H4783" t="s">
        <v>111</v>
      </c>
      <c r="I4783">
        <v>23745.720641440003</v>
      </c>
      <c r="J4783">
        <v>-23745.720641440003</v>
      </c>
      <c r="K4783">
        <v>197848</v>
      </c>
      <c r="L4783">
        <v>12.002001860741581</v>
      </c>
      <c r="M4783">
        <v>-12.002001860741581</v>
      </c>
    </row>
    <row r="4784" spans="1:13" x14ac:dyDescent="0.25">
      <c r="A4784" s="9">
        <v>44104</v>
      </c>
      <c r="B4784" t="s">
        <v>63</v>
      </c>
      <c r="C4784" t="s">
        <v>64</v>
      </c>
      <c r="D4784" t="s">
        <v>64</v>
      </c>
      <c r="E4784" t="s">
        <v>65</v>
      </c>
      <c r="F4784" t="s">
        <v>53</v>
      </c>
      <c r="G4784" t="s">
        <v>36</v>
      </c>
      <c r="H4784" t="s">
        <v>32</v>
      </c>
      <c r="I4784">
        <v>307.33636755720005</v>
      </c>
      <c r="J4784">
        <v>-307.33636755720005</v>
      </c>
      <c r="K4784">
        <v>197848</v>
      </c>
      <c r="L4784">
        <v>0.15533963828656344</v>
      </c>
      <c r="M4784">
        <v>-0.15533963828656344</v>
      </c>
    </row>
    <row r="4785" spans="1:13" x14ac:dyDescent="0.25">
      <c r="A4785" s="9">
        <v>44104</v>
      </c>
      <c r="B4785" t="s">
        <v>63</v>
      </c>
      <c r="C4785" t="s">
        <v>64</v>
      </c>
      <c r="D4785" t="s">
        <v>64</v>
      </c>
      <c r="E4785" t="s">
        <v>65</v>
      </c>
      <c r="F4785" t="s">
        <v>53</v>
      </c>
      <c r="G4785" t="s">
        <v>37</v>
      </c>
      <c r="H4785" t="s">
        <v>34</v>
      </c>
      <c r="I4785">
        <v>23438.384273882803</v>
      </c>
      <c r="J4785">
        <v>-23438.384273882803</v>
      </c>
      <c r="K4785">
        <v>197848</v>
      </c>
      <c r="L4785">
        <v>11.846662222455018</v>
      </c>
      <c r="M4785">
        <v>-11.846662222455018</v>
      </c>
    </row>
    <row r="4786" spans="1:13" x14ac:dyDescent="0.25">
      <c r="A4786" s="9">
        <v>44104</v>
      </c>
      <c r="B4786" t="s">
        <v>63</v>
      </c>
      <c r="C4786" t="s">
        <v>64</v>
      </c>
      <c r="D4786" t="s">
        <v>64</v>
      </c>
      <c r="E4786" t="s">
        <v>65</v>
      </c>
      <c r="F4786" t="s">
        <v>53</v>
      </c>
      <c r="G4786" t="s">
        <v>38</v>
      </c>
      <c r="H4786" t="s">
        <v>39</v>
      </c>
      <c r="I4786">
        <v>53908.874862487704</v>
      </c>
      <c r="J4786">
        <v>-53908.874862487704</v>
      </c>
      <c r="K4786">
        <v>197848</v>
      </c>
      <c r="L4786">
        <v>27.247621842266639</v>
      </c>
      <c r="M4786">
        <v>-27.247621842266639</v>
      </c>
    </row>
    <row r="4787" spans="1:13" x14ac:dyDescent="0.25">
      <c r="A4787" s="9">
        <v>44104</v>
      </c>
      <c r="B4787" t="s">
        <v>63</v>
      </c>
      <c r="C4787" t="s">
        <v>64</v>
      </c>
      <c r="D4787" t="s">
        <v>64</v>
      </c>
      <c r="E4787" t="s">
        <v>65</v>
      </c>
      <c r="F4787" t="s">
        <v>53</v>
      </c>
      <c r="G4787" t="s">
        <v>40</v>
      </c>
      <c r="H4787" t="s">
        <v>41</v>
      </c>
      <c r="I4787">
        <v>1680.3145828998897</v>
      </c>
      <c r="J4787">
        <v>-1680.3145828998897</v>
      </c>
      <c r="K4787">
        <v>197848</v>
      </c>
      <c r="L4787">
        <v>0.84929571332532527</v>
      </c>
      <c r="M4787">
        <v>-0.84929571332532527</v>
      </c>
    </row>
    <row r="4788" spans="1:13" x14ac:dyDescent="0.25">
      <c r="A4788" s="9">
        <v>44104</v>
      </c>
      <c r="B4788" t="s">
        <v>63</v>
      </c>
      <c r="C4788" t="s">
        <v>64</v>
      </c>
      <c r="D4788" t="s">
        <v>64</v>
      </c>
      <c r="E4788" t="s">
        <v>65</v>
      </c>
      <c r="F4788" t="s">
        <v>53</v>
      </c>
      <c r="G4788" t="s">
        <v>42</v>
      </c>
      <c r="H4788" t="s">
        <v>43</v>
      </c>
      <c r="I4788">
        <v>0</v>
      </c>
      <c r="J4788">
        <v>0</v>
      </c>
      <c r="K4788">
        <v>197848</v>
      </c>
      <c r="L4788">
        <v>0</v>
      </c>
      <c r="M4788">
        <v>0</v>
      </c>
    </row>
    <row r="4789" spans="1:13" x14ac:dyDescent="0.25">
      <c r="A4789" s="9">
        <v>44104</v>
      </c>
      <c r="B4789" t="s">
        <v>63</v>
      </c>
      <c r="C4789" t="s">
        <v>64</v>
      </c>
      <c r="D4789" t="s">
        <v>64</v>
      </c>
      <c r="E4789" t="s">
        <v>65</v>
      </c>
      <c r="F4789" t="s">
        <v>53</v>
      </c>
      <c r="G4789" t="s">
        <v>44</v>
      </c>
      <c r="H4789" t="s">
        <v>45</v>
      </c>
      <c r="I4789">
        <v>465.77223277999997</v>
      </c>
      <c r="J4789">
        <v>-465.77223277999997</v>
      </c>
      <c r="K4789">
        <v>197848</v>
      </c>
      <c r="L4789">
        <v>0.2354192272754842</v>
      </c>
      <c r="M4789">
        <v>-0.2354192272754842</v>
      </c>
    </row>
    <row r="4790" spans="1:13" x14ac:dyDescent="0.25">
      <c r="A4790" s="9">
        <v>44104</v>
      </c>
      <c r="B4790" t="s">
        <v>63</v>
      </c>
      <c r="C4790" t="s">
        <v>64</v>
      </c>
      <c r="D4790" t="s">
        <v>64</v>
      </c>
      <c r="E4790" t="s">
        <v>65</v>
      </c>
      <c r="F4790" t="s">
        <v>53</v>
      </c>
      <c r="G4790" t="s">
        <v>46</v>
      </c>
      <c r="H4790" t="s">
        <v>47</v>
      </c>
      <c r="I4790">
        <v>1214.5423501198898</v>
      </c>
      <c r="J4790">
        <v>-1214.5423501198898</v>
      </c>
      <c r="K4790">
        <v>197848</v>
      </c>
      <c r="L4790">
        <v>0.61387648604984113</v>
      </c>
      <c r="M4790">
        <v>-0.61387648604984113</v>
      </c>
    </row>
    <row r="4791" spans="1:13" x14ac:dyDescent="0.25">
      <c r="A4791" s="9">
        <v>44104</v>
      </c>
      <c r="B4791" t="s">
        <v>63</v>
      </c>
      <c r="C4791" t="s">
        <v>64</v>
      </c>
      <c r="D4791" t="s">
        <v>64</v>
      </c>
      <c r="E4791" t="s">
        <v>65</v>
      </c>
      <c r="F4791" t="s">
        <v>53</v>
      </c>
      <c r="G4791" t="s">
        <v>48</v>
      </c>
      <c r="H4791" t="s">
        <v>96</v>
      </c>
      <c r="I4791">
        <v>0</v>
      </c>
      <c r="J4791">
        <v>0</v>
      </c>
      <c r="K4791">
        <v>197848</v>
      </c>
      <c r="L4791">
        <v>0</v>
      </c>
      <c r="M4791">
        <v>0</v>
      </c>
    </row>
    <row r="4792" spans="1:13" x14ac:dyDescent="0.25">
      <c r="A4792" s="9">
        <v>44104</v>
      </c>
      <c r="B4792" t="s">
        <v>63</v>
      </c>
      <c r="C4792" t="s">
        <v>64</v>
      </c>
      <c r="D4792" t="s">
        <v>64</v>
      </c>
      <c r="E4792" t="s">
        <v>65</v>
      </c>
      <c r="F4792" t="s">
        <v>53</v>
      </c>
      <c r="G4792" t="s">
        <v>49</v>
      </c>
      <c r="H4792" t="s">
        <v>56</v>
      </c>
      <c r="I4792">
        <v>2851.4839134450003</v>
      </c>
      <c r="J4792">
        <v>-2851.4839134450003</v>
      </c>
      <c r="K4792">
        <v>197848</v>
      </c>
      <c r="L4792">
        <v>1.4412498046202138</v>
      </c>
      <c r="M4792">
        <v>-1.4412498046202138</v>
      </c>
    </row>
    <row r="4793" spans="1:13" x14ac:dyDescent="0.25">
      <c r="A4793" s="9">
        <v>44104</v>
      </c>
      <c r="B4793" t="s">
        <v>63</v>
      </c>
      <c r="C4793" t="s">
        <v>64</v>
      </c>
      <c r="D4793" t="s">
        <v>64</v>
      </c>
      <c r="E4793" t="s">
        <v>65</v>
      </c>
      <c r="F4793" t="s">
        <v>53</v>
      </c>
      <c r="G4793" t="s">
        <v>50</v>
      </c>
      <c r="H4793" t="s">
        <v>51</v>
      </c>
      <c r="I4793">
        <v>271.88412004999998</v>
      </c>
      <c r="J4793">
        <v>-271.88412004999998</v>
      </c>
      <c r="K4793">
        <v>197848</v>
      </c>
      <c r="L4793">
        <v>0.13742070683049612</v>
      </c>
      <c r="M4793">
        <v>-0.13742070683049612</v>
      </c>
    </row>
    <row r="4794" spans="1:13" x14ac:dyDescent="0.25">
      <c r="A4794" s="9">
        <v>44104</v>
      </c>
      <c r="B4794" t="s">
        <v>63</v>
      </c>
      <c r="C4794" t="s">
        <v>64</v>
      </c>
      <c r="D4794" t="s">
        <v>64</v>
      </c>
      <c r="E4794" t="s">
        <v>65</v>
      </c>
      <c r="F4794" t="s">
        <v>53</v>
      </c>
      <c r="G4794" t="s">
        <v>52</v>
      </c>
      <c r="H4794" t="s">
        <v>57</v>
      </c>
      <c r="I4794">
        <v>2579.5997933950002</v>
      </c>
      <c r="J4794">
        <v>-2579.5997933950002</v>
      </c>
      <c r="K4794">
        <v>197848</v>
      </c>
      <c r="L4794">
        <v>1.3038290977897173</v>
      </c>
      <c r="M4794">
        <v>-1.3038290977897173</v>
      </c>
    </row>
    <row r="4795" spans="1:13" x14ac:dyDescent="0.25">
      <c r="A4795" s="9">
        <v>44104</v>
      </c>
      <c r="B4795" t="s">
        <v>63</v>
      </c>
      <c r="C4795" t="s">
        <v>64</v>
      </c>
      <c r="D4795" t="s">
        <v>64</v>
      </c>
      <c r="E4795" t="s">
        <v>65</v>
      </c>
      <c r="F4795" t="s">
        <v>58</v>
      </c>
      <c r="G4795" t="s">
        <v>59</v>
      </c>
      <c r="H4795" t="s">
        <v>60</v>
      </c>
      <c r="I4795">
        <v>-18523.615612764755</v>
      </c>
      <c r="J4795">
        <v>-18523.615612764755</v>
      </c>
      <c r="K4795">
        <v>197848</v>
      </c>
      <c r="L4795">
        <v>-9.362548831812683</v>
      </c>
      <c r="M4795">
        <v>-9.362548831812683</v>
      </c>
    </row>
    <row r="4796" spans="1:13" x14ac:dyDescent="0.25">
      <c r="A4796" s="9">
        <v>44104</v>
      </c>
      <c r="B4796" t="s">
        <v>63</v>
      </c>
      <c r="C4796" t="s">
        <v>66</v>
      </c>
      <c r="D4796" t="s">
        <v>67</v>
      </c>
      <c r="E4796" t="s">
        <v>68</v>
      </c>
      <c r="F4796" t="s">
        <v>12</v>
      </c>
      <c r="G4796" t="s">
        <v>13</v>
      </c>
      <c r="H4796" t="s">
        <v>14</v>
      </c>
      <c r="I4796">
        <v>193561.40196925285</v>
      </c>
      <c r="J4796">
        <v>193561.40196925285</v>
      </c>
      <c r="K4796">
        <v>197848</v>
      </c>
      <c r="L4796">
        <v>97.833388242111553</v>
      </c>
      <c r="M4796">
        <v>97.833388242111553</v>
      </c>
    </row>
    <row r="4797" spans="1:13" x14ac:dyDescent="0.25">
      <c r="A4797" s="9">
        <v>44104</v>
      </c>
      <c r="B4797" t="s">
        <v>63</v>
      </c>
      <c r="C4797" t="s">
        <v>66</v>
      </c>
      <c r="D4797" t="s">
        <v>67</v>
      </c>
      <c r="E4797" t="s">
        <v>68</v>
      </c>
      <c r="F4797" t="s">
        <v>12</v>
      </c>
      <c r="G4797" t="s">
        <v>15</v>
      </c>
      <c r="H4797" t="s">
        <v>16</v>
      </c>
      <c r="I4797">
        <v>241.12112368000001</v>
      </c>
      <c r="J4797">
        <v>241.12112368000001</v>
      </c>
      <c r="K4797">
        <v>197848</v>
      </c>
      <c r="L4797">
        <v>0.1218719035218956</v>
      </c>
      <c r="M4797">
        <v>0.1218719035218956</v>
      </c>
    </row>
    <row r="4798" spans="1:13" x14ac:dyDescent="0.25">
      <c r="A4798" s="9">
        <v>44104</v>
      </c>
      <c r="B4798" t="s">
        <v>63</v>
      </c>
      <c r="C4798" t="s">
        <v>66</v>
      </c>
      <c r="D4798" t="s">
        <v>67</v>
      </c>
      <c r="E4798" t="s">
        <v>68</v>
      </c>
      <c r="F4798" t="s">
        <v>12</v>
      </c>
      <c r="G4798" t="s">
        <v>17</v>
      </c>
      <c r="H4798" t="s">
        <v>18</v>
      </c>
      <c r="I4798">
        <v>74.805989280000006</v>
      </c>
      <c r="J4798">
        <v>74.805989280000006</v>
      </c>
      <c r="K4798">
        <v>197848</v>
      </c>
      <c r="L4798">
        <v>3.7809828393514218E-2</v>
      </c>
      <c r="M4798">
        <v>3.7809828393514218E-2</v>
      </c>
    </row>
    <row r="4799" spans="1:13" x14ac:dyDescent="0.25">
      <c r="A4799" s="9">
        <v>44104</v>
      </c>
      <c r="B4799" t="s">
        <v>63</v>
      </c>
      <c r="C4799" t="s">
        <v>66</v>
      </c>
      <c r="D4799" t="s">
        <v>67</v>
      </c>
      <c r="E4799" t="s">
        <v>68</v>
      </c>
      <c r="F4799" t="s">
        <v>12</v>
      </c>
      <c r="G4799" t="s">
        <v>19</v>
      </c>
      <c r="H4799" t="s">
        <v>20</v>
      </c>
      <c r="I4799">
        <v>166.31513440000001</v>
      </c>
      <c r="J4799">
        <v>166.31513440000001</v>
      </c>
      <c r="K4799">
        <v>197848</v>
      </c>
      <c r="L4799">
        <v>8.4062075128381389E-2</v>
      </c>
      <c r="M4799">
        <v>8.4062075128381389E-2</v>
      </c>
    </row>
    <row r="4800" spans="1:13" x14ac:dyDescent="0.25">
      <c r="A4800" s="9">
        <v>44104</v>
      </c>
      <c r="B4800" t="s">
        <v>63</v>
      </c>
      <c r="C4800" t="s">
        <v>66</v>
      </c>
      <c r="D4800" t="s">
        <v>67</v>
      </c>
      <c r="E4800" t="s">
        <v>68</v>
      </c>
      <c r="F4800" t="s">
        <v>12</v>
      </c>
      <c r="G4800" t="s">
        <v>21</v>
      </c>
      <c r="H4800" t="s">
        <v>22</v>
      </c>
      <c r="I4800">
        <v>63336.05036424</v>
      </c>
      <c r="J4800">
        <v>63336.05036424</v>
      </c>
      <c r="K4800">
        <v>197848</v>
      </c>
      <c r="L4800">
        <v>32.012479461121671</v>
      </c>
      <c r="M4800">
        <v>32.012479461121671</v>
      </c>
    </row>
    <row r="4801" spans="1:13" x14ac:dyDescent="0.25">
      <c r="A4801" s="9">
        <v>44104</v>
      </c>
      <c r="B4801" t="s">
        <v>63</v>
      </c>
      <c r="C4801" t="s">
        <v>66</v>
      </c>
      <c r="D4801" t="s">
        <v>67</v>
      </c>
      <c r="E4801" t="s">
        <v>68</v>
      </c>
      <c r="F4801" t="s">
        <v>12</v>
      </c>
      <c r="G4801" t="s">
        <v>23</v>
      </c>
      <c r="H4801" t="s">
        <v>24</v>
      </c>
      <c r="I4801">
        <v>6113.2461533000005</v>
      </c>
      <c r="J4801">
        <v>6113.2461533000005</v>
      </c>
      <c r="K4801">
        <v>197848</v>
      </c>
      <c r="L4801">
        <v>3.0898700786967779</v>
      </c>
      <c r="M4801">
        <v>3.0898700786967779</v>
      </c>
    </row>
    <row r="4802" spans="1:13" x14ac:dyDescent="0.25">
      <c r="A4802" s="9">
        <v>44104</v>
      </c>
      <c r="B4802" t="s">
        <v>63</v>
      </c>
      <c r="C4802" t="s">
        <v>66</v>
      </c>
      <c r="D4802" t="s">
        <v>67</v>
      </c>
      <c r="E4802" t="s">
        <v>68</v>
      </c>
      <c r="F4802" t="s">
        <v>12</v>
      </c>
      <c r="G4802" t="s">
        <v>25</v>
      </c>
      <c r="H4802" t="s">
        <v>26</v>
      </c>
      <c r="I4802">
        <v>39890.888159829999</v>
      </c>
      <c r="J4802">
        <v>39890.888159829999</v>
      </c>
      <c r="K4802">
        <v>197848</v>
      </c>
      <c r="L4802">
        <v>20.162391411502771</v>
      </c>
      <c r="M4802">
        <v>20.162391411502771</v>
      </c>
    </row>
    <row r="4803" spans="1:13" x14ac:dyDescent="0.25">
      <c r="A4803" s="9">
        <v>44104</v>
      </c>
      <c r="B4803" t="s">
        <v>63</v>
      </c>
      <c r="C4803" t="s">
        <v>66</v>
      </c>
      <c r="D4803" t="s">
        <v>67</v>
      </c>
      <c r="E4803" t="s">
        <v>68</v>
      </c>
      <c r="F4803" t="s">
        <v>12</v>
      </c>
      <c r="G4803" t="s">
        <v>27</v>
      </c>
      <c r="H4803" t="s">
        <v>28</v>
      </c>
      <c r="I4803">
        <v>17331.916051109998</v>
      </c>
      <c r="J4803">
        <v>17331.916051109998</v>
      </c>
      <c r="K4803">
        <v>197848</v>
      </c>
      <c r="L4803">
        <v>8.7602179709221204</v>
      </c>
      <c r="M4803">
        <v>8.7602179709221204</v>
      </c>
    </row>
    <row r="4804" spans="1:13" x14ac:dyDescent="0.25">
      <c r="A4804" s="9">
        <v>44104</v>
      </c>
      <c r="B4804" t="s">
        <v>63</v>
      </c>
      <c r="C4804" t="s">
        <v>66</v>
      </c>
      <c r="D4804" t="s">
        <v>67</v>
      </c>
      <c r="E4804" t="s">
        <v>68</v>
      </c>
      <c r="F4804" t="s">
        <v>12</v>
      </c>
      <c r="G4804" t="s">
        <v>29</v>
      </c>
      <c r="H4804" t="s">
        <v>30</v>
      </c>
      <c r="I4804">
        <v>62237.617083929996</v>
      </c>
      <c r="J4804">
        <v>62237.617083929996</v>
      </c>
      <c r="K4804">
        <v>197848</v>
      </c>
      <c r="L4804">
        <v>31.457288971296144</v>
      </c>
      <c r="M4804">
        <v>31.457288971296144</v>
      </c>
    </row>
    <row r="4805" spans="1:13" x14ac:dyDescent="0.25">
      <c r="A4805" s="9">
        <v>44104</v>
      </c>
      <c r="B4805" t="s">
        <v>63</v>
      </c>
      <c r="C4805" t="s">
        <v>66</v>
      </c>
      <c r="D4805" t="s">
        <v>67</v>
      </c>
      <c r="E4805" t="s">
        <v>68</v>
      </c>
      <c r="F4805" t="s">
        <v>12</v>
      </c>
      <c r="G4805" t="s">
        <v>31</v>
      </c>
      <c r="H4805" t="s">
        <v>32</v>
      </c>
      <c r="I4805">
        <v>16926.06078225626</v>
      </c>
      <c r="J4805">
        <v>16926.06078225626</v>
      </c>
      <c r="K4805">
        <v>197848</v>
      </c>
      <c r="L4805">
        <v>8.555083085124064</v>
      </c>
      <c r="M4805">
        <v>8.555083085124064</v>
      </c>
    </row>
    <row r="4806" spans="1:13" x14ac:dyDescent="0.25">
      <c r="A4806" s="9">
        <v>44104</v>
      </c>
      <c r="B4806" t="s">
        <v>63</v>
      </c>
      <c r="C4806" t="s">
        <v>66</v>
      </c>
      <c r="D4806" t="s">
        <v>67</v>
      </c>
      <c r="E4806" t="s">
        <v>68</v>
      </c>
      <c r="F4806" t="s">
        <v>12</v>
      </c>
      <c r="G4806" t="s">
        <v>33</v>
      </c>
      <c r="H4806" t="s">
        <v>34</v>
      </c>
      <c r="I4806">
        <v>45311.556301673736</v>
      </c>
      <c r="J4806">
        <v>45311.556301673736</v>
      </c>
      <c r="K4806">
        <v>197848</v>
      </c>
      <c r="L4806">
        <v>22.90220588617208</v>
      </c>
      <c r="M4806">
        <v>22.90220588617208</v>
      </c>
    </row>
    <row r="4807" spans="1:13" x14ac:dyDescent="0.25">
      <c r="A4807" s="9">
        <v>44104</v>
      </c>
      <c r="B4807" t="s">
        <v>63</v>
      </c>
      <c r="C4807" t="s">
        <v>66</v>
      </c>
      <c r="D4807" t="s">
        <v>67</v>
      </c>
      <c r="E4807" t="s">
        <v>68</v>
      </c>
      <c r="F4807" t="s">
        <v>12</v>
      </c>
      <c r="G4807" t="s">
        <v>35</v>
      </c>
      <c r="H4807" t="s">
        <v>111</v>
      </c>
      <c r="I4807">
        <v>47539.379559290006</v>
      </c>
      <c r="J4807">
        <v>47539.379559290006</v>
      </c>
      <c r="K4807">
        <v>197848</v>
      </c>
      <c r="L4807">
        <v>24.028233572889292</v>
      </c>
      <c r="M4807">
        <v>24.028233572889292</v>
      </c>
    </row>
    <row r="4808" spans="1:13" x14ac:dyDescent="0.25">
      <c r="A4808" s="9">
        <v>44104</v>
      </c>
      <c r="B4808" t="s">
        <v>63</v>
      </c>
      <c r="C4808" t="s">
        <v>66</v>
      </c>
      <c r="D4808" t="s">
        <v>67</v>
      </c>
      <c r="E4808" t="s">
        <v>68</v>
      </c>
      <c r="F4808" t="s">
        <v>12</v>
      </c>
      <c r="G4808" t="s">
        <v>36</v>
      </c>
      <c r="H4808" t="s">
        <v>32</v>
      </c>
      <c r="I4808">
        <v>3706.0955023690858</v>
      </c>
      <c r="J4808">
        <v>3706.0955023690858</v>
      </c>
      <c r="K4808">
        <v>197848</v>
      </c>
      <c r="L4808">
        <v>1.8732034199835661</v>
      </c>
      <c r="M4808">
        <v>1.8732034199835661</v>
      </c>
    </row>
    <row r="4809" spans="1:13" x14ac:dyDescent="0.25">
      <c r="A4809" s="9">
        <v>44104</v>
      </c>
      <c r="B4809" t="s">
        <v>63</v>
      </c>
      <c r="C4809" t="s">
        <v>66</v>
      </c>
      <c r="D4809" t="s">
        <v>67</v>
      </c>
      <c r="E4809" t="s">
        <v>68</v>
      </c>
      <c r="F4809" t="s">
        <v>12</v>
      </c>
      <c r="G4809" t="s">
        <v>37</v>
      </c>
      <c r="H4809" t="s">
        <v>34</v>
      </c>
      <c r="I4809">
        <v>43833.284056920922</v>
      </c>
      <c r="J4809">
        <v>43833.284056920922</v>
      </c>
      <c r="K4809">
        <v>197848</v>
      </c>
      <c r="L4809">
        <v>22.155030152905727</v>
      </c>
      <c r="M4809">
        <v>22.155030152905727</v>
      </c>
    </row>
    <row r="4810" spans="1:13" x14ac:dyDescent="0.25">
      <c r="A4810" s="9">
        <v>44104</v>
      </c>
      <c r="B4810" t="s">
        <v>63</v>
      </c>
      <c r="C4810" t="s">
        <v>66</v>
      </c>
      <c r="D4810" t="s">
        <v>67</v>
      </c>
      <c r="E4810" t="s">
        <v>68</v>
      </c>
      <c r="F4810" t="s">
        <v>12</v>
      </c>
      <c r="G4810" t="s">
        <v>38</v>
      </c>
      <c r="H4810" t="s">
        <v>39</v>
      </c>
      <c r="I4810">
        <v>240.58452599999998</v>
      </c>
      <c r="J4810">
        <v>240.58452599999998</v>
      </c>
      <c r="K4810">
        <v>197848</v>
      </c>
      <c r="L4810">
        <v>0.12160068638550806</v>
      </c>
      <c r="M4810">
        <v>0.12160068638550806</v>
      </c>
    </row>
    <row r="4811" spans="1:13" x14ac:dyDescent="0.25">
      <c r="A4811" s="9">
        <v>44104</v>
      </c>
      <c r="B4811" t="s">
        <v>63</v>
      </c>
      <c r="C4811" t="s">
        <v>66</v>
      </c>
      <c r="D4811" t="s">
        <v>67</v>
      </c>
      <c r="E4811" t="s">
        <v>68</v>
      </c>
      <c r="F4811" t="s">
        <v>12</v>
      </c>
      <c r="G4811" t="s">
        <v>40</v>
      </c>
      <c r="H4811" t="s">
        <v>41</v>
      </c>
      <c r="I4811">
        <v>0</v>
      </c>
      <c r="J4811">
        <v>0</v>
      </c>
      <c r="K4811">
        <v>197848</v>
      </c>
      <c r="L4811">
        <v>0</v>
      </c>
      <c r="M4811">
        <v>0</v>
      </c>
    </row>
    <row r="4812" spans="1:13" x14ac:dyDescent="0.25">
      <c r="A4812" s="9">
        <v>44104</v>
      </c>
      <c r="B4812" t="s">
        <v>63</v>
      </c>
      <c r="C4812" t="s">
        <v>66</v>
      </c>
      <c r="D4812" t="s">
        <v>67</v>
      </c>
      <c r="E4812" t="s">
        <v>68</v>
      </c>
      <c r="F4812" t="s">
        <v>12</v>
      </c>
      <c r="G4812" t="s">
        <v>42</v>
      </c>
      <c r="H4812" t="s">
        <v>43</v>
      </c>
      <c r="I4812">
        <v>0</v>
      </c>
      <c r="J4812">
        <v>0</v>
      </c>
      <c r="K4812">
        <v>197848</v>
      </c>
      <c r="L4812">
        <v>0</v>
      </c>
      <c r="M4812">
        <v>0</v>
      </c>
    </row>
    <row r="4813" spans="1:13" x14ac:dyDescent="0.25">
      <c r="A4813" s="9">
        <v>44104</v>
      </c>
      <c r="B4813" t="s">
        <v>63</v>
      </c>
      <c r="C4813" t="s">
        <v>66</v>
      </c>
      <c r="D4813" t="s">
        <v>67</v>
      </c>
      <c r="E4813" t="s">
        <v>68</v>
      </c>
      <c r="F4813" t="s">
        <v>12</v>
      </c>
      <c r="G4813" t="s">
        <v>44</v>
      </c>
      <c r="H4813" t="s">
        <v>45</v>
      </c>
      <c r="I4813">
        <v>0</v>
      </c>
      <c r="J4813">
        <v>0</v>
      </c>
      <c r="K4813">
        <v>197848</v>
      </c>
      <c r="L4813">
        <v>0</v>
      </c>
      <c r="M4813">
        <v>0</v>
      </c>
    </row>
    <row r="4814" spans="1:13" x14ac:dyDescent="0.25">
      <c r="A4814" s="9">
        <v>44104</v>
      </c>
      <c r="B4814" t="s">
        <v>63</v>
      </c>
      <c r="C4814" t="s">
        <v>66</v>
      </c>
      <c r="D4814" t="s">
        <v>67</v>
      </c>
      <c r="E4814" t="s">
        <v>68</v>
      </c>
      <c r="F4814" t="s">
        <v>12</v>
      </c>
      <c r="G4814" t="s">
        <v>46</v>
      </c>
      <c r="H4814" t="s">
        <v>47</v>
      </c>
      <c r="I4814">
        <v>0</v>
      </c>
      <c r="J4814">
        <v>0</v>
      </c>
      <c r="K4814">
        <v>197848</v>
      </c>
      <c r="L4814">
        <v>0</v>
      </c>
      <c r="M4814">
        <v>0</v>
      </c>
    </row>
    <row r="4815" spans="1:13" x14ac:dyDescent="0.25">
      <c r="A4815" s="9">
        <v>44104</v>
      </c>
      <c r="B4815" t="s">
        <v>63</v>
      </c>
      <c r="C4815" t="s">
        <v>66</v>
      </c>
      <c r="D4815" t="s">
        <v>67</v>
      </c>
      <c r="E4815" t="s">
        <v>68</v>
      </c>
      <c r="F4815" t="s">
        <v>12</v>
      </c>
      <c r="G4815" t="s">
        <v>48</v>
      </c>
      <c r="H4815" t="s">
        <v>96</v>
      </c>
      <c r="I4815">
        <v>0</v>
      </c>
      <c r="J4815">
        <v>0</v>
      </c>
      <c r="K4815">
        <v>197848</v>
      </c>
      <c r="L4815">
        <v>0</v>
      </c>
      <c r="M4815">
        <v>0</v>
      </c>
    </row>
    <row r="4816" spans="1:13" x14ac:dyDescent="0.25">
      <c r="A4816" s="9">
        <v>44104</v>
      </c>
      <c r="B4816" t="s">
        <v>63</v>
      </c>
      <c r="C4816" t="s">
        <v>66</v>
      </c>
      <c r="D4816" t="s">
        <v>67</v>
      </c>
      <c r="E4816" t="s">
        <v>68</v>
      </c>
      <c r="F4816" t="s">
        <v>12</v>
      </c>
      <c r="G4816" t="s">
        <v>49</v>
      </c>
      <c r="H4816" t="s">
        <v>105</v>
      </c>
      <c r="I4816">
        <v>19966.649312112866</v>
      </c>
      <c r="J4816">
        <v>19966.649312112866</v>
      </c>
      <c r="K4816">
        <v>197848</v>
      </c>
      <c r="L4816">
        <v>10.091913646897046</v>
      </c>
      <c r="M4816">
        <v>10.091913646897046</v>
      </c>
    </row>
    <row r="4817" spans="1:13" x14ac:dyDescent="0.25">
      <c r="A4817" s="9">
        <v>44104</v>
      </c>
      <c r="B4817" t="s">
        <v>63</v>
      </c>
      <c r="C4817" t="s">
        <v>66</v>
      </c>
      <c r="D4817" t="s">
        <v>67</v>
      </c>
      <c r="E4817" t="s">
        <v>68</v>
      </c>
      <c r="F4817" t="s">
        <v>12</v>
      </c>
      <c r="G4817" t="s">
        <v>50</v>
      </c>
      <c r="H4817" t="s">
        <v>51</v>
      </c>
      <c r="I4817">
        <v>220.00331399999999</v>
      </c>
      <c r="J4817">
        <v>220.00331399999999</v>
      </c>
      <c r="K4817">
        <v>197848</v>
      </c>
      <c r="L4817">
        <v>0.11119814908414541</v>
      </c>
      <c r="M4817">
        <v>0.11119814908414541</v>
      </c>
    </row>
    <row r="4818" spans="1:13" x14ac:dyDescent="0.25">
      <c r="A4818" s="9">
        <v>44104</v>
      </c>
      <c r="B4818" t="s">
        <v>63</v>
      </c>
      <c r="C4818" t="s">
        <v>66</v>
      </c>
      <c r="D4818" t="s">
        <v>67</v>
      </c>
      <c r="E4818" t="s">
        <v>68</v>
      </c>
      <c r="F4818" t="s">
        <v>12</v>
      </c>
      <c r="G4818" t="s">
        <v>52</v>
      </c>
      <c r="H4818" t="s">
        <v>107</v>
      </c>
      <c r="I4818">
        <v>19746.645998112865</v>
      </c>
      <c r="J4818">
        <v>19746.645998112865</v>
      </c>
      <c r="K4818">
        <v>197848</v>
      </c>
      <c r="L4818">
        <v>9.9807154978128985</v>
      </c>
      <c r="M4818">
        <v>9.9807154978128985</v>
      </c>
    </row>
    <row r="4819" spans="1:13" x14ac:dyDescent="0.25">
      <c r="A4819" s="9">
        <v>44104</v>
      </c>
      <c r="B4819" t="s">
        <v>63</v>
      </c>
      <c r="C4819" t="s">
        <v>66</v>
      </c>
      <c r="D4819" t="s">
        <v>67</v>
      </c>
      <c r="E4819" t="s">
        <v>68</v>
      </c>
      <c r="F4819" t="s">
        <v>53</v>
      </c>
      <c r="G4819" t="s">
        <v>54</v>
      </c>
      <c r="H4819" t="s">
        <v>55</v>
      </c>
      <c r="I4819">
        <v>211424.11800423771</v>
      </c>
      <c r="J4819">
        <v>-211424.11800423771</v>
      </c>
      <c r="K4819">
        <v>197848</v>
      </c>
      <c r="L4819">
        <v>106.86189297048124</v>
      </c>
      <c r="M4819">
        <v>-106.86189297048124</v>
      </c>
    </row>
    <row r="4820" spans="1:13" x14ac:dyDescent="0.25">
      <c r="A4820" s="9">
        <v>44104</v>
      </c>
      <c r="B4820" t="s">
        <v>63</v>
      </c>
      <c r="C4820" t="s">
        <v>66</v>
      </c>
      <c r="D4820" t="s">
        <v>67</v>
      </c>
      <c r="E4820" t="s">
        <v>68</v>
      </c>
      <c r="F4820" t="s">
        <v>53</v>
      </c>
      <c r="G4820" t="s">
        <v>15</v>
      </c>
      <c r="H4820" t="s">
        <v>16</v>
      </c>
      <c r="I4820">
        <v>0</v>
      </c>
      <c r="J4820">
        <v>0</v>
      </c>
      <c r="K4820">
        <v>197848</v>
      </c>
      <c r="L4820">
        <v>0</v>
      </c>
      <c r="M4820">
        <v>0</v>
      </c>
    </row>
    <row r="4821" spans="1:13" x14ac:dyDescent="0.25">
      <c r="A4821" s="9">
        <v>44104</v>
      </c>
      <c r="B4821" t="s">
        <v>63</v>
      </c>
      <c r="C4821" t="s">
        <v>66</v>
      </c>
      <c r="D4821" t="s">
        <v>67</v>
      </c>
      <c r="E4821" t="s">
        <v>68</v>
      </c>
      <c r="F4821" t="s">
        <v>53</v>
      </c>
      <c r="G4821" t="s">
        <v>17</v>
      </c>
      <c r="H4821" t="s">
        <v>18</v>
      </c>
      <c r="I4821">
        <v>0</v>
      </c>
      <c r="J4821">
        <v>0</v>
      </c>
      <c r="K4821">
        <v>197848</v>
      </c>
      <c r="L4821">
        <v>0</v>
      </c>
      <c r="M4821">
        <v>0</v>
      </c>
    </row>
    <row r="4822" spans="1:13" x14ac:dyDescent="0.25">
      <c r="A4822" s="9">
        <v>44104</v>
      </c>
      <c r="B4822" t="s">
        <v>63</v>
      </c>
      <c r="C4822" t="s">
        <v>66</v>
      </c>
      <c r="D4822" t="s">
        <v>67</v>
      </c>
      <c r="E4822" t="s">
        <v>68</v>
      </c>
      <c r="F4822" t="s">
        <v>53</v>
      </c>
      <c r="G4822" t="s">
        <v>19</v>
      </c>
      <c r="H4822" t="s">
        <v>20</v>
      </c>
      <c r="I4822">
        <v>0</v>
      </c>
      <c r="J4822">
        <v>0</v>
      </c>
      <c r="K4822">
        <v>197848</v>
      </c>
      <c r="L4822">
        <v>0</v>
      </c>
      <c r="M4822">
        <v>0</v>
      </c>
    </row>
    <row r="4823" spans="1:13" x14ac:dyDescent="0.25">
      <c r="A4823" s="9">
        <v>44104</v>
      </c>
      <c r="B4823" t="s">
        <v>63</v>
      </c>
      <c r="C4823" t="s">
        <v>66</v>
      </c>
      <c r="D4823" t="s">
        <v>67</v>
      </c>
      <c r="E4823" t="s">
        <v>68</v>
      </c>
      <c r="F4823" t="s">
        <v>53</v>
      </c>
      <c r="G4823" t="s">
        <v>21</v>
      </c>
      <c r="H4823" t="s">
        <v>22</v>
      </c>
      <c r="I4823">
        <v>137631.59810150001</v>
      </c>
      <c r="J4823">
        <v>-137631.59810150001</v>
      </c>
      <c r="K4823">
        <v>197848</v>
      </c>
      <c r="L4823">
        <v>69.564311037513647</v>
      </c>
      <c r="M4823">
        <v>-69.564311037513647</v>
      </c>
    </row>
    <row r="4824" spans="1:13" x14ac:dyDescent="0.25">
      <c r="A4824" s="9">
        <v>44104</v>
      </c>
      <c r="B4824" t="s">
        <v>63</v>
      </c>
      <c r="C4824" t="s">
        <v>66</v>
      </c>
      <c r="D4824" t="s">
        <v>67</v>
      </c>
      <c r="E4824" t="s">
        <v>68</v>
      </c>
      <c r="F4824" t="s">
        <v>53</v>
      </c>
      <c r="G4824" t="s">
        <v>23</v>
      </c>
      <c r="H4824" t="s">
        <v>24</v>
      </c>
      <c r="I4824">
        <v>29164.627678710007</v>
      </c>
      <c r="J4824">
        <v>-29164.627678710007</v>
      </c>
      <c r="K4824">
        <v>197848</v>
      </c>
      <c r="L4824">
        <v>14.740926205324293</v>
      </c>
      <c r="M4824">
        <v>-14.740926205324293</v>
      </c>
    </row>
    <row r="4825" spans="1:13" x14ac:dyDescent="0.25">
      <c r="A4825" s="9">
        <v>44104</v>
      </c>
      <c r="B4825" t="s">
        <v>63</v>
      </c>
      <c r="C4825" t="s">
        <v>66</v>
      </c>
      <c r="D4825" t="s">
        <v>67</v>
      </c>
      <c r="E4825" t="s">
        <v>68</v>
      </c>
      <c r="F4825" t="s">
        <v>53</v>
      </c>
      <c r="G4825" t="s">
        <v>25</v>
      </c>
      <c r="H4825" t="s">
        <v>26</v>
      </c>
      <c r="I4825">
        <v>71102.045805089991</v>
      </c>
      <c r="J4825">
        <v>-71102.045805089991</v>
      </c>
      <c r="K4825">
        <v>197848</v>
      </c>
      <c r="L4825">
        <v>35.93771269110124</v>
      </c>
      <c r="M4825">
        <v>-35.93771269110124</v>
      </c>
    </row>
    <row r="4826" spans="1:13" x14ac:dyDescent="0.25">
      <c r="A4826" s="9">
        <v>44104</v>
      </c>
      <c r="B4826" t="s">
        <v>63</v>
      </c>
      <c r="C4826" t="s">
        <v>66</v>
      </c>
      <c r="D4826" t="s">
        <v>67</v>
      </c>
      <c r="E4826" t="s">
        <v>68</v>
      </c>
      <c r="F4826" t="s">
        <v>53</v>
      </c>
      <c r="G4826" t="s">
        <v>27</v>
      </c>
      <c r="H4826" t="s">
        <v>28</v>
      </c>
      <c r="I4826">
        <v>37364.924617700002</v>
      </c>
      <c r="J4826">
        <v>-37364.924617700002</v>
      </c>
      <c r="K4826">
        <v>197848</v>
      </c>
      <c r="L4826">
        <v>18.885672141088108</v>
      </c>
      <c r="M4826">
        <v>-18.885672141088108</v>
      </c>
    </row>
    <row r="4827" spans="1:13" x14ac:dyDescent="0.25">
      <c r="A4827" s="9">
        <v>44104</v>
      </c>
      <c r="B4827" t="s">
        <v>63</v>
      </c>
      <c r="C4827" t="s">
        <v>66</v>
      </c>
      <c r="D4827" t="s">
        <v>67</v>
      </c>
      <c r="E4827" t="s">
        <v>68</v>
      </c>
      <c r="F4827" t="s">
        <v>53</v>
      </c>
      <c r="G4827" t="s">
        <v>29</v>
      </c>
      <c r="H4827" t="s">
        <v>30</v>
      </c>
      <c r="I4827">
        <v>6443.7901247699992</v>
      </c>
      <c r="J4827">
        <v>-6443.7901247699992</v>
      </c>
      <c r="K4827">
        <v>197848</v>
      </c>
      <c r="L4827">
        <v>3.2569397339220005</v>
      </c>
      <c r="M4827">
        <v>-3.2569397339220005</v>
      </c>
    </row>
    <row r="4828" spans="1:13" x14ac:dyDescent="0.25">
      <c r="A4828" s="9">
        <v>44104</v>
      </c>
      <c r="B4828" t="s">
        <v>63</v>
      </c>
      <c r="C4828" t="s">
        <v>66</v>
      </c>
      <c r="D4828" t="s">
        <v>67</v>
      </c>
      <c r="E4828" t="s">
        <v>68</v>
      </c>
      <c r="F4828" t="s">
        <v>53</v>
      </c>
      <c r="G4828" t="s">
        <v>31</v>
      </c>
      <c r="H4828" t="s">
        <v>32</v>
      </c>
      <c r="I4828">
        <v>5463.8205637699994</v>
      </c>
      <c r="J4828">
        <v>-5463.8205637699994</v>
      </c>
      <c r="K4828">
        <v>197848</v>
      </c>
      <c r="L4828">
        <v>2.7616253708756213</v>
      </c>
      <c r="M4828">
        <v>-2.7616253708756213</v>
      </c>
    </row>
    <row r="4829" spans="1:13" x14ac:dyDescent="0.25">
      <c r="A4829" s="9">
        <v>44104</v>
      </c>
      <c r="B4829" t="s">
        <v>63</v>
      </c>
      <c r="C4829" t="s">
        <v>66</v>
      </c>
      <c r="D4829" t="s">
        <v>67</v>
      </c>
      <c r="E4829" t="s">
        <v>68</v>
      </c>
      <c r="F4829" t="s">
        <v>53</v>
      </c>
      <c r="G4829" t="s">
        <v>33</v>
      </c>
      <c r="H4829" t="s">
        <v>34</v>
      </c>
      <c r="I4829">
        <v>979.969561</v>
      </c>
      <c r="J4829">
        <v>-979.969561</v>
      </c>
      <c r="K4829">
        <v>197848</v>
      </c>
      <c r="L4829">
        <v>0.49531436304637905</v>
      </c>
      <c r="M4829">
        <v>-0.49531436304637905</v>
      </c>
    </row>
    <row r="4830" spans="1:13" x14ac:dyDescent="0.25">
      <c r="A4830" s="9">
        <v>44104</v>
      </c>
      <c r="B4830" t="s">
        <v>63</v>
      </c>
      <c r="C4830" t="s">
        <v>66</v>
      </c>
      <c r="D4830" t="s">
        <v>67</v>
      </c>
      <c r="E4830" t="s">
        <v>68</v>
      </c>
      <c r="F4830" t="s">
        <v>53</v>
      </c>
      <c r="G4830" t="s">
        <v>35</v>
      </c>
      <c r="H4830" t="s">
        <v>111</v>
      </c>
      <c r="I4830">
        <v>17929.011525440001</v>
      </c>
      <c r="J4830">
        <v>-17929.011525440001</v>
      </c>
      <c r="K4830">
        <v>197848</v>
      </c>
      <c r="L4830">
        <v>9.0620130228458216</v>
      </c>
      <c r="M4830">
        <v>-9.0620130228458216</v>
      </c>
    </row>
    <row r="4831" spans="1:13" x14ac:dyDescent="0.25">
      <c r="A4831" s="9">
        <v>44104</v>
      </c>
      <c r="B4831" t="s">
        <v>63</v>
      </c>
      <c r="C4831" t="s">
        <v>66</v>
      </c>
      <c r="D4831" t="s">
        <v>67</v>
      </c>
      <c r="E4831" t="s">
        <v>68</v>
      </c>
      <c r="F4831" t="s">
        <v>53</v>
      </c>
      <c r="G4831" t="s">
        <v>36</v>
      </c>
      <c r="H4831" t="s">
        <v>32</v>
      </c>
      <c r="I4831">
        <v>33.670702700510375</v>
      </c>
      <c r="J4831">
        <v>-33.670702700510375</v>
      </c>
      <c r="K4831">
        <v>197848</v>
      </c>
      <c r="L4831">
        <v>1.7018470088406443E-2</v>
      </c>
      <c r="M4831">
        <v>-1.7018470088406443E-2</v>
      </c>
    </row>
    <row r="4832" spans="1:13" x14ac:dyDescent="0.25">
      <c r="A4832" s="9">
        <v>44104</v>
      </c>
      <c r="B4832" t="s">
        <v>63</v>
      </c>
      <c r="C4832" t="s">
        <v>66</v>
      </c>
      <c r="D4832" t="s">
        <v>67</v>
      </c>
      <c r="E4832" t="s">
        <v>68</v>
      </c>
      <c r="F4832" t="s">
        <v>53</v>
      </c>
      <c r="G4832" t="s">
        <v>37</v>
      </c>
      <c r="H4832" t="s">
        <v>34</v>
      </c>
      <c r="I4832">
        <v>17895.34082273949</v>
      </c>
      <c r="J4832">
        <v>-17895.34082273949</v>
      </c>
      <c r="K4832">
        <v>197848</v>
      </c>
      <c r="L4832">
        <v>9.0449945527574158</v>
      </c>
      <c r="M4832">
        <v>-9.0449945527574158</v>
      </c>
    </row>
    <row r="4833" spans="1:13" x14ac:dyDescent="0.25">
      <c r="A4833" s="9">
        <v>44104</v>
      </c>
      <c r="B4833" t="s">
        <v>63</v>
      </c>
      <c r="C4833" t="s">
        <v>66</v>
      </c>
      <c r="D4833" t="s">
        <v>67</v>
      </c>
      <c r="E4833" t="s">
        <v>68</v>
      </c>
      <c r="F4833" t="s">
        <v>53</v>
      </c>
      <c r="G4833" t="s">
        <v>38</v>
      </c>
      <c r="H4833" t="s">
        <v>39</v>
      </c>
      <c r="I4833">
        <v>47571.163983637707</v>
      </c>
      <c r="J4833">
        <v>-47571.163983637707</v>
      </c>
      <c r="K4833">
        <v>197848</v>
      </c>
      <c r="L4833">
        <v>24.044298645241653</v>
      </c>
      <c r="M4833">
        <v>-24.044298645241653</v>
      </c>
    </row>
    <row r="4834" spans="1:13" x14ac:dyDescent="0.25">
      <c r="A4834" s="9">
        <v>44104</v>
      </c>
      <c r="B4834" t="s">
        <v>63</v>
      </c>
      <c r="C4834" t="s">
        <v>66</v>
      </c>
      <c r="D4834" t="s">
        <v>67</v>
      </c>
      <c r="E4834" t="s">
        <v>68</v>
      </c>
      <c r="F4834" t="s">
        <v>53</v>
      </c>
      <c r="G4834" t="s">
        <v>40</v>
      </c>
      <c r="H4834" t="s">
        <v>41</v>
      </c>
      <c r="I4834">
        <v>0</v>
      </c>
      <c r="J4834">
        <v>0</v>
      </c>
      <c r="K4834">
        <v>197848</v>
      </c>
      <c r="L4834">
        <v>0</v>
      </c>
      <c r="M4834">
        <v>0</v>
      </c>
    </row>
    <row r="4835" spans="1:13" x14ac:dyDescent="0.25">
      <c r="A4835" s="9">
        <v>44104</v>
      </c>
      <c r="B4835" t="s">
        <v>63</v>
      </c>
      <c r="C4835" t="s">
        <v>66</v>
      </c>
      <c r="D4835" t="s">
        <v>67</v>
      </c>
      <c r="E4835" t="s">
        <v>68</v>
      </c>
      <c r="F4835" t="s">
        <v>53</v>
      </c>
      <c r="G4835" t="s">
        <v>42</v>
      </c>
      <c r="H4835" t="s">
        <v>43</v>
      </c>
      <c r="I4835">
        <v>0</v>
      </c>
      <c r="J4835">
        <v>0</v>
      </c>
      <c r="K4835">
        <v>197848</v>
      </c>
      <c r="L4835">
        <v>0</v>
      </c>
      <c r="M4835">
        <v>0</v>
      </c>
    </row>
    <row r="4836" spans="1:13" x14ac:dyDescent="0.25">
      <c r="A4836" s="9">
        <v>44104</v>
      </c>
      <c r="B4836" t="s">
        <v>63</v>
      </c>
      <c r="C4836" t="s">
        <v>66</v>
      </c>
      <c r="D4836" t="s">
        <v>67</v>
      </c>
      <c r="E4836" t="s">
        <v>68</v>
      </c>
      <c r="F4836" t="s">
        <v>53</v>
      </c>
      <c r="G4836" t="s">
        <v>44</v>
      </c>
      <c r="H4836" t="s">
        <v>45</v>
      </c>
      <c r="I4836">
        <v>0</v>
      </c>
      <c r="J4836">
        <v>0</v>
      </c>
      <c r="K4836">
        <v>197848</v>
      </c>
      <c r="L4836">
        <v>0</v>
      </c>
      <c r="M4836">
        <v>0</v>
      </c>
    </row>
    <row r="4837" spans="1:13" x14ac:dyDescent="0.25">
      <c r="A4837" s="9">
        <v>44104</v>
      </c>
      <c r="B4837" t="s">
        <v>63</v>
      </c>
      <c r="C4837" t="s">
        <v>66</v>
      </c>
      <c r="D4837" t="s">
        <v>67</v>
      </c>
      <c r="E4837" t="s">
        <v>68</v>
      </c>
      <c r="F4837" t="s">
        <v>53</v>
      </c>
      <c r="G4837" t="s">
        <v>46</v>
      </c>
      <c r="H4837" t="s">
        <v>47</v>
      </c>
      <c r="I4837">
        <v>0</v>
      </c>
      <c r="J4837">
        <v>0</v>
      </c>
      <c r="K4837">
        <v>197848</v>
      </c>
      <c r="L4837">
        <v>0</v>
      </c>
      <c r="M4837">
        <v>0</v>
      </c>
    </row>
    <row r="4838" spans="1:13" x14ac:dyDescent="0.25">
      <c r="A4838" s="9">
        <v>44104</v>
      </c>
      <c r="B4838" t="s">
        <v>63</v>
      </c>
      <c r="C4838" t="s">
        <v>66</v>
      </c>
      <c r="D4838" t="s">
        <v>67</v>
      </c>
      <c r="E4838" t="s">
        <v>68</v>
      </c>
      <c r="F4838" t="s">
        <v>53</v>
      </c>
      <c r="G4838" t="s">
        <v>48</v>
      </c>
      <c r="H4838" t="s">
        <v>96</v>
      </c>
      <c r="I4838">
        <v>0</v>
      </c>
      <c r="J4838">
        <v>0</v>
      </c>
      <c r="K4838">
        <v>197848</v>
      </c>
      <c r="L4838">
        <v>0</v>
      </c>
      <c r="M4838">
        <v>0</v>
      </c>
    </row>
    <row r="4839" spans="1:13" x14ac:dyDescent="0.25">
      <c r="A4839" s="9">
        <v>44104</v>
      </c>
      <c r="B4839" t="s">
        <v>63</v>
      </c>
      <c r="C4839" t="s">
        <v>66</v>
      </c>
      <c r="D4839" t="s">
        <v>67</v>
      </c>
      <c r="E4839" t="s">
        <v>68</v>
      </c>
      <c r="F4839" t="s">
        <v>53</v>
      </c>
      <c r="G4839" t="s">
        <v>49</v>
      </c>
      <c r="H4839" t="s">
        <v>56</v>
      </c>
      <c r="I4839">
        <v>1848.55426889</v>
      </c>
      <c r="J4839">
        <v>-1848.55426889</v>
      </c>
      <c r="K4839">
        <v>197848</v>
      </c>
      <c r="L4839">
        <v>0.93433053095810936</v>
      </c>
      <c r="M4839">
        <v>-0.93433053095810936</v>
      </c>
    </row>
    <row r="4840" spans="1:13" x14ac:dyDescent="0.25">
      <c r="A4840" s="9">
        <v>44104</v>
      </c>
      <c r="B4840" t="s">
        <v>63</v>
      </c>
      <c r="C4840" t="s">
        <v>66</v>
      </c>
      <c r="D4840" t="s">
        <v>67</v>
      </c>
      <c r="E4840" t="s">
        <v>68</v>
      </c>
      <c r="F4840" t="s">
        <v>53</v>
      </c>
      <c r="G4840" t="s">
        <v>50</v>
      </c>
      <c r="H4840" t="s">
        <v>51</v>
      </c>
      <c r="I4840">
        <v>48.977946000000003</v>
      </c>
      <c r="J4840">
        <v>-48.977946000000003</v>
      </c>
      <c r="K4840">
        <v>197848</v>
      </c>
      <c r="L4840">
        <v>2.4755340463386035E-2</v>
      </c>
      <c r="M4840">
        <v>-2.4755340463386035E-2</v>
      </c>
    </row>
    <row r="4841" spans="1:13" x14ac:dyDescent="0.25">
      <c r="A4841" s="9">
        <v>44104</v>
      </c>
      <c r="B4841" t="s">
        <v>63</v>
      </c>
      <c r="C4841" t="s">
        <v>66</v>
      </c>
      <c r="D4841" t="s">
        <v>67</v>
      </c>
      <c r="E4841" t="s">
        <v>68</v>
      </c>
      <c r="F4841" t="s">
        <v>53</v>
      </c>
      <c r="G4841" t="s">
        <v>52</v>
      </c>
      <c r="H4841" t="s">
        <v>57</v>
      </c>
      <c r="I4841">
        <v>1799.57632289</v>
      </c>
      <c r="J4841">
        <v>-1799.57632289</v>
      </c>
      <c r="K4841">
        <v>197848</v>
      </c>
      <c r="L4841">
        <v>0.90957519049472324</v>
      </c>
      <c r="M4841">
        <v>-0.90957519049472324</v>
      </c>
    </row>
    <row r="4842" spans="1:13" x14ac:dyDescent="0.25">
      <c r="A4842" s="9">
        <v>44104</v>
      </c>
      <c r="B4842" t="s">
        <v>63</v>
      </c>
      <c r="C4842" t="s">
        <v>66</v>
      </c>
      <c r="D4842" t="s">
        <v>67</v>
      </c>
      <c r="E4842" t="s">
        <v>68</v>
      </c>
      <c r="F4842" t="s">
        <v>58</v>
      </c>
      <c r="G4842" t="s">
        <v>59</v>
      </c>
      <c r="H4842" t="s">
        <v>60</v>
      </c>
      <c r="I4842">
        <v>-17862.716034984856</v>
      </c>
      <c r="J4842">
        <v>-17862.716034984856</v>
      </c>
      <c r="K4842">
        <v>197848</v>
      </c>
      <c r="L4842">
        <v>-9.0285047283696862</v>
      </c>
      <c r="M4842">
        <v>-9.0285047283696862</v>
      </c>
    </row>
    <row r="4843" spans="1:13" x14ac:dyDescent="0.25">
      <c r="A4843" s="9">
        <v>44104</v>
      </c>
      <c r="B4843" t="s">
        <v>63</v>
      </c>
      <c r="C4843" t="s">
        <v>66</v>
      </c>
      <c r="D4843" t="s">
        <v>69</v>
      </c>
      <c r="E4843" t="s">
        <v>70</v>
      </c>
      <c r="F4843" t="s">
        <v>12</v>
      </c>
      <c r="G4843" t="s">
        <v>13</v>
      </c>
      <c r="H4843" t="s">
        <v>14</v>
      </c>
      <c r="I4843">
        <v>74034.074641690007</v>
      </c>
      <c r="J4843">
        <v>74034.074641690007</v>
      </c>
      <c r="K4843">
        <v>197848</v>
      </c>
      <c r="L4843">
        <v>37.419673002350294</v>
      </c>
      <c r="M4843">
        <v>37.419673002350294</v>
      </c>
    </row>
    <row r="4844" spans="1:13" x14ac:dyDescent="0.25">
      <c r="A4844" s="9">
        <v>44104</v>
      </c>
      <c r="B4844" t="s">
        <v>63</v>
      </c>
      <c r="C4844" t="s">
        <v>66</v>
      </c>
      <c r="D4844" t="s">
        <v>69</v>
      </c>
      <c r="E4844" t="s">
        <v>70</v>
      </c>
      <c r="F4844" t="s">
        <v>12</v>
      </c>
      <c r="G4844" t="s">
        <v>15</v>
      </c>
      <c r="H4844" t="s">
        <v>16</v>
      </c>
      <c r="I4844">
        <v>241.12112368000001</v>
      </c>
      <c r="J4844">
        <v>241.12112368000001</v>
      </c>
      <c r="K4844">
        <v>197848</v>
      </c>
      <c r="L4844">
        <v>0.1218719035218956</v>
      </c>
      <c r="M4844">
        <v>0.1218719035218956</v>
      </c>
    </row>
    <row r="4845" spans="1:13" x14ac:dyDescent="0.25">
      <c r="A4845" s="9">
        <v>44104</v>
      </c>
      <c r="B4845" t="s">
        <v>63</v>
      </c>
      <c r="C4845" t="s">
        <v>66</v>
      </c>
      <c r="D4845" t="s">
        <v>69</v>
      </c>
      <c r="E4845" t="s">
        <v>70</v>
      </c>
      <c r="F4845" t="s">
        <v>12</v>
      </c>
      <c r="G4845" t="s">
        <v>17</v>
      </c>
      <c r="H4845" t="s">
        <v>18</v>
      </c>
      <c r="I4845">
        <v>74.805989280000006</v>
      </c>
      <c r="J4845">
        <v>74.805989280000006</v>
      </c>
      <c r="K4845">
        <v>197848</v>
      </c>
      <c r="L4845">
        <v>3.7809828393514218E-2</v>
      </c>
      <c r="M4845">
        <v>3.7809828393514218E-2</v>
      </c>
    </row>
    <row r="4846" spans="1:13" x14ac:dyDescent="0.25">
      <c r="A4846" s="9">
        <v>44104</v>
      </c>
      <c r="B4846" t="s">
        <v>63</v>
      </c>
      <c r="C4846" t="s">
        <v>66</v>
      </c>
      <c r="D4846" t="s">
        <v>69</v>
      </c>
      <c r="E4846" t="s">
        <v>70</v>
      </c>
      <c r="F4846" t="s">
        <v>12</v>
      </c>
      <c r="G4846" t="s">
        <v>19</v>
      </c>
      <c r="H4846" t="s">
        <v>20</v>
      </c>
      <c r="I4846">
        <v>166.31513440000001</v>
      </c>
      <c r="J4846">
        <v>166.31513440000001</v>
      </c>
      <c r="K4846">
        <v>197848</v>
      </c>
      <c r="L4846">
        <v>8.4062075128381389E-2</v>
      </c>
      <c r="M4846">
        <v>8.4062075128381389E-2</v>
      </c>
    </row>
    <row r="4847" spans="1:13" x14ac:dyDescent="0.25">
      <c r="A4847" s="9">
        <v>44104</v>
      </c>
      <c r="B4847" t="s">
        <v>63</v>
      </c>
      <c r="C4847" t="s">
        <v>66</v>
      </c>
      <c r="D4847" t="s">
        <v>69</v>
      </c>
      <c r="E4847" t="s">
        <v>70</v>
      </c>
      <c r="F4847" t="s">
        <v>12</v>
      </c>
      <c r="G4847" t="s">
        <v>21</v>
      </c>
      <c r="H4847" t="s">
        <v>22</v>
      </c>
      <c r="I4847">
        <v>27865.295084770001</v>
      </c>
      <c r="J4847">
        <v>27865.295084770001</v>
      </c>
      <c r="K4847">
        <v>197848</v>
      </c>
      <c r="L4847">
        <v>14.084193464058266</v>
      </c>
      <c r="M4847">
        <v>14.084193464058266</v>
      </c>
    </row>
    <row r="4848" spans="1:13" x14ac:dyDescent="0.25">
      <c r="A4848" s="9">
        <v>44104</v>
      </c>
      <c r="B4848" t="s">
        <v>63</v>
      </c>
      <c r="C4848" t="s">
        <v>66</v>
      </c>
      <c r="D4848" t="s">
        <v>69</v>
      </c>
      <c r="E4848" t="s">
        <v>70</v>
      </c>
      <c r="F4848" t="s">
        <v>12</v>
      </c>
      <c r="G4848" t="s">
        <v>23</v>
      </c>
      <c r="H4848" t="s">
        <v>24</v>
      </c>
      <c r="I4848">
        <v>791.00063929999999</v>
      </c>
      <c r="J4848">
        <v>791.00063929999999</v>
      </c>
      <c r="K4848">
        <v>197848</v>
      </c>
      <c r="L4848">
        <v>0.39980219122760907</v>
      </c>
      <c r="M4848">
        <v>0.39980219122760907</v>
      </c>
    </row>
    <row r="4849" spans="1:13" x14ac:dyDescent="0.25">
      <c r="A4849" s="9">
        <v>44104</v>
      </c>
      <c r="B4849" t="s">
        <v>63</v>
      </c>
      <c r="C4849" t="s">
        <v>66</v>
      </c>
      <c r="D4849" t="s">
        <v>69</v>
      </c>
      <c r="E4849" t="s">
        <v>70</v>
      </c>
      <c r="F4849" t="s">
        <v>12</v>
      </c>
      <c r="G4849" t="s">
        <v>25</v>
      </c>
      <c r="H4849" t="s">
        <v>26</v>
      </c>
      <c r="I4849">
        <v>13918.205924360002</v>
      </c>
      <c r="J4849">
        <v>13918.205924360002</v>
      </c>
      <c r="K4849">
        <v>197848</v>
      </c>
      <c r="L4849">
        <v>7.0347973820104324</v>
      </c>
      <c r="M4849">
        <v>7.0347973820104324</v>
      </c>
    </row>
    <row r="4850" spans="1:13" x14ac:dyDescent="0.25">
      <c r="A4850" s="9">
        <v>44104</v>
      </c>
      <c r="B4850" t="s">
        <v>63</v>
      </c>
      <c r="C4850" t="s">
        <v>66</v>
      </c>
      <c r="D4850" t="s">
        <v>69</v>
      </c>
      <c r="E4850" t="s">
        <v>70</v>
      </c>
      <c r="F4850" t="s">
        <v>12</v>
      </c>
      <c r="G4850" t="s">
        <v>27</v>
      </c>
      <c r="H4850" t="s">
        <v>28</v>
      </c>
      <c r="I4850">
        <v>13156.088521109999</v>
      </c>
      <c r="J4850">
        <v>13156.088521109999</v>
      </c>
      <c r="K4850">
        <v>197848</v>
      </c>
      <c r="L4850">
        <v>6.649593890820225</v>
      </c>
      <c r="M4850">
        <v>6.649593890820225</v>
      </c>
    </row>
    <row r="4851" spans="1:13" x14ac:dyDescent="0.25">
      <c r="A4851" s="9">
        <v>44104</v>
      </c>
      <c r="B4851" t="s">
        <v>63</v>
      </c>
      <c r="C4851" t="s">
        <v>66</v>
      </c>
      <c r="D4851" t="s">
        <v>69</v>
      </c>
      <c r="E4851" t="s">
        <v>70</v>
      </c>
      <c r="F4851" t="s">
        <v>12</v>
      </c>
      <c r="G4851" t="s">
        <v>29</v>
      </c>
      <c r="H4851" t="s">
        <v>30</v>
      </c>
      <c r="I4851">
        <v>45880.10437316</v>
      </c>
      <c r="J4851">
        <v>45880.10437316</v>
      </c>
      <c r="K4851">
        <v>197848</v>
      </c>
      <c r="L4851">
        <v>23.189571981096599</v>
      </c>
      <c r="M4851">
        <v>23.189571981096599</v>
      </c>
    </row>
    <row r="4852" spans="1:13" x14ac:dyDescent="0.25">
      <c r="A4852" s="9">
        <v>44104</v>
      </c>
      <c r="B4852" t="s">
        <v>63</v>
      </c>
      <c r="C4852" t="s">
        <v>66</v>
      </c>
      <c r="D4852" t="s">
        <v>69</v>
      </c>
      <c r="E4852" t="s">
        <v>70</v>
      </c>
      <c r="F4852" t="s">
        <v>12</v>
      </c>
      <c r="G4852" t="s">
        <v>31</v>
      </c>
      <c r="H4852" t="s">
        <v>32</v>
      </c>
      <c r="I4852">
        <v>2063.3919999999998</v>
      </c>
      <c r="J4852">
        <v>2063.3919999999998</v>
      </c>
      <c r="K4852">
        <v>197848</v>
      </c>
      <c r="L4852">
        <v>1.0429177954793578</v>
      </c>
      <c r="M4852">
        <v>1.0429177954793578</v>
      </c>
    </row>
    <row r="4853" spans="1:13" x14ac:dyDescent="0.25">
      <c r="A4853" s="9">
        <v>44104</v>
      </c>
      <c r="B4853" t="s">
        <v>63</v>
      </c>
      <c r="C4853" t="s">
        <v>66</v>
      </c>
      <c r="D4853" t="s">
        <v>69</v>
      </c>
      <c r="E4853" t="s">
        <v>70</v>
      </c>
      <c r="F4853" t="s">
        <v>12</v>
      </c>
      <c r="G4853" t="s">
        <v>33</v>
      </c>
      <c r="H4853" t="s">
        <v>34</v>
      </c>
      <c r="I4853">
        <v>43816.71237316</v>
      </c>
      <c r="J4853">
        <v>43816.71237316</v>
      </c>
      <c r="K4853">
        <v>197848</v>
      </c>
      <c r="L4853">
        <v>22.146654185617244</v>
      </c>
      <c r="M4853">
        <v>22.146654185617244</v>
      </c>
    </row>
    <row r="4854" spans="1:13" x14ac:dyDescent="0.25">
      <c r="A4854" s="9">
        <v>44104</v>
      </c>
      <c r="B4854" t="s">
        <v>63</v>
      </c>
      <c r="C4854" t="s">
        <v>66</v>
      </c>
      <c r="D4854" t="s">
        <v>69</v>
      </c>
      <c r="E4854" t="s">
        <v>70</v>
      </c>
      <c r="F4854" t="s">
        <v>12</v>
      </c>
      <c r="G4854" t="s">
        <v>35</v>
      </c>
      <c r="H4854" t="s">
        <v>111</v>
      </c>
      <c r="I4854">
        <v>18.602615289999999</v>
      </c>
      <c r="J4854">
        <v>18.602615289999999</v>
      </c>
      <c r="K4854">
        <v>197848</v>
      </c>
      <c r="L4854">
        <v>9.402478311633173E-3</v>
      </c>
      <c r="M4854">
        <v>9.402478311633173E-3</v>
      </c>
    </row>
    <row r="4855" spans="1:13" x14ac:dyDescent="0.25">
      <c r="A4855" s="9">
        <v>44104</v>
      </c>
      <c r="B4855" t="s">
        <v>63</v>
      </c>
      <c r="C4855" t="s">
        <v>66</v>
      </c>
      <c r="D4855" t="s">
        <v>69</v>
      </c>
      <c r="E4855" t="s">
        <v>70</v>
      </c>
      <c r="F4855" t="s">
        <v>12</v>
      </c>
      <c r="G4855" t="s">
        <v>36</v>
      </c>
      <c r="H4855" t="s">
        <v>32</v>
      </c>
      <c r="I4855">
        <v>0.80224464000000006</v>
      </c>
      <c r="J4855">
        <v>0.80224464000000006</v>
      </c>
      <c r="K4855">
        <v>197848</v>
      </c>
      <c r="L4855">
        <v>4.0548534228296475E-4</v>
      </c>
      <c r="M4855">
        <v>4.0548534228296475E-4</v>
      </c>
    </row>
    <row r="4856" spans="1:13" x14ac:dyDescent="0.25">
      <c r="A4856" s="9">
        <v>44104</v>
      </c>
      <c r="B4856" t="s">
        <v>63</v>
      </c>
      <c r="C4856" t="s">
        <v>66</v>
      </c>
      <c r="D4856" t="s">
        <v>69</v>
      </c>
      <c r="E4856" t="s">
        <v>70</v>
      </c>
      <c r="F4856" t="s">
        <v>12</v>
      </c>
      <c r="G4856" t="s">
        <v>37</v>
      </c>
      <c r="H4856" t="s">
        <v>34</v>
      </c>
      <c r="I4856">
        <v>17.800370649999998</v>
      </c>
      <c r="J4856">
        <v>17.800370649999998</v>
      </c>
      <c r="K4856">
        <v>197848</v>
      </c>
      <c r="L4856">
        <v>8.9969929693502065E-3</v>
      </c>
      <c r="M4856">
        <v>8.9969929693502065E-3</v>
      </c>
    </row>
    <row r="4857" spans="1:13" x14ac:dyDescent="0.25">
      <c r="A4857" s="9">
        <v>44104</v>
      </c>
      <c r="B4857" t="s">
        <v>63</v>
      </c>
      <c r="C4857" t="s">
        <v>66</v>
      </c>
      <c r="D4857" t="s">
        <v>69</v>
      </c>
      <c r="E4857" t="s">
        <v>70</v>
      </c>
      <c r="F4857" t="s">
        <v>12</v>
      </c>
      <c r="G4857" t="s">
        <v>38</v>
      </c>
      <c r="H4857" t="s">
        <v>39</v>
      </c>
      <c r="I4857">
        <v>24</v>
      </c>
      <c r="J4857">
        <v>24</v>
      </c>
      <c r="K4857">
        <v>197848</v>
      </c>
      <c r="L4857">
        <v>1.2130524443006753E-2</v>
      </c>
      <c r="M4857">
        <v>1.2130524443006753E-2</v>
      </c>
    </row>
    <row r="4858" spans="1:13" x14ac:dyDescent="0.25">
      <c r="A4858" s="9">
        <v>44104</v>
      </c>
      <c r="B4858" t="s">
        <v>63</v>
      </c>
      <c r="C4858" t="s">
        <v>66</v>
      </c>
      <c r="D4858" t="s">
        <v>69</v>
      </c>
      <c r="E4858" t="s">
        <v>70</v>
      </c>
      <c r="F4858" t="s">
        <v>12</v>
      </c>
      <c r="G4858" t="s">
        <v>40</v>
      </c>
      <c r="H4858" t="s">
        <v>41</v>
      </c>
      <c r="I4858">
        <v>0</v>
      </c>
      <c r="J4858">
        <v>0</v>
      </c>
      <c r="K4858">
        <v>197848</v>
      </c>
      <c r="L4858">
        <v>0</v>
      </c>
      <c r="M4858">
        <v>0</v>
      </c>
    </row>
    <row r="4859" spans="1:13" x14ac:dyDescent="0.25">
      <c r="A4859" s="9">
        <v>44104</v>
      </c>
      <c r="B4859" t="s">
        <v>63</v>
      </c>
      <c r="C4859" t="s">
        <v>66</v>
      </c>
      <c r="D4859" t="s">
        <v>69</v>
      </c>
      <c r="E4859" t="s">
        <v>70</v>
      </c>
      <c r="F4859" t="s">
        <v>12</v>
      </c>
      <c r="G4859" t="s">
        <v>42</v>
      </c>
      <c r="H4859" t="s">
        <v>43</v>
      </c>
      <c r="I4859">
        <v>0</v>
      </c>
      <c r="J4859">
        <v>0</v>
      </c>
      <c r="K4859">
        <v>197848</v>
      </c>
      <c r="L4859">
        <v>0</v>
      </c>
      <c r="M4859">
        <v>0</v>
      </c>
    </row>
    <row r="4860" spans="1:13" x14ac:dyDescent="0.25">
      <c r="A4860" s="9">
        <v>44104</v>
      </c>
      <c r="B4860" t="s">
        <v>63</v>
      </c>
      <c r="C4860" t="s">
        <v>66</v>
      </c>
      <c r="D4860" t="s">
        <v>69</v>
      </c>
      <c r="E4860" t="s">
        <v>70</v>
      </c>
      <c r="F4860" t="s">
        <v>12</v>
      </c>
      <c r="G4860" t="s">
        <v>44</v>
      </c>
      <c r="H4860" t="s">
        <v>45</v>
      </c>
      <c r="I4860">
        <v>0</v>
      </c>
      <c r="J4860">
        <v>0</v>
      </c>
      <c r="K4860">
        <v>197848</v>
      </c>
      <c r="L4860">
        <v>0</v>
      </c>
      <c r="M4860">
        <v>0</v>
      </c>
    </row>
    <row r="4861" spans="1:13" x14ac:dyDescent="0.25">
      <c r="A4861" s="9">
        <v>44104</v>
      </c>
      <c r="B4861" t="s">
        <v>63</v>
      </c>
      <c r="C4861" t="s">
        <v>66</v>
      </c>
      <c r="D4861" t="s">
        <v>69</v>
      </c>
      <c r="E4861" t="s">
        <v>70</v>
      </c>
      <c r="F4861" t="s">
        <v>12</v>
      </c>
      <c r="G4861" t="s">
        <v>46</v>
      </c>
      <c r="H4861" t="s">
        <v>47</v>
      </c>
      <c r="I4861">
        <v>0</v>
      </c>
      <c r="J4861">
        <v>0</v>
      </c>
      <c r="K4861">
        <v>197848</v>
      </c>
      <c r="L4861">
        <v>0</v>
      </c>
      <c r="M4861">
        <v>0</v>
      </c>
    </row>
    <row r="4862" spans="1:13" x14ac:dyDescent="0.25">
      <c r="A4862" s="9">
        <v>44104</v>
      </c>
      <c r="B4862" t="s">
        <v>63</v>
      </c>
      <c r="C4862" t="s">
        <v>66</v>
      </c>
      <c r="D4862" t="s">
        <v>69</v>
      </c>
      <c r="E4862" t="s">
        <v>70</v>
      </c>
      <c r="F4862" t="s">
        <v>12</v>
      </c>
      <c r="G4862" t="s">
        <v>48</v>
      </c>
      <c r="H4862" t="s">
        <v>96</v>
      </c>
      <c r="I4862">
        <v>0</v>
      </c>
      <c r="J4862">
        <v>0</v>
      </c>
      <c r="K4862">
        <v>197848</v>
      </c>
      <c r="L4862">
        <v>0</v>
      </c>
      <c r="M4862">
        <v>0</v>
      </c>
    </row>
    <row r="4863" spans="1:13" x14ac:dyDescent="0.25">
      <c r="A4863" s="9">
        <v>44104</v>
      </c>
      <c r="B4863" t="s">
        <v>63</v>
      </c>
      <c r="C4863" t="s">
        <v>66</v>
      </c>
      <c r="D4863" t="s">
        <v>69</v>
      </c>
      <c r="E4863" t="s">
        <v>70</v>
      </c>
      <c r="F4863" t="s">
        <v>12</v>
      </c>
      <c r="G4863" t="s">
        <v>49</v>
      </c>
      <c r="H4863" t="s">
        <v>105</v>
      </c>
      <c r="I4863">
        <v>4.95144479</v>
      </c>
      <c r="J4863">
        <v>4.95144479</v>
      </c>
      <c r="K4863">
        <v>197848</v>
      </c>
      <c r="L4863">
        <v>2.5026509188872267E-3</v>
      </c>
      <c r="M4863">
        <v>2.5026509188872267E-3</v>
      </c>
    </row>
    <row r="4864" spans="1:13" x14ac:dyDescent="0.25">
      <c r="A4864" s="9">
        <v>44104</v>
      </c>
      <c r="B4864" t="s">
        <v>63</v>
      </c>
      <c r="C4864" t="s">
        <v>66</v>
      </c>
      <c r="D4864" t="s">
        <v>69</v>
      </c>
      <c r="E4864" t="s">
        <v>70</v>
      </c>
      <c r="F4864" t="s">
        <v>12</v>
      </c>
      <c r="G4864" t="s">
        <v>50</v>
      </c>
      <c r="H4864" t="s">
        <v>51</v>
      </c>
      <c r="I4864">
        <v>0</v>
      </c>
      <c r="J4864">
        <v>0</v>
      </c>
      <c r="K4864">
        <v>197848</v>
      </c>
      <c r="L4864">
        <v>0</v>
      </c>
      <c r="M4864">
        <v>0</v>
      </c>
    </row>
    <row r="4865" spans="1:13" x14ac:dyDescent="0.25">
      <c r="A4865" s="9">
        <v>44104</v>
      </c>
      <c r="B4865" t="s">
        <v>63</v>
      </c>
      <c r="C4865" t="s">
        <v>66</v>
      </c>
      <c r="D4865" t="s">
        <v>69</v>
      </c>
      <c r="E4865" t="s">
        <v>70</v>
      </c>
      <c r="F4865" t="s">
        <v>12</v>
      </c>
      <c r="G4865" t="s">
        <v>52</v>
      </c>
      <c r="H4865" t="s">
        <v>107</v>
      </c>
      <c r="I4865">
        <v>4.95144479</v>
      </c>
      <c r="J4865">
        <v>4.95144479</v>
      </c>
      <c r="K4865">
        <v>197848</v>
      </c>
      <c r="L4865">
        <v>2.5026509188872267E-3</v>
      </c>
      <c r="M4865">
        <v>2.5026509188872267E-3</v>
      </c>
    </row>
    <row r="4866" spans="1:13" x14ac:dyDescent="0.25">
      <c r="A4866" s="9">
        <v>44104</v>
      </c>
      <c r="B4866" t="s">
        <v>63</v>
      </c>
      <c r="C4866" t="s">
        <v>66</v>
      </c>
      <c r="D4866" t="s">
        <v>69</v>
      </c>
      <c r="E4866" t="s">
        <v>70</v>
      </c>
      <c r="F4866" t="s">
        <v>53</v>
      </c>
      <c r="G4866" t="s">
        <v>54</v>
      </c>
      <c r="H4866" t="s">
        <v>55</v>
      </c>
      <c r="I4866">
        <v>74136.92047064002</v>
      </c>
      <c r="J4866">
        <v>-74136.92047064002</v>
      </c>
      <c r="K4866">
        <v>197848</v>
      </c>
      <c r="L4866">
        <v>37.471655245764438</v>
      </c>
      <c r="M4866">
        <v>-37.471655245764438</v>
      </c>
    </row>
    <row r="4867" spans="1:13" x14ac:dyDescent="0.25">
      <c r="A4867" s="9">
        <v>44104</v>
      </c>
      <c r="B4867" t="s">
        <v>63</v>
      </c>
      <c r="C4867" t="s">
        <v>66</v>
      </c>
      <c r="D4867" t="s">
        <v>69</v>
      </c>
      <c r="E4867" t="s">
        <v>70</v>
      </c>
      <c r="F4867" t="s">
        <v>53</v>
      </c>
      <c r="G4867" t="s">
        <v>15</v>
      </c>
      <c r="H4867" t="s">
        <v>16</v>
      </c>
      <c r="I4867">
        <v>0</v>
      </c>
      <c r="J4867">
        <v>0</v>
      </c>
      <c r="K4867">
        <v>197848</v>
      </c>
      <c r="L4867">
        <v>0</v>
      </c>
      <c r="M4867">
        <v>0</v>
      </c>
    </row>
    <row r="4868" spans="1:13" x14ac:dyDescent="0.25">
      <c r="A4868" s="9">
        <v>44104</v>
      </c>
      <c r="B4868" t="s">
        <v>63</v>
      </c>
      <c r="C4868" t="s">
        <v>66</v>
      </c>
      <c r="D4868" t="s">
        <v>69</v>
      </c>
      <c r="E4868" t="s">
        <v>70</v>
      </c>
      <c r="F4868" t="s">
        <v>53</v>
      </c>
      <c r="G4868" t="s">
        <v>17</v>
      </c>
      <c r="H4868" t="s">
        <v>18</v>
      </c>
      <c r="I4868">
        <v>0</v>
      </c>
      <c r="J4868">
        <v>0</v>
      </c>
      <c r="K4868">
        <v>197848</v>
      </c>
      <c r="L4868">
        <v>0</v>
      </c>
      <c r="M4868">
        <v>0</v>
      </c>
    </row>
    <row r="4869" spans="1:13" x14ac:dyDescent="0.25">
      <c r="A4869" s="9">
        <v>44104</v>
      </c>
      <c r="B4869" t="s">
        <v>63</v>
      </c>
      <c r="C4869" t="s">
        <v>66</v>
      </c>
      <c r="D4869" t="s">
        <v>69</v>
      </c>
      <c r="E4869" t="s">
        <v>70</v>
      </c>
      <c r="F4869" t="s">
        <v>53</v>
      </c>
      <c r="G4869" t="s">
        <v>19</v>
      </c>
      <c r="H4869" t="s">
        <v>20</v>
      </c>
      <c r="I4869">
        <v>0</v>
      </c>
      <c r="J4869">
        <v>0</v>
      </c>
      <c r="K4869">
        <v>197848</v>
      </c>
      <c r="L4869">
        <v>0</v>
      </c>
      <c r="M4869">
        <v>0</v>
      </c>
    </row>
    <row r="4870" spans="1:13" x14ac:dyDescent="0.25">
      <c r="A4870" s="9">
        <v>44104</v>
      </c>
      <c r="B4870" t="s">
        <v>63</v>
      </c>
      <c r="C4870" t="s">
        <v>66</v>
      </c>
      <c r="D4870" t="s">
        <v>69</v>
      </c>
      <c r="E4870" t="s">
        <v>70</v>
      </c>
      <c r="F4870" t="s">
        <v>53</v>
      </c>
      <c r="G4870" t="s">
        <v>21</v>
      </c>
      <c r="H4870" t="s">
        <v>22</v>
      </c>
      <c r="I4870">
        <v>61579.83927750001</v>
      </c>
      <c r="J4870">
        <v>-61579.83927750001</v>
      </c>
      <c r="K4870">
        <v>197848</v>
      </c>
      <c r="L4870">
        <v>31.124822731339215</v>
      </c>
      <c r="M4870">
        <v>-31.124822731339215</v>
      </c>
    </row>
    <row r="4871" spans="1:13" x14ac:dyDescent="0.25">
      <c r="A4871" s="9">
        <v>44104</v>
      </c>
      <c r="B4871" t="s">
        <v>63</v>
      </c>
      <c r="C4871" t="s">
        <v>66</v>
      </c>
      <c r="D4871" t="s">
        <v>69</v>
      </c>
      <c r="E4871" t="s">
        <v>70</v>
      </c>
      <c r="F4871" t="s">
        <v>53</v>
      </c>
      <c r="G4871" t="s">
        <v>23</v>
      </c>
      <c r="H4871" t="s">
        <v>24</v>
      </c>
      <c r="I4871">
        <v>29164.627678710007</v>
      </c>
      <c r="J4871">
        <v>-29164.627678710007</v>
      </c>
      <c r="K4871">
        <v>197848</v>
      </c>
      <c r="L4871">
        <v>14.740926205324293</v>
      </c>
      <c r="M4871">
        <v>-14.740926205324293</v>
      </c>
    </row>
    <row r="4872" spans="1:13" x14ac:dyDescent="0.25">
      <c r="A4872" s="9">
        <v>44104</v>
      </c>
      <c r="B4872" t="s">
        <v>63</v>
      </c>
      <c r="C4872" t="s">
        <v>66</v>
      </c>
      <c r="D4872" t="s">
        <v>69</v>
      </c>
      <c r="E4872" t="s">
        <v>70</v>
      </c>
      <c r="F4872" t="s">
        <v>53</v>
      </c>
      <c r="G4872" t="s">
        <v>25</v>
      </c>
      <c r="H4872" t="s">
        <v>26</v>
      </c>
      <c r="I4872">
        <v>32404.79551109</v>
      </c>
      <c r="J4872">
        <v>-32404.79551109</v>
      </c>
      <c r="K4872">
        <v>197848</v>
      </c>
      <c r="L4872">
        <v>16.378631834079698</v>
      </c>
      <c r="M4872">
        <v>-16.378631834079698</v>
      </c>
    </row>
    <row r="4873" spans="1:13" x14ac:dyDescent="0.25">
      <c r="A4873" s="9">
        <v>44104</v>
      </c>
      <c r="B4873" t="s">
        <v>63</v>
      </c>
      <c r="C4873" t="s">
        <v>66</v>
      </c>
      <c r="D4873" t="s">
        <v>69</v>
      </c>
      <c r="E4873" t="s">
        <v>70</v>
      </c>
      <c r="F4873" t="s">
        <v>53</v>
      </c>
      <c r="G4873" t="s">
        <v>27</v>
      </c>
      <c r="H4873" t="s">
        <v>28</v>
      </c>
      <c r="I4873">
        <v>10.416087699999999</v>
      </c>
      <c r="J4873">
        <v>-10.416087699999999</v>
      </c>
      <c r="K4873">
        <v>197848</v>
      </c>
      <c r="L4873">
        <v>5.264691935222999E-3</v>
      </c>
      <c r="M4873">
        <v>-5.264691935222999E-3</v>
      </c>
    </row>
    <row r="4874" spans="1:13" x14ac:dyDescent="0.25">
      <c r="A4874" s="9">
        <v>44104</v>
      </c>
      <c r="B4874" t="s">
        <v>63</v>
      </c>
      <c r="C4874" t="s">
        <v>66</v>
      </c>
      <c r="D4874" t="s">
        <v>69</v>
      </c>
      <c r="E4874" t="s">
        <v>70</v>
      </c>
      <c r="F4874" t="s">
        <v>53</v>
      </c>
      <c r="G4874" t="s">
        <v>29</v>
      </c>
      <c r="H4874" t="s">
        <v>30</v>
      </c>
      <c r="I4874">
        <v>5463.8205637699994</v>
      </c>
      <c r="J4874">
        <v>-5463.8205637699994</v>
      </c>
      <c r="K4874">
        <v>197848</v>
      </c>
      <c r="L4874">
        <v>2.7616253708756213</v>
      </c>
      <c r="M4874">
        <v>-2.7616253708756213</v>
      </c>
    </row>
    <row r="4875" spans="1:13" x14ac:dyDescent="0.25">
      <c r="A4875" s="9">
        <v>44104</v>
      </c>
      <c r="B4875" t="s">
        <v>63</v>
      </c>
      <c r="C4875" t="s">
        <v>66</v>
      </c>
      <c r="D4875" t="s">
        <v>69</v>
      </c>
      <c r="E4875" t="s">
        <v>70</v>
      </c>
      <c r="F4875" t="s">
        <v>53</v>
      </c>
      <c r="G4875" t="s">
        <v>31</v>
      </c>
      <c r="H4875" t="s">
        <v>32</v>
      </c>
      <c r="I4875">
        <v>5463.8205637699994</v>
      </c>
      <c r="J4875">
        <v>-5463.8205637699994</v>
      </c>
      <c r="K4875">
        <v>197848</v>
      </c>
      <c r="L4875">
        <v>2.7616253708756213</v>
      </c>
      <c r="M4875">
        <v>-2.7616253708756213</v>
      </c>
    </row>
    <row r="4876" spans="1:13" x14ac:dyDescent="0.25">
      <c r="A4876" s="9">
        <v>44104</v>
      </c>
      <c r="B4876" t="s">
        <v>63</v>
      </c>
      <c r="C4876" t="s">
        <v>66</v>
      </c>
      <c r="D4876" t="s">
        <v>69</v>
      </c>
      <c r="E4876" t="s">
        <v>70</v>
      </c>
      <c r="F4876" t="s">
        <v>53</v>
      </c>
      <c r="G4876" t="s">
        <v>33</v>
      </c>
      <c r="H4876" t="s">
        <v>34</v>
      </c>
      <c r="I4876">
        <v>0</v>
      </c>
      <c r="J4876">
        <v>0</v>
      </c>
      <c r="K4876">
        <v>197848</v>
      </c>
      <c r="L4876">
        <v>0</v>
      </c>
      <c r="M4876">
        <v>0</v>
      </c>
    </row>
    <row r="4877" spans="1:13" x14ac:dyDescent="0.25">
      <c r="A4877" s="9">
        <v>44104</v>
      </c>
      <c r="B4877" t="s">
        <v>63</v>
      </c>
      <c r="C4877" t="s">
        <v>66</v>
      </c>
      <c r="D4877" t="s">
        <v>69</v>
      </c>
      <c r="E4877" t="s">
        <v>70</v>
      </c>
      <c r="F4877" t="s">
        <v>53</v>
      </c>
      <c r="G4877" t="s">
        <v>35</v>
      </c>
      <c r="H4877" t="s">
        <v>111</v>
      </c>
      <c r="I4877">
        <v>2526.2310244400001</v>
      </c>
      <c r="J4877">
        <v>-2526.2310244400001</v>
      </c>
      <c r="K4877">
        <v>197848</v>
      </c>
      <c r="L4877">
        <v>1.2768544662771422</v>
      </c>
      <c r="M4877">
        <v>-1.2768544662771422</v>
      </c>
    </row>
    <row r="4878" spans="1:13" x14ac:dyDescent="0.25">
      <c r="A4878" s="9">
        <v>44104</v>
      </c>
      <c r="B4878" t="s">
        <v>63</v>
      </c>
      <c r="C4878" t="s">
        <v>66</v>
      </c>
      <c r="D4878" t="s">
        <v>69</v>
      </c>
      <c r="E4878" t="s">
        <v>70</v>
      </c>
      <c r="F4878" t="s">
        <v>53</v>
      </c>
      <c r="G4878" t="s">
        <v>36</v>
      </c>
      <c r="H4878" t="s">
        <v>32</v>
      </c>
      <c r="I4878">
        <v>0</v>
      </c>
      <c r="J4878">
        <v>0</v>
      </c>
      <c r="K4878">
        <v>197848</v>
      </c>
      <c r="L4878">
        <v>0</v>
      </c>
      <c r="M4878">
        <v>0</v>
      </c>
    </row>
    <row r="4879" spans="1:13" x14ac:dyDescent="0.25">
      <c r="A4879" s="9">
        <v>44104</v>
      </c>
      <c r="B4879" t="s">
        <v>63</v>
      </c>
      <c r="C4879" t="s">
        <v>66</v>
      </c>
      <c r="D4879" t="s">
        <v>69</v>
      </c>
      <c r="E4879" t="s">
        <v>70</v>
      </c>
      <c r="F4879" t="s">
        <v>53</v>
      </c>
      <c r="G4879" t="s">
        <v>37</v>
      </c>
      <c r="H4879" t="s">
        <v>34</v>
      </c>
      <c r="I4879">
        <v>2526.2310244400001</v>
      </c>
      <c r="J4879">
        <v>-2526.2310244400001</v>
      </c>
      <c r="K4879">
        <v>197848</v>
      </c>
      <c r="L4879">
        <v>1.2768544662771422</v>
      </c>
      <c r="M4879">
        <v>-1.2768544662771422</v>
      </c>
    </row>
    <row r="4880" spans="1:13" x14ac:dyDescent="0.25">
      <c r="A4880" s="9">
        <v>44104</v>
      </c>
      <c r="B4880" t="s">
        <v>63</v>
      </c>
      <c r="C4880" t="s">
        <v>66</v>
      </c>
      <c r="D4880" t="s">
        <v>69</v>
      </c>
      <c r="E4880" t="s">
        <v>70</v>
      </c>
      <c r="F4880" t="s">
        <v>53</v>
      </c>
      <c r="G4880" t="s">
        <v>38</v>
      </c>
      <c r="H4880" t="s">
        <v>39</v>
      </c>
      <c r="I4880">
        <v>4550.9598900400015</v>
      </c>
      <c r="J4880">
        <v>-4550.9598900400015</v>
      </c>
      <c r="K4880">
        <v>197848</v>
      </c>
      <c r="L4880">
        <v>2.300230424386398</v>
      </c>
      <c r="M4880">
        <v>-2.300230424386398</v>
      </c>
    </row>
    <row r="4881" spans="1:13" x14ac:dyDescent="0.25">
      <c r="A4881" s="9">
        <v>44104</v>
      </c>
      <c r="B4881" t="s">
        <v>63</v>
      </c>
      <c r="C4881" t="s">
        <v>66</v>
      </c>
      <c r="D4881" t="s">
        <v>69</v>
      </c>
      <c r="E4881" t="s">
        <v>70</v>
      </c>
      <c r="F4881" t="s">
        <v>53</v>
      </c>
      <c r="G4881" t="s">
        <v>40</v>
      </c>
      <c r="H4881" t="s">
        <v>41</v>
      </c>
      <c r="I4881">
        <v>0</v>
      </c>
      <c r="J4881">
        <v>0</v>
      </c>
      <c r="K4881">
        <v>197848</v>
      </c>
      <c r="L4881">
        <v>0</v>
      </c>
      <c r="M4881">
        <v>0</v>
      </c>
    </row>
    <row r="4882" spans="1:13" x14ac:dyDescent="0.25">
      <c r="A4882" s="9">
        <v>44104</v>
      </c>
      <c r="B4882" t="s">
        <v>63</v>
      </c>
      <c r="C4882" t="s">
        <v>66</v>
      </c>
      <c r="D4882" t="s">
        <v>69</v>
      </c>
      <c r="E4882" t="s">
        <v>70</v>
      </c>
      <c r="F4882" t="s">
        <v>53</v>
      </c>
      <c r="G4882" t="s">
        <v>42</v>
      </c>
      <c r="H4882" t="s">
        <v>43</v>
      </c>
      <c r="I4882">
        <v>0</v>
      </c>
      <c r="J4882">
        <v>0</v>
      </c>
      <c r="K4882">
        <v>197848</v>
      </c>
      <c r="L4882">
        <v>0</v>
      </c>
      <c r="M4882">
        <v>0</v>
      </c>
    </row>
    <row r="4883" spans="1:13" x14ac:dyDescent="0.25">
      <c r="A4883" s="9">
        <v>44104</v>
      </c>
      <c r="B4883" t="s">
        <v>63</v>
      </c>
      <c r="C4883" t="s">
        <v>66</v>
      </c>
      <c r="D4883" t="s">
        <v>69</v>
      </c>
      <c r="E4883" t="s">
        <v>70</v>
      </c>
      <c r="F4883" t="s">
        <v>53</v>
      </c>
      <c r="G4883" t="s">
        <v>44</v>
      </c>
      <c r="H4883" t="s">
        <v>45</v>
      </c>
      <c r="I4883">
        <v>0</v>
      </c>
      <c r="J4883">
        <v>0</v>
      </c>
      <c r="K4883">
        <v>197848</v>
      </c>
      <c r="L4883">
        <v>0</v>
      </c>
      <c r="M4883">
        <v>0</v>
      </c>
    </row>
    <row r="4884" spans="1:13" x14ac:dyDescent="0.25">
      <c r="A4884" s="9">
        <v>44104</v>
      </c>
      <c r="B4884" t="s">
        <v>63</v>
      </c>
      <c r="C4884" t="s">
        <v>66</v>
      </c>
      <c r="D4884" t="s">
        <v>69</v>
      </c>
      <c r="E4884" t="s">
        <v>70</v>
      </c>
      <c r="F4884" t="s">
        <v>53</v>
      </c>
      <c r="G4884" t="s">
        <v>46</v>
      </c>
      <c r="H4884" t="s">
        <v>47</v>
      </c>
      <c r="I4884">
        <v>0</v>
      </c>
      <c r="J4884">
        <v>0</v>
      </c>
      <c r="K4884">
        <v>197848</v>
      </c>
      <c r="L4884">
        <v>0</v>
      </c>
      <c r="M4884">
        <v>0</v>
      </c>
    </row>
    <row r="4885" spans="1:13" x14ac:dyDescent="0.25">
      <c r="A4885" s="9">
        <v>44104</v>
      </c>
      <c r="B4885" t="s">
        <v>63</v>
      </c>
      <c r="C4885" t="s">
        <v>66</v>
      </c>
      <c r="D4885" t="s">
        <v>69</v>
      </c>
      <c r="E4885" t="s">
        <v>70</v>
      </c>
      <c r="F4885" t="s">
        <v>53</v>
      </c>
      <c r="G4885" t="s">
        <v>48</v>
      </c>
      <c r="H4885" t="s">
        <v>96</v>
      </c>
      <c r="I4885">
        <v>0</v>
      </c>
      <c r="J4885">
        <v>0</v>
      </c>
      <c r="K4885">
        <v>197848</v>
      </c>
      <c r="L4885">
        <v>0</v>
      </c>
      <c r="M4885">
        <v>0</v>
      </c>
    </row>
    <row r="4886" spans="1:13" x14ac:dyDescent="0.25">
      <c r="A4886" s="9">
        <v>44104</v>
      </c>
      <c r="B4886" t="s">
        <v>63</v>
      </c>
      <c r="C4886" t="s">
        <v>66</v>
      </c>
      <c r="D4886" t="s">
        <v>69</v>
      </c>
      <c r="E4886" t="s">
        <v>70</v>
      </c>
      <c r="F4886" t="s">
        <v>53</v>
      </c>
      <c r="G4886" t="s">
        <v>49</v>
      </c>
      <c r="H4886" t="s">
        <v>56</v>
      </c>
      <c r="I4886">
        <v>16.06971489</v>
      </c>
      <c r="J4886">
        <v>-16.06971489</v>
      </c>
      <c r="K4886">
        <v>197848</v>
      </c>
      <c r="L4886">
        <v>8.1222528860539402E-3</v>
      </c>
      <c r="M4886">
        <v>-8.1222528860539402E-3</v>
      </c>
    </row>
    <row r="4887" spans="1:13" x14ac:dyDescent="0.25">
      <c r="A4887" s="9">
        <v>44104</v>
      </c>
      <c r="B4887" t="s">
        <v>63</v>
      </c>
      <c r="C4887" t="s">
        <v>66</v>
      </c>
      <c r="D4887" t="s">
        <v>69</v>
      </c>
      <c r="E4887" t="s">
        <v>70</v>
      </c>
      <c r="F4887" t="s">
        <v>53</v>
      </c>
      <c r="G4887" t="s">
        <v>50</v>
      </c>
      <c r="H4887" t="s">
        <v>51</v>
      </c>
      <c r="I4887">
        <v>0</v>
      </c>
      <c r="J4887">
        <v>0</v>
      </c>
      <c r="K4887">
        <v>197848</v>
      </c>
      <c r="L4887">
        <v>0</v>
      </c>
      <c r="M4887">
        <v>0</v>
      </c>
    </row>
    <row r="4888" spans="1:13" x14ac:dyDescent="0.25">
      <c r="A4888" s="9">
        <v>44104</v>
      </c>
      <c r="B4888" t="s">
        <v>63</v>
      </c>
      <c r="C4888" t="s">
        <v>66</v>
      </c>
      <c r="D4888" t="s">
        <v>69</v>
      </c>
      <c r="E4888" t="s">
        <v>70</v>
      </c>
      <c r="F4888" t="s">
        <v>53</v>
      </c>
      <c r="G4888" t="s">
        <v>52</v>
      </c>
      <c r="H4888" t="s">
        <v>57</v>
      </c>
      <c r="I4888">
        <v>16.06971489</v>
      </c>
      <c r="J4888">
        <v>-16.06971489</v>
      </c>
      <c r="K4888">
        <v>197848</v>
      </c>
      <c r="L4888">
        <v>8.1222528860539402E-3</v>
      </c>
      <c r="M4888">
        <v>-8.1222528860539402E-3</v>
      </c>
    </row>
    <row r="4889" spans="1:13" x14ac:dyDescent="0.25">
      <c r="A4889" s="9">
        <v>44104</v>
      </c>
      <c r="B4889" t="s">
        <v>63</v>
      </c>
      <c r="C4889" t="s">
        <v>66</v>
      </c>
      <c r="D4889" t="s">
        <v>69</v>
      </c>
      <c r="E4889" t="s">
        <v>70</v>
      </c>
      <c r="F4889" t="s">
        <v>58</v>
      </c>
      <c r="G4889" t="s">
        <v>59</v>
      </c>
      <c r="H4889" t="s">
        <v>60</v>
      </c>
      <c r="I4889">
        <v>-102.84582895001222</v>
      </c>
      <c r="J4889">
        <v>-102.84582895001222</v>
      </c>
      <c r="K4889">
        <v>197848</v>
      </c>
      <c r="L4889">
        <v>-5.1982243414142273E-2</v>
      </c>
      <c r="M4889">
        <v>-5.1982243414142273E-2</v>
      </c>
    </row>
    <row r="4890" spans="1:13" x14ac:dyDescent="0.25">
      <c r="A4890" s="9">
        <v>44104</v>
      </c>
      <c r="B4890" t="s">
        <v>63</v>
      </c>
      <c r="C4890" t="s">
        <v>66</v>
      </c>
      <c r="D4890" t="s">
        <v>71</v>
      </c>
      <c r="E4890" t="s">
        <v>72</v>
      </c>
      <c r="F4890" t="s">
        <v>12</v>
      </c>
      <c r="G4890" t="s">
        <v>13</v>
      </c>
      <c r="H4890" t="s">
        <v>14</v>
      </c>
      <c r="I4890">
        <v>119527.32732756287</v>
      </c>
      <c r="J4890">
        <v>119527.32732756287</v>
      </c>
      <c r="K4890">
        <v>197848</v>
      </c>
      <c r="L4890">
        <v>60.413715239761267</v>
      </c>
      <c r="M4890">
        <v>60.413715239761267</v>
      </c>
    </row>
    <row r="4891" spans="1:13" x14ac:dyDescent="0.25">
      <c r="A4891" s="9">
        <v>44104</v>
      </c>
      <c r="B4891" t="s">
        <v>63</v>
      </c>
      <c r="C4891" t="s">
        <v>66</v>
      </c>
      <c r="D4891" t="s">
        <v>71</v>
      </c>
      <c r="E4891" t="s">
        <v>72</v>
      </c>
      <c r="F4891" t="s">
        <v>12</v>
      </c>
      <c r="G4891" t="s">
        <v>15</v>
      </c>
      <c r="H4891" t="s">
        <v>16</v>
      </c>
      <c r="I4891">
        <v>0</v>
      </c>
      <c r="J4891">
        <v>0</v>
      </c>
      <c r="K4891">
        <v>197848</v>
      </c>
      <c r="L4891">
        <v>0</v>
      </c>
      <c r="M4891">
        <v>0</v>
      </c>
    </row>
    <row r="4892" spans="1:13" x14ac:dyDescent="0.25">
      <c r="A4892" s="9">
        <v>44104</v>
      </c>
      <c r="B4892" t="s">
        <v>63</v>
      </c>
      <c r="C4892" t="s">
        <v>66</v>
      </c>
      <c r="D4892" t="s">
        <v>71</v>
      </c>
      <c r="E4892" t="s">
        <v>72</v>
      </c>
      <c r="F4892" t="s">
        <v>12</v>
      </c>
      <c r="G4892" t="s">
        <v>17</v>
      </c>
      <c r="H4892" t="s">
        <v>18</v>
      </c>
      <c r="I4892">
        <v>0</v>
      </c>
      <c r="J4892">
        <v>0</v>
      </c>
      <c r="K4892">
        <v>197848</v>
      </c>
      <c r="L4892">
        <v>0</v>
      </c>
      <c r="M4892">
        <v>0</v>
      </c>
    </row>
    <row r="4893" spans="1:13" x14ac:dyDescent="0.25">
      <c r="A4893" s="9">
        <v>44104</v>
      </c>
      <c r="B4893" t="s">
        <v>63</v>
      </c>
      <c r="C4893" t="s">
        <v>66</v>
      </c>
      <c r="D4893" t="s">
        <v>71</v>
      </c>
      <c r="E4893" t="s">
        <v>72</v>
      </c>
      <c r="F4893" t="s">
        <v>12</v>
      </c>
      <c r="G4893" t="s">
        <v>19</v>
      </c>
      <c r="H4893" t="s">
        <v>20</v>
      </c>
      <c r="I4893">
        <v>0</v>
      </c>
      <c r="J4893">
        <v>0</v>
      </c>
      <c r="K4893">
        <v>197848</v>
      </c>
      <c r="L4893">
        <v>0</v>
      </c>
      <c r="M4893">
        <v>0</v>
      </c>
    </row>
    <row r="4894" spans="1:13" x14ac:dyDescent="0.25">
      <c r="A4894" s="9">
        <v>44104</v>
      </c>
      <c r="B4894" t="s">
        <v>63</v>
      </c>
      <c r="C4894" t="s">
        <v>66</v>
      </c>
      <c r="D4894" t="s">
        <v>71</v>
      </c>
      <c r="E4894" t="s">
        <v>72</v>
      </c>
      <c r="F4894" t="s">
        <v>12</v>
      </c>
      <c r="G4894" t="s">
        <v>21</v>
      </c>
      <c r="H4894" t="s">
        <v>22</v>
      </c>
      <c r="I4894">
        <v>35470.755279470002</v>
      </c>
      <c r="J4894">
        <v>35470.755279470002</v>
      </c>
      <c r="K4894">
        <v>197848</v>
      </c>
      <c r="L4894">
        <v>17.928285997063405</v>
      </c>
      <c r="M4894">
        <v>17.928285997063405</v>
      </c>
    </row>
    <row r="4895" spans="1:13" x14ac:dyDescent="0.25">
      <c r="A4895" s="9">
        <v>44104</v>
      </c>
      <c r="B4895" t="s">
        <v>63</v>
      </c>
      <c r="C4895" t="s">
        <v>66</v>
      </c>
      <c r="D4895" t="s">
        <v>71</v>
      </c>
      <c r="E4895" t="s">
        <v>72</v>
      </c>
      <c r="F4895" t="s">
        <v>12</v>
      </c>
      <c r="G4895" t="s">
        <v>23</v>
      </c>
      <c r="H4895" t="s">
        <v>24</v>
      </c>
      <c r="I4895">
        <v>5322.2455140000002</v>
      </c>
      <c r="J4895">
        <v>5322.2455140000002</v>
      </c>
      <c r="K4895">
        <v>197848</v>
      </c>
      <c r="L4895">
        <v>2.6900678874691684</v>
      </c>
      <c r="M4895">
        <v>2.6900678874691684</v>
      </c>
    </row>
    <row r="4896" spans="1:13" x14ac:dyDescent="0.25">
      <c r="A4896" s="9">
        <v>44104</v>
      </c>
      <c r="B4896" t="s">
        <v>63</v>
      </c>
      <c r="C4896" t="s">
        <v>66</v>
      </c>
      <c r="D4896" t="s">
        <v>71</v>
      </c>
      <c r="E4896" t="s">
        <v>72</v>
      </c>
      <c r="F4896" t="s">
        <v>12</v>
      </c>
      <c r="G4896" t="s">
        <v>25</v>
      </c>
      <c r="H4896" t="s">
        <v>26</v>
      </c>
      <c r="I4896">
        <v>25972.682235469998</v>
      </c>
      <c r="J4896">
        <v>25972.682235469998</v>
      </c>
      <c r="K4896">
        <v>197848</v>
      </c>
      <c r="L4896">
        <v>13.127594029492338</v>
      </c>
      <c r="M4896">
        <v>13.127594029492338</v>
      </c>
    </row>
    <row r="4897" spans="1:13" x14ac:dyDescent="0.25">
      <c r="A4897" s="9">
        <v>44104</v>
      </c>
      <c r="B4897" t="s">
        <v>63</v>
      </c>
      <c r="C4897" t="s">
        <v>66</v>
      </c>
      <c r="D4897" t="s">
        <v>71</v>
      </c>
      <c r="E4897" t="s">
        <v>72</v>
      </c>
      <c r="F4897" t="s">
        <v>12</v>
      </c>
      <c r="G4897" t="s">
        <v>27</v>
      </c>
      <c r="H4897" t="s">
        <v>28</v>
      </c>
      <c r="I4897">
        <v>4175.8275299999996</v>
      </c>
      <c r="J4897">
        <v>4175.8275299999996</v>
      </c>
      <c r="K4897">
        <v>197848</v>
      </c>
      <c r="L4897">
        <v>2.1106240801018963</v>
      </c>
      <c r="M4897">
        <v>2.1106240801018963</v>
      </c>
    </row>
    <row r="4898" spans="1:13" x14ac:dyDescent="0.25">
      <c r="A4898" s="9">
        <v>44104</v>
      </c>
      <c r="B4898" t="s">
        <v>63</v>
      </c>
      <c r="C4898" t="s">
        <v>66</v>
      </c>
      <c r="D4898" t="s">
        <v>71</v>
      </c>
      <c r="E4898" t="s">
        <v>72</v>
      </c>
      <c r="F4898" t="s">
        <v>12</v>
      </c>
      <c r="G4898" t="s">
        <v>29</v>
      </c>
      <c r="H4898" t="s">
        <v>30</v>
      </c>
      <c r="I4898">
        <v>16357.512710769999</v>
      </c>
      <c r="J4898">
        <v>16357.512710769999</v>
      </c>
      <c r="K4898">
        <v>197848</v>
      </c>
      <c r="L4898">
        <v>8.2677169901995473</v>
      </c>
      <c r="M4898">
        <v>8.2677169901995473</v>
      </c>
    </row>
    <row r="4899" spans="1:13" x14ac:dyDescent="0.25">
      <c r="A4899" s="9">
        <v>44104</v>
      </c>
      <c r="B4899" t="s">
        <v>63</v>
      </c>
      <c r="C4899" t="s">
        <v>66</v>
      </c>
      <c r="D4899" t="s">
        <v>71</v>
      </c>
      <c r="E4899" t="s">
        <v>72</v>
      </c>
      <c r="F4899" t="s">
        <v>12</v>
      </c>
      <c r="G4899" t="s">
        <v>31</v>
      </c>
      <c r="H4899" t="s">
        <v>32</v>
      </c>
      <c r="I4899">
        <v>14862.66878225626</v>
      </c>
      <c r="J4899">
        <v>14862.66878225626</v>
      </c>
      <c r="K4899">
        <v>197848</v>
      </c>
      <c r="L4899">
        <v>7.5121652896447069</v>
      </c>
      <c r="M4899">
        <v>7.5121652896447069</v>
      </c>
    </row>
    <row r="4900" spans="1:13" x14ac:dyDescent="0.25">
      <c r="A4900" s="9">
        <v>44104</v>
      </c>
      <c r="B4900" t="s">
        <v>63</v>
      </c>
      <c r="C4900" t="s">
        <v>66</v>
      </c>
      <c r="D4900" t="s">
        <v>71</v>
      </c>
      <c r="E4900" t="s">
        <v>72</v>
      </c>
      <c r="F4900" t="s">
        <v>12</v>
      </c>
      <c r="G4900" t="s">
        <v>33</v>
      </c>
      <c r="H4900" t="s">
        <v>34</v>
      </c>
      <c r="I4900">
        <v>1494.843928513739</v>
      </c>
      <c r="J4900">
        <v>1494.843928513739</v>
      </c>
      <c r="K4900">
        <v>197848</v>
      </c>
      <c r="L4900">
        <v>0.75555170055483956</v>
      </c>
      <c r="M4900">
        <v>0.75555170055483956</v>
      </c>
    </row>
    <row r="4901" spans="1:13" x14ac:dyDescent="0.25">
      <c r="A4901" s="9">
        <v>44104</v>
      </c>
      <c r="B4901" t="s">
        <v>63</v>
      </c>
      <c r="C4901" t="s">
        <v>66</v>
      </c>
      <c r="D4901" t="s">
        <v>71</v>
      </c>
      <c r="E4901" t="s">
        <v>72</v>
      </c>
      <c r="F4901" t="s">
        <v>12</v>
      </c>
      <c r="G4901" t="s">
        <v>35</v>
      </c>
      <c r="H4901" t="s">
        <v>111</v>
      </c>
      <c r="I4901">
        <v>47520.776944000005</v>
      </c>
      <c r="J4901">
        <v>47520.776944000005</v>
      </c>
      <c r="K4901">
        <v>197848</v>
      </c>
      <c r="L4901">
        <v>24.01883109457766</v>
      </c>
      <c r="M4901">
        <v>24.01883109457766</v>
      </c>
    </row>
    <row r="4902" spans="1:13" x14ac:dyDescent="0.25">
      <c r="A4902" s="9">
        <v>44104</v>
      </c>
      <c r="B4902" t="s">
        <v>63</v>
      </c>
      <c r="C4902" t="s">
        <v>66</v>
      </c>
      <c r="D4902" t="s">
        <v>71</v>
      </c>
      <c r="E4902" t="s">
        <v>72</v>
      </c>
      <c r="F4902" t="s">
        <v>12</v>
      </c>
      <c r="G4902" t="s">
        <v>36</v>
      </c>
      <c r="H4902" t="s">
        <v>32</v>
      </c>
      <c r="I4902">
        <v>3705.2932577290858</v>
      </c>
      <c r="J4902">
        <v>3705.2932577290858</v>
      </c>
      <c r="K4902">
        <v>197848</v>
      </c>
      <c r="L4902">
        <v>1.8727979346412831</v>
      </c>
      <c r="M4902">
        <v>1.8727979346412831</v>
      </c>
    </row>
    <row r="4903" spans="1:13" x14ac:dyDescent="0.25">
      <c r="A4903" s="9">
        <v>44104</v>
      </c>
      <c r="B4903" t="s">
        <v>63</v>
      </c>
      <c r="C4903" t="s">
        <v>66</v>
      </c>
      <c r="D4903" t="s">
        <v>71</v>
      </c>
      <c r="E4903" t="s">
        <v>72</v>
      </c>
      <c r="F4903" t="s">
        <v>12</v>
      </c>
      <c r="G4903" t="s">
        <v>37</v>
      </c>
      <c r="H4903" t="s">
        <v>34</v>
      </c>
      <c r="I4903">
        <v>43815.48368627092</v>
      </c>
      <c r="J4903">
        <v>43815.48368627092</v>
      </c>
      <c r="K4903">
        <v>197848</v>
      </c>
      <c r="L4903">
        <v>22.146033159936376</v>
      </c>
      <c r="M4903">
        <v>22.146033159936376</v>
      </c>
    </row>
    <row r="4904" spans="1:13" x14ac:dyDescent="0.25">
      <c r="A4904" s="9">
        <v>44104</v>
      </c>
      <c r="B4904" t="s">
        <v>63</v>
      </c>
      <c r="C4904" t="s">
        <v>66</v>
      </c>
      <c r="D4904" t="s">
        <v>71</v>
      </c>
      <c r="E4904" t="s">
        <v>72</v>
      </c>
      <c r="F4904" t="s">
        <v>12</v>
      </c>
      <c r="G4904" t="s">
        <v>38</v>
      </c>
      <c r="H4904" t="s">
        <v>39</v>
      </c>
      <c r="I4904">
        <v>216.58452599999998</v>
      </c>
      <c r="J4904">
        <v>216.58452599999998</v>
      </c>
      <c r="K4904">
        <v>197848</v>
      </c>
      <c r="L4904">
        <v>0.10947016194250131</v>
      </c>
      <c r="M4904">
        <v>0.10947016194250131</v>
      </c>
    </row>
    <row r="4905" spans="1:13" x14ac:dyDescent="0.25">
      <c r="A4905" s="9">
        <v>44104</v>
      </c>
      <c r="B4905" t="s">
        <v>63</v>
      </c>
      <c r="C4905" t="s">
        <v>66</v>
      </c>
      <c r="D4905" t="s">
        <v>71</v>
      </c>
      <c r="E4905" t="s">
        <v>72</v>
      </c>
      <c r="F4905" t="s">
        <v>12</v>
      </c>
      <c r="G4905" t="s">
        <v>40</v>
      </c>
      <c r="H4905" t="s">
        <v>41</v>
      </c>
      <c r="I4905">
        <v>0</v>
      </c>
      <c r="J4905">
        <v>0</v>
      </c>
      <c r="K4905">
        <v>197848</v>
      </c>
      <c r="L4905">
        <v>0</v>
      </c>
      <c r="M4905">
        <v>0</v>
      </c>
    </row>
    <row r="4906" spans="1:13" x14ac:dyDescent="0.25">
      <c r="A4906" s="9">
        <v>44104</v>
      </c>
      <c r="B4906" t="s">
        <v>63</v>
      </c>
      <c r="C4906" t="s">
        <v>66</v>
      </c>
      <c r="D4906" t="s">
        <v>71</v>
      </c>
      <c r="E4906" t="s">
        <v>72</v>
      </c>
      <c r="F4906" t="s">
        <v>12</v>
      </c>
      <c r="G4906" t="s">
        <v>42</v>
      </c>
      <c r="H4906" t="s">
        <v>43</v>
      </c>
      <c r="I4906">
        <v>0</v>
      </c>
      <c r="J4906">
        <v>0</v>
      </c>
      <c r="K4906">
        <v>197848</v>
      </c>
      <c r="L4906">
        <v>0</v>
      </c>
      <c r="M4906">
        <v>0</v>
      </c>
    </row>
    <row r="4907" spans="1:13" x14ac:dyDescent="0.25">
      <c r="A4907" s="9">
        <v>44104</v>
      </c>
      <c r="B4907" t="s">
        <v>63</v>
      </c>
      <c r="C4907" t="s">
        <v>66</v>
      </c>
      <c r="D4907" t="s">
        <v>71</v>
      </c>
      <c r="E4907" t="s">
        <v>72</v>
      </c>
      <c r="F4907" t="s">
        <v>12</v>
      </c>
      <c r="G4907" t="s">
        <v>44</v>
      </c>
      <c r="H4907" t="s">
        <v>45</v>
      </c>
      <c r="I4907">
        <v>0</v>
      </c>
      <c r="J4907">
        <v>0</v>
      </c>
      <c r="K4907">
        <v>197848</v>
      </c>
      <c r="L4907">
        <v>0</v>
      </c>
      <c r="M4907">
        <v>0</v>
      </c>
    </row>
    <row r="4908" spans="1:13" x14ac:dyDescent="0.25">
      <c r="A4908" s="9">
        <v>44104</v>
      </c>
      <c r="B4908" t="s">
        <v>63</v>
      </c>
      <c r="C4908" t="s">
        <v>66</v>
      </c>
      <c r="D4908" t="s">
        <v>71</v>
      </c>
      <c r="E4908" t="s">
        <v>72</v>
      </c>
      <c r="F4908" t="s">
        <v>12</v>
      </c>
      <c r="G4908" t="s">
        <v>46</v>
      </c>
      <c r="H4908" t="s">
        <v>47</v>
      </c>
      <c r="I4908">
        <v>0</v>
      </c>
      <c r="J4908">
        <v>0</v>
      </c>
      <c r="K4908">
        <v>197848</v>
      </c>
      <c r="L4908">
        <v>0</v>
      </c>
      <c r="M4908">
        <v>0</v>
      </c>
    </row>
    <row r="4909" spans="1:13" x14ac:dyDescent="0.25">
      <c r="A4909" s="9">
        <v>44104</v>
      </c>
      <c r="B4909" t="s">
        <v>63</v>
      </c>
      <c r="C4909" t="s">
        <v>66</v>
      </c>
      <c r="D4909" t="s">
        <v>71</v>
      </c>
      <c r="E4909" t="s">
        <v>72</v>
      </c>
      <c r="F4909" t="s">
        <v>12</v>
      </c>
      <c r="G4909" t="s">
        <v>48</v>
      </c>
      <c r="H4909" t="s">
        <v>96</v>
      </c>
      <c r="I4909">
        <v>0</v>
      </c>
      <c r="J4909">
        <v>0</v>
      </c>
      <c r="K4909">
        <v>197848</v>
      </c>
      <c r="L4909">
        <v>0</v>
      </c>
      <c r="M4909">
        <v>0</v>
      </c>
    </row>
    <row r="4910" spans="1:13" x14ac:dyDescent="0.25">
      <c r="A4910" s="9">
        <v>44104</v>
      </c>
      <c r="B4910" t="s">
        <v>63</v>
      </c>
      <c r="C4910" t="s">
        <v>66</v>
      </c>
      <c r="D4910" t="s">
        <v>71</v>
      </c>
      <c r="E4910" t="s">
        <v>72</v>
      </c>
      <c r="F4910" t="s">
        <v>12</v>
      </c>
      <c r="G4910" t="s">
        <v>49</v>
      </c>
      <c r="H4910" t="s">
        <v>105</v>
      </c>
      <c r="I4910">
        <v>19961.697867322866</v>
      </c>
      <c r="J4910">
        <v>19961.697867322866</v>
      </c>
      <c r="K4910">
        <v>197848</v>
      </c>
      <c r="L4910">
        <v>10.089410995978158</v>
      </c>
      <c r="M4910">
        <v>10.089410995978158</v>
      </c>
    </row>
    <row r="4911" spans="1:13" x14ac:dyDescent="0.25">
      <c r="A4911" s="9">
        <v>44104</v>
      </c>
      <c r="B4911" t="s">
        <v>63</v>
      </c>
      <c r="C4911" t="s">
        <v>66</v>
      </c>
      <c r="D4911" t="s">
        <v>71</v>
      </c>
      <c r="E4911" t="s">
        <v>72</v>
      </c>
      <c r="F4911" t="s">
        <v>12</v>
      </c>
      <c r="G4911" t="s">
        <v>50</v>
      </c>
      <c r="H4911" t="s">
        <v>51</v>
      </c>
      <c r="I4911">
        <v>220.00331399999999</v>
      </c>
      <c r="J4911">
        <v>220.00331399999999</v>
      </c>
      <c r="K4911">
        <v>197848</v>
      </c>
      <c r="L4911">
        <v>0.11119814908414541</v>
      </c>
      <c r="M4911">
        <v>0.11119814908414541</v>
      </c>
    </row>
    <row r="4912" spans="1:13" x14ac:dyDescent="0.25">
      <c r="A4912" s="9">
        <v>44104</v>
      </c>
      <c r="B4912" t="s">
        <v>63</v>
      </c>
      <c r="C4912" t="s">
        <v>66</v>
      </c>
      <c r="D4912" t="s">
        <v>71</v>
      </c>
      <c r="E4912" t="s">
        <v>72</v>
      </c>
      <c r="F4912" t="s">
        <v>12</v>
      </c>
      <c r="G4912" t="s">
        <v>52</v>
      </c>
      <c r="H4912" t="s">
        <v>107</v>
      </c>
      <c r="I4912">
        <v>19741.694553322865</v>
      </c>
      <c r="J4912">
        <v>19741.694553322865</v>
      </c>
      <c r="K4912">
        <v>197848</v>
      </c>
      <c r="L4912">
        <v>9.9782128468940119</v>
      </c>
      <c r="M4912">
        <v>9.9782128468940119</v>
      </c>
    </row>
    <row r="4913" spans="1:13" x14ac:dyDescent="0.25">
      <c r="A4913" s="9">
        <v>44104</v>
      </c>
      <c r="B4913" t="s">
        <v>63</v>
      </c>
      <c r="C4913" t="s">
        <v>66</v>
      </c>
      <c r="D4913" t="s">
        <v>71</v>
      </c>
      <c r="E4913" t="s">
        <v>72</v>
      </c>
      <c r="F4913" t="s">
        <v>53</v>
      </c>
      <c r="G4913" t="s">
        <v>54</v>
      </c>
      <c r="H4913" t="s">
        <v>55</v>
      </c>
      <c r="I4913">
        <v>137287.1975335977</v>
      </c>
      <c r="J4913">
        <v>-137287.1975335977</v>
      </c>
      <c r="K4913">
        <v>197848</v>
      </c>
      <c r="L4913">
        <v>69.390237724716812</v>
      </c>
      <c r="M4913">
        <v>-69.390237724716812</v>
      </c>
    </row>
    <row r="4914" spans="1:13" x14ac:dyDescent="0.25">
      <c r="A4914" s="9">
        <v>44104</v>
      </c>
      <c r="B4914" t="s">
        <v>63</v>
      </c>
      <c r="C4914" t="s">
        <v>66</v>
      </c>
      <c r="D4914" t="s">
        <v>71</v>
      </c>
      <c r="E4914" t="s">
        <v>72</v>
      </c>
      <c r="F4914" t="s">
        <v>53</v>
      </c>
      <c r="G4914" t="s">
        <v>15</v>
      </c>
      <c r="H4914" t="s">
        <v>16</v>
      </c>
      <c r="I4914">
        <v>0</v>
      </c>
      <c r="J4914">
        <v>0</v>
      </c>
      <c r="K4914">
        <v>197848</v>
      </c>
      <c r="L4914">
        <v>0</v>
      </c>
      <c r="M4914">
        <v>0</v>
      </c>
    </row>
    <row r="4915" spans="1:13" x14ac:dyDescent="0.25">
      <c r="A4915" s="9">
        <v>44104</v>
      </c>
      <c r="B4915" t="s">
        <v>63</v>
      </c>
      <c r="C4915" t="s">
        <v>66</v>
      </c>
      <c r="D4915" t="s">
        <v>71</v>
      </c>
      <c r="E4915" t="s">
        <v>72</v>
      </c>
      <c r="F4915" t="s">
        <v>53</v>
      </c>
      <c r="G4915" t="s">
        <v>17</v>
      </c>
      <c r="H4915" t="s">
        <v>18</v>
      </c>
      <c r="I4915">
        <v>0</v>
      </c>
      <c r="J4915">
        <v>0</v>
      </c>
      <c r="K4915">
        <v>197848</v>
      </c>
      <c r="L4915">
        <v>0</v>
      </c>
      <c r="M4915">
        <v>0</v>
      </c>
    </row>
    <row r="4916" spans="1:13" x14ac:dyDescent="0.25">
      <c r="A4916" s="9">
        <v>44104</v>
      </c>
      <c r="B4916" t="s">
        <v>63</v>
      </c>
      <c r="C4916" t="s">
        <v>66</v>
      </c>
      <c r="D4916" t="s">
        <v>71</v>
      </c>
      <c r="E4916" t="s">
        <v>72</v>
      </c>
      <c r="F4916" t="s">
        <v>53</v>
      </c>
      <c r="G4916" t="s">
        <v>19</v>
      </c>
      <c r="H4916" t="s">
        <v>20</v>
      </c>
      <c r="I4916">
        <v>0</v>
      </c>
      <c r="J4916">
        <v>0</v>
      </c>
      <c r="K4916">
        <v>197848</v>
      </c>
      <c r="L4916">
        <v>0</v>
      </c>
      <c r="M4916">
        <v>0</v>
      </c>
    </row>
    <row r="4917" spans="1:13" x14ac:dyDescent="0.25">
      <c r="A4917" s="9">
        <v>44104</v>
      </c>
      <c r="B4917" t="s">
        <v>63</v>
      </c>
      <c r="C4917" t="s">
        <v>66</v>
      </c>
      <c r="D4917" t="s">
        <v>71</v>
      </c>
      <c r="E4917" t="s">
        <v>72</v>
      </c>
      <c r="F4917" t="s">
        <v>53</v>
      </c>
      <c r="G4917" t="s">
        <v>21</v>
      </c>
      <c r="H4917" t="s">
        <v>22</v>
      </c>
      <c r="I4917">
        <v>76051.75882399999</v>
      </c>
      <c r="J4917">
        <v>-76051.75882399999</v>
      </c>
      <c r="K4917">
        <v>197848</v>
      </c>
      <c r="L4917">
        <v>38.439488306174432</v>
      </c>
      <c r="M4917">
        <v>-38.439488306174432</v>
      </c>
    </row>
    <row r="4918" spans="1:13" x14ac:dyDescent="0.25">
      <c r="A4918" s="9">
        <v>44104</v>
      </c>
      <c r="B4918" t="s">
        <v>63</v>
      </c>
      <c r="C4918" t="s">
        <v>66</v>
      </c>
      <c r="D4918" t="s">
        <v>71</v>
      </c>
      <c r="E4918" t="s">
        <v>72</v>
      </c>
      <c r="F4918" t="s">
        <v>53</v>
      </c>
      <c r="G4918" t="s">
        <v>23</v>
      </c>
      <c r="H4918" t="s">
        <v>24</v>
      </c>
      <c r="I4918">
        <v>0</v>
      </c>
      <c r="J4918">
        <v>0</v>
      </c>
      <c r="K4918">
        <v>197848</v>
      </c>
      <c r="L4918">
        <v>0</v>
      </c>
      <c r="M4918">
        <v>0</v>
      </c>
    </row>
    <row r="4919" spans="1:13" x14ac:dyDescent="0.25">
      <c r="A4919" s="9">
        <v>44104</v>
      </c>
      <c r="B4919" t="s">
        <v>63</v>
      </c>
      <c r="C4919" t="s">
        <v>66</v>
      </c>
      <c r="D4919" t="s">
        <v>71</v>
      </c>
      <c r="E4919" t="s">
        <v>72</v>
      </c>
      <c r="F4919" t="s">
        <v>53</v>
      </c>
      <c r="G4919" t="s">
        <v>25</v>
      </c>
      <c r="H4919" t="s">
        <v>26</v>
      </c>
      <c r="I4919">
        <v>38697.250293999998</v>
      </c>
      <c r="J4919">
        <v>-38697.250293999998</v>
      </c>
      <c r="K4919">
        <v>197848</v>
      </c>
      <c r="L4919">
        <v>19.559080857021552</v>
      </c>
      <c r="M4919">
        <v>-19.559080857021552</v>
      </c>
    </row>
    <row r="4920" spans="1:13" x14ac:dyDescent="0.25">
      <c r="A4920" s="9">
        <v>44104</v>
      </c>
      <c r="B4920" t="s">
        <v>63</v>
      </c>
      <c r="C4920" t="s">
        <v>66</v>
      </c>
      <c r="D4920" t="s">
        <v>71</v>
      </c>
      <c r="E4920" t="s">
        <v>72</v>
      </c>
      <c r="F4920" t="s">
        <v>53</v>
      </c>
      <c r="G4920" t="s">
        <v>27</v>
      </c>
      <c r="H4920" t="s">
        <v>28</v>
      </c>
      <c r="I4920">
        <v>37354.508529999999</v>
      </c>
      <c r="J4920">
        <v>-37354.508529999999</v>
      </c>
      <c r="K4920">
        <v>197848</v>
      </c>
      <c r="L4920">
        <v>18.880407449152884</v>
      </c>
      <c r="M4920">
        <v>-18.880407449152884</v>
      </c>
    </row>
    <row r="4921" spans="1:13" x14ac:dyDescent="0.25">
      <c r="A4921" s="9">
        <v>44104</v>
      </c>
      <c r="B4921" t="s">
        <v>63</v>
      </c>
      <c r="C4921" t="s">
        <v>66</v>
      </c>
      <c r="D4921" t="s">
        <v>71</v>
      </c>
      <c r="E4921" t="s">
        <v>72</v>
      </c>
      <c r="F4921" t="s">
        <v>53</v>
      </c>
      <c r="G4921" t="s">
        <v>29</v>
      </c>
      <c r="H4921" t="s">
        <v>30</v>
      </c>
      <c r="I4921">
        <v>979.969561</v>
      </c>
      <c r="J4921">
        <v>-979.969561</v>
      </c>
      <c r="K4921">
        <v>197848</v>
      </c>
      <c r="L4921">
        <v>0.49531436304637905</v>
      </c>
      <c r="M4921">
        <v>-0.49531436304637905</v>
      </c>
    </row>
    <row r="4922" spans="1:13" x14ac:dyDescent="0.25">
      <c r="A4922" s="9">
        <v>44104</v>
      </c>
      <c r="B4922" t="s">
        <v>63</v>
      </c>
      <c r="C4922" t="s">
        <v>66</v>
      </c>
      <c r="D4922" t="s">
        <v>71</v>
      </c>
      <c r="E4922" t="s">
        <v>72</v>
      </c>
      <c r="F4922" t="s">
        <v>53</v>
      </c>
      <c r="G4922" t="s">
        <v>31</v>
      </c>
      <c r="H4922" t="s">
        <v>32</v>
      </c>
      <c r="I4922">
        <v>0</v>
      </c>
      <c r="J4922">
        <v>0</v>
      </c>
      <c r="K4922">
        <v>197848</v>
      </c>
      <c r="L4922">
        <v>0</v>
      </c>
      <c r="M4922">
        <v>0</v>
      </c>
    </row>
    <row r="4923" spans="1:13" x14ac:dyDescent="0.25">
      <c r="A4923" s="9">
        <v>44104</v>
      </c>
      <c r="B4923" t="s">
        <v>63</v>
      </c>
      <c r="C4923" t="s">
        <v>66</v>
      </c>
      <c r="D4923" t="s">
        <v>71</v>
      </c>
      <c r="E4923" t="s">
        <v>72</v>
      </c>
      <c r="F4923" t="s">
        <v>53</v>
      </c>
      <c r="G4923" t="s">
        <v>33</v>
      </c>
      <c r="H4923" t="s">
        <v>34</v>
      </c>
      <c r="I4923">
        <v>979.969561</v>
      </c>
      <c r="J4923">
        <v>-979.969561</v>
      </c>
      <c r="K4923">
        <v>197848</v>
      </c>
      <c r="L4923">
        <v>0.49531436304637905</v>
      </c>
      <c r="M4923">
        <v>-0.49531436304637905</v>
      </c>
    </row>
    <row r="4924" spans="1:13" x14ac:dyDescent="0.25">
      <c r="A4924" s="9">
        <v>44104</v>
      </c>
      <c r="B4924" t="s">
        <v>63</v>
      </c>
      <c r="C4924" t="s">
        <v>66</v>
      </c>
      <c r="D4924" t="s">
        <v>71</v>
      </c>
      <c r="E4924" t="s">
        <v>72</v>
      </c>
      <c r="F4924" t="s">
        <v>53</v>
      </c>
      <c r="G4924" t="s">
        <v>35</v>
      </c>
      <c r="H4924" t="s">
        <v>111</v>
      </c>
      <c r="I4924">
        <v>15402.780500999999</v>
      </c>
      <c r="J4924">
        <v>-15402.780500999999</v>
      </c>
      <c r="K4924">
        <v>197848</v>
      </c>
      <c r="L4924">
        <v>7.7851585565686792</v>
      </c>
      <c r="M4924">
        <v>-7.7851585565686792</v>
      </c>
    </row>
    <row r="4925" spans="1:13" x14ac:dyDescent="0.25">
      <c r="A4925" s="9">
        <v>44104</v>
      </c>
      <c r="B4925" t="s">
        <v>63</v>
      </c>
      <c r="C4925" t="s">
        <v>66</v>
      </c>
      <c r="D4925" t="s">
        <v>71</v>
      </c>
      <c r="E4925" t="s">
        <v>72</v>
      </c>
      <c r="F4925" t="s">
        <v>53</v>
      </c>
      <c r="G4925" t="s">
        <v>36</v>
      </c>
      <c r="H4925" t="s">
        <v>32</v>
      </c>
      <c r="I4925">
        <v>33.670702700510375</v>
      </c>
      <c r="J4925">
        <v>-33.670702700510375</v>
      </c>
      <c r="K4925">
        <v>197848</v>
      </c>
      <c r="L4925">
        <v>1.7018470088406443E-2</v>
      </c>
      <c r="M4925">
        <v>-1.7018470088406443E-2</v>
      </c>
    </row>
    <row r="4926" spans="1:13" x14ac:dyDescent="0.25">
      <c r="A4926" s="9">
        <v>44104</v>
      </c>
      <c r="B4926" t="s">
        <v>63</v>
      </c>
      <c r="C4926" t="s">
        <v>66</v>
      </c>
      <c r="D4926" t="s">
        <v>71</v>
      </c>
      <c r="E4926" t="s">
        <v>72</v>
      </c>
      <c r="F4926" t="s">
        <v>53</v>
      </c>
      <c r="G4926" t="s">
        <v>37</v>
      </c>
      <c r="H4926" t="s">
        <v>34</v>
      </c>
      <c r="I4926">
        <v>15369.109798299489</v>
      </c>
      <c r="J4926">
        <v>-15369.109798299489</v>
      </c>
      <c r="K4926">
        <v>197848</v>
      </c>
      <c r="L4926">
        <v>7.7681400864802725</v>
      </c>
      <c r="M4926">
        <v>-7.7681400864802725</v>
      </c>
    </row>
    <row r="4927" spans="1:13" x14ac:dyDescent="0.25">
      <c r="A4927" s="9">
        <v>44104</v>
      </c>
      <c r="B4927" t="s">
        <v>63</v>
      </c>
      <c r="C4927" t="s">
        <v>66</v>
      </c>
      <c r="D4927" t="s">
        <v>71</v>
      </c>
      <c r="E4927" t="s">
        <v>72</v>
      </c>
      <c r="F4927" t="s">
        <v>53</v>
      </c>
      <c r="G4927" t="s">
        <v>38</v>
      </c>
      <c r="H4927" t="s">
        <v>39</v>
      </c>
      <c r="I4927">
        <v>43020.204093597706</v>
      </c>
      <c r="J4927">
        <v>-43020.204093597706</v>
      </c>
      <c r="K4927">
        <v>197848</v>
      </c>
      <c r="L4927">
        <v>21.744068220855254</v>
      </c>
      <c r="M4927">
        <v>-21.744068220855254</v>
      </c>
    </row>
    <row r="4928" spans="1:13" x14ac:dyDescent="0.25">
      <c r="A4928" s="9">
        <v>44104</v>
      </c>
      <c r="B4928" t="s">
        <v>63</v>
      </c>
      <c r="C4928" t="s">
        <v>66</v>
      </c>
      <c r="D4928" t="s">
        <v>71</v>
      </c>
      <c r="E4928" t="s">
        <v>72</v>
      </c>
      <c r="F4928" t="s">
        <v>53</v>
      </c>
      <c r="G4928" t="s">
        <v>40</v>
      </c>
      <c r="H4928" t="s">
        <v>41</v>
      </c>
      <c r="I4928">
        <v>0</v>
      </c>
      <c r="J4928">
        <v>0</v>
      </c>
      <c r="K4928">
        <v>197848</v>
      </c>
      <c r="L4928">
        <v>0</v>
      </c>
      <c r="M4928">
        <v>0</v>
      </c>
    </row>
    <row r="4929" spans="1:13" x14ac:dyDescent="0.25">
      <c r="A4929" s="9">
        <v>44104</v>
      </c>
      <c r="B4929" t="s">
        <v>63</v>
      </c>
      <c r="C4929" t="s">
        <v>66</v>
      </c>
      <c r="D4929" t="s">
        <v>71</v>
      </c>
      <c r="E4929" t="s">
        <v>72</v>
      </c>
      <c r="F4929" t="s">
        <v>53</v>
      </c>
      <c r="G4929" t="s">
        <v>42</v>
      </c>
      <c r="H4929" t="s">
        <v>43</v>
      </c>
      <c r="I4929">
        <v>0</v>
      </c>
      <c r="J4929">
        <v>0</v>
      </c>
      <c r="K4929">
        <v>197848</v>
      </c>
      <c r="L4929">
        <v>0</v>
      </c>
      <c r="M4929">
        <v>0</v>
      </c>
    </row>
    <row r="4930" spans="1:13" x14ac:dyDescent="0.25">
      <c r="A4930" s="9">
        <v>44104</v>
      </c>
      <c r="B4930" t="s">
        <v>63</v>
      </c>
      <c r="C4930" t="s">
        <v>66</v>
      </c>
      <c r="D4930" t="s">
        <v>71</v>
      </c>
      <c r="E4930" t="s">
        <v>72</v>
      </c>
      <c r="F4930" t="s">
        <v>53</v>
      </c>
      <c r="G4930" t="s">
        <v>44</v>
      </c>
      <c r="H4930" t="s">
        <v>45</v>
      </c>
      <c r="I4930">
        <v>0</v>
      </c>
      <c r="J4930">
        <v>0</v>
      </c>
      <c r="K4930">
        <v>197848</v>
      </c>
      <c r="L4930">
        <v>0</v>
      </c>
      <c r="M4930">
        <v>0</v>
      </c>
    </row>
    <row r="4931" spans="1:13" x14ac:dyDescent="0.25">
      <c r="A4931" s="9">
        <v>44104</v>
      </c>
      <c r="B4931" t="s">
        <v>63</v>
      </c>
      <c r="C4931" t="s">
        <v>66</v>
      </c>
      <c r="D4931" t="s">
        <v>71</v>
      </c>
      <c r="E4931" t="s">
        <v>72</v>
      </c>
      <c r="F4931" t="s">
        <v>53</v>
      </c>
      <c r="G4931" t="s">
        <v>46</v>
      </c>
      <c r="H4931" t="s">
        <v>47</v>
      </c>
      <c r="I4931">
        <v>0</v>
      </c>
      <c r="J4931">
        <v>0</v>
      </c>
      <c r="K4931">
        <v>197848</v>
      </c>
      <c r="L4931">
        <v>0</v>
      </c>
      <c r="M4931">
        <v>0</v>
      </c>
    </row>
    <row r="4932" spans="1:13" x14ac:dyDescent="0.25">
      <c r="A4932" s="9">
        <v>44104</v>
      </c>
      <c r="B4932" t="s">
        <v>63</v>
      </c>
      <c r="C4932" t="s">
        <v>66</v>
      </c>
      <c r="D4932" t="s">
        <v>71</v>
      </c>
      <c r="E4932" t="s">
        <v>72</v>
      </c>
      <c r="F4932" t="s">
        <v>53</v>
      </c>
      <c r="G4932" t="s">
        <v>48</v>
      </c>
      <c r="H4932" t="s">
        <v>96</v>
      </c>
      <c r="I4932">
        <v>0</v>
      </c>
      <c r="J4932">
        <v>0</v>
      </c>
      <c r="K4932">
        <v>197848</v>
      </c>
      <c r="L4932">
        <v>0</v>
      </c>
      <c r="M4932">
        <v>0</v>
      </c>
    </row>
    <row r="4933" spans="1:13" x14ac:dyDescent="0.25">
      <c r="A4933" s="9">
        <v>44104</v>
      </c>
      <c r="B4933" t="s">
        <v>63</v>
      </c>
      <c r="C4933" t="s">
        <v>66</v>
      </c>
      <c r="D4933" t="s">
        <v>71</v>
      </c>
      <c r="E4933" t="s">
        <v>72</v>
      </c>
      <c r="F4933" t="s">
        <v>53</v>
      </c>
      <c r="G4933" t="s">
        <v>49</v>
      </c>
      <c r="H4933" t="s">
        <v>56</v>
      </c>
      <c r="I4933">
        <v>1832.4845539999999</v>
      </c>
      <c r="J4933">
        <v>-1832.4845539999999</v>
      </c>
      <c r="K4933">
        <v>197848</v>
      </c>
      <c r="L4933">
        <v>0.92620827807205519</v>
      </c>
      <c r="M4933">
        <v>-0.92620827807205519</v>
      </c>
    </row>
    <row r="4934" spans="1:13" x14ac:dyDescent="0.25">
      <c r="A4934" s="9">
        <v>44104</v>
      </c>
      <c r="B4934" t="s">
        <v>63</v>
      </c>
      <c r="C4934" t="s">
        <v>66</v>
      </c>
      <c r="D4934" t="s">
        <v>71</v>
      </c>
      <c r="E4934" t="s">
        <v>72</v>
      </c>
      <c r="F4934" t="s">
        <v>53</v>
      </c>
      <c r="G4934" t="s">
        <v>50</v>
      </c>
      <c r="H4934" t="s">
        <v>51</v>
      </c>
      <c r="I4934">
        <v>48.977946000000003</v>
      </c>
      <c r="J4934">
        <v>-48.977946000000003</v>
      </c>
      <c r="K4934">
        <v>197848</v>
      </c>
      <c r="L4934">
        <v>2.4755340463386035E-2</v>
      </c>
      <c r="M4934">
        <v>-2.4755340463386035E-2</v>
      </c>
    </row>
    <row r="4935" spans="1:13" x14ac:dyDescent="0.25">
      <c r="A4935" s="9">
        <v>44104</v>
      </c>
      <c r="B4935" t="s">
        <v>63</v>
      </c>
      <c r="C4935" t="s">
        <v>66</v>
      </c>
      <c r="D4935" t="s">
        <v>71</v>
      </c>
      <c r="E4935" t="s">
        <v>72</v>
      </c>
      <c r="F4935" t="s">
        <v>53</v>
      </c>
      <c r="G4935" t="s">
        <v>52</v>
      </c>
      <c r="H4935" t="s">
        <v>57</v>
      </c>
      <c r="I4935">
        <v>1783.5066079999999</v>
      </c>
      <c r="J4935">
        <v>-1783.5066079999999</v>
      </c>
      <c r="K4935">
        <v>197848</v>
      </c>
      <c r="L4935">
        <v>0.90145293760866918</v>
      </c>
      <c r="M4935">
        <v>-0.90145293760866918</v>
      </c>
    </row>
    <row r="4936" spans="1:13" x14ac:dyDescent="0.25">
      <c r="A4936" s="9">
        <v>44104</v>
      </c>
      <c r="B4936" t="s">
        <v>63</v>
      </c>
      <c r="C4936" t="s">
        <v>66</v>
      </c>
      <c r="D4936" t="s">
        <v>71</v>
      </c>
      <c r="E4936" t="s">
        <v>72</v>
      </c>
      <c r="F4936" t="s">
        <v>58</v>
      </c>
      <c r="G4936" t="s">
        <v>59</v>
      </c>
      <c r="H4936" t="s">
        <v>60</v>
      </c>
      <c r="I4936">
        <v>-17759.87020603483</v>
      </c>
      <c r="J4936">
        <v>-17759.87020603483</v>
      </c>
      <c r="K4936">
        <v>197848</v>
      </c>
      <c r="L4936">
        <v>-8.9765224849555363</v>
      </c>
      <c r="M4936">
        <v>-8.9765224849555363</v>
      </c>
    </row>
    <row r="4937" spans="1:13" x14ac:dyDescent="0.25">
      <c r="A4937" s="9">
        <v>44104</v>
      </c>
      <c r="B4937" t="s">
        <v>63</v>
      </c>
      <c r="C4937" t="s">
        <v>73</v>
      </c>
      <c r="D4937" t="s">
        <v>73</v>
      </c>
      <c r="E4937" t="s">
        <v>74</v>
      </c>
      <c r="F4937" t="s">
        <v>12</v>
      </c>
      <c r="G4937" t="s">
        <v>13</v>
      </c>
      <c r="H4937" t="s">
        <v>14</v>
      </c>
      <c r="I4937">
        <v>11526.778561955001</v>
      </c>
      <c r="J4937">
        <v>11526.778561955001</v>
      </c>
      <c r="K4937">
        <v>197848</v>
      </c>
      <c r="L4937">
        <v>5.8260778789550569</v>
      </c>
      <c r="M4937">
        <v>5.8260778789550569</v>
      </c>
    </row>
    <row r="4938" spans="1:13" x14ac:dyDescent="0.25">
      <c r="A4938" s="9">
        <v>44104</v>
      </c>
      <c r="B4938" t="s">
        <v>63</v>
      </c>
      <c r="C4938" t="s">
        <v>73</v>
      </c>
      <c r="D4938" t="s">
        <v>73</v>
      </c>
      <c r="E4938" t="s">
        <v>74</v>
      </c>
      <c r="F4938" t="s">
        <v>12</v>
      </c>
      <c r="G4938" t="s">
        <v>15</v>
      </c>
      <c r="H4938" t="s">
        <v>16</v>
      </c>
      <c r="I4938">
        <v>0</v>
      </c>
      <c r="J4938">
        <v>0</v>
      </c>
      <c r="K4938">
        <v>197848</v>
      </c>
      <c r="L4938">
        <v>0</v>
      </c>
      <c r="M4938">
        <v>0</v>
      </c>
    </row>
    <row r="4939" spans="1:13" x14ac:dyDescent="0.25">
      <c r="A4939" s="9">
        <v>44104</v>
      </c>
      <c r="B4939" t="s">
        <v>63</v>
      </c>
      <c r="C4939" t="s">
        <v>73</v>
      </c>
      <c r="D4939" t="s">
        <v>73</v>
      </c>
      <c r="E4939" t="s">
        <v>74</v>
      </c>
      <c r="F4939" t="s">
        <v>12</v>
      </c>
      <c r="G4939" t="s">
        <v>17</v>
      </c>
      <c r="H4939" t="s">
        <v>18</v>
      </c>
      <c r="I4939">
        <v>0</v>
      </c>
      <c r="J4939">
        <v>0</v>
      </c>
      <c r="K4939">
        <v>197848</v>
      </c>
      <c r="L4939">
        <v>0</v>
      </c>
      <c r="M4939">
        <v>0</v>
      </c>
    </row>
    <row r="4940" spans="1:13" x14ac:dyDescent="0.25">
      <c r="A4940" s="9">
        <v>44104</v>
      </c>
      <c r="B4940" t="s">
        <v>63</v>
      </c>
      <c r="C4940" t="s">
        <v>73</v>
      </c>
      <c r="D4940" t="s">
        <v>73</v>
      </c>
      <c r="E4940" t="s">
        <v>74</v>
      </c>
      <c r="F4940" t="s">
        <v>12</v>
      </c>
      <c r="G4940" t="s">
        <v>19</v>
      </c>
      <c r="H4940" t="s">
        <v>20</v>
      </c>
      <c r="I4940">
        <v>0</v>
      </c>
      <c r="J4940">
        <v>0</v>
      </c>
      <c r="K4940">
        <v>197848</v>
      </c>
      <c r="L4940">
        <v>0</v>
      </c>
      <c r="M4940">
        <v>0</v>
      </c>
    </row>
    <row r="4941" spans="1:13" x14ac:dyDescent="0.25">
      <c r="A4941" s="9">
        <v>44104</v>
      </c>
      <c r="B4941" t="s">
        <v>63</v>
      </c>
      <c r="C4941" t="s">
        <v>73</v>
      </c>
      <c r="D4941" t="s">
        <v>73</v>
      </c>
      <c r="E4941" t="s">
        <v>74</v>
      </c>
      <c r="F4941" t="s">
        <v>12</v>
      </c>
      <c r="G4941" t="s">
        <v>21</v>
      </c>
      <c r="H4941" t="s">
        <v>22</v>
      </c>
      <c r="I4941">
        <v>766.77752878000001</v>
      </c>
      <c r="J4941">
        <v>766.77752878000001</v>
      </c>
      <c r="K4941">
        <v>197848</v>
      </c>
      <c r="L4941">
        <v>0.38755889813392103</v>
      </c>
      <c r="M4941">
        <v>0.38755889813392103</v>
      </c>
    </row>
    <row r="4942" spans="1:13" x14ac:dyDescent="0.25">
      <c r="A4942" s="9">
        <v>44104</v>
      </c>
      <c r="B4942" t="s">
        <v>63</v>
      </c>
      <c r="C4942" t="s">
        <v>73</v>
      </c>
      <c r="D4942" t="s">
        <v>73</v>
      </c>
      <c r="E4942" t="s">
        <v>74</v>
      </c>
      <c r="F4942" t="s">
        <v>12</v>
      </c>
      <c r="G4942" t="s">
        <v>23</v>
      </c>
      <c r="H4942" t="s">
        <v>24</v>
      </c>
      <c r="I4942">
        <v>84.825564</v>
      </c>
      <c r="J4942">
        <v>84.825564</v>
      </c>
      <c r="K4942">
        <v>197848</v>
      </c>
      <c r="L4942">
        <v>4.2874107395576407E-2</v>
      </c>
      <c r="M4942">
        <v>4.2874107395576407E-2</v>
      </c>
    </row>
    <row r="4943" spans="1:13" x14ac:dyDescent="0.25">
      <c r="A4943" s="9">
        <v>44104</v>
      </c>
      <c r="B4943" t="s">
        <v>63</v>
      </c>
      <c r="C4943" t="s">
        <v>73</v>
      </c>
      <c r="D4943" t="s">
        <v>73</v>
      </c>
      <c r="E4943" t="s">
        <v>74</v>
      </c>
      <c r="F4943" t="s">
        <v>12</v>
      </c>
      <c r="G4943" t="s">
        <v>25</v>
      </c>
      <c r="H4943" t="s">
        <v>26</v>
      </c>
      <c r="I4943">
        <v>555.44362639000008</v>
      </c>
      <c r="J4943">
        <v>555.44362639000008</v>
      </c>
      <c r="K4943">
        <v>197848</v>
      </c>
      <c r="L4943">
        <v>0.28074260360984193</v>
      </c>
      <c r="M4943">
        <v>0.28074260360984193</v>
      </c>
    </row>
    <row r="4944" spans="1:13" x14ac:dyDescent="0.25">
      <c r="A4944" s="9">
        <v>44104</v>
      </c>
      <c r="B4944" t="s">
        <v>63</v>
      </c>
      <c r="C4944" t="s">
        <v>73</v>
      </c>
      <c r="D4944" t="s">
        <v>73</v>
      </c>
      <c r="E4944" t="s">
        <v>74</v>
      </c>
      <c r="F4944" t="s">
        <v>12</v>
      </c>
      <c r="G4944" t="s">
        <v>27</v>
      </c>
      <c r="H4944" t="s">
        <v>28</v>
      </c>
      <c r="I4944">
        <v>126.50833838999995</v>
      </c>
      <c r="J4944">
        <v>126.50833838999995</v>
      </c>
      <c r="K4944">
        <v>197848</v>
      </c>
      <c r="L4944">
        <v>6.3942187128502664E-2</v>
      </c>
      <c r="M4944">
        <v>6.3942187128502664E-2</v>
      </c>
    </row>
    <row r="4945" spans="1:13" x14ac:dyDescent="0.25">
      <c r="A4945" s="9">
        <v>44104</v>
      </c>
      <c r="B4945" t="s">
        <v>63</v>
      </c>
      <c r="C4945" t="s">
        <v>73</v>
      </c>
      <c r="D4945" t="s">
        <v>73</v>
      </c>
      <c r="E4945" t="s">
        <v>74</v>
      </c>
      <c r="F4945" t="s">
        <v>12</v>
      </c>
      <c r="G4945" t="s">
        <v>29</v>
      </c>
      <c r="H4945" t="s">
        <v>30</v>
      </c>
      <c r="I4945">
        <v>3.5607030000001032</v>
      </c>
      <c r="J4945">
        <v>3.5607030000001032</v>
      </c>
      <c r="K4945">
        <v>197848</v>
      </c>
      <c r="L4945">
        <v>1.7997164489911971E-3</v>
      </c>
      <c r="M4945">
        <v>1.7997164489911971E-3</v>
      </c>
    </row>
    <row r="4946" spans="1:13" x14ac:dyDescent="0.25">
      <c r="A4946" s="9">
        <v>44104</v>
      </c>
      <c r="B4946" t="s">
        <v>63</v>
      </c>
      <c r="C4946" t="s">
        <v>73</v>
      </c>
      <c r="D4946" t="s">
        <v>73</v>
      </c>
      <c r="E4946" t="s">
        <v>74</v>
      </c>
      <c r="F4946" t="s">
        <v>12</v>
      </c>
      <c r="G4946" t="s">
        <v>31</v>
      </c>
      <c r="H4946" t="s">
        <v>32</v>
      </c>
      <c r="I4946">
        <v>3.5607030000001032</v>
      </c>
      <c r="J4946">
        <v>3.5607030000001032</v>
      </c>
      <c r="K4946">
        <v>197848</v>
      </c>
      <c r="L4946">
        <v>1.7997164489911971E-3</v>
      </c>
      <c r="M4946">
        <v>1.7997164489911971E-3</v>
      </c>
    </row>
    <row r="4947" spans="1:13" x14ac:dyDescent="0.25">
      <c r="A4947" s="9">
        <v>44104</v>
      </c>
      <c r="B4947" t="s">
        <v>63</v>
      </c>
      <c r="C4947" t="s">
        <v>73</v>
      </c>
      <c r="D4947" t="s">
        <v>73</v>
      </c>
      <c r="E4947" t="s">
        <v>74</v>
      </c>
      <c r="F4947" t="s">
        <v>12</v>
      </c>
      <c r="G4947" t="s">
        <v>33</v>
      </c>
      <c r="H4947" t="s">
        <v>34</v>
      </c>
      <c r="I4947">
        <v>0</v>
      </c>
      <c r="J4947">
        <v>0</v>
      </c>
      <c r="K4947">
        <v>197848</v>
      </c>
      <c r="L4947">
        <v>0</v>
      </c>
      <c r="M4947">
        <v>0</v>
      </c>
    </row>
    <row r="4948" spans="1:13" x14ac:dyDescent="0.25">
      <c r="A4948" s="9">
        <v>44104</v>
      </c>
      <c r="B4948" t="s">
        <v>63</v>
      </c>
      <c r="C4948" t="s">
        <v>73</v>
      </c>
      <c r="D4948" t="s">
        <v>73</v>
      </c>
      <c r="E4948" t="s">
        <v>74</v>
      </c>
      <c r="F4948" t="s">
        <v>12</v>
      </c>
      <c r="G4948" t="s">
        <v>35</v>
      </c>
      <c r="H4948" t="s">
        <v>111</v>
      </c>
      <c r="I4948">
        <v>9947.7066160000013</v>
      </c>
      <c r="J4948">
        <v>9947.7066160000013</v>
      </c>
      <c r="K4948">
        <v>197848</v>
      </c>
      <c r="L4948">
        <v>5.0279540940520002</v>
      </c>
      <c r="M4948">
        <v>5.0279540940520002</v>
      </c>
    </row>
    <row r="4949" spans="1:13" x14ac:dyDescent="0.25">
      <c r="A4949" s="9">
        <v>44104</v>
      </c>
      <c r="B4949" t="s">
        <v>63</v>
      </c>
      <c r="C4949" t="s">
        <v>73</v>
      </c>
      <c r="D4949" t="s">
        <v>73</v>
      </c>
      <c r="E4949" t="s">
        <v>74</v>
      </c>
      <c r="F4949" t="s">
        <v>12</v>
      </c>
      <c r="G4949" t="s">
        <v>36</v>
      </c>
      <c r="H4949" t="s">
        <v>32</v>
      </c>
      <c r="I4949">
        <v>9929.1370855331515</v>
      </c>
      <c r="J4949">
        <v>9929.1370855331515</v>
      </c>
      <c r="K4949">
        <v>197848</v>
      </c>
      <c r="L4949">
        <v>5.0185683380843633</v>
      </c>
      <c r="M4949">
        <v>5.0185683380843633</v>
      </c>
    </row>
    <row r="4950" spans="1:13" x14ac:dyDescent="0.25">
      <c r="A4950" s="9">
        <v>44104</v>
      </c>
      <c r="B4950" t="s">
        <v>63</v>
      </c>
      <c r="C4950" t="s">
        <v>73</v>
      </c>
      <c r="D4950" t="s">
        <v>73</v>
      </c>
      <c r="E4950" t="s">
        <v>74</v>
      </c>
      <c r="F4950" t="s">
        <v>12</v>
      </c>
      <c r="G4950" t="s">
        <v>37</v>
      </c>
      <c r="H4950" t="s">
        <v>34</v>
      </c>
      <c r="I4950">
        <v>18.569530466849923</v>
      </c>
      <c r="J4950">
        <v>18.569530466849923</v>
      </c>
      <c r="K4950">
        <v>197848</v>
      </c>
      <c r="L4950">
        <v>9.385755967636732E-3</v>
      </c>
      <c r="M4950">
        <v>9.385755967636732E-3</v>
      </c>
    </row>
    <row r="4951" spans="1:13" x14ac:dyDescent="0.25">
      <c r="A4951" s="9">
        <v>44104</v>
      </c>
      <c r="B4951" t="s">
        <v>63</v>
      </c>
      <c r="C4951" t="s">
        <v>73</v>
      </c>
      <c r="D4951" t="s">
        <v>73</v>
      </c>
      <c r="E4951" t="s">
        <v>74</v>
      </c>
      <c r="F4951" t="s">
        <v>12</v>
      </c>
      <c r="G4951" t="s">
        <v>38</v>
      </c>
      <c r="H4951" t="s">
        <v>39</v>
      </c>
      <c r="I4951">
        <v>49.003551000000009</v>
      </c>
      <c r="J4951">
        <v>49.003551000000009</v>
      </c>
      <c r="K4951">
        <v>197848</v>
      </c>
      <c r="L4951">
        <v>2.4768282216651172E-2</v>
      </c>
      <c r="M4951">
        <v>2.4768282216651172E-2</v>
      </c>
    </row>
    <row r="4952" spans="1:13" x14ac:dyDescent="0.25">
      <c r="A4952" s="9">
        <v>44104</v>
      </c>
      <c r="B4952" t="s">
        <v>63</v>
      </c>
      <c r="C4952" t="s">
        <v>73</v>
      </c>
      <c r="D4952" t="s">
        <v>73</v>
      </c>
      <c r="E4952" t="s">
        <v>74</v>
      </c>
      <c r="F4952" t="s">
        <v>12</v>
      </c>
      <c r="G4952" t="s">
        <v>40</v>
      </c>
      <c r="H4952" t="s">
        <v>41</v>
      </c>
      <c r="I4952">
        <v>0</v>
      </c>
      <c r="J4952">
        <v>0</v>
      </c>
      <c r="K4952">
        <v>197848</v>
      </c>
      <c r="L4952">
        <v>0</v>
      </c>
      <c r="M4952">
        <v>0</v>
      </c>
    </row>
    <row r="4953" spans="1:13" x14ac:dyDescent="0.25">
      <c r="A4953" s="9">
        <v>44104</v>
      </c>
      <c r="B4953" t="s">
        <v>63</v>
      </c>
      <c r="C4953" t="s">
        <v>73</v>
      </c>
      <c r="D4953" t="s">
        <v>73</v>
      </c>
      <c r="E4953" t="s">
        <v>74</v>
      </c>
      <c r="F4953" t="s">
        <v>12</v>
      </c>
      <c r="G4953" t="s">
        <v>42</v>
      </c>
      <c r="H4953" t="s">
        <v>43</v>
      </c>
      <c r="I4953">
        <v>0</v>
      </c>
      <c r="J4953">
        <v>0</v>
      </c>
      <c r="K4953">
        <v>197848</v>
      </c>
      <c r="L4953">
        <v>0</v>
      </c>
      <c r="M4953">
        <v>0</v>
      </c>
    </row>
    <row r="4954" spans="1:13" x14ac:dyDescent="0.25">
      <c r="A4954" s="9">
        <v>44104</v>
      </c>
      <c r="B4954" t="s">
        <v>63</v>
      </c>
      <c r="C4954" t="s">
        <v>73</v>
      </c>
      <c r="D4954" t="s">
        <v>73</v>
      </c>
      <c r="E4954" t="s">
        <v>74</v>
      </c>
      <c r="F4954" t="s">
        <v>12</v>
      </c>
      <c r="G4954" t="s">
        <v>44</v>
      </c>
      <c r="H4954" t="s">
        <v>45</v>
      </c>
      <c r="I4954">
        <v>0</v>
      </c>
      <c r="J4954">
        <v>0</v>
      </c>
      <c r="K4954">
        <v>197848</v>
      </c>
      <c r="L4954">
        <v>0</v>
      </c>
      <c r="M4954">
        <v>0</v>
      </c>
    </row>
    <row r="4955" spans="1:13" x14ac:dyDescent="0.25">
      <c r="A4955" s="9">
        <v>44104</v>
      </c>
      <c r="B4955" t="s">
        <v>63</v>
      </c>
      <c r="C4955" t="s">
        <v>73</v>
      </c>
      <c r="D4955" t="s">
        <v>73</v>
      </c>
      <c r="E4955" t="s">
        <v>74</v>
      </c>
      <c r="F4955" t="s">
        <v>12</v>
      </c>
      <c r="G4955" t="s">
        <v>46</v>
      </c>
      <c r="H4955" t="s">
        <v>47</v>
      </c>
      <c r="I4955">
        <v>0</v>
      </c>
      <c r="J4955">
        <v>0</v>
      </c>
      <c r="K4955">
        <v>197848</v>
      </c>
      <c r="L4955">
        <v>0</v>
      </c>
      <c r="M4955">
        <v>0</v>
      </c>
    </row>
    <row r="4956" spans="1:13" x14ac:dyDescent="0.25">
      <c r="A4956" s="9">
        <v>44104</v>
      </c>
      <c r="B4956" t="s">
        <v>63</v>
      </c>
      <c r="C4956" t="s">
        <v>73</v>
      </c>
      <c r="D4956" t="s">
        <v>73</v>
      </c>
      <c r="E4956" t="s">
        <v>74</v>
      </c>
      <c r="F4956" t="s">
        <v>12</v>
      </c>
      <c r="G4956" t="s">
        <v>48</v>
      </c>
      <c r="H4956" t="s">
        <v>96</v>
      </c>
      <c r="I4956">
        <v>0</v>
      </c>
      <c r="J4956">
        <v>0</v>
      </c>
      <c r="K4956">
        <v>197848</v>
      </c>
      <c r="L4956">
        <v>0</v>
      </c>
      <c r="M4956">
        <v>0</v>
      </c>
    </row>
    <row r="4957" spans="1:13" x14ac:dyDescent="0.25">
      <c r="A4957" s="9">
        <v>44104</v>
      </c>
      <c r="B4957" t="s">
        <v>63</v>
      </c>
      <c r="C4957" t="s">
        <v>73</v>
      </c>
      <c r="D4957" t="s">
        <v>73</v>
      </c>
      <c r="E4957" t="s">
        <v>74</v>
      </c>
      <c r="F4957" t="s">
        <v>12</v>
      </c>
      <c r="G4957" t="s">
        <v>49</v>
      </c>
      <c r="H4957" t="s">
        <v>105</v>
      </c>
      <c r="I4957">
        <v>759.73016317499992</v>
      </c>
      <c r="J4957">
        <v>759.73016317499992</v>
      </c>
      <c r="K4957">
        <v>197848</v>
      </c>
      <c r="L4957">
        <v>0.38399688810349358</v>
      </c>
      <c r="M4957">
        <v>0.38399688810349358</v>
      </c>
    </row>
    <row r="4958" spans="1:13" x14ac:dyDescent="0.25">
      <c r="A4958" s="9">
        <v>44104</v>
      </c>
      <c r="B4958" t="s">
        <v>63</v>
      </c>
      <c r="C4958" t="s">
        <v>73</v>
      </c>
      <c r="D4958" t="s">
        <v>73</v>
      </c>
      <c r="E4958" t="s">
        <v>74</v>
      </c>
      <c r="F4958" t="s">
        <v>12</v>
      </c>
      <c r="G4958" t="s">
        <v>50</v>
      </c>
      <c r="H4958" t="s">
        <v>51</v>
      </c>
      <c r="I4958">
        <v>203.22287299999999</v>
      </c>
      <c r="J4958">
        <v>203.22287299999999</v>
      </c>
      <c r="K4958">
        <v>197848</v>
      </c>
      <c r="L4958">
        <v>0.10271666784602322</v>
      </c>
      <c r="M4958">
        <v>0.10271666784602322</v>
      </c>
    </row>
    <row r="4959" spans="1:13" x14ac:dyDescent="0.25">
      <c r="A4959" s="9">
        <v>44104</v>
      </c>
      <c r="B4959" t="s">
        <v>63</v>
      </c>
      <c r="C4959" t="s">
        <v>73</v>
      </c>
      <c r="D4959" t="s">
        <v>73</v>
      </c>
      <c r="E4959" t="s">
        <v>74</v>
      </c>
      <c r="F4959" t="s">
        <v>12</v>
      </c>
      <c r="G4959" t="s">
        <v>52</v>
      </c>
      <c r="H4959" t="s">
        <v>107</v>
      </c>
      <c r="I4959">
        <v>556.50729017499998</v>
      </c>
      <c r="J4959">
        <v>556.50729017499998</v>
      </c>
      <c r="K4959">
        <v>197848</v>
      </c>
      <c r="L4959">
        <v>0.28128022025747035</v>
      </c>
      <c r="M4959">
        <v>0.28128022025747035</v>
      </c>
    </row>
    <row r="4960" spans="1:13" x14ac:dyDescent="0.25">
      <c r="A4960" s="9">
        <v>44104</v>
      </c>
      <c r="B4960" t="s">
        <v>63</v>
      </c>
      <c r="C4960" t="s">
        <v>73</v>
      </c>
      <c r="D4960" t="s">
        <v>73</v>
      </c>
      <c r="E4960" t="s">
        <v>74</v>
      </c>
      <c r="F4960" t="s">
        <v>53</v>
      </c>
      <c r="G4960" t="s">
        <v>54</v>
      </c>
      <c r="H4960" t="s">
        <v>55</v>
      </c>
      <c r="I4960">
        <v>11799.755470975</v>
      </c>
      <c r="J4960">
        <v>-11799.755470975</v>
      </c>
      <c r="K4960">
        <v>197848</v>
      </c>
      <c r="L4960">
        <v>5.9640509234235379</v>
      </c>
      <c r="M4960">
        <v>-5.9640509234235379</v>
      </c>
    </row>
    <row r="4961" spans="1:13" x14ac:dyDescent="0.25">
      <c r="A4961" s="9">
        <v>44104</v>
      </c>
      <c r="B4961" t="s">
        <v>63</v>
      </c>
      <c r="C4961" t="s">
        <v>73</v>
      </c>
      <c r="D4961" t="s">
        <v>73</v>
      </c>
      <c r="E4961" t="s">
        <v>74</v>
      </c>
      <c r="F4961" t="s">
        <v>53</v>
      </c>
      <c r="G4961" t="s">
        <v>15</v>
      </c>
      <c r="H4961" t="s">
        <v>16</v>
      </c>
      <c r="I4961">
        <v>0</v>
      </c>
      <c r="J4961">
        <v>0</v>
      </c>
      <c r="K4961">
        <v>197848</v>
      </c>
      <c r="L4961">
        <v>0</v>
      </c>
      <c r="M4961">
        <v>0</v>
      </c>
    </row>
    <row r="4962" spans="1:13" x14ac:dyDescent="0.25">
      <c r="A4962" s="9">
        <v>44104</v>
      </c>
      <c r="B4962" t="s">
        <v>63</v>
      </c>
      <c r="C4962" t="s">
        <v>73</v>
      </c>
      <c r="D4962" t="s">
        <v>73</v>
      </c>
      <c r="E4962" t="s">
        <v>74</v>
      </c>
      <c r="F4962" t="s">
        <v>53</v>
      </c>
      <c r="G4962" t="s">
        <v>17</v>
      </c>
      <c r="H4962" t="s">
        <v>18</v>
      </c>
      <c r="I4962">
        <v>0</v>
      </c>
      <c r="J4962">
        <v>0</v>
      </c>
      <c r="K4962">
        <v>197848</v>
      </c>
      <c r="L4962">
        <v>0</v>
      </c>
      <c r="M4962">
        <v>0</v>
      </c>
    </row>
    <row r="4963" spans="1:13" x14ac:dyDescent="0.25">
      <c r="A4963" s="9">
        <v>44104</v>
      </c>
      <c r="B4963" t="s">
        <v>63</v>
      </c>
      <c r="C4963" t="s">
        <v>73</v>
      </c>
      <c r="D4963" t="s">
        <v>73</v>
      </c>
      <c r="E4963" t="s">
        <v>74</v>
      </c>
      <c r="F4963" t="s">
        <v>53</v>
      </c>
      <c r="G4963" t="s">
        <v>19</v>
      </c>
      <c r="H4963" t="s">
        <v>20</v>
      </c>
      <c r="I4963">
        <v>0</v>
      </c>
      <c r="J4963">
        <v>0</v>
      </c>
      <c r="K4963">
        <v>197848</v>
      </c>
      <c r="L4963">
        <v>0</v>
      </c>
      <c r="M4963">
        <v>0</v>
      </c>
    </row>
    <row r="4964" spans="1:13" x14ac:dyDescent="0.25">
      <c r="A4964" s="9">
        <v>44104</v>
      </c>
      <c r="B4964" t="s">
        <v>63</v>
      </c>
      <c r="C4964" t="s">
        <v>73</v>
      </c>
      <c r="D4964" t="s">
        <v>73</v>
      </c>
      <c r="E4964" t="s">
        <v>74</v>
      </c>
      <c r="F4964" t="s">
        <v>53</v>
      </c>
      <c r="G4964" t="s">
        <v>21</v>
      </c>
      <c r="H4964" t="s">
        <v>22</v>
      </c>
      <c r="I4964">
        <v>0</v>
      </c>
      <c r="J4964">
        <v>0</v>
      </c>
      <c r="K4964">
        <v>197848</v>
      </c>
      <c r="L4964">
        <v>0</v>
      </c>
      <c r="M4964">
        <v>0</v>
      </c>
    </row>
    <row r="4965" spans="1:13" x14ac:dyDescent="0.25">
      <c r="A4965" s="9">
        <v>44104</v>
      </c>
      <c r="B4965" t="s">
        <v>63</v>
      </c>
      <c r="C4965" t="s">
        <v>73</v>
      </c>
      <c r="D4965" t="s">
        <v>73</v>
      </c>
      <c r="E4965" t="s">
        <v>74</v>
      </c>
      <c r="F4965" t="s">
        <v>53</v>
      </c>
      <c r="G4965" t="s">
        <v>23</v>
      </c>
      <c r="H4965" t="s">
        <v>24</v>
      </c>
      <c r="I4965">
        <v>0</v>
      </c>
      <c r="J4965">
        <v>0</v>
      </c>
      <c r="K4965">
        <v>197848</v>
      </c>
      <c r="L4965">
        <v>0</v>
      </c>
      <c r="M4965">
        <v>0</v>
      </c>
    </row>
    <row r="4966" spans="1:13" x14ac:dyDescent="0.25">
      <c r="A4966" s="9">
        <v>44104</v>
      </c>
      <c r="B4966" t="s">
        <v>63</v>
      </c>
      <c r="C4966" t="s">
        <v>73</v>
      </c>
      <c r="D4966" t="s">
        <v>73</v>
      </c>
      <c r="E4966" t="s">
        <v>74</v>
      </c>
      <c r="F4966" t="s">
        <v>53</v>
      </c>
      <c r="G4966" t="s">
        <v>25</v>
      </c>
      <c r="H4966" t="s">
        <v>26</v>
      </c>
      <c r="I4966">
        <v>0</v>
      </c>
      <c r="J4966">
        <v>0</v>
      </c>
      <c r="K4966">
        <v>197848</v>
      </c>
      <c r="L4966">
        <v>0</v>
      </c>
      <c r="M4966">
        <v>0</v>
      </c>
    </row>
    <row r="4967" spans="1:13" x14ac:dyDescent="0.25">
      <c r="A4967" s="9">
        <v>44104</v>
      </c>
      <c r="B4967" t="s">
        <v>63</v>
      </c>
      <c r="C4967" t="s">
        <v>73</v>
      </c>
      <c r="D4967" t="s">
        <v>73</v>
      </c>
      <c r="E4967" t="s">
        <v>74</v>
      </c>
      <c r="F4967" t="s">
        <v>53</v>
      </c>
      <c r="G4967" t="s">
        <v>27</v>
      </c>
      <c r="H4967" t="s">
        <v>28</v>
      </c>
      <c r="I4967">
        <v>0</v>
      </c>
      <c r="J4967">
        <v>0</v>
      </c>
      <c r="K4967">
        <v>197848</v>
      </c>
      <c r="L4967">
        <v>0</v>
      </c>
      <c r="M4967">
        <v>0</v>
      </c>
    </row>
    <row r="4968" spans="1:13" x14ac:dyDescent="0.25">
      <c r="A4968" s="9">
        <v>44104</v>
      </c>
      <c r="B4968" t="s">
        <v>63</v>
      </c>
      <c r="C4968" t="s">
        <v>73</v>
      </c>
      <c r="D4968" t="s">
        <v>73</v>
      </c>
      <c r="E4968" t="s">
        <v>74</v>
      </c>
      <c r="F4968" t="s">
        <v>53</v>
      </c>
      <c r="G4968" t="s">
        <v>29</v>
      </c>
      <c r="H4968" t="s">
        <v>30</v>
      </c>
      <c r="I4968">
        <v>0</v>
      </c>
      <c r="J4968">
        <v>0</v>
      </c>
      <c r="K4968">
        <v>197848</v>
      </c>
      <c r="L4968">
        <v>0</v>
      </c>
      <c r="M4968">
        <v>0</v>
      </c>
    </row>
    <row r="4969" spans="1:13" x14ac:dyDescent="0.25">
      <c r="A4969" s="9">
        <v>44104</v>
      </c>
      <c r="B4969" t="s">
        <v>63</v>
      </c>
      <c r="C4969" t="s">
        <v>73</v>
      </c>
      <c r="D4969" t="s">
        <v>73</v>
      </c>
      <c r="E4969" t="s">
        <v>74</v>
      </c>
      <c r="F4969" t="s">
        <v>53</v>
      </c>
      <c r="G4969" t="s">
        <v>31</v>
      </c>
      <c r="H4969" t="s">
        <v>32</v>
      </c>
      <c r="I4969">
        <v>0</v>
      </c>
      <c r="J4969">
        <v>0</v>
      </c>
      <c r="K4969">
        <v>197848</v>
      </c>
      <c r="L4969">
        <v>0</v>
      </c>
      <c r="M4969">
        <v>0</v>
      </c>
    </row>
    <row r="4970" spans="1:13" x14ac:dyDescent="0.25">
      <c r="A4970" s="9">
        <v>44104</v>
      </c>
      <c r="B4970" t="s">
        <v>63</v>
      </c>
      <c r="C4970" t="s">
        <v>73</v>
      </c>
      <c r="D4970" t="s">
        <v>73</v>
      </c>
      <c r="E4970" t="s">
        <v>74</v>
      </c>
      <c r="F4970" t="s">
        <v>53</v>
      </c>
      <c r="G4970" t="s">
        <v>33</v>
      </c>
      <c r="H4970" t="s">
        <v>34</v>
      </c>
      <c r="I4970">
        <v>0</v>
      </c>
      <c r="J4970">
        <v>0</v>
      </c>
      <c r="K4970">
        <v>197848</v>
      </c>
      <c r="L4970">
        <v>0</v>
      </c>
      <c r="M4970">
        <v>0</v>
      </c>
    </row>
    <row r="4971" spans="1:13" x14ac:dyDescent="0.25">
      <c r="A4971" s="9">
        <v>44104</v>
      </c>
      <c r="B4971" t="s">
        <v>63</v>
      </c>
      <c r="C4971" t="s">
        <v>73</v>
      </c>
      <c r="D4971" t="s">
        <v>73</v>
      </c>
      <c r="E4971" t="s">
        <v>74</v>
      </c>
      <c r="F4971" t="s">
        <v>53</v>
      </c>
      <c r="G4971" t="s">
        <v>35</v>
      </c>
      <c r="H4971" t="s">
        <v>111</v>
      </c>
      <c r="I4971">
        <v>5816.709116</v>
      </c>
      <c r="J4971">
        <v>-5816.709116</v>
      </c>
      <c r="K4971">
        <v>197848</v>
      </c>
      <c r="L4971">
        <v>2.9399888378957582</v>
      </c>
      <c r="M4971">
        <v>-2.9399888378957582</v>
      </c>
    </row>
    <row r="4972" spans="1:13" x14ac:dyDescent="0.25">
      <c r="A4972" s="9">
        <v>44104</v>
      </c>
      <c r="B4972" t="s">
        <v>63</v>
      </c>
      <c r="C4972" t="s">
        <v>73</v>
      </c>
      <c r="D4972" t="s">
        <v>73</v>
      </c>
      <c r="E4972" t="s">
        <v>74</v>
      </c>
      <c r="F4972" t="s">
        <v>53</v>
      </c>
      <c r="G4972" t="s">
        <v>36</v>
      </c>
      <c r="H4972" t="s">
        <v>32</v>
      </c>
      <c r="I4972">
        <v>273.66566485668966</v>
      </c>
      <c r="J4972">
        <v>-273.66566485668966</v>
      </c>
      <c r="K4972">
        <v>197848</v>
      </c>
      <c r="L4972">
        <v>0.13832116819815701</v>
      </c>
      <c r="M4972">
        <v>-0.13832116819815701</v>
      </c>
    </row>
    <row r="4973" spans="1:13" x14ac:dyDescent="0.25">
      <c r="A4973" s="9">
        <v>44104</v>
      </c>
      <c r="B4973" t="s">
        <v>63</v>
      </c>
      <c r="C4973" t="s">
        <v>73</v>
      </c>
      <c r="D4973" t="s">
        <v>73</v>
      </c>
      <c r="E4973" t="s">
        <v>74</v>
      </c>
      <c r="F4973" t="s">
        <v>53</v>
      </c>
      <c r="G4973" t="s">
        <v>37</v>
      </c>
      <c r="H4973" t="s">
        <v>34</v>
      </c>
      <c r="I4973">
        <v>5543.0434511433104</v>
      </c>
      <c r="J4973">
        <v>-5543.0434511433104</v>
      </c>
      <c r="K4973">
        <v>197848</v>
      </c>
      <c r="L4973">
        <v>2.8016676696976015</v>
      </c>
      <c r="M4973">
        <v>-2.8016676696976015</v>
      </c>
    </row>
    <row r="4974" spans="1:13" x14ac:dyDescent="0.25">
      <c r="A4974" s="9">
        <v>44104</v>
      </c>
      <c r="B4974" t="s">
        <v>63</v>
      </c>
      <c r="C4974" t="s">
        <v>73</v>
      </c>
      <c r="D4974" t="s">
        <v>73</v>
      </c>
      <c r="E4974" t="s">
        <v>74</v>
      </c>
      <c r="F4974" t="s">
        <v>53</v>
      </c>
      <c r="G4974" t="s">
        <v>38</v>
      </c>
      <c r="H4974" t="s">
        <v>39</v>
      </c>
      <c r="I4974">
        <v>5187.8419109999995</v>
      </c>
      <c r="J4974">
        <v>-5187.8419109999995</v>
      </c>
      <c r="K4974">
        <v>197848</v>
      </c>
      <c r="L4974">
        <v>2.6221351294933481</v>
      </c>
      <c r="M4974">
        <v>-2.6221351294933481</v>
      </c>
    </row>
    <row r="4975" spans="1:13" x14ac:dyDescent="0.25">
      <c r="A4975" s="9">
        <v>44104</v>
      </c>
      <c r="B4975" t="s">
        <v>63</v>
      </c>
      <c r="C4975" t="s">
        <v>73</v>
      </c>
      <c r="D4975" t="s">
        <v>73</v>
      </c>
      <c r="E4975" t="s">
        <v>74</v>
      </c>
      <c r="F4975" t="s">
        <v>53</v>
      </c>
      <c r="G4975" t="s">
        <v>40</v>
      </c>
      <c r="H4975" t="s">
        <v>41</v>
      </c>
      <c r="I4975">
        <v>0</v>
      </c>
      <c r="J4975">
        <v>0</v>
      </c>
      <c r="K4975">
        <v>197848</v>
      </c>
      <c r="L4975">
        <v>0</v>
      </c>
      <c r="M4975">
        <v>0</v>
      </c>
    </row>
    <row r="4976" spans="1:13" x14ac:dyDescent="0.25">
      <c r="A4976" s="9">
        <v>44104</v>
      </c>
      <c r="B4976" t="s">
        <v>63</v>
      </c>
      <c r="C4976" t="s">
        <v>73</v>
      </c>
      <c r="D4976" t="s">
        <v>73</v>
      </c>
      <c r="E4976" t="s">
        <v>74</v>
      </c>
      <c r="F4976" t="s">
        <v>53</v>
      </c>
      <c r="G4976" t="s">
        <v>42</v>
      </c>
      <c r="H4976" t="s">
        <v>43</v>
      </c>
      <c r="I4976">
        <v>0</v>
      </c>
      <c r="J4976">
        <v>0</v>
      </c>
      <c r="K4976">
        <v>197848</v>
      </c>
      <c r="L4976">
        <v>0</v>
      </c>
      <c r="M4976">
        <v>0</v>
      </c>
    </row>
    <row r="4977" spans="1:13" x14ac:dyDescent="0.25">
      <c r="A4977" s="9">
        <v>44104</v>
      </c>
      <c r="B4977" t="s">
        <v>63</v>
      </c>
      <c r="C4977" t="s">
        <v>73</v>
      </c>
      <c r="D4977" t="s">
        <v>73</v>
      </c>
      <c r="E4977" t="s">
        <v>74</v>
      </c>
      <c r="F4977" t="s">
        <v>53</v>
      </c>
      <c r="G4977" t="s">
        <v>44</v>
      </c>
      <c r="H4977" t="s">
        <v>45</v>
      </c>
      <c r="I4977">
        <v>0</v>
      </c>
      <c r="J4977">
        <v>0</v>
      </c>
      <c r="K4977">
        <v>197848</v>
      </c>
      <c r="L4977">
        <v>0</v>
      </c>
      <c r="M4977">
        <v>0</v>
      </c>
    </row>
    <row r="4978" spans="1:13" x14ac:dyDescent="0.25">
      <c r="A4978" s="9">
        <v>44104</v>
      </c>
      <c r="B4978" t="s">
        <v>63</v>
      </c>
      <c r="C4978" t="s">
        <v>73</v>
      </c>
      <c r="D4978" t="s">
        <v>73</v>
      </c>
      <c r="E4978" t="s">
        <v>74</v>
      </c>
      <c r="F4978" t="s">
        <v>53</v>
      </c>
      <c r="G4978" t="s">
        <v>46</v>
      </c>
      <c r="H4978" t="s">
        <v>47</v>
      </c>
      <c r="I4978">
        <v>0</v>
      </c>
      <c r="J4978">
        <v>0</v>
      </c>
      <c r="K4978">
        <v>197848</v>
      </c>
      <c r="L4978">
        <v>0</v>
      </c>
      <c r="M4978">
        <v>0</v>
      </c>
    </row>
    <row r="4979" spans="1:13" x14ac:dyDescent="0.25">
      <c r="A4979" s="9">
        <v>44104</v>
      </c>
      <c r="B4979" t="s">
        <v>63</v>
      </c>
      <c r="C4979" t="s">
        <v>73</v>
      </c>
      <c r="D4979" t="s">
        <v>73</v>
      </c>
      <c r="E4979" t="s">
        <v>74</v>
      </c>
      <c r="F4979" t="s">
        <v>53</v>
      </c>
      <c r="G4979" t="s">
        <v>48</v>
      </c>
      <c r="H4979" t="s">
        <v>96</v>
      </c>
      <c r="I4979">
        <v>0</v>
      </c>
      <c r="J4979">
        <v>0</v>
      </c>
      <c r="K4979">
        <v>197848</v>
      </c>
      <c r="L4979">
        <v>0</v>
      </c>
      <c r="M4979">
        <v>0</v>
      </c>
    </row>
    <row r="4980" spans="1:13" x14ac:dyDescent="0.25">
      <c r="A4980" s="9">
        <v>44104</v>
      </c>
      <c r="B4980" t="s">
        <v>63</v>
      </c>
      <c r="C4980" t="s">
        <v>73</v>
      </c>
      <c r="D4980" t="s">
        <v>73</v>
      </c>
      <c r="E4980" t="s">
        <v>74</v>
      </c>
      <c r="F4980" t="s">
        <v>53</v>
      </c>
      <c r="G4980" t="s">
        <v>49</v>
      </c>
      <c r="H4980" t="s">
        <v>56</v>
      </c>
      <c r="I4980">
        <v>795.204443975</v>
      </c>
      <c r="J4980">
        <v>-795.204443975</v>
      </c>
      <c r="K4980">
        <v>197848</v>
      </c>
      <c r="L4980">
        <v>0.40192695603443046</v>
      </c>
      <c r="M4980">
        <v>-0.40192695603443046</v>
      </c>
    </row>
    <row r="4981" spans="1:13" x14ac:dyDescent="0.25">
      <c r="A4981" s="9">
        <v>44104</v>
      </c>
      <c r="B4981" t="s">
        <v>63</v>
      </c>
      <c r="C4981" t="s">
        <v>73</v>
      </c>
      <c r="D4981" t="s">
        <v>73</v>
      </c>
      <c r="E4981" t="s">
        <v>74</v>
      </c>
      <c r="F4981" t="s">
        <v>53</v>
      </c>
      <c r="G4981" t="s">
        <v>50</v>
      </c>
      <c r="H4981" t="s">
        <v>51</v>
      </c>
      <c r="I4981">
        <v>184.932886</v>
      </c>
      <c r="J4981">
        <v>-184.932886</v>
      </c>
      <c r="K4981">
        <v>197848</v>
      </c>
      <c r="L4981">
        <v>9.3472203914115884E-2</v>
      </c>
      <c r="M4981">
        <v>-9.3472203914115884E-2</v>
      </c>
    </row>
    <row r="4982" spans="1:13" x14ac:dyDescent="0.25">
      <c r="A4982" s="9">
        <v>44104</v>
      </c>
      <c r="B4982" t="s">
        <v>63</v>
      </c>
      <c r="C4982" t="s">
        <v>73</v>
      </c>
      <c r="D4982" t="s">
        <v>73</v>
      </c>
      <c r="E4982" t="s">
        <v>74</v>
      </c>
      <c r="F4982" t="s">
        <v>53</v>
      </c>
      <c r="G4982" t="s">
        <v>52</v>
      </c>
      <c r="H4982" t="s">
        <v>57</v>
      </c>
      <c r="I4982">
        <v>610.27155797500006</v>
      </c>
      <c r="J4982">
        <v>-610.27155797500006</v>
      </c>
      <c r="K4982">
        <v>197848</v>
      </c>
      <c r="L4982">
        <v>0.30845475212031459</v>
      </c>
      <c r="M4982">
        <v>-0.30845475212031459</v>
      </c>
    </row>
    <row r="4983" spans="1:13" x14ac:dyDescent="0.25">
      <c r="A4983" s="9">
        <v>44104</v>
      </c>
      <c r="B4983" t="s">
        <v>63</v>
      </c>
      <c r="C4983" t="s">
        <v>73</v>
      </c>
      <c r="D4983" t="s">
        <v>73</v>
      </c>
      <c r="E4983" t="s">
        <v>74</v>
      </c>
      <c r="F4983" t="s">
        <v>58</v>
      </c>
      <c r="G4983" t="s">
        <v>59</v>
      </c>
      <c r="H4983" t="s">
        <v>60</v>
      </c>
      <c r="I4983">
        <v>-272.97690901999886</v>
      </c>
      <c r="J4983">
        <v>-272.97690901999886</v>
      </c>
      <c r="K4983">
        <v>197848</v>
      </c>
      <c r="L4983">
        <v>-0.13797304446848027</v>
      </c>
      <c r="M4983">
        <v>-0.13797304446848027</v>
      </c>
    </row>
    <row r="4984" spans="1:13" x14ac:dyDescent="0.25">
      <c r="A4984" s="9">
        <v>44104</v>
      </c>
      <c r="B4984" t="s">
        <v>63</v>
      </c>
      <c r="C4984" t="s">
        <v>75</v>
      </c>
      <c r="D4984" t="s">
        <v>75</v>
      </c>
      <c r="E4984" t="s">
        <v>76</v>
      </c>
      <c r="F4984" t="s">
        <v>12</v>
      </c>
      <c r="G4984" t="s">
        <v>13</v>
      </c>
      <c r="H4984" t="s">
        <v>14</v>
      </c>
      <c r="I4984">
        <v>2649.9860825699998</v>
      </c>
      <c r="J4984">
        <v>2649.9860825699998</v>
      </c>
      <c r="K4984">
        <v>197848</v>
      </c>
      <c r="L4984">
        <v>1.3394050395101289</v>
      </c>
      <c r="M4984">
        <v>1.3394050395101289</v>
      </c>
    </row>
    <row r="4985" spans="1:13" x14ac:dyDescent="0.25">
      <c r="A4985" s="9">
        <v>44104</v>
      </c>
      <c r="B4985" t="s">
        <v>63</v>
      </c>
      <c r="C4985" t="s">
        <v>75</v>
      </c>
      <c r="D4985" t="s">
        <v>75</v>
      </c>
      <c r="E4985" t="s">
        <v>76</v>
      </c>
      <c r="F4985" t="s">
        <v>12</v>
      </c>
      <c r="G4985" t="s">
        <v>15</v>
      </c>
      <c r="H4985" t="s">
        <v>16</v>
      </c>
      <c r="I4985">
        <v>0</v>
      </c>
      <c r="J4985">
        <v>0</v>
      </c>
      <c r="K4985">
        <v>197848</v>
      </c>
      <c r="L4985">
        <v>0</v>
      </c>
      <c r="M4985">
        <v>0</v>
      </c>
    </row>
    <row r="4986" spans="1:13" x14ac:dyDescent="0.25">
      <c r="A4986" s="9">
        <v>44104</v>
      </c>
      <c r="B4986" t="s">
        <v>63</v>
      </c>
      <c r="C4986" t="s">
        <v>75</v>
      </c>
      <c r="D4986" t="s">
        <v>75</v>
      </c>
      <c r="E4986" t="s">
        <v>76</v>
      </c>
      <c r="F4986" t="s">
        <v>12</v>
      </c>
      <c r="G4986" t="s">
        <v>17</v>
      </c>
      <c r="H4986" t="s">
        <v>18</v>
      </c>
      <c r="I4986">
        <v>0</v>
      </c>
      <c r="J4986">
        <v>0</v>
      </c>
      <c r="K4986">
        <v>197848</v>
      </c>
      <c r="L4986">
        <v>0</v>
      </c>
      <c r="M4986">
        <v>0</v>
      </c>
    </row>
    <row r="4987" spans="1:13" x14ac:dyDescent="0.25">
      <c r="A4987" s="9">
        <v>44104</v>
      </c>
      <c r="B4987" t="s">
        <v>63</v>
      </c>
      <c r="C4987" t="s">
        <v>75</v>
      </c>
      <c r="D4987" t="s">
        <v>75</v>
      </c>
      <c r="E4987" t="s">
        <v>76</v>
      </c>
      <c r="F4987" t="s">
        <v>12</v>
      </c>
      <c r="G4987" t="s">
        <v>19</v>
      </c>
      <c r="H4987" t="s">
        <v>20</v>
      </c>
      <c r="I4987">
        <v>0</v>
      </c>
      <c r="J4987">
        <v>0</v>
      </c>
      <c r="K4987">
        <v>197848</v>
      </c>
      <c r="L4987">
        <v>0</v>
      </c>
      <c r="M4987">
        <v>0</v>
      </c>
    </row>
    <row r="4988" spans="1:13" x14ac:dyDescent="0.25">
      <c r="A4988" s="9">
        <v>44104</v>
      </c>
      <c r="B4988" t="s">
        <v>63</v>
      </c>
      <c r="C4988" t="s">
        <v>75</v>
      </c>
      <c r="D4988" t="s">
        <v>75</v>
      </c>
      <c r="E4988" t="s">
        <v>76</v>
      </c>
      <c r="F4988" t="s">
        <v>12</v>
      </c>
      <c r="G4988" t="s">
        <v>21</v>
      </c>
      <c r="H4988" t="s">
        <v>22</v>
      </c>
      <c r="I4988">
        <v>573.08776063999994</v>
      </c>
      <c r="J4988">
        <v>573.08776063999994</v>
      </c>
      <c r="K4988">
        <v>197848</v>
      </c>
      <c r="L4988">
        <v>0.28966062868464676</v>
      </c>
      <c r="M4988">
        <v>0.28966062868464676</v>
      </c>
    </row>
    <row r="4989" spans="1:13" x14ac:dyDescent="0.25">
      <c r="A4989" s="9">
        <v>44104</v>
      </c>
      <c r="B4989" t="s">
        <v>63</v>
      </c>
      <c r="C4989" t="s">
        <v>75</v>
      </c>
      <c r="D4989" t="s">
        <v>75</v>
      </c>
      <c r="E4989" t="s">
        <v>76</v>
      </c>
      <c r="F4989" t="s">
        <v>12</v>
      </c>
      <c r="G4989" t="s">
        <v>23</v>
      </c>
      <c r="H4989" t="s">
        <v>24</v>
      </c>
      <c r="I4989">
        <v>20.139821679999997</v>
      </c>
      <c r="J4989">
        <v>20.139821679999997</v>
      </c>
      <c r="K4989">
        <v>197848</v>
      </c>
      <c r="L4989">
        <v>1.0179441631959886E-2</v>
      </c>
      <c r="M4989">
        <v>1.0179441631959886E-2</v>
      </c>
    </row>
    <row r="4990" spans="1:13" x14ac:dyDescent="0.25">
      <c r="A4990" s="9">
        <v>44104</v>
      </c>
      <c r="B4990" t="s">
        <v>63</v>
      </c>
      <c r="C4990" t="s">
        <v>75</v>
      </c>
      <c r="D4990" t="s">
        <v>75</v>
      </c>
      <c r="E4990" t="s">
        <v>76</v>
      </c>
      <c r="F4990" t="s">
        <v>12</v>
      </c>
      <c r="G4990" t="s">
        <v>25</v>
      </c>
      <c r="H4990" t="s">
        <v>26</v>
      </c>
      <c r="I4990">
        <v>87.836346349999985</v>
      </c>
      <c r="J4990">
        <v>87.836346349999985</v>
      </c>
      <c r="K4990">
        <v>197848</v>
      </c>
      <c r="L4990">
        <v>4.4395872765961741E-2</v>
      </c>
      <c r="M4990">
        <v>4.4395872765961741E-2</v>
      </c>
    </row>
    <row r="4991" spans="1:13" x14ac:dyDescent="0.25">
      <c r="A4991" s="9">
        <v>44104</v>
      </c>
      <c r="B4991" t="s">
        <v>63</v>
      </c>
      <c r="C4991" t="s">
        <v>75</v>
      </c>
      <c r="D4991" t="s">
        <v>75</v>
      </c>
      <c r="E4991" t="s">
        <v>76</v>
      </c>
      <c r="F4991" t="s">
        <v>12</v>
      </c>
      <c r="G4991" t="s">
        <v>27</v>
      </c>
      <c r="H4991" t="s">
        <v>28</v>
      </c>
      <c r="I4991">
        <v>465.11159261</v>
      </c>
      <c r="J4991">
        <v>465.11159261</v>
      </c>
      <c r="K4991">
        <v>197848</v>
      </c>
      <c r="L4991">
        <v>0.23508531428672519</v>
      </c>
      <c r="M4991">
        <v>0.23508531428672519</v>
      </c>
    </row>
    <row r="4992" spans="1:13" x14ac:dyDescent="0.25">
      <c r="A4992" s="9">
        <v>44104</v>
      </c>
      <c r="B4992" t="s">
        <v>63</v>
      </c>
      <c r="C4992" t="s">
        <v>75</v>
      </c>
      <c r="D4992" t="s">
        <v>75</v>
      </c>
      <c r="E4992" t="s">
        <v>76</v>
      </c>
      <c r="F4992" t="s">
        <v>12</v>
      </c>
      <c r="G4992" t="s">
        <v>29</v>
      </c>
      <c r="H4992" t="s">
        <v>30</v>
      </c>
      <c r="I4992">
        <v>1085.98151308</v>
      </c>
      <c r="J4992">
        <v>1085.98151308</v>
      </c>
      <c r="K4992">
        <v>197848</v>
      </c>
      <c r="L4992">
        <v>0.54889688704459982</v>
      </c>
      <c r="M4992">
        <v>0.54889688704459982</v>
      </c>
    </row>
    <row r="4993" spans="1:13" x14ac:dyDescent="0.25">
      <c r="A4993" s="9">
        <v>44104</v>
      </c>
      <c r="B4993" t="s">
        <v>63</v>
      </c>
      <c r="C4993" t="s">
        <v>75</v>
      </c>
      <c r="D4993" t="s">
        <v>75</v>
      </c>
      <c r="E4993" t="s">
        <v>76</v>
      </c>
      <c r="F4993" t="s">
        <v>12</v>
      </c>
      <c r="G4993" t="s">
        <v>31</v>
      </c>
      <c r="H4993" t="s">
        <v>32</v>
      </c>
      <c r="I4993">
        <v>1085.98151308</v>
      </c>
      <c r="J4993">
        <v>1085.98151308</v>
      </c>
      <c r="K4993">
        <v>197848</v>
      </c>
      <c r="L4993">
        <v>0.54889688704459982</v>
      </c>
      <c r="M4993">
        <v>0.54889688704459982</v>
      </c>
    </row>
    <row r="4994" spans="1:13" x14ac:dyDescent="0.25">
      <c r="A4994" s="9">
        <v>44104</v>
      </c>
      <c r="B4994" t="s">
        <v>63</v>
      </c>
      <c r="C4994" t="s">
        <v>75</v>
      </c>
      <c r="D4994" t="s">
        <v>75</v>
      </c>
      <c r="E4994" t="s">
        <v>76</v>
      </c>
      <c r="F4994" t="s">
        <v>12</v>
      </c>
      <c r="G4994" t="s">
        <v>33</v>
      </c>
      <c r="H4994" t="s">
        <v>34</v>
      </c>
      <c r="I4994">
        <v>0</v>
      </c>
      <c r="J4994">
        <v>0</v>
      </c>
      <c r="K4994">
        <v>197848</v>
      </c>
      <c r="L4994">
        <v>0</v>
      </c>
      <c r="M4994">
        <v>0</v>
      </c>
    </row>
    <row r="4995" spans="1:13" x14ac:dyDescent="0.25">
      <c r="A4995" s="9">
        <v>44104</v>
      </c>
      <c r="B4995" t="s">
        <v>63</v>
      </c>
      <c r="C4995" t="s">
        <v>75</v>
      </c>
      <c r="D4995" t="s">
        <v>75</v>
      </c>
      <c r="E4995" t="s">
        <v>76</v>
      </c>
      <c r="F4995" t="s">
        <v>12</v>
      </c>
      <c r="G4995" t="s">
        <v>35</v>
      </c>
      <c r="H4995" t="s">
        <v>111</v>
      </c>
      <c r="I4995">
        <v>17.70814378</v>
      </c>
      <c r="J4995">
        <v>17.70814378</v>
      </c>
      <c r="K4995">
        <v>197848</v>
      </c>
      <c r="L4995">
        <v>8.9503779568153325E-3</v>
      </c>
      <c r="M4995">
        <v>8.9503779568153325E-3</v>
      </c>
    </row>
    <row r="4996" spans="1:13" x14ac:dyDescent="0.25">
      <c r="A4996" s="9">
        <v>44104</v>
      </c>
      <c r="B4996" t="s">
        <v>63</v>
      </c>
      <c r="C4996" t="s">
        <v>75</v>
      </c>
      <c r="D4996" t="s">
        <v>75</v>
      </c>
      <c r="E4996" t="s">
        <v>76</v>
      </c>
      <c r="F4996" t="s">
        <v>12</v>
      </c>
      <c r="G4996" t="s">
        <v>36</v>
      </c>
      <c r="H4996" t="s">
        <v>32</v>
      </c>
      <c r="I4996">
        <v>17.70814378</v>
      </c>
      <c r="J4996">
        <v>17.70814378</v>
      </c>
      <c r="K4996">
        <v>197848</v>
      </c>
      <c r="L4996">
        <v>8.9503779568153325E-3</v>
      </c>
      <c r="M4996">
        <v>8.9503779568153325E-3</v>
      </c>
    </row>
    <row r="4997" spans="1:13" x14ac:dyDescent="0.25">
      <c r="A4997" s="9">
        <v>44104</v>
      </c>
      <c r="B4997" t="s">
        <v>63</v>
      </c>
      <c r="C4997" t="s">
        <v>75</v>
      </c>
      <c r="D4997" t="s">
        <v>75</v>
      </c>
      <c r="E4997" t="s">
        <v>76</v>
      </c>
      <c r="F4997" t="s">
        <v>12</v>
      </c>
      <c r="G4997" t="s">
        <v>37</v>
      </c>
      <c r="H4997" t="s">
        <v>34</v>
      </c>
      <c r="I4997">
        <v>0</v>
      </c>
      <c r="J4997">
        <v>0</v>
      </c>
      <c r="K4997">
        <v>197848</v>
      </c>
      <c r="L4997">
        <v>0</v>
      </c>
      <c r="M4997">
        <v>0</v>
      </c>
    </row>
    <row r="4998" spans="1:13" x14ac:dyDescent="0.25">
      <c r="A4998" s="9">
        <v>44104</v>
      </c>
      <c r="B4998" t="s">
        <v>63</v>
      </c>
      <c r="C4998" t="s">
        <v>75</v>
      </c>
      <c r="D4998" t="s">
        <v>75</v>
      </c>
      <c r="E4998" t="s">
        <v>76</v>
      </c>
      <c r="F4998" t="s">
        <v>12</v>
      </c>
      <c r="G4998" t="s">
        <v>38</v>
      </c>
      <c r="H4998" t="s">
        <v>39</v>
      </c>
      <c r="I4998">
        <v>266.58768350000003</v>
      </c>
      <c r="J4998">
        <v>266.58768350000003</v>
      </c>
      <c r="K4998">
        <v>197848</v>
      </c>
      <c r="L4998">
        <v>0.13474368378755408</v>
      </c>
      <c r="M4998">
        <v>0.13474368378755408</v>
      </c>
    </row>
    <row r="4999" spans="1:13" x14ac:dyDescent="0.25">
      <c r="A4999" s="9">
        <v>44104</v>
      </c>
      <c r="B4999" t="s">
        <v>63</v>
      </c>
      <c r="C4999" t="s">
        <v>75</v>
      </c>
      <c r="D4999" t="s">
        <v>75</v>
      </c>
      <c r="E4999" t="s">
        <v>76</v>
      </c>
      <c r="F4999" t="s">
        <v>12</v>
      </c>
      <c r="G4999" t="s">
        <v>40</v>
      </c>
      <c r="H4999" t="s">
        <v>41</v>
      </c>
      <c r="I4999">
        <v>231.81643920000002</v>
      </c>
      <c r="J4999">
        <v>231.81643920000002</v>
      </c>
      <c r="K4999">
        <v>197848</v>
      </c>
      <c r="L4999">
        <v>0.11716895758359955</v>
      </c>
      <c r="M4999">
        <v>0.11716895758359955</v>
      </c>
    </row>
    <row r="5000" spans="1:13" x14ac:dyDescent="0.25">
      <c r="A5000" s="9">
        <v>44104</v>
      </c>
      <c r="B5000" t="s">
        <v>63</v>
      </c>
      <c r="C5000" t="s">
        <v>75</v>
      </c>
      <c r="D5000" t="s">
        <v>75</v>
      </c>
      <c r="E5000" t="s">
        <v>76</v>
      </c>
      <c r="F5000" t="s">
        <v>12</v>
      </c>
      <c r="G5000" t="s">
        <v>42</v>
      </c>
      <c r="H5000" t="s">
        <v>43</v>
      </c>
      <c r="I5000">
        <v>231.81643920000002</v>
      </c>
      <c r="J5000">
        <v>231.81643920000002</v>
      </c>
      <c r="K5000">
        <v>197848</v>
      </c>
      <c r="L5000">
        <v>0.11716895758359955</v>
      </c>
      <c r="M5000">
        <v>0.11716895758359955</v>
      </c>
    </row>
    <row r="5001" spans="1:13" x14ac:dyDescent="0.25">
      <c r="A5001" s="9">
        <v>44104</v>
      </c>
      <c r="B5001" t="s">
        <v>63</v>
      </c>
      <c r="C5001" t="s">
        <v>75</v>
      </c>
      <c r="D5001" t="s">
        <v>75</v>
      </c>
      <c r="E5001" t="s">
        <v>76</v>
      </c>
      <c r="F5001" t="s">
        <v>12</v>
      </c>
      <c r="G5001" t="s">
        <v>44</v>
      </c>
      <c r="H5001" t="s">
        <v>45</v>
      </c>
      <c r="I5001">
        <v>0</v>
      </c>
      <c r="J5001">
        <v>0</v>
      </c>
      <c r="K5001">
        <v>197848</v>
      </c>
      <c r="L5001">
        <v>0</v>
      </c>
      <c r="M5001">
        <v>0</v>
      </c>
    </row>
    <row r="5002" spans="1:13" x14ac:dyDescent="0.25">
      <c r="A5002" s="9">
        <v>44104</v>
      </c>
      <c r="B5002" t="s">
        <v>63</v>
      </c>
      <c r="C5002" t="s">
        <v>75</v>
      </c>
      <c r="D5002" t="s">
        <v>75</v>
      </c>
      <c r="E5002" t="s">
        <v>76</v>
      </c>
      <c r="F5002" t="s">
        <v>12</v>
      </c>
      <c r="G5002" t="s">
        <v>46</v>
      </c>
      <c r="H5002" t="s">
        <v>47</v>
      </c>
      <c r="I5002">
        <v>0</v>
      </c>
      <c r="J5002">
        <v>0</v>
      </c>
      <c r="K5002">
        <v>197848</v>
      </c>
      <c r="L5002">
        <v>0</v>
      </c>
      <c r="M5002">
        <v>0</v>
      </c>
    </row>
    <row r="5003" spans="1:13" x14ac:dyDescent="0.25">
      <c r="A5003" s="9">
        <v>44104</v>
      </c>
      <c r="B5003" t="s">
        <v>63</v>
      </c>
      <c r="C5003" t="s">
        <v>75</v>
      </c>
      <c r="D5003" t="s">
        <v>75</v>
      </c>
      <c r="E5003" t="s">
        <v>76</v>
      </c>
      <c r="F5003" t="s">
        <v>12</v>
      </c>
      <c r="G5003" t="s">
        <v>48</v>
      </c>
      <c r="H5003" t="s">
        <v>96</v>
      </c>
      <c r="I5003">
        <v>0</v>
      </c>
      <c r="J5003">
        <v>0</v>
      </c>
      <c r="K5003">
        <v>197848</v>
      </c>
      <c r="L5003">
        <v>0</v>
      </c>
      <c r="M5003">
        <v>0</v>
      </c>
    </row>
    <row r="5004" spans="1:13" x14ac:dyDescent="0.25">
      <c r="A5004" s="9">
        <v>44104</v>
      </c>
      <c r="B5004" t="s">
        <v>63</v>
      </c>
      <c r="C5004" t="s">
        <v>75</v>
      </c>
      <c r="D5004" t="s">
        <v>75</v>
      </c>
      <c r="E5004" t="s">
        <v>76</v>
      </c>
      <c r="F5004" t="s">
        <v>12</v>
      </c>
      <c r="G5004" t="s">
        <v>49</v>
      </c>
      <c r="H5004" t="s">
        <v>105</v>
      </c>
      <c r="I5004">
        <v>474.80454236999992</v>
      </c>
      <c r="J5004">
        <v>474.80454236999992</v>
      </c>
      <c r="K5004">
        <v>197848</v>
      </c>
      <c r="L5004">
        <v>0.23998450445291333</v>
      </c>
      <c r="M5004">
        <v>0.23998450445291333</v>
      </c>
    </row>
    <row r="5005" spans="1:13" x14ac:dyDescent="0.25">
      <c r="A5005" s="9">
        <v>44104</v>
      </c>
      <c r="B5005" t="s">
        <v>63</v>
      </c>
      <c r="C5005" t="s">
        <v>75</v>
      </c>
      <c r="D5005" t="s">
        <v>75</v>
      </c>
      <c r="E5005" t="s">
        <v>76</v>
      </c>
      <c r="F5005" t="s">
        <v>12</v>
      </c>
      <c r="G5005" t="s">
        <v>50</v>
      </c>
      <c r="H5005" t="s">
        <v>51</v>
      </c>
      <c r="I5005">
        <v>48.741048559999996</v>
      </c>
      <c r="J5005">
        <v>48.741048559999996</v>
      </c>
      <c r="K5005">
        <v>197848</v>
      </c>
      <c r="L5005">
        <v>2.4635603372285791E-2</v>
      </c>
      <c r="M5005">
        <v>2.4635603372285791E-2</v>
      </c>
    </row>
    <row r="5006" spans="1:13" x14ac:dyDescent="0.25">
      <c r="A5006" s="9">
        <v>44104</v>
      </c>
      <c r="B5006" t="s">
        <v>63</v>
      </c>
      <c r="C5006" t="s">
        <v>75</v>
      </c>
      <c r="D5006" t="s">
        <v>75</v>
      </c>
      <c r="E5006" t="s">
        <v>76</v>
      </c>
      <c r="F5006" t="s">
        <v>12</v>
      </c>
      <c r="G5006" t="s">
        <v>52</v>
      </c>
      <c r="H5006" t="s">
        <v>107</v>
      </c>
      <c r="I5006">
        <v>426.06349380999995</v>
      </c>
      <c r="J5006">
        <v>426.06349380999995</v>
      </c>
      <c r="K5006">
        <v>197848</v>
      </c>
      <c r="L5006">
        <v>0.21534890108062754</v>
      </c>
      <c r="M5006">
        <v>0.21534890108062754</v>
      </c>
    </row>
    <row r="5007" spans="1:13" x14ac:dyDescent="0.25">
      <c r="A5007" s="9">
        <v>44104</v>
      </c>
      <c r="B5007" t="s">
        <v>63</v>
      </c>
      <c r="C5007" t="s">
        <v>75</v>
      </c>
      <c r="D5007" t="s">
        <v>75</v>
      </c>
      <c r="E5007" t="s">
        <v>76</v>
      </c>
      <c r="F5007" t="s">
        <v>53</v>
      </c>
      <c r="G5007" t="s">
        <v>54</v>
      </c>
      <c r="H5007" t="s">
        <v>55</v>
      </c>
      <c r="I5007">
        <v>3037.90875132989</v>
      </c>
      <c r="J5007">
        <v>-3037.90875132989</v>
      </c>
      <c r="K5007">
        <v>197848</v>
      </c>
      <c r="L5007">
        <v>1.5354760984846398</v>
      </c>
      <c r="M5007">
        <v>-1.5354760984846398</v>
      </c>
    </row>
    <row r="5008" spans="1:13" x14ac:dyDescent="0.25">
      <c r="A5008" s="9">
        <v>44104</v>
      </c>
      <c r="B5008" t="s">
        <v>63</v>
      </c>
      <c r="C5008" t="s">
        <v>75</v>
      </c>
      <c r="D5008" t="s">
        <v>75</v>
      </c>
      <c r="E5008" t="s">
        <v>76</v>
      </c>
      <c r="F5008" t="s">
        <v>53</v>
      </c>
      <c r="G5008" t="s">
        <v>15</v>
      </c>
      <c r="H5008" t="s">
        <v>16</v>
      </c>
      <c r="I5008">
        <v>0</v>
      </c>
      <c r="J5008">
        <v>0</v>
      </c>
      <c r="K5008">
        <v>197848</v>
      </c>
      <c r="L5008">
        <v>0</v>
      </c>
      <c r="M5008">
        <v>0</v>
      </c>
    </row>
    <row r="5009" spans="1:13" x14ac:dyDescent="0.25">
      <c r="A5009" s="9">
        <v>44104</v>
      </c>
      <c r="B5009" t="s">
        <v>63</v>
      </c>
      <c r="C5009" t="s">
        <v>75</v>
      </c>
      <c r="D5009" t="s">
        <v>75</v>
      </c>
      <c r="E5009" t="s">
        <v>76</v>
      </c>
      <c r="F5009" t="s">
        <v>53</v>
      </c>
      <c r="G5009" t="s">
        <v>17</v>
      </c>
      <c r="H5009" t="s">
        <v>18</v>
      </c>
      <c r="I5009">
        <v>0</v>
      </c>
      <c r="J5009">
        <v>0</v>
      </c>
      <c r="K5009">
        <v>197848</v>
      </c>
      <c r="L5009">
        <v>0</v>
      </c>
      <c r="M5009">
        <v>0</v>
      </c>
    </row>
    <row r="5010" spans="1:13" x14ac:dyDescent="0.25">
      <c r="A5010" s="9">
        <v>44104</v>
      </c>
      <c r="B5010" t="s">
        <v>63</v>
      </c>
      <c r="C5010" t="s">
        <v>75</v>
      </c>
      <c r="D5010" t="s">
        <v>75</v>
      </c>
      <c r="E5010" t="s">
        <v>76</v>
      </c>
      <c r="F5010" t="s">
        <v>53</v>
      </c>
      <c r="G5010" t="s">
        <v>19</v>
      </c>
      <c r="H5010" t="s">
        <v>20</v>
      </c>
      <c r="I5010">
        <v>0</v>
      </c>
      <c r="J5010">
        <v>0</v>
      </c>
      <c r="K5010">
        <v>197848</v>
      </c>
      <c r="L5010">
        <v>0</v>
      </c>
      <c r="M5010">
        <v>0</v>
      </c>
    </row>
    <row r="5011" spans="1:13" x14ac:dyDescent="0.25">
      <c r="A5011" s="9">
        <v>44104</v>
      </c>
      <c r="B5011" t="s">
        <v>63</v>
      </c>
      <c r="C5011" t="s">
        <v>75</v>
      </c>
      <c r="D5011" t="s">
        <v>75</v>
      </c>
      <c r="E5011" t="s">
        <v>76</v>
      </c>
      <c r="F5011" t="s">
        <v>53</v>
      </c>
      <c r="G5011" t="s">
        <v>21</v>
      </c>
      <c r="H5011" t="s">
        <v>22</v>
      </c>
      <c r="I5011">
        <v>0</v>
      </c>
      <c r="J5011">
        <v>0</v>
      </c>
      <c r="K5011">
        <v>197848</v>
      </c>
      <c r="L5011">
        <v>0</v>
      </c>
      <c r="M5011">
        <v>0</v>
      </c>
    </row>
    <row r="5012" spans="1:13" x14ac:dyDescent="0.25">
      <c r="A5012" s="9">
        <v>44104</v>
      </c>
      <c r="B5012" t="s">
        <v>63</v>
      </c>
      <c r="C5012" t="s">
        <v>75</v>
      </c>
      <c r="D5012" t="s">
        <v>75</v>
      </c>
      <c r="E5012" t="s">
        <v>76</v>
      </c>
      <c r="F5012" t="s">
        <v>53</v>
      </c>
      <c r="G5012" t="s">
        <v>23</v>
      </c>
      <c r="H5012" t="s">
        <v>24</v>
      </c>
      <c r="I5012">
        <v>0</v>
      </c>
      <c r="J5012">
        <v>0</v>
      </c>
      <c r="K5012">
        <v>197848</v>
      </c>
      <c r="L5012">
        <v>0</v>
      </c>
      <c r="M5012">
        <v>0</v>
      </c>
    </row>
    <row r="5013" spans="1:13" x14ac:dyDescent="0.25">
      <c r="A5013" s="9">
        <v>44104</v>
      </c>
      <c r="B5013" t="s">
        <v>63</v>
      </c>
      <c r="C5013" t="s">
        <v>75</v>
      </c>
      <c r="D5013" t="s">
        <v>75</v>
      </c>
      <c r="E5013" t="s">
        <v>76</v>
      </c>
      <c r="F5013" t="s">
        <v>53</v>
      </c>
      <c r="G5013" t="s">
        <v>25</v>
      </c>
      <c r="H5013" t="s">
        <v>26</v>
      </c>
      <c r="I5013">
        <v>0</v>
      </c>
      <c r="J5013">
        <v>0</v>
      </c>
      <c r="K5013">
        <v>197848</v>
      </c>
      <c r="L5013">
        <v>0</v>
      </c>
      <c r="M5013">
        <v>0</v>
      </c>
    </row>
    <row r="5014" spans="1:13" x14ac:dyDescent="0.25">
      <c r="A5014" s="9">
        <v>44104</v>
      </c>
      <c r="B5014" t="s">
        <v>63</v>
      </c>
      <c r="C5014" t="s">
        <v>75</v>
      </c>
      <c r="D5014" t="s">
        <v>75</v>
      </c>
      <c r="E5014" t="s">
        <v>76</v>
      </c>
      <c r="F5014" t="s">
        <v>53</v>
      </c>
      <c r="G5014" t="s">
        <v>27</v>
      </c>
      <c r="H5014" t="s">
        <v>28</v>
      </c>
      <c r="I5014">
        <v>0</v>
      </c>
      <c r="J5014">
        <v>0</v>
      </c>
      <c r="K5014">
        <v>197848</v>
      </c>
      <c r="L5014">
        <v>0</v>
      </c>
      <c r="M5014">
        <v>0</v>
      </c>
    </row>
    <row r="5015" spans="1:13" x14ac:dyDescent="0.25">
      <c r="A5015" s="9">
        <v>44104</v>
      </c>
      <c r="B5015" t="s">
        <v>63</v>
      </c>
      <c r="C5015" t="s">
        <v>75</v>
      </c>
      <c r="D5015" t="s">
        <v>75</v>
      </c>
      <c r="E5015" t="s">
        <v>76</v>
      </c>
      <c r="F5015" t="s">
        <v>53</v>
      </c>
      <c r="G5015" t="s">
        <v>29</v>
      </c>
      <c r="H5015" t="s">
        <v>30</v>
      </c>
      <c r="I5015">
        <v>0</v>
      </c>
      <c r="J5015">
        <v>0</v>
      </c>
      <c r="K5015">
        <v>197848</v>
      </c>
      <c r="L5015">
        <v>0</v>
      </c>
      <c r="M5015">
        <v>0</v>
      </c>
    </row>
    <row r="5016" spans="1:13" x14ac:dyDescent="0.25">
      <c r="A5016" s="9">
        <v>44104</v>
      </c>
      <c r="B5016" t="s">
        <v>63</v>
      </c>
      <c r="C5016" t="s">
        <v>75</v>
      </c>
      <c r="D5016" t="s">
        <v>75</v>
      </c>
      <c r="E5016" t="s">
        <v>76</v>
      </c>
      <c r="F5016" t="s">
        <v>53</v>
      </c>
      <c r="G5016" t="s">
        <v>31</v>
      </c>
      <c r="H5016" t="s">
        <v>32</v>
      </c>
      <c r="I5016">
        <v>0</v>
      </c>
      <c r="J5016">
        <v>0</v>
      </c>
      <c r="K5016">
        <v>197848</v>
      </c>
      <c r="L5016">
        <v>0</v>
      </c>
      <c r="M5016">
        <v>0</v>
      </c>
    </row>
    <row r="5017" spans="1:13" x14ac:dyDescent="0.25">
      <c r="A5017" s="9">
        <v>44104</v>
      </c>
      <c r="B5017" t="s">
        <v>63</v>
      </c>
      <c r="C5017" t="s">
        <v>75</v>
      </c>
      <c r="D5017" t="s">
        <v>75</v>
      </c>
      <c r="E5017" t="s">
        <v>76</v>
      </c>
      <c r="F5017" t="s">
        <v>53</v>
      </c>
      <c r="G5017" t="s">
        <v>33</v>
      </c>
      <c r="H5017" t="s">
        <v>34</v>
      </c>
      <c r="I5017">
        <v>0</v>
      </c>
      <c r="J5017">
        <v>0</v>
      </c>
      <c r="K5017">
        <v>197848</v>
      </c>
      <c r="L5017">
        <v>0</v>
      </c>
      <c r="M5017">
        <v>0</v>
      </c>
    </row>
    <row r="5018" spans="1:13" x14ac:dyDescent="0.25">
      <c r="A5018" s="9">
        <v>44104</v>
      </c>
      <c r="B5018" t="s">
        <v>63</v>
      </c>
      <c r="C5018" t="s">
        <v>75</v>
      </c>
      <c r="D5018" t="s">
        <v>75</v>
      </c>
      <c r="E5018" t="s">
        <v>76</v>
      </c>
      <c r="F5018" t="s">
        <v>53</v>
      </c>
      <c r="G5018" t="s">
        <v>35</v>
      </c>
      <c r="H5018" t="s">
        <v>111</v>
      </c>
      <c r="I5018">
        <v>0</v>
      </c>
      <c r="J5018">
        <v>0</v>
      </c>
      <c r="K5018">
        <v>197848</v>
      </c>
      <c r="L5018">
        <v>0</v>
      </c>
      <c r="M5018">
        <v>0</v>
      </c>
    </row>
    <row r="5019" spans="1:13" x14ac:dyDescent="0.25">
      <c r="A5019" s="9">
        <v>44104</v>
      </c>
      <c r="B5019" t="s">
        <v>63</v>
      </c>
      <c r="C5019" t="s">
        <v>75</v>
      </c>
      <c r="D5019" t="s">
        <v>75</v>
      </c>
      <c r="E5019" t="s">
        <v>76</v>
      </c>
      <c r="F5019" t="s">
        <v>53</v>
      </c>
      <c r="G5019" t="s">
        <v>36</v>
      </c>
      <c r="H5019" t="s">
        <v>32</v>
      </c>
      <c r="I5019">
        <v>0</v>
      </c>
      <c r="J5019">
        <v>0</v>
      </c>
      <c r="K5019">
        <v>197848</v>
      </c>
      <c r="L5019">
        <v>0</v>
      </c>
      <c r="M5019">
        <v>0</v>
      </c>
    </row>
    <row r="5020" spans="1:13" x14ac:dyDescent="0.25">
      <c r="A5020" s="9">
        <v>44104</v>
      </c>
      <c r="B5020" t="s">
        <v>63</v>
      </c>
      <c r="C5020" t="s">
        <v>75</v>
      </c>
      <c r="D5020" t="s">
        <v>75</v>
      </c>
      <c r="E5020" t="s">
        <v>76</v>
      </c>
      <c r="F5020" t="s">
        <v>53</v>
      </c>
      <c r="G5020" t="s">
        <v>37</v>
      </c>
      <c r="H5020" t="s">
        <v>34</v>
      </c>
      <c r="I5020">
        <v>0</v>
      </c>
      <c r="J5020">
        <v>0</v>
      </c>
      <c r="K5020">
        <v>197848</v>
      </c>
      <c r="L5020">
        <v>0</v>
      </c>
      <c r="M5020">
        <v>0</v>
      </c>
    </row>
    <row r="5021" spans="1:13" x14ac:dyDescent="0.25">
      <c r="A5021" s="9">
        <v>44104</v>
      </c>
      <c r="B5021" t="s">
        <v>63</v>
      </c>
      <c r="C5021" t="s">
        <v>75</v>
      </c>
      <c r="D5021" t="s">
        <v>75</v>
      </c>
      <c r="E5021" t="s">
        <v>76</v>
      </c>
      <c r="F5021" t="s">
        <v>53</v>
      </c>
      <c r="G5021" t="s">
        <v>38</v>
      </c>
      <c r="H5021" t="s">
        <v>39</v>
      </c>
      <c r="I5021">
        <v>1149.86896785</v>
      </c>
      <c r="J5021">
        <v>-1149.86896785</v>
      </c>
      <c r="K5021">
        <v>197848</v>
      </c>
      <c r="L5021">
        <v>0.58118806753164043</v>
      </c>
      <c r="M5021">
        <v>-0.58118806753164043</v>
      </c>
    </row>
    <row r="5022" spans="1:13" x14ac:dyDescent="0.25">
      <c r="A5022" s="9">
        <v>44104</v>
      </c>
      <c r="B5022" t="s">
        <v>63</v>
      </c>
      <c r="C5022" t="s">
        <v>75</v>
      </c>
      <c r="D5022" t="s">
        <v>75</v>
      </c>
      <c r="E5022" t="s">
        <v>76</v>
      </c>
      <c r="F5022" t="s">
        <v>53</v>
      </c>
      <c r="G5022" t="s">
        <v>40</v>
      </c>
      <c r="H5022" t="s">
        <v>41</v>
      </c>
      <c r="I5022">
        <v>1680.3145828998897</v>
      </c>
      <c r="J5022">
        <v>-1680.3145828998897</v>
      </c>
      <c r="K5022">
        <v>197848</v>
      </c>
      <c r="L5022">
        <v>0.84929571332532527</v>
      </c>
      <c r="M5022">
        <v>-0.84929571332532527</v>
      </c>
    </row>
    <row r="5023" spans="1:13" x14ac:dyDescent="0.25">
      <c r="A5023" s="9">
        <v>44104</v>
      </c>
      <c r="B5023" t="s">
        <v>63</v>
      </c>
      <c r="C5023" t="s">
        <v>75</v>
      </c>
      <c r="D5023" t="s">
        <v>75</v>
      </c>
      <c r="E5023" t="s">
        <v>76</v>
      </c>
      <c r="F5023" t="s">
        <v>53</v>
      </c>
      <c r="G5023" t="s">
        <v>42</v>
      </c>
      <c r="H5023" t="s">
        <v>43</v>
      </c>
      <c r="I5023">
        <v>0</v>
      </c>
      <c r="J5023">
        <v>0</v>
      </c>
      <c r="K5023">
        <v>197848</v>
      </c>
      <c r="L5023">
        <v>0</v>
      </c>
      <c r="M5023">
        <v>0</v>
      </c>
    </row>
    <row r="5024" spans="1:13" x14ac:dyDescent="0.25">
      <c r="A5024" s="9">
        <v>44104</v>
      </c>
      <c r="B5024" t="s">
        <v>63</v>
      </c>
      <c r="C5024" t="s">
        <v>75</v>
      </c>
      <c r="D5024" t="s">
        <v>75</v>
      </c>
      <c r="E5024" t="s">
        <v>76</v>
      </c>
      <c r="F5024" t="s">
        <v>53</v>
      </c>
      <c r="G5024" t="s">
        <v>44</v>
      </c>
      <c r="H5024" t="s">
        <v>45</v>
      </c>
      <c r="I5024">
        <v>465.77223277999997</v>
      </c>
      <c r="J5024">
        <v>-465.77223277999997</v>
      </c>
      <c r="K5024">
        <v>197848</v>
      </c>
      <c r="L5024">
        <v>0.2354192272754842</v>
      </c>
      <c r="M5024">
        <v>-0.2354192272754842</v>
      </c>
    </row>
    <row r="5025" spans="1:13" x14ac:dyDescent="0.25">
      <c r="A5025" s="9">
        <v>44104</v>
      </c>
      <c r="B5025" t="s">
        <v>63</v>
      </c>
      <c r="C5025" t="s">
        <v>75</v>
      </c>
      <c r="D5025" t="s">
        <v>75</v>
      </c>
      <c r="E5025" t="s">
        <v>76</v>
      </c>
      <c r="F5025" t="s">
        <v>53</v>
      </c>
      <c r="G5025" t="s">
        <v>46</v>
      </c>
      <c r="H5025" t="s">
        <v>47</v>
      </c>
      <c r="I5025">
        <v>1214.5423501198898</v>
      </c>
      <c r="J5025">
        <v>-1214.5423501198898</v>
      </c>
      <c r="K5025">
        <v>197848</v>
      </c>
      <c r="L5025">
        <v>0.61387648604984113</v>
      </c>
      <c r="M5025">
        <v>-0.61387648604984113</v>
      </c>
    </row>
    <row r="5026" spans="1:13" x14ac:dyDescent="0.25">
      <c r="A5026" s="9">
        <v>44104</v>
      </c>
      <c r="B5026" t="s">
        <v>63</v>
      </c>
      <c r="C5026" t="s">
        <v>75</v>
      </c>
      <c r="D5026" t="s">
        <v>75</v>
      </c>
      <c r="E5026" t="s">
        <v>76</v>
      </c>
      <c r="F5026" t="s">
        <v>53</v>
      </c>
      <c r="G5026" t="s">
        <v>48</v>
      </c>
      <c r="H5026" t="s">
        <v>96</v>
      </c>
      <c r="I5026">
        <v>0</v>
      </c>
      <c r="J5026">
        <v>0</v>
      </c>
      <c r="K5026">
        <v>197848</v>
      </c>
      <c r="L5026">
        <v>0</v>
      </c>
      <c r="M5026">
        <v>0</v>
      </c>
    </row>
    <row r="5027" spans="1:13" x14ac:dyDescent="0.25">
      <c r="A5027" s="9">
        <v>44104</v>
      </c>
      <c r="B5027" t="s">
        <v>63</v>
      </c>
      <c r="C5027" t="s">
        <v>75</v>
      </c>
      <c r="D5027" t="s">
        <v>75</v>
      </c>
      <c r="E5027" t="s">
        <v>76</v>
      </c>
      <c r="F5027" t="s">
        <v>53</v>
      </c>
      <c r="G5027" t="s">
        <v>49</v>
      </c>
      <c r="H5027" t="s">
        <v>56</v>
      </c>
      <c r="I5027">
        <v>207.72520057999998</v>
      </c>
      <c r="J5027">
        <v>-207.72520057999998</v>
      </c>
      <c r="K5027">
        <v>197848</v>
      </c>
      <c r="L5027">
        <v>0.10499231762767375</v>
      </c>
      <c r="M5027">
        <v>-0.10499231762767375</v>
      </c>
    </row>
    <row r="5028" spans="1:13" x14ac:dyDescent="0.25">
      <c r="A5028" s="9">
        <v>44104</v>
      </c>
      <c r="B5028" t="s">
        <v>63</v>
      </c>
      <c r="C5028" t="s">
        <v>75</v>
      </c>
      <c r="D5028" t="s">
        <v>75</v>
      </c>
      <c r="E5028" t="s">
        <v>76</v>
      </c>
      <c r="F5028" t="s">
        <v>53</v>
      </c>
      <c r="G5028" t="s">
        <v>50</v>
      </c>
      <c r="H5028" t="s">
        <v>51</v>
      </c>
      <c r="I5028">
        <v>37.973288049999994</v>
      </c>
      <c r="J5028">
        <v>-37.973288049999994</v>
      </c>
      <c r="K5028">
        <v>197848</v>
      </c>
      <c r="L5028">
        <v>1.9193162452994215E-2</v>
      </c>
      <c r="M5028">
        <v>-1.9193162452994215E-2</v>
      </c>
    </row>
    <row r="5029" spans="1:13" x14ac:dyDescent="0.25">
      <c r="A5029" s="9">
        <v>44104</v>
      </c>
      <c r="B5029" t="s">
        <v>63</v>
      </c>
      <c r="C5029" t="s">
        <v>75</v>
      </c>
      <c r="D5029" t="s">
        <v>75</v>
      </c>
      <c r="E5029" t="s">
        <v>76</v>
      </c>
      <c r="F5029" t="s">
        <v>53</v>
      </c>
      <c r="G5029" t="s">
        <v>52</v>
      </c>
      <c r="H5029" t="s">
        <v>57</v>
      </c>
      <c r="I5029">
        <v>169.75191253</v>
      </c>
      <c r="J5029">
        <v>-169.75191253</v>
      </c>
      <c r="K5029">
        <v>197848</v>
      </c>
      <c r="L5029">
        <v>8.5799155174679551E-2</v>
      </c>
      <c r="M5029">
        <v>-8.5799155174679551E-2</v>
      </c>
    </row>
    <row r="5030" spans="1:13" x14ac:dyDescent="0.25">
      <c r="A5030" s="9">
        <v>44104</v>
      </c>
      <c r="B5030" t="s">
        <v>63</v>
      </c>
      <c r="C5030" t="s">
        <v>75</v>
      </c>
      <c r="D5030" t="s">
        <v>75</v>
      </c>
      <c r="E5030" t="s">
        <v>76</v>
      </c>
      <c r="F5030" t="s">
        <v>58</v>
      </c>
      <c r="G5030" t="s">
        <v>59</v>
      </c>
      <c r="H5030" t="s">
        <v>60</v>
      </c>
      <c r="I5030">
        <v>-387.92266875989026</v>
      </c>
      <c r="J5030">
        <v>-387.92266875989026</v>
      </c>
      <c r="K5030">
        <v>197848</v>
      </c>
      <c r="L5030">
        <v>-0.19607105897451088</v>
      </c>
      <c r="M5030">
        <v>-0.19607105897451088</v>
      </c>
    </row>
    <row r="5031" spans="1:13" x14ac:dyDescent="0.25">
      <c r="A5031" s="9">
        <v>44104</v>
      </c>
      <c r="B5031" t="s">
        <v>109</v>
      </c>
      <c r="C5031" t="s">
        <v>109</v>
      </c>
      <c r="D5031" t="s">
        <v>109</v>
      </c>
      <c r="E5031" t="s">
        <v>77</v>
      </c>
      <c r="F5031" t="s">
        <v>12</v>
      </c>
      <c r="G5031" t="s">
        <v>13</v>
      </c>
      <c r="H5031" t="s">
        <v>14</v>
      </c>
      <c r="I5031">
        <v>58508.388940547848</v>
      </c>
      <c r="J5031">
        <v>58508.388940547848</v>
      </c>
      <c r="K5031">
        <v>197848</v>
      </c>
      <c r="L5031">
        <v>29.572393423510903</v>
      </c>
      <c r="M5031">
        <v>29.572393423510903</v>
      </c>
    </row>
    <row r="5032" spans="1:13" x14ac:dyDescent="0.25">
      <c r="A5032" s="9">
        <v>44104</v>
      </c>
      <c r="B5032" t="s">
        <v>109</v>
      </c>
      <c r="C5032" t="s">
        <v>109</v>
      </c>
      <c r="D5032" t="s">
        <v>109</v>
      </c>
      <c r="E5032" t="s">
        <v>77</v>
      </c>
      <c r="F5032" t="s">
        <v>12</v>
      </c>
      <c r="G5032" t="s">
        <v>15</v>
      </c>
      <c r="H5032" t="s">
        <v>16</v>
      </c>
      <c r="I5032">
        <v>0</v>
      </c>
      <c r="J5032">
        <v>0</v>
      </c>
      <c r="K5032">
        <v>197848</v>
      </c>
      <c r="L5032">
        <v>0</v>
      </c>
      <c r="M5032">
        <v>0</v>
      </c>
    </row>
    <row r="5033" spans="1:13" x14ac:dyDescent="0.25">
      <c r="A5033" s="9">
        <v>44104</v>
      </c>
      <c r="B5033" t="s">
        <v>109</v>
      </c>
      <c r="C5033" t="s">
        <v>109</v>
      </c>
      <c r="D5033" t="s">
        <v>109</v>
      </c>
      <c r="E5033" t="s">
        <v>77</v>
      </c>
      <c r="F5033" t="s">
        <v>12</v>
      </c>
      <c r="G5033" t="s">
        <v>17</v>
      </c>
      <c r="H5033" t="s">
        <v>18</v>
      </c>
      <c r="I5033">
        <v>0</v>
      </c>
      <c r="J5033">
        <v>0</v>
      </c>
      <c r="K5033">
        <v>197848</v>
      </c>
      <c r="L5033">
        <v>0</v>
      </c>
      <c r="M5033">
        <v>0</v>
      </c>
    </row>
    <row r="5034" spans="1:13" x14ac:dyDescent="0.25">
      <c r="A5034" s="9">
        <v>44104</v>
      </c>
      <c r="B5034" t="s">
        <v>109</v>
      </c>
      <c r="C5034" t="s">
        <v>109</v>
      </c>
      <c r="D5034" t="s">
        <v>109</v>
      </c>
      <c r="E5034" t="s">
        <v>77</v>
      </c>
      <c r="F5034" t="s">
        <v>12</v>
      </c>
      <c r="G5034" t="s">
        <v>19</v>
      </c>
      <c r="H5034" t="s">
        <v>20</v>
      </c>
      <c r="I5034">
        <v>0</v>
      </c>
      <c r="J5034">
        <v>0</v>
      </c>
      <c r="K5034">
        <v>197848</v>
      </c>
      <c r="L5034">
        <v>0</v>
      </c>
      <c r="M5034">
        <v>0</v>
      </c>
    </row>
    <row r="5035" spans="1:13" x14ac:dyDescent="0.25">
      <c r="A5035" s="9">
        <v>44104</v>
      </c>
      <c r="B5035" t="s">
        <v>109</v>
      </c>
      <c r="C5035" t="s">
        <v>109</v>
      </c>
      <c r="D5035" t="s">
        <v>109</v>
      </c>
      <c r="E5035" t="s">
        <v>77</v>
      </c>
      <c r="F5035" t="s">
        <v>12</v>
      </c>
      <c r="G5035" t="s">
        <v>21</v>
      </c>
      <c r="H5035" t="s">
        <v>22</v>
      </c>
      <c r="I5035">
        <v>11989.754179750002</v>
      </c>
      <c r="J5035">
        <v>11989.754179750002</v>
      </c>
      <c r="K5035">
        <v>197848</v>
      </c>
      <c r="L5035">
        <v>6.0600835892958242</v>
      </c>
      <c r="M5035">
        <v>6.0600835892958242</v>
      </c>
    </row>
    <row r="5036" spans="1:13" x14ac:dyDescent="0.25">
      <c r="A5036" s="9">
        <v>44104</v>
      </c>
      <c r="B5036" t="s">
        <v>109</v>
      </c>
      <c r="C5036" t="s">
        <v>109</v>
      </c>
      <c r="D5036" t="s">
        <v>109</v>
      </c>
      <c r="E5036" t="s">
        <v>77</v>
      </c>
      <c r="F5036" t="s">
        <v>12</v>
      </c>
      <c r="G5036" t="s">
        <v>23</v>
      </c>
      <c r="H5036" t="s">
        <v>24</v>
      </c>
      <c r="I5036">
        <v>0</v>
      </c>
      <c r="J5036">
        <v>0</v>
      </c>
      <c r="K5036">
        <v>197848</v>
      </c>
      <c r="L5036">
        <v>0</v>
      </c>
      <c r="M5036">
        <v>0</v>
      </c>
    </row>
    <row r="5037" spans="1:13" x14ac:dyDescent="0.25">
      <c r="A5037" s="9">
        <v>44104</v>
      </c>
      <c r="B5037" t="s">
        <v>109</v>
      </c>
      <c r="C5037" t="s">
        <v>109</v>
      </c>
      <c r="D5037" t="s">
        <v>109</v>
      </c>
      <c r="E5037" t="s">
        <v>77</v>
      </c>
      <c r="F5037" t="s">
        <v>12</v>
      </c>
      <c r="G5037" t="s">
        <v>25</v>
      </c>
      <c r="H5037" t="s">
        <v>26</v>
      </c>
      <c r="I5037">
        <v>11980.046334710001</v>
      </c>
      <c r="J5037">
        <v>11980.046334710001</v>
      </c>
      <c r="K5037">
        <v>197848</v>
      </c>
      <c r="L5037">
        <v>6.0551768704813806</v>
      </c>
      <c r="M5037">
        <v>6.0551768704813806</v>
      </c>
    </row>
    <row r="5038" spans="1:13" x14ac:dyDescent="0.25">
      <c r="A5038" s="9">
        <v>44104</v>
      </c>
      <c r="B5038" t="s">
        <v>109</v>
      </c>
      <c r="C5038" t="s">
        <v>109</v>
      </c>
      <c r="D5038" t="s">
        <v>109</v>
      </c>
      <c r="E5038" t="s">
        <v>77</v>
      </c>
      <c r="F5038" t="s">
        <v>12</v>
      </c>
      <c r="G5038" t="s">
        <v>27</v>
      </c>
      <c r="H5038" t="s">
        <v>28</v>
      </c>
      <c r="I5038">
        <v>9.7078450399999987</v>
      </c>
      <c r="J5038">
        <v>9.7078450399999987</v>
      </c>
      <c r="K5038">
        <v>197848</v>
      </c>
      <c r="L5038">
        <v>4.9067188144434103E-3</v>
      </c>
      <c r="M5038">
        <v>4.9067188144434103E-3</v>
      </c>
    </row>
    <row r="5039" spans="1:13" x14ac:dyDescent="0.25">
      <c r="A5039" s="9">
        <v>44104</v>
      </c>
      <c r="B5039" t="s">
        <v>109</v>
      </c>
      <c r="C5039" t="s">
        <v>109</v>
      </c>
      <c r="D5039" t="s">
        <v>109</v>
      </c>
      <c r="E5039" t="s">
        <v>77</v>
      </c>
      <c r="F5039" t="s">
        <v>12</v>
      </c>
      <c r="G5039" t="s">
        <v>29</v>
      </c>
      <c r="H5039" t="s">
        <v>30</v>
      </c>
      <c r="I5039">
        <v>0</v>
      </c>
      <c r="J5039">
        <v>0</v>
      </c>
      <c r="K5039">
        <v>197848</v>
      </c>
      <c r="L5039">
        <v>0</v>
      </c>
      <c r="M5039">
        <v>0</v>
      </c>
    </row>
    <row r="5040" spans="1:13" x14ac:dyDescent="0.25">
      <c r="A5040" s="9">
        <v>44104</v>
      </c>
      <c r="B5040" t="s">
        <v>109</v>
      </c>
      <c r="C5040" t="s">
        <v>109</v>
      </c>
      <c r="D5040" t="s">
        <v>109</v>
      </c>
      <c r="E5040" t="s">
        <v>77</v>
      </c>
      <c r="F5040" t="s">
        <v>12</v>
      </c>
      <c r="G5040" t="s">
        <v>31</v>
      </c>
      <c r="H5040" t="s">
        <v>32</v>
      </c>
      <c r="I5040">
        <v>0</v>
      </c>
      <c r="J5040">
        <v>0</v>
      </c>
      <c r="K5040">
        <v>197848</v>
      </c>
      <c r="L5040">
        <v>0</v>
      </c>
      <c r="M5040">
        <v>0</v>
      </c>
    </row>
    <row r="5041" spans="1:13" x14ac:dyDescent="0.25">
      <c r="A5041" s="9">
        <v>44104</v>
      </c>
      <c r="B5041" t="s">
        <v>109</v>
      </c>
      <c r="C5041" t="s">
        <v>109</v>
      </c>
      <c r="D5041" t="s">
        <v>109</v>
      </c>
      <c r="E5041" t="s">
        <v>77</v>
      </c>
      <c r="F5041" t="s">
        <v>12</v>
      </c>
      <c r="G5041" t="s">
        <v>33</v>
      </c>
      <c r="H5041" t="s">
        <v>34</v>
      </c>
      <c r="I5041">
        <v>0</v>
      </c>
      <c r="J5041">
        <v>0</v>
      </c>
      <c r="K5041">
        <v>197848</v>
      </c>
      <c r="L5041">
        <v>0</v>
      </c>
      <c r="M5041">
        <v>0</v>
      </c>
    </row>
    <row r="5042" spans="1:13" x14ac:dyDescent="0.25">
      <c r="A5042" s="9">
        <v>44104</v>
      </c>
      <c r="B5042" t="s">
        <v>109</v>
      </c>
      <c r="C5042" t="s">
        <v>109</v>
      </c>
      <c r="D5042" t="s">
        <v>109</v>
      </c>
      <c r="E5042" t="s">
        <v>77</v>
      </c>
      <c r="F5042" t="s">
        <v>12</v>
      </c>
      <c r="G5042" t="s">
        <v>35</v>
      </c>
      <c r="H5042" t="s">
        <v>111</v>
      </c>
      <c r="I5042">
        <v>17125.574999999997</v>
      </c>
      <c r="J5042">
        <v>17125.574999999997</v>
      </c>
      <c r="K5042">
        <v>197848</v>
      </c>
      <c r="L5042">
        <v>8.6559252557518889</v>
      </c>
      <c r="M5042">
        <v>8.6559252557518889</v>
      </c>
    </row>
    <row r="5043" spans="1:13" x14ac:dyDescent="0.25">
      <c r="A5043" s="9">
        <v>44104</v>
      </c>
      <c r="B5043" t="s">
        <v>109</v>
      </c>
      <c r="C5043" t="s">
        <v>109</v>
      </c>
      <c r="D5043" t="s">
        <v>109</v>
      </c>
      <c r="E5043" t="s">
        <v>77</v>
      </c>
      <c r="F5043" t="s">
        <v>12</v>
      </c>
      <c r="G5043" t="s">
        <v>36</v>
      </c>
      <c r="H5043" t="s">
        <v>32</v>
      </c>
      <c r="I5043">
        <v>2225.0992908750027</v>
      </c>
      <c r="J5043">
        <v>2225.0992908750027</v>
      </c>
      <c r="K5043">
        <v>197848</v>
      </c>
      <c r="L5043">
        <v>1.1246508890031754</v>
      </c>
      <c r="M5043">
        <v>1.1246508890031754</v>
      </c>
    </row>
    <row r="5044" spans="1:13" x14ac:dyDescent="0.25">
      <c r="A5044" s="9">
        <v>44104</v>
      </c>
      <c r="B5044" t="s">
        <v>109</v>
      </c>
      <c r="C5044" t="s">
        <v>109</v>
      </c>
      <c r="D5044" t="s">
        <v>109</v>
      </c>
      <c r="E5044" t="s">
        <v>77</v>
      </c>
      <c r="F5044" t="s">
        <v>12</v>
      </c>
      <c r="G5044" t="s">
        <v>37</v>
      </c>
      <c r="H5044" t="s">
        <v>34</v>
      </c>
      <c r="I5044">
        <v>14900.475709124994</v>
      </c>
      <c r="J5044">
        <v>14900.475709124994</v>
      </c>
      <c r="K5044">
        <v>197848</v>
      </c>
      <c r="L5044">
        <v>7.5312743667487139</v>
      </c>
      <c r="M5044">
        <v>7.5312743667487139</v>
      </c>
    </row>
    <row r="5045" spans="1:13" x14ac:dyDescent="0.25">
      <c r="A5045" s="9">
        <v>44104</v>
      </c>
      <c r="B5045" t="s">
        <v>109</v>
      </c>
      <c r="C5045" t="s">
        <v>109</v>
      </c>
      <c r="D5045" t="s">
        <v>109</v>
      </c>
      <c r="E5045" t="s">
        <v>77</v>
      </c>
      <c r="F5045" t="s">
        <v>12</v>
      </c>
      <c r="G5045" t="s">
        <v>38</v>
      </c>
      <c r="H5045" t="s">
        <v>39</v>
      </c>
      <c r="I5045">
        <v>25436.519563822847</v>
      </c>
      <c r="J5045">
        <v>25436.519563822847</v>
      </c>
      <c r="K5045">
        <v>197848</v>
      </c>
      <c r="L5045">
        <v>12.856596763082187</v>
      </c>
      <c r="M5045">
        <v>12.856596763082187</v>
      </c>
    </row>
    <row r="5046" spans="1:13" x14ac:dyDescent="0.25">
      <c r="A5046" s="9">
        <v>44104</v>
      </c>
      <c r="B5046" t="s">
        <v>109</v>
      </c>
      <c r="C5046" t="s">
        <v>109</v>
      </c>
      <c r="D5046" t="s">
        <v>109</v>
      </c>
      <c r="E5046" t="s">
        <v>77</v>
      </c>
      <c r="F5046" t="s">
        <v>12</v>
      </c>
      <c r="G5046" t="s">
        <v>40</v>
      </c>
      <c r="H5046" t="s">
        <v>41</v>
      </c>
      <c r="I5046">
        <v>0</v>
      </c>
      <c r="J5046">
        <v>0</v>
      </c>
      <c r="K5046">
        <v>197848</v>
      </c>
      <c r="L5046">
        <v>0</v>
      </c>
      <c r="M5046">
        <v>0</v>
      </c>
    </row>
    <row r="5047" spans="1:13" x14ac:dyDescent="0.25">
      <c r="A5047" s="9">
        <v>44104</v>
      </c>
      <c r="B5047" t="s">
        <v>109</v>
      </c>
      <c r="C5047" t="s">
        <v>109</v>
      </c>
      <c r="D5047" t="s">
        <v>109</v>
      </c>
      <c r="E5047" t="s">
        <v>77</v>
      </c>
      <c r="F5047" t="s">
        <v>12</v>
      </c>
      <c r="G5047" t="s">
        <v>42</v>
      </c>
      <c r="H5047" t="s">
        <v>43</v>
      </c>
      <c r="I5047">
        <v>0</v>
      </c>
      <c r="J5047">
        <v>0</v>
      </c>
      <c r="K5047">
        <v>197848</v>
      </c>
      <c r="L5047">
        <v>0</v>
      </c>
      <c r="M5047">
        <v>0</v>
      </c>
    </row>
    <row r="5048" spans="1:13" x14ac:dyDescent="0.25">
      <c r="A5048" s="9">
        <v>44104</v>
      </c>
      <c r="B5048" t="s">
        <v>109</v>
      </c>
      <c r="C5048" t="s">
        <v>109</v>
      </c>
      <c r="D5048" t="s">
        <v>109</v>
      </c>
      <c r="E5048" t="s">
        <v>77</v>
      </c>
      <c r="F5048" t="s">
        <v>12</v>
      </c>
      <c r="G5048" t="s">
        <v>44</v>
      </c>
      <c r="H5048" t="s">
        <v>45</v>
      </c>
      <c r="I5048">
        <v>0</v>
      </c>
      <c r="J5048">
        <v>0</v>
      </c>
      <c r="K5048">
        <v>197848</v>
      </c>
      <c r="L5048">
        <v>0</v>
      </c>
      <c r="M5048">
        <v>0</v>
      </c>
    </row>
    <row r="5049" spans="1:13" x14ac:dyDescent="0.25">
      <c r="A5049" s="9">
        <v>44104</v>
      </c>
      <c r="B5049" t="s">
        <v>109</v>
      </c>
      <c r="C5049" t="s">
        <v>109</v>
      </c>
      <c r="D5049" t="s">
        <v>109</v>
      </c>
      <c r="E5049" t="s">
        <v>77</v>
      </c>
      <c r="F5049" t="s">
        <v>12</v>
      </c>
      <c r="G5049" t="s">
        <v>46</v>
      </c>
      <c r="H5049" t="s">
        <v>47</v>
      </c>
      <c r="I5049">
        <v>0</v>
      </c>
      <c r="J5049">
        <v>0</v>
      </c>
      <c r="K5049">
        <v>197848</v>
      </c>
      <c r="L5049">
        <v>0</v>
      </c>
      <c r="M5049">
        <v>0</v>
      </c>
    </row>
    <row r="5050" spans="1:13" x14ac:dyDescent="0.25">
      <c r="A5050" s="9">
        <v>44104</v>
      </c>
      <c r="B5050" t="s">
        <v>109</v>
      </c>
      <c r="C5050" t="s">
        <v>109</v>
      </c>
      <c r="D5050" t="s">
        <v>109</v>
      </c>
      <c r="E5050" t="s">
        <v>77</v>
      </c>
      <c r="F5050" t="s">
        <v>12</v>
      </c>
      <c r="G5050" t="s">
        <v>48</v>
      </c>
      <c r="H5050" t="s">
        <v>96</v>
      </c>
      <c r="I5050">
        <v>0</v>
      </c>
      <c r="J5050">
        <v>0</v>
      </c>
      <c r="K5050">
        <v>197848</v>
      </c>
      <c r="L5050">
        <v>0</v>
      </c>
      <c r="M5050">
        <v>0</v>
      </c>
    </row>
    <row r="5051" spans="1:13" x14ac:dyDescent="0.25">
      <c r="A5051" s="9">
        <v>44104</v>
      </c>
      <c r="B5051" t="s">
        <v>109</v>
      </c>
      <c r="C5051" t="s">
        <v>109</v>
      </c>
      <c r="D5051" t="s">
        <v>109</v>
      </c>
      <c r="E5051" t="s">
        <v>77</v>
      </c>
      <c r="F5051" t="s">
        <v>12</v>
      </c>
      <c r="G5051" t="s">
        <v>49</v>
      </c>
      <c r="H5051" t="s">
        <v>105</v>
      </c>
      <c r="I5051">
        <v>3956.5401969750005</v>
      </c>
      <c r="J5051">
        <v>3956.5401969750005</v>
      </c>
      <c r="K5051">
        <v>197848</v>
      </c>
      <c r="L5051">
        <v>1.999787815381</v>
      </c>
      <c r="M5051">
        <v>1.999787815381</v>
      </c>
    </row>
    <row r="5052" spans="1:13" x14ac:dyDescent="0.25">
      <c r="A5052" s="9">
        <v>44104</v>
      </c>
      <c r="B5052" t="s">
        <v>109</v>
      </c>
      <c r="C5052" t="s">
        <v>109</v>
      </c>
      <c r="D5052" t="s">
        <v>109</v>
      </c>
      <c r="E5052" t="s">
        <v>77</v>
      </c>
      <c r="F5052" t="s">
        <v>12</v>
      </c>
      <c r="G5052" t="s">
        <v>50</v>
      </c>
      <c r="H5052" t="s">
        <v>51</v>
      </c>
      <c r="I5052">
        <v>1.7051939999999999</v>
      </c>
      <c r="J5052">
        <v>1.7051939999999999</v>
      </c>
      <c r="K5052">
        <v>197848</v>
      </c>
      <c r="L5052">
        <v>8.6187072904451891E-4</v>
      </c>
      <c r="M5052">
        <v>8.6187072904451891E-4</v>
      </c>
    </row>
    <row r="5053" spans="1:13" x14ac:dyDescent="0.25">
      <c r="A5053" s="9">
        <v>44104</v>
      </c>
      <c r="B5053" t="s">
        <v>109</v>
      </c>
      <c r="C5053" t="s">
        <v>109</v>
      </c>
      <c r="D5053" t="s">
        <v>109</v>
      </c>
      <c r="E5053" t="s">
        <v>77</v>
      </c>
      <c r="F5053" t="s">
        <v>12</v>
      </c>
      <c r="G5053" t="s">
        <v>52</v>
      </c>
      <c r="H5053" t="s">
        <v>107</v>
      </c>
      <c r="I5053">
        <v>3954.8350029750004</v>
      </c>
      <c r="J5053">
        <v>3954.8350029750004</v>
      </c>
      <c r="K5053">
        <v>197848</v>
      </c>
      <c r="L5053">
        <v>1.9989259446519552</v>
      </c>
      <c r="M5053">
        <v>1.9989259446519552</v>
      </c>
    </row>
    <row r="5054" spans="1:13" x14ac:dyDescent="0.25">
      <c r="A5054" s="9">
        <v>44104</v>
      </c>
      <c r="B5054" t="s">
        <v>109</v>
      </c>
      <c r="C5054" t="s">
        <v>109</v>
      </c>
      <c r="D5054" t="s">
        <v>109</v>
      </c>
      <c r="E5054" t="s">
        <v>77</v>
      </c>
      <c r="F5054" t="s">
        <v>53</v>
      </c>
      <c r="G5054" t="s">
        <v>54</v>
      </c>
      <c r="H5054" t="s">
        <v>55</v>
      </c>
      <c r="I5054">
        <v>71362.418224875</v>
      </c>
      <c r="J5054">
        <v>-71362.418224875</v>
      </c>
      <c r="K5054">
        <v>197848</v>
      </c>
      <c r="L5054">
        <v>36.069314941204865</v>
      </c>
      <c r="M5054">
        <v>-36.069314941204865</v>
      </c>
    </row>
    <row r="5055" spans="1:13" x14ac:dyDescent="0.25">
      <c r="A5055" s="9">
        <v>44104</v>
      </c>
      <c r="B5055" t="s">
        <v>109</v>
      </c>
      <c r="C5055" t="s">
        <v>109</v>
      </c>
      <c r="D5055" t="s">
        <v>109</v>
      </c>
      <c r="E5055" t="s">
        <v>77</v>
      </c>
      <c r="F5055" t="s">
        <v>53</v>
      </c>
      <c r="G5055" t="s">
        <v>15</v>
      </c>
      <c r="H5055" t="s">
        <v>16</v>
      </c>
      <c r="I5055">
        <v>2809.0137899999995</v>
      </c>
      <c r="J5055">
        <v>-2809.0137899999995</v>
      </c>
      <c r="K5055">
        <v>197848</v>
      </c>
      <c r="L5055">
        <v>1.4197837683474179</v>
      </c>
      <c r="M5055">
        <v>-1.4197837683474179</v>
      </c>
    </row>
    <row r="5056" spans="1:13" x14ac:dyDescent="0.25">
      <c r="A5056" s="9">
        <v>44104</v>
      </c>
      <c r="B5056" t="s">
        <v>109</v>
      </c>
      <c r="C5056" t="s">
        <v>109</v>
      </c>
      <c r="D5056" t="s">
        <v>109</v>
      </c>
      <c r="E5056" t="s">
        <v>77</v>
      </c>
      <c r="F5056" t="s">
        <v>53</v>
      </c>
      <c r="G5056" t="s">
        <v>17</v>
      </c>
      <c r="H5056" t="s">
        <v>18</v>
      </c>
      <c r="I5056">
        <v>0</v>
      </c>
      <c r="J5056">
        <v>0</v>
      </c>
      <c r="K5056">
        <v>197848</v>
      </c>
      <c r="L5056">
        <v>0</v>
      </c>
      <c r="M5056">
        <v>0</v>
      </c>
    </row>
    <row r="5057" spans="1:13" x14ac:dyDescent="0.25">
      <c r="A5057" s="9">
        <v>44104</v>
      </c>
      <c r="B5057" t="s">
        <v>109</v>
      </c>
      <c r="C5057" t="s">
        <v>109</v>
      </c>
      <c r="D5057" t="s">
        <v>109</v>
      </c>
      <c r="E5057" t="s">
        <v>77</v>
      </c>
      <c r="F5057" t="s">
        <v>53</v>
      </c>
      <c r="G5057" t="s">
        <v>19</v>
      </c>
      <c r="H5057" t="s">
        <v>20</v>
      </c>
      <c r="I5057">
        <v>2809.0137899999995</v>
      </c>
      <c r="J5057">
        <v>-2809.0137899999995</v>
      </c>
      <c r="K5057">
        <v>197848</v>
      </c>
      <c r="L5057">
        <v>1.4197837683474179</v>
      </c>
      <c r="M5057">
        <v>-1.4197837683474179</v>
      </c>
    </row>
    <row r="5058" spans="1:13" x14ac:dyDescent="0.25">
      <c r="A5058" s="9">
        <v>44104</v>
      </c>
      <c r="B5058" t="s">
        <v>109</v>
      </c>
      <c r="C5058" t="s">
        <v>109</v>
      </c>
      <c r="D5058" t="s">
        <v>109</v>
      </c>
      <c r="E5058" t="s">
        <v>77</v>
      </c>
      <c r="F5058" t="s">
        <v>53</v>
      </c>
      <c r="G5058" t="s">
        <v>21</v>
      </c>
      <c r="H5058" t="s">
        <v>22</v>
      </c>
      <c r="I5058">
        <v>0</v>
      </c>
      <c r="J5058">
        <v>0</v>
      </c>
      <c r="K5058">
        <v>197848</v>
      </c>
      <c r="L5058">
        <v>0</v>
      </c>
      <c r="M5058">
        <v>0</v>
      </c>
    </row>
    <row r="5059" spans="1:13" x14ac:dyDescent="0.25">
      <c r="A5059" s="9">
        <v>44104</v>
      </c>
      <c r="B5059" t="s">
        <v>109</v>
      </c>
      <c r="C5059" t="s">
        <v>109</v>
      </c>
      <c r="D5059" t="s">
        <v>109</v>
      </c>
      <c r="E5059" t="s">
        <v>77</v>
      </c>
      <c r="F5059" t="s">
        <v>53</v>
      </c>
      <c r="G5059" t="s">
        <v>23</v>
      </c>
      <c r="H5059" t="s">
        <v>24</v>
      </c>
      <c r="I5059">
        <v>0</v>
      </c>
      <c r="J5059">
        <v>0</v>
      </c>
      <c r="K5059">
        <v>197848</v>
      </c>
      <c r="L5059">
        <v>0</v>
      </c>
      <c r="M5059">
        <v>0</v>
      </c>
    </row>
    <row r="5060" spans="1:13" x14ac:dyDescent="0.25">
      <c r="A5060" s="9">
        <v>44104</v>
      </c>
      <c r="B5060" t="s">
        <v>109</v>
      </c>
      <c r="C5060" t="s">
        <v>109</v>
      </c>
      <c r="D5060" t="s">
        <v>109</v>
      </c>
      <c r="E5060" t="s">
        <v>77</v>
      </c>
      <c r="F5060" t="s">
        <v>53</v>
      </c>
      <c r="G5060" t="s">
        <v>25</v>
      </c>
      <c r="H5060" t="s">
        <v>26</v>
      </c>
      <c r="I5060">
        <v>0</v>
      </c>
      <c r="J5060">
        <v>0</v>
      </c>
      <c r="K5060">
        <v>197848</v>
      </c>
      <c r="L5060">
        <v>0</v>
      </c>
      <c r="M5060">
        <v>0</v>
      </c>
    </row>
    <row r="5061" spans="1:13" x14ac:dyDescent="0.25">
      <c r="A5061" s="9">
        <v>44104</v>
      </c>
      <c r="B5061" t="s">
        <v>109</v>
      </c>
      <c r="C5061" t="s">
        <v>109</v>
      </c>
      <c r="D5061" t="s">
        <v>109</v>
      </c>
      <c r="E5061" t="s">
        <v>77</v>
      </c>
      <c r="F5061" t="s">
        <v>53</v>
      </c>
      <c r="G5061" t="s">
        <v>27</v>
      </c>
      <c r="H5061" t="s">
        <v>28</v>
      </c>
      <c r="I5061">
        <v>0</v>
      </c>
      <c r="J5061">
        <v>0</v>
      </c>
      <c r="K5061">
        <v>197848</v>
      </c>
      <c r="L5061">
        <v>0</v>
      </c>
      <c r="M5061">
        <v>0</v>
      </c>
    </row>
    <row r="5062" spans="1:13" x14ac:dyDescent="0.25">
      <c r="A5062" s="9">
        <v>44104</v>
      </c>
      <c r="B5062" t="s">
        <v>109</v>
      </c>
      <c r="C5062" t="s">
        <v>109</v>
      </c>
      <c r="D5062" t="s">
        <v>109</v>
      </c>
      <c r="E5062" t="s">
        <v>77</v>
      </c>
      <c r="F5062" t="s">
        <v>53</v>
      </c>
      <c r="G5062" t="s">
        <v>29</v>
      </c>
      <c r="H5062" t="s">
        <v>30</v>
      </c>
      <c r="I5062">
        <v>28693.256539049995</v>
      </c>
      <c r="J5062">
        <v>-28693.256539049995</v>
      </c>
      <c r="K5062">
        <v>197848</v>
      </c>
      <c r="L5062">
        <v>14.502677074850387</v>
      </c>
      <c r="M5062">
        <v>-14.502677074850387</v>
      </c>
    </row>
    <row r="5063" spans="1:13" x14ac:dyDescent="0.25">
      <c r="A5063" s="9">
        <v>44104</v>
      </c>
      <c r="B5063" t="s">
        <v>109</v>
      </c>
      <c r="C5063" t="s">
        <v>109</v>
      </c>
      <c r="D5063" t="s">
        <v>109</v>
      </c>
      <c r="E5063" t="s">
        <v>77</v>
      </c>
      <c r="F5063" t="s">
        <v>53</v>
      </c>
      <c r="G5063" t="s">
        <v>31</v>
      </c>
      <c r="H5063" t="s">
        <v>32</v>
      </c>
      <c r="I5063">
        <v>14058.962463486258</v>
      </c>
      <c r="J5063">
        <v>-14058.962463486258</v>
      </c>
      <c r="K5063">
        <v>197848</v>
      </c>
      <c r="L5063">
        <v>7.1059411586097703</v>
      </c>
      <c r="M5063">
        <v>-7.1059411586097703</v>
      </c>
    </row>
    <row r="5064" spans="1:13" x14ac:dyDescent="0.25">
      <c r="A5064" s="9">
        <v>44104</v>
      </c>
      <c r="B5064" t="s">
        <v>109</v>
      </c>
      <c r="C5064" t="s">
        <v>109</v>
      </c>
      <c r="D5064" t="s">
        <v>109</v>
      </c>
      <c r="E5064" t="s">
        <v>77</v>
      </c>
      <c r="F5064" t="s">
        <v>53</v>
      </c>
      <c r="G5064" t="s">
        <v>33</v>
      </c>
      <c r="H5064" t="s">
        <v>34</v>
      </c>
      <c r="I5064">
        <v>14634.294075563737</v>
      </c>
      <c r="J5064">
        <v>-14634.294075563737</v>
      </c>
      <c r="K5064">
        <v>197848</v>
      </c>
      <c r="L5064">
        <v>7.3967359162406181</v>
      </c>
      <c r="M5064">
        <v>-7.3967359162406181</v>
      </c>
    </row>
    <row r="5065" spans="1:13" x14ac:dyDescent="0.25">
      <c r="A5065" s="9">
        <v>44104</v>
      </c>
      <c r="B5065" t="s">
        <v>109</v>
      </c>
      <c r="C5065" t="s">
        <v>109</v>
      </c>
      <c r="D5065" t="s">
        <v>109</v>
      </c>
      <c r="E5065" t="s">
        <v>77</v>
      </c>
      <c r="F5065" t="s">
        <v>53</v>
      </c>
      <c r="G5065" t="s">
        <v>35</v>
      </c>
      <c r="H5065" t="s">
        <v>111</v>
      </c>
      <c r="I5065">
        <v>31760.209189999998</v>
      </c>
      <c r="J5065">
        <v>-31760.209189999998</v>
      </c>
      <c r="K5065">
        <v>197848</v>
      </c>
      <c r="L5065">
        <v>16.052833078929275</v>
      </c>
      <c r="M5065">
        <v>-16.052833078929275</v>
      </c>
    </row>
    <row r="5066" spans="1:13" x14ac:dyDescent="0.25">
      <c r="A5066" s="9">
        <v>44104</v>
      </c>
      <c r="B5066" t="s">
        <v>109</v>
      </c>
      <c r="C5066" t="s">
        <v>109</v>
      </c>
      <c r="D5066" t="s">
        <v>109</v>
      </c>
      <c r="E5066" t="s">
        <v>77</v>
      </c>
      <c r="F5066" t="s">
        <v>53</v>
      </c>
      <c r="G5066" t="s">
        <v>36</v>
      </c>
      <c r="H5066" t="s">
        <v>32</v>
      </c>
      <c r="I5066">
        <v>0</v>
      </c>
      <c r="J5066">
        <v>0</v>
      </c>
      <c r="K5066">
        <v>197848</v>
      </c>
      <c r="L5066">
        <v>0</v>
      </c>
      <c r="M5066">
        <v>0</v>
      </c>
    </row>
    <row r="5067" spans="1:13" x14ac:dyDescent="0.25">
      <c r="A5067" s="9">
        <v>44104</v>
      </c>
      <c r="B5067" t="s">
        <v>109</v>
      </c>
      <c r="C5067" t="s">
        <v>109</v>
      </c>
      <c r="D5067" t="s">
        <v>109</v>
      </c>
      <c r="E5067" t="s">
        <v>77</v>
      </c>
      <c r="F5067" t="s">
        <v>53</v>
      </c>
      <c r="G5067" t="s">
        <v>37</v>
      </c>
      <c r="H5067" t="s">
        <v>34</v>
      </c>
      <c r="I5067">
        <v>31760.209189999998</v>
      </c>
      <c r="J5067">
        <v>-31760.209189999998</v>
      </c>
      <c r="K5067">
        <v>197848</v>
      </c>
      <c r="L5067">
        <v>16.052833078929275</v>
      </c>
      <c r="M5067">
        <v>-16.052833078929275</v>
      </c>
    </row>
    <row r="5068" spans="1:13" x14ac:dyDescent="0.25">
      <c r="A5068" s="9">
        <v>44104</v>
      </c>
      <c r="B5068" t="s">
        <v>109</v>
      </c>
      <c r="C5068" t="s">
        <v>109</v>
      </c>
      <c r="D5068" t="s">
        <v>109</v>
      </c>
      <c r="E5068" t="s">
        <v>77</v>
      </c>
      <c r="F5068" t="s">
        <v>53</v>
      </c>
      <c r="G5068" t="s">
        <v>38</v>
      </c>
      <c r="H5068" t="s">
        <v>39</v>
      </c>
      <c r="I5068">
        <v>0</v>
      </c>
      <c r="J5068">
        <v>0</v>
      </c>
      <c r="K5068">
        <v>197848</v>
      </c>
      <c r="L5068">
        <v>0</v>
      </c>
      <c r="M5068">
        <v>0</v>
      </c>
    </row>
    <row r="5069" spans="1:13" x14ac:dyDescent="0.25">
      <c r="A5069" s="9">
        <v>44104</v>
      </c>
      <c r="B5069" t="s">
        <v>109</v>
      </c>
      <c r="C5069" t="s">
        <v>109</v>
      </c>
      <c r="D5069" t="s">
        <v>109</v>
      </c>
      <c r="E5069" t="s">
        <v>77</v>
      </c>
      <c r="F5069" t="s">
        <v>53</v>
      </c>
      <c r="G5069" t="s">
        <v>40</v>
      </c>
      <c r="H5069" t="s">
        <v>41</v>
      </c>
      <c r="I5069">
        <v>0</v>
      </c>
      <c r="J5069">
        <v>0</v>
      </c>
      <c r="K5069">
        <v>197848</v>
      </c>
      <c r="L5069">
        <v>0</v>
      </c>
      <c r="M5069">
        <v>0</v>
      </c>
    </row>
    <row r="5070" spans="1:13" x14ac:dyDescent="0.25">
      <c r="A5070" s="9">
        <v>44104</v>
      </c>
      <c r="B5070" t="s">
        <v>109</v>
      </c>
      <c r="C5070" t="s">
        <v>109</v>
      </c>
      <c r="D5070" t="s">
        <v>109</v>
      </c>
      <c r="E5070" t="s">
        <v>77</v>
      </c>
      <c r="F5070" t="s">
        <v>53</v>
      </c>
      <c r="G5070" t="s">
        <v>42</v>
      </c>
      <c r="H5070" t="s">
        <v>43</v>
      </c>
      <c r="I5070">
        <v>0</v>
      </c>
      <c r="J5070">
        <v>0</v>
      </c>
      <c r="K5070">
        <v>197848</v>
      </c>
      <c r="L5070">
        <v>0</v>
      </c>
      <c r="M5070">
        <v>0</v>
      </c>
    </row>
    <row r="5071" spans="1:13" x14ac:dyDescent="0.25">
      <c r="A5071" s="9">
        <v>44104</v>
      </c>
      <c r="B5071" t="s">
        <v>109</v>
      </c>
      <c r="C5071" t="s">
        <v>109</v>
      </c>
      <c r="D5071" t="s">
        <v>109</v>
      </c>
      <c r="E5071" t="s">
        <v>77</v>
      </c>
      <c r="F5071" t="s">
        <v>53</v>
      </c>
      <c r="G5071" t="s">
        <v>44</v>
      </c>
      <c r="H5071" t="s">
        <v>45</v>
      </c>
      <c r="I5071">
        <v>0</v>
      </c>
      <c r="J5071">
        <v>0</v>
      </c>
      <c r="K5071">
        <v>197848</v>
      </c>
      <c r="L5071">
        <v>0</v>
      </c>
      <c r="M5071">
        <v>0</v>
      </c>
    </row>
    <row r="5072" spans="1:13" x14ac:dyDescent="0.25">
      <c r="A5072" s="9">
        <v>44104</v>
      </c>
      <c r="B5072" t="s">
        <v>109</v>
      </c>
      <c r="C5072" t="s">
        <v>109</v>
      </c>
      <c r="D5072" t="s">
        <v>109</v>
      </c>
      <c r="E5072" t="s">
        <v>77</v>
      </c>
      <c r="F5072" t="s">
        <v>53</v>
      </c>
      <c r="G5072" t="s">
        <v>46</v>
      </c>
      <c r="H5072" t="s">
        <v>47</v>
      </c>
      <c r="I5072">
        <v>0</v>
      </c>
      <c r="J5072">
        <v>0</v>
      </c>
      <c r="K5072">
        <v>197848</v>
      </c>
      <c r="L5072">
        <v>0</v>
      </c>
      <c r="M5072">
        <v>0</v>
      </c>
    </row>
    <row r="5073" spans="1:13" x14ac:dyDescent="0.25">
      <c r="A5073" s="9">
        <v>44104</v>
      </c>
      <c r="B5073" t="s">
        <v>109</v>
      </c>
      <c r="C5073" t="s">
        <v>109</v>
      </c>
      <c r="D5073" t="s">
        <v>109</v>
      </c>
      <c r="E5073" t="s">
        <v>77</v>
      </c>
      <c r="F5073" t="s">
        <v>53</v>
      </c>
      <c r="G5073" t="s">
        <v>48</v>
      </c>
      <c r="H5073" t="s">
        <v>96</v>
      </c>
      <c r="I5073">
        <v>0</v>
      </c>
      <c r="J5073">
        <v>0</v>
      </c>
      <c r="K5073">
        <v>197848</v>
      </c>
      <c r="L5073">
        <v>0</v>
      </c>
      <c r="M5073">
        <v>0</v>
      </c>
    </row>
    <row r="5074" spans="1:13" x14ac:dyDescent="0.25">
      <c r="A5074" s="9">
        <v>44104</v>
      </c>
      <c r="B5074" t="s">
        <v>109</v>
      </c>
      <c r="C5074" t="s">
        <v>109</v>
      </c>
      <c r="D5074" t="s">
        <v>109</v>
      </c>
      <c r="E5074" t="s">
        <v>77</v>
      </c>
      <c r="F5074" t="s">
        <v>53</v>
      </c>
      <c r="G5074" t="s">
        <v>49</v>
      </c>
      <c r="H5074" t="s">
        <v>56</v>
      </c>
      <c r="I5074">
        <v>8099.9387058249995</v>
      </c>
      <c r="J5074">
        <v>-8099.9387058249995</v>
      </c>
      <c r="K5074">
        <v>197848</v>
      </c>
      <c r="L5074">
        <v>4.0940210190777764</v>
      </c>
      <c r="M5074">
        <v>-4.0940210190777764</v>
      </c>
    </row>
    <row r="5075" spans="1:13" x14ac:dyDescent="0.25">
      <c r="A5075" s="9">
        <v>44104</v>
      </c>
      <c r="B5075" t="s">
        <v>109</v>
      </c>
      <c r="C5075" t="s">
        <v>109</v>
      </c>
      <c r="D5075" t="s">
        <v>109</v>
      </c>
      <c r="E5075" t="s">
        <v>77</v>
      </c>
      <c r="F5075" t="s">
        <v>53</v>
      </c>
      <c r="G5075" t="s">
        <v>50</v>
      </c>
      <c r="H5075" t="s">
        <v>51</v>
      </c>
      <c r="I5075">
        <v>224.009434</v>
      </c>
      <c r="J5075">
        <v>-224.009434</v>
      </c>
      <c r="K5075">
        <v>197848</v>
      </c>
      <c r="L5075">
        <v>0.11322299644171283</v>
      </c>
      <c r="M5075">
        <v>-0.11322299644171283</v>
      </c>
    </row>
    <row r="5076" spans="1:13" x14ac:dyDescent="0.25">
      <c r="A5076" s="9">
        <v>44104</v>
      </c>
      <c r="B5076" t="s">
        <v>109</v>
      </c>
      <c r="C5076" t="s">
        <v>109</v>
      </c>
      <c r="D5076" t="s">
        <v>109</v>
      </c>
      <c r="E5076" t="s">
        <v>77</v>
      </c>
      <c r="F5076" t="s">
        <v>53</v>
      </c>
      <c r="G5076" t="s">
        <v>52</v>
      </c>
      <c r="H5076" t="s">
        <v>57</v>
      </c>
      <c r="I5076">
        <v>7875.9292718249999</v>
      </c>
      <c r="J5076">
        <v>-7875.9292718249999</v>
      </c>
      <c r="K5076">
        <v>197848</v>
      </c>
      <c r="L5076">
        <v>3.9807980226360637</v>
      </c>
      <c r="M5076">
        <v>-3.9807980226360637</v>
      </c>
    </row>
    <row r="5077" spans="1:13" x14ac:dyDescent="0.25">
      <c r="A5077" s="9">
        <v>44104</v>
      </c>
      <c r="B5077" t="s">
        <v>109</v>
      </c>
      <c r="C5077" t="s">
        <v>109</v>
      </c>
      <c r="D5077" t="s">
        <v>109</v>
      </c>
      <c r="E5077" t="s">
        <v>77</v>
      </c>
      <c r="F5077" t="s">
        <v>58</v>
      </c>
      <c r="G5077" t="s">
        <v>59</v>
      </c>
      <c r="H5077" t="s">
        <v>60</v>
      </c>
      <c r="I5077">
        <v>-12854.029284327153</v>
      </c>
      <c r="J5077">
        <v>-12854.029284327153</v>
      </c>
      <c r="K5077">
        <v>197848</v>
      </c>
      <c r="L5077">
        <v>-6.4969215176939636</v>
      </c>
      <c r="M5077">
        <v>-6.4969215176939636</v>
      </c>
    </row>
    <row r="5078" spans="1:13" x14ac:dyDescent="0.25">
      <c r="A5078" s="9">
        <v>44104</v>
      </c>
      <c r="B5078" t="s">
        <v>106</v>
      </c>
      <c r="C5078" t="s">
        <v>106</v>
      </c>
      <c r="D5078" t="s">
        <v>106</v>
      </c>
      <c r="E5078" t="s">
        <v>78</v>
      </c>
      <c r="F5078" t="s">
        <v>12</v>
      </c>
      <c r="G5078" t="s">
        <v>13</v>
      </c>
      <c r="H5078" t="s">
        <v>14</v>
      </c>
      <c r="I5078">
        <v>215675.51429129107</v>
      </c>
      <c r="J5078">
        <v>215675.51429129107</v>
      </c>
      <c r="K5078">
        <v>197848</v>
      </c>
      <c r="L5078">
        <v>109.01071241118994</v>
      </c>
      <c r="M5078">
        <v>109.01071241118994</v>
      </c>
    </row>
    <row r="5079" spans="1:13" x14ac:dyDescent="0.25">
      <c r="A5079" s="9">
        <v>44104</v>
      </c>
      <c r="B5079" t="s">
        <v>106</v>
      </c>
      <c r="C5079" t="s">
        <v>106</v>
      </c>
      <c r="D5079" t="s">
        <v>106</v>
      </c>
      <c r="E5079" t="s">
        <v>78</v>
      </c>
      <c r="F5079" t="s">
        <v>12</v>
      </c>
      <c r="G5079" t="s">
        <v>15</v>
      </c>
      <c r="H5079" t="s">
        <v>16</v>
      </c>
      <c r="I5079">
        <v>0</v>
      </c>
      <c r="J5079">
        <v>0</v>
      </c>
      <c r="K5079">
        <v>197848</v>
      </c>
      <c r="L5079">
        <v>0</v>
      </c>
      <c r="M5079">
        <v>0</v>
      </c>
    </row>
    <row r="5080" spans="1:13" x14ac:dyDescent="0.25">
      <c r="A5080" s="9">
        <v>44104</v>
      </c>
      <c r="B5080" t="s">
        <v>106</v>
      </c>
      <c r="C5080" t="s">
        <v>106</v>
      </c>
      <c r="D5080" t="s">
        <v>106</v>
      </c>
      <c r="E5080" t="s">
        <v>78</v>
      </c>
      <c r="F5080" t="s">
        <v>12</v>
      </c>
      <c r="G5080" t="s">
        <v>17</v>
      </c>
      <c r="H5080" t="s">
        <v>18</v>
      </c>
      <c r="I5080">
        <v>0</v>
      </c>
      <c r="J5080">
        <v>0</v>
      </c>
      <c r="K5080">
        <v>197848</v>
      </c>
      <c r="L5080">
        <v>0</v>
      </c>
      <c r="M5080">
        <v>0</v>
      </c>
    </row>
    <row r="5081" spans="1:13" x14ac:dyDescent="0.25">
      <c r="A5081" s="9">
        <v>44104</v>
      </c>
      <c r="B5081" t="s">
        <v>106</v>
      </c>
      <c r="C5081" t="s">
        <v>106</v>
      </c>
      <c r="D5081" t="s">
        <v>106</v>
      </c>
      <c r="E5081" t="s">
        <v>78</v>
      </c>
      <c r="F5081" t="s">
        <v>12</v>
      </c>
      <c r="G5081" t="s">
        <v>19</v>
      </c>
      <c r="H5081" t="s">
        <v>20</v>
      </c>
      <c r="I5081">
        <v>0</v>
      </c>
      <c r="J5081">
        <v>0</v>
      </c>
      <c r="K5081">
        <v>197848</v>
      </c>
      <c r="L5081">
        <v>0</v>
      </c>
      <c r="M5081">
        <v>0</v>
      </c>
    </row>
    <row r="5082" spans="1:13" x14ac:dyDescent="0.25">
      <c r="A5082" s="9">
        <v>44104</v>
      </c>
      <c r="B5082" t="s">
        <v>106</v>
      </c>
      <c r="C5082" t="s">
        <v>106</v>
      </c>
      <c r="D5082" t="s">
        <v>106</v>
      </c>
      <c r="E5082" t="s">
        <v>78</v>
      </c>
      <c r="F5082" t="s">
        <v>12</v>
      </c>
      <c r="G5082" t="s">
        <v>21</v>
      </c>
      <c r="H5082" t="s">
        <v>22</v>
      </c>
      <c r="I5082">
        <v>67775.848041180012</v>
      </c>
      <c r="J5082">
        <v>67775.848041180012</v>
      </c>
      <c r="K5082">
        <v>197848</v>
      </c>
      <c r="L5082">
        <v>34.256524221210228</v>
      </c>
      <c r="M5082">
        <v>34.256524221210228</v>
      </c>
    </row>
    <row r="5083" spans="1:13" x14ac:dyDescent="0.25">
      <c r="A5083" s="9">
        <v>44104</v>
      </c>
      <c r="B5083" t="s">
        <v>106</v>
      </c>
      <c r="C5083" t="s">
        <v>106</v>
      </c>
      <c r="D5083" t="s">
        <v>106</v>
      </c>
      <c r="E5083" t="s">
        <v>78</v>
      </c>
      <c r="F5083" t="s">
        <v>12</v>
      </c>
      <c r="G5083" t="s">
        <v>23</v>
      </c>
      <c r="H5083" t="s">
        <v>24</v>
      </c>
      <c r="I5083">
        <v>18593.869445620006</v>
      </c>
      <c r="J5083">
        <v>18593.869445620006</v>
      </c>
      <c r="K5083">
        <v>197848</v>
      </c>
      <c r="L5083">
        <v>9.3980578250070792</v>
      </c>
      <c r="M5083">
        <v>9.3980578250070792</v>
      </c>
    </row>
    <row r="5084" spans="1:13" x14ac:dyDescent="0.25">
      <c r="A5084" s="9">
        <v>44104</v>
      </c>
      <c r="B5084" t="s">
        <v>106</v>
      </c>
      <c r="C5084" t="s">
        <v>106</v>
      </c>
      <c r="D5084" t="s">
        <v>106</v>
      </c>
      <c r="E5084" t="s">
        <v>78</v>
      </c>
      <c r="F5084" t="s">
        <v>12</v>
      </c>
      <c r="G5084" t="s">
        <v>25</v>
      </c>
      <c r="H5084" t="s">
        <v>26</v>
      </c>
      <c r="I5084">
        <v>17301.593558560002</v>
      </c>
      <c r="J5084">
        <v>17301.593558560002</v>
      </c>
      <c r="K5084">
        <v>197848</v>
      </c>
      <c r="L5084">
        <v>8.7448918152116786</v>
      </c>
      <c r="M5084">
        <v>8.7448918152116786</v>
      </c>
    </row>
    <row r="5085" spans="1:13" x14ac:dyDescent="0.25">
      <c r="A5085" s="9">
        <v>44104</v>
      </c>
      <c r="B5085" t="s">
        <v>106</v>
      </c>
      <c r="C5085" t="s">
        <v>106</v>
      </c>
      <c r="D5085" t="s">
        <v>106</v>
      </c>
      <c r="E5085" t="s">
        <v>78</v>
      </c>
      <c r="F5085" t="s">
        <v>12</v>
      </c>
      <c r="G5085" t="s">
        <v>27</v>
      </c>
      <c r="H5085" t="s">
        <v>28</v>
      </c>
      <c r="I5085">
        <v>31880.385036999996</v>
      </c>
      <c r="J5085">
        <v>31880.385036999996</v>
      </c>
      <c r="K5085">
        <v>197848</v>
      </c>
      <c r="L5085">
        <v>16.113574580991465</v>
      </c>
      <c r="M5085">
        <v>16.113574580991465</v>
      </c>
    </row>
    <row r="5086" spans="1:13" x14ac:dyDescent="0.25">
      <c r="A5086" s="9">
        <v>44104</v>
      </c>
      <c r="B5086" t="s">
        <v>106</v>
      </c>
      <c r="C5086" t="s">
        <v>106</v>
      </c>
      <c r="D5086" t="s">
        <v>106</v>
      </c>
      <c r="E5086" t="s">
        <v>78</v>
      </c>
      <c r="F5086" t="s">
        <v>12</v>
      </c>
      <c r="G5086" t="s">
        <v>29</v>
      </c>
      <c r="H5086" t="s">
        <v>30</v>
      </c>
      <c r="I5086">
        <v>0</v>
      </c>
      <c r="J5086">
        <v>0</v>
      </c>
      <c r="K5086">
        <v>197848</v>
      </c>
      <c r="L5086">
        <v>0</v>
      </c>
      <c r="M5086">
        <v>0</v>
      </c>
    </row>
    <row r="5087" spans="1:13" x14ac:dyDescent="0.25">
      <c r="A5087" s="9">
        <v>44104</v>
      </c>
      <c r="B5087" t="s">
        <v>106</v>
      </c>
      <c r="C5087" t="s">
        <v>106</v>
      </c>
      <c r="D5087" t="s">
        <v>106</v>
      </c>
      <c r="E5087" t="s">
        <v>78</v>
      </c>
      <c r="F5087" t="s">
        <v>12</v>
      </c>
      <c r="G5087" t="s">
        <v>31</v>
      </c>
      <c r="H5087" t="s">
        <v>32</v>
      </c>
      <c r="I5087">
        <v>0</v>
      </c>
      <c r="J5087">
        <v>0</v>
      </c>
      <c r="K5087">
        <v>197848</v>
      </c>
      <c r="L5087">
        <v>0</v>
      </c>
      <c r="M5087">
        <v>0</v>
      </c>
    </row>
    <row r="5088" spans="1:13" x14ac:dyDescent="0.25">
      <c r="A5088" s="9">
        <v>44104</v>
      </c>
      <c r="B5088" t="s">
        <v>106</v>
      </c>
      <c r="C5088" t="s">
        <v>106</v>
      </c>
      <c r="D5088" t="s">
        <v>106</v>
      </c>
      <c r="E5088" t="s">
        <v>78</v>
      </c>
      <c r="F5088" t="s">
        <v>12</v>
      </c>
      <c r="G5088" t="s">
        <v>33</v>
      </c>
      <c r="H5088" t="s">
        <v>34</v>
      </c>
      <c r="I5088">
        <v>0</v>
      </c>
      <c r="J5088">
        <v>0</v>
      </c>
      <c r="K5088">
        <v>197848</v>
      </c>
      <c r="L5088">
        <v>0</v>
      </c>
      <c r="M5088">
        <v>0</v>
      </c>
    </row>
    <row r="5089" spans="1:13" x14ac:dyDescent="0.25">
      <c r="A5089" s="9">
        <v>44104</v>
      </c>
      <c r="B5089" t="s">
        <v>106</v>
      </c>
      <c r="C5089" t="s">
        <v>106</v>
      </c>
      <c r="D5089" t="s">
        <v>106</v>
      </c>
      <c r="E5089" t="s">
        <v>78</v>
      </c>
      <c r="F5089" t="s">
        <v>12</v>
      </c>
      <c r="G5089" t="s">
        <v>35</v>
      </c>
      <c r="H5089" t="s">
        <v>111</v>
      </c>
      <c r="I5089">
        <v>469.151297</v>
      </c>
      <c r="J5089">
        <v>469.151297</v>
      </c>
      <c r="K5089">
        <v>197848</v>
      </c>
      <c r="L5089">
        <v>0.23712713648861755</v>
      </c>
      <c r="M5089">
        <v>0.23712713648861755</v>
      </c>
    </row>
    <row r="5090" spans="1:13" x14ac:dyDescent="0.25">
      <c r="A5090" s="9">
        <v>44104</v>
      </c>
      <c r="B5090" t="s">
        <v>106</v>
      </c>
      <c r="C5090" t="s">
        <v>106</v>
      </c>
      <c r="D5090" t="s">
        <v>106</v>
      </c>
      <c r="E5090" t="s">
        <v>78</v>
      </c>
      <c r="F5090" t="s">
        <v>12</v>
      </c>
      <c r="G5090" t="s">
        <v>36</v>
      </c>
      <c r="H5090" t="s">
        <v>32</v>
      </c>
      <c r="I5090">
        <v>139.65776673762952</v>
      </c>
      <c r="J5090">
        <v>139.65776673762952</v>
      </c>
      <c r="K5090">
        <v>197848</v>
      </c>
      <c r="L5090">
        <v>7.0588414711106259E-2</v>
      </c>
      <c r="M5090">
        <v>7.0588414711106259E-2</v>
      </c>
    </row>
    <row r="5091" spans="1:13" x14ac:dyDescent="0.25">
      <c r="A5091" s="9">
        <v>44104</v>
      </c>
      <c r="B5091" t="s">
        <v>106</v>
      </c>
      <c r="C5091" t="s">
        <v>106</v>
      </c>
      <c r="D5091" t="s">
        <v>106</v>
      </c>
      <c r="E5091" t="s">
        <v>78</v>
      </c>
      <c r="F5091" t="s">
        <v>12</v>
      </c>
      <c r="G5091" t="s">
        <v>37</v>
      </c>
      <c r="H5091" t="s">
        <v>34</v>
      </c>
      <c r="I5091">
        <v>329.49353026237048</v>
      </c>
      <c r="J5091">
        <v>329.49353026237048</v>
      </c>
      <c r="K5091">
        <v>197848</v>
      </c>
      <c r="L5091">
        <v>0.16653872177751125</v>
      </c>
      <c r="M5091">
        <v>0.16653872177751125</v>
      </c>
    </row>
    <row r="5092" spans="1:13" x14ac:dyDescent="0.25">
      <c r="A5092" s="9">
        <v>44104</v>
      </c>
      <c r="B5092" t="s">
        <v>106</v>
      </c>
      <c r="C5092" t="s">
        <v>106</v>
      </c>
      <c r="D5092" t="s">
        <v>106</v>
      </c>
      <c r="E5092" t="s">
        <v>78</v>
      </c>
      <c r="F5092" t="s">
        <v>12</v>
      </c>
      <c r="G5092" t="s">
        <v>38</v>
      </c>
      <c r="H5092" t="s">
        <v>39</v>
      </c>
      <c r="I5092">
        <v>137743.42633065334</v>
      </c>
      <c r="J5092">
        <v>137743.42633065334</v>
      </c>
      <c r="K5092">
        <v>197848</v>
      </c>
      <c r="L5092">
        <v>69.620833331978758</v>
      </c>
      <c r="M5092">
        <v>69.620833331978758</v>
      </c>
    </row>
    <row r="5093" spans="1:13" x14ac:dyDescent="0.25">
      <c r="A5093" s="9">
        <v>44104</v>
      </c>
      <c r="B5093" t="s">
        <v>106</v>
      </c>
      <c r="C5093" t="s">
        <v>106</v>
      </c>
      <c r="D5093" t="s">
        <v>106</v>
      </c>
      <c r="E5093" t="s">
        <v>78</v>
      </c>
      <c r="F5093" t="s">
        <v>12</v>
      </c>
      <c r="G5093" t="s">
        <v>40</v>
      </c>
      <c r="H5093" t="s">
        <v>41</v>
      </c>
      <c r="I5093">
        <v>1147.4451388213877</v>
      </c>
      <c r="J5093">
        <v>1147.4451388213877</v>
      </c>
      <c r="K5093">
        <v>197848</v>
      </c>
      <c r="L5093">
        <v>0.57996297097842164</v>
      </c>
      <c r="M5093">
        <v>0.57996297097842164</v>
      </c>
    </row>
    <row r="5094" spans="1:13" x14ac:dyDescent="0.25">
      <c r="A5094" s="9">
        <v>44104</v>
      </c>
      <c r="B5094" t="s">
        <v>106</v>
      </c>
      <c r="C5094" t="s">
        <v>106</v>
      </c>
      <c r="D5094" t="s">
        <v>106</v>
      </c>
      <c r="E5094" t="s">
        <v>78</v>
      </c>
      <c r="F5094" t="s">
        <v>12</v>
      </c>
      <c r="G5094" t="s">
        <v>42</v>
      </c>
      <c r="H5094" t="s">
        <v>43</v>
      </c>
      <c r="I5094">
        <v>0</v>
      </c>
      <c r="J5094">
        <v>0</v>
      </c>
      <c r="K5094">
        <v>197848</v>
      </c>
      <c r="L5094">
        <v>0</v>
      </c>
      <c r="M5094">
        <v>0</v>
      </c>
    </row>
    <row r="5095" spans="1:13" x14ac:dyDescent="0.25">
      <c r="A5095" s="9">
        <v>44104</v>
      </c>
      <c r="B5095" t="s">
        <v>106</v>
      </c>
      <c r="C5095" t="s">
        <v>106</v>
      </c>
      <c r="D5095" t="s">
        <v>106</v>
      </c>
      <c r="E5095" t="s">
        <v>78</v>
      </c>
      <c r="F5095" t="s">
        <v>12</v>
      </c>
      <c r="G5095" t="s">
        <v>44</v>
      </c>
      <c r="H5095" t="s">
        <v>45</v>
      </c>
      <c r="I5095">
        <v>465.77223277999997</v>
      </c>
      <c r="J5095">
        <v>465.77223277999997</v>
      </c>
      <c r="K5095">
        <v>197848</v>
      </c>
      <c r="L5095">
        <v>0.2354192272754842</v>
      </c>
      <c r="M5095">
        <v>0.2354192272754842</v>
      </c>
    </row>
    <row r="5096" spans="1:13" x14ac:dyDescent="0.25">
      <c r="A5096" s="9">
        <v>44104</v>
      </c>
      <c r="B5096" t="s">
        <v>106</v>
      </c>
      <c r="C5096" t="s">
        <v>106</v>
      </c>
      <c r="D5096" t="s">
        <v>106</v>
      </c>
      <c r="E5096" t="s">
        <v>78</v>
      </c>
      <c r="F5096" t="s">
        <v>12</v>
      </c>
      <c r="G5096" t="s">
        <v>46</v>
      </c>
      <c r="H5096" t="s">
        <v>47</v>
      </c>
      <c r="I5096">
        <v>681.67290604138771</v>
      </c>
      <c r="J5096">
        <v>681.67290604138771</v>
      </c>
      <c r="K5096">
        <v>197848</v>
      </c>
      <c r="L5096">
        <v>0.34454374370293744</v>
      </c>
      <c r="M5096">
        <v>0.34454374370293744</v>
      </c>
    </row>
    <row r="5097" spans="1:13" x14ac:dyDescent="0.25">
      <c r="A5097" s="9">
        <v>44104</v>
      </c>
      <c r="B5097" t="s">
        <v>106</v>
      </c>
      <c r="C5097" t="s">
        <v>106</v>
      </c>
      <c r="D5097" t="s">
        <v>106</v>
      </c>
      <c r="E5097" t="s">
        <v>78</v>
      </c>
      <c r="F5097" t="s">
        <v>12</v>
      </c>
      <c r="G5097" t="s">
        <v>48</v>
      </c>
      <c r="H5097" t="s">
        <v>96</v>
      </c>
      <c r="I5097">
        <v>0</v>
      </c>
      <c r="J5097">
        <v>0</v>
      </c>
      <c r="K5097">
        <v>197848</v>
      </c>
      <c r="L5097">
        <v>0</v>
      </c>
      <c r="M5097">
        <v>0</v>
      </c>
    </row>
    <row r="5098" spans="1:13" x14ac:dyDescent="0.25">
      <c r="A5098" s="9">
        <v>44104</v>
      </c>
      <c r="B5098" t="s">
        <v>106</v>
      </c>
      <c r="C5098" t="s">
        <v>106</v>
      </c>
      <c r="D5098" t="s">
        <v>106</v>
      </c>
      <c r="E5098" t="s">
        <v>78</v>
      </c>
      <c r="F5098" t="s">
        <v>12</v>
      </c>
      <c r="G5098" t="s">
        <v>49</v>
      </c>
      <c r="H5098" t="s">
        <v>105</v>
      </c>
      <c r="I5098">
        <v>8539.6434836363151</v>
      </c>
      <c r="J5098">
        <v>8539.6434836363151</v>
      </c>
      <c r="K5098">
        <v>197848</v>
      </c>
      <c r="L5098">
        <v>4.3162647505339029</v>
      </c>
      <c r="M5098">
        <v>4.3162647505339029</v>
      </c>
    </row>
    <row r="5099" spans="1:13" x14ac:dyDescent="0.25">
      <c r="A5099" s="9">
        <v>44104</v>
      </c>
      <c r="B5099" t="s">
        <v>106</v>
      </c>
      <c r="C5099" t="s">
        <v>106</v>
      </c>
      <c r="D5099" t="s">
        <v>106</v>
      </c>
      <c r="E5099" t="s">
        <v>78</v>
      </c>
      <c r="F5099" t="s">
        <v>12</v>
      </c>
      <c r="G5099" t="s">
        <v>50</v>
      </c>
      <c r="H5099" t="s">
        <v>51</v>
      </c>
      <c r="I5099">
        <v>125.392266997683</v>
      </c>
      <c r="J5099">
        <v>125.392266997683</v>
      </c>
      <c r="K5099">
        <v>197848</v>
      </c>
      <c r="L5099">
        <v>6.3378081657475938E-2</v>
      </c>
      <c r="M5099">
        <v>6.3378081657475938E-2</v>
      </c>
    </row>
    <row r="5100" spans="1:13" x14ac:dyDescent="0.25">
      <c r="A5100" s="9">
        <v>44104</v>
      </c>
      <c r="B5100" t="s">
        <v>106</v>
      </c>
      <c r="C5100" t="s">
        <v>106</v>
      </c>
      <c r="D5100" t="s">
        <v>106</v>
      </c>
      <c r="E5100" t="s">
        <v>78</v>
      </c>
      <c r="F5100" t="s">
        <v>12</v>
      </c>
      <c r="G5100" t="s">
        <v>52</v>
      </c>
      <c r="H5100" t="s">
        <v>107</v>
      </c>
      <c r="I5100">
        <v>8414.2512166386314</v>
      </c>
      <c r="J5100">
        <v>8414.2512166386314</v>
      </c>
      <c r="K5100">
        <v>197848</v>
      </c>
      <c r="L5100">
        <v>4.2528866688764255</v>
      </c>
      <c r="M5100">
        <v>4.2528866688764255</v>
      </c>
    </row>
    <row r="5101" spans="1:13" x14ac:dyDescent="0.25">
      <c r="A5101" s="9">
        <v>44104</v>
      </c>
      <c r="B5101" t="s">
        <v>106</v>
      </c>
      <c r="C5101" t="s">
        <v>106</v>
      </c>
      <c r="D5101" t="s">
        <v>106</v>
      </c>
      <c r="E5101" t="s">
        <v>78</v>
      </c>
      <c r="F5101" t="s">
        <v>53</v>
      </c>
      <c r="G5101" t="s">
        <v>54</v>
      </c>
      <c r="H5101" t="s">
        <v>55</v>
      </c>
      <c r="I5101">
        <v>28222.82834112797</v>
      </c>
      <c r="J5101">
        <v>-28222.82834112797</v>
      </c>
      <c r="K5101">
        <v>197848</v>
      </c>
      <c r="L5101">
        <v>14.264904543451523</v>
      </c>
      <c r="M5101">
        <v>-14.264904543451523</v>
      </c>
    </row>
    <row r="5102" spans="1:13" x14ac:dyDescent="0.25">
      <c r="A5102" s="9">
        <v>44104</v>
      </c>
      <c r="B5102" t="s">
        <v>106</v>
      </c>
      <c r="C5102" t="s">
        <v>106</v>
      </c>
      <c r="D5102" t="s">
        <v>106</v>
      </c>
      <c r="E5102" t="s">
        <v>78</v>
      </c>
      <c r="F5102" t="s">
        <v>53</v>
      </c>
      <c r="G5102" t="s">
        <v>15</v>
      </c>
      <c r="H5102" t="s">
        <v>16</v>
      </c>
      <c r="I5102">
        <v>0</v>
      </c>
      <c r="J5102">
        <v>0</v>
      </c>
      <c r="K5102">
        <v>197848</v>
      </c>
      <c r="L5102">
        <v>0</v>
      </c>
      <c r="M5102">
        <v>0</v>
      </c>
    </row>
    <row r="5103" spans="1:13" x14ac:dyDescent="0.25">
      <c r="A5103" s="9">
        <v>44104</v>
      </c>
      <c r="B5103" t="s">
        <v>106</v>
      </c>
      <c r="C5103" t="s">
        <v>106</v>
      </c>
      <c r="D5103" t="s">
        <v>106</v>
      </c>
      <c r="E5103" t="s">
        <v>78</v>
      </c>
      <c r="F5103" t="s">
        <v>53</v>
      </c>
      <c r="G5103" t="s">
        <v>17</v>
      </c>
      <c r="H5103" t="s">
        <v>18</v>
      </c>
      <c r="I5103">
        <v>0</v>
      </c>
      <c r="J5103">
        <v>0</v>
      </c>
      <c r="K5103">
        <v>197848</v>
      </c>
      <c r="L5103">
        <v>0</v>
      </c>
      <c r="M5103">
        <v>0</v>
      </c>
    </row>
    <row r="5104" spans="1:13" x14ac:dyDescent="0.25">
      <c r="A5104" s="9">
        <v>44104</v>
      </c>
      <c r="B5104" t="s">
        <v>106</v>
      </c>
      <c r="C5104" t="s">
        <v>106</v>
      </c>
      <c r="D5104" t="s">
        <v>106</v>
      </c>
      <c r="E5104" t="s">
        <v>78</v>
      </c>
      <c r="F5104" t="s">
        <v>53</v>
      </c>
      <c r="G5104" t="s">
        <v>19</v>
      </c>
      <c r="H5104" t="s">
        <v>20</v>
      </c>
      <c r="I5104">
        <v>0</v>
      </c>
      <c r="J5104">
        <v>0</v>
      </c>
      <c r="K5104">
        <v>197848</v>
      </c>
      <c r="L5104">
        <v>0</v>
      </c>
      <c r="M5104">
        <v>0</v>
      </c>
    </row>
    <row r="5105" spans="1:13" x14ac:dyDescent="0.25">
      <c r="A5105" s="9">
        <v>44104</v>
      </c>
      <c r="B5105" t="s">
        <v>106</v>
      </c>
      <c r="C5105" t="s">
        <v>106</v>
      </c>
      <c r="D5105" t="s">
        <v>106</v>
      </c>
      <c r="E5105" t="s">
        <v>78</v>
      </c>
      <c r="F5105" t="s">
        <v>53</v>
      </c>
      <c r="G5105" t="s">
        <v>21</v>
      </c>
      <c r="H5105" t="s">
        <v>22</v>
      </c>
      <c r="I5105">
        <v>0</v>
      </c>
      <c r="J5105">
        <v>0</v>
      </c>
      <c r="K5105">
        <v>197848</v>
      </c>
      <c r="L5105">
        <v>0</v>
      </c>
      <c r="M5105">
        <v>0</v>
      </c>
    </row>
    <row r="5106" spans="1:13" x14ac:dyDescent="0.25">
      <c r="A5106" s="9">
        <v>44104</v>
      </c>
      <c r="B5106" t="s">
        <v>106</v>
      </c>
      <c r="C5106" t="s">
        <v>106</v>
      </c>
      <c r="D5106" t="s">
        <v>106</v>
      </c>
      <c r="E5106" t="s">
        <v>78</v>
      </c>
      <c r="F5106" t="s">
        <v>53</v>
      </c>
      <c r="G5106" t="s">
        <v>23</v>
      </c>
      <c r="H5106" t="s">
        <v>24</v>
      </c>
      <c r="I5106">
        <v>0</v>
      </c>
      <c r="J5106">
        <v>0</v>
      </c>
      <c r="K5106">
        <v>197848</v>
      </c>
      <c r="L5106">
        <v>0</v>
      </c>
      <c r="M5106">
        <v>0</v>
      </c>
    </row>
    <row r="5107" spans="1:13" x14ac:dyDescent="0.25">
      <c r="A5107" s="9">
        <v>44104</v>
      </c>
      <c r="B5107" t="s">
        <v>106</v>
      </c>
      <c r="C5107" t="s">
        <v>106</v>
      </c>
      <c r="D5107" t="s">
        <v>106</v>
      </c>
      <c r="E5107" t="s">
        <v>78</v>
      </c>
      <c r="F5107" t="s">
        <v>53</v>
      </c>
      <c r="G5107" t="s">
        <v>25</v>
      </c>
      <c r="H5107" t="s">
        <v>26</v>
      </c>
      <c r="I5107">
        <v>0</v>
      </c>
      <c r="J5107">
        <v>0</v>
      </c>
      <c r="K5107">
        <v>197848</v>
      </c>
      <c r="L5107">
        <v>0</v>
      </c>
      <c r="M5107">
        <v>0</v>
      </c>
    </row>
    <row r="5108" spans="1:13" x14ac:dyDescent="0.25">
      <c r="A5108" s="9">
        <v>44104</v>
      </c>
      <c r="B5108" t="s">
        <v>106</v>
      </c>
      <c r="C5108" t="s">
        <v>106</v>
      </c>
      <c r="D5108" t="s">
        <v>106</v>
      </c>
      <c r="E5108" t="s">
        <v>78</v>
      </c>
      <c r="F5108" t="s">
        <v>53</v>
      </c>
      <c r="G5108" t="s">
        <v>27</v>
      </c>
      <c r="H5108" t="s">
        <v>28</v>
      </c>
      <c r="I5108">
        <v>0</v>
      </c>
      <c r="J5108">
        <v>0</v>
      </c>
      <c r="K5108">
        <v>197848</v>
      </c>
      <c r="L5108">
        <v>0</v>
      </c>
      <c r="M5108">
        <v>0</v>
      </c>
    </row>
    <row r="5109" spans="1:13" x14ac:dyDescent="0.25">
      <c r="A5109" s="9">
        <v>44104</v>
      </c>
      <c r="B5109" t="s">
        <v>106</v>
      </c>
      <c r="C5109" t="s">
        <v>106</v>
      </c>
      <c r="D5109" t="s">
        <v>106</v>
      </c>
      <c r="E5109" t="s">
        <v>78</v>
      </c>
      <c r="F5109" t="s">
        <v>53</v>
      </c>
      <c r="G5109" t="s">
        <v>29</v>
      </c>
      <c r="H5109" t="s">
        <v>30</v>
      </c>
      <c r="I5109">
        <v>0</v>
      </c>
      <c r="J5109">
        <v>0</v>
      </c>
      <c r="K5109">
        <v>197848</v>
      </c>
      <c r="L5109">
        <v>0</v>
      </c>
      <c r="M5109">
        <v>0</v>
      </c>
    </row>
    <row r="5110" spans="1:13" x14ac:dyDescent="0.25">
      <c r="A5110" s="9">
        <v>44104</v>
      </c>
      <c r="B5110" t="s">
        <v>106</v>
      </c>
      <c r="C5110" t="s">
        <v>106</v>
      </c>
      <c r="D5110" t="s">
        <v>106</v>
      </c>
      <c r="E5110" t="s">
        <v>78</v>
      </c>
      <c r="F5110" t="s">
        <v>53</v>
      </c>
      <c r="G5110" t="s">
        <v>31</v>
      </c>
      <c r="H5110" t="s">
        <v>32</v>
      </c>
      <c r="I5110">
        <v>0</v>
      </c>
      <c r="J5110">
        <v>0</v>
      </c>
      <c r="K5110">
        <v>197848</v>
      </c>
      <c r="L5110">
        <v>0</v>
      </c>
      <c r="M5110">
        <v>0</v>
      </c>
    </row>
    <row r="5111" spans="1:13" x14ac:dyDescent="0.25">
      <c r="A5111" s="9">
        <v>44104</v>
      </c>
      <c r="B5111" t="s">
        <v>106</v>
      </c>
      <c r="C5111" t="s">
        <v>106</v>
      </c>
      <c r="D5111" t="s">
        <v>106</v>
      </c>
      <c r="E5111" t="s">
        <v>78</v>
      </c>
      <c r="F5111" t="s">
        <v>53</v>
      </c>
      <c r="G5111" t="s">
        <v>33</v>
      </c>
      <c r="H5111" t="s">
        <v>34</v>
      </c>
      <c r="I5111">
        <v>0</v>
      </c>
      <c r="J5111">
        <v>0</v>
      </c>
      <c r="K5111">
        <v>197848</v>
      </c>
      <c r="L5111">
        <v>0</v>
      </c>
      <c r="M5111">
        <v>0</v>
      </c>
    </row>
    <row r="5112" spans="1:13" x14ac:dyDescent="0.25">
      <c r="A5112" s="9">
        <v>44104</v>
      </c>
      <c r="B5112" t="s">
        <v>106</v>
      </c>
      <c r="C5112" t="s">
        <v>106</v>
      </c>
      <c r="D5112" t="s">
        <v>106</v>
      </c>
      <c r="E5112" t="s">
        <v>78</v>
      </c>
      <c r="F5112" t="s">
        <v>53</v>
      </c>
      <c r="G5112" t="s">
        <v>35</v>
      </c>
      <c r="H5112" t="s">
        <v>111</v>
      </c>
      <c r="I5112">
        <v>25762.748805546144</v>
      </c>
      <c r="J5112">
        <v>-25762.748805546144</v>
      </c>
      <c r="K5112">
        <v>197848</v>
      </c>
      <c r="L5112">
        <v>13.021485587696688</v>
      </c>
      <c r="M5112">
        <v>-13.021485587696688</v>
      </c>
    </row>
    <row r="5113" spans="1:13" x14ac:dyDescent="0.25">
      <c r="A5113" s="9">
        <v>44104</v>
      </c>
      <c r="B5113" t="s">
        <v>106</v>
      </c>
      <c r="C5113" t="s">
        <v>106</v>
      </c>
      <c r="D5113" t="s">
        <v>106</v>
      </c>
      <c r="E5113" t="s">
        <v>78</v>
      </c>
      <c r="F5113" t="s">
        <v>53</v>
      </c>
      <c r="G5113" t="s">
        <v>36</v>
      </c>
      <c r="H5113" t="s">
        <v>32</v>
      </c>
      <c r="I5113">
        <v>9108.6004224377557</v>
      </c>
      <c r="J5113">
        <v>-9108.6004224377557</v>
      </c>
      <c r="K5113">
        <v>197848</v>
      </c>
      <c r="L5113">
        <v>4.6038375027484513</v>
      </c>
      <c r="M5113">
        <v>-4.6038375027484513</v>
      </c>
    </row>
    <row r="5114" spans="1:13" x14ac:dyDescent="0.25">
      <c r="A5114" s="9">
        <v>44104</v>
      </c>
      <c r="B5114" t="s">
        <v>106</v>
      </c>
      <c r="C5114" t="s">
        <v>106</v>
      </c>
      <c r="D5114" t="s">
        <v>106</v>
      </c>
      <c r="E5114" t="s">
        <v>78</v>
      </c>
      <c r="F5114" t="s">
        <v>53</v>
      </c>
      <c r="G5114" t="s">
        <v>37</v>
      </c>
      <c r="H5114" t="s">
        <v>34</v>
      </c>
      <c r="I5114">
        <v>16654.14838310839</v>
      </c>
      <c r="J5114">
        <v>-16654.14838310839</v>
      </c>
      <c r="K5114">
        <v>197848</v>
      </c>
      <c r="L5114">
        <v>8.4176480849482385</v>
      </c>
      <c r="M5114">
        <v>-8.4176480849482385</v>
      </c>
    </row>
    <row r="5115" spans="1:13" x14ac:dyDescent="0.25">
      <c r="A5115" s="9">
        <v>44104</v>
      </c>
      <c r="B5115" t="s">
        <v>106</v>
      </c>
      <c r="C5115" t="s">
        <v>106</v>
      </c>
      <c r="D5115" t="s">
        <v>106</v>
      </c>
      <c r="E5115" t="s">
        <v>78</v>
      </c>
      <c r="F5115" t="s">
        <v>53</v>
      </c>
      <c r="G5115" t="s">
        <v>38</v>
      </c>
      <c r="H5115" t="s">
        <v>39</v>
      </c>
      <c r="I5115">
        <v>0</v>
      </c>
      <c r="J5115">
        <v>0</v>
      </c>
      <c r="K5115">
        <v>197848</v>
      </c>
      <c r="L5115">
        <v>0</v>
      </c>
      <c r="M5115">
        <v>0</v>
      </c>
    </row>
    <row r="5116" spans="1:13" x14ac:dyDescent="0.25">
      <c r="A5116" s="9">
        <v>44104</v>
      </c>
      <c r="B5116" t="s">
        <v>106</v>
      </c>
      <c r="C5116" t="s">
        <v>106</v>
      </c>
      <c r="D5116" t="s">
        <v>106</v>
      </c>
      <c r="E5116" t="s">
        <v>78</v>
      </c>
      <c r="F5116" t="s">
        <v>53</v>
      </c>
      <c r="G5116" t="s">
        <v>40</v>
      </c>
      <c r="H5116" t="s">
        <v>41</v>
      </c>
      <c r="I5116">
        <v>0</v>
      </c>
      <c r="J5116">
        <v>0</v>
      </c>
      <c r="K5116">
        <v>197848</v>
      </c>
      <c r="L5116">
        <v>0</v>
      </c>
      <c r="M5116">
        <v>0</v>
      </c>
    </row>
    <row r="5117" spans="1:13" x14ac:dyDescent="0.25">
      <c r="A5117" s="9">
        <v>44104</v>
      </c>
      <c r="B5117" t="s">
        <v>106</v>
      </c>
      <c r="C5117" t="s">
        <v>106</v>
      </c>
      <c r="D5117" t="s">
        <v>106</v>
      </c>
      <c r="E5117" t="s">
        <v>78</v>
      </c>
      <c r="F5117" t="s">
        <v>53</v>
      </c>
      <c r="G5117" t="s">
        <v>42</v>
      </c>
      <c r="H5117" t="s">
        <v>43</v>
      </c>
      <c r="I5117">
        <v>0</v>
      </c>
      <c r="J5117">
        <v>0</v>
      </c>
      <c r="K5117">
        <v>197848</v>
      </c>
      <c r="L5117">
        <v>0</v>
      </c>
      <c r="M5117">
        <v>0</v>
      </c>
    </row>
    <row r="5118" spans="1:13" x14ac:dyDescent="0.25">
      <c r="A5118" s="9">
        <v>44104</v>
      </c>
      <c r="B5118" t="s">
        <v>106</v>
      </c>
      <c r="C5118" t="s">
        <v>106</v>
      </c>
      <c r="D5118" t="s">
        <v>106</v>
      </c>
      <c r="E5118" t="s">
        <v>78</v>
      </c>
      <c r="F5118" t="s">
        <v>53</v>
      </c>
      <c r="G5118" t="s">
        <v>44</v>
      </c>
      <c r="H5118" t="s">
        <v>45</v>
      </c>
      <c r="I5118">
        <v>0</v>
      </c>
      <c r="J5118">
        <v>0</v>
      </c>
      <c r="K5118">
        <v>197848</v>
      </c>
      <c r="L5118">
        <v>0</v>
      </c>
      <c r="M5118">
        <v>0</v>
      </c>
    </row>
    <row r="5119" spans="1:13" x14ac:dyDescent="0.25">
      <c r="A5119" s="9">
        <v>44104</v>
      </c>
      <c r="B5119" t="s">
        <v>106</v>
      </c>
      <c r="C5119" t="s">
        <v>106</v>
      </c>
      <c r="D5119" t="s">
        <v>106</v>
      </c>
      <c r="E5119" t="s">
        <v>78</v>
      </c>
      <c r="F5119" t="s">
        <v>53</v>
      </c>
      <c r="G5119" t="s">
        <v>46</v>
      </c>
      <c r="H5119" t="s">
        <v>47</v>
      </c>
      <c r="I5119">
        <v>0</v>
      </c>
      <c r="J5119">
        <v>0</v>
      </c>
      <c r="K5119">
        <v>197848</v>
      </c>
      <c r="L5119">
        <v>0</v>
      </c>
      <c r="M5119">
        <v>0</v>
      </c>
    </row>
    <row r="5120" spans="1:13" x14ac:dyDescent="0.25">
      <c r="A5120" s="9">
        <v>44104</v>
      </c>
      <c r="B5120" t="s">
        <v>106</v>
      </c>
      <c r="C5120" t="s">
        <v>106</v>
      </c>
      <c r="D5120" t="s">
        <v>106</v>
      </c>
      <c r="E5120" t="s">
        <v>78</v>
      </c>
      <c r="F5120" t="s">
        <v>53</v>
      </c>
      <c r="G5120" t="s">
        <v>48</v>
      </c>
      <c r="H5120" t="s">
        <v>96</v>
      </c>
      <c r="I5120">
        <v>0</v>
      </c>
      <c r="J5120">
        <v>0</v>
      </c>
      <c r="K5120">
        <v>197848</v>
      </c>
      <c r="L5120">
        <v>0</v>
      </c>
      <c r="M5120">
        <v>0</v>
      </c>
    </row>
    <row r="5121" spans="1:13" x14ac:dyDescent="0.25">
      <c r="A5121" s="9">
        <v>44104</v>
      </c>
      <c r="B5121" t="s">
        <v>106</v>
      </c>
      <c r="C5121" t="s">
        <v>106</v>
      </c>
      <c r="D5121" t="s">
        <v>106</v>
      </c>
      <c r="E5121" t="s">
        <v>78</v>
      </c>
      <c r="F5121" t="s">
        <v>53</v>
      </c>
      <c r="G5121" t="s">
        <v>49</v>
      </c>
      <c r="H5121" t="s">
        <v>56</v>
      </c>
      <c r="I5121">
        <v>2460.0795355818245</v>
      </c>
      <c r="J5121">
        <v>-2460.0795355818245</v>
      </c>
      <c r="K5121">
        <v>197848</v>
      </c>
      <c r="L5121">
        <v>1.2434189557548343</v>
      </c>
      <c r="M5121">
        <v>-1.2434189557548343</v>
      </c>
    </row>
    <row r="5122" spans="1:13" x14ac:dyDescent="0.25">
      <c r="A5122" s="9">
        <v>44104</v>
      </c>
      <c r="B5122" t="s">
        <v>106</v>
      </c>
      <c r="C5122" t="s">
        <v>106</v>
      </c>
      <c r="D5122" t="s">
        <v>106</v>
      </c>
      <c r="E5122" t="s">
        <v>78</v>
      </c>
      <c r="F5122" t="s">
        <v>53</v>
      </c>
      <c r="G5122" t="s">
        <v>50</v>
      </c>
      <c r="H5122" t="s">
        <v>51</v>
      </c>
      <c r="I5122">
        <v>85.656547920000008</v>
      </c>
      <c r="J5122">
        <v>-85.656547920000008</v>
      </c>
      <c r="K5122">
        <v>197848</v>
      </c>
      <c r="L5122">
        <v>4.3294118676964137E-2</v>
      </c>
      <c r="M5122">
        <v>-4.3294118676964137E-2</v>
      </c>
    </row>
    <row r="5123" spans="1:13" x14ac:dyDescent="0.25">
      <c r="A5123" s="9">
        <v>44104</v>
      </c>
      <c r="B5123" t="s">
        <v>106</v>
      </c>
      <c r="C5123" t="s">
        <v>106</v>
      </c>
      <c r="D5123" t="s">
        <v>106</v>
      </c>
      <c r="E5123" t="s">
        <v>78</v>
      </c>
      <c r="F5123" t="s">
        <v>53</v>
      </c>
      <c r="G5123" t="s">
        <v>52</v>
      </c>
      <c r="H5123" t="s">
        <v>57</v>
      </c>
      <c r="I5123">
        <v>2374.4229876618247</v>
      </c>
      <c r="J5123">
        <v>-2374.4229876618247</v>
      </c>
      <c r="K5123">
        <v>197848</v>
      </c>
      <c r="L5123">
        <v>1.2001248370778701</v>
      </c>
      <c r="M5123">
        <v>-1.2001248370778701</v>
      </c>
    </row>
    <row r="5124" spans="1:13" x14ac:dyDescent="0.25">
      <c r="A5124" s="9">
        <v>44104</v>
      </c>
      <c r="B5124" t="s">
        <v>106</v>
      </c>
      <c r="C5124" t="s">
        <v>106</v>
      </c>
      <c r="D5124" t="s">
        <v>106</v>
      </c>
      <c r="E5124" t="s">
        <v>78</v>
      </c>
      <c r="F5124" t="s">
        <v>58</v>
      </c>
      <c r="G5124" t="s">
        <v>59</v>
      </c>
      <c r="H5124" t="s">
        <v>60</v>
      </c>
      <c r="I5124">
        <v>187452.68595016311</v>
      </c>
      <c r="J5124">
        <v>187452.68595016311</v>
      </c>
      <c r="K5124">
        <v>197848</v>
      </c>
      <c r="L5124">
        <v>94.745807867738421</v>
      </c>
      <c r="M5124">
        <v>94.745807867738421</v>
      </c>
    </row>
    <row r="5125" spans="1:13" x14ac:dyDescent="0.25">
      <c r="A5125" s="9">
        <v>44104</v>
      </c>
      <c r="B5125" t="s">
        <v>108</v>
      </c>
      <c r="C5125" t="s">
        <v>108</v>
      </c>
      <c r="D5125" t="s">
        <v>108</v>
      </c>
      <c r="E5125" t="s">
        <v>79</v>
      </c>
      <c r="F5125" t="s">
        <v>12</v>
      </c>
      <c r="G5125" t="s">
        <v>13</v>
      </c>
      <c r="H5125" t="s">
        <v>14</v>
      </c>
      <c r="I5125">
        <v>193765.33635646154</v>
      </c>
      <c r="J5125">
        <v>193765.33635646154</v>
      </c>
      <c r="K5125">
        <v>197848</v>
      </c>
      <c r="L5125">
        <v>97.936464536645076</v>
      </c>
      <c r="M5125">
        <v>97.936464536645076</v>
      </c>
    </row>
    <row r="5126" spans="1:13" x14ac:dyDescent="0.25">
      <c r="A5126" s="9">
        <v>44104</v>
      </c>
      <c r="B5126" t="s">
        <v>108</v>
      </c>
      <c r="C5126" t="s">
        <v>108</v>
      </c>
      <c r="D5126" t="s">
        <v>108</v>
      </c>
      <c r="E5126" t="s">
        <v>79</v>
      </c>
      <c r="F5126" t="s">
        <v>12</v>
      </c>
      <c r="G5126" t="s">
        <v>15</v>
      </c>
      <c r="H5126" t="s">
        <v>16</v>
      </c>
      <c r="I5126">
        <v>2809.0137899999995</v>
      </c>
      <c r="J5126">
        <v>2809.0137899999995</v>
      </c>
      <c r="K5126">
        <v>197848</v>
      </c>
      <c r="L5126">
        <v>1.4197837683474179</v>
      </c>
      <c r="M5126">
        <v>1.4197837683474179</v>
      </c>
    </row>
    <row r="5127" spans="1:13" x14ac:dyDescent="0.25">
      <c r="A5127" s="9">
        <v>44104</v>
      </c>
      <c r="B5127" t="s">
        <v>108</v>
      </c>
      <c r="C5127" t="s">
        <v>108</v>
      </c>
      <c r="D5127" t="s">
        <v>108</v>
      </c>
      <c r="E5127" t="s">
        <v>79</v>
      </c>
      <c r="F5127" t="s">
        <v>12</v>
      </c>
      <c r="G5127" t="s">
        <v>17</v>
      </c>
      <c r="H5127" t="s">
        <v>18</v>
      </c>
      <c r="I5127">
        <v>0</v>
      </c>
      <c r="J5127">
        <v>0</v>
      </c>
      <c r="K5127">
        <v>197848</v>
      </c>
      <c r="L5127">
        <v>0</v>
      </c>
      <c r="M5127">
        <v>0</v>
      </c>
    </row>
    <row r="5128" spans="1:13" x14ac:dyDescent="0.25">
      <c r="A5128" s="9">
        <v>44104</v>
      </c>
      <c r="B5128" t="s">
        <v>108</v>
      </c>
      <c r="C5128" t="s">
        <v>108</v>
      </c>
      <c r="D5128" t="s">
        <v>108</v>
      </c>
      <c r="E5128" t="s">
        <v>79</v>
      </c>
      <c r="F5128" t="s">
        <v>12</v>
      </c>
      <c r="G5128" t="s">
        <v>19</v>
      </c>
      <c r="H5128" t="s">
        <v>20</v>
      </c>
      <c r="I5128">
        <v>2809.0137899999995</v>
      </c>
      <c r="J5128">
        <v>2809.0137899999995</v>
      </c>
      <c r="K5128">
        <v>197848</v>
      </c>
      <c r="L5128">
        <v>1.4197837683474179</v>
      </c>
      <c r="M5128">
        <v>1.4197837683474179</v>
      </c>
    </row>
    <row r="5129" spans="1:13" x14ac:dyDescent="0.25">
      <c r="A5129" s="9">
        <v>44104</v>
      </c>
      <c r="B5129" t="s">
        <v>108</v>
      </c>
      <c r="C5129" t="s">
        <v>108</v>
      </c>
      <c r="D5129" t="s">
        <v>108</v>
      </c>
      <c r="E5129" t="s">
        <v>79</v>
      </c>
      <c r="F5129" t="s">
        <v>12</v>
      </c>
      <c r="G5129" t="s">
        <v>21</v>
      </c>
      <c r="H5129" t="s">
        <v>22</v>
      </c>
      <c r="I5129">
        <v>2271.3842542700004</v>
      </c>
      <c r="J5129">
        <v>2271.3842542700004</v>
      </c>
      <c r="K5129">
        <v>197848</v>
      </c>
      <c r="L5129">
        <v>1.1480450923284544</v>
      </c>
      <c r="M5129">
        <v>1.1480450923284544</v>
      </c>
    </row>
    <row r="5130" spans="1:13" x14ac:dyDescent="0.25">
      <c r="A5130" s="9">
        <v>44104</v>
      </c>
      <c r="B5130" t="s">
        <v>108</v>
      </c>
      <c r="C5130" t="s">
        <v>108</v>
      </c>
      <c r="D5130" t="s">
        <v>108</v>
      </c>
      <c r="E5130" t="s">
        <v>79</v>
      </c>
      <c r="F5130" t="s">
        <v>12</v>
      </c>
      <c r="G5130" t="s">
        <v>23</v>
      </c>
      <c r="H5130" t="s">
        <v>24</v>
      </c>
      <c r="I5130">
        <v>0</v>
      </c>
      <c r="J5130">
        <v>0</v>
      </c>
      <c r="K5130">
        <v>197848</v>
      </c>
      <c r="L5130">
        <v>0</v>
      </c>
      <c r="M5130">
        <v>0</v>
      </c>
    </row>
    <row r="5131" spans="1:13" x14ac:dyDescent="0.25">
      <c r="A5131" s="9">
        <v>44104</v>
      </c>
      <c r="B5131" t="s">
        <v>108</v>
      </c>
      <c r="C5131" t="s">
        <v>108</v>
      </c>
      <c r="D5131" t="s">
        <v>108</v>
      </c>
      <c r="E5131" t="s">
        <v>79</v>
      </c>
      <c r="F5131" t="s">
        <v>12</v>
      </c>
      <c r="G5131" t="s">
        <v>25</v>
      </c>
      <c r="H5131" t="s">
        <v>26</v>
      </c>
      <c r="I5131">
        <v>1049.7180796100001</v>
      </c>
      <c r="J5131">
        <v>1049.7180796100001</v>
      </c>
      <c r="K5131">
        <v>197848</v>
      </c>
      <c r="L5131">
        <v>0.53056795095730058</v>
      </c>
      <c r="M5131">
        <v>0.53056795095730058</v>
      </c>
    </row>
    <row r="5132" spans="1:13" x14ac:dyDescent="0.25">
      <c r="A5132" s="9">
        <v>44104</v>
      </c>
      <c r="B5132" t="s">
        <v>108</v>
      </c>
      <c r="C5132" t="s">
        <v>108</v>
      </c>
      <c r="D5132" t="s">
        <v>108</v>
      </c>
      <c r="E5132" t="s">
        <v>79</v>
      </c>
      <c r="F5132" t="s">
        <v>12</v>
      </c>
      <c r="G5132" t="s">
        <v>27</v>
      </c>
      <c r="H5132" t="s">
        <v>28</v>
      </c>
      <c r="I5132">
        <v>1221.66617466</v>
      </c>
      <c r="J5132">
        <v>1221.66617466</v>
      </c>
      <c r="K5132">
        <v>197848</v>
      </c>
      <c r="L5132">
        <v>0.61747714137115361</v>
      </c>
      <c r="M5132">
        <v>0.61747714137115361</v>
      </c>
    </row>
    <row r="5133" spans="1:13" x14ac:dyDescent="0.25">
      <c r="A5133" s="9">
        <v>44104</v>
      </c>
      <c r="B5133" t="s">
        <v>108</v>
      </c>
      <c r="C5133" t="s">
        <v>108</v>
      </c>
      <c r="D5133" t="s">
        <v>108</v>
      </c>
      <c r="E5133" t="s">
        <v>79</v>
      </c>
      <c r="F5133" t="s">
        <v>12</v>
      </c>
      <c r="G5133" t="s">
        <v>29</v>
      </c>
      <c r="H5133" t="s">
        <v>30</v>
      </c>
      <c r="I5133">
        <v>10503.418220999998</v>
      </c>
      <c r="J5133">
        <v>10503.418220999998</v>
      </c>
      <c r="K5133">
        <v>197848</v>
      </c>
      <c r="L5133">
        <v>5.3088321443734579</v>
      </c>
      <c r="M5133">
        <v>5.3088321443734579</v>
      </c>
    </row>
    <row r="5134" spans="1:13" x14ac:dyDescent="0.25">
      <c r="A5134" s="9">
        <v>44104</v>
      </c>
      <c r="B5134" t="s">
        <v>108</v>
      </c>
      <c r="C5134" t="s">
        <v>108</v>
      </c>
      <c r="D5134" t="s">
        <v>108</v>
      </c>
      <c r="E5134" t="s">
        <v>79</v>
      </c>
      <c r="F5134" t="s">
        <v>12</v>
      </c>
      <c r="G5134" t="s">
        <v>31</v>
      </c>
      <c r="H5134" t="s">
        <v>32</v>
      </c>
      <c r="I5134">
        <v>4.7478199999999999</v>
      </c>
      <c r="J5134">
        <v>4.7478199999999999</v>
      </c>
      <c r="K5134">
        <v>197848</v>
      </c>
      <c r="L5134">
        <v>2.3997311067081801E-3</v>
      </c>
      <c r="M5134">
        <v>2.3997311067081801E-3</v>
      </c>
    </row>
    <row r="5135" spans="1:13" x14ac:dyDescent="0.25">
      <c r="A5135" s="9">
        <v>44104</v>
      </c>
      <c r="B5135" t="s">
        <v>108</v>
      </c>
      <c r="C5135" t="s">
        <v>108</v>
      </c>
      <c r="D5135" t="s">
        <v>108</v>
      </c>
      <c r="E5135" t="s">
        <v>79</v>
      </c>
      <c r="F5135" t="s">
        <v>12</v>
      </c>
      <c r="G5135" t="s">
        <v>33</v>
      </c>
      <c r="H5135" t="s">
        <v>34</v>
      </c>
      <c r="I5135">
        <v>10498.670400999998</v>
      </c>
      <c r="J5135">
        <v>10498.670400999998</v>
      </c>
      <c r="K5135">
        <v>197848</v>
      </c>
      <c r="L5135">
        <v>5.3064324132667489</v>
      </c>
      <c r="M5135">
        <v>5.3064324132667489</v>
      </c>
    </row>
    <row r="5136" spans="1:13" x14ac:dyDescent="0.25">
      <c r="A5136" s="9">
        <v>44104</v>
      </c>
      <c r="B5136" t="s">
        <v>108</v>
      </c>
      <c r="C5136" t="s">
        <v>108</v>
      </c>
      <c r="D5136" t="s">
        <v>108</v>
      </c>
      <c r="E5136" t="s">
        <v>79</v>
      </c>
      <c r="F5136" t="s">
        <v>12</v>
      </c>
      <c r="G5136" t="s">
        <v>35</v>
      </c>
      <c r="H5136" t="s">
        <v>111</v>
      </c>
      <c r="I5136">
        <v>83393.864256439992</v>
      </c>
      <c r="J5136">
        <v>83393.864256439992</v>
      </c>
      <c r="K5136">
        <v>197848</v>
      </c>
      <c r="L5136">
        <v>42.150471198313852</v>
      </c>
      <c r="M5136">
        <v>42.150471198313852</v>
      </c>
    </row>
    <row r="5137" spans="1:13" x14ac:dyDescent="0.25">
      <c r="A5137" s="9">
        <v>44104</v>
      </c>
      <c r="B5137" t="s">
        <v>108</v>
      </c>
      <c r="C5137" t="s">
        <v>108</v>
      </c>
      <c r="D5137" t="s">
        <v>108</v>
      </c>
      <c r="E5137" t="s">
        <v>79</v>
      </c>
      <c r="F5137" t="s">
        <v>12</v>
      </c>
      <c r="G5137" t="s">
        <v>36</v>
      </c>
      <c r="H5137" t="s">
        <v>32</v>
      </c>
      <c r="I5137">
        <v>1039.4334499999998</v>
      </c>
      <c r="J5137">
        <v>1039.4334499999998</v>
      </c>
      <c r="K5137">
        <v>197848</v>
      </c>
      <c r="L5137">
        <v>0.5253697030043265</v>
      </c>
      <c r="M5137">
        <v>0.5253697030043265</v>
      </c>
    </row>
    <row r="5138" spans="1:13" x14ac:dyDescent="0.25">
      <c r="A5138" s="9">
        <v>44104</v>
      </c>
      <c r="B5138" t="s">
        <v>108</v>
      </c>
      <c r="C5138" t="s">
        <v>108</v>
      </c>
      <c r="D5138" t="s">
        <v>108</v>
      </c>
      <c r="E5138" t="s">
        <v>79</v>
      </c>
      <c r="F5138" t="s">
        <v>12</v>
      </c>
      <c r="G5138" t="s">
        <v>37</v>
      </c>
      <c r="H5138" t="s">
        <v>34</v>
      </c>
      <c r="I5138">
        <v>82354.430806439996</v>
      </c>
      <c r="J5138">
        <v>82354.430806439996</v>
      </c>
      <c r="K5138">
        <v>197848</v>
      </c>
      <c r="L5138">
        <v>41.625101495309529</v>
      </c>
      <c r="M5138">
        <v>41.625101495309529</v>
      </c>
    </row>
    <row r="5139" spans="1:13" x14ac:dyDescent="0.25">
      <c r="A5139" s="9">
        <v>44104</v>
      </c>
      <c r="B5139" t="s">
        <v>108</v>
      </c>
      <c r="C5139" t="s">
        <v>108</v>
      </c>
      <c r="D5139" t="s">
        <v>108</v>
      </c>
      <c r="E5139" t="s">
        <v>79</v>
      </c>
      <c r="F5139" t="s">
        <v>12</v>
      </c>
      <c r="G5139" t="s">
        <v>38</v>
      </c>
      <c r="H5139" t="s">
        <v>39</v>
      </c>
      <c r="I5139">
        <v>62132.515734462191</v>
      </c>
      <c r="J5139">
        <v>62132.515734462191</v>
      </c>
      <c r="K5139">
        <v>197848</v>
      </c>
      <c r="L5139">
        <v>31.404166700933132</v>
      </c>
      <c r="M5139">
        <v>31.404166700933132</v>
      </c>
    </row>
    <row r="5140" spans="1:13" x14ac:dyDescent="0.25">
      <c r="A5140" s="9">
        <v>44104</v>
      </c>
      <c r="B5140" t="s">
        <v>108</v>
      </c>
      <c r="C5140" t="s">
        <v>108</v>
      </c>
      <c r="D5140" t="s">
        <v>108</v>
      </c>
      <c r="E5140" t="s">
        <v>79</v>
      </c>
      <c r="F5140" t="s">
        <v>12</v>
      </c>
      <c r="G5140" t="s">
        <v>40</v>
      </c>
      <c r="H5140" t="s">
        <v>41</v>
      </c>
      <c r="I5140">
        <v>67.876785229365083</v>
      </c>
      <c r="J5140">
        <v>67.876785229365083</v>
      </c>
      <c r="K5140">
        <v>197848</v>
      </c>
      <c r="L5140">
        <v>3.4307541764063872E-2</v>
      </c>
      <c r="M5140">
        <v>3.4307541764063872E-2</v>
      </c>
    </row>
    <row r="5141" spans="1:13" x14ac:dyDescent="0.25">
      <c r="A5141" s="9">
        <v>44104</v>
      </c>
      <c r="B5141" t="s">
        <v>108</v>
      </c>
      <c r="C5141" t="s">
        <v>108</v>
      </c>
      <c r="D5141" t="s">
        <v>108</v>
      </c>
      <c r="E5141" t="s">
        <v>79</v>
      </c>
      <c r="F5141" t="s">
        <v>12</v>
      </c>
      <c r="G5141" t="s">
        <v>42</v>
      </c>
      <c r="H5141" t="s">
        <v>43</v>
      </c>
      <c r="I5141">
        <v>0</v>
      </c>
      <c r="J5141">
        <v>0</v>
      </c>
      <c r="K5141">
        <v>197848</v>
      </c>
      <c r="L5141">
        <v>0</v>
      </c>
      <c r="M5141">
        <v>0</v>
      </c>
    </row>
    <row r="5142" spans="1:13" x14ac:dyDescent="0.25">
      <c r="A5142" s="9">
        <v>44104</v>
      </c>
      <c r="B5142" t="s">
        <v>108</v>
      </c>
      <c r="C5142" t="s">
        <v>108</v>
      </c>
      <c r="D5142" t="s">
        <v>108</v>
      </c>
      <c r="E5142" t="s">
        <v>79</v>
      </c>
      <c r="F5142" t="s">
        <v>12</v>
      </c>
      <c r="G5142" t="s">
        <v>44</v>
      </c>
      <c r="H5142" t="s">
        <v>45</v>
      </c>
      <c r="I5142">
        <v>0</v>
      </c>
      <c r="J5142">
        <v>0</v>
      </c>
      <c r="K5142">
        <v>197848</v>
      </c>
      <c r="L5142">
        <v>0</v>
      </c>
      <c r="M5142">
        <v>0</v>
      </c>
    </row>
    <row r="5143" spans="1:13" x14ac:dyDescent="0.25">
      <c r="A5143" s="9">
        <v>44104</v>
      </c>
      <c r="B5143" t="s">
        <v>108</v>
      </c>
      <c r="C5143" t="s">
        <v>108</v>
      </c>
      <c r="D5143" t="s">
        <v>108</v>
      </c>
      <c r="E5143" t="s">
        <v>79</v>
      </c>
      <c r="F5143" t="s">
        <v>12</v>
      </c>
      <c r="G5143" t="s">
        <v>46</v>
      </c>
      <c r="H5143" t="s">
        <v>47</v>
      </c>
      <c r="I5143">
        <v>67.876785229365083</v>
      </c>
      <c r="J5143">
        <v>67.876785229365083</v>
      </c>
      <c r="K5143">
        <v>197848</v>
      </c>
      <c r="L5143">
        <v>3.4307541764063872E-2</v>
      </c>
      <c r="M5143">
        <v>3.4307541764063872E-2</v>
      </c>
    </row>
    <row r="5144" spans="1:13" x14ac:dyDescent="0.25">
      <c r="A5144" s="9">
        <v>44104</v>
      </c>
      <c r="B5144" t="s">
        <v>108</v>
      </c>
      <c r="C5144" t="s">
        <v>108</v>
      </c>
      <c r="D5144" t="s">
        <v>108</v>
      </c>
      <c r="E5144" t="s">
        <v>79</v>
      </c>
      <c r="F5144" t="s">
        <v>12</v>
      </c>
      <c r="G5144" t="s">
        <v>48</v>
      </c>
      <c r="H5144" t="s">
        <v>96</v>
      </c>
      <c r="I5144">
        <v>0</v>
      </c>
      <c r="J5144">
        <v>0</v>
      </c>
      <c r="K5144">
        <v>197848</v>
      </c>
      <c r="L5144">
        <v>0</v>
      </c>
      <c r="M5144">
        <v>0</v>
      </c>
    </row>
    <row r="5145" spans="1:13" x14ac:dyDescent="0.25">
      <c r="A5145" s="9">
        <v>44104</v>
      </c>
      <c r="B5145" t="s">
        <v>108</v>
      </c>
      <c r="C5145" t="s">
        <v>108</v>
      </c>
      <c r="D5145" t="s">
        <v>108</v>
      </c>
      <c r="E5145" t="s">
        <v>79</v>
      </c>
      <c r="F5145" t="s">
        <v>12</v>
      </c>
      <c r="G5145" t="s">
        <v>49</v>
      </c>
      <c r="H5145" t="s">
        <v>105</v>
      </c>
      <c r="I5145">
        <v>32587.263315059998</v>
      </c>
      <c r="J5145">
        <v>32587.263315059998</v>
      </c>
      <c r="K5145">
        <v>197848</v>
      </c>
      <c r="L5145">
        <v>16.470858090584688</v>
      </c>
      <c r="M5145">
        <v>16.470858090584688</v>
      </c>
    </row>
    <row r="5146" spans="1:13" x14ac:dyDescent="0.25">
      <c r="A5146" s="9">
        <v>44104</v>
      </c>
      <c r="B5146" t="s">
        <v>108</v>
      </c>
      <c r="C5146" t="s">
        <v>108</v>
      </c>
      <c r="D5146" t="s">
        <v>108</v>
      </c>
      <c r="E5146" t="s">
        <v>79</v>
      </c>
      <c r="F5146" t="s">
        <v>12</v>
      </c>
      <c r="G5146" t="s">
        <v>50</v>
      </c>
      <c r="H5146" t="s">
        <v>51</v>
      </c>
      <c r="I5146">
        <v>31270.446188679998</v>
      </c>
      <c r="J5146">
        <v>31270.446188679998</v>
      </c>
      <c r="K5146">
        <v>197848</v>
      </c>
      <c r="L5146">
        <v>15.805287993146253</v>
      </c>
      <c r="M5146">
        <v>15.805287993146253</v>
      </c>
    </row>
    <row r="5147" spans="1:13" x14ac:dyDescent="0.25">
      <c r="A5147" s="9">
        <v>44104</v>
      </c>
      <c r="B5147" t="s">
        <v>108</v>
      </c>
      <c r="C5147" t="s">
        <v>108</v>
      </c>
      <c r="D5147" t="s">
        <v>108</v>
      </c>
      <c r="E5147" t="s">
        <v>79</v>
      </c>
      <c r="F5147" t="s">
        <v>12</v>
      </c>
      <c r="G5147" t="s">
        <v>52</v>
      </c>
      <c r="H5147" t="s">
        <v>107</v>
      </c>
      <c r="I5147">
        <v>1316.8171263799998</v>
      </c>
      <c r="J5147">
        <v>1316.8171263799998</v>
      </c>
      <c r="K5147">
        <v>197848</v>
      </c>
      <c r="L5147">
        <v>0.66557009743843754</v>
      </c>
      <c r="M5147">
        <v>0.66557009743843754</v>
      </c>
    </row>
    <row r="5148" spans="1:13" x14ac:dyDescent="0.25">
      <c r="A5148" s="9">
        <v>44104</v>
      </c>
      <c r="B5148" t="s">
        <v>108</v>
      </c>
      <c r="C5148" t="s">
        <v>108</v>
      </c>
      <c r="D5148" t="s">
        <v>108</v>
      </c>
      <c r="E5148" t="s">
        <v>79</v>
      </c>
      <c r="F5148" t="s">
        <v>53</v>
      </c>
      <c r="G5148" t="s">
        <v>54</v>
      </c>
      <c r="H5148" t="s">
        <v>55</v>
      </c>
      <c r="I5148">
        <v>115271.8646649</v>
      </c>
      <c r="J5148">
        <v>-115271.8646649</v>
      </c>
      <c r="K5148">
        <v>197848</v>
      </c>
      <c r="L5148">
        <v>58.262840496188993</v>
      </c>
      <c r="M5148">
        <v>-58.262840496188993</v>
      </c>
    </row>
    <row r="5149" spans="1:13" x14ac:dyDescent="0.25">
      <c r="A5149" s="9">
        <v>44104</v>
      </c>
      <c r="B5149" t="s">
        <v>108</v>
      </c>
      <c r="C5149" t="s">
        <v>108</v>
      </c>
      <c r="D5149" t="s">
        <v>108</v>
      </c>
      <c r="E5149" t="s">
        <v>79</v>
      </c>
      <c r="F5149" t="s">
        <v>53</v>
      </c>
      <c r="G5149" t="s">
        <v>15</v>
      </c>
      <c r="H5149" t="s">
        <v>16</v>
      </c>
      <c r="I5149">
        <v>166.31513440000001</v>
      </c>
      <c r="J5149">
        <v>-166.31513440000001</v>
      </c>
      <c r="K5149">
        <v>197848</v>
      </c>
      <c r="L5149">
        <v>8.4062075128381389E-2</v>
      </c>
      <c r="M5149">
        <v>-8.4062075128381389E-2</v>
      </c>
    </row>
    <row r="5150" spans="1:13" x14ac:dyDescent="0.25">
      <c r="A5150" s="9">
        <v>44104</v>
      </c>
      <c r="B5150" t="s">
        <v>108</v>
      </c>
      <c r="C5150" t="s">
        <v>108</v>
      </c>
      <c r="D5150" t="s">
        <v>108</v>
      </c>
      <c r="E5150" t="s">
        <v>79</v>
      </c>
      <c r="F5150" t="s">
        <v>53</v>
      </c>
      <c r="G5150" t="s">
        <v>17</v>
      </c>
      <c r="H5150" t="s">
        <v>18</v>
      </c>
      <c r="I5150">
        <v>0</v>
      </c>
      <c r="J5150">
        <v>0</v>
      </c>
      <c r="K5150">
        <v>197848</v>
      </c>
      <c r="L5150">
        <v>0</v>
      </c>
      <c r="M5150">
        <v>0</v>
      </c>
    </row>
    <row r="5151" spans="1:13" x14ac:dyDescent="0.25">
      <c r="A5151" s="9">
        <v>44104</v>
      </c>
      <c r="B5151" t="s">
        <v>108</v>
      </c>
      <c r="C5151" t="s">
        <v>108</v>
      </c>
      <c r="D5151" t="s">
        <v>108</v>
      </c>
      <c r="E5151" t="s">
        <v>79</v>
      </c>
      <c r="F5151" t="s">
        <v>53</v>
      </c>
      <c r="G5151" t="s">
        <v>19</v>
      </c>
      <c r="H5151" t="s">
        <v>20</v>
      </c>
      <c r="I5151">
        <v>166.31513440000001</v>
      </c>
      <c r="J5151">
        <v>-166.31513440000001</v>
      </c>
      <c r="K5151">
        <v>197848</v>
      </c>
      <c r="L5151">
        <v>8.4062075128381389E-2</v>
      </c>
      <c r="M5151">
        <v>-8.4062075128381389E-2</v>
      </c>
    </row>
    <row r="5152" spans="1:13" x14ac:dyDescent="0.25">
      <c r="A5152" s="9">
        <v>44104</v>
      </c>
      <c r="B5152" t="s">
        <v>108</v>
      </c>
      <c r="C5152" t="s">
        <v>108</v>
      </c>
      <c r="D5152" t="s">
        <v>108</v>
      </c>
      <c r="E5152" t="s">
        <v>79</v>
      </c>
      <c r="F5152" t="s">
        <v>53</v>
      </c>
      <c r="G5152" t="s">
        <v>21</v>
      </c>
      <c r="H5152" t="s">
        <v>22</v>
      </c>
      <c r="I5152">
        <v>45443.18494911</v>
      </c>
      <c r="J5152">
        <v>-45443.18494911</v>
      </c>
      <c r="K5152">
        <v>197848</v>
      </c>
      <c r="L5152">
        <v>22.968736074718976</v>
      </c>
      <c r="M5152">
        <v>-22.968736074718976</v>
      </c>
    </row>
    <row r="5153" spans="1:13" x14ac:dyDescent="0.25">
      <c r="A5153" s="9">
        <v>44104</v>
      </c>
      <c r="B5153" t="s">
        <v>108</v>
      </c>
      <c r="C5153" t="s">
        <v>108</v>
      </c>
      <c r="D5153" t="s">
        <v>108</v>
      </c>
      <c r="E5153" t="s">
        <v>79</v>
      </c>
      <c r="F5153" t="s">
        <v>53</v>
      </c>
      <c r="G5153" t="s">
        <v>23</v>
      </c>
      <c r="H5153" t="s">
        <v>24</v>
      </c>
      <c r="I5153">
        <v>3347.3032826399999</v>
      </c>
      <c r="J5153">
        <v>-3347.3032826399999</v>
      </c>
      <c r="K5153">
        <v>197848</v>
      </c>
      <c r="L5153">
        <v>1.6918560120092192</v>
      </c>
      <c r="M5153">
        <v>-1.6918560120092192</v>
      </c>
    </row>
    <row r="5154" spans="1:13" x14ac:dyDescent="0.25">
      <c r="A5154" s="9">
        <v>44104</v>
      </c>
      <c r="B5154" t="s">
        <v>108</v>
      </c>
      <c r="C5154" t="s">
        <v>108</v>
      </c>
      <c r="D5154" t="s">
        <v>108</v>
      </c>
      <c r="E5154" t="s">
        <v>79</v>
      </c>
      <c r="F5154" t="s">
        <v>53</v>
      </c>
      <c r="G5154" t="s">
        <v>25</v>
      </c>
      <c r="H5154" t="s">
        <v>26</v>
      </c>
      <c r="I5154">
        <v>19391.976850360003</v>
      </c>
      <c r="J5154">
        <v>-19391.976850360003</v>
      </c>
      <c r="K5154">
        <v>197848</v>
      </c>
      <c r="L5154">
        <v>9.801452049229713</v>
      </c>
      <c r="M5154">
        <v>-9.801452049229713</v>
      </c>
    </row>
    <row r="5155" spans="1:13" x14ac:dyDescent="0.25">
      <c r="A5155" s="9">
        <v>44104</v>
      </c>
      <c r="B5155" t="s">
        <v>108</v>
      </c>
      <c r="C5155" t="s">
        <v>108</v>
      </c>
      <c r="D5155" t="s">
        <v>108</v>
      </c>
      <c r="E5155" t="s">
        <v>79</v>
      </c>
      <c r="F5155" t="s">
        <v>53</v>
      </c>
      <c r="G5155" t="s">
        <v>27</v>
      </c>
      <c r="H5155" t="s">
        <v>28</v>
      </c>
      <c r="I5155">
        <v>22703.904816109996</v>
      </c>
      <c r="J5155">
        <v>-22703.904816109996</v>
      </c>
      <c r="K5155">
        <v>197848</v>
      </c>
      <c r="L5155">
        <v>11.475428013480043</v>
      </c>
      <c r="M5155">
        <v>-11.475428013480043</v>
      </c>
    </row>
    <row r="5156" spans="1:13" x14ac:dyDescent="0.25">
      <c r="A5156" s="9">
        <v>44104</v>
      </c>
      <c r="B5156" t="s">
        <v>108</v>
      </c>
      <c r="C5156" t="s">
        <v>108</v>
      </c>
      <c r="D5156" t="s">
        <v>108</v>
      </c>
      <c r="E5156" t="s">
        <v>79</v>
      </c>
      <c r="F5156" t="s">
        <v>53</v>
      </c>
      <c r="G5156" t="s">
        <v>29</v>
      </c>
      <c r="H5156" t="s">
        <v>30</v>
      </c>
      <c r="I5156">
        <v>30677.262092109999</v>
      </c>
      <c r="J5156">
        <v>-30677.262092109999</v>
      </c>
      <c r="K5156">
        <v>197848</v>
      </c>
      <c r="L5156">
        <v>15.505469902202702</v>
      </c>
      <c r="M5156">
        <v>-15.505469902202702</v>
      </c>
    </row>
    <row r="5157" spans="1:13" x14ac:dyDescent="0.25">
      <c r="A5157" s="9">
        <v>44104</v>
      </c>
      <c r="B5157" t="s">
        <v>108</v>
      </c>
      <c r="C5157" t="s">
        <v>108</v>
      </c>
      <c r="D5157" t="s">
        <v>108</v>
      </c>
      <c r="E5157" t="s">
        <v>79</v>
      </c>
      <c r="F5157" t="s">
        <v>53</v>
      </c>
      <c r="G5157" t="s">
        <v>31</v>
      </c>
      <c r="H5157" t="s">
        <v>32</v>
      </c>
      <c r="I5157">
        <v>0</v>
      </c>
      <c r="J5157">
        <v>0</v>
      </c>
      <c r="K5157">
        <v>197848</v>
      </c>
      <c r="L5157">
        <v>0</v>
      </c>
      <c r="M5157">
        <v>0</v>
      </c>
    </row>
    <row r="5158" spans="1:13" x14ac:dyDescent="0.25">
      <c r="A5158" s="9">
        <v>44104</v>
      </c>
      <c r="B5158" t="s">
        <v>108</v>
      </c>
      <c r="C5158" t="s">
        <v>108</v>
      </c>
      <c r="D5158" t="s">
        <v>108</v>
      </c>
      <c r="E5158" t="s">
        <v>79</v>
      </c>
      <c r="F5158" t="s">
        <v>53</v>
      </c>
      <c r="G5158" t="s">
        <v>33</v>
      </c>
      <c r="H5158" t="s">
        <v>34</v>
      </c>
      <c r="I5158">
        <v>30677.262092109999</v>
      </c>
      <c r="J5158">
        <v>-30677.262092109999</v>
      </c>
      <c r="K5158">
        <v>197848</v>
      </c>
      <c r="L5158">
        <v>15.505469902202702</v>
      </c>
      <c r="M5158">
        <v>-15.505469902202702</v>
      </c>
    </row>
    <row r="5159" spans="1:13" x14ac:dyDescent="0.25">
      <c r="A5159" s="9">
        <v>44104</v>
      </c>
      <c r="B5159" t="s">
        <v>108</v>
      </c>
      <c r="C5159" t="s">
        <v>108</v>
      </c>
      <c r="D5159" t="s">
        <v>108</v>
      </c>
      <c r="E5159" t="s">
        <v>79</v>
      </c>
      <c r="F5159" t="s">
        <v>53</v>
      </c>
      <c r="G5159" t="s">
        <v>35</v>
      </c>
      <c r="H5159" t="s">
        <v>111</v>
      </c>
      <c r="I5159">
        <v>3407.8763489999997</v>
      </c>
      <c r="J5159">
        <v>-3407.8763489999997</v>
      </c>
      <c r="K5159">
        <v>197848</v>
      </c>
      <c r="L5159">
        <v>1.7224719729287126</v>
      </c>
      <c r="M5159">
        <v>-1.7224719729287126</v>
      </c>
    </row>
    <row r="5160" spans="1:13" x14ac:dyDescent="0.25">
      <c r="A5160" s="9">
        <v>44104</v>
      </c>
      <c r="B5160" t="s">
        <v>108</v>
      </c>
      <c r="C5160" t="s">
        <v>108</v>
      </c>
      <c r="D5160" t="s">
        <v>108</v>
      </c>
      <c r="E5160" t="s">
        <v>79</v>
      </c>
      <c r="F5160" t="s">
        <v>53</v>
      </c>
      <c r="G5160" t="s">
        <v>36</v>
      </c>
      <c r="H5160" t="s">
        <v>32</v>
      </c>
      <c r="I5160">
        <v>531.54436599999997</v>
      </c>
      <c r="J5160">
        <v>-531.54436599999997</v>
      </c>
      <c r="K5160">
        <v>197848</v>
      </c>
      <c r="L5160">
        <v>0.2686629968460636</v>
      </c>
      <c r="M5160">
        <v>-0.2686629968460636</v>
      </c>
    </row>
    <row r="5161" spans="1:13" x14ac:dyDescent="0.25">
      <c r="A5161" s="9">
        <v>44104</v>
      </c>
      <c r="B5161" t="s">
        <v>108</v>
      </c>
      <c r="C5161" t="s">
        <v>108</v>
      </c>
      <c r="D5161" t="s">
        <v>108</v>
      </c>
      <c r="E5161" t="s">
        <v>79</v>
      </c>
      <c r="F5161" t="s">
        <v>53</v>
      </c>
      <c r="G5161" t="s">
        <v>37</v>
      </c>
      <c r="H5161" t="s">
        <v>34</v>
      </c>
      <c r="I5161">
        <v>2876.3319829999996</v>
      </c>
      <c r="J5161">
        <v>-2876.3319829999996</v>
      </c>
      <c r="K5161">
        <v>197848</v>
      </c>
      <c r="L5161">
        <v>1.4538089760826491</v>
      </c>
      <c r="M5161">
        <v>-1.4538089760826491</v>
      </c>
    </row>
    <row r="5162" spans="1:13" x14ac:dyDescent="0.25">
      <c r="A5162" s="9">
        <v>44104</v>
      </c>
      <c r="B5162" t="s">
        <v>108</v>
      </c>
      <c r="C5162" t="s">
        <v>108</v>
      </c>
      <c r="D5162" t="s">
        <v>108</v>
      </c>
      <c r="E5162" t="s">
        <v>79</v>
      </c>
      <c r="F5162" t="s">
        <v>53</v>
      </c>
      <c r="G5162" t="s">
        <v>38</v>
      </c>
      <c r="H5162" t="s">
        <v>39</v>
      </c>
      <c r="I5162">
        <v>4401.9954483999991</v>
      </c>
      <c r="J5162">
        <v>-4401.9954483999991</v>
      </c>
      <c r="K5162">
        <v>197848</v>
      </c>
      <c r="L5162">
        <v>2.2249380577008608</v>
      </c>
      <c r="M5162">
        <v>-2.2249380577008608</v>
      </c>
    </row>
    <row r="5163" spans="1:13" x14ac:dyDescent="0.25">
      <c r="A5163" s="9">
        <v>44104</v>
      </c>
      <c r="B5163" t="s">
        <v>108</v>
      </c>
      <c r="C5163" t="s">
        <v>108</v>
      </c>
      <c r="D5163" t="s">
        <v>108</v>
      </c>
      <c r="E5163" t="s">
        <v>79</v>
      </c>
      <c r="F5163" t="s">
        <v>53</v>
      </c>
      <c r="G5163" t="s">
        <v>40</v>
      </c>
      <c r="H5163" t="s">
        <v>41</v>
      </c>
      <c r="I5163">
        <v>231.81643920000002</v>
      </c>
      <c r="J5163">
        <v>-231.81643920000002</v>
      </c>
      <c r="K5163">
        <v>197848</v>
      </c>
      <c r="L5163">
        <v>0.11716895758359955</v>
      </c>
      <c r="M5163">
        <v>-0.11716895758359955</v>
      </c>
    </row>
    <row r="5164" spans="1:13" x14ac:dyDescent="0.25">
      <c r="A5164" s="9">
        <v>44104</v>
      </c>
      <c r="B5164" t="s">
        <v>108</v>
      </c>
      <c r="C5164" t="s">
        <v>108</v>
      </c>
      <c r="D5164" t="s">
        <v>108</v>
      </c>
      <c r="E5164" t="s">
        <v>79</v>
      </c>
      <c r="F5164" t="s">
        <v>53</v>
      </c>
      <c r="G5164" t="s">
        <v>42</v>
      </c>
      <c r="H5164" t="s">
        <v>43</v>
      </c>
      <c r="I5164">
        <v>231.81643920000002</v>
      </c>
      <c r="J5164">
        <v>-231.81643920000002</v>
      </c>
      <c r="K5164">
        <v>197848</v>
      </c>
      <c r="L5164">
        <v>0.11716895758359955</v>
      </c>
      <c r="M5164">
        <v>-0.11716895758359955</v>
      </c>
    </row>
    <row r="5165" spans="1:13" x14ac:dyDescent="0.25">
      <c r="A5165" s="9">
        <v>44104</v>
      </c>
      <c r="B5165" t="s">
        <v>108</v>
      </c>
      <c r="C5165" t="s">
        <v>108</v>
      </c>
      <c r="D5165" t="s">
        <v>108</v>
      </c>
      <c r="E5165" t="s">
        <v>79</v>
      </c>
      <c r="F5165" t="s">
        <v>53</v>
      </c>
      <c r="G5165" t="s">
        <v>44</v>
      </c>
      <c r="H5165" t="s">
        <v>45</v>
      </c>
      <c r="I5165">
        <v>0</v>
      </c>
      <c r="J5165">
        <v>0</v>
      </c>
      <c r="K5165">
        <v>197848</v>
      </c>
      <c r="L5165">
        <v>0</v>
      </c>
      <c r="M5165">
        <v>0</v>
      </c>
    </row>
    <row r="5166" spans="1:13" x14ac:dyDescent="0.25">
      <c r="A5166" s="9">
        <v>44104</v>
      </c>
      <c r="B5166" t="s">
        <v>108</v>
      </c>
      <c r="C5166" t="s">
        <v>108</v>
      </c>
      <c r="D5166" t="s">
        <v>108</v>
      </c>
      <c r="E5166" t="s">
        <v>79</v>
      </c>
      <c r="F5166" t="s">
        <v>53</v>
      </c>
      <c r="G5166" t="s">
        <v>46</v>
      </c>
      <c r="H5166" t="s">
        <v>47</v>
      </c>
      <c r="I5166">
        <v>0</v>
      </c>
      <c r="J5166">
        <v>0</v>
      </c>
      <c r="K5166">
        <v>197848</v>
      </c>
      <c r="L5166">
        <v>0</v>
      </c>
      <c r="M5166">
        <v>0</v>
      </c>
    </row>
    <row r="5167" spans="1:13" x14ac:dyDescent="0.25">
      <c r="A5167" s="9">
        <v>44104</v>
      </c>
      <c r="B5167" t="s">
        <v>108</v>
      </c>
      <c r="C5167" t="s">
        <v>108</v>
      </c>
      <c r="D5167" t="s">
        <v>108</v>
      </c>
      <c r="E5167" t="s">
        <v>79</v>
      </c>
      <c r="F5167" t="s">
        <v>53</v>
      </c>
      <c r="G5167" t="s">
        <v>48</v>
      </c>
      <c r="H5167" t="s">
        <v>96</v>
      </c>
      <c r="I5167">
        <v>0</v>
      </c>
      <c r="J5167">
        <v>0</v>
      </c>
      <c r="K5167">
        <v>197848</v>
      </c>
      <c r="L5167">
        <v>0</v>
      </c>
      <c r="M5167">
        <v>0</v>
      </c>
    </row>
    <row r="5168" spans="1:13" x14ac:dyDescent="0.25">
      <c r="A5168" s="9">
        <v>44104</v>
      </c>
      <c r="B5168" t="s">
        <v>108</v>
      </c>
      <c r="C5168" t="s">
        <v>108</v>
      </c>
      <c r="D5168" t="s">
        <v>108</v>
      </c>
      <c r="E5168" t="s">
        <v>79</v>
      </c>
      <c r="F5168" t="s">
        <v>53</v>
      </c>
      <c r="G5168" t="s">
        <v>49</v>
      </c>
      <c r="H5168" t="s">
        <v>56</v>
      </c>
      <c r="I5168">
        <v>30943.414252679999</v>
      </c>
      <c r="J5168">
        <v>-30943.414252679999</v>
      </c>
      <c r="K5168">
        <v>197848</v>
      </c>
      <c r="L5168">
        <v>15.63999345592576</v>
      </c>
      <c r="M5168">
        <v>-15.63999345592576</v>
      </c>
    </row>
    <row r="5169" spans="1:13" x14ac:dyDescent="0.25">
      <c r="A5169" s="9">
        <v>44104</v>
      </c>
      <c r="B5169" t="s">
        <v>108</v>
      </c>
      <c r="C5169" t="s">
        <v>108</v>
      </c>
      <c r="D5169" t="s">
        <v>108</v>
      </c>
      <c r="E5169" t="s">
        <v>79</v>
      </c>
      <c r="F5169" t="s">
        <v>53</v>
      </c>
      <c r="G5169" t="s">
        <v>50</v>
      </c>
      <c r="H5169" t="s">
        <v>51</v>
      </c>
      <c r="I5169">
        <v>11538.379817239998</v>
      </c>
      <c r="J5169">
        <v>-11538.379817239998</v>
      </c>
      <c r="K5169">
        <v>197848</v>
      </c>
      <c r="L5169">
        <v>5.831941600238566</v>
      </c>
      <c r="M5169">
        <v>-5.831941600238566</v>
      </c>
    </row>
    <row r="5170" spans="1:13" x14ac:dyDescent="0.25">
      <c r="A5170" s="9">
        <v>44104</v>
      </c>
      <c r="B5170" t="s">
        <v>108</v>
      </c>
      <c r="C5170" t="s">
        <v>108</v>
      </c>
      <c r="D5170" t="s">
        <v>108</v>
      </c>
      <c r="E5170" t="s">
        <v>79</v>
      </c>
      <c r="F5170" t="s">
        <v>53</v>
      </c>
      <c r="G5170" t="s">
        <v>52</v>
      </c>
      <c r="H5170" t="s">
        <v>57</v>
      </c>
      <c r="I5170">
        <v>19405.03443544</v>
      </c>
      <c r="J5170">
        <v>-19405.03443544</v>
      </c>
      <c r="K5170">
        <v>197848</v>
      </c>
      <c r="L5170">
        <v>9.8080518556871947</v>
      </c>
      <c r="M5170">
        <v>-9.8080518556871947</v>
      </c>
    </row>
    <row r="5171" spans="1:13" x14ac:dyDescent="0.25">
      <c r="A5171" s="9">
        <v>44104</v>
      </c>
      <c r="B5171" t="s">
        <v>108</v>
      </c>
      <c r="C5171" t="s">
        <v>108</v>
      </c>
      <c r="D5171" t="s">
        <v>108</v>
      </c>
      <c r="E5171" t="s">
        <v>79</v>
      </c>
      <c r="F5171" t="s">
        <v>58</v>
      </c>
      <c r="G5171" t="s">
        <v>59</v>
      </c>
      <c r="H5171" t="s">
        <v>60</v>
      </c>
      <c r="I5171">
        <v>78493.471691561543</v>
      </c>
      <c r="J5171">
        <v>78493.471691561543</v>
      </c>
      <c r="K5171">
        <v>197848</v>
      </c>
      <c r="L5171">
        <v>39.673624040456076</v>
      </c>
      <c r="M5171">
        <v>39.673624040456076</v>
      </c>
    </row>
    <row r="5172" spans="1:13" x14ac:dyDescent="0.25">
      <c r="A5172" s="9">
        <v>44012</v>
      </c>
      <c r="B5172" t="s">
        <v>104</v>
      </c>
      <c r="C5172" t="s">
        <v>104</v>
      </c>
      <c r="D5172" t="s">
        <v>104</v>
      </c>
      <c r="E5172" t="s">
        <v>11</v>
      </c>
      <c r="F5172" t="s">
        <v>12</v>
      </c>
      <c r="G5172" t="s">
        <v>13</v>
      </c>
      <c r="H5172" t="s">
        <v>14</v>
      </c>
      <c r="I5172">
        <v>552042.01645396533</v>
      </c>
      <c r="J5172">
        <v>552042.01645396533</v>
      </c>
      <c r="K5172">
        <v>202951</v>
      </c>
      <c r="L5172">
        <v>272.00753701827796</v>
      </c>
      <c r="M5172">
        <v>272.00753701827796</v>
      </c>
    </row>
    <row r="5173" spans="1:13" x14ac:dyDescent="0.25">
      <c r="A5173" s="9">
        <v>44012</v>
      </c>
      <c r="B5173" t="s">
        <v>104</v>
      </c>
      <c r="C5173" t="s">
        <v>104</v>
      </c>
      <c r="D5173" t="s">
        <v>104</v>
      </c>
      <c r="E5173" t="s">
        <v>11</v>
      </c>
      <c r="F5173" t="s">
        <v>12</v>
      </c>
      <c r="G5173" t="s">
        <v>15</v>
      </c>
      <c r="H5173" t="s">
        <v>16</v>
      </c>
      <c r="I5173">
        <v>75.323815910000008</v>
      </c>
      <c r="J5173">
        <v>75.323815910000008</v>
      </c>
      <c r="K5173">
        <v>202951</v>
      </c>
      <c r="L5173">
        <v>3.7114286655399585E-2</v>
      </c>
      <c r="M5173">
        <v>3.7114286655399585E-2</v>
      </c>
    </row>
    <row r="5174" spans="1:13" x14ac:dyDescent="0.25">
      <c r="A5174" s="9">
        <v>44012</v>
      </c>
      <c r="B5174" t="s">
        <v>104</v>
      </c>
      <c r="C5174" t="s">
        <v>104</v>
      </c>
      <c r="D5174" t="s">
        <v>104</v>
      </c>
      <c r="E5174" t="s">
        <v>11</v>
      </c>
      <c r="F5174" t="s">
        <v>12</v>
      </c>
      <c r="G5174" t="s">
        <v>17</v>
      </c>
      <c r="H5174" t="s">
        <v>18</v>
      </c>
      <c r="I5174">
        <v>72.353705650000009</v>
      </c>
      <c r="J5174">
        <v>72.353705650000009</v>
      </c>
      <c r="K5174">
        <v>202951</v>
      </c>
      <c r="L5174">
        <v>3.5650824903548151E-2</v>
      </c>
      <c r="M5174">
        <v>3.5650824903548151E-2</v>
      </c>
    </row>
    <row r="5175" spans="1:13" x14ac:dyDescent="0.25">
      <c r="A5175" s="9">
        <v>44012</v>
      </c>
      <c r="B5175" t="s">
        <v>104</v>
      </c>
      <c r="C5175" t="s">
        <v>104</v>
      </c>
      <c r="D5175" t="s">
        <v>104</v>
      </c>
      <c r="E5175" t="s">
        <v>11</v>
      </c>
      <c r="F5175" t="s">
        <v>12</v>
      </c>
      <c r="G5175" t="s">
        <v>19</v>
      </c>
      <c r="H5175" t="s">
        <v>20</v>
      </c>
      <c r="I5175">
        <v>2.9701102599999998</v>
      </c>
      <c r="J5175">
        <v>2.9701102599999998</v>
      </c>
      <c r="K5175">
        <v>202951</v>
      </c>
      <c r="L5175">
        <v>1.4634617518514321E-3</v>
      </c>
      <c r="M5175">
        <v>1.4634617518514321E-3</v>
      </c>
    </row>
    <row r="5176" spans="1:13" x14ac:dyDescent="0.25">
      <c r="A5176" s="9">
        <v>44012</v>
      </c>
      <c r="B5176" t="s">
        <v>104</v>
      </c>
      <c r="C5176" t="s">
        <v>104</v>
      </c>
      <c r="D5176" t="s">
        <v>104</v>
      </c>
      <c r="E5176" t="s">
        <v>11</v>
      </c>
      <c r="F5176" t="s">
        <v>12</v>
      </c>
      <c r="G5176" t="s">
        <v>21</v>
      </c>
      <c r="H5176" t="s">
        <v>22</v>
      </c>
      <c r="I5176">
        <v>177149.32132450002</v>
      </c>
      <c r="J5176">
        <v>177149.32132450002</v>
      </c>
      <c r="K5176">
        <v>202951</v>
      </c>
      <c r="L5176">
        <v>87.286744743558799</v>
      </c>
      <c r="M5176">
        <v>87.286744743558799</v>
      </c>
    </row>
    <row r="5177" spans="1:13" x14ac:dyDescent="0.25">
      <c r="A5177" s="9">
        <v>44012</v>
      </c>
      <c r="B5177" t="s">
        <v>104</v>
      </c>
      <c r="C5177" t="s">
        <v>104</v>
      </c>
      <c r="D5177" t="s">
        <v>104</v>
      </c>
      <c r="E5177" t="s">
        <v>11</v>
      </c>
      <c r="F5177" t="s">
        <v>12</v>
      </c>
      <c r="G5177" t="s">
        <v>23</v>
      </c>
      <c r="H5177" t="s">
        <v>24</v>
      </c>
      <c r="I5177">
        <v>31616.141804330007</v>
      </c>
      <c r="J5177">
        <v>31616.141804330007</v>
      </c>
      <c r="K5177">
        <v>202951</v>
      </c>
      <c r="L5177">
        <v>15.578214349439031</v>
      </c>
      <c r="M5177">
        <v>15.578214349439031</v>
      </c>
    </row>
    <row r="5178" spans="1:13" x14ac:dyDescent="0.25">
      <c r="A5178" s="9">
        <v>44012</v>
      </c>
      <c r="B5178" t="s">
        <v>104</v>
      </c>
      <c r="C5178" t="s">
        <v>104</v>
      </c>
      <c r="D5178" t="s">
        <v>104</v>
      </c>
      <c r="E5178" t="s">
        <v>11</v>
      </c>
      <c r="F5178" t="s">
        <v>12</v>
      </c>
      <c r="G5178" t="s">
        <v>25</v>
      </c>
      <c r="H5178" t="s">
        <v>26</v>
      </c>
      <c r="I5178">
        <v>82789.722258530004</v>
      </c>
      <c r="J5178">
        <v>82789.722258530004</v>
      </c>
      <c r="K5178">
        <v>202951</v>
      </c>
      <c r="L5178">
        <v>40.792960989859623</v>
      </c>
      <c r="M5178">
        <v>40.792960989859623</v>
      </c>
    </row>
    <row r="5179" spans="1:13" x14ac:dyDescent="0.25">
      <c r="A5179" s="9">
        <v>44012</v>
      </c>
      <c r="B5179" t="s">
        <v>104</v>
      </c>
      <c r="C5179" t="s">
        <v>104</v>
      </c>
      <c r="D5179" t="s">
        <v>104</v>
      </c>
      <c r="E5179" t="s">
        <v>11</v>
      </c>
      <c r="F5179" t="s">
        <v>12</v>
      </c>
      <c r="G5179" t="s">
        <v>27</v>
      </c>
      <c r="H5179" t="s">
        <v>28</v>
      </c>
      <c r="I5179">
        <v>62743.457261639996</v>
      </c>
      <c r="J5179">
        <v>62743.457261639996</v>
      </c>
      <c r="K5179">
        <v>202951</v>
      </c>
      <c r="L5179">
        <v>30.91556940426014</v>
      </c>
      <c r="M5179">
        <v>30.91556940426014</v>
      </c>
    </row>
    <row r="5180" spans="1:13" x14ac:dyDescent="0.25">
      <c r="A5180" s="9">
        <v>44012</v>
      </c>
      <c r="B5180" t="s">
        <v>104</v>
      </c>
      <c r="C5180" t="s">
        <v>104</v>
      </c>
      <c r="D5180" t="s">
        <v>104</v>
      </c>
      <c r="E5180" t="s">
        <v>11</v>
      </c>
      <c r="F5180" t="s">
        <v>12</v>
      </c>
      <c r="G5180" t="s">
        <v>29</v>
      </c>
      <c r="H5180" t="s">
        <v>30</v>
      </c>
      <c r="I5180">
        <v>61922.639632840001</v>
      </c>
      <c r="J5180">
        <v>61922.639632840001</v>
      </c>
      <c r="K5180">
        <v>202951</v>
      </c>
      <c r="L5180">
        <v>30.511128120994723</v>
      </c>
      <c r="M5180">
        <v>30.511128120994723</v>
      </c>
    </row>
    <row r="5181" spans="1:13" x14ac:dyDescent="0.25">
      <c r="A5181" s="9">
        <v>44012</v>
      </c>
      <c r="B5181" t="s">
        <v>104</v>
      </c>
      <c r="C5181" t="s">
        <v>104</v>
      </c>
      <c r="D5181" t="s">
        <v>104</v>
      </c>
      <c r="E5181" t="s">
        <v>11</v>
      </c>
      <c r="F5181" t="s">
        <v>12</v>
      </c>
      <c r="G5181" t="s">
        <v>31</v>
      </c>
      <c r="H5181" t="s">
        <v>32</v>
      </c>
      <c r="I5181">
        <v>17845.419008800538</v>
      </c>
      <c r="J5181">
        <v>17845.419008800538</v>
      </c>
      <c r="K5181">
        <v>202951</v>
      </c>
      <c r="L5181">
        <v>8.7929692432166089</v>
      </c>
      <c r="M5181">
        <v>8.7929692432166089</v>
      </c>
    </row>
    <row r="5182" spans="1:13" x14ac:dyDescent="0.25">
      <c r="A5182" s="9">
        <v>44012</v>
      </c>
      <c r="B5182" t="s">
        <v>104</v>
      </c>
      <c r="C5182" t="s">
        <v>104</v>
      </c>
      <c r="D5182" t="s">
        <v>104</v>
      </c>
      <c r="E5182" t="s">
        <v>11</v>
      </c>
      <c r="F5182" t="s">
        <v>12</v>
      </c>
      <c r="G5182" t="s">
        <v>33</v>
      </c>
      <c r="H5182" t="s">
        <v>34</v>
      </c>
      <c r="I5182">
        <v>44077.220624039466</v>
      </c>
      <c r="J5182">
        <v>44077.220624039466</v>
      </c>
      <c r="K5182">
        <v>202951</v>
      </c>
      <c r="L5182">
        <v>21.718158877778119</v>
      </c>
      <c r="M5182">
        <v>21.718158877778119</v>
      </c>
    </row>
    <row r="5183" spans="1:13" x14ac:dyDescent="0.25">
      <c r="A5183" s="9">
        <v>44012</v>
      </c>
      <c r="B5183" t="s">
        <v>104</v>
      </c>
      <c r="C5183" t="s">
        <v>104</v>
      </c>
      <c r="D5183" t="s">
        <v>104</v>
      </c>
      <c r="E5183" t="s">
        <v>11</v>
      </c>
      <c r="F5183" t="s">
        <v>12</v>
      </c>
      <c r="G5183" t="s">
        <v>35</v>
      </c>
      <c r="H5183" t="s">
        <v>111</v>
      </c>
      <c r="I5183">
        <v>75952.692547330007</v>
      </c>
      <c r="J5183">
        <v>75952.692547330007</v>
      </c>
      <c r="K5183">
        <v>202951</v>
      </c>
      <c r="L5183">
        <v>37.424152897660029</v>
      </c>
      <c r="M5183">
        <v>37.424152897660029</v>
      </c>
    </row>
    <row r="5184" spans="1:13" x14ac:dyDescent="0.25">
      <c r="A5184" s="9">
        <v>44012</v>
      </c>
      <c r="B5184" t="s">
        <v>104</v>
      </c>
      <c r="C5184" t="s">
        <v>104</v>
      </c>
      <c r="D5184" t="s">
        <v>104</v>
      </c>
      <c r="E5184" t="s">
        <v>11</v>
      </c>
      <c r="F5184" t="s">
        <v>12</v>
      </c>
      <c r="G5184" t="s">
        <v>36</v>
      </c>
      <c r="H5184" t="s">
        <v>32</v>
      </c>
      <c r="I5184">
        <v>15609.426819875456</v>
      </c>
      <c r="J5184">
        <v>15609.426819875456</v>
      </c>
      <c r="K5184">
        <v>202951</v>
      </c>
      <c r="L5184">
        <v>7.6912293213019183</v>
      </c>
      <c r="M5184">
        <v>7.6912293213019183</v>
      </c>
    </row>
    <row r="5185" spans="1:13" x14ac:dyDescent="0.25">
      <c r="A5185" s="9">
        <v>44012</v>
      </c>
      <c r="B5185" t="s">
        <v>104</v>
      </c>
      <c r="C5185" t="s">
        <v>104</v>
      </c>
      <c r="D5185" t="s">
        <v>104</v>
      </c>
      <c r="E5185" t="s">
        <v>11</v>
      </c>
      <c r="F5185" t="s">
        <v>12</v>
      </c>
      <c r="G5185" t="s">
        <v>37</v>
      </c>
      <c r="H5185" t="s">
        <v>34</v>
      </c>
      <c r="I5185">
        <v>60343.265727454549</v>
      </c>
      <c r="J5185">
        <v>60343.265727454549</v>
      </c>
      <c r="K5185">
        <v>202951</v>
      </c>
      <c r="L5185">
        <v>29.732923576358111</v>
      </c>
      <c r="M5185">
        <v>29.732923576358111</v>
      </c>
    </row>
    <row r="5186" spans="1:13" x14ac:dyDescent="0.25">
      <c r="A5186" s="9">
        <v>44012</v>
      </c>
      <c r="B5186" t="s">
        <v>104</v>
      </c>
      <c r="C5186" t="s">
        <v>104</v>
      </c>
      <c r="D5186" t="s">
        <v>104</v>
      </c>
      <c r="E5186" t="s">
        <v>11</v>
      </c>
      <c r="F5186" t="s">
        <v>12</v>
      </c>
      <c r="G5186" t="s">
        <v>38</v>
      </c>
      <c r="H5186" t="s">
        <v>39</v>
      </c>
      <c r="I5186">
        <v>178357.15688952678</v>
      </c>
      <c r="J5186">
        <v>178357.15688952678</v>
      </c>
      <c r="K5186">
        <v>202951</v>
      </c>
      <c r="L5186">
        <v>87.881881286382807</v>
      </c>
      <c r="M5186">
        <v>87.881881286382807</v>
      </c>
    </row>
    <row r="5187" spans="1:13" x14ac:dyDescent="0.25">
      <c r="A5187" s="9">
        <v>44012</v>
      </c>
      <c r="B5187" t="s">
        <v>104</v>
      </c>
      <c r="C5187" t="s">
        <v>104</v>
      </c>
      <c r="D5187" t="s">
        <v>104</v>
      </c>
      <c r="E5187" t="s">
        <v>11</v>
      </c>
      <c r="F5187" t="s">
        <v>12</v>
      </c>
      <c r="G5187" t="s">
        <v>40</v>
      </c>
      <c r="H5187" t="s">
        <v>41</v>
      </c>
      <c r="I5187">
        <v>1801.9904303429671</v>
      </c>
      <c r="J5187">
        <v>1801.9904303429671</v>
      </c>
      <c r="K5187">
        <v>202951</v>
      </c>
      <c r="L5187">
        <v>0.8878943342693395</v>
      </c>
      <c r="M5187">
        <v>0.8878943342693395</v>
      </c>
    </row>
    <row r="5188" spans="1:13" x14ac:dyDescent="0.25">
      <c r="A5188" s="9">
        <v>44012</v>
      </c>
      <c r="B5188" t="s">
        <v>104</v>
      </c>
      <c r="C5188" t="s">
        <v>104</v>
      </c>
      <c r="D5188" t="s">
        <v>104</v>
      </c>
      <c r="E5188" t="s">
        <v>11</v>
      </c>
      <c r="F5188" t="s">
        <v>12</v>
      </c>
      <c r="G5188" t="s">
        <v>42</v>
      </c>
      <c r="H5188" t="s">
        <v>43</v>
      </c>
      <c r="I5188">
        <v>223.85380891</v>
      </c>
      <c r="J5188">
        <v>223.85380891</v>
      </c>
      <c r="K5188">
        <v>202951</v>
      </c>
      <c r="L5188">
        <v>0.11029943627279491</v>
      </c>
      <c r="M5188">
        <v>0.11029943627279491</v>
      </c>
    </row>
    <row r="5189" spans="1:13" x14ac:dyDescent="0.25">
      <c r="A5189" s="9">
        <v>44012</v>
      </c>
      <c r="B5189" t="s">
        <v>104</v>
      </c>
      <c r="C5189" t="s">
        <v>104</v>
      </c>
      <c r="D5189" t="s">
        <v>104</v>
      </c>
      <c r="E5189" t="s">
        <v>11</v>
      </c>
      <c r="F5189" t="s">
        <v>12</v>
      </c>
      <c r="G5189" t="s">
        <v>44</v>
      </c>
      <c r="H5189" t="s">
        <v>45</v>
      </c>
      <c r="I5189">
        <v>447.73932266000003</v>
      </c>
      <c r="J5189">
        <v>447.73932266000003</v>
      </c>
      <c r="K5189">
        <v>202951</v>
      </c>
      <c r="L5189">
        <v>0.22061449446418102</v>
      </c>
      <c r="M5189">
        <v>0.22061449446418102</v>
      </c>
    </row>
    <row r="5190" spans="1:13" x14ac:dyDescent="0.25">
      <c r="A5190" s="9">
        <v>44012</v>
      </c>
      <c r="B5190" t="s">
        <v>104</v>
      </c>
      <c r="C5190" t="s">
        <v>104</v>
      </c>
      <c r="D5190" t="s">
        <v>104</v>
      </c>
      <c r="E5190" t="s">
        <v>11</v>
      </c>
      <c r="F5190" t="s">
        <v>12</v>
      </c>
      <c r="G5190" t="s">
        <v>46</v>
      </c>
      <c r="H5190" t="s">
        <v>47</v>
      </c>
      <c r="I5190">
        <v>1130.3972987729671</v>
      </c>
      <c r="J5190">
        <v>1130.3972987729671</v>
      </c>
      <c r="K5190">
        <v>202951</v>
      </c>
      <c r="L5190">
        <v>0.55698040353236355</v>
      </c>
      <c r="M5190">
        <v>0.55698040353236355</v>
      </c>
    </row>
    <row r="5191" spans="1:13" x14ac:dyDescent="0.25">
      <c r="A5191" s="9">
        <v>44012</v>
      </c>
      <c r="B5191" t="s">
        <v>104</v>
      </c>
      <c r="C5191" t="s">
        <v>104</v>
      </c>
      <c r="D5191" t="s">
        <v>104</v>
      </c>
      <c r="E5191" t="s">
        <v>11</v>
      </c>
      <c r="F5191" t="s">
        <v>12</v>
      </c>
      <c r="G5191" t="s">
        <v>48</v>
      </c>
      <c r="H5191" t="s">
        <v>96</v>
      </c>
      <c r="I5191">
        <v>0</v>
      </c>
      <c r="J5191">
        <v>0</v>
      </c>
      <c r="K5191">
        <v>202951</v>
      </c>
      <c r="L5191">
        <v>0</v>
      </c>
      <c r="M5191">
        <v>0</v>
      </c>
    </row>
    <row r="5192" spans="1:13" x14ac:dyDescent="0.25">
      <c r="A5192" s="9">
        <v>44012</v>
      </c>
      <c r="B5192" t="s">
        <v>104</v>
      </c>
      <c r="C5192" t="s">
        <v>104</v>
      </c>
      <c r="D5192" t="s">
        <v>104</v>
      </c>
      <c r="E5192" t="s">
        <v>11</v>
      </c>
      <c r="F5192" t="s">
        <v>12</v>
      </c>
      <c r="G5192" t="s">
        <v>49</v>
      </c>
      <c r="H5192" t="s">
        <v>105</v>
      </c>
      <c r="I5192">
        <v>56782.891813515511</v>
      </c>
      <c r="J5192">
        <v>56782.891813515511</v>
      </c>
      <c r="K5192">
        <v>202951</v>
      </c>
      <c r="L5192">
        <v>27.97862134875685</v>
      </c>
      <c r="M5192">
        <v>27.97862134875685</v>
      </c>
    </row>
    <row r="5193" spans="1:13" x14ac:dyDescent="0.25">
      <c r="A5193" s="9">
        <v>44012</v>
      </c>
      <c r="B5193" t="s">
        <v>104</v>
      </c>
      <c r="C5193" t="s">
        <v>104</v>
      </c>
      <c r="D5193" t="s">
        <v>104</v>
      </c>
      <c r="E5193" t="s">
        <v>11</v>
      </c>
      <c r="F5193" t="s">
        <v>12</v>
      </c>
      <c r="G5193" t="s">
        <v>50</v>
      </c>
      <c r="H5193" t="s">
        <v>51</v>
      </c>
      <c r="I5193">
        <v>12209.541437449996</v>
      </c>
      <c r="J5193">
        <v>12209.541437449996</v>
      </c>
      <c r="K5193">
        <v>202951</v>
      </c>
      <c r="L5193">
        <v>6.0160045712758228</v>
      </c>
      <c r="M5193">
        <v>6.0160045712758228</v>
      </c>
    </row>
    <row r="5194" spans="1:13" x14ac:dyDescent="0.25">
      <c r="A5194" s="9">
        <v>44012</v>
      </c>
      <c r="B5194" t="s">
        <v>104</v>
      </c>
      <c r="C5194" t="s">
        <v>104</v>
      </c>
      <c r="D5194" t="s">
        <v>104</v>
      </c>
      <c r="E5194" t="s">
        <v>11</v>
      </c>
      <c r="F5194" t="s">
        <v>12</v>
      </c>
      <c r="G5194" t="s">
        <v>52</v>
      </c>
      <c r="H5194" t="s">
        <v>107</v>
      </c>
      <c r="I5194">
        <v>44573.350376065515</v>
      </c>
      <c r="J5194">
        <v>44573.350376065515</v>
      </c>
      <c r="K5194">
        <v>202951</v>
      </c>
      <c r="L5194">
        <v>21.962616777481024</v>
      </c>
      <c r="M5194">
        <v>21.962616777481024</v>
      </c>
    </row>
    <row r="5195" spans="1:13" x14ac:dyDescent="0.25">
      <c r="A5195" s="9">
        <v>44012</v>
      </c>
      <c r="B5195" t="s">
        <v>104</v>
      </c>
      <c r="C5195" t="s">
        <v>104</v>
      </c>
      <c r="D5195" t="s">
        <v>104</v>
      </c>
      <c r="E5195" t="s">
        <v>11</v>
      </c>
      <c r="F5195" t="s">
        <v>53</v>
      </c>
      <c r="G5195" t="s">
        <v>54</v>
      </c>
      <c r="H5195" t="s">
        <v>55</v>
      </c>
      <c r="I5195">
        <v>626019.65817715391</v>
      </c>
      <c r="J5195">
        <v>-626019.65817715391</v>
      </c>
      <c r="K5195">
        <v>202951</v>
      </c>
      <c r="L5195">
        <v>308.45852357325356</v>
      </c>
      <c r="M5195">
        <v>-308.45852357325356</v>
      </c>
    </row>
    <row r="5196" spans="1:13" x14ac:dyDescent="0.25">
      <c r="A5196" s="9">
        <v>44012</v>
      </c>
      <c r="B5196" t="s">
        <v>104</v>
      </c>
      <c r="C5196" t="s">
        <v>104</v>
      </c>
      <c r="D5196" t="s">
        <v>104</v>
      </c>
      <c r="E5196" t="s">
        <v>11</v>
      </c>
      <c r="F5196" t="s">
        <v>53</v>
      </c>
      <c r="G5196" t="s">
        <v>15</v>
      </c>
      <c r="H5196" t="s">
        <v>16</v>
      </c>
      <c r="I5196">
        <v>2798.1067919999996</v>
      </c>
      <c r="J5196">
        <v>-2798.1067919999996</v>
      </c>
      <c r="K5196">
        <v>202951</v>
      </c>
      <c r="L5196">
        <v>1.3787105222442853</v>
      </c>
      <c r="M5196">
        <v>-1.3787105222442853</v>
      </c>
    </row>
    <row r="5197" spans="1:13" x14ac:dyDescent="0.25">
      <c r="A5197" s="9">
        <v>44012</v>
      </c>
      <c r="B5197" t="s">
        <v>104</v>
      </c>
      <c r="C5197" t="s">
        <v>104</v>
      </c>
      <c r="D5197" t="s">
        <v>104</v>
      </c>
      <c r="E5197" t="s">
        <v>11</v>
      </c>
      <c r="F5197" t="s">
        <v>53</v>
      </c>
      <c r="G5197" t="s">
        <v>17</v>
      </c>
      <c r="H5197" t="s">
        <v>18</v>
      </c>
      <c r="I5197">
        <v>0</v>
      </c>
      <c r="J5197">
        <v>0</v>
      </c>
      <c r="K5197">
        <v>202951</v>
      </c>
      <c r="L5197">
        <v>0</v>
      </c>
      <c r="M5197">
        <v>0</v>
      </c>
    </row>
    <row r="5198" spans="1:13" x14ac:dyDescent="0.25">
      <c r="A5198" s="9">
        <v>44012</v>
      </c>
      <c r="B5198" t="s">
        <v>104</v>
      </c>
      <c r="C5198" t="s">
        <v>104</v>
      </c>
      <c r="D5198" t="s">
        <v>104</v>
      </c>
      <c r="E5198" t="s">
        <v>11</v>
      </c>
      <c r="F5198" t="s">
        <v>53</v>
      </c>
      <c r="G5198" t="s">
        <v>19</v>
      </c>
      <c r="H5198" t="s">
        <v>20</v>
      </c>
      <c r="I5198">
        <v>2798.1067919999996</v>
      </c>
      <c r="J5198">
        <v>-2798.1067919999996</v>
      </c>
      <c r="K5198">
        <v>202951</v>
      </c>
      <c r="L5198">
        <v>1.3787105222442853</v>
      </c>
      <c r="M5198">
        <v>-1.3787105222442853</v>
      </c>
    </row>
    <row r="5199" spans="1:13" x14ac:dyDescent="0.25">
      <c r="A5199" s="9">
        <v>44012</v>
      </c>
      <c r="B5199" t="s">
        <v>104</v>
      </c>
      <c r="C5199" t="s">
        <v>104</v>
      </c>
      <c r="D5199" t="s">
        <v>104</v>
      </c>
      <c r="E5199" t="s">
        <v>11</v>
      </c>
      <c r="F5199" t="s">
        <v>53</v>
      </c>
      <c r="G5199" t="s">
        <v>21</v>
      </c>
      <c r="H5199" t="s">
        <v>22</v>
      </c>
      <c r="I5199">
        <v>130203.84381148001</v>
      </c>
      <c r="J5199">
        <v>-130203.84381148001</v>
      </c>
      <c r="K5199">
        <v>202951</v>
      </c>
      <c r="L5199">
        <v>64.155310302230589</v>
      </c>
      <c r="M5199">
        <v>-64.155310302230589</v>
      </c>
    </row>
    <row r="5200" spans="1:13" x14ac:dyDescent="0.25">
      <c r="A5200" s="9">
        <v>44012</v>
      </c>
      <c r="B5200" t="s">
        <v>104</v>
      </c>
      <c r="C5200" t="s">
        <v>104</v>
      </c>
      <c r="D5200" t="s">
        <v>104</v>
      </c>
      <c r="E5200" t="s">
        <v>11</v>
      </c>
      <c r="F5200" t="s">
        <v>53</v>
      </c>
      <c r="G5200" t="s">
        <v>23</v>
      </c>
      <c r="H5200" t="s">
        <v>24</v>
      </c>
      <c r="I5200">
        <v>27306.171360610006</v>
      </c>
      <c r="J5200">
        <v>-27306.171360610006</v>
      </c>
      <c r="K5200">
        <v>202951</v>
      </c>
      <c r="L5200">
        <v>13.454563594468619</v>
      </c>
      <c r="M5200">
        <v>-13.454563594468619</v>
      </c>
    </row>
    <row r="5201" spans="1:13" x14ac:dyDescent="0.25">
      <c r="A5201" s="9">
        <v>44012</v>
      </c>
      <c r="B5201" t="s">
        <v>104</v>
      </c>
      <c r="C5201" t="s">
        <v>104</v>
      </c>
      <c r="D5201" t="s">
        <v>104</v>
      </c>
      <c r="E5201" t="s">
        <v>11</v>
      </c>
      <c r="F5201" t="s">
        <v>53</v>
      </c>
      <c r="G5201" t="s">
        <v>25</v>
      </c>
      <c r="H5201" t="s">
        <v>26</v>
      </c>
      <c r="I5201">
        <v>64525.254255750006</v>
      </c>
      <c r="J5201">
        <v>-64525.254255750006</v>
      </c>
      <c r="K5201">
        <v>202951</v>
      </c>
      <c r="L5201">
        <v>31.793513831294256</v>
      </c>
      <c r="M5201">
        <v>-31.793513831294256</v>
      </c>
    </row>
    <row r="5202" spans="1:13" x14ac:dyDescent="0.25">
      <c r="A5202" s="9">
        <v>44012</v>
      </c>
      <c r="B5202" t="s">
        <v>104</v>
      </c>
      <c r="C5202" t="s">
        <v>104</v>
      </c>
      <c r="D5202" t="s">
        <v>104</v>
      </c>
      <c r="E5202" t="s">
        <v>11</v>
      </c>
      <c r="F5202" t="s">
        <v>53</v>
      </c>
      <c r="G5202" t="s">
        <v>27</v>
      </c>
      <c r="H5202" t="s">
        <v>28</v>
      </c>
      <c r="I5202">
        <v>38372.418195120001</v>
      </c>
      <c r="J5202">
        <v>-38372.418195120001</v>
      </c>
      <c r="K5202">
        <v>202951</v>
      </c>
      <c r="L5202">
        <v>18.90723287646772</v>
      </c>
      <c r="M5202">
        <v>-18.90723287646772</v>
      </c>
    </row>
    <row r="5203" spans="1:13" x14ac:dyDescent="0.25">
      <c r="A5203" s="9">
        <v>44012</v>
      </c>
      <c r="B5203" t="s">
        <v>104</v>
      </c>
      <c r="C5203" t="s">
        <v>104</v>
      </c>
      <c r="D5203" t="s">
        <v>104</v>
      </c>
      <c r="E5203" t="s">
        <v>11</v>
      </c>
      <c r="F5203" t="s">
        <v>53</v>
      </c>
      <c r="G5203" t="s">
        <v>29</v>
      </c>
      <c r="H5203" t="s">
        <v>30</v>
      </c>
      <c r="I5203">
        <v>43192.493562449999</v>
      </c>
      <c r="J5203">
        <v>-43192.493562449999</v>
      </c>
      <c r="K5203">
        <v>202951</v>
      </c>
      <c r="L5203">
        <v>21.282227514252209</v>
      </c>
      <c r="M5203">
        <v>-21.282227514252209</v>
      </c>
    </row>
    <row r="5204" spans="1:13" x14ac:dyDescent="0.25">
      <c r="A5204" s="9">
        <v>44012</v>
      </c>
      <c r="B5204" t="s">
        <v>104</v>
      </c>
      <c r="C5204" t="s">
        <v>104</v>
      </c>
      <c r="D5204" t="s">
        <v>104</v>
      </c>
      <c r="E5204" t="s">
        <v>11</v>
      </c>
      <c r="F5204" t="s">
        <v>53</v>
      </c>
      <c r="G5204" t="s">
        <v>31</v>
      </c>
      <c r="H5204" t="s">
        <v>32</v>
      </c>
      <c r="I5204">
        <v>17848.864528800535</v>
      </c>
      <c r="J5204">
        <v>-17848.864528800535</v>
      </c>
      <c r="K5204">
        <v>202951</v>
      </c>
      <c r="L5204">
        <v>8.7946669535013555</v>
      </c>
      <c r="M5204">
        <v>-8.7946669535013555</v>
      </c>
    </row>
    <row r="5205" spans="1:13" x14ac:dyDescent="0.25">
      <c r="A5205" s="9">
        <v>44012</v>
      </c>
      <c r="B5205" t="s">
        <v>104</v>
      </c>
      <c r="C5205" t="s">
        <v>104</v>
      </c>
      <c r="D5205" t="s">
        <v>104</v>
      </c>
      <c r="E5205" t="s">
        <v>11</v>
      </c>
      <c r="F5205" t="s">
        <v>53</v>
      </c>
      <c r="G5205" t="s">
        <v>33</v>
      </c>
      <c r="H5205" t="s">
        <v>34</v>
      </c>
      <c r="I5205">
        <v>25343.629033649464</v>
      </c>
      <c r="J5205">
        <v>-25343.629033649464</v>
      </c>
      <c r="K5205">
        <v>202951</v>
      </c>
      <c r="L5205">
        <v>12.487560560750852</v>
      </c>
      <c r="M5205">
        <v>-12.487560560750852</v>
      </c>
    </row>
    <row r="5206" spans="1:13" x14ac:dyDescent="0.25">
      <c r="A5206" s="9">
        <v>44012</v>
      </c>
      <c r="B5206" t="s">
        <v>104</v>
      </c>
      <c r="C5206" t="s">
        <v>104</v>
      </c>
      <c r="D5206" t="s">
        <v>104</v>
      </c>
      <c r="E5206" t="s">
        <v>11</v>
      </c>
      <c r="F5206" t="s">
        <v>53</v>
      </c>
      <c r="G5206" t="s">
        <v>35</v>
      </c>
      <c r="H5206" t="s">
        <v>111</v>
      </c>
      <c r="I5206">
        <v>156296.09323234999</v>
      </c>
      <c r="J5206">
        <v>-156296.09323234999</v>
      </c>
      <c r="K5206">
        <v>202951</v>
      </c>
      <c r="L5206">
        <v>77.011738415849138</v>
      </c>
      <c r="M5206">
        <v>-77.011738415849138</v>
      </c>
    </row>
    <row r="5207" spans="1:13" x14ac:dyDescent="0.25">
      <c r="A5207" s="9">
        <v>44012</v>
      </c>
      <c r="B5207" t="s">
        <v>104</v>
      </c>
      <c r="C5207" t="s">
        <v>104</v>
      </c>
      <c r="D5207" t="s">
        <v>104</v>
      </c>
      <c r="E5207" t="s">
        <v>11</v>
      </c>
      <c r="F5207" t="s">
        <v>53</v>
      </c>
      <c r="G5207" t="s">
        <v>36</v>
      </c>
      <c r="H5207" t="s">
        <v>32</v>
      </c>
      <c r="I5207">
        <v>16130.227569875458</v>
      </c>
      <c r="J5207">
        <v>-16130.227569875458</v>
      </c>
      <c r="K5207">
        <v>202951</v>
      </c>
      <c r="L5207">
        <v>7.947843356216751</v>
      </c>
      <c r="M5207">
        <v>-7.947843356216751</v>
      </c>
    </row>
    <row r="5208" spans="1:13" x14ac:dyDescent="0.25">
      <c r="A5208" s="9">
        <v>44012</v>
      </c>
      <c r="B5208" t="s">
        <v>104</v>
      </c>
      <c r="C5208" t="s">
        <v>104</v>
      </c>
      <c r="D5208" t="s">
        <v>104</v>
      </c>
      <c r="E5208" t="s">
        <v>11</v>
      </c>
      <c r="F5208" t="s">
        <v>53</v>
      </c>
      <c r="G5208" t="s">
        <v>37</v>
      </c>
      <c r="H5208" t="s">
        <v>34</v>
      </c>
      <c r="I5208">
        <v>140165.86566247453</v>
      </c>
      <c r="J5208">
        <v>-140165.86566247453</v>
      </c>
      <c r="K5208">
        <v>202951</v>
      </c>
      <c r="L5208">
        <v>69.063895059632401</v>
      </c>
      <c r="M5208">
        <v>-69.063895059632401</v>
      </c>
    </row>
    <row r="5209" spans="1:13" x14ac:dyDescent="0.25">
      <c r="A5209" s="9">
        <v>44012</v>
      </c>
      <c r="B5209" t="s">
        <v>104</v>
      </c>
      <c r="C5209" t="s">
        <v>104</v>
      </c>
      <c r="D5209" t="s">
        <v>104</v>
      </c>
      <c r="E5209" t="s">
        <v>11</v>
      </c>
      <c r="F5209" t="s">
        <v>53</v>
      </c>
      <c r="G5209" t="s">
        <v>38</v>
      </c>
      <c r="H5209" t="s">
        <v>39</v>
      </c>
      <c r="I5209">
        <v>234768.02815774924</v>
      </c>
      <c r="J5209">
        <v>-234768.02815774924</v>
      </c>
      <c r="K5209">
        <v>202951</v>
      </c>
      <c r="L5209">
        <v>115.67719703659959</v>
      </c>
      <c r="M5209">
        <v>-115.67719703659959</v>
      </c>
    </row>
    <row r="5210" spans="1:13" x14ac:dyDescent="0.25">
      <c r="A5210" s="9">
        <v>44012</v>
      </c>
      <c r="B5210" t="s">
        <v>104</v>
      </c>
      <c r="C5210" t="s">
        <v>104</v>
      </c>
      <c r="D5210" t="s">
        <v>104</v>
      </c>
      <c r="E5210" t="s">
        <v>11</v>
      </c>
      <c r="F5210" t="s">
        <v>53</v>
      </c>
      <c r="G5210" t="s">
        <v>40</v>
      </c>
      <c r="H5210" t="s">
        <v>41</v>
      </c>
      <c r="I5210">
        <v>1644.6393103192227</v>
      </c>
      <c r="J5210">
        <v>-1644.6393103192227</v>
      </c>
      <c r="K5210">
        <v>202951</v>
      </c>
      <c r="L5210">
        <v>0.81036275274288994</v>
      </c>
      <c r="M5210">
        <v>-0.81036275274288994</v>
      </c>
    </row>
    <row r="5211" spans="1:13" x14ac:dyDescent="0.25">
      <c r="A5211" s="9">
        <v>44012</v>
      </c>
      <c r="B5211" t="s">
        <v>104</v>
      </c>
      <c r="C5211" t="s">
        <v>104</v>
      </c>
      <c r="D5211" t="s">
        <v>104</v>
      </c>
      <c r="E5211" t="s">
        <v>11</v>
      </c>
      <c r="F5211" t="s">
        <v>53</v>
      </c>
      <c r="G5211" t="s">
        <v>42</v>
      </c>
      <c r="H5211" t="s">
        <v>43</v>
      </c>
      <c r="I5211">
        <v>0</v>
      </c>
      <c r="J5211">
        <v>0</v>
      </c>
      <c r="K5211">
        <v>202951</v>
      </c>
      <c r="L5211">
        <v>0</v>
      </c>
      <c r="M5211">
        <v>0</v>
      </c>
    </row>
    <row r="5212" spans="1:13" x14ac:dyDescent="0.25">
      <c r="A5212" s="9">
        <v>44012</v>
      </c>
      <c r="B5212" t="s">
        <v>104</v>
      </c>
      <c r="C5212" t="s">
        <v>104</v>
      </c>
      <c r="D5212" t="s">
        <v>104</v>
      </c>
      <c r="E5212" t="s">
        <v>11</v>
      </c>
      <c r="F5212" t="s">
        <v>53</v>
      </c>
      <c r="G5212" t="s">
        <v>44</v>
      </c>
      <c r="H5212" t="s">
        <v>45</v>
      </c>
      <c r="I5212">
        <v>447.73932266000003</v>
      </c>
      <c r="J5212">
        <v>-447.73932266000003</v>
      </c>
      <c r="K5212">
        <v>202951</v>
      </c>
      <c r="L5212">
        <v>0.22061449446418102</v>
      </c>
      <c r="M5212">
        <v>-0.22061449446418102</v>
      </c>
    </row>
    <row r="5213" spans="1:13" x14ac:dyDescent="0.25">
      <c r="A5213" s="9">
        <v>44012</v>
      </c>
      <c r="B5213" t="s">
        <v>104</v>
      </c>
      <c r="C5213" t="s">
        <v>104</v>
      </c>
      <c r="D5213" t="s">
        <v>104</v>
      </c>
      <c r="E5213" t="s">
        <v>11</v>
      </c>
      <c r="F5213" t="s">
        <v>53</v>
      </c>
      <c r="G5213" t="s">
        <v>46</v>
      </c>
      <c r="H5213" t="s">
        <v>47</v>
      </c>
      <c r="I5213">
        <v>1196.8999876592227</v>
      </c>
      <c r="J5213">
        <v>-1196.8999876592227</v>
      </c>
      <c r="K5213">
        <v>202951</v>
      </c>
      <c r="L5213">
        <v>0.58974825827870903</v>
      </c>
      <c r="M5213">
        <v>-0.58974825827870903</v>
      </c>
    </row>
    <row r="5214" spans="1:13" x14ac:dyDescent="0.25">
      <c r="A5214" s="9">
        <v>44012</v>
      </c>
      <c r="B5214" t="s">
        <v>104</v>
      </c>
      <c r="C5214" t="s">
        <v>104</v>
      </c>
      <c r="D5214" t="s">
        <v>104</v>
      </c>
      <c r="E5214" t="s">
        <v>11</v>
      </c>
      <c r="F5214" t="s">
        <v>53</v>
      </c>
      <c r="G5214" t="s">
        <v>48</v>
      </c>
      <c r="H5214" t="s">
        <v>96</v>
      </c>
      <c r="I5214">
        <v>0</v>
      </c>
      <c r="J5214">
        <v>0</v>
      </c>
      <c r="K5214">
        <v>202951</v>
      </c>
      <c r="L5214">
        <v>0</v>
      </c>
      <c r="M5214">
        <v>0</v>
      </c>
    </row>
    <row r="5215" spans="1:13" x14ac:dyDescent="0.25">
      <c r="A5215" s="9">
        <v>44012</v>
      </c>
      <c r="B5215" t="s">
        <v>104</v>
      </c>
      <c r="C5215" t="s">
        <v>104</v>
      </c>
      <c r="D5215" t="s">
        <v>104</v>
      </c>
      <c r="E5215" t="s">
        <v>11</v>
      </c>
      <c r="F5215" t="s">
        <v>53</v>
      </c>
      <c r="G5215" t="s">
        <v>49</v>
      </c>
      <c r="H5215" t="s">
        <v>56</v>
      </c>
      <c r="I5215">
        <v>57116.453310805504</v>
      </c>
      <c r="J5215">
        <v>-57116.453310805504</v>
      </c>
      <c r="K5215">
        <v>202951</v>
      </c>
      <c r="L5215">
        <v>28.142977029334915</v>
      </c>
      <c r="M5215">
        <v>-28.142977029334915</v>
      </c>
    </row>
    <row r="5216" spans="1:13" x14ac:dyDescent="0.25">
      <c r="A5216" s="9">
        <v>44012</v>
      </c>
      <c r="B5216" t="s">
        <v>104</v>
      </c>
      <c r="C5216" t="s">
        <v>104</v>
      </c>
      <c r="D5216" t="s">
        <v>104</v>
      </c>
      <c r="E5216" t="s">
        <v>11</v>
      </c>
      <c r="F5216" t="s">
        <v>53</v>
      </c>
      <c r="G5216" t="s">
        <v>50</v>
      </c>
      <c r="H5216" t="s">
        <v>51</v>
      </c>
      <c r="I5216">
        <v>30584.883324829992</v>
      </c>
      <c r="J5216">
        <v>-30584.883324829992</v>
      </c>
      <c r="K5216">
        <v>202951</v>
      </c>
      <c r="L5216">
        <v>15.070082593744299</v>
      </c>
      <c r="M5216">
        <v>-15.070082593744299</v>
      </c>
    </row>
    <row r="5217" spans="1:13" x14ac:dyDescent="0.25">
      <c r="A5217" s="9">
        <v>44012</v>
      </c>
      <c r="B5217" t="s">
        <v>104</v>
      </c>
      <c r="C5217" t="s">
        <v>104</v>
      </c>
      <c r="D5217" t="s">
        <v>104</v>
      </c>
      <c r="E5217" t="s">
        <v>11</v>
      </c>
      <c r="F5217" t="s">
        <v>53</v>
      </c>
      <c r="G5217" t="s">
        <v>52</v>
      </c>
      <c r="H5217" t="s">
        <v>57</v>
      </c>
      <c r="I5217">
        <v>26531.569985975511</v>
      </c>
      <c r="J5217">
        <v>-26531.569985975511</v>
      </c>
      <c r="K5217">
        <v>202951</v>
      </c>
      <c r="L5217">
        <v>13.072894435590616</v>
      </c>
      <c r="M5217">
        <v>-13.072894435590616</v>
      </c>
    </row>
    <row r="5218" spans="1:13" x14ac:dyDescent="0.25">
      <c r="A5218" s="9">
        <v>44012</v>
      </c>
      <c r="B5218" t="s">
        <v>104</v>
      </c>
      <c r="C5218" t="s">
        <v>104</v>
      </c>
      <c r="D5218" t="s">
        <v>104</v>
      </c>
      <c r="E5218" t="s">
        <v>11</v>
      </c>
      <c r="F5218" t="s">
        <v>58</v>
      </c>
      <c r="G5218" t="s">
        <v>59</v>
      </c>
      <c r="H5218" t="s">
        <v>60</v>
      </c>
      <c r="I5218">
        <v>-73977.641723188572</v>
      </c>
      <c r="J5218">
        <v>-73977.641723188572</v>
      </c>
      <c r="K5218">
        <v>202951</v>
      </c>
      <c r="L5218">
        <v>-36.450986554975621</v>
      </c>
      <c r="M5218">
        <v>-36.450986554975621</v>
      </c>
    </row>
    <row r="5219" spans="1:13" x14ac:dyDescent="0.25">
      <c r="A5219" s="9">
        <v>44012</v>
      </c>
      <c r="B5219" t="s">
        <v>61</v>
      </c>
      <c r="C5219" t="s">
        <v>61</v>
      </c>
      <c r="D5219" t="s">
        <v>61</v>
      </c>
      <c r="E5219" t="s">
        <v>62</v>
      </c>
      <c r="F5219" t="s">
        <v>12</v>
      </c>
      <c r="G5219" t="s">
        <v>13</v>
      </c>
      <c r="H5219" t="s">
        <v>14</v>
      </c>
      <c r="I5219">
        <v>83825.111168718067</v>
      </c>
      <c r="J5219">
        <v>83825.111168718067</v>
      </c>
      <c r="K5219">
        <v>202951</v>
      </c>
      <c r="L5219">
        <v>41.303127931726408</v>
      </c>
      <c r="M5219">
        <v>41.303127931726408</v>
      </c>
    </row>
    <row r="5220" spans="1:13" x14ac:dyDescent="0.25">
      <c r="A5220" s="9">
        <v>44012</v>
      </c>
      <c r="B5220" t="s">
        <v>61</v>
      </c>
      <c r="C5220" t="s">
        <v>61</v>
      </c>
      <c r="D5220" t="s">
        <v>61</v>
      </c>
      <c r="E5220" t="s">
        <v>62</v>
      </c>
      <c r="F5220" t="s">
        <v>12</v>
      </c>
      <c r="G5220" t="s">
        <v>15</v>
      </c>
      <c r="H5220" t="s">
        <v>16</v>
      </c>
      <c r="I5220">
        <v>0</v>
      </c>
      <c r="J5220">
        <v>0</v>
      </c>
      <c r="K5220">
        <v>202951</v>
      </c>
      <c r="L5220">
        <v>0</v>
      </c>
      <c r="M5220">
        <v>0</v>
      </c>
    </row>
    <row r="5221" spans="1:13" x14ac:dyDescent="0.25">
      <c r="A5221" s="9">
        <v>44012</v>
      </c>
      <c r="B5221" t="s">
        <v>61</v>
      </c>
      <c r="C5221" t="s">
        <v>61</v>
      </c>
      <c r="D5221" t="s">
        <v>61</v>
      </c>
      <c r="E5221" t="s">
        <v>62</v>
      </c>
      <c r="F5221" t="s">
        <v>12</v>
      </c>
      <c r="G5221" t="s">
        <v>17</v>
      </c>
      <c r="H5221" t="s">
        <v>18</v>
      </c>
      <c r="I5221">
        <v>0</v>
      </c>
      <c r="J5221">
        <v>0</v>
      </c>
      <c r="K5221">
        <v>202951</v>
      </c>
      <c r="L5221">
        <v>0</v>
      </c>
      <c r="M5221">
        <v>0</v>
      </c>
    </row>
    <row r="5222" spans="1:13" x14ac:dyDescent="0.25">
      <c r="A5222" s="9">
        <v>44012</v>
      </c>
      <c r="B5222" t="s">
        <v>61</v>
      </c>
      <c r="C5222" t="s">
        <v>61</v>
      </c>
      <c r="D5222" t="s">
        <v>61</v>
      </c>
      <c r="E5222" t="s">
        <v>62</v>
      </c>
      <c r="F5222" t="s">
        <v>12</v>
      </c>
      <c r="G5222" t="s">
        <v>19</v>
      </c>
      <c r="H5222" t="s">
        <v>20</v>
      </c>
      <c r="I5222">
        <v>0</v>
      </c>
      <c r="J5222">
        <v>0</v>
      </c>
      <c r="K5222">
        <v>202951</v>
      </c>
      <c r="L5222">
        <v>0</v>
      </c>
      <c r="M5222">
        <v>0</v>
      </c>
    </row>
    <row r="5223" spans="1:13" x14ac:dyDescent="0.25">
      <c r="A5223" s="9">
        <v>44012</v>
      </c>
      <c r="B5223" t="s">
        <v>61</v>
      </c>
      <c r="C5223" t="s">
        <v>61</v>
      </c>
      <c r="D5223" t="s">
        <v>61</v>
      </c>
      <c r="E5223" t="s">
        <v>62</v>
      </c>
      <c r="F5223" t="s">
        <v>12</v>
      </c>
      <c r="G5223" t="s">
        <v>21</v>
      </c>
      <c r="H5223" t="s">
        <v>22</v>
      </c>
      <c r="I5223">
        <v>38796.930464500001</v>
      </c>
      <c r="J5223">
        <v>38796.930464500001</v>
      </c>
      <c r="K5223">
        <v>202951</v>
      </c>
      <c r="L5223">
        <v>19.116402710260115</v>
      </c>
      <c r="M5223">
        <v>19.116402710260115</v>
      </c>
    </row>
    <row r="5224" spans="1:13" x14ac:dyDescent="0.25">
      <c r="A5224" s="9">
        <v>44012</v>
      </c>
      <c r="B5224" t="s">
        <v>61</v>
      </c>
      <c r="C5224" t="s">
        <v>61</v>
      </c>
      <c r="D5224" t="s">
        <v>61</v>
      </c>
      <c r="E5224" t="s">
        <v>62</v>
      </c>
      <c r="F5224" t="s">
        <v>12</v>
      </c>
      <c r="G5224" t="s">
        <v>23</v>
      </c>
      <c r="H5224" t="s">
        <v>24</v>
      </c>
      <c r="I5224">
        <v>7552.6506064999994</v>
      </c>
      <c r="J5224">
        <v>7552.6506064999994</v>
      </c>
      <c r="K5224">
        <v>202951</v>
      </c>
      <c r="L5224">
        <v>3.7214158129302142</v>
      </c>
      <c r="M5224">
        <v>3.7214158129302142</v>
      </c>
    </row>
    <row r="5225" spans="1:13" x14ac:dyDescent="0.25">
      <c r="A5225" s="9">
        <v>44012</v>
      </c>
      <c r="B5225" t="s">
        <v>61</v>
      </c>
      <c r="C5225" t="s">
        <v>61</v>
      </c>
      <c r="D5225" t="s">
        <v>61</v>
      </c>
      <c r="E5225" t="s">
        <v>62</v>
      </c>
      <c r="F5225" t="s">
        <v>12</v>
      </c>
      <c r="G5225" t="s">
        <v>25</v>
      </c>
      <c r="H5225" t="s">
        <v>26</v>
      </c>
      <c r="I5225">
        <v>18141.025700000002</v>
      </c>
      <c r="J5225">
        <v>18141.025700000002</v>
      </c>
      <c r="K5225">
        <v>202951</v>
      </c>
      <c r="L5225">
        <v>8.938623460835375</v>
      </c>
      <c r="M5225">
        <v>8.938623460835375</v>
      </c>
    </row>
    <row r="5226" spans="1:13" x14ac:dyDescent="0.25">
      <c r="A5226" s="9">
        <v>44012</v>
      </c>
      <c r="B5226" t="s">
        <v>61</v>
      </c>
      <c r="C5226" t="s">
        <v>61</v>
      </c>
      <c r="D5226" t="s">
        <v>61</v>
      </c>
      <c r="E5226" t="s">
        <v>62</v>
      </c>
      <c r="F5226" t="s">
        <v>12</v>
      </c>
      <c r="G5226" t="s">
        <v>27</v>
      </c>
      <c r="H5226" t="s">
        <v>28</v>
      </c>
      <c r="I5226">
        <v>13103.254158</v>
      </c>
      <c r="J5226">
        <v>13103.254158</v>
      </c>
      <c r="K5226">
        <v>202951</v>
      </c>
      <c r="L5226">
        <v>6.4563634364945237</v>
      </c>
      <c r="M5226">
        <v>6.4563634364945237</v>
      </c>
    </row>
    <row r="5227" spans="1:13" x14ac:dyDescent="0.25">
      <c r="A5227" s="9">
        <v>44012</v>
      </c>
      <c r="B5227" t="s">
        <v>61</v>
      </c>
      <c r="C5227" t="s">
        <v>61</v>
      </c>
      <c r="D5227" t="s">
        <v>61</v>
      </c>
      <c r="E5227" t="s">
        <v>62</v>
      </c>
      <c r="F5227" t="s">
        <v>12</v>
      </c>
      <c r="G5227" t="s">
        <v>29</v>
      </c>
      <c r="H5227" t="s">
        <v>30</v>
      </c>
      <c r="I5227">
        <v>1406.4597321900001</v>
      </c>
      <c r="J5227">
        <v>1406.4597321900001</v>
      </c>
      <c r="K5227">
        <v>202951</v>
      </c>
      <c r="L5227">
        <v>0.69300458346595972</v>
      </c>
      <c r="M5227">
        <v>0.69300458346595972</v>
      </c>
    </row>
    <row r="5228" spans="1:13" x14ac:dyDescent="0.25">
      <c r="A5228" s="9">
        <v>44012</v>
      </c>
      <c r="B5228" t="s">
        <v>61</v>
      </c>
      <c r="C5228" t="s">
        <v>61</v>
      </c>
      <c r="D5228" t="s">
        <v>61</v>
      </c>
      <c r="E5228" t="s">
        <v>62</v>
      </c>
      <c r="F5228" t="s">
        <v>12</v>
      </c>
      <c r="G5228" t="s">
        <v>31</v>
      </c>
      <c r="H5228" t="s">
        <v>32</v>
      </c>
      <c r="I5228">
        <v>1406.4597321900001</v>
      </c>
      <c r="J5228">
        <v>1406.4597321900001</v>
      </c>
      <c r="K5228">
        <v>202951</v>
      </c>
      <c r="L5228">
        <v>0.69300458346595972</v>
      </c>
      <c r="M5228">
        <v>0.69300458346595972</v>
      </c>
    </row>
    <row r="5229" spans="1:13" x14ac:dyDescent="0.25">
      <c r="A5229" s="9">
        <v>44012</v>
      </c>
      <c r="B5229" t="s">
        <v>61</v>
      </c>
      <c r="C5229" t="s">
        <v>61</v>
      </c>
      <c r="D5229" t="s">
        <v>61</v>
      </c>
      <c r="E5229" t="s">
        <v>62</v>
      </c>
      <c r="F5229" t="s">
        <v>12</v>
      </c>
      <c r="G5229" t="s">
        <v>33</v>
      </c>
      <c r="H5229" t="s">
        <v>34</v>
      </c>
      <c r="I5229">
        <v>0</v>
      </c>
      <c r="J5229">
        <v>0</v>
      </c>
      <c r="K5229">
        <v>202951</v>
      </c>
      <c r="L5229">
        <v>0</v>
      </c>
      <c r="M5229">
        <v>0</v>
      </c>
    </row>
    <row r="5230" spans="1:13" x14ac:dyDescent="0.25">
      <c r="A5230" s="9">
        <v>44012</v>
      </c>
      <c r="B5230" t="s">
        <v>61</v>
      </c>
      <c r="C5230" t="s">
        <v>61</v>
      </c>
      <c r="D5230" t="s">
        <v>61</v>
      </c>
      <c r="E5230" t="s">
        <v>62</v>
      </c>
      <c r="F5230" t="s">
        <v>12</v>
      </c>
      <c r="G5230" t="s">
        <v>35</v>
      </c>
      <c r="H5230" t="s">
        <v>111</v>
      </c>
      <c r="I5230">
        <v>3428.8058079999996</v>
      </c>
      <c r="J5230">
        <v>3428.8058079999996</v>
      </c>
      <c r="K5230">
        <v>202951</v>
      </c>
      <c r="L5230">
        <v>1.689474704731684</v>
      </c>
      <c r="M5230">
        <v>1.689474704731684</v>
      </c>
    </row>
    <row r="5231" spans="1:13" x14ac:dyDescent="0.25">
      <c r="A5231" s="9">
        <v>44012</v>
      </c>
      <c r="B5231" t="s">
        <v>61</v>
      </c>
      <c r="C5231" t="s">
        <v>61</v>
      </c>
      <c r="D5231" t="s">
        <v>61</v>
      </c>
      <c r="E5231" t="s">
        <v>62</v>
      </c>
      <c r="F5231" t="s">
        <v>12</v>
      </c>
      <c r="G5231" t="s">
        <v>36</v>
      </c>
      <c r="H5231" t="s">
        <v>32</v>
      </c>
      <c r="I5231">
        <v>316.37973242837899</v>
      </c>
      <c r="J5231">
        <v>316.37973242837899</v>
      </c>
      <c r="K5231">
        <v>202951</v>
      </c>
      <c r="L5231">
        <v>0.15588971349162062</v>
      </c>
      <c r="M5231">
        <v>0.15588971349162062</v>
      </c>
    </row>
    <row r="5232" spans="1:13" x14ac:dyDescent="0.25">
      <c r="A5232" s="9">
        <v>44012</v>
      </c>
      <c r="B5232" t="s">
        <v>61</v>
      </c>
      <c r="C5232" t="s">
        <v>61</v>
      </c>
      <c r="D5232" t="s">
        <v>61</v>
      </c>
      <c r="E5232" t="s">
        <v>62</v>
      </c>
      <c r="F5232" t="s">
        <v>12</v>
      </c>
      <c r="G5232" t="s">
        <v>37</v>
      </c>
      <c r="H5232" t="s">
        <v>34</v>
      </c>
      <c r="I5232">
        <v>3112.4260755716205</v>
      </c>
      <c r="J5232">
        <v>3112.4260755716205</v>
      </c>
      <c r="K5232">
        <v>202951</v>
      </c>
      <c r="L5232">
        <v>1.5335849912400632</v>
      </c>
      <c r="M5232">
        <v>1.5335849912400632</v>
      </c>
    </row>
    <row r="5233" spans="1:13" x14ac:dyDescent="0.25">
      <c r="A5233" s="9">
        <v>44012</v>
      </c>
      <c r="B5233" t="s">
        <v>61</v>
      </c>
      <c r="C5233" t="s">
        <v>61</v>
      </c>
      <c r="D5233" t="s">
        <v>61</v>
      </c>
      <c r="E5233" t="s">
        <v>62</v>
      </c>
      <c r="F5233" t="s">
        <v>12</v>
      </c>
      <c r="G5233" t="s">
        <v>38</v>
      </c>
      <c r="H5233" t="s">
        <v>39</v>
      </c>
      <c r="I5233">
        <v>16339.908249815013</v>
      </c>
      <c r="J5233">
        <v>16339.908249815013</v>
      </c>
      <c r="K5233">
        <v>202951</v>
      </c>
      <c r="L5233">
        <v>8.0511592698804204</v>
      </c>
      <c r="M5233">
        <v>8.0511592698804204</v>
      </c>
    </row>
    <row r="5234" spans="1:13" x14ac:dyDescent="0.25">
      <c r="A5234" s="9">
        <v>44012</v>
      </c>
      <c r="B5234" t="s">
        <v>61</v>
      </c>
      <c r="C5234" t="s">
        <v>61</v>
      </c>
      <c r="D5234" t="s">
        <v>61</v>
      </c>
      <c r="E5234" t="s">
        <v>62</v>
      </c>
      <c r="F5234" t="s">
        <v>12</v>
      </c>
      <c r="G5234" t="s">
        <v>40</v>
      </c>
      <c r="H5234" t="s">
        <v>41</v>
      </c>
      <c r="I5234">
        <v>485.09063763882136</v>
      </c>
      <c r="J5234">
        <v>485.09063763882136</v>
      </c>
      <c r="K5234">
        <v>202951</v>
      </c>
      <c r="L5234">
        <v>0.23901859938547798</v>
      </c>
      <c r="M5234">
        <v>0.23901859938547798</v>
      </c>
    </row>
    <row r="5235" spans="1:13" x14ac:dyDescent="0.25">
      <c r="A5235" s="9">
        <v>44012</v>
      </c>
      <c r="B5235" t="s">
        <v>61</v>
      </c>
      <c r="C5235" t="s">
        <v>61</v>
      </c>
      <c r="D5235" t="s">
        <v>61</v>
      </c>
      <c r="E5235" t="s">
        <v>62</v>
      </c>
      <c r="F5235" t="s">
        <v>12</v>
      </c>
      <c r="G5235" t="s">
        <v>42</v>
      </c>
      <c r="H5235" t="s">
        <v>43</v>
      </c>
      <c r="I5235">
        <v>0</v>
      </c>
      <c r="J5235">
        <v>0</v>
      </c>
      <c r="K5235">
        <v>202951</v>
      </c>
      <c r="L5235">
        <v>0</v>
      </c>
      <c r="M5235">
        <v>0</v>
      </c>
    </row>
    <row r="5236" spans="1:13" x14ac:dyDescent="0.25">
      <c r="A5236" s="9">
        <v>44012</v>
      </c>
      <c r="B5236" t="s">
        <v>61</v>
      </c>
      <c r="C5236" t="s">
        <v>61</v>
      </c>
      <c r="D5236" t="s">
        <v>61</v>
      </c>
      <c r="E5236" t="s">
        <v>62</v>
      </c>
      <c r="F5236" t="s">
        <v>12</v>
      </c>
      <c r="G5236" t="s">
        <v>44</v>
      </c>
      <c r="H5236" t="s">
        <v>45</v>
      </c>
      <c r="I5236">
        <v>0</v>
      </c>
      <c r="J5236">
        <v>0</v>
      </c>
      <c r="K5236">
        <v>202951</v>
      </c>
      <c r="L5236">
        <v>0</v>
      </c>
      <c r="M5236">
        <v>0</v>
      </c>
    </row>
    <row r="5237" spans="1:13" x14ac:dyDescent="0.25">
      <c r="A5237" s="9">
        <v>44012</v>
      </c>
      <c r="B5237" t="s">
        <v>61</v>
      </c>
      <c r="C5237" t="s">
        <v>61</v>
      </c>
      <c r="D5237" t="s">
        <v>61</v>
      </c>
      <c r="E5237" t="s">
        <v>62</v>
      </c>
      <c r="F5237" t="s">
        <v>12</v>
      </c>
      <c r="G5237" t="s">
        <v>46</v>
      </c>
      <c r="H5237" t="s">
        <v>47</v>
      </c>
      <c r="I5237">
        <v>485.09063763882136</v>
      </c>
      <c r="J5237">
        <v>485.09063763882136</v>
      </c>
      <c r="K5237">
        <v>202951</v>
      </c>
      <c r="L5237">
        <v>0.23901859938547798</v>
      </c>
      <c r="M5237">
        <v>0.23901859938547798</v>
      </c>
    </row>
    <row r="5238" spans="1:13" x14ac:dyDescent="0.25">
      <c r="A5238" s="9">
        <v>44012</v>
      </c>
      <c r="B5238" t="s">
        <v>61</v>
      </c>
      <c r="C5238" t="s">
        <v>61</v>
      </c>
      <c r="D5238" t="s">
        <v>61</v>
      </c>
      <c r="E5238" t="s">
        <v>62</v>
      </c>
      <c r="F5238" t="s">
        <v>12</v>
      </c>
      <c r="G5238" t="s">
        <v>48</v>
      </c>
      <c r="H5238" t="s">
        <v>96</v>
      </c>
      <c r="I5238">
        <v>0</v>
      </c>
      <c r="J5238">
        <v>0</v>
      </c>
      <c r="K5238">
        <v>202951</v>
      </c>
      <c r="L5238">
        <v>0</v>
      </c>
      <c r="M5238">
        <v>0</v>
      </c>
    </row>
    <row r="5239" spans="1:13" x14ac:dyDescent="0.25">
      <c r="A5239" s="9">
        <v>44012</v>
      </c>
      <c r="B5239" t="s">
        <v>61</v>
      </c>
      <c r="C5239" t="s">
        <v>61</v>
      </c>
      <c r="D5239" t="s">
        <v>61</v>
      </c>
      <c r="E5239" t="s">
        <v>62</v>
      </c>
      <c r="F5239" t="s">
        <v>12</v>
      </c>
      <c r="G5239" t="s">
        <v>49</v>
      </c>
      <c r="H5239" t="s">
        <v>105</v>
      </c>
      <c r="I5239">
        <v>23367.916276574229</v>
      </c>
      <c r="J5239">
        <v>23367.916276574229</v>
      </c>
      <c r="K5239">
        <v>202951</v>
      </c>
      <c r="L5239">
        <v>11.514068064002753</v>
      </c>
      <c r="M5239">
        <v>11.514068064002753</v>
      </c>
    </row>
    <row r="5240" spans="1:13" x14ac:dyDescent="0.25">
      <c r="A5240" s="9">
        <v>44012</v>
      </c>
      <c r="B5240" t="s">
        <v>61</v>
      </c>
      <c r="C5240" t="s">
        <v>61</v>
      </c>
      <c r="D5240" t="s">
        <v>61</v>
      </c>
      <c r="E5240" t="s">
        <v>62</v>
      </c>
      <c r="F5240" t="s">
        <v>12</v>
      </c>
      <c r="G5240" t="s">
        <v>50</v>
      </c>
      <c r="H5240" t="s">
        <v>51</v>
      </c>
      <c r="I5240">
        <v>11784.325038174447</v>
      </c>
      <c r="J5240">
        <v>11784.325038174447</v>
      </c>
      <c r="K5240">
        <v>202951</v>
      </c>
      <c r="L5240">
        <v>5.8064877917203894</v>
      </c>
      <c r="M5240">
        <v>5.8064877917203894</v>
      </c>
    </row>
    <row r="5241" spans="1:13" x14ac:dyDescent="0.25">
      <c r="A5241" s="9">
        <v>44012</v>
      </c>
      <c r="B5241" t="s">
        <v>61</v>
      </c>
      <c r="C5241" t="s">
        <v>61</v>
      </c>
      <c r="D5241" t="s">
        <v>61</v>
      </c>
      <c r="E5241" t="s">
        <v>62</v>
      </c>
      <c r="F5241" t="s">
        <v>12</v>
      </c>
      <c r="G5241" t="s">
        <v>52</v>
      </c>
      <c r="H5241" t="s">
        <v>107</v>
      </c>
      <c r="I5241">
        <v>11583.591238399784</v>
      </c>
      <c r="J5241">
        <v>11583.591238399784</v>
      </c>
      <c r="K5241">
        <v>202951</v>
      </c>
      <c r="L5241">
        <v>5.7075802722823656</v>
      </c>
      <c r="M5241">
        <v>5.7075802722823656</v>
      </c>
    </row>
    <row r="5242" spans="1:13" x14ac:dyDescent="0.25">
      <c r="A5242" s="9">
        <v>44012</v>
      </c>
      <c r="B5242" t="s">
        <v>61</v>
      </c>
      <c r="C5242" t="s">
        <v>61</v>
      </c>
      <c r="D5242" t="s">
        <v>61</v>
      </c>
      <c r="E5242" t="s">
        <v>62</v>
      </c>
      <c r="F5242" t="s">
        <v>53</v>
      </c>
      <c r="G5242" t="s">
        <v>54</v>
      </c>
      <c r="H5242" t="s">
        <v>55</v>
      </c>
      <c r="I5242">
        <v>311251.55529986421</v>
      </c>
      <c r="J5242">
        <v>-311251.55529986421</v>
      </c>
      <c r="K5242">
        <v>202951</v>
      </c>
      <c r="L5242">
        <v>153.36290794322974</v>
      </c>
      <c r="M5242">
        <v>-153.36290794322974</v>
      </c>
    </row>
    <row r="5243" spans="1:13" x14ac:dyDescent="0.25">
      <c r="A5243" s="9">
        <v>44012</v>
      </c>
      <c r="B5243" t="s">
        <v>61</v>
      </c>
      <c r="C5243" t="s">
        <v>61</v>
      </c>
      <c r="D5243" t="s">
        <v>61</v>
      </c>
      <c r="E5243" t="s">
        <v>62</v>
      </c>
      <c r="F5243" t="s">
        <v>53</v>
      </c>
      <c r="G5243" t="s">
        <v>15</v>
      </c>
      <c r="H5243" t="s">
        <v>16</v>
      </c>
      <c r="I5243">
        <v>0</v>
      </c>
      <c r="J5243">
        <v>0</v>
      </c>
      <c r="K5243">
        <v>202951</v>
      </c>
      <c r="L5243">
        <v>0</v>
      </c>
      <c r="M5243">
        <v>0</v>
      </c>
    </row>
    <row r="5244" spans="1:13" x14ac:dyDescent="0.25">
      <c r="A5244" s="9">
        <v>44012</v>
      </c>
      <c r="B5244" t="s">
        <v>61</v>
      </c>
      <c r="C5244" t="s">
        <v>61</v>
      </c>
      <c r="D5244" t="s">
        <v>61</v>
      </c>
      <c r="E5244" t="s">
        <v>62</v>
      </c>
      <c r="F5244" t="s">
        <v>53</v>
      </c>
      <c r="G5244" t="s">
        <v>17</v>
      </c>
      <c r="H5244" t="s">
        <v>18</v>
      </c>
      <c r="I5244">
        <v>0</v>
      </c>
      <c r="J5244">
        <v>0</v>
      </c>
      <c r="K5244">
        <v>202951</v>
      </c>
      <c r="L5244">
        <v>0</v>
      </c>
      <c r="M5244">
        <v>0</v>
      </c>
    </row>
    <row r="5245" spans="1:13" x14ac:dyDescent="0.25">
      <c r="A5245" s="9">
        <v>44012</v>
      </c>
      <c r="B5245" t="s">
        <v>61</v>
      </c>
      <c r="C5245" t="s">
        <v>61</v>
      </c>
      <c r="D5245" t="s">
        <v>61</v>
      </c>
      <c r="E5245" t="s">
        <v>62</v>
      </c>
      <c r="F5245" t="s">
        <v>53</v>
      </c>
      <c r="G5245" t="s">
        <v>19</v>
      </c>
      <c r="H5245" t="s">
        <v>20</v>
      </c>
      <c r="I5245">
        <v>0</v>
      </c>
      <c r="J5245">
        <v>0</v>
      </c>
      <c r="K5245">
        <v>202951</v>
      </c>
      <c r="L5245">
        <v>0</v>
      </c>
      <c r="M5245">
        <v>0</v>
      </c>
    </row>
    <row r="5246" spans="1:13" x14ac:dyDescent="0.25">
      <c r="A5246" s="9">
        <v>44012</v>
      </c>
      <c r="B5246" t="s">
        <v>61</v>
      </c>
      <c r="C5246" t="s">
        <v>61</v>
      </c>
      <c r="D5246" t="s">
        <v>61</v>
      </c>
      <c r="E5246" t="s">
        <v>62</v>
      </c>
      <c r="F5246" t="s">
        <v>53</v>
      </c>
      <c r="G5246" t="s">
        <v>21</v>
      </c>
      <c r="H5246" t="s">
        <v>22</v>
      </c>
      <c r="I5246">
        <v>0</v>
      </c>
      <c r="J5246">
        <v>0</v>
      </c>
      <c r="K5246">
        <v>202951</v>
      </c>
      <c r="L5246">
        <v>0</v>
      </c>
      <c r="M5246">
        <v>0</v>
      </c>
    </row>
    <row r="5247" spans="1:13" x14ac:dyDescent="0.25">
      <c r="A5247" s="9">
        <v>44012</v>
      </c>
      <c r="B5247" t="s">
        <v>61</v>
      </c>
      <c r="C5247" t="s">
        <v>61</v>
      </c>
      <c r="D5247" t="s">
        <v>61</v>
      </c>
      <c r="E5247" t="s">
        <v>62</v>
      </c>
      <c r="F5247" t="s">
        <v>53</v>
      </c>
      <c r="G5247" t="s">
        <v>23</v>
      </c>
      <c r="H5247" t="s">
        <v>24</v>
      </c>
      <c r="I5247">
        <v>0</v>
      </c>
      <c r="J5247">
        <v>0</v>
      </c>
      <c r="K5247">
        <v>202951</v>
      </c>
      <c r="L5247">
        <v>0</v>
      </c>
      <c r="M5247">
        <v>0</v>
      </c>
    </row>
    <row r="5248" spans="1:13" x14ac:dyDescent="0.25">
      <c r="A5248" s="9">
        <v>44012</v>
      </c>
      <c r="B5248" t="s">
        <v>61</v>
      </c>
      <c r="C5248" t="s">
        <v>61</v>
      </c>
      <c r="D5248" t="s">
        <v>61</v>
      </c>
      <c r="E5248" t="s">
        <v>62</v>
      </c>
      <c r="F5248" t="s">
        <v>53</v>
      </c>
      <c r="G5248" t="s">
        <v>25</v>
      </c>
      <c r="H5248" t="s">
        <v>26</v>
      </c>
      <c r="I5248">
        <v>0</v>
      </c>
      <c r="J5248">
        <v>0</v>
      </c>
      <c r="K5248">
        <v>202951</v>
      </c>
      <c r="L5248">
        <v>0</v>
      </c>
      <c r="M5248">
        <v>0</v>
      </c>
    </row>
    <row r="5249" spans="1:13" x14ac:dyDescent="0.25">
      <c r="A5249" s="9">
        <v>44012</v>
      </c>
      <c r="B5249" t="s">
        <v>61</v>
      </c>
      <c r="C5249" t="s">
        <v>61</v>
      </c>
      <c r="D5249" t="s">
        <v>61</v>
      </c>
      <c r="E5249" t="s">
        <v>62</v>
      </c>
      <c r="F5249" t="s">
        <v>53</v>
      </c>
      <c r="G5249" t="s">
        <v>27</v>
      </c>
      <c r="H5249" t="s">
        <v>28</v>
      </c>
      <c r="I5249">
        <v>0</v>
      </c>
      <c r="J5249">
        <v>0</v>
      </c>
      <c r="K5249">
        <v>202951</v>
      </c>
      <c r="L5249">
        <v>0</v>
      </c>
      <c r="M5249">
        <v>0</v>
      </c>
    </row>
    <row r="5250" spans="1:13" x14ac:dyDescent="0.25">
      <c r="A5250" s="9">
        <v>44012</v>
      </c>
      <c r="B5250" t="s">
        <v>61</v>
      </c>
      <c r="C5250" t="s">
        <v>61</v>
      </c>
      <c r="D5250" t="s">
        <v>61</v>
      </c>
      <c r="E5250" t="s">
        <v>62</v>
      </c>
      <c r="F5250" t="s">
        <v>53</v>
      </c>
      <c r="G5250" t="s">
        <v>29</v>
      </c>
      <c r="H5250" t="s">
        <v>30</v>
      </c>
      <c r="I5250">
        <v>9799.7958190000008</v>
      </c>
      <c r="J5250">
        <v>-9799.7958190000008</v>
      </c>
      <c r="K5250">
        <v>202951</v>
      </c>
      <c r="L5250">
        <v>4.8286511616104386</v>
      </c>
      <c r="M5250">
        <v>-4.8286511616104386</v>
      </c>
    </row>
    <row r="5251" spans="1:13" x14ac:dyDescent="0.25">
      <c r="A5251" s="9">
        <v>44012</v>
      </c>
      <c r="B5251" t="s">
        <v>61</v>
      </c>
      <c r="C5251" t="s">
        <v>61</v>
      </c>
      <c r="D5251" t="s">
        <v>61</v>
      </c>
      <c r="E5251" t="s">
        <v>62</v>
      </c>
      <c r="F5251" t="s">
        <v>53</v>
      </c>
      <c r="G5251" t="s">
        <v>31</v>
      </c>
      <c r="H5251" t="s">
        <v>32</v>
      </c>
      <c r="I5251">
        <v>37.603869000000003</v>
      </c>
      <c r="J5251">
        <v>-37.603869000000003</v>
      </c>
      <c r="K5251">
        <v>202951</v>
      </c>
      <c r="L5251">
        <v>1.8528545806623276E-2</v>
      </c>
      <c r="M5251">
        <v>-1.8528545806623276E-2</v>
      </c>
    </row>
    <row r="5252" spans="1:13" x14ac:dyDescent="0.25">
      <c r="A5252" s="9">
        <v>44012</v>
      </c>
      <c r="B5252" t="s">
        <v>61</v>
      </c>
      <c r="C5252" t="s">
        <v>61</v>
      </c>
      <c r="D5252" t="s">
        <v>61</v>
      </c>
      <c r="E5252" t="s">
        <v>62</v>
      </c>
      <c r="F5252" t="s">
        <v>53</v>
      </c>
      <c r="G5252" t="s">
        <v>33</v>
      </c>
      <c r="H5252" t="s">
        <v>34</v>
      </c>
      <c r="I5252">
        <v>9762.1919500000004</v>
      </c>
      <c r="J5252">
        <v>-9762.1919500000004</v>
      </c>
      <c r="K5252">
        <v>202951</v>
      </c>
      <c r="L5252">
        <v>4.8101226158038148</v>
      </c>
      <c r="M5252">
        <v>-4.8101226158038148</v>
      </c>
    </row>
    <row r="5253" spans="1:13" x14ac:dyDescent="0.25">
      <c r="A5253" s="9">
        <v>44012</v>
      </c>
      <c r="B5253" t="s">
        <v>61</v>
      </c>
      <c r="C5253" t="s">
        <v>61</v>
      </c>
      <c r="D5253" t="s">
        <v>61</v>
      </c>
      <c r="E5253" t="s">
        <v>62</v>
      </c>
      <c r="F5253" t="s">
        <v>53</v>
      </c>
      <c r="G5253" t="s">
        <v>35</v>
      </c>
      <c r="H5253" t="s">
        <v>111</v>
      </c>
      <c r="I5253">
        <v>76052.744045981832</v>
      </c>
      <c r="J5253">
        <v>-76052.744045981832</v>
      </c>
      <c r="K5253">
        <v>202951</v>
      </c>
      <c r="L5253">
        <v>37.473451249800114</v>
      </c>
      <c r="M5253">
        <v>-37.473451249800114</v>
      </c>
    </row>
    <row r="5254" spans="1:13" x14ac:dyDescent="0.25">
      <c r="A5254" s="9">
        <v>44012</v>
      </c>
      <c r="B5254" t="s">
        <v>61</v>
      </c>
      <c r="C5254" t="s">
        <v>61</v>
      </c>
      <c r="D5254" t="s">
        <v>61</v>
      </c>
      <c r="E5254" t="s">
        <v>62</v>
      </c>
      <c r="F5254" t="s">
        <v>53</v>
      </c>
      <c r="G5254" t="s">
        <v>36</v>
      </c>
      <c r="H5254" t="s">
        <v>32</v>
      </c>
      <c r="I5254">
        <v>6937.0976256654121</v>
      </c>
      <c r="J5254">
        <v>-6937.0976256654121</v>
      </c>
      <c r="K5254">
        <v>202951</v>
      </c>
      <c r="L5254">
        <v>3.4181145328997702</v>
      </c>
      <c r="M5254">
        <v>-3.4181145328997702</v>
      </c>
    </row>
    <row r="5255" spans="1:13" x14ac:dyDescent="0.25">
      <c r="A5255" s="9">
        <v>44012</v>
      </c>
      <c r="B5255" t="s">
        <v>61</v>
      </c>
      <c r="C5255" t="s">
        <v>61</v>
      </c>
      <c r="D5255" t="s">
        <v>61</v>
      </c>
      <c r="E5255" t="s">
        <v>62</v>
      </c>
      <c r="F5255" t="s">
        <v>53</v>
      </c>
      <c r="G5255" t="s">
        <v>37</v>
      </c>
      <c r="H5255" t="s">
        <v>34</v>
      </c>
      <c r="I5255">
        <v>69115.646420316421</v>
      </c>
      <c r="J5255">
        <v>-69115.646420316421</v>
      </c>
      <c r="K5255">
        <v>202951</v>
      </c>
      <c r="L5255">
        <v>34.055336716900349</v>
      </c>
      <c r="M5255">
        <v>-34.055336716900349</v>
      </c>
    </row>
    <row r="5256" spans="1:13" x14ac:dyDescent="0.25">
      <c r="A5256" s="9">
        <v>44012</v>
      </c>
      <c r="B5256" t="s">
        <v>61</v>
      </c>
      <c r="C5256" t="s">
        <v>61</v>
      </c>
      <c r="D5256" t="s">
        <v>61</v>
      </c>
      <c r="E5256" t="s">
        <v>62</v>
      </c>
      <c r="F5256" t="s">
        <v>53</v>
      </c>
      <c r="G5256" t="s">
        <v>38</v>
      </c>
      <c r="H5256" t="s">
        <v>39</v>
      </c>
      <c r="I5256">
        <v>181490.78524433984</v>
      </c>
      <c r="J5256">
        <v>-181490.78524433984</v>
      </c>
      <c r="K5256">
        <v>202951</v>
      </c>
      <c r="L5256">
        <v>89.425913271843868</v>
      </c>
      <c r="M5256">
        <v>-89.425913271843868</v>
      </c>
    </row>
    <row r="5257" spans="1:13" x14ac:dyDescent="0.25">
      <c r="A5257" s="9">
        <v>44012</v>
      </c>
      <c r="B5257" t="s">
        <v>61</v>
      </c>
      <c r="C5257" t="s">
        <v>61</v>
      </c>
      <c r="D5257" t="s">
        <v>61</v>
      </c>
      <c r="E5257" t="s">
        <v>62</v>
      </c>
      <c r="F5257" t="s">
        <v>53</v>
      </c>
      <c r="G5257" t="s">
        <v>40</v>
      </c>
      <c r="H5257" t="s">
        <v>41</v>
      </c>
      <c r="I5257">
        <v>0</v>
      </c>
      <c r="J5257">
        <v>0</v>
      </c>
      <c r="K5257">
        <v>202951</v>
      </c>
      <c r="L5257">
        <v>0</v>
      </c>
      <c r="M5257">
        <v>0</v>
      </c>
    </row>
    <row r="5258" spans="1:13" x14ac:dyDescent="0.25">
      <c r="A5258" s="9">
        <v>44012</v>
      </c>
      <c r="B5258" t="s">
        <v>61</v>
      </c>
      <c r="C5258" t="s">
        <v>61</v>
      </c>
      <c r="D5258" t="s">
        <v>61</v>
      </c>
      <c r="E5258" t="s">
        <v>62</v>
      </c>
      <c r="F5258" t="s">
        <v>53</v>
      </c>
      <c r="G5258" t="s">
        <v>42</v>
      </c>
      <c r="H5258" t="s">
        <v>43</v>
      </c>
      <c r="I5258">
        <v>0</v>
      </c>
      <c r="J5258">
        <v>0</v>
      </c>
      <c r="K5258">
        <v>202951</v>
      </c>
      <c r="L5258">
        <v>0</v>
      </c>
      <c r="M5258">
        <v>0</v>
      </c>
    </row>
    <row r="5259" spans="1:13" x14ac:dyDescent="0.25">
      <c r="A5259" s="9">
        <v>44012</v>
      </c>
      <c r="B5259" t="s">
        <v>61</v>
      </c>
      <c r="C5259" t="s">
        <v>61</v>
      </c>
      <c r="D5259" t="s">
        <v>61</v>
      </c>
      <c r="E5259" t="s">
        <v>62</v>
      </c>
      <c r="F5259" t="s">
        <v>53</v>
      </c>
      <c r="G5259" t="s">
        <v>44</v>
      </c>
      <c r="H5259" t="s">
        <v>45</v>
      </c>
      <c r="I5259">
        <v>0</v>
      </c>
      <c r="J5259">
        <v>0</v>
      </c>
      <c r="K5259">
        <v>202951</v>
      </c>
      <c r="L5259">
        <v>0</v>
      </c>
      <c r="M5259">
        <v>0</v>
      </c>
    </row>
    <row r="5260" spans="1:13" x14ac:dyDescent="0.25">
      <c r="A5260" s="9">
        <v>44012</v>
      </c>
      <c r="B5260" t="s">
        <v>61</v>
      </c>
      <c r="C5260" t="s">
        <v>61</v>
      </c>
      <c r="D5260" t="s">
        <v>61</v>
      </c>
      <c r="E5260" t="s">
        <v>62</v>
      </c>
      <c r="F5260" t="s">
        <v>53</v>
      </c>
      <c r="G5260" t="s">
        <v>46</v>
      </c>
      <c r="H5260" t="s">
        <v>47</v>
      </c>
      <c r="I5260">
        <v>0</v>
      </c>
      <c r="J5260">
        <v>0</v>
      </c>
      <c r="K5260">
        <v>202951</v>
      </c>
      <c r="L5260">
        <v>0</v>
      </c>
      <c r="M5260">
        <v>0</v>
      </c>
    </row>
    <row r="5261" spans="1:13" x14ac:dyDescent="0.25">
      <c r="A5261" s="9">
        <v>44012</v>
      </c>
      <c r="B5261" t="s">
        <v>61</v>
      </c>
      <c r="C5261" t="s">
        <v>61</v>
      </c>
      <c r="D5261" t="s">
        <v>61</v>
      </c>
      <c r="E5261" t="s">
        <v>62</v>
      </c>
      <c r="F5261" t="s">
        <v>53</v>
      </c>
      <c r="G5261" t="s">
        <v>48</v>
      </c>
      <c r="H5261" t="s">
        <v>96</v>
      </c>
      <c r="I5261">
        <v>0</v>
      </c>
      <c r="J5261">
        <v>0</v>
      </c>
      <c r="K5261">
        <v>202951</v>
      </c>
      <c r="L5261">
        <v>0</v>
      </c>
      <c r="M5261">
        <v>0</v>
      </c>
    </row>
    <row r="5262" spans="1:13" x14ac:dyDescent="0.25">
      <c r="A5262" s="9">
        <v>44012</v>
      </c>
      <c r="B5262" t="s">
        <v>61</v>
      </c>
      <c r="C5262" t="s">
        <v>61</v>
      </c>
      <c r="D5262" t="s">
        <v>61</v>
      </c>
      <c r="E5262" t="s">
        <v>62</v>
      </c>
      <c r="F5262" t="s">
        <v>53</v>
      </c>
      <c r="G5262" t="s">
        <v>49</v>
      </c>
      <c r="H5262" t="s">
        <v>56</v>
      </c>
      <c r="I5262">
        <v>43908.230190542527</v>
      </c>
      <c r="J5262">
        <v>-43908.230190542527</v>
      </c>
      <c r="K5262">
        <v>202951</v>
      </c>
      <c r="L5262">
        <v>21.634892259975327</v>
      </c>
      <c r="M5262">
        <v>-21.634892259975327</v>
      </c>
    </row>
    <row r="5263" spans="1:13" x14ac:dyDescent="0.25">
      <c r="A5263" s="9">
        <v>44012</v>
      </c>
      <c r="B5263" t="s">
        <v>61</v>
      </c>
      <c r="C5263" t="s">
        <v>61</v>
      </c>
      <c r="D5263" t="s">
        <v>61</v>
      </c>
      <c r="E5263" t="s">
        <v>62</v>
      </c>
      <c r="F5263" t="s">
        <v>53</v>
      </c>
      <c r="G5263" t="s">
        <v>50</v>
      </c>
      <c r="H5263" t="s">
        <v>51</v>
      </c>
      <c r="I5263">
        <v>30148.644547229997</v>
      </c>
      <c r="J5263">
        <v>-30148.644547229997</v>
      </c>
      <c r="K5263">
        <v>202951</v>
      </c>
      <c r="L5263">
        <v>14.855134760227836</v>
      </c>
      <c r="M5263">
        <v>-14.855134760227836</v>
      </c>
    </row>
    <row r="5264" spans="1:13" x14ac:dyDescent="0.25">
      <c r="A5264" s="9">
        <v>44012</v>
      </c>
      <c r="B5264" t="s">
        <v>61</v>
      </c>
      <c r="C5264" t="s">
        <v>61</v>
      </c>
      <c r="D5264" t="s">
        <v>61</v>
      </c>
      <c r="E5264" t="s">
        <v>62</v>
      </c>
      <c r="F5264" t="s">
        <v>53</v>
      </c>
      <c r="G5264" t="s">
        <v>52</v>
      </c>
      <c r="H5264" t="s">
        <v>57</v>
      </c>
      <c r="I5264">
        <v>13759.585643312532</v>
      </c>
      <c r="J5264">
        <v>-13759.585643312532</v>
      </c>
      <c r="K5264">
        <v>202951</v>
      </c>
      <c r="L5264">
        <v>6.7797574997474923</v>
      </c>
      <c r="M5264">
        <v>-6.7797574997474923</v>
      </c>
    </row>
    <row r="5265" spans="1:13" x14ac:dyDescent="0.25">
      <c r="A5265" s="9">
        <v>44012</v>
      </c>
      <c r="B5265" t="s">
        <v>61</v>
      </c>
      <c r="C5265" t="s">
        <v>61</v>
      </c>
      <c r="D5265" t="s">
        <v>61</v>
      </c>
      <c r="E5265" t="s">
        <v>62</v>
      </c>
      <c r="F5265" t="s">
        <v>58</v>
      </c>
      <c r="G5265" t="s">
        <v>59</v>
      </c>
      <c r="H5265" t="s">
        <v>60</v>
      </c>
      <c r="I5265">
        <v>-227426.44413114613</v>
      </c>
      <c r="J5265">
        <v>-227426.44413114613</v>
      </c>
      <c r="K5265">
        <v>202951</v>
      </c>
      <c r="L5265">
        <v>-112.05978001150334</v>
      </c>
      <c r="M5265">
        <v>-112.05978001150334</v>
      </c>
    </row>
    <row r="5266" spans="1:13" x14ac:dyDescent="0.25">
      <c r="A5266" s="9">
        <v>44012</v>
      </c>
      <c r="B5266" t="s">
        <v>63</v>
      </c>
      <c r="C5266" t="s">
        <v>64</v>
      </c>
      <c r="D5266" t="s">
        <v>64</v>
      </c>
      <c r="E5266" t="s">
        <v>65</v>
      </c>
      <c r="F5266" t="s">
        <v>12</v>
      </c>
      <c r="G5266" t="s">
        <v>13</v>
      </c>
      <c r="H5266" t="s">
        <v>14</v>
      </c>
      <c r="I5266">
        <v>200705.45793065362</v>
      </c>
      <c r="J5266">
        <v>200705.45793065362</v>
      </c>
      <c r="K5266">
        <v>202951</v>
      </c>
      <c r="L5266">
        <v>98.893554567680681</v>
      </c>
      <c r="M5266">
        <v>98.893554567680681</v>
      </c>
    </row>
    <row r="5267" spans="1:13" x14ac:dyDescent="0.25">
      <c r="A5267" s="9">
        <v>44012</v>
      </c>
      <c r="B5267" t="s">
        <v>63</v>
      </c>
      <c r="C5267" t="s">
        <v>64</v>
      </c>
      <c r="D5267" t="s">
        <v>64</v>
      </c>
      <c r="E5267" t="s">
        <v>65</v>
      </c>
      <c r="F5267" t="s">
        <v>12</v>
      </c>
      <c r="G5267" t="s">
        <v>15</v>
      </c>
      <c r="H5267" t="s">
        <v>16</v>
      </c>
      <c r="I5267">
        <v>75.323815910000008</v>
      </c>
      <c r="J5267">
        <v>75.323815910000008</v>
      </c>
      <c r="K5267">
        <v>202951</v>
      </c>
      <c r="L5267">
        <v>3.7114286655399585E-2</v>
      </c>
      <c r="M5267">
        <v>3.7114286655399585E-2</v>
      </c>
    </row>
    <row r="5268" spans="1:13" x14ac:dyDescent="0.25">
      <c r="A5268" s="9">
        <v>44012</v>
      </c>
      <c r="B5268" t="s">
        <v>63</v>
      </c>
      <c r="C5268" t="s">
        <v>64</v>
      </c>
      <c r="D5268" t="s">
        <v>64</v>
      </c>
      <c r="E5268" t="s">
        <v>65</v>
      </c>
      <c r="F5268" t="s">
        <v>12</v>
      </c>
      <c r="G5268" t="s">
        <v>17</v>
      </c>
      <c r="H5268" t="s">
        <v>18</v>
      </c>
      <c r="I5268">
        <v>72.353705650000009</v>
      </c>
      <c r="J5268">
        <v>72.353705650000009</v>
      </c>
      <c r="K5268">
        <v>202951</v>
      </c>
      <c r="L5268">
        <v>3.5650824903548151E-2</v>
      </c>
      <c r="M5268">
        <v>3.5650824903548151E-2</v>
      </c>
    </row>
    <row r="5269" spans="1:13" x14ac:dyDescent="0.25">
      <c r="A5269" s="9">
        <v>44012</v>
      </c>
      <c r="B5269" t="s">
        <v>63</v>
      </c>
      <c r="C5269" t="s">
        <v>64</v>
      </c>
      <c r="D5269" t="s">
        <v>64</v>
      </c>
      <c r="E5269" t="s">
        <v>65</v>
      </c>
      <c r="F5269" t="s">
        <v>12</v>
      </c>
      <c r="G5269" t="s">
        <v>19</v>
      </c>
      <c r="H5269" t="s">
        <v>20</v>
      </c>
      <c r="I5269">
        <v>2.9701102599999998</v>
      </c>
      <c r="J5269">
        <v>2.9701102599999998</v>
      </c>
      <c r="K5269">
        <v>202951</v>
      </c>
      <c r="L5269">
        <v>1.4634617518514321E-3</v>
      </c>
      <c r="M5269">
        <v>1.4634617518514321E-3</v>
      </c>
    </row>
    <row r="5270" spans="1:13" x14ac:dyDescent="0.25">
      <c r="A5270" s="9">
        <v>44012</v>
      </c>
      <c r="B5270" t="s">
        <v>63</v>
      </c>
      <c r="C5270" t="s">
        <v>64</v>
      </c>
      <c r="D5270" t="s">
        <v>64</v>
      </c>
      <c r="E5270" t="s">
        <v>65</v>
      </c>
      <c r="F5270" t="s">
        <v>12</v>
      </c>
      <c r="G5270" t="s">
        <v>21</v>
      </c>
      <c r="H5270" t="s">
        <v>22</v>
      </c>
      <c r="I5270">
        <v>62847.446504440006</v>
      </c>
      <c r="J5270">
        <v>62847.446504440006</v>
      </c>
      <c r="K5270">
        <v>202951</v>
      </c>
      <c r="L5270">
        <v>30.966808000177387</v>
      </c>
      <c r="M5270">
        <v>30.966808000177387</v>
      </c>
    </row>
    <row r="5271" spans="1:13" x14ac:dyDescent="0.25">
      <c r="A5271" s="9">
        <v>44012</v>
      </c>
      <c r="B5271" t="s">
        <v>63</v>
      </c>
      <c r="C5271" t="s">
        <v>64</v>
      </c>
      <c r="D5271" t="s">
        <v>64</v>
      </c>
      <c r="E5271" t="s">
        <v>65</v>
      </c>
      <c r="F5271" t="s">
        <v>12</v>
      </c>
      <c r="G5271" t="s">
        <v>23</v>
      </c>
      <c r="H5271" t="s">
        <v>24</v>
      </c>
      <c r="I5271">
        <v>6961.2690026399996</v>
      </c>
      <c r="J5271">
        <v>6961.2690026399996</v>
      </c>
      <c r="K5271">
        <v>202951</v>
      </c>
      <c r="L5271">
        <v>3.4300244899704855</v>
      </c>
      <c r="M5271">
        <v>3.4300244899704855</v>
      </c>
    </row>
    <row r="5272" spans="1:13" x14ac:dyDescent="0.25">
      <c r="A5272" s="9">
        <v>44012</v>
      </c>
      <c r="B5272" t="s">
        <v>63</v>
      </c>
      <c r="C5272" t="s">
        <v>64</v>
      </c>
      <c r="D5272" t="s">
        <v>64</v>
      </c>
      <c r="E5272" t="s">
        <v>65</v>
      </c>
      <c r="F5272" t="s">
        <v>12</v>
      </c>
      <c r="G5272" t="s">
        <v>25</v>
      </c>
      <c r="H5272" t="s">
        <v>26</v>
      </c>
      <c r="I5272">
        <v>38530.769729160005</v>
      </c>
      <c r="J5272">
        <v>38530.769729160005</v>
      </c>
      <c r="K5272">
        <v>202951</v>
      </c>
      <c r="L5272">
        <v>18.985257391764517</v>
      </c>
      <c r="M5272">
        <v>18.985257391764517</v>
      </c>
    </row>
    <row r="5273" spans="1:13" x14ac:dyDescent="0.25">
      <c r="A5273" s="9">
        <v>44012</v>
      </c>
      <c r="B5273" t="s">
        <v>63</v>
      </c>
      <c r="C5273" t="s">
        <v>64</v>
      </c>
      <c r="D5273" t="s">
        <v>64</v>
      </c>
      <c r="E5273" t="s">
        <v>65</v>
      </c>
      <c r="F5273" t="s">
        <v>12</v>
      </c>
      <c r="G5273" t="s">
        <v>27</v>
      </c>
      <c r="H5273" t="s">
        <v>28</v>
      </c>
      <c r="I5273">
        <v>17355.407772639999</v>
      </c>
      <c r="J5273">
        <v>17355.407772639999</v>
      </c>
      <c r="K5273">
        <v>202951</v>
      </c>
      <c r="L5273">
        <v>8.5515261184423821</v>
      </c>
      <c r="M5273">
        <v>8.5515261184423821</v>
      </c>
    </row>
    <row r="5274" spans="1:13" x14ac:dyDescent="0.25">
      <c r="A5274" s="9">
        <v>44012</v>
      </c>
      <c r="B5274" t="s">
        <v>63</v>
      </c>
      <c r="C5274" t="s">
        <v>64</v>
      </c>
      <c r="D5274" t="s">
        <v>64</v>
      </c>
      <c r="E5274" t="s">
        <v>65</v>
      </c>
      <c r="F5274" t="s">
        <v>12</v>
      </c>
      <c r="G5274" t="s">
        <v>29</v>
      </c>
      <c r="H5274" t="s">
        <v>30</v>
      </c>
      <c r="I5274">
        <v>60516.179900650008</v>
      </c>
      <c r="J5274">
        <v>60516.179900650008</v>
      </c>
      <c r="K5274">
        <v>202951</v>
      </c>
      <c r="L5274">
        <v>29.818123537528766</v>
      </c>
      <c r="M5274">
        <v>29.818123537528766</v>
      </c>
    </row>
    <row r="5275" spans="1:13" x14ac:dyDescent="0.25">
      <c r="A5275" s="9">
        <v>44012</v>
      </c>
      <c r="B5275" t="s">
        <v>63</v>
      </c>
      <c r="C5275" t="s">
        <v>64</v>
      </c>
      <c r="D5275" t="s">
        <v>64</v>
      </c>
      <c r="E5275" t="s">
        <v>65</v>
      </c>
      <c r="F5275" t="s">
        <v>12</v>
      </c>
      <c r="G5275" t="s">
        <v>31</v>
      </c>
      <c r="H5275" t="s">
        <v>32</v>
      </c>
      <c r="I5275">
        <v>16438.959276610538</v>
      </c>
      <c r="J5275">
        <v>16438.959276610538</v>
      </c>
      <c r="K5275">
        <v>202951</v>
      </c>
      <c r="L5275">
        <v>8.0999646597506487</v>
      </c>
      <c r="M5275">
        <v>8.0999646597506487</v>
      </c>
    </row>
    <row r="5276" spans="1:13" x14ac:dyDescent="0.25">
      <c r="A5276" s="9">
        <v>44012</v>
      </c>
      <c r="B5276" t="s">
        <v>63</v>
      </c>
      <c r="C5276" t="s">
        <v>64</v>
      </c>
      <c r="D5276" t="s">
        <v>64</v>
      </c>
      <c r="E5276" t="s">
        <v>65</v>
      </c>
      <c r="F5276" t="s">
        <v>12</v>
      </c>
      <c r="G5276" t="s">
        <v>33</v>
      </c>
      <c r="H5276" t="s">
        <v>34</v>
      </c>
      <c r="I5276">
        <v>44077.220624039466</v>
      </c>
      <c r="J5276">
        <v>44077.220624039466</v>
      </c>
      <c r="K5276">
        <v>202951</v>
      </c>
      <c r="L5276">
        <v>21.718158877778119</v>
      </c>
      <c r="M5276">
        <v>21.718158877778119</v>
      </c>
    </row>
    <row r="5277" spans="1:13" x14ac:dyDescent="0.25">
      <c r="A5277" s="9">
        <v>44012</v>
      </c>
      <c r="B5277" t="s">
        <v>63</v>
      </c>
      <c r="C5277" t="s">
        <v>64</v>
      </c>
      <c r="D5277" t="s">
        <v>64</v>
      </c>
      <c r="E5277" t="s">
        <v>65</v>
      </c>
      <c r="F5277" t="s">
        <v>12</v>
      </c>
      <c r="G5277" t="s">
        <v>35</v>
      </c>
      <c r="H5277" t="s">
        <v>111</v>
      </c>
      <c r="I5277">
        <v>55258.243283329997</v>
      </c>
      <c r="J5277">
        <v>55258.243283329997</v>
      </c>
      <c r="K5277">
        <v>202951</v>
      </c>
      <c r="L5277">
        <v>27.227381625776665</v>
      </c>
      <c r="M5277">
        <v>27.227381625776665</v>
      </c>
    </row>
    <row r="5278" spans="1:13" x14ac:dyDescent="0.25">
      <c r="A5278" s="9">
        <v>44012</v>
      </c>
      <c r="B5278" t="s">
        <v>63</v>
      </c>
      <c r="C5278" t="s">
        <v>64</v>
      </c>
      <c r="D5278" t="s">
        <v>64</v>
      </c>
      <c r="E5278" t="s">
        <v>65</v>
      </c>
      <c r="F5278" t="s">
        <v>12</v>
      </c>
      <c r="G5278" t="s">
        <v>36</v>
      </c>
      <c r="H5278" t="s">
        <v>32</v>
      </c>
      <c r="I5278">
        <v>13204.621876811845</v>
      </c>
      <c r="J5278">
        <v>13204.621876811845</v>
      </c>
      <c r="K5278">
        <v>202951</v>
      </c>
      <c r="L5278">
        <v>6.5063103294942346</v>
      </c>
      <c r="M5278">
        <v>6.5063103294942346</v>
      </c>
    </row>
    <row r="5279" spans="1:13" x14ac:dyDescent="0.25">
      <c r="A5279" s="9">
        <v>44012</v>
      </c>
      <c r="B5279" t="s">
        <v>63</v>
      </c>
      <c r="C5279" t="s">
        <v>64</v>
      </c>
      <c r="D5279" t="s">
        <v>64</v>
      </c>
      <c r="E5279" t="s">
        <v>65</v>
      </c>
      <c r="F5279" t="s">
        <v>12</v>
      </c>
      <c r="G5279" t="s">
        <v>37</v>
      </c>
      <c r="H5279" t="s">
        <v>34</v>
      </c>
      <c r="I5279">
        <v>42053.621406518156</v>
      </c>
      <c r="J5279">
        <v>42053.621406518156</v>
      </c>
      <c r="K5279">
        <v>202951</v>
      </c>
      <c r="L5279">
        <v>20.721071296282432</v>
      </c>
      <c r="M5279">
        <v>20.721071296282432</v>
      </c>
    </row>
    <row r="5280" spans="1:13" x14ac:dyDescent="0.25">
      <c r="A5280" s="9">
        <v>44012</v>
      </c>
      <c r="B5280" t="s">
        <v>63</v>
      </c>
      <c r="C5280" t="s">
        <v>64</v>
      </c>
      <c r="D5280" t="s">
        <v>64</v>
      </c>
      <c r="E5280" t="s">
        <v>65</v>
      </c>
      <c r="F5280" t="s">
        <v>12</v>
      </c>
      <c r="G5280" t="s">
        <v>38</v>
      </c>
      <c r="H5280" t="s">
        <v>39</v>
      </c>
      <c r="I5280">
        <v>537.67909550000002</v>
      </c>
      <c r="J5280">
        <v>537.67909550000002</v>
      </c>
      <c r="K5280">
        <v>202951</v>
      </c>
      <c r="L5280">
        <v>0.26493049824834564</v>
      </c>
      <c r="M5280">
        <v>0.26493049824834564</v>
      </c>
    </row>
    <row r="5281" spans="1:13" x14ac:dyDescent="0.25">
      <c r="A5281" s="9">
        <v>44012</v>
      </c>
      <c r="B5281" t="s">
        <v>63</v>
      </c>
      <c r="C5281" t="s">
        <v>64</v>
      </c>
      <c r="D5281" t="s">
        <v>64</v>
      </c>
      <c r="E5281" t="s">
        <v>65</v>
      </c>
      <c r="F5281" t="s">
        <v>12</v>
      </c>
      <c r="G5281" t="s">
        <v>40</v>
      </c>
      <c r="H5281" t="s">
        <v>41</v>
      </c>
      <c r="I5281">
        <v>229.61485402900223</v>
      </c>
      <c r="J5281">
        <v>229.61485402900223</v>
      </c>
      <c r="K5281">
        <v>202951</v>
      </c>
      <c r="L5281">
        <v>0.11313807472197832</v>
      </c>
      <c r="M5281">
        <v>0.11313807472197832</v>
      </c>
    </row>
    <row r="5282" spans="1:13" x14ac:dyDescent="0.25">
      <c r="A5282" s="9">
        <v>44012</v>
      </c>
      <c r="B5282" t="s">
        <v>63</v>
      </c>
      <c r="C5282" t="s">
        <v>64</v>
      </c>
      <c r="D5282" t="s">
        <v>64</v>
      </c>
      <c r="E5282" t="s">
        <v>65</v>
      </c>
      <c r="F5282" t="s">
        <v>12</v>
      </c>
      <c r="G5282" t="s">
        <v>42</v>
      </c>
      <c r="H5282" t="s">
        <v>43</v>
      </c>
      <c r="I5282">
        <v>223.85380891</v>
      </c>
      <c r="J5282">
        <v>223.85380891</v>
      </c>
      <c r="K5282">
        <v>202951</v>
      </c>
      <c r="L5282">
        <v>0.11029943627279491</v>
      </c>
      <c r="M5282">
        <v>0.11029943627279491</v>
      </c>
    </row>
    <row r="5283" spans="1:13" x14ac:dyDescent="0.25">
      <c r="A5283" s="9">
        <v>44012</v>
      </c>
      <c r="B5283" t="s">
        <v>63</v>
      </c>
      <c r="C5283" t="s">
        <v>64</v>
      </c>
      <c r="D5283" t="s">
        <v>64</v>
      </c>
      <c r="E5283" t="s">
        <v>65</v>
      </c>
      <c r="F5283" t="s">
        <v>12</v>
      </c>
      <c r="G5283" t="s">
        <v>44</v>
      </c>
      <c r="H5283" t="s">
        <v>45</v>
      </c>
      <c r="I5283">
        <v>0</v>
      </c>
      <c r="J5283">
        <v>0</v>
      </c>
      <c r="K5283">
        <v>202951</v>
      </c>
      <c r="L5283">
        <v>0</v>
      </c>
      <c r="M5283">
        <v>0</v>
      </c>
    </row>
    <row r="5284" spans="1:13" x14ac:dyDescent="0.25">
      <c r="A5284" s="9">
        <v>44012</v>
      </c>
      <c r="B5284" t="s">
        <v>63</v>
      </c>
      <c r="C5284" t="s">
        <v>64</v>
      </c>
      <c r="D5284" t="s">
        <v>64</v>
      </c>
      <c r="E5284" t="s">
        <v>65</v>
      </c>
      <c r="F5284" t="s">
        <v>12</v>
      </c>
      <c r="G5284" t="s">
        <v>46</v>
      </c>
      <c r="H5284" t="s">
        <v>47</v>
      </c>
      <c r="I5284">
        <v>5.7610451190022252</v>
      </c>
      <c r="J5284">
        <v>5.7610451190022252</v>
      </c>
      <c r="K5284">
        <v>202951</v>
      </c>
      <c r="L5284">
        <v>2.8386384491834111E-3</v>
      </c>
      <c r="M5284">
        <v>2.8386384491834111E-3</v>
      </c>
    </row>
    <row r="5285" spans="1:13" x14ac:dyDescent="0.25">
      <c r="A5285" s="9">
        <v>44012</v>
      </c>
      <c r="B5285" t="s">
        <v>63</v>
      </c>
      <c r="C5285" t="s">
        <v>64</v>
      </c>
      <c r="D5285" t="s">
        <v>64</v>
      </c>
      <c r="E5285" t="s">
        <v>65</v>
      </c>
      <c r="F5285" t="s">
        <v>12</v>
      </c>
      <c r="G5285" t="s">
        <v>48</v>
      </c>
      <c r="H5285" t="s">
        <v>96</v>
      </c>
      <c r="I5285">
        <v>0</v>
      </c>
      <c r="J5285">
        <v>0</v>
      </c>
      <c r="K5285">
        <v>202951</v>
      </c>
      <c r="L5285">
        <v>0</v>
      </c>
      <c r="M5285">
        <v>0</v>
      </c>
    </row>
    <row r="5286" spans="1:13" x14ac:dyDescent="0.25">
      <c r="A5286" s="9">
        <v>44012</v>
      </c>
      <c r="B5286" t="s">
        <v>63</v>
      </c>
      <c r="C5286" t="s">
        <v>64</v>
      </c>
      <c r="D5286" t="s">
        <v>64</v>
      </c>
      <c r="E5286" t="s">
        <v>65</v>
      </c>
      <c r="F5286" t="s">
        <v>12</v>
      </c>
      <c r="G5286" t="s">
        <v>49</v>
      </c>
      <c r="H5286" t="s">
        <v>105</v>
      </c>
      <c r="I5286">
        <v>21240.970476794613</v>
      </c>
      <c r="J5286">
        <v>21240.970476794613</v>
      </c>
      <c r="K5286">
        <v>202951</v>
      </c>
      <c r="L5286">
        <v>10.466058544572144</v>
      </c>
      <c r="M5286">
        <v>10.466058544572144</v>
      </c>
    </row>
    <row r="5287" spans="1:13" x14ac:dyDescent="0.25">
      <c r="A5287" s="9">
        <v>44012</v>
      </c>
      <c r="B5287" t="s">
        <v>63</v>
      </c>
      <c r="C5287" t="s">
        <v>64</v>
      </c>
      <c r="D5287" t="s">
        <v>64</v>
      </c>
      <c r="E5287" t="s">
        <v>65</v>
      </c>
      <c r="F5287" t="s">
        <v>12</v>
      </c>
      <c r="G5287" t="s">
        <v>50</v>
      </c>
      <c r="H5287" t="s">
        <v>51</v>
      </c>
      <c r="I5287">
        <v>324.27145152999998</v>
      </c>
      <c r="J5287">
        <v>324.27145152999998</v>
      </c>
      <c r="K5287">
        <v>202951</v>
      </c>
      <c r="L5287">
        <v>0.15977819844691574</v>
      </c>
      <c r="M5287">
        <v>0.15977819844691574</v>
      </c>
    </row>
    <row r="5288" spans="1:13" x14ac:dyDescent="0.25">
      <c r="A5288" s="9">
        <v>44012</v>
      </c>
      <c r="B5288" t="s">
        <v>63</v>
      </c>
      <c r="C5288" t="s">
        <v>64</v>
      </c>
      <c r="D5288" t="s">
        <v>64</v>
      </c>
      <c r="E5288" t="s">
        <v>65</v>
      </c>
      <c r="F5288" t="s">
        <v>12</v>
      </c>
      <c r="G5288" t="s">
        <v>52</v>
      </c>
      <c r="H5288" t="s">
        <v>107</v>
      </c>
      <c r="I5288">
        <v>20916.699025264614</v>
      </c>
      <c r="J5288">
        <v>20916.699025264614</v>
      </c>
      <c r="K5288">
        <v>202951</v>
      </c>
      <c r="L5288">
        <v>10.306280346125229</v>
      </c>
      <c r="M5288">
        <v>10.306280346125229</v>
      </c>
    </row>
    <row r="5289" spans="1:13" x14ac:dyDescent="0.25">
      <c r="A5289" s="9">
        <v>44012</v>
      </c>
      <c r="B5289" t="s">
        <v>63</v>
      </c>
      <c r="C5289" t="s">
        <v>64</v>
      </c>
      <c r="D5289" t="s">
        <v>64</v>
      </c>
      <c r="E5289" t="s">
        <v>65</v>
      </c>
      <c r="F5289" t="s">
        <v>53</v>
      </c>
      <c r="G5289" t="s">
        <v>54</v>
      </c>
      <c r="H5289" t="s">
        <v>55</v>
      </c>
      <c r="I5289">
        <v>218991.12179996862</v>
      </c>
      <c r="J5289">
        <v>-218991.12179996862</v>
      </c>
      <c r="K5289">
        <v>202951</v>
      </c>
      <c r="L5289">
        <v>107.90344556073566</v>
      </c>
      <c r="M5289">
        <v>-107.90344556073566</v>
      </c>
    </row>
    <row r="5290" spans="1:13" x14ac:dyDescent="0.25">
      <c r="A5290" s="9">
        <v>44012</v>
      </c>
      <c r="B5290" t="s">
        <v>63</v>
      </c>
      <c r="C5290" t="s">
        <v>64</v>
      </c>
      <c r="D5290" t="s">
        <v>64</v>
      </c>
      <c r="E5290" t="s">
        <v>65</v>
      </c>
      <c r="F5290" t="s">
        <v>53</v>
      </c>
      <c r="G5290" t="s">
        <v>15</v>
      </c>
      <c r="H5290" t="s">
        <v>16</v>
      </c>
      <c r="I5290">
        <v>0</v>
      </c>
      <c r="J5290">
        <v>0</v>
      </c>
      <c r="K5290">
        <v>202951</v>
      </c>
      <c r="L5290">
        <v>0</v>
      </c>
      <c r="M5290">
        <v>0</v>
      </c>
    </row>
    <row r="5291" spans="1:13" x14ac:dyDescent="0.25">
      <c r="A5291" s="9">
        <v>44012</v>
      </c>
      <c r="B5291" t="s">
        <v>63</v>
      </c>
      <c r="C5291" t="s">
        <v>64</v>
      </c>
      <c r="D5291" t="s">
        <v>64</v>
      </c>
      <c r="E5291" t="s">
        <v>65</v>
      </c>
      <c r="F5291" t="s">
        <v>53</v>
      </c>
      <c r="G5291" t="s">
        <v>17</v>
      </c>
      <c r="H5291" t="s">
        <v>18</v>
      </c>
      <c r="I5291">
        <v>0</v>
      </c>
      <c r="J5291">
        <v>0</v>
      </c>
      <c r="K5291">
        <v>202951</v>
      </c>
      <c r="L5291">
        <v>0</v>
      </c>
      <c r="M5291">
        <v>0</v>
      </c>
    </row>
    <row r="5292" spans="1:13" x14ac:dyDescent="0.25">
      <c r="A5292" s="9">
        <v>44012</v>
      </c>
      <c r="B5292" t="s">
        <v>63</v>
      </c>
      <c r="C5292" t="s">
        <v>64</v>
      </c>
      <c r="D5292" t="s">
        <v>64</v>
      </c>
      <c r="E5292" t="s">
        <v>65</v>
      </c>
      <c r="F5292" t="s">
        <v>53</v>
      </c>
      <c r="G5292" t="s">
        <v>19</v>
      </c>
      <c r="H5292" t="s">
        <v>20</v>
      </c>
      <c r="I5292">
        <v>0</v>
      </c>
      <c r="J5292">
        <v>0</v>
      </c>
      <c r="K5292">
        <v>202951</v>
      </c>
      <c r="L5292">
        <v>0</v>
      </c>
      <c r="M5292">
        <v>0</v>
      </c>
    </row>
    <row r="5293" spans="1:13" x14ac:dyDescent="0.25">
      <c r="A5293" s="9">
        <v>44012</v>
      </c>
      <c r="B5293" t="s">
        <v>63</v>
      </c>
      <c r="C5293" t="s">
        <v>64</v>
      </c>
      <c r="D5293" t="s">
        <v>64</v>
      </c>
      <c r="E5293" t="s">
        <v>65</v>
      </c>
      <c r="F5293" t="s">
        <v>53</v>
      </c>
      <c r="G5293" t="s">
        <v>21</v>
      </c>
      <c r="H5293" t="s">
        <v>22</v>
      </c>
      <c r="I5293">
        <v>130203.84381148001</v>
      </c>
      <c r="J5293">
        <v>-130203.84381148001</v>
      </c>
      <c r="K5293">
        <v>202951</v>
      </c>
      <c r="L5293">
        <v>64.155310302230589</v>
      </c>
      <c r="M5293">
        <v>-64.155310302230589</v>
      </c>
    </row>
    <row r="5294" spans="1:13" x14ac:dyDescent="0.25">
      <c r="A5294" s="9">
        <v>44012</v>
      </c>
      <c r="B5294" t="s">
        <v>63</v>
      </c>
      <c r="C5294" t="s">
        <v>64</v>
      </c>
      <c r="D5294" t="s">
        <v>64</v>
      </c>
      <c r="E5294" t="s">
        <v>65</v>
      </c>
      <c r="F5294" t="s">
        <v>53</v>
      </c>
      <c r="G5294" t="s">
        <v>23</v>
      </c>
      <c r="H5294" t="s">
        <v>24</v>
      </c>
      <c r="I5294">
        <v>27306.171360610006</v>
      </c>
      <c r="J5294">
        <v>-27306.171360610006</v>
      </c>
      <c r="K5294">
        <v>202951</v>
      </c>
      <c r="L5294">
        <v>13.454563594468619</v>
      </c>
      <c r="M5294">
        <v>-13.454563594468619</v>
      </c>
    </row>
    <row r="5295" spans="1:13" x14ac:dyDescent="0.25">
      <c r="A5295" s="9">
        <v>44012</v>
      </c>
      <c r="B5295" t="s">
        <v>63</v>
      </c>
      <c r="C5295" t="s">
        <v>64</v>
      </c>
      <c r="D5295" t="s">
        <v>64</v>
      </c>
      <c r="E5295" t="s">
        <v>65</v>
      </c>
      <c r="F5295" t="s">
        <v>53</v>
      </c>
      <c r="G5295" t="s">
        <v>25</v>
      </c>
      <c r="H5295" t="s">
        <v>26</v>
      </c>
      <c r="I5295">
        <v>64525.254255750006</v>
      </c>
      <c r="J5295">
        <v>-64525.254255750006</v>
      </c>
      <c r="K5295">
        <v>202951</v>
      </c>
      <c r="L5295">
        <v>31.793513831294256</v>
      </c>
      <c r="M5295">
        <v>-31.793513831294256</v>
      </c>
    </row>
    <row r="5296" spans="1:13" x14ac:dyDescent="0.25">
      <c r="A5296" s="9">
        <v>44012</v>
      </c>
      <c r="B5296" t="s">
        <v>63</v>
      </c>
      <c r="C5296" t="s">
        <v>64</v>
      </c>
      <c r="D5296" t="s">
        <v>64</v>
      </c>
      <c r="E5296" t="s">
        <v>65</v>
      </c>
      <c r="F5296" t="s">
        <v>53</v>
      </c>
      <c r="G5296" t="s">
        <v>27</v>
      </c>
      <c r="H5296" t="s">
        <v>28</v>
      </c>
      <c r="I5296">
        <v>38372.418195120001</v>
      </c>
      <c r="J5296">
        <v>-38372.418195120001</v>
      </c>
      <c r="K5296">
        <v>202951</v>
      </c>
      <c r="L5296">
        <v>18.90723287646772</v>
      </c>
      <c r="M5296">
        <v>-18.90723287646772</v>
      </c>
    </row>
    <row r="5297" spans="1:13" x14ac:dyDescent="0.25">
      <c r="A5297" s="9">
        <v>44012</v>
      </c>
      <c r="B5297" t="s">
        <v>63</v>
      </c>
      <c r="C5297" t="s">
        <v>64</v>
      </c>
      <c r="D5297" t="s">
        <v>64</v>
      </c>
      <c r="E5297" t="s">
        <v>65</v>
      </c>
      <c r="F5297" t="s">
        <v>53</v>
      </c>
      <c r="G5297" t="s">
        <v>29</v>
      </c>
      <c r="H5297" t="s">
        <v>30</v>
      </c>
      <c r="I5297">
        <v>6456.7581872599994</v>
      </c>
      <c r="J5297">
        <v>-6456.7581872599994</v>
      </c>
      <c r="K5297">
        <v>202951</v>
      </c>
      <c r="L5297">
        <v>3.1814369908302984</v>
      </c>
      <c r="M5297">
        <v>-3.1814369908302984</v>
      </c>
    </row>
    <row r="5298" spans="1:13" x14ac:dyDescent="0.25">
      <c r="A5298" s="9">
        <v>44012</v>
      </c>
      <c r="B5298" t="s">
        <v>63</v>
      </c>
      <c r="C5298" t="s">
        <v>64</v>
      </c>
      <c r="D5298" t="s">
        <v>64</v>
      </c>
      <c r="E5298" t="s">
        <v>65</v>
      </c>
      <c r="F5298" t="s">
        <v>53</v>
      </c>
      <c r="G5298" t="s">
        <v>31</v>
      </c>
      <c r="H5298" t="s">
        <v>32</v>
      </c>
      <c r="I5298">
        <v>5467.8659062599991</v>
      </c>
      <c r="J5298">
        <v>-5467.8659062599991</v>
      </c>
      <c r="K5298">
        <v>202951</v>
      </c>
      <c r="L5298">
        <v>2.6941803224719263</v>
      </c>
      <c r="M5298">
        <v>-2.6941803224719263</v>
      </c>
    </row>
    <row r="5299" spans="1:13" x14ac:dyDescent="0.25">
      <c r="A5299" s="9">
        <v>44012</v>
      </c>
      <c r="B5299" t="s">
        <v>63</v>
      </c>
      <c r="C5299" t="s">
        <v>64</v>
      </c>
      <c r="D5299" t="s">
        <v>64</v>
      </c>
      <c r="E5299" t="s">
        <v>65</v>
      </c>
      <c r="F5299" t="s">
        <v>53</v>
      </c>
      <c r="G5299" t="s">
        <v>33</v>
      </c>
      <c r="H5299" t="s">
        <v>34</v>
      </c>
      <c r="I5299">
        <v>988.89228100000003</v>
      </c>
      <c r="J5299">
        <v>-988.89228100000003</v>
      </c>
      <c r="K5299">
        <v>202951</v>
      </c>
      <c r="L5299">
        <v>0.48725666835837228</v>
      </c>
      <c r="M5299">
        <v>-0.48725666835837228</v>
      </c>
    </row>
    <row r="5300" spans="1:13" x14ac:dyDescent="0.25">
      <c r="A5300" s="9">
        <v>44012</v>
      </c>
      <c r="B5300" t="s">
        <v>63</v>
      </c>
      <c r="C5300" t="s">
        <v>64</v>
      </c>
      <c r="D5300" t="s">
        <v>64</v>
      </c>
      <c r="E5300" t="s">
        <v>65</v>
      </c>
      <c r="F5300" t="s">
        <v>53</v>
      </c>
      <c r="G5300" t="s">
        <v>35</v>
      </c>
      <c r="H5300" t="s">
        <v>111</v>
      </c>
      <c r="I5300">
        <v>24616.763176019998</v>
      </c>
      <c r="J5300">
        <v>-24616.763176019998</v>
      </c>
      <c r="K5300">
        <v>202951</v>
      </c>
      <c r="L5300">
        <v>12.129412112293114</v>
      </c>
      <c r="M5300">
        <v>-12.129412112293114</v>
      </c>
    </row>
    <row r="5301" spans="1:13" x14ac:dyDescent="0.25">
      <c r="A5301" s="9">
        <v>44012</v>
      </c>
      <c r="B5301" t="s">
        <v>63</v>
      </c>
      <c r="C5301" t="s">
        <v>64</v>
      </c>
      <c r="D5301" t="s">
        <v>64</v>
      </c>
      <c r="E5301" t="s">
        <v>65</v>
      </c>
      <c r="F5301" t="s">
        <v>53</v>
      </c>
      <c r="G5301" t="s">
        <v>36</v>
      </c>
      <c r="H5301" t="s">
        <v>32</v>
      </c>
      <c r="I5301">
        <v>302.96631216922628</v>
      </c>
      <c r="J5301">
        <v>-302.96631216922628</v>
      </c>
      <c r="K5301">
        <v>202951</v>
      </c>
      <c r="L5301">
        <v>0.14928052198275754</v>
      </c>
      <c r="M5301">
        <v>-0.14928052198275754</v>
      </c>
    </row>
    <row r="5302" spans="1:13" x14ac:dyDescent="0.25">
      <c r="A5302" s="9">
        <v>44012</v>
      </c>
      <c r="B5302" t="s">
        <v>63</v>
      </c>
      <c r="C5302" t="s">
        <v>64</v>
      </c>
      <c r="D5302" t="s">
        <v>64</v>
      </c>
      <c r="E5302" t="s">
        <v>65</v>
      </c>
      <c r="F5302" t="s">
        <v>53</v>
      </c>
      <c r="G5302" t="s">
        <v>37</v>
      </c>
      <c r="H5302" t="s">
        <v>34</v>
      </c>
      <c r="I5302">
        <v>24313.796863850774</v>
      </c>
      <c r="J5302">
        <v>-24313.796863850774</v>
      </c>
      <c r="K5302">
        <v>202951</v>
      </c>
      <c r="L5302">
        <v>11.980131590310357</v>
      </c>
      <c r="M5302">
        <v>-11.980131590310357</v>
      </c>
    </row>
    <row r="5303" spans="1:13" x14ac:dyDescent="0.25">
      <c r="A5303" s="9">
        <v>44012</v>
      </c>
      <c r="B5303" t="s">
        <v>63</v>
      </c>
      <c r="C5303" t="s">
        <v>64</v>
      </c>
      <c r="D5303" t="s">
        <v>64</v>
      </c>
      <c r="E5303" t="s">
        <v>65</v>
      </c>
      <c r="F5303" t="s">
        <v>53</v>
      </c>
      <c r="G5303" t="s">
        <v>38</v>
      </c>
      <c r="H5303" t="s">
        <v>39</v>
      </c>
      <c r="I5303">
        <v>53277.242913409398</v>
      </c>
      <c r="J5303">
        <v>-53277.242913409398</v>
      </c>
      <c r="K5303">
        <v>202951</v>
      </c>
      <c r="L5303">
        <v>26.25128376475573</v>
      </c>
      <c r="M5303">
        <v>-26.25128376475573</v>
      </c>
    </row>
    <row r="5304" spans="1:13" x14ac:dyDescent="0.25">
      <c r="A5304" s="9">
        <v>44012</v>
      </c>
      <c r="B5304" t="s">
        <v>63</v>
      </c>
      <c r="C5304" t="s">
        <v>64</v>
      </c>
      <c r="D5304" t="s">
        <v>64</v>
      </c>
      <c r="E5304" t="s">
        <v>65</v>
      </c>
      <c r="F5304" t="s">
        <v>53</v>
      </c>
      <c r="G5304" t="s">
        <v>40</v>
      </c>
      <c r="H5304" t="s">
        <v>41</v>
      </c>
      <c r="I5304">
        <v>1644.6393103192227</v>
      </c>
      <c r="J5304">
        <v>-1644.6393103192227</v>
      </c>
      <c r="K5304">
        <v>202951</v>
      </c>
      <c r="L5304">
        <v>0.81036275274288994</v>
      </c>
      <c r="M5304">
        <v>-0.81036275274288994</v>
      </c>
    </row>
    <row r="5305" spans="1:13" x14ac:dyDescent="0.25">
      <c r="A5305" s="9">
        <v>44012</v>
      </c>
      <c r="B5305" t="s">
        <v>63</v>
      </c>
      <c r="C5305" t="s">
        <v>64</v>
      </c>
      <c r="D5305" t="s">
        <v>64</v>
      </c>
      <c r="E5305" t="s">
        <v>65</v>
      </c>
      <c r="F5305" t="s">
        <v>53</v>
      </c>
      <c r="G5305" t="s">
        <v>42</v>
      </c>
      <c r="H5305" t="s">
        <v>43</v>
      </c>
      <c r="I5305">
        <v>0</v>
      </c>
      <c r="J5305">
        <v>0</v>
      </c>
      <c r="K5305">
        <v>202951</v>
      </c>
      <c r="L5305">
        <v>0</v>
      </c>
      <c r="M5305">
        <v>0</v>
      </c>
    </row>
    <row r="5306" spans="1:13" x14ac:dyDescent="0.25">
      <c r="A5306" s="9">
        <v>44012</v>
      </c>
      <c r="B5306" t="s">
        <v>63</v>
      </c>
      <c r="C5306" t="s">
        <v>64</v>
      </c>
      <c r="D5306" t="s">
        <v>64</v>
      </c>
      <c r="E5306" t="s">
        <v>65</v>
      </c>
      <c r="F5306" t="s">
        <v>53</v>
      </c>
      <c r="G5306" t="s">
        <v>44</v>
      </c>
      <c r="H5306" t="s">
        <v>45</v>
      </c>
      <c r="I5306">
        <v>447.73932266000003</v>
      </c>
      <c r="J5306">
        <v>-447.73932266000003</v>
      </c>
      <c r="K5306">
        <v>202951</v>
      </c>
      <c r="L5306">
        <v>0.22061449446418102</v>
      </c>
      <c r="M5306">
        <v>-0.22061449446418102</v>
      </c>
    </row>
    <row r="5307" spans="1:13" x14ac:dyDescent="0.25">
      <c r="A5307" s="9">
        <v>44012</v>
      </c>
      <c r="B5307" t="s">
        <v>63</v>
      </c>
      <c r="C5307" t="s">
        <v>64</v>
      </c>
      <c r="D5307" t="s">
        <v>64</v>
      </c>
      <c r="E5307" t="s">
        <v>65</v>
      </c>
      <c r="F5307" t="s">
        <v>53</v>
      </c>
      <c r="G5307" t="s">
        <v>46</v>
      </c>
      <c r="H5307" t="s">
        <v>47</v>
      </c>
      <c r="I5307">
        <v>1196.8999876592227</v>
      </c>
      <c r="J5307">
        <v>-1196.8999876592227</v>
      </c>
      <c r="K5307">
        <v>202951</v>
      </c>
      <c r="L5307">
        <v>0.58974825827870903</v>
      </c>
      <c r="M5307">
        <v>-0.58974825827870903</v>
      </c>
    </row>
    <row r="5308" spans="1:13" x14ac:dyDescent="0.25">
      <c r="A5308" s="9">
        <v>44012</v>
      </c>
      <c r="B5308" t="s">
        <v>63</v>
      </c>
      <c r="C5308" t="s">
        <v>64</v>
      </c>
      <c r="D5308" t="s">
        <v>64</v>
      </c>
      <c r="E5308" t="s">
        <v>65</v>
      </c>
      <c r="F5308" t="s">
        <v>53</v>
      </c>
      <c r="G5308" t="s">
        <v>48</v>
      </c>
      <c r="H5308" t="s">
        <v>96</v>
      </c>
      <c r="I5308">
        <v>0</v>
      </c>
      <c r="J5308">
        <v>0</v>
      </c>
      <c r="K5308">
        <v>202951</v>
      </c>
      <c r="L5308">
        <v>0</v>
      </c>
      <c r="M5308">
        <v>0</v>
      </c>
    </row>
    <row r="5309" spans="1:13" x14ac:dyDescent="0.25">
      <c r="A5309" s="9">
        <v>44012</v>
      </c>
      <c r="B5309" t="s">
        <v>63</v>
      </c>
      <c r="C5309" t="s">
        <v>64</v>
      </c>
      <c r="D5309" t="s">
        <v>64</v>
      </c>
      <c r="E5309" t="s">
        <v>65</v>
      </c>
      <c r="F5309" t="s">
        <v>53</v>
      </c>
      <c r="G5309" t="s">
        <v>49</v>
      </c>
      <c r="H5309" t="s">
        <v>56</v>
      </c>
      <c r="I5309">
        <v>2791.8744014800004</v>
      </c>
      <c r="J5309">
        <v>-2791.8744014800004</v>
      </c>
      <c r="K5309">
        <v>202951</v>
      </c>
      <c r="L5309">
        <v>1.375639637883036</v>
      </c>
      <c r="M5309">
        <v>-1.375639637883036</v>
      </c>
    </row>
    <row r="5310" spans="1:13" x14ac:dyDescent="0.25">
      <c r="A5310" s="9">
        <v>44012</v>
      </c>
      <c r="B5310" t="s">
        <v>63</v>
      </c>
      <c r="C5310" t="s">
        <v>64</v>
      </c>
      <c r="D5310" t="s">
        <v>64</v>
      </c>
      <c r="E5310" t="s">
        <v>65</v>
      </c>
      <c r="F5310" t="s">
        <v>53</v>
      </c>
      <c r="G5310" t="s">
        <v>50</v>
      </c>
      <c r="H5310" t="s">
        <v>51</v>
      </c>
      <c r="I5310">
        <v>218.05144882000002</v>
      </c>
      <c r="J5310">
        <v>-218.05144882000002</v>
      </c>
      <c r="K5310">
        <v>202951</v>
      </c>
      <c r="L5310">
        <v>0.10744044070736286</v>
      </c>
      <c r="M5310">
        <v>-0.10744044070736286</v>
      </c>
    </row>
    <row r="5311" spans="1:13" x14ac:dyDescent="0.25">
      <c r="A5311" s="9">
        <v>44012</v>
      </c>
      <c r="B5311" t="s">
        <v>63</v>
      </c>
      <c r="C5311" t="s">
        <v>64</v>
      </c>
      <c r="D5311" t="s">
        <v>64</v>
      </c>
      <c r="E5311" t="s">
        <v>65</v>
      </c>
      <c r="F5311" t="s">
        <v>53</v>
      </c>
      <c r="G5311" t="s">
        <v>52</v>
      </c>
      <c r="H5311" t="s">
        <v>57</v>
      </c>
      <c r="I5311">
        <v>2573.8229526600003</v>
      </c>
      <c r="J5311">
        <v>-2573.8229526600003</v>
      </c>
      <c r="K5311">
        <v>202951</v>
      </c>
      <c r="L5311">
        <v>1.268199197175673</v>
      </c>
      <c r="M5311">
        <v>-1.268199197175673</v>
      </c>
    </row>
    <row r="5312" spans="1:13" x14ac:dyDescent="0.25">
      <c r="A5312" s="9">
        <v>44012</v>
      </c>
      <c r="B5312" t="s">
        <v>63</v>
      </c>
      <c r="C5312" t="s">
        <v>64</v>
      </c>
      <c r="D5312" t="s">
        <v>64</v>
      </c>
      <c r="E5312" t="s">
        <v>65</v>
      </c>
      <c r="F5312" t="s">
        <v>58</v>
      </c>
      <c r="G5312" t="s">
        <v>59</v>
      </c>
      <c r="H5312" t="s">
        <v>60</v>
      </c>
      <c r="I5312">
        <v>-18285.663869315002</v>
      </c>
      <c r="J5312">
        <v>-18285.663869315002</v>
      </c>
      <c r="K5312">
        <v>202951</v>
      </c>
      <c r="L5312">
        <v>-9.0098909930549755</v>
      </c>
      <c r="M5312">
        <v>-9.0098909930549755</v>
      </c>
    </row>
    <row r="5313" spans="1:13" x14ac:dyDescent="0.25">
      <c r="A5313" s="9">
        <v>44012</v>
      </c>
      <c r="B5313" t="s">
        <v>63</v>
      </c>
      <c r="C5313" t="s">
        <v>66</v>
      </c>
      <c r="D5313" t="s">
        <v>67</v>
      </c>
      <c r="E5313" t="s">
        <v>68</v>
      </c>
      <c r="F5313" t="s">
        <v>12</v>
      </c>
      <c r="G5313" t="s">
        <v>13</v>
      </c>
      <c r="H5313" t="s">
        <v>14</v>
      </c>
      <c r="I5313">
        <v>186735.70035933363</v>
      </c>
      <c r="J5313">
        <v>186735.70035933363</v>
      </c>
      <c r="K5313">
        <v>202951</v>
      </c>
      <c r="L5313">
        <v>92.010239101720927</v>
      </c>
      <c r="M5313">
        <v>92.010239101720927</v>
      </c>
    </row>
    <row r="5314" spans="1:13" x14ac:dyDescent="0.25">
      <c r="A5314" s="9">
        <v>44012</v>
      </c>
      <c r="B5314" t="s">
        <v>63</v>
      </c>
      <c r="C5314" t="s">
        <v>66</v>
      </c>
      <c r="D5314" t="s">
        <v>67</v>
      </c>
      <c r="E5314" t="s">
        <v>68</v>
      </c>
      <c r="F5314" t="s">
        <v>12</v>
      </c>
      <c r="G5314" t="s">
        <v>15</v>
      </c>
      <c r="H5314" t="s">
        <v>16</v>
      </c>
      <c r="I5314">
        <v>75.323815910000008</v>
      </c>
      <c r="J5314">
        <v>75.323815910000008</v>
      </c>
      <c r="K5314">
        <v>202951</v>
      </c>
      <c r="L5314">
        <v>3.7114286655399585E-2</v>
      </c>
      <c r="M5314">
        <v>3.7114286655399585E-2</v>
      </c>
    </row>
    <row r="5315" spans="1:13" x14ac:dyDescent="0.25">
      <c r="A5315" s="9">
        <v>44012</v>
      </c>
      <c r="B5315" t="s">
        <v>63</v>
      </c>
      <c r="C5315" t="s">
        <v>66</v>
      </c>
      <c r="D5315" t="s">
        <v>67</v>
      </c>
      <c r="E5315" t="s">
        <v>68</v>
      </c>
      <c r="F5315" t="s">
        <v>12</v>
      </c>
      <c r="G5315" t="s">
        <v>17</v>
      </c>
      <c r="H5315" t="s">
        <v>18</v>
      </c>
      <c r="I5315">
        <v>72.353705650000009</v>
      </c>
      <c r="J5315">
        <v>72.353705650000009</v>
      </c>
      <c r="K5315">
        <v>202951</v>
      </c>
      <c r="L5315">
        <v>3.5650824903548151E-2</v>
      </c>
      <c r="M5315">
        <v>3.5650824903548151E-2</v>
      </c>
    </row>
    <row r="5316" spans="1:13" x14ac:dyDescent="0.25">
      <c r="A5316" s="9">
        <v>44012</v>
      </c>
      <c r="B5316" t="s">
        <v>63</v>
      </c>
      <c r="C5316" t="s">
        <v>66</v>
      </c>
      <c r="D5316" t="s">
        <v>67</v>
      </c>
      <c r="E5316" t="s">
        <v>68</v>
      </c>
      <c r="F5316" t="s">
        <v>12</v>
      </c>
      <c r="G5316" t="s">
        <v>19</v>
      </c>
      <c r="H5316" t="s">
        <v>20</v>
      </c>
      <c r="I5316">
        <v>2.9701102599999998</v>
      </c>
      <c r="J5316">
        <v>2.9701102599999998</v>
      </c>
      <c r="K5316">
        <v>202951</v>
      </c>
      <c r="L5316">
        <v>1.4634617518514321E-3</v>
      </c>
      <c r="M5316">
        <v>1.4634617518514321E-3</v>
      </c>
    </row>
    <row r="5317" spans="1:13" x14ac:dyDescent="0.25">
      <c r="A5317" s="9">
        <v>44012</v>
      </c>
      <c r="B5317" t="s">
        <v>63</v>
      </c>
      <c r="C5317" t="s">
        <v>66</v>
      </c>
      <c r="D5317" t="s">
        <v>67</v>
      </c>
      <c r="E5317" t="s">
        <v>68</v>
      </c>
      <c r="F5317" t="s">
        <v>12</v>
      </c>
      <c r="G5317" t="s">
        <v>21</v>
      </c>
      <c r="H5317" t="s">
        <v>22</v>
      </c>
      <c r="I5317">
        <v>61458.715761170002</v>
      </c>
      <c r="J5317">
        <v>61458.715761170002</v>
      </c>
      <c r="K5317">
        <v>202951</v>
      </c>
      <c r="L5317">
        <v>30.28253901738351</v>
      </c>
      <c r="M5317">
        <v>30.28253901738351</v>
      </c>
    </row>
    <row r="5318" spans="1:13" x14ac:dyDescent="0.25">
      <c r="A5318" s="9">
        <v>44012</v>
      </c>
      <c r="B5318" t="s">
        <v>63</v>
      </c>
      <c r="C5318" t="s">
        <v>66</v>
      </c>
      <c r="D5318" t="s">
        <v>67</v>
      </c>
      <c r="E5318" t="s">
        <v>68</v>
      </c>
      <c r="F5318" t="s">
        <v>12</v>
      </c>
      <c r="G5318" t="s">
        <v>23</v>
      </c>
      <c r="H5318" t="s">
        <v>24</v>
      </c>
      <c r="I5318">
        <v>6861.3967275799996</v>
      </c>
      <c r="J5318">
        <v>6861.3967275799996</v>
      </c>
      <c r="K5318">
        <v>202951</v>
      </c>
      <c r="L5318">
        <v>3.3808144466299748</v>
      </c>
      <c r="M5318">
        <v>3.3808144466299748</v>
      </c>
    </row>
    <row r="5319" spans="1:13" x14ac:dyDescent="0.25">
      <c r="A5319" s="9">
        <v>44012</v>
      </c>
      <c r="B5319" t="s">
        <v>63</v>
      </c>
      <c r="C5319" t="s">
        <v>66</v>
      </c>
      <c r="D5319" t="s">
        <v>67</v>
      </c>
      <c r="E5319" t="s">
        <v>68</v>
      </c>
      <c r="F5319" t="s">
        <v>12</v>
      </c>
      <c r="G5319" t="s">
        <v>25</v>
      </c>
      <c r="H5319" t="s">
        <v>26</v>
      </c>
      <c r="I5319">
        <v>37805.19639995</v>
      </c>
      <c r="J5319">
        <v>37805.19639995</v>
      </c>
      <c r="K5319">
        <v>202951</v>
      </c>
      <c r="L5319">
        <v>18.627745810540475</v>
      </c>
      <c r="M5319">
        <v>18.627745810540475</v>
      </c>
    </row>
    <row r="5320" spans="1:13" x14ac:dyDescent="0.25">
      <c r="A5320" s="9">
        <v>44012</v>
      </c>
      <c r="B5320" t="s">
        <v>63</v>
      </c>
      <c r="C5320" t="s">
        <v>66</v>
      </c>
      <c r="D5320" t="s">
        <v>67</v>
      </c>
      <c r="E5320" t="s">
        <v>68</v>
      </c>
      <c r="F5320" t="s">
        <v>12</v>
      </c>
      <c r="G5320" t="s">
        <v>27</v>
      </c>
      <c r="H5320" t="s">
        <v>28</v>
      </c>
      <c r="I5320">
        <v>16792.12263364</v>
      </c>
      <c r="J5320">
        <v>16792.12263364</v>
      </c>
      <c r="K5320">
        <v>202951</v>
      </c>
      <c r="L5320">
        <v>8.2739787602130566</v>
      </c>
      <c r="M5320">
        <v>8.2739787602130566</v>
      </c>
    </row>
    <row r="5321" spans="1:13" x14ac:dyDescent="0.25">
      <c r="A5321" s="9">
        <v>44012</v>
      </c>
      <c r="B5321" t="s">
        <v>63</v>
      </c>
      <c r="C5321" t="s">
        <v>66</v>
      </c>
      <c r="D5321" t="s">
        <v>67</v>
      </c>
      <c r="E5321" t="s">
        <v>68</v>
      </c>
      <c r="F5321" t="s">
        <v>12</v>
      </c>
      <c r="G5321" t="s">
        <v>29</v>
      </c>
      <c r="H5321" t="s">
        <v>30</v>
      </c>
      <c r="I5321">
        <v>59454.562005840002</v>
      </c>
      <c r="J5321">
        <v>59454.562005840002</v>
      </c>
      <c r="K5321">
        <v>202951</v>
      </c>
      <c r="L5321">
        <v>29.295032794043884</v>
      </c>
      <c r="M5321">
        <v>29.295032794043884</v>
      </c>
    </row>
    <row r="5322" spans="1:13" x14ac:dyDescent="0.25">
      <c r="A5322" s="9">
        <v>44012</v>
      </c>
      <c r="B5322" t="s">
        <v>63</v>
      </c>
      <c r="C5322" t="s">
        <v>66</v>
      </c>
      <c r="D5322" t="s">
        <v>67</v>
      </c>
      <c r="E5322" t="s">
        <v>68</v>
      </c>
      <c r="F5322" t="s">
        <v>12</v>
      </c>
      <c r="G5322" t="s">
        <v>31</v>
      </c>
      <c r="H5322" t="s">
        <v>32</v>
      </c>
      <c r="I5322">
        <v>15377.341381800537</v>
      </c>
      <c r="J5322">
        <v>15377.341381800537</v>
      </c>
      <c r="K5322">
        <v>202951</v>
      </c>
      <c r="L5322">
        <v>7.5768739162657663</v>
      </c>
      <c r="M5322">
        <v>7.5768739162657663</v>
      </c>
    </row>
    <row r="5323" spans="1:13" x14ac:dyDescent="0.25">
      <c r="A5323" s="9">
        <v>44012</v>
      </c>
      <c r="B5323" t="s">
        <v>63</v>
      </c>
      <c r="C5323" t="s">
        <v>66</v>
      </c>
      <c r="D5323" t="s">
        <v>67</v>
      </c>
      <c r="E5323" t="s">
        <v>68</v>
      </c>
      <c r="F5323" t="s">
        <v>12</v>
      </c>
      <c r="G5323" t="s">
        <v>33</v>
      </c>
      <c r="H5323" t="s">
        <v>34</v>
      </c>
      <c r="I5323">
        <v>44077.220624039466</v>
      </c>
      <c r="J5323">
        <v>44077.220624039466</v>
      </c>
      <c r="K5323">
        <v>202951</v>
      </c>
      <c r="L5323">
        <v>21.718158877778119</v>
      </c>
      <c r="M5323">
        <v>21.718158877778119</v>
      </c>
    </row>
    <row r="5324" spans="1:13" x14ac:dyDescent="0.25">
      <c r="A5324" s="9">
        <v>44012</v>
      </c>
      <c r="B5324" t="s">
        <v>63</v>
      </c>
      <c r="C5324" t="s">
        <v>66</v>
      </c>
      <c r="D5324" t="s">
        <v>67</v>
      </c>
      <c r="E5324" t="s">
        <v>68</v>
      </c>
      <c r="F5324" t="s">
        <v>12</v>
      </c>
      <c r="G5324" t="s">
        <v>35</v>
      </c>
      <c r="H5324" t="s">
        <v>111</v>
      </c>
      <c r="I5324">
        <v>45547.124183759996</v>
      </c>
      <c r="J5324">
        <v>45547.124183759996</v>
      </c>
      <c r="K5324">
        <v>202951</v>
      </c>
      <c r="L5324">
        <v>22.442424123931389</v>
      </c>
      <c r="M5324">
        <v>22.442424123931389</v>
      </c>
    </row>
    <row r="5325" spans="1:13" x14ac:dyDescent="0.25">
      <c r="A5325" s="9">
        <v>44012</v>
      </c>
      <c r="B5325" t="s">
        <v>63</v>
      </c>
      <c r="C5325" t="s">
        <v>66</v>
      </c>
      <c r="D5325" t="s">
        <v>67</v>
      </c>
      <c r="E5325" t="s">
        <v>68</v>
      </c>
      <c r="F5325" t="s">
        <v>12</v>
      </c>
      <c r="G5325" t="s">
        <v>36</v>
      </c>
      <c r="H5325" t="s">
        <v>32</v>
      </c>
      <c r="I5325">
        <v>3511.9642377174277</v>
      </c>
      <c r="J5325">
        <v>3511.9642377174277</v>
      </c>
      <c r="K5325">
        <v>202951</v>
      </c>
      <c r="L5325">
        <v>1.7304493388637789</v>
      </c>
      <c r="M5325">
        <v>1.7304493388637789</v>
      </c>
    </row>
    <row r="5326" spans="1:13" x14ac:dyDescent="0.25">
      <c r="A5326" s="9">
        <v>44012</v>
      </c>
      <c r="B5326" t="s">
        <v>63</v>
      </c>
      <c r="C5326" t="s">
        <v>66</v>
      </c>
      <c r="D5326" t="s">
        <v>67</v>
      </c>
      <c r="E5326" t="s">
        <v>68</v>
      </c>
      <c r="F5326" t="s">
        <v>12</v>
      </c>
      <c r="G5326" t="s">
        <v>37</v>
      </c>
      <c r="H5326" t="s">
        <v>34</v>
      </c>
      <c r="I5326">
        <v>42035.159946042571</v>
      </c>
      <c r="J5326">
        <v>42035.159946042571</v>
      </c>
      <c r="K5326">
        <v>202951</v>
      </c>
      <c r="L5326">
        <v>20.711974785067614</v>
      </c>
      <c r="M5326">
        <v>20.711974785067614</v>
      </c>
    </row>
    <row r="5327" spans="1:13" x14ac:dyDescent="0.25">
      <c r="A5327" s="9">
        <v>44012</v>
      </c>
      <c r="B5327" t="s">
        <v>63</v>
      </c>
      <c r="C5327" t="s">
        <v>66</v>
      </c>
      <c r="D5327" t="s">
        <v>67</v>
      </c>
      <c r="E5327" t="s">
        <v>68</v>
      </c>
      <c r="F5327" t="s">
        <v>12</v>
      </c>
      <c r="G5327" t="s">
        <v>38</v>
      </c>
      <c r="H5327" t="s">
        <v>39</v>
      </c>
      <c r="I5327">
        <v>241.26548400000001</v>
      </c>
      <c r="J5327">
        <v>241.26548400000001</v>
      </c>
      <c r="K5327">
        <v>202951</v>
      </c>
      <c r="L5327">
        <v>0.11887868697370303</v>
      </c>
      <c r="M5327">
        <v>0.11887868697370303</v>
      </c>
    </row>
    <row r="5328" spans="1:13" x14ac:dyDescent="0.25">
      <c r="A5328" s="9">
        <v>44012</v>
      </c>
      <c r="B5328" t="s">
        <v>63</v>
      </c>
      <c r="C5328" t="s">
        <v>66</v>
      </c>
      <c r="D5328" t="s">
        <v>67</v>
      </c>
      <c r="E5328" t="s">
        <v>68</v>
      </c>
      <c r="F5328" t="s">
        <v>12</v>
      </c>
      <c r="G5328" t="s">
        <v>40</v>
      </c>
      <c r="H5328" t="s">
        <v>41</v>
      </c>
      <c r="I5328">
        <v>5.7610451190022252</v>
      </c>
      <c r="J5328">
        <v>5.7610451190022252</v>
      </c>
      <c r="K5328">
        <v>202951</v>
      </c>
      <c r="L5328">
        <v>2.8386384491834111E-3</v>
      </c>
      <c r="M5328">
        <v>2.8386384491834111E-3</v>
      </c>
    </row>
    <row r="5329" spans="1:13" x14ac:dyDescent="0.25">
      <c r="A5329" s="9">
        <v>44012</v>
      </c>
      <c r="B5329" t="s">
        <v>63</v>
      </c>
      <c r="C5329" t="s">
        <v>66</v>
      </c>
      <c r="D5329" t="s">
        <v>67</v>
      </c>
      <c r="E5329" t="s">
        <v>68</v>
      </c>
      <c r="F5329" t="s">
        <v>12</v>
      </c>
      <c r="G5329" t="s">
        <v>42</v>
      </c>
      <c r="H5329" t="s">
        <v>43</v>
      </c>
      <c r="I5329">
        <v>0</v>
      </c>
      <c r="J5329">
        <v>0</v>
      </c>
      <c r="K5329">
        <v>202951</v>
      </c>
      <c r="L5329">
        <v>0</v>
      </c>
      <c r="M5329">
        <v>0</v>
      </c>
    </row>
    <row r="5330" spans="1:13" x14ac:dyDescent="0.25">
      <c r="A5330" s="9">
        <v>44012</v>
      </c>
      <c r="B5330" t="s">
        <v>63</v>
      </c>
      <c r="C5330" t="s">
        <v>66</v>
      </c>
      <c r="D5330" t="s">
        <v>67</v>
      </c>
      <c r="E5330" t="s">
        <v>68</v>
      </c>
      <c r="F5330" t="s">
        <v>12</v>
      </c>
      <c r="G5330" t="s">
        <v>44</v>
      </c>
      <c r="H5330" t="s">
        <v>45</v>
      </c>
      <c r="I5330">
        <v>0</v>
      </c>
      <c r="J5330">
        <v>0</v>
      </c>
      <c r="K5330">
        <v>202951</v>
      </c>
      <c r="L5330">
        <v>0</v>
      </c>
      <c r="M5330">
        <v>0</v>
      </c>
    </row>
    <row r="5331" spans="1:13" x14ac:dyDescent="0.25">
      <c r="A5331" s="9">
        <v>44012</v>
      </c>
      <c r="B5331" t="s">
        <v>63</v>
      </c>
      <c r="C5331" t="s">
        <v>66</v>
      </c>
      <c r="D5331" t="s">
        <v>67</v>
      </c>
      <c r="E5331" t="s">
        <v>68</v>
      </c>
      <c r="F5331" t="s">
        <v>12</v>
      </c>
      <c r="G5331" t="s">
        <v>46</v>
      </c>
      <c r="H5331" t="s">
        <v>47</v>
      </c>
      <c r="I5331">
        <v>5.7610451190022252</v>
      </c>
      <c r="J5331">
        <v>5.7610451190022252</v>
      </c>
      <c r="K5331">
        <v>202951</v>
      </c>
      <c r="L5331">
        <v>2.8386384491834111E-3</v>
      </c>
      <c r="M5331">
        <v>2.8386384491834111E-3</v>
      </c>
    </row>
    <row r="5332" spans="1:13" x14ac:dyDescent="0.25">
      <c r="A5332" s="9">
        <v>44012</v>
      </c>
      <c r="B5332" t="s">
        <v>63</v>
      </c>
      <c r="C5332" t="s">
        <v>66</v>
      </c>
      <c r="D5332" t="s">
        <v>67</v>
      </c>
      <c r="E5332" t="s">
        <v>68</v>
      </c>
      <c r="F5332" t="s">
        <v>12</v>
      </c>
      <c r="G5332" t="s">
        <v>48</v>
      </c>
      <c r="H5332" t="s">
        <v>96</v>
      </c>
      <c r="I5332">
        <v>0</v>
      </c>
      <c r="J5332">
        <v>0</v>
      </c>
      <c r="K5332">
        <v>202951</v>
      </c>
      <c r="L5332">
        <v>0</v>
      </c>
      <c r="M5332">
        <v>0</v>
      </c>
    </row>
    <row r="5333" spans="1:13" x14ac:dyDescent="0.25">
      <c r="A5333" s="9">
        <v>44012</v>
      </c>
      <c r="B5333" t="s">
        <v>63</v>
      </c>
      <c r="C5333" t="s">
        <v>66</v>
      </c>
      <c r="D5333" t="s">
        <v>67</v>
      </c>
      <c r="E5333" t="s">
        <v>68</v>
      </c>
      <c r="F5333" t="s">
        <v>12</v>
      </c>
      <c r="G5333" t="s">
        <v>49</v>
      </c>
      <c r="H5333" t="s">
        <v>105</v>
      </c>
      <c r="I5333">
        <v>19952.948063534615</v>
      </c>
      <c r="J5333">
        <v>19952.948063534615</v>
      </c>
      <c r="K5333">
        <v>202951</v>
      </c>
      <c r="L5333">
        <v>9.8314115542838483</v>
      </c>
      <c r="M5333">
        <v>9.8314115542838483</v>
      </c>
    </row>
    <row r="5334" spans="1:13" x14ac:dyDescent="0.25">
      <c r="A5334" s="9">
        <v>44012</v>
      </c>
      <c r="B5334" t="s">
        <v>63</v>
      </c>
      <c r="C5334" t="s">
        <v>66</v>
      </c>
      <c r="D5334" t="s">
        <v>67</v>
      </c>
      <c r="E5334" t="s">
        <v>68</v>
      </c>
      <c r="F5334" t="s">
        <v>12</v>
      </c>
      <c r="G5334" t="s">
        <v>50</v>
      </c>
      <c r="H5334" t="s">
        <v>51</v>
      </c>
      <c r="I5334">
        <v>165.21878899999999</v>
      </c>
      <c r="J5334">
        <v>165.21878899999999</v>
      </c>
      <c r="K5334">
        <v>202951</v>
      </c>
      <c r="L5334">
        <v>8.1408216268951603E-2</v>
      </c>
      <c r="M5334">
        <v>8.1408216268951603E-2</v>
      </c>
    </row>
    <row r="5335" spans="1:13" x14ac:dyDescent="0.25">
      <c r="A5335" s="9">
        <v>44012</v>
      </c>
      <c r="B5335" t="s">
        <v>63</v>
      </c>
      <c r="C5335" t="s">
        <v>66</v>
      </c>
      <c r="D5335" t="s">
        <v>67</v>
      </c>
      <c r="E5335" t="s">
        <v>68</v>
      </c>
      <c r="F5335" t="s">
        <v>12</v>
      </c>
      <c r="G5335" t="s">
        <v>52</v>
      </c>
      <c r="H5335" t="s">
        <v>107</v>
      </c>
      <c r="I5335">
        <v>19787.729274534617</v>
      </c>
      <c r="J5335">
        <v>19787.729274534617</v>
      </c>
      <c r="K5335">
        <v>202951</v>
      </c>
      <c r="L5335">
        <v>9.7500033380148974</v>
      </c>
      <c r="M5335">
        <v>9.7500033380148974</v>
      </c>
    </row>
    <row r="5336" spans="1:13" x14ac:dyDescent="0.25">
      <c r="A5336" s="9">
        <v>44012</v>
      </c>
      <c r="B5336" t="s">
        <v>63</v>
      </c>
      <c r="C5336" t="s">
        <v>66</v>
      </c>
      <c r="D5336" t="s">
        <v>67</v>
      </c>
      <c r="E5336" t="s">
        <v>68</v>
      </c>
      <c r="F5336" t="s">
        <v>53</v>
      </c>
      <c r="G5336" t="s">
        <v>54</v>
      </c>
      <c r="H5336" t="s">
        <v>55</v>
      </c>
      <c r="I5336">
        <v>204336.75980059939</v>
      </c>
      <c r="J5336">
        <v>-204336.75980059939</v>
      </c>
      <c r="K5336">
        <v>202951</v>
      </c>
      <c r="L5336">
        <v>100.68280511088854</v>
      </c>
      <c r="M5336">
        <v>-100.68280511088854</v>
      </c>
    </row>
    <row r="5337" spans="1:13" x14ac:dyDescent="0.25">
      <c r="A5337" s="9">
        <v>44012</v>
      </c>
      <c r="B5337" t="s">
        <v>63</v>
      </c>
      <c r="C5337" t="s">
        <v>66</v>
      </c>
      <c r="D5337" t="s">
        <v>67</v>
      </c>
      <c r="E5337" t="s">
        <v>68</v>
      </c>
      <c r="F5337" t="s">
        <v>53</v>
      </c>
      <c r="G5337" t="s">
        <v>15</v>
      </c>
      <c r="H5337" t="s">
        <v>16</v>
      </c>
      <c r="I5337">
        <v>0</v>
      </c>
      <c r="J5337">
        <v>0</v>
      </c>
      <c r="K5337">
        <v>202951</v>
      </c>
      <c r="L5337">
        <v>0</v>
      </c>
      <c r="M5337">
        <v>0</v>
      </c>
    </row>
    <row r="5338" spans="1:13" x14ac:dyDescent="0.25">
      <c r="A5338" s="9">
        <v>44012</v>
      </c>
      <c r="B5338" t="s">
        <v>63</v>
      </c>
      <c r="C5338" t="s">
        <v>66</v>
      </c>
      <c r="D5338" t="s">
        <v>67</v>
      </c>
      <c r="E5338" t="s">
        <v>68</v>
      </c>
      <c r="F5338" t="s">
        <v>53</v>
      </c>
      <c r="G5338" t="s">
        <v>17</v>
      </c>
      <c r="H5338" t="s">
        <v>18</v>
      </c>
      <c r="I5338">
        <v>0</v>
      </c>
      <c r="J5338">
        <v>0</v>
      </c>
      <c r="K5338">
        <v>202951</v>
      </c>
      <c r="L5338">
        <v>0</v>
      </c>
      <c r="M5338">
        <v>0</v>
      </c>
    </row>
    <row r="5339" spans="1:13" x14ac:dyDescent="0.25">
      <c r="A5339" s="9">
        <v>44012</v>
      </c>
      <c r="B5339" t="s">
        <v>63</v>
      </c>
      <c r="C5339" t="s">
        <v>66</v>
      </c>
      <c r="D5339" t="s">
        <v>67</v>
      </c>
      <c r="E5339" t="s">
        <v>68</v>
      </c>
      <c r="F5339" t="s">
        <v>53</v>
      </c>
      <c r="G5339" t="s">
        <v>19</v>
      </c>
      <c r="H5339" t="s">
        <v>20</v>
      </c>
      <c r="I5339">
        <v>0</v>
      </c>
      <c r="J5339">
        <v>0</v>
      </c>
      <c r="K5339">
        <v>202951</v>
      </c>
      <c r="L5339">
        <v>0</v>
      </c>
      <c r="M5339">
        <v>0</v>
      </c>
    </row>
    <row r="5340" spans="1:13" x14ac:dyDescent="0.25">
      <c r="A5340" s="9">
        <v>44012</v>
      </c>
      <c r="B5340" t="s">
        <v>63</v>
      </c>
      <c r="C5340" t="s">
        <v>66</v>
      </c>
      <c r="D5340" t="s">
        <v>67</v>
      </c>
      <c r="E5340" t="s">
        <v>68</v>
      </c>
      <c r="F5340" t="s">
        <v>53</v>
      </c>
      <c r="G5340" t="s">
        <v>21</v>
      </c>
      <c r="H5340" t="s">
        <v>22</v>
      </c>
      <c r="I5340">
        <v>130203.84381148001</v>
      </c>
      <c r="J5340">
        <v>-130203.84381148001</v>
      </c>
      <c r="K5340">
        <v>202951</v>
      </c>
      <c r="L5340">
        <v>64.155310302230589</v>
      </c>
      <c r="M5340">
        <v>-64.155310302230589</v>
      </c>
    </row>
    <row r="5341" spans="1:13" x14ac:dyDescent="0.25">
      <c r="A5341" s="9">
        <v>44012</v>
      </c>
      <c r="B5341" t="s">
        <v>63</v>
      </c>
      <c r="C5341" t="s">
        <v>66</v>
      </c>
      <c r="D5341" t="s">
        <v>67</v>
      </c>
      <c r="E5341" t="s">
        <v>68</v>
      </c>
      <c r="F5341" t="s">
        <v>53</v>
      </c>
      <c r="G5341" t="s">
        <v>23</v>
      </c>
      <c r="H5341" t="s">
        <v>24</v>
      </c>
      <c r="I5341">
        <v>27306.171360610006</v>
      </c>
      <c r="J5341">
        <v>-27306.171360610006</v>
      </c>
      <c r="K5341">
        <v>202951</v>
      </c>
      <c r="L5341">
        <v>13.454563594468619</v>
      </c>
      <c r="M5341">
        <v>-13.454563594468619</v>
      </c>
    </row>
    <row r="5342" spans="1:13" x14ac:dyDescent="0.25">
      <c r="A5342" s="9">
        <v>44012</v>
      </c>
      <c r="B5342" t="s">
        <v>63</v>
      </c>
      <c r="C5342" t="s">
        <v>66</v>
      </c>
      <c r="D5342" t="s">
        <v>67</v>
      </c>
      <c r="E5342" t="s">
        <v>68</v>
      </c>
      <c r="F5342" t="s">
        <v>53</v>
      </c>
      <c r="G5342" t="s">
        <v>25</v>
      </c>
      <c r="H5342" t="s">
        <v>26</v>
      </c>
      <c r="I5342">
        <v>64525.254255750006</v>
      </c>
      <c r="J5342">
        <v>-64525.254255750006</v>
      </c>
      <c r="K5342">
        <v>202951</v>
      </c>
      <c r="L5342">
        <v>31.793513831294256</v>
      </c>
      <c r="M5342">
        <v>-31.793513831294256</v>
      </c>
    </row>
    <row r="5343" spans="1:13" x14ac:dyDescent="0.25">
      <c r="A5343" s="9">
        <v>44012</v>
      </c>
      <c r="B5343" t="s">
        <v>63</v>
      </c>
      <c r="C5343" t="s">
        <v>66</v>
      </c>
      <c r="D5343" t="s">
        <v>67</v>
      </c>
      <c r="E5343" t="s">
        <v>68</v>
      </c>
      <c r="F5343" t="s">
        <v>53</v>
      </c>
      <c r="G5343" t="s">
        <v>27</v>
      </c>
      <c r="H5343" t="s">
        <v>28</v>
      </c>
      <c r="I5343">
        <v>38372.418195120001</v>
      </c>
      <c r="J5343">
        <v>-38372.418195120001</v>
      </c>
      <c r="K5343">
        <v>202951</v>
      </c>
      <c r="L5343">
        <v>18.90723287646772</v>
      </c>
      <c r="M5343">
        <v>-18.90723287646772</v>
      </c>
    </row>
    <row r="5344" spans="1:13" x14ac:dyDescent="0.25">
      <c r="A5344" s="9">
        <v>44012</v>
      </c>
      <c r="B5344" t="s">
        <v>63</v>
      </c>
      <c r="C5344" t="s">
        <v>66</v>
      </c>
      <c r="D5344" t="s">
        <v>67</v>
      </c>
      <c r="E5344" t="s">
        <v>68</v>
      </c>
      <c r="F5344" t="s">
        <v>53</v>
      </c>
      <c r="G5344" t="s">
        <v>29</v>
      </c>
      <c r="H5344" t="s">
        <v>30</v>
      </c>
      <c r="I5344">
        <v>6456.7581872599994</v>
      </c>
      <c r="J5344">
        <v>-6456.7581872599994</v>
      </c>
      <c r="K5344">
        <v>202951</v>
      </c>
      <c r="L5344">
        <v>3.1814369908302984</v>
      </c>
      <c r="M5344">
        <v>-3.1814369908302984</v>
      </c>
    </row>
    <row r="5345" spans="1:13" x14ac:dyDescent="0.25">
      <c r="A5345" s="9">
        <v>44012</v>
      </c>
      <c r="B5345" t="s">
        <v>63</v>
      </c>
      <c r="C5345" t="s">
        <v>66</v>
      </c>
      <c r="D5345" t="s">
        <v>67</v>
      </c>
      <c r="E5345" t="s">
        <v>68</v>
      </c>
      <c r="F5345" t="s">
        <v>53</v>
      </c>
      <c r="G5345" t="s">
        <v>31</v>
      </c>
      <c r="H5345" t="s">
        <v>32</v>
      </c>
      <c r="I5345">
        <v>5467.8659062599991</v>
      </c>
      <c r="J5345">
        <v>-5467.8659062599991</v>
      </c>
      <c r="K5345">
        <v>202951</v>
      </c>
      <c r="L5345">
        <v>2.6941803224719263</v>
      </c>
      <c r="M5345">
        <v>-2.6941803224719263</v>
      </c>
    </row>
    <row r="5346" spans="1:13" x14ac:dyDescent="0.25">
      <c r="A5346" s="9">
        <v>44012</v>
      </c>
      <c r="B5346" t="s">
        <v>63</v>
      </c>
      <c r="C5346" t="s">
        <v>66</v>
      </c>
      <c r="D5346" t="s">
        <v>67</v>
      </c>
      <c r="E5346" t="s">
        <v>68</v>
      </c>
      <c r="F5346" t="s">
        <v>53</v>
      </c>
      <c r="G5346" t="s">
        <v>33</v>
      </c>
      <c r="H5346" t="s">
        <v>34</v>
      </c>
      <c r="I5346">
        <v>988.89228100000003</v>
      </c>
      <c r="J5346">
        <v>-988.89228100000003</v>
      </c>
      <c r="K5346">
        <v>202951</v>
      </c>
      <c r="L5346">
        <v>0.48725666835837228</v>
      </c>
      <c r="M5346">
        <v>-0.48725666835837228</v>
      </c>
    </row>
    <row r="5347" spans="1:13" x14ac:dyDescent="0.25">
      <c r="A5347" s="9">
        <v>44012</v>
      </c>
      <c r="B5347" t="s">
        <v>63</v>
      </c>
      <c r="C5347" t="s">
        <v>66</v>
      </c>
      <c r="D5347" t="s">
        <v>67</v>
      </c>
      <c r="E5347" t="s">
        <v>68</v>
      </c>
      <c r="F5347" t="s">
        <v>53</v>
      </c>
      <c r="G5347" t="s">
        <v>35</v>
      </c>
      <c r="H5347" t="s">
        <v>111</v>
      </c>
      <c r="I5347">
        <v>18664.46018102</v>
      </c>
      <c r="J5347">
        <v>-18664.46018102</v>
      </c>
      <c r="K5347">
        <v>202951</v>
      </c>
      <c r="L5347">
        <v>9.1965352134357552</v>
      </c>
      <c r="M5347">
        <v>-9.1965352134357552</v>
      </c>
    </row>
    <row r="5348" spans="1:13" x14ac:dyDescent="0.25">
      <c r="A5348" s="9">
        <v>44012</v>
      </c>
      <c r="B5348" t="s">
        <v>63</v>
      </c>
      <c r="C5348" t="s">
        <v>66</v>
      </c>
      <c r="D5348" t="s">
        <v>67</v>
      </c>
      <c r="E5348" t="s">
        <v>68</v>
      </c>
      <c r="F5348" t="s">
        <v>53</v>
      </c>
      <c r="G5348" t="s">
        <v>36</v>
      </c>
      <c r="H5348" t="s">
        <v>32</v>
      </c>
      <c r="I5348">
        <v>35.602991060773498</v>
      </c>
      <c r="J5348">
        <v>-35.602991060773498</v>
      </c>
      <c r="K5348">
        <v>202951</v>
      </c>
      <c r="L5348">
        <v>1.7542653675406132E-2</v>
      </c>
      <c r="M5348">
        <v>-1.7542653675406132E-2</v>
      </c>
    </row>
    <row r="5349" spans="1:13" x14ac:dyDescent="0.25">
      <c r="A5349" s="9">
        <v>44012</v>
      </c>
      <c r="B5349" t="s">
        <v>63</v>
      </c>
      <c r="C5349" t="s">
        <v>66</v>
      </c>
      <c r="D5349" t="s">
        <v>67</v>
      </c>
      <c r="E5349" t="s">
        <v>68</v>
      </c>
      <c r="F5349" t="s">
        <v>53</v>
      </c>
      <c r="G5349" t="s">
        <v>37</v>
      </c>
      <c r="H5349" t="s">
        <v>34</v>
      </c>
      <c r="I5349">
        <v>18628.857189959224</v>
      </c>
      <c r="J5349">
        <v>-18628.857189959224</v>
      </c>
      <c r="K5349">
        <v>202951</v>
      </c>
      <c r="L5349">
        <v>9.1789925597603492</v>
      </c>
      <c r="M5349">
        <v>-9.1789925597603492</v>
      </c>
    </row>
    <row r="5350" spans="1:13" x14ac:dyDescent="0.25">
      <c r="A5350" s="9">
        <v>44012</v>
      </c>
      <c r="B5350" t="s">
        <v>63</v>
      </c>
      <c r="C5350" t="s">
        <v>66</v>
      </c>
      <c r="D5350" t="s">
        <v>67</v>
      </c>
      <c r="E5350" t="s">
        <v>68</v>
      </c>
      <c r="F5350" t="s">
        <v>53</v>
      </c>
      <c r="G5350" t="s">
        <v>38</v>
      </c>
      <c r="H5350" t="s">
        <v>39</v>
      </c>
      <c r="I5350">
        <v>47229.620341589398</v>
      </c>
      <c r="J5350">
        <v>-47229.620341589398</v>
      </c>
      <c r="K5350">
        <v>202951</v>
      </c>
      <c r="L5350">
        <v>23.271440072524598</v>
      </c>
      <c r="M5350">
        <v>-23.271440072524598</v>
      </c>
    </row>
    <row r="5351" spans="1:13" x14ac:dyDescent="0.25">
      <c r="A5351" s="9">
        <v>44012</v>
      </c>
      <c r="B5351" t="s">
        <v>63</v>
      </c>
      <c r="C5351" t="s">
        <v>66</v>
      </c>
      <c r="D5351" t="s">
        <v>67</v>
      </c>
      <c r="E5351" t="s">
        <v>68</v>
      </c>
      <c r="F5351" t="s">
        <v>53</v>
      </c>
      <c r="G5351" t="s">
        <v>40</v>
      </c>
      <c r="H5351" t="s">
        <v>41</v>
      </c>
      <c r="I5351">
        <v>0</v>
      </c>
      <c r="J5351">
        <v>0</v>
      </c>
      <c r="K5351">
        <v>202951</v>
      </c>
      <c r="L5351">
        <v>0</v>
      </c>
      <c r="M5351">
        <v>0</v>
      </c>
    </row>
    <row r="5352" spans="1:13" x14ac:dyDescent="0.25">
      <c r="A5352" s="9">
        <v>44012</v>
      </c>
      <c r="B5352" t="s">
        <v>63</v>
      </c>
      <c r="C5352" t="s">
        <v>66</v>
      </c>
      <c r="D5352" t="s">
        <v>67</v>
      </c>
      <c r="E5352" t="s">
        <v>68</v>
      </c>
      <c r="F5352" t="s">
        <v>53</v>
      </c>
      <c r="G5352" t="s">
        <v>42</v>
      </c>
      <c r="H5352" t="s">
        <v>43</v>
      </c>
      <c r="I5352">
        <v>0</v>
      </c>
      <c r="J5352">
        <v>0</v>
      </c>
      <c r="K5352">
        <v>202951</v>
      </c>
      <c r="L5352">
        <v>0</v>
      </c>
      <c r="M5352">
        <v>0</v>
      </c>
    </row>
    <row r="5353" spans="1:13" x14ac:dyDescent="0.25">
      <c r="A5353" s="9">
        <v>44012</v>
      </c>
      <c r="B5353" t="s">
        <v>63</v>
      </c>
      <c r="C5353" t="s">
        <v>66</v>
      </c>
      <c r="D5353" t="s">
        <v>67</v>
      </c>
      <c r="E5353" t="s">
        <v>68</v>
      </c>
      <c r="F5353" t="s">
        <v>53</v>
      </c>
      <c r="G5353" t="s">
        <v>44</v>
      </c>
      <c r="H5353" t="s">
        <v>45</v>
      </c>
      <c r="I5353">
        <v>0</v>
      </c>
      <c r="J5353">
        <v>0</v>
      </c>
      <c r="K5353">
        <v>202951</v>
      </c>
      <c r="L5353">
        <v>0</v>
      </c>
      <c r="M5353">
        <v>0</v>
      </c>
    </row>
    <row r="5354" spans="1:13" x14ac:dyDescent="0.25">
      <c r="A5354" s="9">
        <v>44012</v>
      </c>
      <c r="B5354" t="s">
        <v>63</v>
      </c>
      <c r="C5354" t="s">
        <v>66</v>
      </c>
      <c r="D5354" t="s">
        <v>67</v>
      </c>
      <c r="E5354" t="s">
        <v>68</v>
      </c>
      <c r="F5354" t="s">
        <v>53</v>
      </c>
      <c r="G5354" t="s">
        <v>46</v>
      </c>
      <c r="H5354" t="s">
        <v>47</v>
      </c>
      <c r="I5354">
        <v>0</v>
      </c>
      <c r="J5354">
        <v>0</v>
      </c>
      <c r="K5354">
        <v>202951</v>
      </c>
      <c r="L5354">
        <v>0</v>
      </c>
      <c r="M5354">
        <v>0</v>
      </c>
    </row>
    <row r="5355" spans="1:13" x14ac:dyDescent="0.25">
      <c r="A5355" s="9">
        <v>44012</v>
      </c>
      <c r="B5355" t="s">
        <v>63</v>
      </c>
      <c r="C5355" t="s">
        <v>66</v>
      </c>
      <c r="D5355" t="s">
        <v>67</v>
      </c>
      <c r="E5355" t="s">
        <v>68</v>
      </c>
      <c r="F5355" t="s">
        <v>53</v>
      </c>
      <c r="G5355" t="s">
        <v>48</v>
      </c>
      <c r="H5355" t="s">
        <v>96</v>
      </c>
      <c r="I5355">
        <v>0</v>
      </c>
      <c r="J5355">
        <v>0</v>
      </c>
      <c r="K5355">
        <v>202951</v>
      </c>
      <c r="L5355">
        <v>0</v>
      </c>
      <c r="M5355">
        <v>0</v>
      </c>
    </row>
    <row r="5356" spans="1:13" x14ac:dyDescent="0.25">
      <c r="A5356" s="9">
        <v>44012</v>
      </c>
      <c r="B5356" t="s">
        <v>63</v>
      </c>
      <c r="C5356" t="s">
        <v>66</v>
      </c>
      <c r="D5356" t="s">
        <v>67</v>
      </c>
      <c r="E5356" t="s">
        <v>68</v>
      </c>
      <c r="F5356" t="s">
        <v>53</v>
      </c>
      <c r="G5356" t="s">
        <v>49</v>
      </c>
      <c r="H5356" t="s">
        <v>56</v>
      </c>
      <c r="I5356">
        <v>1782.0772792500002</v>
      </c>
      <c r="J5356">
        <v>-1782.0772792500002</v>
      </c>
      <c r="K5356">
        <v>202951</v>
      </c>
      <c r="L5356">
        <v>0.87808253186729812</v>
      </c>
      <c r="M5356">
        <v>-0.87808253186729812</v>
      </c>
    </row>
    <row r="5357" spans="1:13" x14ac:dyDescent="0.25">
      <c r="A5357" s="9">
        <v>44012</v>
      </c>
      <c r="B5357" t="s">
        <v>63</v>
      </c>
      <c r="C5357" t="s">
        <v>66</v>
      </c>
      <c r="D5357" t="s">
        <v>67</v>
      </c>
      <c r="E5357" t="s">
        <v>68</v>
      </c>
      <c r="F5357" t="s">
        <v>53</v>
      </c>
      <c r="G5357" t="s">
        <v>50</v>
      </c>
      <c r="H5357" t="s">
        <v>51</v>
      </c>
      <c r="I5357">
        <v>44.955327500000003</v>
      </c>
      <c r="J5357">
        <v>-44.955327500000003</v>
      </c>
      <c r="K5357">
        <v>202951</v>
      </c>
      <c r="L5357">
        <v>2.2150828278747089E-2</v>
      </c>
      <c r="M5357">
        <v>-2.2150828278747089E-2</v>
      </c>
    </row>
    <row r="5358" spans="1:13" x14ac:dyDescent="0.25">
      <c r="A5358" s="9">
        <v>44012</v>
      </c>
      <c r="B5358" t="s">
        <v>63</v>
      </c>
      <c r="C5358" t="s">
        <v>66</v>
      </c>
      <c r="D5358" t="s">
        <v>67</v>
      </c>
      <c r="E5358" t="s">
        <v>68</v>
      </c>
      <c r="F5358" t="s">
        <v>53</v>
      </c>
      <c r="G5358" t="s">
        <v>52</v>
      </c>
      <c r="H5358" t="s">
        <v>57</v>
      </c>
      <c r="I5358">
        <v>1737.1219517500001</v>
      </c>
      <c r="J5358">
        <v>-1737.1219517500001</v>
      </c>
      <c r="K5358">
        <v>202951</v>
      </c>
      <c r="L5358">
        <v>0.85593170358855097</v>
      </c>
      <c r="M5358">
        <v>-0.85593170358855097</v>
      </c>
    </row>
    <row r="5359" spans="1:13" x14ac:dyDescent="0.25">
      <c r="A5359" s="9">
        <v>44012</v>
      </c>
      <c r="B5359" t="s">
        <v>63</v>
      </c>
      <c r="C5359" t="s">
        <v>66</v>
      </c>
      <c r="D5359" t="s">
        <v>67</v>
      </c>
      <c r="E5359" t="s">
        <v>68</v>
      </c>
      <c r="F5359" t="s">
        <v>58</v>
      </c>
      <c r="G5359" t="s">
        <v>59</v>
      </c>
      <c r="H5359" t="s">
        <v>60</v>
      </c>
      <c r="I5359">
        <v>-17601.059441265767</v>
      </c>
      <c r="J5359">
        <v>-17601.059441265767</v>
      </c>
      <c r="K5359">
        <v>202951</v>
      </c>
      <c r="L5359">
        <v>-8.672566009167614</v>
      </c>
      <c r="M5359">
        <v>-8.672566009167614</v>
      </c>
    </row>
    <row r="5360" spans="1:13" x14ac:dyDescent="0.25">
      <c r="A5360" s="9">
        <v>44012</v>
      </c>
      <c r="B5360" t="s">
        <v>63</v>
      </c>
      <c r="C5360" t="s">
        <v>66</v>
      </c>
      <c r="D5360" t="s">
        <v>69</v>
      </c>
      <c r="E5360" t="s">
        <v>70</v>
      </c>
      <c r="F5360" t="s">
        <v>12</v>
      </c>
      <c r="G5360" t="s">
        <v>13</v>
      </c>
      <c r="H5360" t="s">
        <v>14</v>
      </c>
      <c r="I5360">
        <v>70328.003639460003</v>
      </c>
      <c r="J5360">
        <v>70328.003639460003</v>
      </c>
      <c r="K5360">
        <v>202951</v>
      </c>
      <c r="L5360">
        <v>34.652701213327362</v>
      </c>
      <c r="M5360">
        <v>34.652701213327362</v>
      </c>
    </row>
    <row r="5361" spans="1:13" x14ac:dyDescent="0.25">
      <c r="A5361" s="9">
        <v>44012</v>
      </c>
      <c r="B5361" t="s">
        <v>63</v>
      </c>
      <c r="C5361" t="s">
        <v>66</v>
      </c>
      <c r="D5361" t="s">
        <v>69</v>
      </c>
      <c r="E5361" t="s">
        <v>70</v>
      </c>
      <c r="F5361" t="s">
        <v>12</v>
      </c>
      <c r="G5361" t="s">
        <v>15</v>
      </c>
      <c r="H5361" t="s">
        <v>16</v>
      </c>
      <c r="I5361">
        <v>75.323815910000008</v>
      </c>
      <c r="J5361">
        <v>75.323815910000008</v>
      </c>
      <c r="K5361">
        <v>202951</v>
      </c>
      <c r="L5361">
        <v>3.7114286655399585E-2</v>
      </c>
      <c r="M5361">
        <v>3.7114286655399585E-2</v>
      </c>
    </row>
    <row r="5362" spans="1:13" x14ac:dyDescent="0.25">
      <c r="A5362" s="9">
        <v>44012</v>
      </c>
      <c r="B5362" t="s">
        <v>63</v>
      </c>
      <c r="C5362" t="s">
        <v>66</v>
      </c>
      <c r="D5362" t="s">
        <v>69</v>
      </c>
      <c r="E5362" t="s">
        <v>70</v>
      </c>
      <c r="F5362" t="s">
        <v>12</v>
      </c>
      <c r="G5362" t="s">
        <v>17</v>
      </c>
      <c r="H5362" t="s">
        <v>18</v>
      </c>
      <c r="I5362">
        <v>72.353705650000009</v>
      </c>
      <c r="J5362">
        <v>72.353705650000009</v>
      </c>
      <c r="K5362">
        <v>202951</v>
      </c>
      <c r="L5362">
        <v>3.5650824903548151E-2</v>
      </c>
      <c r="M5362">
        <v>3.5650824903548151E-2</v>
      </c>
    </row>
    <row r="5363" spans="1:13" x14ac:dyDescent="0.25">
      <c r="A5363" s="9">
        <v>44012</v>
      </c>
      <c r="B5363" t="s">
        <v>63</v>
      </c>
      <c r="C5363" t="s">
        <v>66</v>
      </c>
      <c r="D5363" t="s">
        <v>69</v>
      </c>
      <c r="E5363" t="s">
        <v>70</v>
      </c>
      <c r="F5363" t="s">
        <v>12</v>
      </c>
      <c r="G5363" t="s">
        <v>19</v>
      </c>
      <c r="H5363" t="s">
        <v>20</v>
      </c>
      <c r="I5363">
        <v>2.9701102599999998</v>
      </c>
      <c r="J5363">
        <v>2.9701102599999998</v>
      </c>
      <c r="K5363">
        <v>202951</v>
      </c>
      <c r="L5363">
        <v>1.4634617518514321E-3</v>
      </c>
      <c r="M5363">
        <v>1.4634617518514321E-3</v>
      </c>
    </row>
    <row r="5364" spans="1:13" x14ac:dyDescent="0.25">
      <c r="A5364" s="9">
        <v>44012</v>
      </c>
      <c r="B5364" t="s">
        <v>63</v>
      </c>
      <c r="C5364" t="s">
        <v>66</v>
      </c>
      <c r="D5364" t="s">
        <v>69</v>
      </c>
      <c r="E5364" t="s">
        <v>70</v>
      </c>
      <c r="F5364" t="s">
        <v>12</v>
      </c>
      <c r="G5364" t="s">
        <v>21</v>
      </c>
      <c r="H5364" t="s">
        <v>22</v>
      </c>
      <c r="I5364">
        <v>25678.870918970002</v>
      </c>
      <c r="J5364">
        <v>25678.870918970002</v>
      </c>
      <c r="K5364">
        <v>202951</v>
      </c>
      <c r="L5364">
        <v>12.652744218540438</v>
      </c>
      <c r="M5364">
        <v>12.652744218540438</v>
      </c>
    </row>
    <row r="5365" spans="1:13" x14ac:dyDescent="0.25">
      <c r="A5365" s="9">
        <v>44012</v>
      </c>
      <c r="B5365" t="s">
        <v>63</v>
      </c>
      <c r="C5365" t="s">
        <v>66</v>
      </c>
      <c r="D5365" t="s">
        <v>69</v>
      </c>
      <c r="E5365" t="s">
        <v>70</v>
      </c>
      <c r="F5365" t="s">
        <v>12</v>
      </c>
      <c r="G5365" t="s">
        <v>23</v>
      </c>
      <c r="H5365" t="s">
        <v>24</v>
      </c>
      <c r="I5365">
        <v>782.60701557999994</v>
      </c>
      <c r="J5365">
        <v>782.60701557999994</v>
      </c>
      <c r="K5365">
        <v>202951</v>
      </c>
      <c r="L5365">
        <v>0.38561377651748446</v>
      </c>
      <c r="M5365">
        <v>0.38561377651748446</v>
      </c>
    </row>
    <row r="5366" spans="1:13" x14ac:dyDescent="0.25">
      <c r="A5366" s="9">
        <v>44012</v>
      </c>
      <c r="B5366" t="s">
        <v>63</v>
      </c>
      <c r="C5366" t="s">
        <v>66</v>
      </c>
      <c r="D5366" t="s">
        <v>69</v>
      </c>
      <c r="E5366" t="s">
        <v>70</v>
      </c>
      <c r="F5366" t="s">
        <v>12</v>
      </c>
      <c r="G5366" t="s">
        <v>25</v>
      </c>
      <c r="H5366" t="s">
        <v>26</v>
      </c>
      <c r="I5366">
        <v>11905.878322750001</v>
      </c>
      <c r="J5366">
        <v>11905.878322750001</v>
      </c>
      <c r="K5366">
        <v>202951</v>
      </c>
      <c r="L5366">
        <v>5.8663807139408037</v>
      </c>
      <c r="M5366">
        <v>5.8663807139408037</v>
      </c>
    </row>
    <row r="5367" spans="1:13" x14ac:dyDescent="0.25">
      <c r="A5367" s="9">
        <v>44012</v>
      </c>
      <c r="B5367" t="s">
        <v>63</v>
      </c>
      <c r="C5367" t="s">
        <v>66</v>
      </c>
      <c r="D5367" t="s">
        <v>69</v>
      </c>
      <c r="E5367" t="s">
        <v>70</v>
      </c>
      <c r="F5367" t="s">
        <v>12</v>
      </c>
      <c r="G5367" t="s">
        <v>27</v>
      </c>
      <c r="H5367" t="s">
        <v>28</v>
      </c>
      <c r="I5367">
        <v>12990.385580640001</v>
      </c>
      <c r="J5367">
        <v>12990.385580640001</v>
      </c>
      <c r="K5367">
        <v>202951</v>
      </c>
      <c r="L5367">
        <v>6.4007497280821486</v>
      </c>
      <c r="M5367">
        <v>6.4007497280821486</v>
      </c>
    </row>
    <row r="5368" spans="1:13" x14ac:dyDescent="0.25">
      <c r="A5368" s="9">
        <v>44012</v>
      </c>
      <c r="B5368" t="s">
        <v>63</v>
      </c>
      <c r="C5368" t="s">
        <v>66</v>
      </c>
      <c r="D5368" t="s">
        <v>69</v>
      </c>
      <c r="E5368" t="s">
        <v>70</v>
      </c>
      <c r="F5368" t="s">
        <v>12</v>
      </c>
      <c r="G5368" t="s">
        <v>29</v>
      </c>
      <c r="H5368" t="s">
        <v>30</v>
      </c>
      <c r="I5368">
        <v>44527.162330580002</v>
      </c>
      <c r="J5368">
        <v>44527.162330580002</v>
      </c>
      <c r="K5368">
        <v>202951</v>
      </c>
      <c r="L5368">
        <v>21.939858552350074</v>
      </c>
      <c r="M5368">
        <v>21.939858552350074</v>
      </c>
    </row>
    <row r="5369" spans="1:13" x14ac:dyDescent="0.25">
      <c r="A5369" s="9">
        <v>44012</v>
      </c>
      <c r="B5369" t="s">
        <v>63</v>
      </c>
      <c r="C5369" t="s">
        <v>66</v>
      </c>
      <c r="D5369" t="s">
        <v>69</v>
      </c>
      <c r="E5369" t="s">
        <v>70</v>
      </c>
      <c r="F5369" t="s">
        <v>12</v>
      </c>
      <c r="G5369" t="s">
        <v>31</v>
      </c>
      <c r="H5369" t="s">
        <v>32</v>
      </c>
      <c r="I5369">
        <v>2063.3919999999998</v>
      </c>
      <c r="J5369">
        <v>2063.3919999999998</v>
      </c>
      <c r="K5369">
        <v>202951</v>
      </c>
      <c r="L5369">
        <v>1.0166946701420538</v>
      </c>
      <c r="M5369">
        <v>1.0166946701420538</v>
      </c>
    </row>
    <row r="5370" spans="1:13" x14ac:dyDescent="0.25">
      <c r="A5370" s="9">
        <v>44012</v>
      </c>
      <c r="B5370" t="s">
        <v>63</v>
      </c>
      <c r="C5370" t="s">
        <v>66</v>
      </c>
      <c r="D5370" t="s">
        <v>69</v>
      </c>
      <c r="E5370" t="s">
        <v>70</v>
      </c>
      <c r="F5370" t="s">
        <v>12</v>
      </c>
      <c r="G5370" t="s">
        <v>33</v>
      </c>
      <c r="H5370" t="s">
        <v>34</v>
      </c>
      <c r="I5370">
        <v>42463.770330580002</v>
      </c>
      <c r="J5370">
        <v>42463.770330580002</v>
      </c>
      <c r="K5370">
        <v>202951</v>
      </c>
      <c r="L5370">
        <v>20.923163882208019</v>
      </c>
      <c r="M5370">
        <v>20.923163882208019</v>
      </c>
    </row>
    <row r="5371" spans="1:13" x14ac:dyDescent="0.25">
      <c r="A5371" s="9">
        <v>44012</v>
      </c>
      <c r="B5371" t="s">
        <v>63</v>
      </c>
      <c r="C5371" t="s">
        <v>66</v>
      </c>
      <c r="D5371" t="s">
        <v>69</v>
      </c>
      <c r="E5371" t="s">
        <v>70</v>
      </c>
      <c r="F5371" t="s">
        <v>12</v>
      </c>
      <c r="G5371" t="s">
        <v>35</v>
      </c>
      <c r="H5371" t="s">
        <v>111</v>
      </c>
      <c r="I5371">
        <v>18.400185760000003</v>
      </c>
      <c r="J5371">
        <v>18.400185760000003</v>
      </c>
      <c r="K5371">
        <v>202951</v>
      </c>
      <c r="L5371">
        <v>9.0663193381653722E-3</v>
      </c>
      <c r="M5371">
        <v>9.0663193381653722E-3</v>
      </c>
    </row>
    <row r="5372" spans="1:13" x14ac:dyDescent="0.25">
      <c r="A5372" s="9">
        <v>44012</v>
      </c>
      <c r="B5372" t="s">
        <v>63</v>
      </c>
      <c r="C5372" t="s">
        <v>66</v>
      </c>
      <c r="D5372" t="s">
        <v>69</v>
      </c>
      <c r="E5372" t="s">
        <v>70</v>
      </c>
      <c r="F5372" t="s">
        <v>12</v>
      </c>
      <c r="G5372" t="s">
        <v>36</v>
      </c>
      <c r="H5372" t="s">
        <v>32</v>
      </c>
      <c r="I5372">
        <v>0.91587379000000002</v>
      </c>
      <c r="J5372">
        <v>0.91587379000000002</v>
      </c>
      <c r="K5372">
        <v>202951</v>
      </c>
      <c r="L5372">
        <v>4.5127828392074938E-4</v>
      </c>
      <c r="M5372">
        <v>4.5127828392074938E-4</v>
      </c>
    </row>
    <row r="5373" spans="1:13" x14ac:dyDescent="0.25">
      <c r="A5373" s="9">
        <v>44012</v>
      </c>
      <c r="B5373" t="s">
        <v>63</v>
      </c>
      <c r="C5373" t="s">
        <v>66</v>
      </c>
      <c r="D5373" t="s">
        <v>69</v>
      </c>
      <c r="E5373" t="s">
        <v>70</v>
      </c>
      <c r="F5373" t="s">
        <v>12</v>
      </c>
      <c r="G5373" t="s">
        <v>37</v>
      </c>
      <c r="H5373" t="s">
        <v>34</v>
      </c>
      <c r="I5373">
        <v>17.484311970000004</v>
      </c>
      <c r="J5373">
        <v>17.484311970000004</v>
      </c>
      <c r="K5373">
        <v>202951</v>
      </c>
      <c r="L5373">
        <v>8.615041054244623E-3</v>
      </c>
      <c r="M5373">
        <v>8.615041054244623E-3</v>
      </c>
    </row>
    <row r="5374" spans="1:13" x14ac:dyDescent="0.25">
      <c r="A5374" s="9">
        <v>44012</v>
      </c>
      <c r="B5374" t="s">
        <v>63</v>
      </c>
      <c r="C5374" t="s">
        <v>66</v>
      </c>
      <c r="D5374" t="s">
        <v>69</v>
      </c>
      <c r="E5374" t="s">
        <v>70</v>
      </c>
      <c r="F5374" t="s">
        <v>12</v>
      </c>
      <c r="G5374" t="s">
        <v>38</v>
      </c>
      <c r="H5374" t="s">
        <v>39</v>
      </c>
      <c r="I5374">
        <v>24</v>
      </c>
      <c r="J5374">
        <v>24</v>
      </c>
      <c r="K5374">
        <v>202951</v>
      </c>
      <c r="L5374">
        <v>1.1825514533064631E-2</v>
      </c>
      <c r="M5374">
        <v>1.1825514533064631E-2</v>
      </c>
    </row>
    <row r="5375" spans="1:13" x14ac:dyDescent="0.25">
      <c r="A5375" s="9">
        <v>44012</v>
      </c>
      <c r="B5375" t="s">
        <v>63</v>
      </c>
      <c r="C5375" t="s">
        <v>66</v>
      </c>
      <c r="D5375" t="s">
        <v>69</v>
      </c>
      <c r="E5375" t="s">
        <v>70</v>
      </c>
      <c r="F5375" t="s">
        <v>12</v>
      </c>
      <c r="G5375" t="s">
        <v>40</v>
      </c>
      <c r="H5375" t="s">
        <v>41</v>
      </c>
      <c r="I5375">
        <v>0</v>
      </c>
      <c r="J5375">
        <v>0</v>
      </c>
      <c r="K5375">
        <v>202951</v>
      </c>
      <c r="L5375">
        <v>0</v>
      </c>
      <c r="M5375">
        <v>0</v>
      </c>
    </row>
    <row r="5376" spans="1:13" x14ac:dyDescent="0.25">
      <c r="A5376" s="9">
        <v>44012</v>
      </c>
      <c r="B5376" t="s">
        <v>63</v>
      </c>
      <c r="C5376" t="s">
        <v>66</v>
      </c>
      <c r="D5376" t="s">
        <v>69</v>
      </c>
      <c r="E5376" t="s">
        <v>70</v>
      </c>
      <c r="F5376" t="s">
        <v>12</v>
      </c>
      <c r="G5376" t="s">
        <v>42</v>
      </c>
      <c r="H5376" t="s">
        <v>43</v>
      </c>
      <c r="I5376">
        <v>0</v>
      </c>
      <c r="J5376">
        <v>0</v>
      </c>
      <c r="K5376">
        <v>202951</v>
      </c>
      <c r="L5376">
        <v>0</v>
      </c>
      <c r="M5376">
        <v>0</v>
      </c>
    </row>
    <row r="5377" spans="1:13" x14ac:dyDescent="0.25">
      <c r="A5377" s="9">
        <v>44012</v>
      </c>
      <c r="B5377" t="s">
        <v>63</v>
      </c>
      <c r="C5377" t="s">
        <v>66</v>
      </c>
      <c r="D5377" t="s">
        <v>69</v>
      </c>
      <c r="E5377" t="s">
        <v>70</v>
      </c>
      <c r="F5377" t="s">
        <v>12</v>
      </c>
      <c r="G5377" t="s">
        <v>44</v>
      </c>
      <c r="H5377" t="s">
        <v>45</v>
      </c>
      <c r="I5377">
        <v>0</v>
      </c>
      <c r="J5377">
        <v>0</v>
      </c>
      <c r="K5377">
        <v>202951</v>
      </c>
      <c r="L5377">
        <v>0</v>
      </c>
      <c r="M5377">
        <v>0</v>
      </c>
    </row>
    <row r="5378" spans="1:13" x14ac:dyDescent="0.25">
      <c r="A5378" s="9">
        <v>44012</v>
      </c>
      <c r="B5378" t="s">
        <v>63</v>
      </c>
      <c r="C5378" t="s">
        <v>66</v>
      </c>
      <c r="D5378" t="s">
        <v>69</v>
      </c>
      <c r="E5378" t="s">
        <v>70</v>
      </c>
      <c r="F5378" t="s">
        <v>12</v>
      </c>
      <c r="G5378" t="s">
        <v>46</v>
      </c>
      <c r="H5378" t="s">
        <v>47</v>
      </c>
      <c r="I5378">
        <v>0</v>
      </c>
      <c r="J5378">
        <v>0</v>
      </c>
      <c r="K5378">
        <v>202951</v>
      </c>
      <c r="L5378">
        <v>0</v>
      </c>
      <c r="M5378">
        <v>0</v>
      </c>
    </row>
    <row r="5379" spans="1:13" x14ac:dyDescent="0.25">
      <c r="A5379" s="9">
        <v>44012</v>
      </c>
      <c r="B5379" t="s">
        <v>63</v>
      </c>
      <c r="C5379" t="s">
        <v>66</v>
      </c>
      <c r="D5379" t="s">
        <v>69</v>
      </c>
      <c r="E5379" t="s">
        <v>70</v>
      </c>
      <c r="F5379" t="s">
        <v>12</v>
      </c>
      <c r="G5379" t="s">
        <v>48</v>
      </c>
      <c r="H5379" t="s">
        <v>96</v>
      </c>
      <c r="I5379">
        <v>0</v>
      </c>
      <c r="J5379">
        <v>0</v>
      </c>
      <c r="K5379">
        <v>202951</v>
      </c>
      <c r="L5379">
        <v>0</v>
      </c>
      <c r="M5379">
        <v>0</v>
      </c>
    </row>
    <row r="5380" spans="1:13" x14ac:dyDescent="0.25">
      <c r="A5380" s="9">
        <v>44012</v>
      </c>
      <c r="B5380" t="s">
        <v>63</v>
      </c>
      <c r="C5380" t="s">
        <v>66</v>
      </c>
      <c r="D5380" t="s">
        <v>69</v>
      </c>
      <c r="E5380" t="s">
        <v>70</v>
      </c>
      <c r="F5380" t="s">
        <v>12</v>
      </c>
      <c r="G5380" t="s">
        <v>49</v>
      </c>
      <c r="H5380" t="s">
        <v>105</v>
      </c>
      <c r="I5380">
        <v>4.2463882399999999</v>
      </c>
      <c r="J5380">
        <v>4.2463882399999999</v>
      </c>
      <c r="K5380">
        <v>202951</v>
      </c>
      <c r="L5380">
        <v>2.092321910214781E-3</v>
      </c>
      <c r="M5380">
        <v>2.092321910214781E-3</v>
      </c>
    </row>
    <row r="5381" spans="1:13" x14ac:dyDescent="0.25">
      <c r="A5381" s="9">
        <v>44012</v>
      </c>
      <c r="B5381" t="s">
        <v>63</v>
      </c>
      <c r="C5381" t="s">
        <v>66</v>
      </c>
      <c r="D5381" t="s">
        <v>69</v>
      </c>
      <c r="E5381" t="s">
        <v>70</v>
      </c>
      <c r="F5381" t="s">
        <v>12</v>
      </c>
      <c r="G5381" t="s">
        <v>50</v>
      </c>
      <c r="H5381" t="s">
        <v>51</v>
      </c>
      <c r="I5381">
        <v>0</v>
      </c>
      <c r="J5381">
        <v>0</v>
      </c>
      <c r="K5381">
        <v>202951</v>
      </c>
      <c r="L5381">
        <v>0</v>
      </c>
      <c r="M5381">
        <v>0</v>
      </c>
    </row>
    <row r="5382" spans="1:13" x14ac:dyDescent="0.25">
      <c r="A5382" s="9">
        <v>44012</v>
      </c>
      <c r="B5382" t="s">
        <v>63</v>
      </c>
      <c r="C5382" t="s">
        <v>66</v>
      </c>
      <c r="D5382" t="s">
        <v>69</v>
      </c>
      <c r="E5382" t="s">
        <v>70</v>
      </c>
      <c r="F5382" t="s">
        <v>12</v>
      </c>
      <c r="G5382" t="s">
        <v>52</v>
      </c>
      <c r="H5382" t="s">
        <v>107</v>
      </c>
      <c r="I5382">
        <v>4.2463882399999999</v>
      </c>
      <c r="J5382">
        <v>4.2463882399999999</v>
      </c>
      <c r="K5382">
        <v>202951</v>
      </c>
      <c r="L5382">
        <v>2.092321910214781E-3</v>
      </c>
      <c r="M5382">
        <v>2.092321910214781E-3</v>
      </c>
    </row>
    <row r="5383" spans="1:13" x14ac:dyDescent="0.25">
      <c r="A5383" s="9">
        <v>44012</v>
      </c>
      <c r="B5383" t="s">
        <v>63</v>
      </c>
      <c r="C5383" t="s">
        <v>66</v>
      </c>
      <c r="D5383" t="s">
        <v>69</v>
      </c>
      <c r="E5383" t="s">
        <v>70</v>
      </c>
      <c r="F5383" t="s">
        <v>53</v>
      </c>
      <c r="G5383" t="s">
        <v>54</v>
      </c>
      <c r="H5383" t="s">
        <v>55</v>
      </c>
      <c r="I5383">
        <v>70436.392982530015</v>
      </c>
      <c r="J5383">
        <v>-70436.392982530015</v>
      </c>
      <c r="K5383">
        <v>202951</v>
      </c>
      <c r="L5383">
        <v>34.706107869648342</v>
      </c>
      <c r="M5383">
        <v>-34.706107869648342</v>
      </c>
    </row>
    <row r="5384" spans="1:13" x14ac:dyDescent="0.25">
      <c r="A5384" s="9">
        <v>44012</v>
      </c>
      <c r="B5384" t="s">
        <v>63</v>
      </c>
      <c r="C5384" t="s">
        <v>66</v>
      </c>
      <c r="D5384" t="s">
        <v>69</v>
      </c>
      <c r="E5384" t="s">
        <v>70</v>
      </c>
      <c r="F5384" t="s">
        <v>53</v>
      </c>
      <c r="G5384" t="s">
        <v>15</v>
      </c>
      <c r="H5384" t="s">
        <v>16</v>
      </c>
      <c r="I5384">
        <v>0</v>
      </c>
      <c r="J5384">
        <v>0</v>
      </c>
      <c r="K5384">
        <v>202951</v>
      </c>
      <c r="L5384">
        <v>0</v>
      </c>
      <c r="M5384">
        <v>0</v>
      </c>
    </row>
    <row r="5385" spans="1:13" x14ac:dyDescent="0.25">
      <c r="A5385" s="9">
        <v>44012</v>
      </c>
      <c r="B5385" t="s">
        <v>63</v>
      </c>
      <c r="C5385" t="s">
        <v>66</v>
      </c>
      <c r="D5385" t="s">
        <v>69</v>
      </c>
      <c r="E5385" t="s">
        <v>70</v>
      </c>
      <c r="F5385" t="s">
        <v>53</v>
      </c>
      <c r="G5385" t="s">
        <v>17</v>
      </c>
      <c r="H5385" t="s">
        <v>18</v>
      </c>
      <c r="I5385">
        <v>0</v>
      </c>
      <c r="J5385">
        <v>0</v>
      </c>
      <c r="K5385">
        <v>202951</v>
      </c>
      <c r="L5385">
        <v>0</v>
      </c>
      <c r="M5385">
        <v>0</v>
      </c>
    </row>
    <row r="5386" spans="1:13" x14ac:dyDescent="0.25">
      <c r="A5386" s="9">
        <v>44012</v>
      </c>
      <c r="B5386" t="s">
        <v>63</v>
      </c>
      <c r="C5386" t="s">
        <v>66</v>
      </c>
      <c r="D5386" t="s">
        <v>69</v>
      </c>
      <c r="E5386" t="s">
        <v>70</v>
      </c>
      <c r="F5386" t="s">
        <v>53</v>
      </c>
      <c r="G5386" t="s">
        <v>19</v>
      </c>
      <c r="H5386" t="s">
        <v>20</v>
      </c>
      <c r="I5386">
        <v>0</v>
      </c>
      <c r="J5386">
        <v>0</v>
      </c>
      <c r="K5386">
        <v>202951</v>
      </c>
      <c r="L5386">
        <v>0</v>
      </c>
      <c r="M5386">
        <v>0</v>
      </c>
    </row>
    <row r="5387" spans="1:13" x14ac:dyDescent="0.25">
      <c r="A5387" s="9">
        <v>44012</v>
      </c>
      <c r="B5387" t="s">
        <v>63</v>
      </c>
      <c r="C5387" t="s">
        <v>66</v>
      </c>
      <c r="D5387" t="s">
        <v>69</v>
      </c>
      <c r="E5387" t="s">
        <v>70</v>
      </c>
      <c r="F5387" t="s">
        <v>53</v>
      </c>
      <c r="G5387" t="s">
        <v>21</v>
      </c>
      <c r="H5387" t="s">
        <v>22</v>
      </c>
      <c r="I5387">
        <v>56714.384858480007</v>
      </c>
      <c r="J5387">
        <v>-56714.384858480007</v>
      </c>
      <c r="K5387">
        <v>202951</v>
      </c>
      <c r="L5387">
        <v>27.944865932407332</v>
      </c>
      <c r="M5387">
        <v>-27.944865932407332</v>
      </c>
    </row>
    <row r="5388" spans="1:13" x14ac:dyDescent="0.25">
      <c r="A5388" s="9">
        <v>44012</v>
      </c>
      <c r="B5388" t="s">
        <v>63</v>
      </c>
      <c r="C5388" t="s">
        <v>66</v>
      </c>
      <c r="D5388" t="s">
        <v>69</v>
      </c>
      <c r="E5388" t="s">
        <v>70</v>
      </c>
      <c r="F5388" t="s">
        <v>53</v>
      </c>
      <c r="G5388" t="s">
        <v>23</v>
      </c>
      <c r="H5388" t="s">
        <v>24</v>
      </c>
      <c r="I5388">
        <v>27306.171360610006</v>
      </c>
      <c r="J5388">
        <v>-27306.171360610006</v>
      </c>
      <c r="K5388">
        <v>202951</v>
      </c>
      <c r="L5388">
        <v>13.454563594468619</v>
      </c>
      <c r="M5388">
        <v>-13.454563594468619</v>
      </c>
    </row>
    <row r="5389" spans="1:13" x14ac:dyDescent="0.25">
      <c r="A5389" s="9">
        <v>44012</v>
      </c>
      <c r="B5389" t="s">
        <v>63</v>
      </c>
      <c r="C5389" t="s">
        <v>66</v>
      </c>
      <c r="D5389" t="s">
        <v>69</v>
      </c>
      <c r="E5389" t="s">
        <v>70</v>
      </c>
      <c r="F5389" t="s">
        <v>53</v>
      </c>
      <c r="G5389" t="s">
        <v>25</v>
      </c>
      <c r="H5389" t="s">
        <v>26</v>
      </c>
      <c r="I5389">
        <v>28187.527029750003</v>
      </c>
      <c r="J5389">
        <v>-28187.527029750003</v>
      </c>
      <c r="K5389">
        <v>202951</v>
      </c>
      <c r="L5389">
        <v>13.888833772560865</v>
      </c>
      <c r="M5389">
        <v>-13.888833772560865</v>
      </c>
    </row>
    <row r="5390" spans="1:13" x14ac:dyDescent="0.25">
      <c r="A5390" s="9">
        <v>44012</v>
      </c>
      <c r="B5390" t="s">
        <v>63</v>
      </c>
      <c r="C5390" t="s">
        <v>66</v>
      </c>
      <c r="D5390" t="s">
        <v>69</v>
      </c>
      <c r="E5390" t="s">
        <v>70</v>
      </c>
      <c r="F5390" t="s">
        <v>53</v>
      </c>
      <c r="G5390" t="s">
        <v>27</v>
      </c>
      <c r="H5390" t="s">
        <v>28</v>
      </c>
      <c r="I5390">
        <v>1220.6864681200002</v>
      </c>
      <c r="J5390">
        <v>-1220.6864681200002</v>
      </c>
      <c r="K5390">
        <v>202951</v>
      </c>
      <c r="L5390">
        <v>0.60146856537784987</v>
      </c>
      <c r="M5390">
        <v>-0.60146856537784987</v>
      </c>
    </row>
    <row r="5391" spans="1:13" x14ac:dyDescent="0.25">
      <c r="A5391" s="9">
        <v>44012</v>
      </c>
      <c r="B5391" t="s">
        <v>63</v>
      </c>
      <c r="C5391" t="s">
        <v>66</v>
      </c>
      <c r="D5391" t="s">
        <v>69</v>
      </c>
      <c r="E5391" t="s">
        <v>70</v>
      </c>
      <c r="F5391" t="s">
        <v>53</v>
      </c>
      <c r="G5391" t="s">
        <v>29</v>
      </c>
      <c r="H5391" t="s">
        <v>30</v>
      </c>
      <c r="I5391">
        <v>5467.8659062599991</v>
      </c>
      <c r="J5391">
        <v>-5467.8659062599991</v>
      </c>
      <c r="K5391">
        <v>202951</v>
      </c>
      <c r="L5391">
        <v>2.6941803224719263</v>
      </c>
      <c r="M5391">
        <v>-2.6941803224719263</v>
      </c>
    </row>
    <row r="5392" spans="1:13" x14ac:dyDescent="0.25">
      <c r="A5392" s="9">
        <v>44012</v>
      </c>
      <c r="B5392" t="s">
        <v>63</v>
      </c>
      <c r="C5392" t="s">
        <v>66</v>
      </c>
      <c r="D5392" t="s">
        <v>69</v>
      </c>
      <c r="E5392" t="s">
        <v>70</v>
      </c>
      <c r="F5392" t="s">
        <v>53</v>
      </c>
      <c r="G5392" t="s">
        <v>31</v>
      </c>
      <c r="H5392" t="s">
        <v>32</v>
      </c>
      <c r="I5392">
        <v>5467.8659062599991</v>
      </c>
      <c r="J5392">
        <v>-5467.8659062599991</v>
      </c>
      <c r="K5392">
        <v>202951</v>
      </c>
      <c r="L5392">
        <v>2.6941803224719263</v>
      </c>
      <c r="M5392">
        <v>-2.6941803224719263</v>
      </c>
    </row>
    <row r="5393" spans="1:13" x14ac:dyDescent="0.25">
      <c r="A5393" s="9">
        <v>44012</v>
      </c>
      <c r="B5393" t="s">
        <v>63</v>
      </c>
      <c r="C5393" t="s">
        <v>66</v>
      </c>
      <c r="D5393" t="s">
        <v>69</v>
      </c>
      <c r="E5393" t="s">
        <v>70</v>
      </c>
      <c r="F5393" t="s">
        <v>53</v>
      </c>
      <c r="G5393" t="s">
        <v>33</v>
      </c>
      <c r="H5393" t="s">
        <v>34</v>
      </c>
      <c r="I5393">
        <v>0</v>
      </c>
      <c r="J5393">
        <v>0</v>
      </c>
      <c r="K5393">
        <v>202951</v>
      </c>
      <c r="L5393">
        <v>0</v>
      </c>
      <c r="M5393">
        <v>0</v>
      </c>
    </row>
    <row r="5394" spans="1:13" x14ac:dyDescent="0.25">
      <c r="A5394" s="9">
        <v>44012</v>
      </c>
      <c r="B5394" t="s">
        <v>63</v>
      </c>
      <c r="C5394" t="s">
        <v>66</v>
      </c>
      <c r="D5394" t="s">
        <v>69</v>
      </c>
      <c r="E5394" t="s">
        <v>70</v>
      </c>
      <c r="F5394" t="s">
        <v>53</v>
      </c>
      <c r="G5394" t="s">
        <v>35</v>
      </c>
      <c r="H5394" t="s">
        <v>111</v>
      </c>
      <c r="I5394">
        <v>3557.3607020200006</v>
      </c>
      <c r="J5394">
        <v>-3557.3607020200006</v>
      </c>
      <c r="K5394">
        <v>202951</v>
      </c>
      <c r="L5394">
        <v>1.7528175283787715</v>
      </c>
      <c r="M5394">
        <v>-1.7528175283787715</v>
      </c>
    </row>
    <row r="5395" spans="1:13" x14ac:dyDescent="0.25">
      <c r="A5395" s="9">
        <v>44012</v>
      </c>
      <c r="B5395" t="s">
        <v>63</v>
      </c>
      <c r="C5395" t="s">
        <v>66</v>
      </c>
      <c r="D5395" t="s">
        <v>69</v>
      </c>
      <c r="E5395" t="s">
        <v>70</v>
      </c>
      <c r="F5395" t="s">
        <v>53</v>
      </c>
      <c r="G5395" t="s">
        <v>36</v>
      </c>
      <c r="H5395" t="s">
        <v>32</v>
      </c>
      <c r="I5395">
        <v>0</v>
      </c>
      <c r="J5395">
        <v>0</v>
      </c>
      <c r="K5395">
        <v>202951</v>
      </c>
      <c r="L5395">
        <v>0</v>
      </c>
      <c r="M5395">
        <v>0</v>
      </c>
    </row>
    <row r="5396" spans="1:13" x14ac:dyDescent="0.25">
      <c r="A5396" s="9">
        <v>44012</v>
      </c>
      <c r="B5396" t="s">
        <v>63</v>
      </c>
      <c r="C5396" t="s">
        <v>66</v>
      </c>
      <c r="D5396" t="s">
        <v>69</v>
      </c>
      <c r="E5396" t="s">
        <v>70</v>
      </c>
      <c r="F5396" t="s">
        <v>53</v>
      </c>
      <c r="G5396" t="s">
        <v>37</v>
      </c>
      <c r="H5396" t="s">
        <v>34</v>
      </c>
      <c r="I5396">
        <v>3557.3607020200006</v>
      </c>
      <c r="J5396">
        <v>-3557.3607020200006</v>
      </c>
      <c r="K5396">
        <v>202951</v>
      </c>
      <c r="L5396">
        <v>1.7528175283787715</v>
      </c>
      <c r="M5396">
        <v>-1.7528175283787715</v>
      </c>
    </row>
    <row r="5397" spans="1:13" x14ac:dyDescent="0.25">
      <c r="A5397" s="9">
        <v>44012</v>
      </c>
      <c r="B5397" t="s">
        <v>63</v>
      </c>
      <c r="C5397" t="s">
        <v>66</v>
      </c>
      <c r="D5397" t="s">
        <v>69</v>
      </c>
      <c r="E5397" t="s">
        <v>70</v>
      </c>
      <c r="F5397" t="s">
        <v>53</v>
      </c>
      <c r="G5397" t="s">
        <v>38</v>
      </c>
      <c r="H5397" t="s">
        <v>39</v>
      </c>
      <c r="I5397">
        <v>4679.5395895199981</v>
      </c>
      <c r="J5397">
        <v>-4679.5395895199981</v>
      </c>
      <c r="K5397">
        <v>202951</v>
      </c>
      <c r="L5397">
        <v>2.3057484759966682</v>
      </c>
      <c r="M5397">
        <v>-2.3057484759966682</v>
      </c>
    </row>
    <row r="5398" spans="1:13" x14ac:dyDescent="0.25">
      <c r="A5398" s="9">
        <v>44012</v>
      </c>
      <c r="B5398" t="s">
        <v>63</v>
      </c>
      <c r="C5398" t="s">
        <v>66</v>
      </c>
      <c r="D5398" t="s">
        <v>69</v>
      </c>
      <c r="E5398" t="s">
        <v>70</v>
      </c>
      <c r="F5398" t="s">
        <v>53</v>
      </c>
      <c r="G5398" t="s">
        <v>40</v>
      </c>
      <c r="H5398" t="s">
        <v>41</v>
      </c>
      <c r="I5398">
        <v>0</v>
      </c>
      <c r="J5398">
        <v>0</v>
      </c>
      <c r="K5398">
        <v>202951</v>
      </c>
      <c r="L5398">
        <v>0</v>
      </c>
      <c r="M5398">
        <v>0</v>
      </c>
    </row>
    <row r="5399" spans="1:13" x14ac:dyDescent="0.25">
      <c r="A5399" s="9">
        <v>44012</v>
      </c>
      <c r="B5399" t="s">
        <v>63</v>
      </c>
      <c r="C5399" t="s">
        <v>66</v>
      </c>
      <c r="D5399" t="s">
        <v>69</v>
      </c>
      <c r="E5399" t="s">
        <v>70</v>
      </c>
      <c r="F5399" t="s">
        <v>53</v>
      </c>
      <c r="G5399" t="s">
        <v>42</v>
      </c>
      <c r="H5399" t="s">
        <v>43</v>
      </c>
      <c r="I5399">
        <v>0</v>
      </c>
      <c r="J5399">
        <v>0</v>
      </c>
      <c r="K5399">
        <v>202951</v>
      </c>
      <c r="L5399">
        <v>0</v>
      </c>
      <c r="M5399">
        <v>0</v>
      </c>
    </row>
    <row r="5400" spans="1:13" x14ac:dyDescent="0.25">
      <c r="A5400" s="9">
        <v>44012</v>
      </c>
      <c r="B5400" t="s">
        <v>63</v>
      </c>
      <c r="C5400" t="s">
        <v>66</v>
      </c>
      <c r="D5400" t="s">
        <v>69</v>
      </c>
      <c r="E5400" t="s">
        <v>70</v>
      </c>
      <c r="F5400" t="s">
        <v>53</v>
      </c>
      <c r="G5400" t="s">
        <v>44</v>
      </c>
      <c r="H5400" t="s">
        <v>45</v>
      </c>
      <c r="I5400">
        <v>0</v>
      </c>
      <c r="J5400">
        <v>0</v>
      </c>
      <c r="K5400">
        <v>202951</v>
      </c>
      <c r="L5400">
        <v>0</v>
      </c>
      <c r="M5400">
        <v>0</v>
      </c>
    </row>
    <row r="5401" spans="1:13" x14ac:dyDescent="0.25">
      <c r="A5401" s="9">
        <v>44012</v>
      </c>
      <c r="B5401" t="s">
        <v>63</v>
      </c>
      <c r="C5401" t="s">
        <v>66</v>
      </c>
      <c r="D5401" t="s">
        <v>69</v>
      </c>
      <c r="E5401" t="s">
        <v>70</v>
      </c>
      <c r="F5401" t="s">
        <v>53</v>
      </c>
      <c r="G5401" t="s">
        <v>46</v>
      </c>
      <c r="H5401" t="s">
        <v>47</v>
      </c>
      <c r="I5401">
        <v>0</v>
      </c>
      <c r="J5401">
        <v>0</v>
      </c>
      <c r="K5401">
        <v>202951</v>
      </c>
      <c r="L5401">
        <v>0</v>
      </c>
      <c r="M5401">
        <v>0</v>
      </c>
    </row>
    <row r="5402" spans="1:13" x14ac:dyDescent="0.25">
      <c r="A5402" s="9">
        <v>44012</v>
      </c>
      <c r="B5402" t="s">
        <v>63</v>
      </c>
      <c r="C5402" t="s">
        <v>66</v>
      </c>
      <c r="D5402" t="s">
        <v>69</v>
      </c>
      <c r="E5402" t="s">
        <v>70</v>
      </c>
      <c r="F5402" t="s">
        <v>53</v>
      </c>
      <c r="G5402" t="s">
        <v>48</v>
      </c>
      <c r="H5402" t="s">
        <v>96</v>
      </c>
      <c r="I5402">
        <v>0</v>
      </c>
      <c r="J5402">
        <v>0</v>
      </c>
      <c r="K5402">
        <v>202951</v>
      </c>
      <c r="L5402">
        <v>0</v>
      </c>
      <c r="M5402">
        <v>0</v>
      </c>
    </row>
    <row r="5403" spans="1:13" x14ac:dyDescent="0.25">
      <c r="A5403" s="9">
        <v>44012</v>
      </c>
      <c r="B5403" t="s">
        <v>63</v>
      </c>
      <c r="C5403" t="s">
        <v>66</v>
      </c>
      <c r="D5403" t="s">
        <v>69</v>
      </c>
      <c r="E5403" t="s">
        <v>70</v>
      </c>
      <c r="F5403" t="s">
        <v>53</v>
      </c>
      <c r="G5403" t="s">
        <v>49</v>
      </c>
      <c r="H5403" t="s">
        <v>56</v>
      </c>
      <c r="I5403">
        <v>17.241926249999999</v>
      </c>
      <c r="J5403">
        <v>-17.241926249999999</v>
      </c>
      <c r="K5403">
        <v>202951</v>
      </c>
      <c r="L5403">
        <v>8.4956103936418143E-3</v>
      </c>
      <c r="M5403">
        <v>-8.4956103936418143E-3</v>
      </c>
    </row>
    <row r="5404" spans="1:13" x14ac:dyDescent="0.25">
      <c r="A5404" s="9">
        <v>44012</v>
      </c>
      <c r="B5404" t="s">
        <v>63</v>
      </c>
      <c r="C5404" t="s">
        <v>66</v>
      </c>
      <c r="D5404" t="s">
        <v>69</v>
      </c>
      <c r="E5404" t="s">
        <v>70</v>
      </c>
      <c r="F5404" t="s">
        <v>53</v>
      </c>
      <c r="G5404" t="s">
        <v>50</v>
      </c>
      <c r="H5404" t="s">
        <v>51</v>
      </c>
      <c r="I5404">
        <v>0</v>
      </c>
      <c r="J5404">
        <v>0</v>
      </c>
      <c r="K5404">
        <v>202951</v>
      </c>
      <c r="L5404">
        <v>0</v>
      </c>
      <c r="M5404">
        <v>0</v>
      </c>
    </row>
    <row r="5405" spans="1:13" x14ac:dyDescent="0.25">
      <c r="A5405" s="9">
        <v>44012</v>
      </c>
      <c r="B5405" t="s">
        <v>63</v>
      </c>
      <c r="C5405" t="s">
        <v>66</v>
      </c>
      <c r="D5405" t="s">
        <v>69</v>
      </c>
      <c r="E5405" t="s">
        <v>70</v>
      </c>
      <c r="F5405" t="s">
        <v>53</v>
      </c>
      <c r="G5405" t="s">
        <v>52</v>
      </c>
      <c r="H5405" t="s">
        <v>57</v>
      </c>
      <c r="I5405">
        <v>17.241926249999999</v>
      </c>
      <c r="J5405">
        <v>-17.241926249999999</v>
      </c>
      <c r="K5405">
        <v>202951</v>
      </c>
      <c r="L5405">
        <v>8.4956103936418143E-3</v>
      </c>
      <c r="M5405">
        <v>-8.4956103936418143E-3</v>
      </c>
    </row>
    <row r="5406" spans="1:13" x14ac:dyDescent="0.25">
      <c r="A5406" s="9">
        <v>44012</v>
      </c>
      <c r="B5406" t="s">
        <v>63</v>
      </c>
      <c r="C5406" t="s">
        <v>66</v>
      </c>
      <c r="D5406" t="s">
        <v>69</v>
      </c>
      <c r="E5406" t="s">
        <v>70</v>
      </c>
      <c r="F5406" t="s">
        <v>58</v>
      </c>
      <c r="G5406" t="s">
        <v>59</v>
      </c>
      <c r="H5406" t="s">
        <v>60</v>
      </c>
      <c r="I5406">
        <v>-108.38934307001182</v>
      </c>
      <c r="J5406">
        <v>-108.38934307001182</v>
      </c>
      <c r="K5406">
        <v>202951</v>
      </c>
      <c r="L5406">
        <v>-5.3406656320989704E-2</v>
      </c>
      <c r="M5406">
        <v>-5.3406656320989704E-2</v>
      </c>
    </row>
    <row r="5407" spans="1:13" x14ac:dyDescent="0.25">
      <c r="A5407" s="9">
        <v>44012</v>
      </c>
      <c r="B5407" t="s">
        <v>63</v>
      </c>
      <c r="C5407" t="s">
        <v>66</v>
      </c>
      <c r="D5407" t="s">
        <v>71</v>
      </c>
      <c r="E5407" t="s">
        <v>72</v>
      </c>
      <c r="F5407" t="s">
        <v>12</v>
      </c>
      <c r="G5407" t="s">
        <v>13</v>
      </c>
      <c r="H5407" t="s">
        <v>14</v>
      </c>
      <c r="I5407">
        <v>116407.69671987361</v>
      </c>
      <c r="J5407">
        <v>116407.69671987361</v>
      </c>
      <c r="K5407">
        <v>202951</v>
      </c>
      <c r="L5407">
        <v>57.357537888393558</v>
      </c>
      <c r="M5407">
        <v>57.357537888393558</v>
      </c>
    </row>
    <row r="5408" spans="1:13" x14ac:dyDescent="0.25">
      <c r="A5408" s="9">
        <v>44012</v>
      </c>
      <c r="B5408" t="s">
        <v>63</v>
      </c>
      <c r="C5408" t="s">
        <v>66</v>
      </c>
      <c r="D5408" t="s">
        <v>71</v>
      </c>
      <c r="E5408" t="s">
        <v>72</v>
      </c>
      <c r="F5408" t="s">
        <v>12</v>
      </c>
      <c r="G5408" t="s">
        <v>15</v>
      </c>
      <c r="H5408" t="s">
        <v>16</v>
      </c>
      <c r="I5408">
        <v>0</v>
      </c>
      <c r="J5408">
        <v>0</v>
      </c>
      <c r="K5408">
        <v>202951</v>
      </c>
      <c r="L5408">
        <v>0</v>
      </c>
      <c r="M5408">
        <v>0</v>
      </c>
    </row>
    <row r="5409" spans="1:13" x14ac:dyDescent="0.25">
      <c r="A5409" s="9">
        <v>44012</v>
      </c>
      <c r="B5409" t="s">
        <v>63</v>
      </c>
      <c r="C5409" t="s">
        <v>66</v>
      </c>
      <c r="D5409" t="s">
        <v>71</v>
      </c>
      <c r="E5409" t="s">
        <v>72</v>
      </c>
      <c r="F5409" t="s">
        <v>12</v>
      </c>
      <c r="G5409" t="s">
        <v>17</v>
      </c>
      <c r="H5409" t="s">
        <v>18</v>
      </c>
      <c r="I5409">
        <v>0</v>
      </c>
      <c r="J5409">
        <v>0</v>
      </c>
      <c r="K5409">
        <v>202951</v>
      </c>
      <c r="L5409">
        <v>0</v>
      </c>
      <c r="M5409">
        <v>0</v>
      </c>
    </row>
    <row r="5410" spans="1:13" x14ac:dyDescent="0.25">
      <c r="A5410" s="9">
        <v>44012</v>
      </c>
      <c r="B5410" t="s">
        <v>63</v>
      </c>
      <c r="C5410" t="s">
        <v>66</v>
      </c>
      <c r="D5410" t="s">
        <v>71</v>
      </c>
      <c r="E5410" t="s">
        <v>72</v>
      </c>
      <c r="F5410" t="s">
        <v>12</v>
      </c>
      <c r="G5410" t="s">
        <v>19</v>
      </c>
      <c r="H5410" t="s">
        <v>20</v>
      </c>
      <c r="I5410">
        <v>0</v>
      </c>
      <c r="J5410">
        <v>0</v>
      </c>
      <c r="K5410">
        <v>202951</v>
      </c>
      <c r="L5410">
        <v>0</v>
      </c>
      <c r="M5410">
        <v>0</v>
      </c>
    </row>
    <row r="5411" spans="1:13" x14ac:dyDescent="0.25">
      <c r="A5411" s="9">
        <v>44012</v>
      </c>
      <c r="B5411" t="s">
        <v>63</v>
      </c>
      <c r="C5411" t="s">
        <v>66</v>
      </c>
      <c r="D5411" t="s">
        <v>71</v>
      </c>
      <c r="E5411" t="s">
        <v>72</v>
      </c>
      <c r="F5411" t="s">
        <v>12</v>
      </c>
      <c r="G5411" t="s">
        <v>21</v>
      </c>
      <c r="H5411" t="s">
        <v>22</v>
      </c>
      <c r="I5411">
        <v>35779.844842199993</v>
      </c>
      <c r="J5411">
        <v>35779.844842199993</v>
      </c>
      <c r="K5411">
        <v>202951</v>
      </c>
      <c r="L5411">
        <v>17.629794798843069</v>
      </c>
      <c r="M5411">
        <v>17.629794798843069</v>
      </c>
    </row>
    <row r="5412" spans="1:13" x14ac:dyDescent="0.25">
      <c r="A5412" s="9">
        <v>44012</v>
      </c>
      <c r="B5412" t="s">
        <v>63</v>
      </c>
      <c r="C5412" t="s">
        <v>66</v>
      </c>
      <c r="D5412" t="s">
        <v>71</v>
      </c>
      <c r="E5412" t="s">
        <v>72</v>
      </c>
      <c r="F5412" t="s">
        <v>12</v>
      </c>
      <c r="G5412" t="s">
        <v>23</v>
      </c>
      <c r="H5412" t="s">
        <v>24</v>
      </c>
      <c r="I5412">
        <v>6078.7897119999998</v>
      </c>
      <c r="J5412">
        <v>6078.7897119999998</v>
      </c>
      <c r="K5412">
        <v>202951</v>
      </c>
      <c r="L5412">
        <v>2.99520067011249</v>
      </c>
      <c r="M5412">
        <v>2.99520067011249</v>
      </c>
    </row>
    <row r="5413" spans="1:13" x14ac:dyDescent="0.25">
      <c r="A5413" s="9">
        <v>44012</v>
      </c>
      <c r="B5413" t="s">
        <v>63</v>
      </c>
      <c r="C5413" t="s">
        <v>66</v>
      </c>
      <c r="D5413" t="s">
        <v>71</v>
      </c>
      <c r="E5413" t="s">
        <v>72</v>
      </c>
      <c r="F5413" t="s">
        <v>12</v>
      </c>
      <c r="G5413" t="s">
        <v>25</v>
      </c>
      <c r="H5413" t="s">
        <v>26</v>
      </c>
      <c r="I5413">
        <v>25899.318077199998</v>
      </c>
      <c r="J5413">
        <v>25899.318077199998</v>
      </c>
      <c r="K5413">
        <v>202951</v>
      </c>
      <c r="L5413">
        <v>12.76136509659967</v>
      </c>
      <c r="M5413">
        <v>12.76136509659967</v>
      </c>
    </row>
    <row r="5414" spans="1:13" x14ac:dyDescent="0.25">
      <c r="A5414" s="9">
        <v>44012</v>
      </c>
      <c r="B5414" t="s">
        <v>63</v>
      </c>
      <c r="C5414" t="s">
        <v>66</v>
      </c>
      <c r="D5414" t="s">
        <v>71</v>
      </c>
      <c r="E5414" t="s">
        <v>72</v>
      </c>
      <c r="F5414" t="s">
        <v>12</v>
      </c>
      <c r="G5414" t="s">
        <v>27</v>
      </c>
      <c r="H5414" t="s">
        <v>28</v>
      </c>
      <c r="I5414">
        <v>3801.7370529999998</v>
      </c>
      <c r="J5414">
        <v>3801.7370529999998</v>
      </c>
      <c r="K5414">
        <v>202951</v>
      </c>
      <c r="L5414">
        <v>1.8732290321309082</v>
      </c>
      <c r="M5414">
        <v>1.8732290321309082</v>
      </c>
    </row>
    <row r="5415" spans="1:13" x14ac:dyDescent="0.25">
      <c r="A5415" s="9">
        <v>44012</v>
      </c>
      <c r="B5415" t="s">
        <v>63</v>
      </c>
      <c r="C5415" t="s">
        <v>66</v>
      </c>
      <c r="D5415" t="s">
        <v>71</v>
      </c>
      <c r="E5415" t="s">
        <v>72</v>
      </c>
      <c r="F5415" t="s">
        <v>12</v>
      </c>
      <c r="G5415" t="s">
        <v>29</v>
      </c>
      <c r="H5415" t="s">
        <v>30</v>
      </c>
      <c r="I5415">
        <v>14927.39967526</v>
      </c>
      <c r="J5415">
        <v>14927.39967526</v>
      </c>
      <c r="K5415">
        <v>202951</v>
      </c>
      <c r="L5415">
        <v>7.3551742416938071</v>
      </c>
      <c r="M5415">
        <v>7.3551742416938071</v>
      </c>
    </row>
    <row r="5416" spans="1:13" x14ac:dyDescent="0.25">
      <c r="A5416" s="9">
        <v>44012</v>
      </c>
      <c r="B5416" t="s">
        <v>63</v>
      </c>
      <c r="C5416" t="s">
        <v>66</v>
      </c>
      <c r="D5416" t="s">
        <v>71</v>
      </c>
      <c r="E5416" t="s">
        <v>72</v>
      </c>
      <c r="F5416" t="s">
        <v>12</v>
      </c>
      <c r="G5416" t="s">
        <v>31</v>
      </c>
      <c r="H5416" t="s">
        <v>32</v>
      </c>
      <c r="I5416">
        <v>13313.949381800538</v>
      </c>
      <c r="J5416">
        <v>13313.949381800538</v>
      </c>
      <c r="K5416">
        <v>202951</v>
      </c>
      <c r="L5416">
        <v>6.5601792461237141</v>
      </c>
      <c r="M5416">
        <v>6.5601792461237141</v>
      </c>
    </row>
    <row r="5417" spans="1:13" x14ac:dyDescent="0.25">
      <c r="A5417" s="9">
        <v>44012</v>
      </c>
      <c r="B5417" t="s">
        <v>63</v>
      </c>
      <c r="C5417" t="s">
        <v>66</v>
      </c>
      <c r="D5417" t="s">
        <v>71</v>
      </c>
      <c r="E5417" t="s">
        <v>72</v>
      </c>
      <c r="F5417" t="s">
        <v>12</v>
      </c>
      <c r="G5417" t="s">
        <v>33</v>
      </c>
      <c r="H5417" t="s">
        <v>34</v>
      </c>
      <c r="I5417">
        <v>1613.4502934594614</v>
      </c>
      <c r="J5417">
        <v>1613.4502934594614</v>
      </c>
      <c r="K5417">
        <v>202951</v>
      </c>
      <c r="L5417">
        <v>0.79499499557009401</v>
      </c>
      <c r="M5417">
        <v>0.79499499557009401</v>
      </c>
    </row>
    <row r="5418" spans="1:13" x14ac:dyDescent="0.25">
      <c r="A5418" s="9">
        <v>44012</v>
      </c>
      <c r="B5418" t="s">
        <v>63</v>
      </c>
      <c r="C5418" t="s">
        <v>66</v>
      </c>
      <c r="D5418" t="s">
        <v>71</v>
      </c>
      <c r="E5418" t="s">
        <v>72</v>
      </c>
      <c r="F5418" t="s">
        <v>12</v>
      </c>
      <c r="G5418" t="s">
        <v>35</v>
      </c>
      <c r="H5418" t="s">
        <v>111</v>
      </c>
      <c r="I5418">
        <v>45528.723997999994</v>
      </c>
      <c r="J5418">
        <v>45528.723997999994</v>
      </c>
      <c r="K5418">
        <v>202951</v>
      </c>
      <c r="L5418">
        <v>22.433357804593225</v>
      </c>
      <c r="M5418">
        <v>22.433357804593225</v>
      </c>
    </row>
    <row r="5419" spans="1:13" x14ac:dyDescent="0.25">
      <c r="A5419" s="9">
        <v>44012</v>
      </c>
      <c r="B5419" t="s">
        <v>63</v>
      </c>
      <c r="C5419" t="s">
        <v>66</v>
      </c>
      <c r="D5419" t="s">
        <v>71</v>
      </c>
      <c r="E5419" t="s">
        <v>72</v>
      </c>
      <c r="F5419" t="s">
        <v>12</v>
      </c>
      <c r="G5419" t="s">
        <v>36</v>
      </c>
      <c r="H5419" t="s">
        <v>32</v>
      </c>
      <c r="I5419">
        <v>3511.0483639274275</v>
      </c>
      <c r="J5419">
        <v>3511.0483639274275</v>
      </c>
      <c r="K5419">
        <v>202951</v>
      </c>
      <c r="L5419">
        <v>1.7299980605798582</v>
      </c>
      <c r="M5419">
        <v>1.7299980605798582</v>
      </c>
    </row>
    <row r="5420" spans="1:13" x14ac:dyDescent="0.25">
      <c r="A5420" s="9">
        <v>44012</v>
      </c>
      <c r="B5420" t="s">
        <v>63</v>
      </c>
      <c r="C5420" t="s">
        <v>66</v>
      </c>
      <c r="D5420" t="s">
        <v>71</v>
      </c>
      <c r="E5420" t="s">
        <v>72</v>
      </c>
      <c r="F5420" t="s">
        <v>12</v>
      </c>
      <c r="G5420" t="s">
        <v>37</v>
      </c>
      <c r="H5420" t="s">
        <v>34</v>
      </c>
      <c r="I5420">
        <v>42017.67563407257</v>
      </c>
      <c r="J5420">
        <v>42017.67563407257</v>
      </c>
      <c r="K5420">
        <v>202951</v>
      </c>
      <c r="L5420">
        <v>20.703359744013365</v>
      </c>
      <c r="M5420">
        <v>20.703359744013365</v>
      </c>
    </row>
    <row r="5421" spans="1:13" x14ac:dyDescent="0.25">
      <c r="A5421" s="9">
        <v>44012</v>
      </c>
      <c r="B5421" t="s">
        <v>63</v>
      </c>
      <c r="C5421" t="s">
        <v>66</v>
      </c>
      <c r="D5421" t="s">
        <v>71</v>
      </c>
      <c r="E5421" t="s">
        <v>72</v>
      </c>
      <c r="F5421" t="s">
        <v>12</v>
      </c>
      <c r="G5421" t="s">
        <v>38</v>
      </c>
      <c r="H5421" t="s">
        <v>39</v>
      </c>
      <c r="I5421">
        <v>217.26548400000001</v>
      </c>
      <c r="J5421">
        <v>217.26548400000001</v>
      </c>
      <c r="K5421">
        <v>202951</v>
      </c>
      <c r="L5421">
        <v>0.10705317244063839</v>
      </c>
      <c r="M5421">
        <v>0.10705317244063839</v>
      </c>
    </row>
    <row r="5422" spans="1:13" x14ac:dyDescent="0.25">
      <c r="A5422" s="9">
        <v>44012</v>
      </c>
      <c r="B5422" t="s">
        <v>63</v>
      </c>
      <c r="C5422" t="s">
        <v>66</v>
      </c>
      <c r="D5422" t="s">
        <v>71</v>
      </c>
      <c r="E5422" t="s">
        <v>72</v>
      </c>
      <c r="F5422" t="s">
        <v>12</v>
      </c>
      <c r="G5422" t="s">
        <v>40</v>
      </c>
      <c r="H5422" t="s">
        <v>41</v>
      </c>
      <c r="I5422">
        <v>5.7610451190022252</v>
      </c>
      <c r="J5422">
        <v>5.7610451190022252</v>
      </c>
      <c r="K5422">
        <v>202951</v>
      </c>
      <c r="L5422">
        <v>2.8386384491834111E-3</v>
      </c>
      <c r="M5422">
        <v>2.8386384491834111E-3</v>
      </c>
    </row>
    <row r="5423" spans="1:13" x14ac:dyDescent="0.25">
      <c r="A5423" s="9">
        <v>44012</v>
      </c>
      <c r="B5423" t="s">
        <v>63</v>
      </c>
      <c r="C5423" t="s">
        <v>66</v>
      </c>
      <c r="D5423" t="s">
        <v>71</v>
      </c>
      <c r="E5423" t="s">
        <v>72</v>
      </c>
      <c r="F5423" t="s">
        <v>12</v>
      </c>
      <c r="G5423" t="s">
        <v>42</v>
      </c>
      <c r="H5423" t="s">
        <v>43</v>
      </c>
      <c r="I5423">
        <v>0</v>
      </c>
      <c r="J5423">
        <v>0</v>
      </c>
      <c r="K5423">
        <v>202951</v>
      </c>
      <c r="L5423">
        <v>0</v>
      </c>
      <c r="M5423">
        <v>0</v>
      </c>
    </row>
    <row r="5424" spans="1:13" x14ac:dyDescent="0.25">
      <c r="A5424" s="9">
        <v>44012</v>
      </c>
      <c r="B5424" t="s">
        <v>63</v>
      </c>
      <c r="C5424" t="s">
        <v>66</v>
      </c>
      <c r="D5424" t="s">
        <v>71</v>
      </c>
      <c r="E5424" t="s">
        <v>72</v>
      </c>
      <c r="F5424" t="s">
        <v>12</v>
      </c>
      <c r="G5424" t="s">
        <v>44</v>
      </c>
      <c r="H5424" t="s">
        <v>45</v>
      </c>
      <c r="I5424">
        <v>0</v>
      </c>
      <c r="J5424">
        <v>0</v>
      </c>
      <c r="K5424">
        <v>202951</v>
      </c>
      <c r="L5424">
        <v>0</v>
      </c>
      <c r="M5424">
        <v>0</v>
      </c>
    </row>
    <row r="5425" spans="1:13" x14ac:dyDescent="0.25">
      <c r="A5425" s="9">
        <v>44012</v>
      </c>
      <c r="B5425" t="s">
        <v>63</v>
      </c>
      <c r="C5425" t="s">
        <v>66</v>
      </c>
      <c r="D5425" t="s">
        <v>71</v>
      </c>
      <c r="E5425" t="s">
        <v>72</v>
      </c>
      <c r="F5425" t="s">
        <v>12</v>
      </c>
      <c r="G5425" t="s">
        <v>46</v>
      </c>
      <c r="H5425" t="s">
        <v>47</v>
      </c>
      <c r="I5425">
        <v>5.7610451190022252</v>
      </c>
      <c r="J5425">
        <v>5.7610451190022252</v>
      </c>
      <c r="K5425">
        <v>202951</v>
      </c>
      <c r="L5425">
        <v>2.8386384491834111E-3</v>
      </c>
      <c r="M5425">
        <v>2.8386384491834111E-3</v>
      </c>
    </row>
    <row r="5426" spans="1:13" x14ac:dyDescent="0.25">
      <c r="A5426" s="9">
        <v>44012</v>
      </c>
      <c r="B5426" t="s">
        <v>63</v>
      </c>
      <c r="C5426" t="s">
        <v>66</v>
      </c>
      <c r="D5426" t="s">
        <v>71</v>
      </c>
      <c r="E5426" t="s">
        <v>72</v>
      </c>
      <c r="F5426" t="s">
        <v>12</v>
      </c>
      <c r="G5426" t="s">
        <v>48</v>
      </c>
      <c r="H5426" t="s">
        <v>96</v>
      </c>
      <c r="I5426">
        <v>0</v>
      </c>
      <c r="J5426">
        <v>0</v>
      </c>
      <c r="K5426">
        <v>202951</v>
      </c>
      <c r="L5426">
        <v>0</v>
      </c>
      <c r="M5426">
        <v>0</v>
      </c>
    </row>
    <row r="5427" spans="1:13" x14ac:dyDescent="0.25">
      <c r="A5427" s="9">
        <v>44012</v>
      </c>
      <c r="B5427" t="s">
        <v>63</v>
      </c>
      <c r="C5427" t="s">
        <v>66</v>
      </c>
      <c r="D5427" t="s">
        <v>71</v>
      </c>
      <c r="E5427" t="s">
        <v>72</v>
      </c>
      <c r="F5427" t="s">
        <v>12</v>
      </c>
      <c r="G5427" t="s">
        <v>49</v>
      </c>
      <c r="H5427" t="s">
        <v>105</v>
      </c>
      <c r="I5427">
        <v>19948.701675294615</v>
      </c>
      <c r="J5427">
        <v>19948.701675294615</v>
      </c>
      <c r="K5427">
        <v>202951</v>
      </c>
      <c r="L5427">
        <v>9.8293192323736349</v>
      </c>
      <c r="M5427">
        <v>9.8293192323736349</v>
      </c>
    </row>
    <row r="5428" spans="1:13" x14ac:dyDescent="0.25">
      <c r="A5428" s="9">
        <v>44012</v>
      </c>
      <c r="B5428" t="s">
        <v>63</v>
      </c>
      <c r="C5428" t="s">
        <v>66</v>
      </c>
      <c r="D5428" t="s">
        <v>71</v>
      </c>
      <c r="E5428" t="s">
        <v>72</v>
      </c>
      <c r="F5428" t="s">
        <v>12</v>
      </c>
      <c r="G5428" t="s">
        <v>50</v>
      </c>
      <c r="H5428" t="s">
        <v>51</v>
      </c>
      <c r="I5428">
        <v>165.21878899999999</v>
      </c>
      <c r="J5428">
        <v>165.21878899999999</v>
      </c>
      <c r="K5428">
        <v>202951</v>
      </c>
      <c r="L5428">
        <v>8.1408216268951603E-2</v>
      </c>
      <c r="M5428">
        <v>8.1408216268951603E-2</v>
      </c>
    </row>
    <row r="5429" spans="1:13" x14ac:dyDescent="0.25">
      <c r="A5429" s="9">
        <v>44012</v>
      </c>
      <c r="B5429" t="s">
        <v>63</v>
      </c>
      <c r="C5429" t="s">
        <v>66</v>
      </c>
      <c r="D5429" t="s">
        <v>71</v>
      </c>
      <c r="E5429" t="s">
        <v>72</v>
      </c>
      <c r="F5429" t="s">
        <v>12</v>
      </c>
      <c r="G5429" t="s">
        <v>52</v>
      </c>
      <c r="H5429" t="s">
        <v>107</v>
      </c>
      <c r="I5429">
        <v>19783.482886294616</v>
      </c>
      <c r="J5429">
        <v>19783.482886294616</v>
      </c>
      <c r="K5429">
        <v>202951</v>
      </c>
      <c r="L5429">
        <v>9.747911016104684</v>
      </c>
      <c r="M5429">
        <v>9.747911016104684</v>
      </c>
    </row>
    <row r="5430" spans="1:13" x14ac:dyDescent="0.25">
      <c r="A5430" s="9">
        <v>44012</v>
      </c>
      <c r="B5430" t="s">
        <v>63</v>
      </c>
      <c r="C5430" t="s">
        <v>66</v>
      </c>
      <c r="D5430" t="s">
        <v>71</v>
      </c>
      <c r="E5430" t="s">
        <v>72</v>
      </c>
      <c r="F5430" t="s">
        <v>53</v>
      </c>
      <c r="G5430" t="s">
        <v>54</v>
      </c>
      <c r="H5430" t="s">
        <v>55</v>
      </c>
      <c r="I5430">
        <v>133900.36681806939</v>
      </c>
      <c r="J5430">
        <v>-133900.36681806939</v>
      </c>
      <c r="K5430">
        <v>202951</v>
      </c>
      <c r="L5430">
        <v>65.976697241240203</v>
      </c>
      <c r="M5430">
        <v>-65.976697241240203</v>
      </c>
    </row>
    <row r="5431" spans="1:13" x14ac:dyDescent="0.25">
      <c r="A5431" s="9">
        <v>44012</v>
      </c>
      <c r="B5431" t="s">
        <v>63</v>
      </c>
      <c r="C5431" t="s">
        <v>66</v>
      </c>
      <c r="D5431" t="s">
        <v>71</v>
      </c>
      <c r="E5431" t="s">
        <v>72</v>
      </c>
      <c r="F5431" t="s">
        <v>53</v>
      </c>
      <c r="G5431" t="s">
        <v>15</v>
      </c>
      <c r="H5431" t="s">
        <v>16</v>
      </c>
      <c r="I5431">
        <v>0</v>
      </c>
      <c r="J5431">
        <v>0</v>
      </c>
      <c r="K5431">
        <v>202951</v>
      </c>
      <c r="L5431">
        <v>0</v>
      </c>
      <c r="M5431">
        <v>0</v>
      </c>
    </row>
    <row r="5432" spans="1:13" x14ac:dyDescent="0.25">
      <c r="A5432" s="9">
        <v>44012</v>
      </c>
      <c r="B5432" t="s">
        <v>63</v>
      </c>
      <c r="C5432" t="s">
        <v>66</v>
      </c>
      <c r="D5432" t="s">
        <v>71</v>
      </c>
      <c r="E5432" t="s">
        <v>72</v>
      </c>
      <c r="F5432" t="s">
        <v>53</v>
      </c>
      <c r="G5432" t="s">
        <v>17</v>
      </c>
      <c r="H5432" t="s">
        <v>18</v>
      </c>
      <c r="I5432">
        <v>0</v>
      </c>
      <c r="J5432">
        <v>0</v>
      </c>
      <c r="K5432">
        <v>202951</v>
      </c>
      <c r="L5432">
        <v>0</v>
      </c>
      <c r="M5432">
        <v>0</v>
      </c>
    </row>
    <row r="5433" spans="1:13" x14ac:dyDescent="0.25">
      <c r="A5433" s="9">
        <v>44012</v>
      </c>
      <c r="B5433" t="s">
        <v>63</v>
      </c>
      <c r="C5433" t="s">
        <v>66</v>
      </c>
      <c r="D5433" t="s">
        <v>71</v>
      </c>
      <c r="E5433" t="s">
        <v>72</v>
      </c>
      <c r="F5433" t="s">
        <v>53</v>
      </c>
      <c r="G5433" t="s">
        <v>19</v>
      </c>
      <c r="H5433" t="s">
        <v>20</v>
      </c>
      <c r="I5433">
        <v>0</v>
      </c>
      <c r="J5433">
        <v>0</v>
      </c>
      <c r="K5433">
        <v>202951</v>
      </c>
      <c r="L5433">
        <v>0</v>
      </c>
      <c r="M5433">
        <v>0</v>
      </c>
    </row>
    <row r="5434" spans="1:13" x14ac:dyDescent="0.25">
      <c r="A5434" s="9">
        <v>44012</v>
      </c>
      <c r="B5434" t="s">
        <v>63</v>
      </c>
      <c r="C5434" t="s">
        <v>66</v>
      </c>
      <c r="D5434" t="s">
        <v>71</v>
      </c>
      <c r="E5434" t="s">
        <v>72</v>
      </c>
      <c r="F5434" t="s">
        <v>53</v>
      </c>
      <c r="G5434" t="s">
        <v>21</v>
      </c>
      <c r="H5434" t="s">
        <v>22</v>
      </c>
      <c r="I5434">
        <v>73489.458952999994</v>
      </c>
      <c r="J5434">
        <v>-73489.458952999994</v>
      </c>
      <c r="K5434">
        <v>202951</v>
      </c>
      <c r="L5434">
        <v>36.21044436982325</v>
      </c>
      <c r="M5434">
        <v>-36.21044436982325</v>
      </c>
    </row>
    <row r="5435" spans="1:13" x14ac:dyDescent="0.25">
      <c r="A5435" s="9">
        <v>44012</v>
      </c>
      <c r="B5435" t="s">
        <v>63</v>
      </c>
      <c r="C5435" t="s">
        <v>66</v>
      </c>
      <c r="D5435" t="s">
        <v>71</v>
      </c>
      <c r="E5435" t="s">
        <v>72</v>
      </c>
      <c r="F5435" t="s">
        <v>53</v>
      </c>
      <c r="G5435" t="s">
        <v>23</v>
      </c>
      <c r="H5435" t="s">
        <v>24</v>
      </c>
      <c r="I5435">
        <v>0</v>
      </c>
      <c r="J5435">
        <v>0</v>
      </c>
      <c r="K5435">
        <v>202951</v>
      </c>
      <c r="L5435">
        <v>0</v>
      </c>
      <c r="M5435">
        <v>0</v>
      </c>
    </row>
    <row r="5436" spans="1:13" x14ac:dyDescent="0.25">
      <c r="A5436" s="9">
        <v>44012</v>
      </c>
      <c r="B5436" t="s">
        <v>63</v>
      </c>
      <c r="C5436" t="s">
        <v>66</v>
      </c>
      <c r="D5436" t="s">
        <v>71</v>
      </c>
      <c r="E5436" t="s">
        <v>72</v>
      </c>
      <c r="F5436" t="s">
        <v>53</v>
      </c>
      <c r="G5436" t="s">
        <v>25</v>
      </c>
      <c r="H5436" t="s">
        <v>26</v>
      </c>
      <c r="I5436">
        <v>36337.727226000003</v>
      </c>
      <c r="J5436">
        <v>-36337.727226000003</v>
      </c>
      <c r="K5436">
        <v>202951</v>
      </c>
      <c r="L5436">
        <v>17.904680058733391</v>
      </c>
      <c r="M5436">
        <v>-17.904680058733391</v>
      </c>
    </row>
    <row r="5437" spans="1:13" x14ac:dyDescent="0.25">
      <c r="A5437" s="9">
        <v>44012</v>
      </c>
      <c r="B5437" t="s">
        <v>63</v>
      </c>
      <c r="C5437" t="s">
        <v>66</v>
      </c>
      <c r="D5437" t="s">
        <v>71</v>
      </c>
      <c r="E5437" t="s">
        <v>72</v>
      </c>
      <c r="F5437" t="s">
        <v>53</v>
      </c>
      <c r="G5437" t="s">
        <v>27</v>
      </c>
      <c r="H5437" t="s">
        <v>28</v>
      </c>
      <c r="I5437">
        <v>37151.731726999999</v>
      </c>
      <c r="J5437">
        <v>-37151.731726999999</v>
      </c>
      <c r="K5437">
        <v>202951</v>
      </c>
      <c r="L5437">
        <v>18.305764311089867</v>
      </c>
      <c r="M5437">
        <v>-18.305764311089867</v>
      </c>
    </row>
    <row r="5438" spans="1:13" x14ac:dyDescent="0.25">
      <c r="A5438" s="9">
        <v>44012</v>
      </c>
      <c r="B5438" t="s">
        <v>63</v>
      </c>
      <c r="C5438" t="s">
        <v>66</v>
      </c>
      <c r="D5438" t="s">
        <v>71</v>
      </c>
      <c r="E5438" t="s">
        <v>72</v>
      </c>
      <c r="F5438" t="s">
        <v>53</v>
      </c>
      <c r="G5438" t="s">
        <v>29</v>
      </c>
      <c r="H5438" t="s">
        <v>30</v>
      </c>
      <c r="I5438">
        <v>988.89228100000003</v>
      </c>
      <c r="J5438">
        <v>-988.89228100000003</v>
      </c>
      <c r="K5438">
        <v>202951</v>
      </c>
      <c r="L5438">
        <v>0.48725666835837228</v>
      </c>
      <c r="M5438">
        <v>-0.48725666835837228</v>
      </c>
    </row>
    <row r="5439" spans="1:13" x14ac:dyDescent="0.25">
      <c r="A5439" s="9">
        <v>44012</v>
      </c>
      <c r="B5439" t="s">
        <v>63</v>
      </c>
      <c r="C5439" t="s">
        <v>66</v>
      </c>
      <c r="D5439" t="s">
        <v>71</v>
      </c>
      <c r="E5439" t="s">
        <v>72</v>
      </c>
      <c r="F5439" t="s">
        <v>53</v>
      </c>
      <c r="G5439" t="s">
        <v>31</v>
      </c>
      <c r="H5439" t="s">
        <v>32</v>
      </c>
      <c r="I5439">
        <v>0</v>
      </c>
      <c r="J5439">
        <v>0</v>
      </c>
      <c r="K5439">
        <v>202951</v>
      </c>
      <c r="L5439">
        <v>0</v>
      </c>
      <c r="M5439">
        <v>0</v>
      </c>
    </row>
    <row r="5440" spans="1:13" x14ac:dyDescent="0.25">
      <c r="A5440" s="9">
        <v>44012</v>
      </c>
      <c r="B5440" t="s">
        <v>63</v>
      </c>
      <c r="C5440" t="s">
        <v>66</v>
      </c>
      <c r="D5440" t="s">
        <v>71</v>
      </c>
      <c r="E5440" t="s">
        <v>72</v>
      </c>
      <c r="F5440" t="s">
        <v>53</v>
      </c>
      <c r="G5440" t="s">
        <v>33</v>
      </c>
      <c r="H5440" t="s">
        <v>34</v>
      </c>
      <c r="I5440">
        <v>988.89228100000003</v>
      </c>
      <c r="J5440">
        <v>-988.89228100000003</v>
      </c>
      <c r="K5440">
        <v>202951</v>
      </c>
      <c r="L5440">
        <v>0.48725666835837228</v>
      </c>
      <c r="M5440">
        <v>-0.48725666835837228</v>
      </c>
    </row>
    <row r="5441" spans="1:13" x14ac:dyDescent="0.25">
      <c r="A5441" s="9">
        <v>44012</v>
      </c>
      <c r="B5441" t="s">
        <v>63</v>
      </c>
      <c r="C5441" t="s">
        <v>66</v>
      </c>
      <c r="D5441" t="s">
        <v>71</v>
      </c>
      <c r="E5441" t="s">
        <v>72</v>
      </c>
      <c r="F5441" t="s">
        <v>53</v>
      </c>
      <c r="G5441" t="s">
        <v>35</v>
      </c>
      <c r="H5441" t="s">
        <v>111</v>
      </c>
      <c r="I5441">
        <v>15107.099478999999</v>
      </c>
      <c r="J5441">
        <v>-15107.099478999999</v>
      </c>
      <c r="K5441">
        <v>202951</v>
      </c>
      <c r="L5441">
        <v>7.4437176850569831</v>
      </c>
      <c r="M5441">
        <v>-7.4437176850569831</v>
      </c>
    </row>
    <row r="5442" spans="1:13" x14ac:dyDescent="0.25">
      <c r="A5442" s="9">
        <v>44012</v>
      </c>
      <c r="B5442" t="s">
        <v>63</v>
      </c>
      <c r="C5442" t="s">
        <v>66</v>
      </c>
      <c r="D5442" t="s">
        <v>71</v>
      </c>
      <c r="E5442" t="s">
        <v>72</v>
      </c>
      <c r="F5442" t="s">
        <v>53</v>
      </c>
      <c r="G5442" t="s">
        <v>36</v>
      </c>
      <c r="H5442" t="s">
        <v>32</v>
      </c>
      <c r="I5442">
        <v>35.602991060773498</v>
      </c>
      <c r="J5442">
        <v>-35.602991060773498</v>
      </c>
      <c r="K5442">
        <v>202951</v>
      </c>
      <c r="L5442">
        <v>1.7542653675406132E-2</v>
      </c>
      <c r="M5442">
        <v>-1.7542653675406132E-2</v>
      </c>
    </row>
    <row r="5443" spans="1:13" x14ac:dyDescent="0.25">
      <c r="A5443" s="9">
        <v>44012</v>
      </c>
      <c r="B5443" t="s">
        <v>63</v>
      </c>
      <c r="C5443" t="s">
        <v>66</v>
      </c>
      <c r="D5443" t="s">
        <v>71</v>
      </c>
      <c r="E5443" t="s">
        <v>72</v>
      </c>
      <c r="F5443" t="s">
        <v>53</v>
      </c>
      <c r="G5443" t="s">
        <v>37</v>
      </c>
      <c r="H5443" t="s">
        <v>34</v>
      </c>
      <c r="I5443">
        <v>15071.496487939225</v>
      </c>
      <c r="J5443">
        <v>-15071.496487939225</v>
      </c>
      <c r="K5443">
        <v>202951</v>
      </c>
      <c r="L5443">
        <v>7.4261750313815771</v>
      </c>
      <c r="M5443">
        <v>-7.4261750313815771</v>
      </c>
    </row>
    <row r="5444" spans="1:13" x14ac:dyDescent="0.25">
      <c r="A5444" s="9">
        <v>44012</v>
      </c>
      <c r="B5444" t="s">
        <v>63</v>
      </c>
      <c r="C5444" t="s">
        <v>66</v>
      </c>
      <c r="D5444" t="s">
        <v>71</v>
      </c>
      <c r="E5444" t="s">
        <v>72</v>
      </c>
      <c r="F5444" t="s">
        <v>53</v>
      </c>
      <c r="G5444" t="s">
        <v>38</v>
      </c>
      <c r="H5444" t="s">
        <v>39</v>
      </c>
      <c r="I5444">
        <v>42550.0807520694</v>
      </c>
      <c r="J5444">
        <v>-42550.0807520694</v>
      </c>
      <c r="K5444">
        <v>202951</v>
      </c>
      <c r="L5444">
        <v>20.965691596527929</v>
      </c>
      <c r="M5444">
        <v>-20.965691596527929</v>
      </c>
    </row>
    <row r="5445" spans="1:13" x14ac:dyDescent="0.25">
      <c r="A5445" s="9">
        <v>44012</v>
      </c>
      <c r="B5445" t="s">
        <v>63</v>
      </c>
      <c r="C5445" t="s">
        <v>66</v>
      </c>
      <c r="D5445" t="s">
        <v>71</v>
      </c>
      <c r="E5445" t="s">
        <v>72</v>
      </c>
      <c r="F5445" t="s">
        <v>53</v>
      </c>
      <c r="G5445" t="s">
        <v>40</v>
      </c>
      <c r="H5445" t="s">
        <v>41</v>
      </c>
      <c r="I5445">
        <v>0</v>
      </c>
      <c r="J5445">
        <v>0</v>
      </c>
      <c r="K5445">
        <v>202951</v>
      </c>
      <c r="L5445">
        <v>0</v>
      </c>
      <c r="M5445">
        <v>0</v>
      </c>
    </row>
    <row r="5446" spans="1:13" x14ac:dyDescent="0.25">
      <c r="A5446" s="9">
        <v>44012</v>
      </c>
      <c r="B5446" t="s">
        <v>63</v>
      </c>
      <c r="C5446" t="s">
        <v>66</v>
      </c>
      <c r="D5446" t="s">
        <v>71</v>
      </c>
      <c r="E5446" t="s">
        <v>72</v>
      </c>
      <c r="F5446" t="s">
        <v>53</v>
      </c>
      <c r="G5446" t="s">
        <v>42</v>
      </c>
      <c r="H5446" t="s">
        <v>43</v>
      </c>
      <c r="I5446">
        <v>0</v>
      </c>
      <c r="J5446">
        <v>0</v>
      </c>
      <c r="K5446">
        <v>202951</v>
      </c>
      <c r="L5446">
        <v>0</v>
      </c>
      <c r="M5446">
        <v>0</v>
      </c>
    </row>
    <row r="5447" spans="1:13" x14ac:dyDescent="0.25">
      <c r="A5447" s="9">
        <v>44012</v>
      </c>
      <c r="B5447" t="s">
        <v>63</v>
      </c>
      <c r="C5447" t="s">
        <v>66</v>
      </c>
      <c r="D5447" t="s">
        <v>71</v>
      </c>
      <c r="E5447" t="s">
        <v>72</v>
      </c>
      <c r="F5447" t="s">
        <v>53</v>
      </c>
      <c r="G5447" t="s">
        <v>44</v>
      </c>
      <c r="H5447" t="s">
        <v>45</v>
      </c>
      <c r="I5447">
        <v>0</v>
      </c>
      <c r="J5447">
        <v>0</v>
      </c>
      <c r="K5447">
        <v>202951</v>
      </c>
      <c r="L5447">
        <v>0</v>
      </c>
      <c r="M5447">
        <v>0</v>
      </c>
    </row>
    <row r="5448" spans="1:13" x14ac:dyDescent="0.25">
      <c r="A5448" s="9">
        <v>44012</v>
      </c>
      <c r="B5448" t="s">
        <v>63</v>
      </c>
      <c r="C5448" t="s">
        <v>66</v>
      </c>
      <c r="D5448" t="s">
        <v>71</v>
      </c>
      <c r="E5448" t="s">
        <v>72</v>
      </c>
      <c r="F5448" t="s">
        <v>53</v>
      </c>
      <c r="G5448" t="s">
        <v>46</v>
      </c>
      <c r="H5448" t="s">
        <v>47</v>
      </c>
      <c r="I5448">
        <v>0</v>
      </c>
      <c r="J5448">
        <v>0</v>
      </c>
      <c r="K5448">
        <v>202951</v>
      </c>
      <c r="L5448">
        <v>0</v>
      </c>
      <c r="M5448">
        <v>0</v>
      </c>
    </row>
    <row r="5449" spans="1:13" x14ac:dyDescent="0.25">
      <c r="A5449" s="9">
        <v>44012</v>
      </c>
      <c r="B5449" t="s">
        <v>63</v>
      </c>
      <c r="C5449" t="s">
        <v>66</v>
      </c>
      <c r="D5449" t="s">
        <v>71</v>
      </c>
      <c r="E5449" t="s">
        <v>72</v>
      </c>
      <c r="F5449" t="s">
        <v>53</v>
      </c>
      <c r="G5449" t="s">
        <v>48</v>
      </c>
      <c r="H5449" t="s">
        <v>96</v>
      </c>
      <c r="I5449">
        <v>0</v>
      </c>
      <c r="J5449">
        <v>0</v>
      </c>
      <c r="K5449">
        <v>202951</v>
      </c>
      <c r="L5449">
        <v>0</v>
      </c>
      <c r="M5449">
        <v>0</v>
      </c>
    </row>
    <row r="5450" spans="1:13" x14ac:dyDescent="0.25">
      <c r="A5450" s="9">
        <v>44012</v>
      </c>
      <c r="B5450" t="s">
        <v>63</v>
      </c>
      <c r="C5450" t="s">
        <v>66</v>
      </c>
      <c r="D5450" t="s">
        <v>71</v>
      </c>
      <c r="E5450" t="s">
        <v>72</v>
      </c>
      <c r="F5450" t="s">
        <v>53</v>
      </c>
      <c r="G5450" t="s">
        <v>49</v>
      </c>
      <c r="H5450" t="s">
        <v>56</v>
      </c>
      <c r="I5450">
        <v>1764.8353530000002</v>
      </c>
      <c r="J5450">
        <v>-1764.8353530000002</v>
      </c>
      <c r="K5450">
        <v>202951</v>
      </c>
      <c r="L5450">
        <v>0.86958692147365624</v>
      </c>
      <c r="M5450">
        <v>-0.86958692147365624</v>
      </c>
    </row>
    <row r="5451" spans="1:13" x14ac:dyDescent="0.25">
      <c r="A5451" s="9">
        <v>44012</v>
      </c>
      <c r="B5451" t="s">
        <v>63</v>
      </c>
      <c r="C5451" t="s">
        <v>66</v>
      </c>
      <c r="D5451" t="s">
        <v>71</v>
      </c>
      <c r="E5451" t="s">
        <v>72</v>
      </c>
      <c r="F5451" t="s">
        <v>53</v>
      </c>
      <c r="G5451" t="s">
        <v>50</v>
      </c>
      <c r="H5451" t="s">
        <v>51</v>
      </c>
      <c r="I5451">
        <v>44.955327500000003</v>
      </c>
      <c r="J5451">
        <v>-44.955327500000003</v>
      </c>
      <c r="K5451">
        <v>202951</v>
      </c>
      <c r="L5451">
        <v>2.2150828278747089E-2</v>
      </c>
      <c r="M5451">
        <v>-2.2150828278747089E-2</v>
      </c>
    </row>
    <row r="5452" spans="1:13" x14ac:dyDescent="0.25">
      <c r="A5452" s="9">
        <v>44012</v>
      </c>
      <c r="B5452" t="s">
        <v>63</v>
      </c>
      <c r="C5452" t="s">
        <v>66</v>
      </c>
      <c r="D5452" t="s">
        <v>71</v>
      </c>
      <c r="E5452" t="s">
        <v>72</v>
      </c>
      <c r="F5452" t="s">
        <v>53</v>
      </c>
      <c r="G5452" t="s">
        <v>52</v>
      </c>
      <c r="H5452" t="s">
        <v>57</v>
      </c>
      <c r="I5452">
        <v>1719.8800255000001</v>
      </c>
      <c r="J5452">
        <v>-1719.8800255000001</v>
      </c>
      <c r="K5452">
        <v>202951</v>
      </c>
      <c r="L5452">
        <v>0.84743609319490909</v>
      </c>
      <c r="M5452">
        <v>-0.84743609319490909</v>
      </c>
    </row>
    <row r="5453" spans="1:13" x14ac:dyDescent="0.25">
      <c r="A5453" s="9">
        <v>44012</v>
      </c>
      <c r="B5453" t="s">
        <v>63</v>
      </c>
      <c r="C5453" t="s">
        <v>66</v>
      </c>
      <c r="D5453" t="s">
        <v>71</v>
      </c>
      <c r="E5453" t="s">
        <v>72</v>
      </c>
      <c r="F5453" t="s">
        <v>58</v>
      </c>
      <c r="G5453" t="s">
        <v>59</v>
      </c>
      <c r="H5453" t="s">
        <v>60</v>
      </c>
      <c r="I5453">
        <v>-17492.670098195784</v>
      </c>
      <c r="J5453">
        <v>-17492.670098195784</v>
      </c>
      <c r="K5453">
        <v>202951</v>
      </c>
      <c r="L5453">
        <v>-8.6191593528466388</v>
      </c>
      <c r="M5453">
        <v>-8.6191593528466388</v>
      </c>
    </row>
    <row r="5454" spans="1:13" x14ac:dyDescent="0.25">
      <c r="A5454" s="9">
        <v>44012</v>
      </c>
      <c r="B5454" t="s">
        <v>63</v>
      </c>
      <c r="C5454" t="s">
        <v>73</v>
      </c>
      <c r="D5454" t="s">
        <v>73</v>
      </c>
      <c r="E5454" t="s">
        <v>74</v>
      </c>
      <c r="F5454" t="s">
        <v>12</v>
      </c>
      <c r="G5454" t="s">
        <v>13</v>
      </c>
      <c r="H5454" t="s">
        <v>14</v>
      </c>
      <c r="I5454">
        <v>11357.527554570001</v>
      </c>
      <c r="J5454">
        <v>11357.527554570001</v>
      </c>
      <c r="K5454">
        <v>202951</v>
      </c>
      <c r="L5454">
        <v>5.5961919648437313</v>
      </c>
      <c r="M5454">
        <v>5.5961919648437313</v>
      </c>
    </row>
    <row r="5455" spans="1:13" x14ac:dyDescent="0.25">
      <c r="A5455" s="9">
        <v>44012</v>
      </c>
      <c r="B5455" t="s">
        <v>63</v>
      </c>
      <c r="C5455" t="s">
        <v>73</v>
      </c>
      <c r="D5455" t="s">
        <v>73</v>
      </c>
      <c r="E5455" t="s">
        <v>74</v>
      </c>
      <c r="F5455" t="s">
        <v>12</v>
      </c>
      <c r="G5455" t="s">
        <v>15</v>
      </c>
      <c r="H5455" t="s">
        <v>16</v>
      </c>
      <c r="I5455">
        <v>0</v>
      </c>
      <c r="J5455">
        <v>0</v>
      </c>
      <c r="K5455">
        <v>202951</v>
      </c>
      <c r="L5455">
        <v>0</v>
      </c>
      <c r="M5455">
        <v>0</v>
      </c>
    </row>
    <row r="5456" spans="1:13" x14ac:dyDescent="0.25">
      <c r="A5456" s="9">
        <v>44012</v>
      </c>
      <c r="B5456" t="s">
        <v>63</v>
      </c>
      <c r="C5456" t="s">
        <v>73</v>
      </c>
      <c r="D5456" t="s">
        <v>73</v>
      </c>
      <c r="E5456" t="s">
        <v>74</v>
      </c>
      <c r="F5456" t="s">
        <v>12</v>
      </c>
      <c r="G5456" t="s">
        <v>17</v>
      </c>
      <c r="H5456" t="s">
        <v>18</v>
      </c>
      <c r="I5456">
        <v>0</v>
      </c>
      <c r="J5456">
        <v>0</v>
      </c>
      <c r="K5456">
        <v>202951</v>
      </c>
      <c r="L5456">
        <v>0</v>
      </c>
      <c r="M5456">
        <v>0</v>
      </c>
    </row>
    <row r="5457" spans="1:13" x14ac:dyDescent="0.25">
      <c r="A5457" s="9">
        <v>44012</v>
      </c>
      <c r="B5457" t="s">
        <v>63</v>
      </c>
      <c r="C5457" t="s">
        <v>73</v>
      </c>
      <c r="D5457" t="s">
        <v>73</v>
      </c>
      <c r="E5457" t="s">
        <v>74</v>
      </c>
      <c r="F5457" t="s">
        <v>12</v>
      </c>
      <c r="G5457" t="s">
        <v>19</v>
      </c>
      <c r="H5457" t="s">
        <v>20</v>
      </c>
      <c r="I5457">
        <v>0</v>
      </c>
      <c r="J5457">
        <v>0</v>
      </c>
      <c r="K5457">
        <v>202951</v>
      </c>
      <c r="L5457">
        <v>0</v>
      </c>
      <c r="M5457">
        <v>0</v>
      </c>
    </row>
    <row r="5458" spans="1:13" x14ac:dyDescent="0.25">
      <c r="A5458" s="9">
        <v>44012</v>
      </c>
      <c r="B5458" t="s">
        <v>63</v>
      </c>
      <c r="C5458" t="s">
        <v>73</v>
      </c>
      <c r="D5458" t="s">
        <v>73</v>
      </c>
      <c r="E5458" t="s">
        <v>74</v>
      </c>
      <c r="F5458" t="s">
        <v>12</v>
      </c>
      <c r="G5458" t="s">
        <v>21</v>
      </c>
      <c r="H5458" t="s">
        <v>22</v>
      </c>
      <c r="I5458">
        <v>816.32873475000008</v>
      </c>
      <c r="J5458">
        <v>816.32873475000008</v>
      </c>
      <c r="K5458">
        <v>202951</v>
      </c>
      <c r="L5458">
        <v>0.40222947152268285</v>
      </c>
      <c r="M5458">
        <v>0.40222947152268285</v>
      </c>
    </row>
    <row r="5459" spans="1:13" x14ac:dyDescent="0.25">
      <c r="A5459" s="9">
        <v>44012</v>
      </c>
      <c r="B5459" t="s">
        <v>63</v>
      </c>
      <c r="C5459" t="s">
        <v>73</v>
      </c>
      <c r="D5459" t="s">
        <v>73</v>
      </c>
      <c r="E5459" t="s">
        <v>74</v>
      </c>
      <c r="F5459" t="s">
        <v>12</v>
      </c>
      <c r="G5459" t="s">
        <v>23</v>
      </c>
      <c r="H5459" t="s">
        <v>24</v>
      </c>
      <c r="I5459">
        <v>80.431370999999984</v>
      </c>
      <c r="J5459">
        <v>80.431370999999984</v>
      </c>
      <c r="K5459">
        <v>202951</v>
      </c>
      <c r="L5459">
        <v>3.9630931111450537E-2</v>
      </c>
      <c r="M5459">
        <v>3.9630931111450537E-2</v>
      </c>
    </row>
    <row r="5460" spans="1:13" x14ac:dyDescent="0.25">
      <c r="A5460" s="9">
        <v>44012</v>
      </c>
      <c r="B5460" t="s">
        <v>63</v>
      </c>
      <c r="C5460" t="s">
        <v>73</v>
      </c>
      <c r="D5460" t="s">
        <v>73</v>
      </c>
      <c r="E5460" t="s">
        <v>74</v>
      </c>
      <c r="F5460" t="s">
        <v>12</v>
      </c>
      <c r="G5460" t="s">
        <v>25</v>
      </c>
      <c r="H5460" t="s">
        <v>26</v>
      </c>
      <c r="I5460">
        <v>639.21429647000002</v>
      </c>
      <c r="J5460">
        <v>639.21429647000002</v>
      </c>
      <c r="K5460">
        <v>202951</v>
      </c>
      <c r="L5460">
        <v>0.31495991469369455</v>
      </c>
      <c r="M5460">
        <v>0.31495991469369455</v>
      </c>
    </row>
    <row r="5461" spans="1:13" x14ac:dyDescent="0.25">
      <c r="A5461" s="9">
        <v>44012</v>
      </c>
      <c r="B5461" t="s">
        <v>63</v>
      </c>
      <c r="C5461" t="s">
        <v>73</v>
      </c>
      <c r="D5461" t="s">
        <v>73</v>
      </c>
      <c r="E5461" t="s">
        <v>74</v>
      </c>
      <c r="F5461" t="s">
        <v>12</v>
      </c>
      <c r="G5461" t="s">
        <v>27</v>
      </c>
      <c r="H5461" t="s">
        <v>28</v>
      </c>
      <c r="I5461">
        <v>96.683067280000046</v>
      </c>
      <c r="J5461">
        <v>96.683067280000046</v>
      </c>
      <c r="K5461">
        <v>202951</v>
      </c>
      <c r="L5461">
        <v>4.7638625717537755E-2</v>
      </c>
      <c r="M5461">
        <v>4.7638625717537755E-2</v>
      </c>
    </row>
    <row r="5462" spans="1:13" x14ac:dyDescent="0.25">
      <c r="A5462" s="9">
        <v>44012</v>
      </c>
      <c r="B5462" t="s">
        <v>63</v>
      </c>
      <c r="C5462" t="s">
        <v>73</v>
      </c>
      <c r="D5462" t="s">
        <v>73</v>
      </c>
      <c r="E5462" t="s">
        <v>74</v>
      </c>
      <c r="F5462" t="s">
        <v>12</v>
      </c>
      <c r="G5462" t="s">
        <v>29</v>
      </c>
      <c r="H5462" t="s">
        <v>30</v>
      </c>
      <c r="I5462">
        <v>0.64048299999990377</v>
      </c>
      <c r="J5462">
        <v>0.64048299999990377</v>
      </c>
      <c r="K5462">
        <v>202951</v>
      </c>
      <c r="L5462">
        <v>3.1558504269498737E-4</v>
      </c>
      <c r="M5462">
        <v>3.1558504269498737E-4</v>
      </c>
    </row>
    <row r="5463" spans="1:13" x14ac:dyDescent="0.25">
      <c r="A5463" s="9">
        <v>44012</v>
      </c>
      <c r="B5463" t="s">
        <v>63</v>
      </c>
      <c r="C5463" t="s">
        <v>73</v>
      </c>
      <c r="D5463" t="s">
        <v>73</v>
      </c>
      <c r="E5463" t="s">
        <v>74</v>
      </c>
      <c r="F5463" t="s">
        <v>12</v>
      </c>
      <c r="G5463" t="s">
        <v>31</v>
      </c>
      <c r="H5463" t="s">
        <v>32</v>
      </c>
      <c r="I5463">
        <v>0.64048299999990377</v>
      </c>
      <c r="J5463">
        <v>0.64048299999990377</v>
      </c>
      <c r="K5463">
        <v>202951</v>
      </c>
      <c r="L5463">
        <v>3.1558504269498737E-4</v>
      </c>
      <c r="M5463">
        <v>3.1558504269498737E-4</v>
      </c>
    </row>
    <row r="5464" spans="1:13" x14ac:dyDescent="0.25">
      <c r="A5464" s="9">
        <v>44012</v>
      </c>
      <c r="B5464" t="s">
        <v>63</v>
      </c>
      <c r="C5464" t="s">
        <v>73</v>
      </c>
      <c r="D5464" t="s">
        <v>73</v>
      </c>
      <c r="E5464" t="s">
        <v>74</v>
      </c>
      <c r="F5464" t="s">
        <v>12</v>
      </c>
      <c r="G5464" t="s">
        <v>33</v>
      </c>
      <c r="H5464" t="s">
        <v>34</v>
      </c>
      <c r="I5464">
        <v>0</v>
      </c>
      <c r="J5464">
        <v>0</v>
      </c>
      <c r="K5464">
        <v>202951</v>
      </c>
      <c r="L5464">
        <v>0</v>
      </c>
      <c r="M5464">
        <v>0</v>
      </c>
    </row>
    <row r="5465" spans="1:13" x14ac:dyDescent="0.25">
      <c r="A5465" s="9">
        <v>44012</v>
      </c>
      <c r="B5465" t="s">
        <v>63</v>
      </c>
      <c r="C5465" t="s">
        <v>73</v>
      </c>
      <c r="D5465" t="s">
        <v>73</v>
      </c>
      <c r="E5465" t="s">
        <v>74</v>
      </c>
      <c r="F5465" t="s">
        <v>12</v>
      </c>
      <c r="G5465" t="s">
        <v>35</v>
      </c>
      <c r="H5465" t="s">
        <v>111</v>
      </c>
      <c r="I5465">
        <v>9693.0607920000002</v>
      </c>
      <c r="J5465">
        <v>9693.0607920000002</v>
      </c>
      <c r="K5465">
        <v>202951</v>
      </c>
      <c r="L5465">
        <v>4.7760596360697907</v>
      </c>
      <c r="M5465">
        <v>4.7760596360697907</v>
      </c>
    </row>
    <row r="5466" spans="1:13" x14ac:dyDescent="0.25">
      <c r="A5466" s="9">
        <v>44012</v>
      </c>
      <c r="B5466" t="s">
        <v>63</v>
      </c>
      <c r="C5466" t="s">
        <v>73</v>
      </c>
      <c r="D5466" t="s">
        <v>73</v>
      </c>
      <c r="E5466" t="s">
        <v>74</v>
      </c>
      <c r="F5466" t="s">
        <v>12</v>
      </c>
      <c r="G5466" t="s">
        <v>36</v>
      </c>
      <c r="H5466" t="s">
        <v>32</v>
      </c>
      <c r="I5466">
        <v>9674.5993315244177</v>
      </c>
      <c r="J5466">
        <v>9674.5993315244177</v>
      </c>
      <c r="K5466">
        <v>202951</v>
      </c>
      <c r="L5466">
        <v>4.766963124854974</v>
      </c>
      <c r="M5466">
        <v>4.766963124854974</v>
      </c>
    </row>
    <row r="5467" spans="1:13" x14ac:dyDescent="0.25">
      <c r="A5467" s="9">
        <v>44012</v>
      </c>
      <c r="B5467" t="s">
        <v>63</v>
      </c>
      <c r="C5467" t="s">
        <v>73</v>
      </c>
      <c r="D5467" t="s">
        <v>73</v>
      </c>
      <c r="E5467" t="s">
        <v>74</v>
      </c>
      <c r="F5467" t="s">
        <v>12</v>
      </c>
      <c r="G5467" t="s">
        <v>37</v>
      </c>
      <c r="H5467" t="s">
        <v>34</v>
      </c>
      <c r="I5467">
        <v>18.461460475581951</v>
      </c>
      <c r="J5467">
        <v>18.461460475581951</v>
      </c>
      <c r="K5467">
        <v>202951</v>
      </c>
      <c r="L5467">
        <v>9.0965112148163607E-3</v>
      </c>
      <c r="M5467">
        <v>9.0965112148163607E-3</v>
      </c>
    </row>
    <row r="5468" spans="1:13" x14ac:dyDescent="0.25">
      <c r="A5468" s="9">
        <v>44012</v>
      </c>
      <c r="B5468" t="s">
        <v>63</v>
      </c>
      <c r="C5468" t="s">
        <v>73</v>
      </c>
      <c r="D5468" t="s">
        <v>73</v>
      </c>
      <c r="E5468" t="s">
        <v>74</v>
      </c>
      <c r="F5468" t="s">
        <v>12</v>
      </c>
      <c r="G5468" t="s">
        <v>38</v>
      </c>
      <c r="H5468" t="s">
        <v>39</v>
      </c>
      <c r="I5468">
        <v>53.525495999999997</v>
      </c>
      <c r="J5468">
        <v>53.525495999999997</v>
      </c>
      <c r="K5468">
        <v>202951</v>
      </c>
      <c r="L5468">
        <v>2.6373605451562199E-2</v>
      </c>
      <c r="M5468">
        <v>2.6373605451562199E-2</v>
      </c>
    </row>
    <row r="5469" spans="1:13" x14ac:dyDescent="0.25">
      <c r="A5469" s="9">
        <v>44012</v>
      </c>
      <c r="B5469" t="s">
        <v>63</v>
      </c>
      <c r="C5469" t="s">
        <v>73</v>
      </c>
      <c r="D5469" t="s">
        <v>73</v>
      </c>
      <c r="E5469" t="s">
        <v>74</v>
      </c>
      <c r="F5469" t="s">
        <v>12</v>
      </c>
      <c r="G5469" t="s">
        <v>40</v>
      </c>
      <c r="H5469" t="s">
        <v>41</v>
      </c>
      <c r="I5469">
        <v>0</v>
      </c>
      <c r="J5469">
        <v>0</v>
      </c>
      <c r="K5469">
        <v>202951</v>
      </c>
      <c r="L5469">
        <v>0</v>
      </c>
      <c r="M5469">
        <v>0</v>
      </c>
    </row>
    <row r="5470" spans="1:13" x14ac:dyDescent="0.25">
      <c r="A5470" s="9">
        <v>44012</v>
      </c>
      <c r="B5470" t="s">
        <v>63</v>
      </c>
      <c r="C5470" t="s">
        <v>73</v>
      </c>
      <c r="D5470" t="s">
        <v>73</v>
      </c>
      <c r="E5470" t="s">
        <v>74</v>
      </c>
      <c r="F5470" t="s">
        <v>12</v>
      </c>
      <c r="G5470" t="s">
        <v>42</v>
      </c>
      <c r="H5470" t="s">
        <v>43</v>
      </c>
      <c r="I5470">
        <v>0</v>
      </c>
      <c r="J5470">
        <v>0</v>
      </c>
      <c r="K5470">
        <v>202951</v>
      </c>
      <c r="L5470">
        <v>0</v>
      </c>
      <c r="M5470">
        <v>0</v>
      </c>
    </row>
    <row r="5471" spans="1:13" x14ac:dyDescent="0.25">
      <c r="A5471" s="9">
        <v>44012</v>
      </c>
      <c r="B5471" t="s">
        <v>63</v>
      </c>
      <c r="C5471" t="s">
        <v>73</v>
      </c>
      <c r="D5471" t="s">
        <v>73</v>
      </c>
      <c r="E5471" t="s">
        <v>74</v>
      </c>
      <c r="F5471" t="s">
        <v>12</v>
      </c>
      <c r="G5471" t="s">
        <v>44</v>
      </c>
      <c r="H5471" t="s">
        <v>45</v>
      </c>
      <c r="I5471">
        <v>0</v>
      </c>
      <c r="J5471">
        <v>0</v>
      </c>
      <c r="K5471">
        <v>202951</v>
      </c>
      <c r="L5471">
        <v>0</v>
      </c>
      <c r="M5471">
        <v>0</v>
      </c>
    </row>
    <row r="5472" spans="1:13" x14ac:dyDescent="0.25">
      <c r="A5472" s="9">
        <v>44012</v>
      </c>
      <c r="B5472" t="s">
        <v>63</v>
      </c>
      <c r="C5472" t="s">
        <v>73</v>
      </c>
      <c r="D5472" t="s">
        <v>73</v>
      </c>
      <c r="E5472" t="s">
        <v>74</v>
      </c>
      <c r="F5472" t="s">
        <v>12</v>
      </c>
      <c r="G5472" t="s">
        <v>46</v>
      </c>
      <c r="H5472" t="s">
        <v>47</v>
      </c>
      <c r="I5472">
        <v>0</v>
      </c>
      <c r="J5472">
        <v>0</v>
      </c>
      <c r="K5472">
        <v>202951</v>
      </c>
      <c r="L5472">
        <v>0</v>
      </c>
      <c r="M5472">
        <v>0</v>
      </c>
    </row>
    <row r="5473" spans="1:13" x14ac:dyDescent="0.25">
      <c r="A5473" s="9">
        <v>44012</v>
      </c>
      <c r="B5473" t="s">
        <v>63</v>
      </c>
      <c r="C5473" t="s">
        <v>73</v>
      </c>
      <c r="D5473" t="s">
        <v>73</v>
      </c>
      <c r="E5473" t="s">
        <v>74</v>
      </c>
      <c r="F5473" t="s">
        <v>12</v>
      </c>
      <c r="G5473" t="s">
        <v>48</v>
      </c>
      <c r="H5473" t="s">
        <v>96</v>
      </c>
      <c r="I5473">
        <v>0</v>
      </c>
      <c r="J5473">
        <v>0</v>
      </c>
      <c r="K5473">
        <v>202951</v>
      </c>
      <c r="L5473">
        <v>0</v>
      </c>
      <c r="M5473">
        <v>0</v>
      </c>
    </row>
    <row r="5474" spans="1:13" x14ac:dyDescent="0.25">
      <c r="A5474" s="9">
        <v>44012</v>
      </c>
      <c r="B5474" t="s">
        <v>63</v>
      </c>
      <c r="C5474" t="s">
        <v>73</v>
      </c>
      <c r="D5474" t="s">
        <v>73</v>
      </c>
      <c r="E5474" t="s">
        <v>74</v>
      </c>
      <c r="F5474" t="s">
        <v>12</v>
      </c>
      <c r="G5474" t="s">
        <v>49</v>
      </c>
      <c r="H5474" t="s">
        <v>105</v>
      </c>
      <c r="I5474">
        <v>793.97204882000005</v>
      </c>
      <c r="J5474">
        <v>793.97204882000005</v>
      </c>
      <c r="K5474">
        <v>202951</v>
      </c>
      <c r="L5474">
        <v>0.39121366675700048</v>
      </c>
      <c r="M5474">
        <v>0.39121366675700048</v>
      </c>
    </row>
    <row r="5475" spans="1:13" x14ac:dyDescent="0.25">
      <c r="A5475" s="9">
        <v>44012</v>
      </c>
      <c r="B5475" t="s">
        <v>63</v>
      </c>
      <c r="C5475" t="s">
        <v>73</v>
      </c>
      <c r="D5475" t="s">
        <v>73</v>
      </c>
      <c r="E5475" t="s">
        <v>74</v>
      </c>
      <c r="F5475" t="s">
        <v>12</v>
      </c>
      <c r="G5475" t="s">
        <v>50</v>
      </c>
      <c r="H5475" t="s">
        <v>51</v>
      </c>
      <c r="I5475">
        <v>112.115354</v>
      </c>
      <c r="J5475">
        <v>112.115354</v>
      </c>
      <c r="K5475">
        <v>202951</v>
      </c>
      <c r="L5475">
        <v>5.5242572837778579E-2</v>
      </c>
      <c r="M5475">
        <v>5.5242572837778579E-2</v>
      </c>
    </row>
    <row r="5476" spans="1:13" x14ac:dyDescent="0.25">
      <c r="A5476" s="9">
        <v>44012</v>
      </c>
      <c r="B5476" t="s">
        <v>63</v>
      </c>
      <c r="C5476" t="s">
        <v>73</v>
      </c>
      <c r="D5476" t="s">
        <v>73</v>
      </c>
      <c r="E5476" t="s">
        <v>74</v>
      </c>
      <c r="F5476" t="s">
        <v>12</v>
      </c>
      <c r="G5476" t="s">
        <v>52</v>
      </c>
      <c r="H5476" t="s">
        <v>107</v>
      </c>
      <c r="I5476">
        <v>681.85669482000003</v>
      </c>
      <c r="J5476">
        <v>681.85669482000003</v>
      </c>
      <c r="K5476">
        <v>202951</v>
      </c>
      <c r="L5476">
        <v>0.33597109391922186</v>
      </c>
      <c r="M5476">
        <v>0.33597109391922186</v>
      </c>
    </row>
    <row r="5477" spans="1:13" x14ac:dyDescent="0.25">
      <c r="A5477" s="9">
        <v>44012</v>
      </c>
      <c r="B5477" t="s">
        <v>63</v>
      </c>
      <c r="C5477" t="s">
        <v>73</v>
      </c>
      <c r="D5477" t="s">
        <v>73</v>
      </c>
      <c r="E5477" t="s">
        <v>74</v>
      </c>
      <c r="F5477" t="s">
        <v>53</v>
      </c>
      <c r="G5477" t="s">
        <v>54</v>
      </c>
      <c r="H5477" t="s">
        <v>55</v>
      </c>
      <c r="I5477">
        <v>11659.652899179999</v>
      </c>
      <c r="J5477">
        <v>-11659.652899179999</v>
      </c>
      <c r="K5477">
        <v>202951</v>
      </c>
      <c r="L5477">
        <v>5.7450581170725936</v>
      </c>
      <c r="M5477">
        <v>-5.7450581170725936</v>
      </c>
    </row>
    <row r="5478" spans="1:13" x14ac:dyDescent="0.25">
      <c r="A5478" s="9">
        <v>44012</v>
      </c>
      <c r="B5478" t="s">
        <v>63</v>
      </c>
      <c r="C5478" t="s">
        <v>73</v>
      </c>
      <c r="D5478" t="s">
        <v>73</v>
      </c>
      <c r="E5478" t="s">
        <v>74</v>
      </c>
      <c r="F5478" t="s">
        <v>53</v>
      </c>
      <c r="G5478" t="s">
        <v>15</v>
      </c>
      <c r="H5478" t="s">
        <v>16</v>
      </c>
      <c r="I5478">
        <v>0</v>
      </c>
      <c r="J5478">
        <v>0</v>
      </c>
      <c r="K5478">
        <v>202951</v>
      </c>
      <c r="L5478">
        <v>0</v>
      </c>
      <c r="M5478">
        <v>0</v>
      </c>
    </row>
    <row r="5479" spans="1:13" x14ac:dyDescent="0.25">
      <c r="A5479" s="9">
        <v>44012</v>
      </c>
      <c r="B5479" t="s">
        <v>63</v>
      </c>
      <c r="C5479" t="s">
        <v>73</v>
      </c>
      <c r="D5479" t="s">
        <v>73</v>
      </c>
      <c r="E5479" t="s">
        <v>74</v>
      </c>
      <c r="F5479" t="s">
        <v>53</v>
      </c>
      <c r="G5479" t="s">
        <v>17</v>
      </c>
      <c r="H5479" t="s">
        <v>18</v>
      </c>
      <c r="I5479">
        <v>0</v>
      </c>
      <c r="J5479">
        <v>0</v>
      </c>
      <c r="K5479">
        <v>202951</v>
      </c>
      <c r="L5479">
        <v>0</v>
      </c>
      <c r="M5479">
        <v>0</v>
      </c>
    </row>
    <row r="5480" spans="1:13" x14ac:dyDescent="0.25">
      <c r="A5480" s="9">
        <v>44012</v>
      </c>
      <c r="B5480" t="s">
        <v>63</v>
      </c>
      <c r="C5480" t="s">
        <v>73</v>
      </c>
      <c r="D5480" t="s">
        <v>73</v>
      </c>
      <c r="E5480" t="s">
        <v>74</v>
      </c>
      <c r="F5480" t="s">
        <v>53</v>
      </c>
      <c r="G5480" t="s">
        <v>19</v>
      </c>
      <c r="H5480" t="s">
        <v>20</v>
      </c>
      <c r="I5480">
        <v>0</v>
      </c>
      <c r="J5480">
        <v>0</v>
      </c>
      <c r="K5480">
        <v>202951</v>
      </c>
      <c r="L5480">
        <v>0</v>
      </c>
      <c r="M5480">
        <v>0</v>
      </c>
    </row>
    <row r="5481" spans="1:13" x14ac:dyDescent="0.25">
      <c r="A5481" s="9">
        <v>44012</v>
      </c>
      <c r="B5481" t="s">
        <v>63</v>
      </c>
      <c r="C5481" t="s">
        <v>73</v>
      </c>
      <c r="D5481" t="s">
        <v>73</v>
      </c>
      <c r="E5481" t="s">
        <v>74</v>
      </c>
      <c r="F5481" t="s">
        <v>53</v>
      </c>
      <c r="G5481" t="s">
        <v>21</v>
      </c>
      <c r="H5481" t="s">
        <v>22</v>
      </c>
      <c r="I5481">
        <v>0</v>
      </c>
      <c r="J5481">
        <v>0</v>
      </c>
      <c r="K5481">
        <v>202951</v>
      </c>
      <c r="L5481">
        <v>0</v>
      </c>
      <c r="M5481">
        <v>0</v>
      </c>
    </row>
    <row r="5482" spans="1:13" x14ac:dyDescent="0.25">
      <c r="A5482" s="9">
        <v>44012</v>
      </c>
      <c r="B5482" t="s">
        <v>63</v>
      </c>
      <c r="C5482" t="s">
        <v>73</v>
      </c>
      <c r="D5482" t="s">
        <v>73</v>
      </c>
      <c r="E5482" t="s">
        <v>74</v>
      </c>
      <c r="F5482" t="s">
        <v>53</v>
      </c>
      <c r="G5482" t="s">
        <v>23</v>
      </c>
      <c r="H5482" t="s">
        <v>24</v>
      </c>
      <c r="I5482">
        <v>0</v>
      </c>
      <c r="J5482">
        <v>0</v>
      </c>
      <c r="K5482">
        <v>202951</v>
      </c>
      <c r="L5482">
        <v>0</v>
      </c>
      <c r="M5482">
        <v>0</v>
      </c>
    </row>
    <row r="5483" spans="1:13" x14ac:dyDescent="0.25">
      <c r="A5483" s="9">
        <v>44012</v>
      </c>
      <c r="B5483" t="s">
        <v>63</v>
      </c>
      <c r="C5483" t="s">
        <v>73</v>
      </c>
      <c r="D5483" t="s">
        <v>73</v>
      </c>
      <c r="E5483" t="s">
        <v>74</v>
      </c>
      <c r="F5483" t="s">
        <v>53</v>
      </c>
      <c r="G5483" t="s">
        <v>25</v>
      </c>
      <c r="H5483" t="s">
        <v>26</v>
      </c>
      <c r="I5483">
        <v>0</v>
      </c>
      <c r="J5483">
        <v>0</v>
      </c>
      <c r="K5483">
        <v>202951</v>
      </c>
      <c r="L5483">
        <v>0</v>
      </c>
      <c r="M5483">
        <v>0</v>
      </c>
    </row>
    <row r="5484" spans="1:13" x14ac:dyDescent="0.25">
      <c r="A5484" s="9">
        <v>44012</v>
      </c>
      <c r="B5484" t="s">
        <v>63</v>
      </c>
      <c r="C5484" t="s">
        <v>73</v>
      </c>
      <c r="D5484" t="s">
        <v>73</v>
      </c>
      <c r="E5484" t="s">
        <v>74</v>
      </c>
      <c r="F5484" t="s">
        <v>53</v>
      </c>
      <c r="G5484" t="s">
        <v>27</v>
      </c>
      <c r="H5484" t="s">
        <v>28</v>
      </c>
      <c r="I5484">
        <v>0</v>
      </c>
      <c r="J5484">
        <v>0</v>
      </c>
      <c r="K5484">
        <v>202951</v>
      </c>
      <c r="L5484">
        <v>0</v>
      </c>
      <c r="M5484">
        <v>0</v>
      </c>
    </row>
    <row r="5485" spans="1:13" x14ac:dyDescent="0.25">
      <c r="A5485" s="9">
        <v>44012</v>
      </c>
      <c r="B5485" t="s">
        <v>63</v>
      </c>
      <c r="C5485" t="s">
        <v>73</v>
      </c>
      <c r="D5485" t="s">
        <v>73</v>
      </c>
      <c r="E5485" t="s">
        <v>74</v>
      </c>
      <c r="F5485" t="s">
        <v>53</v>
      </c>
      <c r="G5485" t="s">
        <v>29</v>
      </c>
      <c r="H5485" t="s">
        <v>30</v>
      </c>
      <c r="I5485">
        <v>0</v>
      </c>
      <c r="J5485">
        <v>0</v>
      </c>
      <c r="K5485">
        <v>202951</v>
      </c>
      <c r="L5485">
        <v>0</v>
      </c>
      <c r="M5485">
        <v>0</v>
      </c>
    </row>
    <row r="5486" spans="1:13" x14ac:dyDescent="0.25">
      <c r="A5486" s="9">
        <v>44012</v>
      </c>
      <c r="B5486" t="s">
        <v>63</v>
      </c>
      <c r="C5486" t="s">
        <v>73</v>
      </c>
      <c r="D5486" t="s">
        <v>73</v>
      </c>
      <c r="E5486" t="s">
        <v>74</v>
      </c>
      <c r="F5486" t="s">
        <v>53</v>
      </c>
      <c r="G5486" t="s">
        <v>31</v>
      </c>
      <c r="H5486" t="s">
        <v>32</v>
      </c>
      <c r="I5486">
        <v>0</v>
      </c>
      <c r="J5486">
        <v>0</v>
      </c>
      <c r="K5486">
        <v>202951</v>
      </c>
      <c r="L5486">
        <v>0</v>
      </c>
      <c r="M5486">
        <v>0</v>
      </c>
    </row>
    <row r="5487" spans="1:13" x14ac:dyDescent="0.25">
      <c r="A5487" s="9">
        <v>44012</v>
      </c>
      <c r="B5487" t="s">
        <v>63</v>
      </c>
      <c r="C5487" t="s">
        <v>73</v>
      </c>
      <c r="D5487" t="s">
        <v>73</v>
      </c>
      <c r="E5487" t="s">
        <v>74</v>
      </c>
      <c r="F5487" t="s">
        <v>53</v>
      </c>
      <c r="G5487" t="s">
        <v>33</v>
      </c>
      <c r="H5487" t="s">
        <v>34</v>
      </c>
      <c r="I5487">
        <v>0</v>
      </c>
      <c r="J5487">
        <v>0</v>
      </c>
      <c r="K5487">
        <v>202951</v>
      </c>
      <c r="L5487">
        <v>0</v>
      </c>
      <c r="M5487">
        <v>0</v>
      </c>
    </row>
    <row r="5488" spans="1:13" x14ac:dyDescent="0.25">
      <c r="A5488" s="9">
        <v>44012</v>
      </c>
      <c r="B5488" t="s">
        <v>63</v>
      </c>
      <c r="C5488" t="s">
        <v>73</v>
      </c>
      <c r="D5488" t="s">
        <v>73</v>
      </c>
      <c r="E5488" t="s">
        <v>74</v>
      </c>
      <c r="F5488" t="s">
        <v>53</v>
      </c>
      <c r="G5488" t="s">
        <v>35</v>
      </c>
      <c r="H5488" t="s">
        <v>111</v>
      </c>
      <c r="I5488">
        <v>5952.302995</v>
      </c>
      <c r="J5488">
        <v>-5952.302995</v>
      </c>
      <c r="K5488">
        <v>202951</v>
      </c>
      <c r="L5488">
        <v>2.9328768988573595</v>
      </c>
      <c r="M5488">
        <v>-2.9328768988573595</v>
      </c>
    </row>
    <row r="5489" spans="1:13" x14ac:dyDescent="0.25">
      <c r="A5489" s="9">
        <v>44012</v>
      </c>
      <c r="B5489" t="s">
        <v>63</v>
      </c>
      <c r="C5489" t="s">
        <v>73</v>
      </c>
      <c r="D5489" t="s">
        <v>73</v>
      </c>
      <c r="E5489" t="s">
        <v>74</v>
      </c>
      <c r="F5489" t="s">
        <v>53</v>
      </c>
      <c r="G5489" t="s">
        <v>36</v>
      </c>
      <c r="H5489" t="s">
        <v>32</v>
      </c>
      <c r="I5489">
        <v>267.36332110845279</v>
      </c>
      <c r="J5489">
        <v>-267.36332110845279</v>
      </c>
      <c r="K5489">
        <v>202951</v>
      </c>
      <c r="L5489">
        <v>0.13173786830735143</v>
      </c>
      <c r="M5489">
        <v>-0.13173786830735143</v>
      </c>
    </row>
    <row r="5490" spans="1:13" x14ac:dyDescent="0.25">
      <c r="A5490" s="9">
        <v>44012</v>
      </c>
      <c r="B5490" t="s">
        <v>63</v>
      </c>
      <c r="C5490" t="s">
        <v>73</v>
      </c>
      <c r="D5490" t="s">
        <v>73</v>
      </c>
      <c r="E5490" t="s">
        <v>74</v>
      </c>
      <c r="F5490" t="s">
        <v>53</v>
      </c>
      <c r="G5490" t="s">
        <v>37</v>
      </c>
      <c r="H5490" t="s">
        <v>34</v>
      </c>
      <c r="I5490">
        <v>5684.9396738915475</v>
      </c>
      <c r="J5490">
        <v>-5684.9396738915475</v>
      </c>
      <c r="K5490">
        <v>202951</v>
      </c>
      <c r="L5490">
        <v>2.8011390305500083</v>
      </c>
      <c r="M5490">
        <v>-2.8011390305500083</v>
      </c>
    </row>
    <row r="5491" spans="1:13" x14ac:dyDescent="0.25">
      <c r="A5491" s="9">
        <v>44012</v>
      </c>
      <c r="B5491" t="s">
        <v>63</v>
      </c>
      <c r="C5491" t="s">
        <v>73</v>
      </c>
      <c r="D5491" t="s">
        <v>73</v>
      </c>
      <c r="E5491" t="s">
        <v>74</v>
      </c>
      <c r="F5491" t="s">
        <v>53</v>
      </c>
      <c r="G5491" t="s">
        <v>38</v>
      </c>
      <c r="H5491" t="s">
        <v>39</v>
      </c>
      <c r="I5491">
        <v>4919.4464389999994</v>
      </c>
      <c r="J5491">
        <v>-4919.4464389999994</v>
      </c>
      <c r="K5491">
        <v>202951</v>
      </c>
      <c r="L5491">
        <v>2.4239577232928142</v>
      </c>
      <c r="M5491">
        <v>-2.4239577232928142</v>
      </c>
    </row>
    <row r="5492" spans="1:13" x14ac:dyDescent="0.25">
      <c r="A5492" s="9">
        <v>44012</v>
      </c>
      <c r="B5492" t="s">
        <v>63</v>
      </c>
      <c r="C5492" t="s">
        <v>73</v>
      </c>
      <c r="D5492" t="s">
        <v>73</v>
      </c>
      <c r="E5492" t="s">
        <v>74</v>
      </c>
      <c r="F5492" t="s">
        <v>53</v>
      </c>
      <c r="G5492" t="s">
        <v>40</v>
      </c>
      <c r="H5492" t="s">
        <v>41</v>
      </c>
      <c r="I5492">
        <v>0</v>
      </c>
      <c r="J5492">
        <v>0</v>
      </c>
      <c r="K5492">
        <v>202951</v>
      </c>
      <c r="L5492">
        <v>0</v>
      </c>
      <c r="M5492">
        <v>0</v>
      </c>
    </row>
    <row r="5493" spans="1:13" x14ac:dyDescent="0.25">
      <c r="A5493" s="9">
        <v>44012</v>
      </c>
      <c r="B5493" t="s">
        <v>63</v>
      </c>
      <c r="C5493" t="s">
        <v>73</v>
      </c>
      <c r="D5493" t="s">
        <v>73</v>
      </c>
      <c r="E5493" t="s">
        <v>74</v>
      </c>
      <c r="F5493" t="s">
        <v>53</v>
      </c>
      <c r="G5493" t="s">
        <v>42</v>
      </c>
      <c r="H5493" t="s">
        <v>43</v>
      </c>
      <c r="I5493">
        <v>0</v>
      </c>
      <c r="J5493">
        <v>0</v>
      </c>
      <c r="K5493">
        <v>202951</v>
      </c>
      <c r="L5493">
        <v>0</v>
      </c>
      <c r="M5493">
        <v>0</v>
      </c>
    </row>
    <row r="5494" spans="1:13" x14ac:dyDescent="0.25">
      <c r="A5494" s="9">
        <v>44012</v>
      </c>
      <c r="B5494" t="s">
        <v>63</v>
      </c>
      <c r="C5494" t="s">
        <v>73</v>
      </c>
      <c r="D5494" t="s">
        <v>73</v>
      </c>
      <c r="E5494" t="s">
        <v>74</v>
      </c>
      <c r="F5494" t="s">
        <v>53</v>
      </c>
      <c r="G5494" t="s">
        <v>44</v>
      </c>
      <c r="H5494" t="s">
        <v>45</v>
      </c>
      <c r="I5494">
        <v>0</v>
      </c>
      <c r="J5494">
        <v>0</v>
      </c>
      <c r="K5494">
        <v>202951</v>
      </c>
      <c r="L5494">
        <v>0</v>
      </c>
      <c r="M5494">
        <v>0</v>
      </c>
    </row>
    <row r="5495" spans="1:13" x14ac:dyDescent="0.25">
      <c r="A5495" s="9">
        <v>44012</v>
      </c>
      <c r="B5495" t="s">
        <v>63</v>
      </c>
      <c r="C5495" t="s">
        <v>73</v>
      </c>
      <c r="D5495" t="s">
        <v>73</v>
      </c>
      <c r="E5495" t="s">
        <v>74</v>
      </c>
      <c r="F5495" t="s">
        <v>53</v>
      </c>
      <c r="G5495" t="s">
        <v>46</v>
      </c>
      <c r="H5495" t="s">
        <v>47</v>
      </c>
      <c r="I5495">
        <v>0</v>
      </c>
      <c r="J5495">
        <v>0</v>
      </c>
      <c r="K5495">
        <v>202951</v>
      </c>
      <c r="L5495">
        <v>0</v>
      </c>
      <c r="M5495">
        <v>0</v>
      </c>
    </row>
    <row r="5496" spans="1:13" x14ac:dyDescent="0.25">
      <c r="A5496" s="9">
        <v>44012</v>
      </c>
      <c r="B5496" t="s">
        <v>63</v>
      </c>
      <c r="C5496" t="s">
        <v>73</v>
      </c>
      <c r="D5496" t="s">
        <v>73</v>
      </c>
      <c r="E5496" t="s">
        <v>74</v>
      </c>
      <c r="F5496" t="s">
        <v>53</v>
      </c>
      <c r="G5496" t="s">
        <v>48</v>
      </c>
      <c r="H5496" t="s">
        <v>96</v>
      </c>
      <c r="I5496">
        <v>0</v>
      </c>
      <c r="J5496">
        <v>0</v>
      </c>
      <c r="K5496">
        <v>202951</v>
      </c>
      <c r="L5496">
        <v>0</v>
      </c>
      <c r="M5496">
        <v>0</v>
      </c>
    </row>
    <row r="5497" spans="1:13" x14ac:dyDescent="0.25">
      <c r="A5497" s="9">
        <v>44012</v>
      </c>
      <c r="B5497" t="s">
        <v>63</v>
      </c>
      <c r="C5497" t="s">
        <v>73</v>
      </c>
      <c r="D5497" t="s">
        <v>73</v>
      </c>
      <c r="E5497" t="s">
        <v>74</v>
      </c>
      <c r="F5497" t="s">
        <v>53</v>
      </c>
      <c r="G5497" t="s">
        <v>49</v>
      </c>
      <c r="H5497" t="s">
        <v>56</v>
      </c>
      <c r="I5497">
        <v>787.90346518000013</v>
      </c>
      <c r="J5497">
        <v>-787.90346518000013</v>
      </c>
      <c r="K5497">
        <v>202951</v>
      </c>
      <c r="L5497">
        <v>0.38822349492241975</v>
      </c>
      <c r="M5497">
        <v>-0.38822349492241975</v>
      </c>
    </row>
    <row r="5498" spans="1:13" x14ac:dyDescent="0.25">
      <c r="A5498" s="9">
        <v>44012</v>
      </c>
      <c r="B5498" t="s">
        <v>63</v>
      </c>
      <c r="C5498" t="s">
        <v>73</v>
      </c>
      <c r="D5498" t="s">
        <v>73</v>
      </c>
      <c r="E5498" t="s">
        <v>74</v>
      </c>
      <c r="F5498" t="s">
        <v>53</v>
      </c>
      <c r="G5498" t="s">
        <v>50</v>
      </c>
      <c r="H5498" t="s">
        <v>51</v>
      </c>
      <c r="I5498">
        <v>126.00022200000001</v>
      </c>
      <c r="J5498">
        <v>-126.00022200000001</v>
      </c>
      <c r="K5498">
        <v>202951</v>
      </c>
      <c r="L5498">
        <v>6.2084060684598749E-2</v>
      </c>
      <c r="M5498">
        <v>-6.2084060684598749E-2</v>
      </c>
    </row>
    <row r="5499" spans="1:13" x14ac:dyDescent="0.25">
      <c r="A5499" s="9">
        <v>44012</v>
      </c>
      <c r="B5499" t="s">
        <v>63</v>
      </c>
      <c r="C5499" t="s">
        <v>73</v>
      </c>
      <c r="D5499" t="s">
        <v>73</v>
      </c>
      <c r="E5499" t="s">
        <v>74</v>
      </c>
      <c r="F5499" t="s">
        <v>53</v>
      </c>
      <c r="G5499" t="s">
        <v>52</v>
      </c>
      <c r="H5499" t="s">
        <v>57</v>
      </c>
      <c r="I5499">
        <v>661.90324318000012</v>
      </c>
      <c r="J5499">
        <v>-661.90324318000012</v>
      </c>
      <c r="K5499">
        <v>202951</v>
      </c>
      <c r="L5499">
        <v>0.32613943423782099</v>
      </c>
      <c r="M5499">
        <v>-0.32613943423782099</v>
      </c>
    </row>
    <row r="5500" spans="1:13" x14ac:dyDescent="0.25">
      <c r="A5500" s="9">
        <v>44012</v>
      </c>
      <c r="B5500" t="s">
        <v>63</v>
      </c>
      <c r="C5500" t="s">
        <v>73</v>
      </c>
      <c r="D5500" t="s">
        <v>73</v>
      </c>
      <c r="E5500" t="s">
        <v>74</v>
      </c>
      <c r="F5500" t="s">
        <v>58</v>
      </c>
      <c r="G5500" t="s">
        <v>59</v>
      </c>
      <c r="H5500" t="s">
        <v>60</v>
      </c>
      <c r="I5500">
        <v>-302.12534460999814</v>
      </c>
      <c r="J5500">
        <v>-302.12534460999814</v>
      </c>
      <c r="K5500">
        <v>202951</v>
      </c>
      <c r="L5500">
        <v>-0.14886615222886221</v>
      </c>
      <c r="M5500">
        <v>-0.14886615222886221</v>
      </c>
    </row>
    <row r="5501" spans="1:13" x14ac:dyDescent="0.25">
      <c r="A5501" s="9">
        <v>44012</v>
      </c>
      <c r="B5501" t="s">
        <v>63</v>
      </c>
      <c r="C5501" t="s">
        <v>75</v>
      </c>
      <c r="D5501" t="s">
        <v>75</v>
      </c>
      <c r="E5501" t="s">
        <v>76</v>
      </c>
      <c r="F5501" t="s">
        <v>12</v>
      </c>
      <c r="G5501" t="s">
        <v>13</v>
      </c>
      <c r="H5501" t="s">
        <v>14</v>
      </c>
      <c r="I5501">
        <v>2612.2300167500002</v>
      </c>
      <c r="J5501">
        <v>2612.2300167500002</v>
      </c>
      <c r="K5501">
        <v>202951</v>
      </c>
      <c r="L5501">
        <v>1.2871235011160331</v>
      </c>
      <c r="M5501">
        <v>1.2871235011160331</v>
      </c>
    </row>
    <row r="5502" spans="1:13" x14ac:dyDescent="0.25">
      <c r="A5502" s="9">
        <v>44012</v>
      </c>
      <c r="B5502" t="s">
        <v>63</v>
      </c>
      <c r="C5502" t="s">
        <v>75</v>
      </c>
      <c r="D5502" t="s">
        <v>75</v>
      </c>
      <c r="E5502" t="s">
        <v>76</v>
      </c>
      <c r="F5502" t="s">
        <v>12</v>
      </c>
      <c r="G5502" t="s">
        <v>15</v>
      </c>
      <c r="H5502" t="s">
        <v>16</v>
      </c>
      <c r="I5502">
        <v>0</v>
      </c>
      <c r="J5502">
        <v>0</v>
      </c>
      <c r="K5502">
        <v>202951</v>
      </c>
      <c r="L5502">
        <v>0</v>
      </c>
      <c r="M5502">
        <v>0</v>
      </c>
    </row>
    <row r="5503" spans="1:13" x14ac:dyDescent="0.25">
      <c r="A5503" s="9">
        <v>44012</v>
      </c>
      <c r="B5503" t="s">
        <v>63</v>
      </c>
      <c r="C5503" t="s">
        <v>75</v>
      </c>
      <c r="D5503" t="s">
        <v>75</v>
      </c>
      <c r="E5503" t="s">
        <v>76</v>
      </c>
      <c r="F5503" t="s">
        <v>12</v>
      </c>
      <c r="G5503" t="s">
        <v>17</v>
      </c>
      <c r="H5503" t="s">
        <v>18</v>
      </c>
      <c r="I5503">
        <v>0</v>
      </c>
      <c r="J5503">
        <v>0</v>
      </c>
      <c r="K5503">
        <v>202951</v>
      </c>
      <c r="L5503">
        <v>0</v>
      </c>
      <c r="M5503">
        <v>0</v>
      </c>
    </row>
    <row r="5504" spans="1:13" x14ac:dyDescent="0.25">
      <c r="A5504" s="9">
        <v>44012</v>
      </c>
      <c r="B5504" t="s">
        <v>63</v>
      </c>
      <c r="C5504" t="s">
        <v>75</v>
      </c>
      <c r="D5504" t="s">
        <v>75</v>
      </c>
      <c r="E5504" t="s">
        <v>76</v>
      </c>
      <c r="F5504" t="s">
        <v>12</v>
      </c>
      <c r="G5504" t="s">
        <v>19</v>
      </c>
      <c r="H5504" t="s">
        <v>20</v>
      </c>
      <c r="I5504">
        <v>0</v>
      </c>
      <c r="J5504">
        <v>0</v>
      </c>
      <c r="K5504">
        <v>202951</v>
      </c>
      <c r="L5504">
        <v>0</v>
      </c>
      <c r="M5504">
        <v>0</v>
      </c>
    </row>
    <row r="5505" spans="1:13" x14ac:dyDescent="0.25">
      <c r="A5505" s="9">
        <v>44012</v>
      </c>
      <c r="B5505" t="s">
        <v>63</v>
      </c>
      <c r="C5505" t="s">
        <v>75</v>
      </c>
      <c r="D5505" t="s">
        <v>75</v>
      </c>
      <c r="E5505" t="s">
        <v>76</v>
      </c>
      <c r="F5505" t="s">
        <v>12</v>
      </c>
      <c r="G5505" t="s">
        <v>21</v>
      </c>
      <c r="H5505" t="s">
        <v>22</v>
      </c>
      <c r="I5505">
        <v>572.40200851999998</v>
      </c>
      <c r="J5505">
        <v>572.40200851999998</v>
      </c>
      <c r="K5505">
        <v>202951</v>
      </c>
      <c r="L5505">
        <v>0.28203951127119353</v>
      </c>
      <c r="M5505">
        <v>0.28203951127119353</v>
      </c>
    </row>
    <row r="5506" spans="1:13" x14ac:dyDescent="0.25">
      <c r="A5506" s="9">
        <v>44012</v>
      </c>
      <c r="B5506" t="s">
        <v>63</v>
      </c>
      <c r="C5506" t="s">
        <v>75</v>
      </c>
      <c r="D5506" t="s">
        <v>75</v>
      </c>
      <c r="E5506" t="s">
        <v>76</v>
      </c>
      <c r="F5506" t="s">
        <v>12</v>
      </c>
      <c r="G5506" t="s">
        <v>23</v>
      </c>
      <c r="H5506" t="s">
        <v>24</v>
      </c>
      <c r="I5506">
        <v>19.440904060000005</v>
      </c>
      <c r="J5506">
        <v>19.440904060000005</v>
      </c>
      <c r="K5506">
        <v>202951</v>
      </c>
      <c r="L5506">
        <v>9.5791122290602177E-3</v>
      </c>
      <c r="M5506">
        <v>9.5791122290602177E-3</v>
      </c>
    </row>
    <row r="5507" spans="1:13" x14ac:dyDescent="0.25">
      <c r="A5507" s="9">
        <v>44012</v>
      </c>
      <c r="B5507" t="s">
        <v>63</v>
      </c>
      <c r="C5507" t="s">
        <v>75</v>
      </c>
      <c r="D5507" t="s">
        <v>75</v>
      </c>
      <c r="E5507" t="s">
        <v>76</v>
      </c>
      <c r="F5507" t="s">
        <v>12</v>
      </c>
      <c r="G5507" t="s">
        <v>25</v>
      </c>
      <c r="H5507" t="s">
        <v>26</v>
      </c>
      <c r="I5507">
        <v>86.359032740000004</v>
      </c>
      <c r="J5507">
        <v>86.359032740000004</v>
      </c>
      <c r="K5507">
        <v>202951</v>
      </c>
      <c r="L5507">
        <v>4.255166653034477E-2</v>
      </c>
      <c r="M5507">
        <v>4.255166653034477E-2</v>
      </c>
    </row>
    <row r="5508" spans="1:13" x14ac:dyDescent="0.25">
      <c r="A5508" s="9">
        <v>44012</v>
      </c>
      <c r="B5508" t="s">
        <v>63</v>
      </c>
      <c r="C5508" t="s">
        <v>75</v>
      </c>
      <c r="D5508" t="s">
        <v>75</v>
      </c>
      <c r="E5508" t="s">
        <v>76</v>
      </c>
      <c r="F5508" t="s">
        <v>12</v>
      </c>
      <c r="G5508" t="s">
        <v>27</v>
      </c>
      <c r="H5508" t="s">
        <v>28</v>
      </c>
      <c r="I5508">
        <v>466.60207171999997</v>
      </c>
      <c r="J5508">
        <v>466.60207171999997</v>
      </c>
      <c r="K5508">
        <v>202951</v>
      </c>
      <c r="L5508">
        <v>0.22990873251178853</v>
      </c>
      <c r="M5508">
        <v>0.22990873251178853</v>
      </c>
    </row>
    <row r="5509" spans="1:13" x14ac:dyDescent="0.25">
      <c r="A5509" s="9">
        <v>44012</v>
      </c>
      <c r="B5509" t="s">
        <v>63</v>
      </c>
      <c r="C5509" t="s">
        <v>75</v>
      </c>
      <c r="D5509" t="s">
        <v>75</v>
      </c>
      <c r="E5509" t="s">
        <v>76</v>
      </c>
      <c r="F5509" t="s">
        <v>12</v>
      </c>
      <c r="G5509" t="s">
        <v>29</v>
      </c>
      <c r="H5509" t="s">
        <v>30</v>
      </c>
      <c r="I5509">
        <v>1060.9774118099999</v>
      </c>
      <c r="J5509">
        <v>1060.9774118099999</v>
      </c>
      <c r="K5509">
        <v>202951</v>
      </c>
      <c r="L5509">
        <v>0.52277515844218547</v>
      </c>
      <c r="M5509">
        <v>0.52277515844218547</v>
      </c>
    </row>
    <row r="5510" spans="1:13" x14ac:dyDescent="0.25">
      <c r="A5510" s="9">
        <v>44012</v>
      </c>
      <c r="B5510" t="s">
        <v>63</v>
      </c>
      <c r="C5510" t="s">
        <v>75</v>
      </c>
      <c r="D5510" t="s">
        <v>75</v>
      </c>
      <c r="E5510" t="s">
        <v>76</v>
      </c>
      <c r="F5510" t="s">
        <v>12</v>
      </c>
      <c r="G5510" t="s">
        <v>31</v>
      </c>
      <c r="H5510" t="s">
        <v>32</v>
      </c>
      <c r="I5510">
        <v>1060.9774118099999</v>
      </c>
      <c r="J5510">
        <v>1060.9774118099999</v>
      </c>
      <c r="K5510">
        <v>202951</v>
      </c>
      <c r="L5510">
        <v>0.52277515844218547</v>
      </c>
      <c r="M5510">
        <v>0.52277515844218547</v>
      </c>
    </row>
    <row r="5511" spans="1:13" x14ac:dyDescent="0.25">
      <c r="A5511" s="9">
        <v>44012</v>
      </c>
      <c r="B5511" t="s">
        <v>63</v>
      </c>
      <c r="C5511" t="s">
        <v>75</v>
      </c>
      <c r="D5511" t="s">
        <v>75</v>
      </c>
      <c r="E5511" t="s">
        <v>76</v>
      </c>
      <c r="F5511" t="s">
        <v>12</v>
      </c>
      <c r="G5511" t="s">
        <v>33</v>
      </c>
      <c r="H5511" t="s">
        <v>34</v>
      </c>
      <c r="I5511">
        <v>0</v>
      </c>
      <c r="J5511">
        <v>0</v>
      </c>
      <c r="K5511">
        <v>202951</v>
      </c>
      <c r="L5511">
        <v>0</v>
      </c>
      <c r="M5511">
        <v>0</v>
      </c>
    </row>
    <row r="5512" spans="1:13" x14ac:dyDescent="0.25">
      <c r="A5512" s="9">
        <v>44012</v>
      </c>
      <c r="B5512" t="s">
        <v>63</v>
      </c>
      <c r="C5512" t="s">
        <v>75</v>
      </c>
      <c r="D5512" t="s">
        <v>75</v>
      </c>
      <c r="E5512" t="s">
        <v>76</v>
      </c>
      <c r="F5512" t="s">
        <v>12</v>
      </c>
      <c r="G5512" t="s">
        <v>35</v>
      </c>
      <c r="H5512" t="s">
        <v>111</v>
      </c>
      <c r="I5512">
        <v>18.058307569999997</v>
      </c>
      <c r="J5512">
        <v>18.058307569999997</v>
      </c>
      <c r="K5512">
        <v>202951</v>
      </c>
      <c r="L5512">
        <v>8.8978657754827505E-3</v>
      </c>
      <c r="M5512">
        <v>8.8978657754827505E-3</v>
      </c>
    </row>
    <row r="5513" spans="1:13" x14ac:dyDescent="0.25">
      <c r="A5513" s="9">
        <v>44012</v>
      </c>
      <c r="B5513" t="s">
        <v>63</v>
      </c>
      <c r="C5513" t="s">
        <v>75</v>
      </c>
      <c r="D5513" t="s">
        <v>75</v>
      </c>
      <c r="E5513" t="s">
        <v>76</v>
      </c>
      <c r="F5513" t="s">
        <v>12</v>
      </c>
      <c r="G5513" t="s">
        <v>36</v>
      </c>
      <c r="H5513" t="s">
        <v>32</v>
      </c>
      <c r="I5513">
        <v>18.058307569999997</v>
      </c>
      <c r="J5513">
        <v>18.058307569999997</v>
      </c>
      <c r="K5513">
        <v>202951</v>
      </c>
      <c r="L5513">
        <v>8.8978657754827505E-3</v>
      </c>
      <c r="M5513">
        <v>8.8978657754827505E-3</v>
      </c>
    </row>
    <row r="5514" spans="1:13" x14ac:dyDescent="0.25">
      <c r="A5514" s="9">
        <v>44012</v>
      </c>
      <c r="B5514" t="s">
        <v>63</v>
      </c>
      <c r="C5514" t="s">
        <v>75</v>
      </c>
      <c r="D5514" t="s">
        <v>75</v>
      </c>
      <c r="E5514" t="s">
        <v>76</v>
      </c>
      <c r="F5514" t="s">
        <v>12</v>
      </c>
      <c r="G5514" t="s">
        <v>37</v>
      </c>
      <c r="H5514" t="s">
        <v>34</v>
      </c>
      <c r="I5514">
        <v>0</v>
      </c>
      <c r="J5514">
        <v>0</v>
      </c>
      <c r="K5514">
        <v>202951</v>
      </c>
      <c r="L5514">
        <v>0</v>
      </c>
      <c r="M5514">
        <v>0</v>
      </c>
    </row>
    <row r="5515" spans="1:13" x14ac:dyDescent="0.25">
      <c r="A5515" s="9">
        <v>44012</v>
      </c>
      <c r="B5515" t="s">
        <v>63</v>
      </c>
      <c r="C5515" t="s">
        <v>75</v>
      </c>
      <c r="D5515" t="s">
        <v>75</v>
      </c>
      <c r="E5515" t="s">
        <v>76</v>
      </c>
      <c r="F5515" t="s">
        <v>12</v>
      </c>
      <c r="G5515" t="s">
        <v>38</v>
      </c>
      <c r="H5515" t="s">
        <v>39</v>
      </c>
      <c r="I5515">
        <v>242.88811550000003</v>
      </c>
      <c r="J5515">
        <v>242.88811550000003</v>
      </c>
      <c r="K5515">
        <v>202951</v>
      </c>
      <c r="L5515">
        <v>0.11967820582308047</v>
      </c>
      <c r="M5515">
        <v>0.11967820582308047</v>
      </c>
    </row>
    <row r="5516" spans="1:13" x14ac:dyDescent="0.25">
      <c r="A5516" s="9">
        <v>44012</v>
      </c>
      <c r="B5516" t="s">
        <v>63</v>
      </c>
      <c r="C5516" t="s">
        <v>75</v>
      </c>
      <c r="D5516" t="s">
        <v>75</v>
      </c>
      <c r="E5516" t="s">
        <v>76</v>
      </c>
      <c r="F5516" t="s">
        <v>12</v>
      </c>
      <c r="G5516" t="s">
        <v>40</v>
      </c>
      <c r="H5516" t="s">
        <v>41</v>
      </c>
      <c r="I5516">
        <v>223.85380891</v>
      </c>
      <c r="J5516">
        <v>223.85380891</v>
      </c>
      <c r="K5516">
        <v>202951</v>
      </c>
      <c r="L5516">
        <v>0.11029943627279491</v>
      </c>
      <c r="M5516">
        <v>0.11029943627279491</v>
      </c>
    </row>
    <row r="5517" spans="1:13" x14ac:dyDescent="0.25">
      <c r="A5517" s="9">
        <v>44012</v>
      </c>
      <c r="B5517" t="s">
        <v>63</v>
      </c>
      <c r="C5517" t="s">
        <v>75</v>
      </c>
      <c r="D5517" t="s">
        <v>75</v>
      </c>
      <c r="E5517" t="s">
        <v>76</v>
      </c>
      <c r="F5517" t="s">
        <v>12</v>
      </c>
      <c r="G5517" t="s">
        <v>42</v>
      </c>
      <c r="H5517" t="s">
        <v>43</v>
      </c>
      <c r="I5517">
        <v>223.85380891</v>
      </c>
      <c r="J5517">
        <v>223.85380891</v>
      </c>
      <c r="K5517">
        <v>202951</v>
      </c>
      <c r="L5517">
        <v>0.11029943627279491</v>
      </c>
      <c r="M5517">
        <v>0.11029943627279491</v>
      </c>
    </row>
    <row r="5518" spans="1:13" x14ac:dyDescent="0.25">
      <c r="A5518" s="9">
        <v>44012</v>
      </c>
      <c r="B5518" t="s">
        <v>63</v>
      </c>
      <c r="C5518" t="s">
        <v>75</v>
      </c>
      <c r="D5518" t="s">
        <v>75</v>
      </c>
      <c r="E5518" t="s">
        <v>76</v>
      </c>
      <c r="F5518" t="s">
        <v>12</v>
      </c>
      <c r="G5518" t="s">
        <v>44</v>
      </c>
      <c r="H5518" t="s">
        <v>45</v>
      </c>
      <c r="I5518">
        <v>0</v>
      </c>
      <c r="J5518">
        <v>0</v>
      </c>
      <c r="K5518">
        <v>202951</v>
      </c>
      <c r="L5518">
        <v>0</v>
      </c>
      <c r="M5518">
        <v>0</v>
      </c>
    </row>
    <row r="5519" spans="1:13" x14ac:dyDescent="0.25">
      <c r="A5519" s="9">
        <v>44012</v>
      </c>
      <c r="B5519" t="s">
        <v>63</v>
      </c>
      <c r="C5519" t="s">
        <v>75</v>
      </c>
      <c r="D5519" t="s">
        <v>75</v>
      </c>
      <c r="E5519" t="s">
        <v>76</v>
      </c>
      <c r="F5519" t="s">
        <v>12</v>
      </c>
      <c r="G5519" t="s">
        <v>46</v>
      </c>
      <c r="H5519" t="s">
        <v>47</v>
      </c>
      <c r="I5519">
        <v>0</v>
      </c>
      <c r="J5519">
        <v>0</v>
      </c>
      <c r="K5519">
        <v>202951</v>
      </c>
      <c r="L5519">
        <v>0</v>
      </c>
      <c r="M5519">
        <v>0</v>
      </c>
    </row>
    <row r="5520" spans="1:13" x14ac:dyDescent="0.25">
      <c r="A5520" s="9">
        <v>44012</v>
      </c>
      <c r="B5520" t="s">
        <v>63</v>
      </c>
      <c r="C5520" t="s">
        <v>75</v>
      </c>
      <c r="D5520" t="s">
        <v>75</v>
      </c>
      <c r="E5520" t="s">
        <v>76</v>
      </c>
      <c r="F5520" t="s">
        <v>12</v>
      </c>
      <c r="G5520" t="s">
        <v>48</v>
      </c>
      <c r="H5520" t="s">
        <v>96</v>
      </c>
      <c r="I5520">
        <v>0</v>
      </c>
      <c r="J5520">
        <v>0</v>
      </c>
      <c r="K5520">
        <v>202951</v>
      </c>
      <c r="L5520">
        <v>0</v>
      </c>
      <c r="M5520">
        <v>0</v>
      </c>
    </row>
    <row r="5521" spans="1:13" x14ac:dyDescent="0.25">
      <c r="A5521" s="9">
        <v>44012</v>
      </c>
      <c r="B5521" t="s">
        <v>63</v>
      </c>
      <c r="C5521" t="s">
        <v>75</v>
      </c>
      <c r="D5521" t="s">
        <v>75</v>
      </c>
      <c r="E5521" t="s">
        <v>76</v>
      </c>
      <c r="F5521" t="s">
        <v>12</v>
      </c>
      <c r="G5521" t="s">
        <v>49</v>
      </c>
      <c r="H5521" t="s">
        <v>105</v>
      </c>
      <c r="I5521">
        <v>494.05036443999995</v>
      </c>
      <c r="J5521">
        <v>494.05036443999995</v>
      </c>
      <c r="K5521">
        <v>202951</v>
      </c>
      <c r="L5521">
        <v>0.24343332353129571</v>
      </c>
      <c r="M5521">
        <v>0.24343332353129571</v>
      </c>
    </row>
    <row r="5522" spans="1:13" x14ac:dyDescent="0.25">
      <c r="A5522" s="9">
        <v>44012</v>
      </c>
      <c r="B5522" t="s">
        <v>63</v>
      </c>
      <c r="C5522" t="s">
        <v>75</v>
      </c>
      <c r="D5522" t="s">
        <v>75</v>
      </c>
      <c r="E5522" t="s">
        <v>76</v>
      </c>
      <c r="F5522" t="s">
        <v>12</v>
      </c>
      <c r="G5522" t="s">
        <v>50</v>
      </c>
      <c r="H5522" t="s">
        <v>51</v>
      </c>
      <c r="I5522">
        <v>46.937308529999996</v>
      </c>
      <c r="J5522">
        <v>46.937308529999996</v>
      </c>
      <c r="K5522">
        <v>202951</v>
      </c>
      <c r="L5522">
        <v>2.3127409340185558E-2</v>
      </c>
      <c r="M5522">
        <v>2.3127409340185558E-2</v>
      </c>
    </row>
    <row r="5523" spans="1:13" x14ac:dyDescent="0.25">
      <c r="A5523" s="9">
        <v>44012</v>
      </c>
      <c r="B5523" t="s">
        <v>63</v>
      </c>
      <c r="C5523" t="s">
        <v>75</v>
      </c>
      <c r="D5523" t="s">
        <v>75</v>
      </c>
      <c r="E5523" t="s">
        <v>76</v>
      </c>
      <c r="F5523" t="s">
        <v>12</v>
      </c>
      <c r="G5523" t="s">
        <v>52</v>
      </c>
      <c r="H5523" t="s">
        <v>107</v>
      </c>
      <c r="I5523">
        <v>447.11305590999996</v>
      </c>
      <c r="J5523">
        <v>447.11305590999996</v>
      </c>
      <c r="K5523">
        <v>202951</v>
      </c>
      <c r="L5523">
        <v>0.22030591419111017</v>
      </c>
      <c r="M5523">
        <v>0.22030591419111017</v>
      </c>
    </row>
    <row r="5524" spans="1:13" x14ac:dyDescent="0.25">
      <c r="A5524" s="9">
        <v>44012</v>
      </c>
      <c r="B5524" t="s">
        <v>63</v>
      </c>
      <c r="C5524" t="s">
        <v>75</v>
      </c>
      <c r="D5524" t="s">
        <v>75</v>
      </c>
      <c r="E5524" t="s">
        <v>76</v>
      </c>
      <c r="F5524" t="s">
        <v>53</v>
      </c>
      <c r="G5524" t="s">
        <v>54</v>
      </c>
      <c r="H5524" t="s">
        <v>55</v>
      </c>
      <c r="I5524">
        <v>2994.7091001892227</v>
      </c>
      <c r="J5524">
        <v>-2994.7091001892227</v>
      </c>
      <c r="K5524">
        <v>202951</v>
      </c>
      <c r="L5524">
        <v>1.4755823327745232</v>
      </c>
      <c r="M5524">
        <v>-1.4755823327745232</v>
      </c>
    </row>
    <row r="5525" spans="1:13" x14ac:dyDescent="0.25">
      <c r="A5525" s="9">
        <v>44012</v>
      </c>
      <c r="B5525" t="s">
        <v>63</v>
      </c>
      <c r="C5525" t="s">
        <v>75</v>
      </c>
      <c r="D5525" t="s">
        <v>75</v>
      </c>
      <c r="E5525" t="s">
        <v>76</v>
      </c>
      <c r="F5525" t="s">
        <v>53</v>
      </c>
      <c r="G5525" t="s">
        <v>15</v>
      </c>
      <c r="H5525" t="s">
        <v>16</v>
      </c>
      <c r="I5525">
        <v>0</v>
      </c>
      <c r="J5525">
        <v>0</v>
      </c>
      <c r="K5525">
        <v>202951</v>
      </c>
      <c r="L5525">
        <v>0</v>
      </c>
      <c r="M5525">
        <v>0</v>
      </c>
    </row>
    <row r="5526" spans="1:13" x14ac:dyDescent="0.25">
      <c r="A5526" s="9">
        <v>44012</v>
      </c>
      <c r="B5526" t="s">
        <v>63</v>
      </c>
      <c r="C5526" t="s">
        <v>75</v>
      </c>
      <c r="D5526" t="s">
        <v>75</v>
      </c>
      <c r="E5526" t="s">
        <v>76</v>
      </c>
      <c r="F5526" t="s">
        <v>53</v>
      </c>
      <c r="G5526" t="s">
        <v>17</v>
      </c>
      <c r="H5526" t="s">
        <v>18</v>
      </c>
      <c r="I5526">
        <v>0</v>
      </c>
      <c r="J5526">
        <v>0</v>
      </c>
      <c r="K5526">
        <v>202951</v>
      </c>
      <c r="L5526">
        <v>0</v>
      </c>
      <c r="M5526">
        <v>0</v>
      </c>
    </row>
    <row r="5527" spans="1:13" x14ac:dyDescent="0.25">
      <c r="A5527" s="9">
        <v>44012</v>
      </c>
      <c r="B5527" t="s">
        <v>63</v>
      </c>
      <c r="C5527" t="s">
        <v>75</v>
      </c>
      <c r="D5527" t="s">
        <v>75</v>
      </c>
      <c r="E5527" t="s">
        <v>76</v>
      </c>
      <c r="F5527" t="s">
        <v>53</v>
      </c>
      <c r="G5527" t="s">
        <v>19</v>
      </c>
      <c r="H5527" t="s">
        <v>20</v>
      </c>
      <c r="I5527">
        <v>0</v>
      </c>
      <c r="J5527">
        <v>0</v>
      </c>
      <c r="K5527">
        <v>202951</v>
      </c>
      <c r="L5527">
        <v>0</v>
      </c>
      <c r="M5527">
        <v>0</v>
      </c>
    </row>
    <row r="5528" spans="1:13" x14ac:dyDescent="0.25">
      <c r="A5528" s="9">
        <v>44012</v>
      </c>
      <c r="B5528" t="s">
        <v>63</v>
      </c>
      <c r="C5528" t="s">
        <v>75</v>
      </c>
      <c r="D5528" t="s">
        <v>75</v>
      </c>
      <c r="E5528" t="s">
        <v>76</v>
      </c>
      <c r="F5528" t="s">
        <v>53</v>
      </c>
      <c r="G5528" t="s">
        <v>21</v>
      </c>
      <c r="H5528" t="s">
        <v>22</v>
      </c>
      <c r="I5528">
        <v>0</v>
      </c>
      <c r="J5528">
        <v>0</v>
      </c>
      <c r="K5528">
        <v>202951</v>
      </c>
      <c r="L5528">
        <v>0</v>
      </c>
      <c r="M5528">
        <v>0</v>
      </c>
    </row>
    <row r="5529" spans="1:13" x14ac:dyDescent="0.25">
      <c r="A5529" s="9">
        <v>44012</v>
      </c>
      <c r="B5529" t="s">
        <v>63</v>
      </c>
      <c r="C5529" t="s">
        <v>75</v>
      </c>
      <c r="D5529" t="s">
        <v>75</v>
      </c>
      <c r="E5529" t="s">
        <v>76</v>
      </c>
      <c r="F5529" t="s">
        <v>53</v>
      </c>
      <c r="G5529" t="s">
        <v>23</v>
      </c>
      <c r="H5529" t="s">
        <v>24</v>
      </c>
      <c r="I5529">
        <v>0</v>
      </c>
      <c r="J5529">
        <v>0</v>
      </c>
      <c r="K5529">
        <v>202951</v>
      </c>
      <c r="L5529">
        <v>0</v>
      </c>
      <c r="M5529">
        <v>0</v>
      </c>
    </row>
    <row r="5530" spans="1:13" x14ac:dyDescent="0.25">
      <c r="A5530" s="9">
        <v>44012</v>
      </c>
      <c r="B5530" t="s">
        <v>63</v>
      </c>
      <c r="C5530" t="s">
        <v>75</v>
      </c>
      <c r="D5530" t="s">
        <v>75</v>
      </c>
      <c r="E5530" t="s">
        <v>76</v>
      </c>
      <c r="F5530" t="s">
        <v>53</v>
      </c>
      <c r="G5530" t="s">
        <v>25</v>
      </c>
      <c r="H5530" t="s">
        <v>26</v>
      </c>
      <c r="I5530">
        <v>0</v>
      </c>
      <c r="J5530">
        <v>0</v>
      </c>
      <c r="K5530">
        <v>202951</v>
      </c>
      <c r="L5530">
        <v>0</v>
      </c>
      <c r="M5530">
        <v>0</v>
      </c>
    </row>
    <row r="5531" spans="1:13" x14ac:dyDescent="0.25">
      <c r="A5531" s="9">
        <v>44012</v>
      </c>
      <c r="B5531" t="s">
        <v>63</v>
      </c>
      <c r="C5531" t="s">
        <v>75</v>
      </c>
      <c r="D5531" t="s">
        <v>75</v>
      </c>
      <c r="E5531" t="s">
        <v>76</v>
      </c>
      <c r="F5531" t="s">
        <v>53</v>
      </c>
      <c r="G5531" t="s">
        <v>27</v>
      </c>
      <c r="H5531" t="s">
        <v>28</v>
      </c>
      <c r="I5531">
        <v>0</v>
      </c>
      <c r="J5531">
        <v>0</v>
      </c>
      <c r="K5531">
        <v>202951</v>
      </c>
      <c r="L5531">
        <v>0</v>
      </c>
      <c r="M5531">
        <v>0</v>
      </c>
    </row>
    <row r="5532" spans="1:13" x14ac:dyDescent="0.25">
      <c r="A5532" s="9">
        <v>44012</v>
      </c>
      <c r="B5532" t="s">
        <v>63</v>
      </c>
      <c r="C5532" t="s">
        <v>75</v>
      </c>
      <c r="D5532" t="s">
        <v>75</v>
      </c>
      <c r="E5532" t="s">
        <v>76</v>
      </c>
      <c r="F5532" t="s">
        <v>53</v>
      </c>
      <c r="G5532" t="s">
        <v>29</v>
      </c>
      <c r="H5532" t="s">
        <v>30</v>
      </c>
      <c r="I5532">
        <v>0</v>
      </c>
      <c r="J5532">
        <v>0</v>
      </c>
      <c r="K5532">
        <v>202951</v>
      </c>
      <c r="L5532">
        <v>0</v>
      </c>
      <c r="M5532">
        <v>0</v>
      </c>
    </row>
    <row r="5533" spans="1:13" x14ac:dyDescent="0.25">
      <c r="A5533" s="9">
        <v>44012</v>
      </c>
      <c r="B5533" t="s">
        <v>63</v>
      </c>
      <c r="C5533" t="s">
        <v>75</v>
      </c>
      <c r="D5533" t="s">
        <v>75</v>
      </c>
      <c r="E5533" t="s">
        <v>76</v>
      </c>
      <c r="F5533" t="s">
        <v>53</v>
      </c>
      <c r="G5533" t="s">
        <v>31</v>
      </c>
      <c r="H5533" t="s">
        <v>32</v>
      </c>
      <c r="I5533">
        <v>0</v>
      </c>
      <c r="J5533">
        <v>0</v>
      </c>
      <c r="K5533">
        <v>202951</v>
      </c>
      <c r="L5533">
        <v>0</v>
      </c>
      <c r="M5533">
        <v>0</v>
      </c>
    </row>
    <row r="5534" spans="1:13" x14ac:dyDescent="0.25">
      <c r="A5534" s="9">
        <v>44012</v>
      </c>
      <c r="B5534" t="s">
        <v>63</v>
      </c>
      <c r="C5534" t="s">
        <v>75</v>
      </c>
      <c r="D5534" t="s">
        <v>75</v>
      </c>
      <c r="E5534" t="s">
        <v>76</v>
      </c>
      <c r="F5534" t="s">
        <v>53</v>
      </c>
      <c r="G5534" t="s">
        <v>33</v>
      </c>
      <c r="H5534" t="s">
        <v>34</v>
      </c>
      <c r="I5534">
        <v>0</v>
      </c>
      <c r="J5534">
        <v>0</v>
      </c>
      <c r="K5534">
        <v>202951</v>
      </c>
      <c r="L5534">
        <v>0</v>
      </c>
      <c r="M5534">
        <v>0</v>
      </c>
    </row>
    <row r="5535" spans="1:13" x14ac:dyDescent="0.25">
      <c r="A5535" s="9">
        <v>44012</v>
      </c>
      <c r="B5535" t="s">
        <v>63</v>
      </c>
      <c r="C5535" t="s">
        <v>75</v>
      </c>
      <c r="D5535" t="s">
        <v>75</v>
      </c>
      <c r="E5535" t="s">
        <v>76</v>
      </c>
      <c r="F5535" t="s">
        <v>53</v>
      </c>
      <c r="G5535" t="s">
        <v>35</v>
      </c>
      <c r="H5535" t="s">
        <v>111</v>
      </c>
      <c r="I5535">
        <v>0</v>
      </c>
      <c r="J5535">
        <v>0</v>
      </c>
      <c r="K5535">
        <v>202951</v>
      </c>
      <c r="L5535">
        <v>0</v>
      </c>
      <c r="M5535">
        <v>0</v>
      </c>
    </row>
    <row r="5536" spans="1:13" x14ac:dyDescent="0.25">
      <c r="A5536" s="9">
        <v>44012</v>
      </c>
      <c r="B5536" t="s">
        <v>63</v>
      </c>
      <c r="C5536" t="s">
        <v>75</v>
      </c>
      <c r="D5536" t="s">
        <v>75</v>
      </c>
      <c r="E5536" t="s">
        <v>76</v>
      </c>
      <c r="F5536" t="s">
        <v>53</v>
      </c>
      <c r="G5536" t="s">
        <v>36</v>
      </c>
      <c r="H5536" t="s">
        <v>32</v>
      </c>
      <c r="I5536">
        <v>0</v>
      </c>
      <c r="J5536">
        <v>0</v>
      </c>
      <c r="K5536">
        <v>202951</v>
      </c>
      <c r="L5536">
        <v>0</v>
      </c>
      <c r="M5536">
        <v>0</v>
      </c>
    </row>
    <row r="5537" spans="1:13" x14ac:dyDescent="0.25">
      <c r="A5537" s="9">
        <v>44012</v>
      </c>
      <c r="B5537" t="s">
        <v>63</v>
      </c>
      <c r="C5537" t="s">
        <v>75</v>
      </c>
      <c r="D5537" t="s">
        <v>75</v>
      </c>
      <c r="E5537" t="s">
        <v>76</v>
      </c>
      <c r="F5537" t="s">
        <v>53</v>
      </c>
      <c r="G5537" t="s">
        <v>37</v>
      </c>
      <c r="H5537" t="s">
        <v>34</v>
      </c>
      <c r="I5537">
        <v>0</v>
      </c>
      <c r="J5537">
        <v>0</v>
      </c>
      <c r="K5537">
        <v>202951</v>
      </c>
      <c r="L5537">
        <v>0</v>
      </c>
      <c r="M5537">
        <v>0</v>
      </c>
    </row>
    <row r="5538" spans="1:13" x14ac:dyDescent="0.25">
      <c r="A5538" s="9">
        <v>44012</v>
      </c>
      <c r="B5538" t="s">
        <v>63</v>
      </c>
      <c r="C5538" t="s">
        <v>75</v>
      </c>
      <c r="D5538" t="s">
        <v>75</v>
      </c>
      <c r="E5538" t="s">
        <v>76</v>
      </c>
      <c r="F5538" t="s">
        <v>53</v>
      </c>
      <c r="G5538" t="s">
        <v>38</v>
      </c>
      <c r="H5538" t="s">
        <v>39</v>
      </c>
      <c r="I5538">
        <v>1128.17613282</v>
      </c>
      <c r="J5538">
        <v>-1128.17613282</v>
      </c>
      <c r="K5538">
        <v>202951</v>
      </c>
      <c r="L5538">
        <v>0.5558859689383151</v>
      </c>
      <c r="M5538">
        <v>-0.5558859689383151</v>
      </c>
    </row>
    <row r="5539" spans="1:13" x14ac:dyDescent="0.25">
      <c r="A5539" s="9">
        <v>44012</v>
      </c>
      <c r="B5539" t="s">
        <v>63</v>
      </c>
      <c r="C5539" t="s">
        <v>75</v>
      </c>
      <c r="D5539" t="s">
        <v>75</v>
      </c>
      <c r="E5539" t="s">
        <v>76</v>
      </c>
      <c r="F5539" t="s">
        <v>53</v>
      </c>
      <c r="G5539" t="s">
        <v>40</v>
      </c>
      <c r="H5539" t="s">
        <v>41</v>
      </c>
      <c r="I5539">
        <v>1644.6393103192227</v>
      </c>
      <c r="J5539">
        <v>-1644.6393103192227</v>
      </c>
      <c r="K5539">
        <v>202951</v>
      </c>
      <c r="L5539">
        <v>0.81036275274288994</v>
      </c>
      <c r="M5539">
        <v>-0.81036275274288994</v>
      </c>
    </row>
    <row r="5540" spans="1:13" x14ac:dyDescent="0.25">
      <c r="A5540" s="9">
        <v>44012</v>
      </c>
      <c r="B5540" t="s">
        <v>63</v>
      </c>
      <c r="C5540" t="s">
        <v>75</v>
      </c>
      <c r="D5540" t="s">
        <v>75</v>
      </c>
      <c r="E5540" t="s">
        <v>76</v>
      </c>
      <c r="F5540" t="s">
        <v>53</v>
      </c>
      <c r="G5540" t="s">
        <v>42</v>
      </c>
      <c r="H5540" t="s">
        <v>43</v>
      </c>
      <c r="I5540">
        <v>0</v>
      </c>
      <c r="J5540">
        <v>0</v>
      </c>
      <c r="K5540">
        <v>202951</v>
      </c>
      <c r="L5540">
        <v>0</v>
      </c>
      <c r="M5540">
        <v>0</v>
      </c>
    </row>
    <row r="5541" spans="1:13" x14ac:dyDescent="0.25">
      <c r="A5541" s="9">
        <v>44012</v>
      </c>
      <c r="B5541" t="s">
        <v>63</v>
      </c>
      <c r="C5541" t="s">
        <v>75</v>
      </c>
      <c r="D5541" t="s">
        <v>75</v>
      </c>
      <c r="E5541" t="s">
        <v>76</v>
      </c>
      <c r="F5541" t="s">
        <v>53</v>
      </c>
      <c r="G5541" t="s">
        <v>44</v>
      </c>
      <c r="H5541" t="s">
        <v>45</v>
      </c>
      <c r="I5541">
        <v>447.73932266000003</v>
      </c>
      <c r="J5541">
        <v>-447.73932266000003</v>
      </c>
      <c r="K5541">
        <v>202951</v>
      </c>
      <c r="L5541">
        <v>0.22061449446418102</v>
      </c>
      <c r="M5541">
        <v>-0.22061449446418102</v>
      </c>
    </row>
    <row r="5542" spans="1:13" x14ac:dyDescent="0.25">
      <c r="A5542" s="9">
        <v>44012</v>
      </c>
      <c r="B5542" t="s">
        <v>63</v>
      </c>
      <c r="C5542" t="s">
        <v>75</v>
      </c>
      <c r="D5542" t="s">
        <v>75</v>
      </c>
      <c r="E5542" t="s">
        <v>76</v>
      </c>
      <c r="F5542" t="s">
        <v>53</v>
      </c>
      <c r="G5542" t="s">
        <v>46</v>
      </c>
      <c r="H5542" t="s">
        <v>47</v>
      </c>
      <c r="I5542">
        <v>1196.8999876592227</v>
      </c>
      <c r="J5542">
        <v>-1196.8999876592227</v>
      </c>
      <c r="K5542">
        <v>202951</v>
      </c>
      <c r="L5542">
        <v>0.58974825827870903</v>
      </c>
      <c r="M5542">
        <v>-0.58974825827870903</v>
      </c>
    </row>
    <row r="5543" spans="1:13" x14ac:dyDescent="0.25">
      <c r="A5543" s="9">
        <v>44012</v>
      </c>
      <c r="B5543" t="s">
        <v>63</v>
      </c>
      <c r="C5543" t="s">
        <v>75</v>
      </c>
      <c r="D5543" t="s">
        <v>75</v>
      </c>
      <c r="E5543" t="s">
        <v>76</v>
      </c>
      <c r="F5543" t="s">
        <v>53</v>
      </c>
      <c r="G5543" t="s">
        <v>48</v>
      </c>
      <c r="H5543" t="s">
        <v>96</v>
      </c>
      <c r="I5543">
        <v>0</v>
      </c>
      <c r="J5543">
        <v>0</v>
      </c>
      <c r="K5543">
        <v>202951</v>
      </c>
      <c r="L5543">
        <v>0</v>
      </c>
      <c r="M5543">
        <v>0</v>
      </c>
    </row>
    <row r="5544" spans="1:13" x14ac:dyDescent="0.25">
      <c r="A5544" s="9">
        <v>44012</v>
      </c>
      <c r="B5544" t="s">
        <v>63</v>
      </c>
      <c r="C5544" t="s">
        <v>75</v>
      </c>
      <c r="D5544" t="s">
        <v>75</v>
      </c>
      <c r="E5544" t="s">
        <v>76</v>
      </c>
      <c r="F5544" t="s">
        <v>53</v>
      </c>
      <c r="G5544" t="s">
        <v>49</v>
      </c>
      <c r="H5544" t="s">
        <v>56</v>
      </c>
      <c r="I5544">
        <v>221.89365705</v>
      </c>
      <c r="J5544">
        <v>-221.89365705</v>
      </c>
      <c r="K5544">
        <v>202951</v>
      </c>
      <c r="L5544">
        <v>0.10933361109331809</v>
      </c>
      <c r="M5544">
        <v>-0.10933361109331809</v>
      </c>
    </row>
    <row r="5545" spans="1:13" x14ac:dyDescent="0.25">
      <c r="A5545" s="9">
        <v>44012</v>
      </c>
      <c r="B5545" t="s">
        <v>63</v>
      </c>
      <c r="C5545" t="s">
        <v>75</v>
      </c>
      <c r="D5545" t="s">
        <v>75</v>
      </c>
      <c r="E5545" t="s">
        <v>76</v>
      </c>
      <c r="F5545" t="s">
        <v>53</v>
      </c>
      <c r="G5545" t="s">
        <v>50</v>
      </c>
      <c r="H5545" t="s">
        <v>51</v>
      </c>
      <c r="I5545">
        <v>47.095899320000001</v>
      </c>
      <c r="J5545">
        <v>-47.095899320000001</v>
      </c>
      <c r="K5545">
        <v>202951</v>
      </c>
      <c r="L5545">
        <v>2.320555174401703E-2</v>
      </c>
      <c r="M5545">
        <v>-2.320555174401703E-2</v>
      </c>
    </row>
    <row r="5546" spans="1:13" x14ac:dyDescent="0.25">
      <c r="A5546" s="9">
        <v>44012</v>
      </c>
      <c r="B5546" t="s">
        <v>63</v>
      </c>
      <c r="C5546" t="s">
        <v>75</v>
      </c>
      <c r="D5546" t="s">
        <v>75</v>
      </c>
      <c r="E5546" t="s">
        <v>76</v>
      </c>
      <c r="F5546" t="s">
        <v>53</v>
      </c>
      <c r="G5546" t="s">
        <v>52</v>
      </c>
      <c r="H5546" t="s">
        <v>57</v>
      </c>
      <c r="I5546">
        <v>174.79775773</v>
      </c>
      <c r="J5546">
        <v>-174.79775773</v>
      </c>
      <c r="K5546">
        <v>202951</v>
      </c>
      <c r="L5546">
        <v>8.6128059349301067E-2</v>
      </c>
      <c r="M5546">
        <v>-8.6128059349301067E-2</v>
      </c>
    </row>
    <row r="5547" spans="1:13" x14ac:dyDescent="0.25">
      <c r="A5547" s="9">
        <v>44012</v>
      </c>
      <c r="B5547" t="s">
        <v>63</v>
      </c>
      <c r="C5547" t="s">
        <v>75</v>
      </c>
      <c r="D5547" t="s">
        <v>75</v>
      </c>
      <c r="E5547" t="s">
        <v>76</v>
      </c>
      <c r="F5547" t="s">
        <v>58</v>
      </c>
      <c r="G5547" t="s">
        <v>59</v>
      </c>
      <c r="H5547" t="s">
        <v>60</v>
      </c>
      <c r="I5547">
        <v>-382.47908343922245</v>
      </c>
      <c r="J5547">
        <v>-382.47908343922245</v>
      </c>
      <c r="K5547">
        <v>202951</v>
      </c>
      <c r="L5547">
        <v>-0.1884588316584902</v>
      </c>
      <c r="M5547">
        <v>-0.1884588316584902</v>
      </c>
    </row>
    <row r="5548" spans="1:13" x14ac:dyDescent="0.25">
      <c r="A5548" s="9">
        <v>44012</v>
      </c>
      <c r="B5548" t="s">
        <v>109</v>
      </c>
      <c r="C5548" t="s">
        <v>109</v>
      </c>
      <c r="D5548" t="s">
        <v>109</v>
      </c>
      <c r="E5548" t="s">
        <v>77</v>
      </c>
      <c r="F5548" t="s">
        <v>12</v>
      </c>
      <c r="G5548" t="s">
        <v>13</v>
      </c>
      <c r="H5548" t="s">
        <v>14</v>
      </c>
      <c r="I5548">
        <v>57390.879581189853</v>
      </c>
      <c r="J5548">
        <v>57390.879581189853</v>
      </c>
      <c r="K5548">
        <v>202951</v>
      </c>
      <c r="L5548">
        <v>28.278195023030118</v>
      </c>
      <c r="M5548">
        <v>28.278195023030118</v>
      </c>
    </row>
    <row r="5549" spans="1:13" x14ac:dyDescent="0.25">
      <c r="A5549" s="9">
        <v>44012</v>
      </c>
      <c r="B5549" t="s">
        <v>109</v>
      </c>
      <c r="C5549" t="s">
        <v>109</v>
      </c>
      <c r="D5549" t="s">
        <v>109</v>
      </c>
      <c r="E5549" t="s">
        <v>77</v>
      </c>
      <c r="F5549" t="s">
        <v>12</v>
      </c>
      <c r="G5549" t="s">
        <v>15</v>
      </c>
      <c r="H5549" t="s">
        <v>16</v>
      </c>
      <c r="I5549">
        <v>0</v>
      </c>
      <c r="J5549">
        <v>0</v>
      </c>
      <c r="K5549">
        <v>202951</v>
      </c>
      <c r="L5549">
        <v>0</v>
      </c>
      <c r="M5549">
        <v>0</v>
      </c>
    </row>
    <row r="5550" spans="1:13" x14ac:dyDescent="0.25">
      <c r="A5550" s="9">
        <v>44012</v>
      </c>
      <c r="B5550" t="s">
        <v>109</v>
      </c>
      <c r="C5550" t="s">
        <v>109</v>
      </c>
      <c r="D5550" t="s">
        <v>109</v>
      </c>
      <c r="E5550" t="s">
        <v>77</v>
      </c>
      <c r="F5550" t="s">
        <v>12</v>
      </c>
      <c r="G5550" t="s">
        <v>17</v>
      </c>
      <c r="H5550" t="s">
        <v>18</v>
      </c>
      <c r="I5550">
        <v>0</v>
      </c>
      <c r="J5550">
        <v>0</v>
      </c>
      <c r="K5550">
        <v>202951</v>
      </c>
      <c r="L5550">
        <v>0</v>
      </c>
      <c r="M5550">
        <v>0</v>
      </c>
    </row>
    <row r="5551" spans="1:13" x14ac:dyDescent="0.25">
      <c r="A5551" s="9">
        <v>44012</v>
      </c>
      <c r="B5551" t="s">
        <v>109</v>
      </c>
      <c r="C5551" t="s">
        <v>109</v>
      </c>
      <c r="D5551" t="s">
        <v>109</v>
      </c>
      <c r="E5551" t="s">
        <v>77</v>
      </c>
      <c r="F5551" t="s">
        <v>12</v>
      </c>
      <c r="G5551" t="s">
        <v>19</v>
      </c>
      <c r="H5551" t="s">
        <v>20</v>
      </c>
      <c r="I5551">
        <v>0</v>
      </c>
      <c r="J5551">
        <v>0</v>
      </c>
      <c r="K5551">
        <v>202951</v>
      </c>
      <c r="L5551">
        <v>0</v>
      </c>
      <c r="M5551">
        <v>0</v>
      </c>
    </row>
    <row r="5552" spans="1:13" x14ac:dyDescent="0.25">
      <c r="A5552" s="9">
        <v>44012</v>
      </c>
      <c r="B5552" t="s">
        <v>109</v>
      </c>
      <c r="C5552" t="s">
        <v>109</v>
      </c>
      <c r="D5552" t="s">
        <v>109</v>
      </c>
      <c r="E5552" t="s">
        <v>77</v>
      </c>
      <c r="F5552" t="s">
        <v>12</v>
      </c>
      <c r="G5552" t="s">
        <v>21</v>
      </c>
      <c r="H5552" t="s">
        <v>22</v>
      </c>
      <c r="I5552">
        <v>9637.8137396000002</v>
      </c>
      <c r="J5552">
        <v>9637.8137396000002</v>
      </c>
      <c r="K5552">
        <v>202951</v>
      </c>
      <c r="L5552">
        <v>4.7488377685254077</v>
      </c>
      <c r="M5552">
        <v>4.7488377685254077</v>
      </c>
    </row>
    <row r="5553" spans="1:13" x14ac:dyDescent="0.25">
      <c r="A5553" s="9">
        <v>44012</v>
      </c>
      <c r="B5553" t="s">
        <v>109</v>
      </c>
      <c r="C5553" t="s">
        <v>109</v>
      </c>
      <c r="D5553" t="s">
        <v>109</v>
      </c>
      <c r="E5553" t="s">
        <v>77</v>
      </c>
      <c r="F5553" t="s">
        <v>12</v>
      </c>
      <c r="G5553" t="s">
        <v>23</v>
      </c>
      <c r="H5553" t="s">
        <v>24</v>
      </c>
      <c r="I5553">
        <v>0</v>
      </c>
      <c r="J5553">
        <v>0</v>
      </c>
      <c r="K5553">
        <v>202951</v>
      </c>
      <c r="L5553">
        <v>0</v>
      </c>
      <c r="M5553">
        <v>0</v>
      </c>
    </row>
    <row r="5554" spans="1:13" x14ac:dyDescent="0.25">
      <c r="A5554" s="9">
        <v>44012</v>
      </c>
      <c r="B5554" t="s">
        <v>109</v>
      </c>
      <c r="C5554" t="s">
        <v>109</v>
      </c>
      <c r="D5554" t="s">
        <v>109</v>
      </c>
      <c r="E5554" t="s">
        <v>77</v>
      </c>
      <c r="F5554" t="s">
        <v>12</v>
      </c>
      <c r="G5554" t="s">
        <v>25</v>
      </c>
      <c r="H5554" t="s">
        <v>26</v>
      </c>
      <c r="I5554">
        <v>9637.8137396000002</v>
      </c>
      <c r="J5554">
        <v>9637.8137396000002</v>
      </c>
      <c r="K5554">
        <v>202951</v>
      </c>
      <c r="L5554">
        <v>4.7488377685254077</v>
      </c>
      <c r="M5554">
        <v>4.7488377685254077</v>
      </c>
    </row>
    <row r="5555" spans="1:13" x14ac:dyDescent="0.25">
      <c r="A5555" s="9">
        <v>44012</v>
      </c>
      <c r="B5555" t="s">
        <v>109</v>
      </c>
      <c r="C5555" t="s">
        <v>109</v>
      </c>
      <c r="D5555" t="s">
        <v>109</v>
      </c>
      <c r="E5555" t="s">
        <v>77</v>
      </c>
      <c r="F5555" t="s">
        <v>12</v>
      </c>
      <c r="G5555" t="s">
        <v>27</v>
      </c>
      <c r="H5555" t="s">
        <v>28</v>
      </c>
      <c r="I5555">
        <v>0</v>
      </c>
      <c r="J5555">
        <v>0</v>
      </c>
      <c r="K5555">
        <v>202951</v>
      </c>
      <c r="L5555">
        <v>0</v>
      </c>
      <c r="M5555">
        <v>0</v>
      </c>
    </row>
    <row r="5556" spans="1:13" x14ac:dyDescent="0.25">
      <c r="A5556" s="9">
        <v>44012</v>
      </c>
      <c r="B5556" t="s">
        <v>109</v>
      </c>
      <c r="C5556" t="s">
        <v>109</v>
      </c>
      <c r="D5556" t="s">
        <v>109</v>
      </c>
      <c r="E5556" t="s">
        <v>77</v>
      </c>
      <c r="F5556" t="s">
        <v>12</v>
      </c>
      <c r="G5556" t="s">
        <v>29</v>
      </c>
      <c r="H5556" t="s">
        <v>30</v>
      </c>
      <c r="I5556">
        <v>0</v>
      </c>
      <c r="J5556">
        <v>0</v>
      </c>
      <c r="K5556">
        <v>202951</v>
      </c>
      <c r="L5556">
        <v>0</v>
      </c>
      <c r="M5556">
        <v>0</v>
      </c>
    </row>
    <row r="5557" spans="1:13" x14ac:dyDescent="0.25">
      <c r="A5557" s="9">
        <v>44012</v>
      </c>
      <c r="B5557" t="s">
        <v>109</v>
      </c>
      <c r="C5557" t="s">
        <v>109</v>
      </c>
      <c r="D5557" t="s">
        <v>109</v>
      </c>
      <c r="E5557" t="s">
        <v>77</v>
      </c>
      <c r="F5557" t="s">
        <v>12</v>
      </c>
      <c r="G5557" t="s">
        <v>31</v>
      </c>
      <c r="H5557" t="s">
        <v>32</v>
      </c>
      <c r="I5557">
        <v>0</v>
      </c>
      <c r="J5557">
        <v>0</v>
      </c>
      <c r="K5557">
        <v>202951</v>
      </c>
      <c r="L5557">
        <v>0</v>
      </c>
      <c r="M5557">
        <v>0</v>
      </c>
    </row>
    <row r="5558" spans="1:13" x14ac:dyDescent="0.25">
      <c r="A5558" s="9">
        <v>44012</v>
      </c>
      <c r="B5558" t="s">
        <v>109</v>
      </c>
      <c r="C5558" t="s">
        <v>109</v>
      </c>
      <c r="D5558" t="s">
        <v>109</v>
      </c>
      <c r="E5558" t="s">
        <v>77</v>
      </c>
      <c r="F5558" t="s">
        <v>12</v>
      </c>
      <c r="G5558" t="s">
        <v>33</v>
      </c>
      <c r="H5558" t="s">
        <v>34</v>
      </c>
      <c r="I5558">
        <v>0</v>
      </c>
      <c r="J5558">
        <v>0</v>
      </c>
      <c r="K5558">
        <v>202951</v>
      </c>
      <c r="L5558">
        <v>0</v>
      </c>
      <c r="M5558">
        <v>0</v>
      </c>
    </row>
    <row r="5559" spans="1:13" x14ac:dyDescent="0.25">
      <c r="A5559" s="9">
        <v>44012</v>
      </c>
      <c r="B5559" t="s">
        <v>109</v>
      </c>
      <c r="C5559" t="s">
        <v>109</v>
      </c>
      <c r="D5559" t="s">
        <v>109</v>
      </c>
      <c r="E5559" t="s">
        <v>77</v>
      </c>
      <c r="F5559" t="s">
        <v>12</v>
      </c>
      <c r="G5559" t="s">
        <v>35</v>
      </c>
      <c r="H5559" t="s">
        <v>111</v>
      </c>
      <c r="I5559">
        <v>16928.05</v>
      </c>
      <c r="J5559">
        <v>16928.05</v>
      </c>
      <c r="K5559">
        <v>202951</v>
      </c>
      <c r="L5559">
        <v>8.3409542204768634</v>
      </c>
      <c r="M5559">
        <v>8.3409542204768634</v>
      </c>
    </row>
    <row r="5560" spans="1:13" x14ac:dyDescent="0.25">
      <c r="A5560" s="9">
        <v>44012</v>
      </c>
      <c r="B5560" t="s">
        <v>109</v>
      </c>
      <c r="C5560" t="s">
        <v>109</v>
      </c>
      <c r="D5560" t="s">
        <v>109</v>
      </c>
      <c r="E5560" t="s">
        <v>77</v>
      </c>
      <c r="F5560" t="s">
        <v>12</v>
      </c>
      <c r="G5560" t="s">
        <v>36</v>
      </c>
      <c r="H5560" t="s">
        <v>32</v>
      </c>
      <c r="I5560">
        <v>1987.9298087644836</v>
      </c>
      <c r="J5560">
        <v>1987.9298087644836</v>
      </c>
      <c r="K5560">
        <v>202951</v>
      </c>
      <c r="L5560">
        <v>0.97951220184403309</v>
      </c>
      <c r="M5560">
        <v>0.97951220184403309</v>
      </c>
    </row>
    <row r="5561" spans="1:13" x14ac:dyDescent="0.25">
      <c r="A5561" s="9">
        <v>44012</v>
      </c>
      <c r="B5561" t="s">
        <v>109</v>
      </c>
      <c r="C5561" t="s">
        <v>109</v>
      </c>
      <c r="D5561" t="s">
        <v>109</v>
      </c>
      <c r="E5561" t="s">
        <v>77</v>
      </c>
      <c r="F5561" t="s">
        <v>12</v>
      </c>
      <c r="G5561" t="s">
        <v>37</v>
      </c>
      <c r="H5561" t="s">
        <v>34</v>
      </c>
      <c r="I5561">
        <v>14940.120191235515</v>
      </c>
      <c r="J5561">
        <v>14940.120191235515</v>
      </c>
      <c r="K5561">
        <v>202951</v>
      </c>
      <c r="L5561">
        <v>7.3614420186328298</v>
      </c>
      <c r="M5561">
        <v>7.3614420186328298</v>
      </c>
    </row>
    <row r="5562" spans="1:13" x14ac:dyDescent="0.25">
      <c r="A5562" s="9">
        <v>44012</v>
      </c>
      <c r="B5562" t="s">
        <v>109</v>
      </c>
      <c r="C5562" t="s">
        <v>109</v>
      </c>
      <c r="D5562" t="s">
        <v>109</v>
      </c>
      <c r="E5562" t="s">
        <v>77</v>
      </c>
      <c r="F5562" t="s">
        <v>12</v>
      </c>
      <c r="G5562" t="s">
        <v>38</v>
      </c>
      <c r="H5562" t="s">
        <v>39</v>
      </c>
      <c r="I5562">
        <v>27054.029246839851</v>
      </c>
      <c r="J5562">
        <v>27054.029246839851</v>
      </c>
      <c r="K5562">
        <v>202951</v>
      </c>
      <c r="L5562">
        <v>13.330325668185845</v>
      </c>
      <c r="M5562">
        <v>13.330325668185845</v>
      </c>
    </row>
    <row r="5563" spans="1:13" x14ac:dyDescent="0.25">
      <c r="A5563" s="9">
        <v>44012</v>
      </c>
      <c r="B5563" t="s">
        <v>109</v>
      </c>
      <c r="C5563" t="s">
        <v>109</v>
      </c>
      <c r="D5563" t="s">
        <v>109</v>
      </c>
      <c r="E5563" t="s">
        <v>77</v>
      </c>
      <c r="F5563" t="s">
        <v>12</v>
      </c>
      <c r="G5563" t="s">
        <v>40</v>
      </c>
      <c r="H5563" t="s">
        <v>41</v>
      </c>
      <c r="I5563">
        <v>0</v>
      </c>
      <c r="J5563">
        <v>0</v>
      </c>
      <c r="K5563">
        <v>202951</v>
      </c>
      <c r="L5563">
        <v>0</v>
      </c>
      <c r="M5563">
        <v>0</v>
      </c>
    </row>
    <row r="5564" spans="1:13" x14ac:dyDescent="0.25">
      <c r="A5564" s="9">
        <v>44012</v>
      </c>
      <c r="B5564" t="s">
        <v>109</v>
      </c>
      <c r="C5564" t="s">
        <v>109</v>
      </c>
      <c r="D5564" t="s">
        <v>109</v>
      </c>
      <c r="E5564" t="s">
        <v>77</v>
      </c>
      <c r="F5564" t="s">
        <v>12</v>
      </c>
      <c r="G5564" t="s">
        <v>42</v>
      </c>
      <c r="H5564" t="s">
        <v>43</v>
      </c>
      <c r="I5564">
        <v>0</v>
      </c>
      <c r="J5564">
        <v>0</v>
      </c>
      <c r="K5564">
        <v>202951</v>
      </c>
      <c r="L5564">
        <v>0</v>
      </c>
      <c r="M5564">
        <v>0</v>
      </c>
    </row>
    <row r="5565" spans="1:13" x14ac:dyDescent="0.25">
      <c r="A5565" s="9">
        <v>44012</v>
      </c>
      <c r="B5565" t="s">
        <v>109</v>
      </c>
      <c r="C5565" t="s">
        <v>109</v>
      </c>
      <c r="D5565" t="s">
        <v>109</v>
      </c>
      <c r="E5565" t="s">
        <v>77</v>
      </c>
      <c r="F5565" t="s">
        <v>12</v>
      </c>
      <c r="G5565" t="s">
        <v>44</v>
      </c>
      <c r="H5565" t="s">
        <v>45</v>
      </c>
      <c r="I5565">
        <v>0</v>
      </c>
      <c r="J5565">
        <v>0</v>
      </c>
      <c r="K5565">
        <v>202951</v>
      </c>
      <c r="L5565">
        <v>0</v>
      </c>
      <c r="M5565">
        <v>0</v>
      </c>
    </row>
    <row r="5566" spans="1:13" x14ac:dyDescent="0.25">
      <c r="A5566" s="9">
        <v>44012</v>
      </c>
      <c r="B5566" t="s">
        <v>109</v>
      </c>
      <c r="C5566" t="s">
        <v>109</v>
      </c>
      <c r="D5566" t="s">
        <v>109</v>
      </c>
      <c r="E5566" t="s">
        <v>77</v>
      </c>
      <c r="F5566" t="s">
        <v>12</v>
      </c>
      <c r="G5566" t="s">
        <v>46</v>
      </c>
      <c r="H5566" t="s">
        <v>47</v>
      </c>
      <c r="I5566">
        <v>0</v>
      </c>
      <c r="J5566">
        <v>0</v>
      </c>
      <c r="K5566">
        <v>202951</v>
      </c>
      <c r="L5566">
        <v>0</v>
      </c>
      <c r="M5566">
        <v>0</v>
      </c>
    </row>
    <row r="5567" spans="1:13" x14ac:dyDescent="0.25">
      <c r="A5567" s="9">
        <v>44012</v>
      </c>
      <c r="B5567" t="s">
        <v>109</v>
      </c>
      <c r="C5567" t="s">
        <v>109</v>
      </c>
      <c r="D5567" t="s">
        <v>109</v>
      </c>
      <c r="E5567" t="s">
        <v>77</v>
      </c>
      <c r="F5567" t="s">
        <v>12</v>
      </c>
      <c r="G5567" t="s">
        <v>48</v>
      </c>
      <c r="H5567" t="s">
        <v>96</v>
      </c>
      <c r="I5567">
        <v>0</v>
      </c>
      <c r="J5567">
        <v>0</v>
      </c>
      <c r="K5567">
        <v>202951</v>
      </c>
      <c r="L5567">
        <v>0</v>
      </c>
      <c r="M5567">
        <v>0</v>
      </c>
    </row>
    <row r="5568" spans="1:13" x14ac:dyDescent="0.25">
      <c r="A5568" s="9">
        <v>44012</v>
      </c>
      <c r="B5568" t="s">
        <v>109</v>
      </c>
      <c r="C5568" t="s">
        <v>109</v>
      </c>
      <c r="D5568" t="s">
        <v>109</v>
      </c>
      <c r="E5568" t="s">
        <v>77</v>
      </c>
      <c r="F5568" t="s">
        <v>12</v>
      </c>
      <c r="G5568" t="s">
        <v>49</v>
      </c>
      <c r="H5568" t="s">
        <v>105</v>
      </c>
      <c r="I5568">
        <v>3770.9865947499998</v>
      </c>
      <c r="J5568">
        <v>3770.9865947499998</v>
      </c>
      <c r="K5568">
        <v>202951</v>
      </c>
      <c r="L5568">
        <v>1.8580773658420011</v>
      </c>
      <c r="M5568">
        <v>1.8580773658420011</v>
      </c>
    </row>
    <row r="5569" spans="1:13" x14ac:dyDescent="0.25">
      <c r="A5569" s="9">
        <v>44012</v>
      </c>
      <c r="B5569" t="s">
        <v>109</v>
      </c>
      <c r="C5569" t="s">
        <v>109</v>
      </c>
      <c r="D5569" t="s">
        <v>109</v>
      </c>
      <c r="E5569" t="s">
        <v>77</v>
      </c>
      <c r="F5569" t="s">
        <v>12</v>
      </c>
      <c r="G5569" t="s">
        <v>50</v>
      </c>
      <c r="H5569" t="s">
        <v>51</v>
      </c>
      <c r="I5569">
        <v>1.8441080000000001</v>
      </c>
      <c r="J5569">
        <v>1.8441080000000001</v>
      </c>
      <c r="K5569">
        <v>202951</v>
      </c>
      <c r="L5569">
        <v>9.0864691477253131E-4</v>
      </c>
      <c r="M5569">
        <v>9.0864691477253131E-4</v>
      </c>
    </row>
    <row r="5570" spans="1:13" x14ac:dyDescent="0.25">
      <c r="A5570" s="9">
        <v>44012</v>
      </c>
      <c r="B5570" t="s">
        <v>109</v>
      </c>
      <c r="C5570" t="s">
        <v>109</v>
      </c>
      <c r="D5570" t="s">
        <v>109</v>
      </c>
      <c r="E5570" t="s">
        <v>77</v>
      </c>
      <c r="F5570" t="s">
        <v>12</v>
      </c>
      <c r="G5570" t="s">
        <v>52</v>
      </c>
      <c r="H5570" t="s">
        <v>107</v>
      </c>
      <c r="I5570">
        <v>3769.14248675</v>
      </c>
      <c r="J5570">
        <v>3769.14248675</v>
      </c>
      <c r="K5570">
        <v>202951</v>
      </c>
      <c r="L5570">
        <v>1.8571687189272288</v>
      </c>
      <c r="M5570">
        <v>1.8571687189272288</v>
      </c>
    </row>
    <row r="5571" spans="1:13" x14ac:dyDescent="0.25">
      <c r="A5571" s="9">
        <v>44012</v>
      </c>
      <c r="B5571" t="s">
        <v>109</v>
      </c>
      <c r="C5571" t="s">
        <v>109</v>
      </c>
      <c r="D5571" t="s">
        <v>109</v>
      </c>
      <c r="E5571" t="s">
        <v>77</v>
      </c>
      <c r="F5571" t="s">
        <v>53</v>
      </c>
      <c r="G5571" t="s">
        <v>54</v>
      </c>
      <c r="H5571" t="s">
        <v>55</v>
      </c>
      <c r="I5571">
        <v>68771.94506803999</v>
      </c>
      <c r="J5571">
        <v>-68771.94506803999</v>
      </c>
      <c r="K5571">
        <v>202951</v>
      </c>
      <c r="L5571">
        <v>33.885984827884556</v>
      </c>
      <c r="M5571">
        <v>-33.885984827884556</v>
      </c>
    </row>
    <row r="5572" spans="1:13" x14ac:dyDescent="0.25">
      <c r="A5572" s="9">
        <v>44012</v>
      </c>
      <c r="B5572" t="s">
        <v>109</v>
      </c>
      <c r="C5572" t="s">
        <v>109</v>
      </c>
      <c r="D5572" t="s">
        <v>109</v>
      </c>
      <c r="E5572" t="s">
        <v>77</v>
      </c>
      <c r="F5572" t="s">
        <v>53</v>
      </c>
      <c r="G5572" t="s">
        <v>15</v>
      </c>
      <c r="H5572" t="s">
        <v>16</v>
      </c>
      <c r="I5572">
        <v>2798.1067919999996</v>
      </c>
      <c r="J5572">
        <v>-2798.1067919999996</v>
      </c>
      <c r="K5572">
        <v>202951</v>
      </c>
      <c r="L5572">
        <v>1.3787105222442853</v>
      </c>
      <c r="M5572">
        <v>-1.3787105222442853</v>
      </c>
    </row>
    <row r="5573" spans="1:13" x14ac:dyDescent="0.25">
      <c r="A5573" s="9">
        <v>44012</v>
      </c>
      <c r="B5573" t="s">
        <v>109</v>
      </c>
      <c r="C5573" t="s">
        <v>109</v>
      </c>
      <c r="D5573" t="s">
        <v>109</v>
      </c>
      <c r="E5573" t="s">
        <v>77</v>
      </c>
      <c r="F5573" t="s">
        <v>53</v>
      </c>
      <c r="G5573" t="s">
        <v>17</v>
      </c>
      <c r="H5573" t="s">
        <v>18</v>
      </c>
      <c r="I5573">
        <v>0</v>
      </c>
      <c r="J5573">
        <v>0</v>
      </c>
      <c r="K5573">
        <v>202951</v>
      </c>
      <c r="L5573">
        <v>0</v>
      </c>
      <c r="M5573">
        <v>0</v>
      </c>
    </row>
    <row r="5574" spans="1:13" x14ac:dyDescent="0.25">
      <c r="A5574" s="9">
        <v>44012</v>
      </c>
      <c r="B5574" t="s">
        <v>109</v>
      </c>
      <c r="C5574" t="s">
        <v>109</v>
      </c>
      <c r="D5574" t="s">
        <v>109</v>
      </c>
      <c r="E5574" t="s">
        <v>77</v>
      </c>
      <c r="F5574" t="s">
        <v>53</v>
      </c>
      <c r="G5574" t="s">
        <v>19</v>
      </c>
      <c r="H5574" t="s">
        <v>20</v>
      </c>
      <c r="I5574">
        <v>2798.1067919999996</v>
      </c>
      <c r="J5574">
        <v>-2798.1067919999996</v>
      </c>
      <c r="K5574">
        <v>202951</v>
      </c>
      <c r="L5574">
        <v>1.3787105222442853</v>
      </c>
      <c r="M5574">
        <v>-1.3787105222442853</v>
      </c>
    </row>
    <row r="5575" spans="1:13" x14ac:dyDescent="0.25">
      <c r="A5575" s="9">
        <v>44012</v>
      </c>
      <c r="B5575" t="s">
        <v>109</v>
      </c>
      <c r="C5575" t="s">
        <v>109</v>
      </c>
      <c r="D5575" t="s">
        <v>109</v>
      </c>
      <c r="E5575" t="s">
        <v>77</v>
      </c>
      <c r="F5575" t="s">
        <v>53</v>
      </c>
      <c r="G5575" t="s">
        <v>21</v>
      </c>
      <c r="H5575" t="s">
        <v>22</v>
      </c>
      <c r="I5575">
        <v>0</v>
      </c>
      <c r="J5575">
        <v>0</v>
      </c>
      <c r="K5575">
        <v>202951</v>
      </c>
      <c r="L5575">
        <v>0</v>
      </c>
      <c r="M5575">
        <v>0</v>
      </c>
    </row>
    <row r="5576" spans="1:13" x14ac:dyDescent="0.25">
      <c r="A5576" s="9">
        <v>44012</v>
      </c>
      <c r="B5576" t="s">
        <v>109</v>
      </c>
      <c r="C5576" t="s">
        <v>109</v>
      </c>
      <c r="D5576" t="s">
        <v>109</v>
      </c>
      <c r="E5576" t="s">
        <v>77</v>
      </c>
      <c r="F5576" t="s">
        <v>53</v>
      </c>
      <c r="G5576" t="s">
        <v>23</v>
      </c>
      <c r="H5576" t="s">
        <v>24</v>
      </c>
      <c r="I5576">
        <v>0</v>
      </c>
      <c r="J5576">
        <v>0</v>
      </c>
      <c r="K5576">
        <v>202951</v>
      </c>
      <c r="L5576">
        <v>0</v>
      </c>
      <c r="M5576">
        <v>0</v>
      </c>
    </row>
    <row r="5577" spans="1:13" x14ac:dyDescent="0.25">
      <c r="A5577" s="9">
        <v>44012</v>
      </c>
      <c r="B5577" t="s">
        <v>109</v>
      </c>
      <c r="C5577" t="s">
        <v>109</v>
      </c>
      <c r="D5577" t="s">
        <v>109</v>
      </c>
      <c r="E5577" t="s">
        <v>77</v>
      </c>
      <c r="F5577" t="s">
        <v>53</v>
      </c>
      <c r="G5577" t="s">
        <v>25</v>
      </c>
      <c r="H5577" t="s">
        <v>26</v>
      </c>
      <c r="I5577">
        <v>0</v>
      </c>
      <c r="J5577">
        <v>0</v>
      </c>
      <c r="K5577">
        <v>202951</v>
      </c>
      <c r="L5577">
        <v>0</v>
      </c>
      <c r="M5577">
        <v>0</v>
      </c>
    </row>
    <row r="5578" spans="1:13" x14ac:dyDescent="0.25">
      <c r="A5578" s="9">
        <v>44012</v>
      </c>
      <c r="B5578" t="s">
        <v>109</v>
      </c>
      <c r="C5578" t="s">
        <v>109</v>
      </c>
      <c r="D5578" t="s">
        <v>109</v>
      </c>
      <c r="E5578" t="s">
        <v>77</v>
      </c>
      <c r="F5578" t="s">
        <v>53</v>
      </c>
      <c r="G5578" t="s">
        <v>27</v>
      </c>
      <c r="H5578" t="s">
        <v>28</v>
      </c>
      <c r="I5578">
        <v>0</v>
      </c>
      <c r="J5578">
        <v>0</v>
      </c>
      <c r="K5578">
        <v>202951</v>
      </c>
      <c r="L5578">
        <v>0</v>
      </c>
      <c r="M5578">
        <v>0</v>
      </c>
    </row>
    <row r="5579" spans="1:13" x14ac:dyDescent="0.25">
      <c r="A5579" s="9">
        <v>44012</v>
      </c>
      <c r="B5579" t="s">
        <v>109</v>
      </c>
      <c r="C5579" t="s">
        <v>109</v>
      </c>
      <c r="D5579" t="s">
        <v>109</v>
      </c>
      <c r="E5579" t="s">
        <v>77</v>
      </c>
      <c r="F5579" t="s">
        <v>53</v>
      </c>
      <c r="G5579" t="s">
        <v>29</v>
      </c>
      <c r="H5579" t="s">
        <v>30</v>
      </c>
      <c r="I5579">
        <v>26935.939556190002</v>
      </c>
      <c r="J5579">
        <v>-26935.939556190002</v>
      </c>
      <c r="K5579">
        <v>202951</v>
      </c>
      <c r="L5579">
        <v>13.272139361811472</v>
      </c>
      <c r="M5579">
        <v>-13.272139361811472</v>
      </c>
    </row>
    <row r="5580" spans="1:13" x14ac:dyDescent="0.25">
      <c r="A5580" s="9">
        <v>44012</v>
      </c>
      <c r="B5580" t="s">
        <v>109</v>
      </c>
      <c r="C5580" t="s">
        <v>109</v>
      </c>
      <c r="D5580" t="s">
        <v>109</v>
      </c>
      <c r="E5580" t="s">
        <v>77</v>
      </c>
      <c r="F5580" t="s">
        <v>53</v>
      </c>
      <c r="G5580" t="s">
        <v>31</v>
      </c>
      <c r="H5580" t="s">
        <v>32</v>
      </c>
      <c r="I5580">
        <v>12343.394753540539</v>
      </c>
      <c r="J5580">
        <v>-12343.394753540539</v>
      </c>
      <c r="K5580">
        <v>202951</v>
      </c>
      <c r="L5580">
        <v>6.0819580852228068</v>
      </c>
      <c r="M5580">
        <v>-6.0819580852228068</v>
      </c>
    </row>
    <row r="5581" spans="1:13" x14ac:dyDescent="0.25">
      <c r="A5581" s="9">
        <v>44012</v>
      </c>
      <c r="B5581" t="s">
        <v>109</v>
      </c>
      <c r="C5581" t="s">
        <v>109</v>
      </c>
      <c r="D5581" t="s">
        <v>109</v>
      </c>
      <c r="E5581" t="s">
        <v>77</v>
      </c>
      <c r="F5581" t="s">
        <v>53</v>
      </c>
      <c r="G5581" t="s">
        <v>33</v>
      </c>
      <c r="H5581" t="s">
        <v>34</v>
      </c>
      <c r="I5581">
        <v>14592.544802649463</v>
      </c>
      <c r="J5581">
        <v>-14592.544802649463</v>
      </c>
      <c r="K5581">
        <v>202951</v>
      </c>
      <c r="L5581">
        <v>7.1901812765886657</v>
      </c>
      <c r="M5581">
        <v>-7.1901812765886657</v>
      </c>
    </row>
    <row r="5582" spans="1:13" x14ac:dyDescent="0.25">
      <c r="A5582" s="9">
        <v>44012</v>
      </c>
      <c r="B5582" t="s">
        <v>109</v>
      </c>
      <c r="C5582" t="s">
        <v>109</v>
      </c>
      <c r="D5582" t="s">
        <v>109</v>
      </c>
      <c r="E5582" t="s">
        <v>77</v>
      </c>
      <c r="F5582" t="s">
        <v>53</v>
      </c>
      <c r="G5582" t="s">
        <v>35</v>
      </c>
      <c r="H5582" t="s">
        <v>111</v>
      </c>
      <c r="I5582">
        <v>31034.908074999996</v>
      </c>
      <c r="J5582">
        <v>-31034.908074999996</v>
      </c>
      <c r="K5582">
        <v>202951</v>
      </c>
      <c r="L5582">
        <v>15.291823186384889</v>
      </c>
      <c r="M5582">
        <v>-15.291823186384889</v>
      </c>
    </row>
    <row r="5583" spans="1:13" x14ac:dyDescent="0.25">
      <c r="A5583" s="9">
        <v>44012</v>
      </c>
      <c r="B5583" t="s">
        <v>109</v>
      </c>
      <c r="C5583" t="s">
        <v>109</v>
      </c>
      <c r="D5583" t="s">
        <v>109</v>
      </c>
      <c r="E5583" t="s">
        <v>77</v>
      </c>
      <c r="F5583" t="s">
        <v>53</v>
      </c>
      <c r="G5583" t="s">
        <v>36</v>
      </c>
      <c r="H5583" t="s">
        <v>32</v>
      </c>
      <c r="I5583">
        <v>0</v>
      </c>
      <c r="J5583">
        <v>0</v>
      </c>
      <c r="K5583">
        <v>202951</v>
      </c>
      <c r="L5583">
        <v>0</v>
      </c>
      <c r="M5583">
        <v>0</v>
      </c>
    </row>
    <row r="5584" spans="1:13" x14ac:dyDescent="0.25">
      <c r="A5584" s="9">
        <v>44012</v>
      </c>
      <c r="B5584" t="s">
        <v>109</v>
      </c>
      <c r="C5584" t="s">
        <v>109</v>
      </c>
      <c r="D5584" t="s">
        <v>109</v>
      </c>
      <c r="E5584" t="s">
        <v>77</v>
      </c>
      <c r="F5584" t="s">
        <v>53</v>
      </c>
      <c r="G5584" t="s">
        <v>37</v>
      </c>
      <c r="H5584" t="s">
        <v>34</v>
      </c>
      <c r="I5584">
        <v>31034.908074999996</v>
      </c>
      <c r="J5584">
        <v>-31034.908074999996</v>
      </c>
      <c r="K5584">
        <v>202951</v>
      </c>
      <c r="L5584">
        <v>15.291823186384889</v>
      </c>
      <c r="M5584">
        <v>-15.291823186384889</v>
      </c>
    </row>
    <row r="5585" spans="1:13" x14ac:dyDescent="0.25">
      <c r="A5585" s="9">
        <v>44012</v>
      </c>
      <c r="B5585" t="s">
        <v>109</v>
      </c>
      <c r="C5585" t="s">
        <v>109</v>
      </c>
      <c r="D5585" t="s">
        <v>109</v>
      </c>
      <c r="E5585" t="s">
        <v>77</v>
      </c>
      <c r="F5585" t="s">
        <v>53</v>
      </c>
      <c r="G5585" t="s">
        <v>38</v>
      </c>
      <c r="H5585" t="s">
        <v>39</v>
      </c>
      <c r="I5585">
        <v>0</v>
      </c>
      <c r="J5585">
        <v>0</v>
      </c>
      <c r="K5585">
        <v>202951</v>
      </c>
      <c r="L5585">
        <v>0</v>
      </c>
      <c r="M5585">
        <v>0</v>
      </c>
    </row>
    <row r="5586" spans="1:13" x14ac:dyDescent="0.25">
      <c r="A5586" s="9">
        <v>44012</v>
      </c>
      <c r="B5586" t="s">
        <v>109</v>
      </c>
      <c r="C5586" t="s">
        <v>109</v>
      </c>
      <c r="D5586" t="s">
        <v>109</v>
      </c>
      <c r="E5586" t="s">
        <v>77</v>
      </c>
      <c r="F5586" t="s">
        <v>53</v>
      </c>
      <c r="G5586" t="s">
        <v>40</v>
      </c>
      <c r="H5586" t="s">
        <v>41</v>
      </c>
      <c r="I5586">
        <v>0</v>
      </c>
      <c r="J5586">
        <v>0</v>
      </c>
      <c r="K5586">
        <v>202951</v>
      </c>
      <c r="L5586">
        <v>0</v>
      </c>
      <c r="M5586">
        <v>0</v>
      </c>
    </row>
    <row r="5587" spans="1:13" x14ac:dyDescent="0.25">
      <c r="A5587" s="9">
        <v>44012</v>
      </c>
      <c r="B5587" t="s">
        <v>109</v>
      </c>
      <c r="C5587" t="s">
        <v>109</v>
      </c>
      <c r="D5587" t="s">
        <v>109</v>
      </c>
      <c r="E5587" t="s">
        <v>77</v>
      </c>
      <c r="F5587" t="s">
        <v>53</v>
      </c>
      <c r="G5587" t="s">
        <v>42</v>
      </c>
      <c r="H5587" t="s">
        <v>43</v>
      </c>
      <c r="I5587">
        <v>0</v>
      </c>
      <c r="J5587">
        <v>0</v>
      </c>
      <c r="K5587">
        <v>202951</v>
      </c>
      <c r="L5587">
        <v>0</v>
      </c>
      <c r="M5587">
        <v>0</v>
      </c>
    </row>
    <row r="5588" spans="1:13" x14ac:dyDescent="0.25">
      <c r="A5588" s="9">
        <v>44012</v>
      </c>
      <c r="B5588" t="s">
        <v>109</v>
      </c>
      <c r="C5588" t="s">
        <v>109</v>
      </c>
      <c r="D5588" t="s">
        <v>109</v>
      </c>
      <c r="E5588" t="s">
        <v>77</v>
      </c>
      <c r="F5588" t="s">
        <v>53</v>
      </c>
      <c r="G5588" t="s">
        <v>44</v>
      </c>
      <c r="H5588" t="s">
        <v>45</v>
      </c>
      <c r="I5588">
        <v>0</v>
      </c>
      <c r="J5588">
        <v>0</v>
      </c>
      <c r="K5588">
        <v>202951</v>
      </c>
      <c r="L5588">
        <v>0</v>
      </c>
      <c r="M5588">
        <v>0</v>
      </c>
    </row>
    <row r="5589" spans="1:13" x14ac:dyDescent="0.25">
      <c r="A5589" s="9">
        <v>44012</v>
      </c>
      <c r="B5589" t="s">
        <v>109</v>
      </c>
      <c r="C5589" t="s">
        <v>109</v>
      </c>
      <c r="D5589" t="s">
        <v>109</v>
      </c>
      <c r="E5589" t="s">
        <v>77</v>
      </c>
      <c r="F5589" t="s">
        <v>53</v>
      </c>
      <c r="G5589" t="s">
        <v>46</v>
      </c>
      <c r="H5589" t="s">
        <v>47</v>
      </c>
      <c r="I5589">
        <v>0</v>
      </c>
      <c r="J5589">
        <v>0</v>
      </c>
      <c r="K5589">
        <v>202951</v>
      </c>
      <c r="L5589">
        <v>0</v>
      </c>
      <c r="M5589">
        <v>0</v>
      </c>
    </row>
    <row r="5590" spans="1:13" x14ac:dyDescent="0.25">
      <c r="A5590" s="9">
        <v>44012</v>
      </c>
      <c r="B5590" t="s">
        <v>109</v>
      </c>
      <c r="C5590" t="s">
        <v>109</v>
      </c>
      <c r="D5590" t="s">
        <v>109</v>
      </c>
      <c r="E5590" t="s">
        <v>77</v>
      </c>
      <c r="F5590" t="s">
        <v>53</v>
      </c>
      <c r="G5590" t="s">
        <v>48</v>
      </c>
      <c r="H5590" t="s">
        <v>96</v>
      </c>
      <c r="I5590">
        <v>0</v>
      </c>
      <c r="J5590">
        <v>0</v>
      </c>
      <c r="K5590">
        <v>202951</v>
      </c>
      <c r="L5590">
        <v>0</v>
      </c>
      <c r="M5590">
        <v>0</v>
      </c>
    </row>
    <row r="5591" spans="1:13" x14ac:dyDescent="0.25">
      <c r="A5591" s="9">
        <v>44012</v>
      </c>
      <c r="B5591" t="s">
        <v>109</v>
      </c>
      <c r="C5591" t="s">
        <v>109</v>
      </c>
      <c r="D5591" t="s">
        <v>109</v>
      </c>
      <c r="E5591" t="s">
        <v>77</v>
      </c>
      <c r="F5591" t="s">
        <v>53</v>
      </c>
      <c r="G5591" t="s">
        <v>49</v>
      </c>
      <c r="H5591" t="s">
        <v>56</v>
      </c>
      <c r="I5591">
        <v>8002.9906448499996</v>
      </c>
      <c r="J5591">
        <v>-8002.9906448499996</v>
      </c>
      <c r="K5591">
        <v>202951</v>
      </c>
      <c r="L5591">
        <v>3.9433117574439147</v>
      </c>
      <c r="M5591">
        <v>-3.9433117574439147</v>
      </c>
    </row>
    <row r="5592" spans="1:13" x14ac:dyDescent="0.25">
      <c r="A5592" s="9">
        <v>44012</v>
      </c>
      <c r="B5592" t="s">
        <v>109</v>
      </c>
      <c r="C5592" t="s">
        <v>109</v>
      </c>
      <c r="D5592" t="s">
        <v>109</v>
      </c>
      <c r="E5592" t="s">
        <v>77</v>
      </c>
      <c r="F5592" t="s">
        <v>53</v>
      </c>
      <c r="G5592" t="s">
        <v>50</v>
      </c>
      <c r="H5592" t="s">
        <v>51</v>
      </c>
      <c r="I5592">
        <v>167.01309599999999</v>
      </c>
      <c r="J5592">
        <v>-167.01309599999999</v>
      </c>
      <c r="K5592">
        <v>202951</v>
      </c>
      <c r="L5592">
        <v>8.2292324748338266E-2</v>
      </c>
      <c r="M5592">
        <v>-8.2292324748338266E-2</v>
      </c>
    </row>
    <row r="5593" spans="1:13" x14ac:dyDescent="0.25">
      <c r="A5593" s="9">
        <v>44012</v>
      </c>
      <c r="B5593" t="s">
        <v>109</v>
      </c>
      <c r="C5593" t="s">
        <v>109</v>
      </c>
      <c r="D5593" t="s">
        <v>109</v>
      </c>
      <c r="E5593" t="s">
        <v>77</v>
      </c>
      <c r="F5593" t="s">
        <v>53</v>
      </c>
      <c r="G5593" t="s">
        <v>52</v>
      </c>
      <c r="H5593" t="s">
        <v>57</v>
      </c>
      <c r="I5593">
        <v>7835.9775488499999</v>
      </c>
      <c r="J5593">
        <v>-7835.9775488499999</v>
      </c>
      <c r="K5593">
        <v>202951</v>
      </c>
      <c r="L5593">
        <v>3.8610194326955769</v>
      </c>
      <c r="M5593">
        <v>-3.8610194326955769</v>
      </c>
    </row>
    <row r="5594" spans="1:13" x14ac:dyDescent="0.25">
      <c r="A5594" s="9">
        <v>44012</v>
      </c>
      <c r="B5594" t="s">
        <v>109</v>
      </c>
      <c r="C5594" t="s">
        <v>109</v>
      </c>
      <c r="D5594" t="s">
        <v>109</v>
      </c>
      <c r="E5594" t="s">
        <v>77</v>
      </c>
      <c r="F5594" t="s">
        <v>58</v>
      </c>
      <c r="G5594" t="s">
        <v>59</v>
      </c>
      <c r="H5594" t="s">
        <v>60</v>
      </c>
      <c r="I5594">
        <v>-11381.065486850137</v>
      </c>
      <c r="J5594">
        <v>-11381.065486850137</v>
      </c>
      <c r="K5594">
        <v>202951</v>
      </c>
      <c r="L5594">
        <v>-5.6077898048544412</v>
      </c>
      <c r="M5594">
        <v>-5.6077898048544412</v>
      </c>
    </row>
    <row r="5595" spans="1:13" x14ac:dyDescent="0.25">
      <c r="A5595" s="9">
        <v>44012</v>
      </c>
      <c r="B5595" t="s">
        <v>106</v>
      </c>
      <c r="C5595" t="s">
        <v>106</v>
      </c>
      <c r="D5595" t="s">
        <v>106</v>
      </c>
      <c r="E5595" t="s">
        <v>78</v>
      </c>
      <c r="F5595" t="s">
        <v>12</v>
      </c>
      <c r="G5595" t="s">
        <v>13</v>
      </c>
      <c r="H5595" t="s">
        <v>14</v>
      </c>
      <c r="I5595">
        <v>210120.56777340375</v>
      </c>
      <c r="J5595">
        <v>210120.56777340375</v>
      </c>
      <c r="K5595">
        <v>202951</v>
      </c>
      <c r="L5595">
        <v>103.53265949584073</v>
      </c>
      <c r="M5595">
        <v>103.53265949584073</v>
      </c>
    </row>
    <row r="5596" spans="1:13" x14ac:dyDescent="0.25">
      <c r="A5596" s="9">
        <v>44012</v>
      </c>
      <c r="B5596" t="s">
        <v>106</v>
      </c>
      <c r="C5596" t="s">
        <v>106</v>
      </c>
      <c r="D5596" t="s">
        <v>106</v>
      </c>
      <c r="E5596" t="s">
        <v>78</v>
      </c>
      <c r="F5596" t="s">
        <v>12</v>
      </c>
      <c r="G5596" t="s">
        <v>15</v>
      </c>
      <c r="H5596" t="s">
        <v>16</v>
      </c>
      <c r="I5596">
        <v>0</v>
      </c>
      <c r="J5596">
        <v>0</v>
      </c>
      <c r="K5596">
        <v>202951</v>
      </c>
      <c r="L5596">
        <v>0</v>
      </c>
      <c r="M5596">
        <v>0</v>
      </c>
    </row>
    <row r="5597" spans="1:13" x14ac:dyDescent="0.25">
      <c r="A5597" s="9">
        <v>44012</v>
      </c>
      <c r="B5597" t="s">
        <v>106</v>
      </c>
      <c r="C5597" t="s">
        <v>106</v>
      </c>
      <c r="D5597" t="s">
        <v>106</v>
      </c>
      <c r="E5597" t="s">
        <v>78</v>
      </c>
      <c r="F5597" t="s">
        <v>12</v>
      </c>
      <c r="G5597" t="s">
        <v>17</v>
      </c>
      <c r="H5597" t="s">
        <v>18</v>
      </c>
      <c r="I5597">
        <v>0</v>
      </c>
      <c r="J5597">
        <v>0</v>
      </c>
      <c r="K5597">
        <v>202951</v>
      </c>
      <c r="L5597">
        <v>0</v>
      </c>
      <c r="M5597">
        <v>0</v>
      </c>
    </row>
    <row r="5598" spans="1:13" x14ac:dyDescent="0.25">
      <c r="A5598" s="9">
        <v>44012</v>
      </c>
      <c r="B5598" t="s">
        <v>106</v>
      </c>
      <c r="C5598" t="s">
        <v>106</v>
      </c>
      <c r="D5598" t="s">
        <v>106</v>
      </c>
      <c r="E5598" t="s">
        <v>78</v>
      </c>
      <c r="F5598" t="s">
        <v>12</v>
      </c>
      <c r="G5598" t="s">
        <v>19</v>
      </c>
      <c r="H5598" t="s">
        <v>20</v>
      </c>
      <c r="I5598">
        <v>0</v>
      </c>
      <c r="J5598">
        <v>0</v>
      </c>
      <c r="K5598">
        <v>202951</v>
      </c>
      <c r="L5598">
        <v>0</v>
      </c>
      <c r="M5598">
        <v>0</v>
      </c>
    </row>
    <row r="5599" spans="1:13" x14ac:dyDescent="0.25">
      <c r="A5599" s="9">
        <v>44012</v>
      </c>
      <c r="B5599" t="s">
        <v>106</v>
      </c>
      <c r="C5599" t="s">
        <v>106</v>
      </c>
      <c r="D5599" t="s">
        <v>106</v>
      </c>
      <c r="E5599" t="s">
        <v>78</v>
      </c>
      <c r="F5599" t="s">
        <v>12</v>
      </c>
      <c r="G5599" t="s">
        <v>21</v>
      </c>
      <c r="H5599" t="s">
        <v>22</v>
      </c>
      <c r="I5599">
        <v>65867.130615960006</v>
      </c>
      <c r="J5599">
        <v>65867.130615960006</v>
      </c>
      <c r="K5599">
        <v>202951</v>
      </c>
      <c r="L5599">
        <v>32.454696264595889</v>
      </c>
      <c r="M5599">
        <v>32.454696264595889</v>
      </c>
    </row>
    <row r="5600" spans="1:13" x14ac:dyDescent="0.25">
      <c r="A5600" s="9">
        <v>44012</v>
      </c>
      <c r="B5600" t="s">
        <v>106</v>
      </c>
      <c r="C5600" t="s">
        <v>106</v>
      </c>
      <c r="D5600" t="s">
        <v>106</v>
      </c>
      <c r="E5600" t="s">
        <v>78</v>
      </c>
      <c r="F5600" t="s">
        <v>12</v>
      </c>
      <c r="G5600" t="s">
        <v>23</v>
      </c>
      <c r="H5600" t="s">
        <v>24</v>
      </c>
      <c r="I5600">
        <v>17102.222195190006</v>
      </c>
      <c r="J5600">
        <v>17102.222195190006</v>
      </c>
      <c r="K5600">
        <v>202951</v>
      </c>
      <c r="L5600">
        <v>8.4267740465383287</v>
      </c>
      <c r="M5600">
        <v>8.4267740465383287</v>
      </c>
    </row>
    <row r="5601" spans="1:13" x14ac:dyDescent="0.25">
      <c r="A5601" s="9">
        <v>44012</v>
      </c>
      <c r="B5601" t="s">
        <v>106</v>
      </c>
      <c r="C5601" t="s">
        <v>106</v>
      </c>
      <c r="D5601" t="s">
        <v>106</v>
      </c>
      <c r="E5601" t="s">
        <v>78</v>
      </c>
      <c r="F5601" t="s">
        <v>12</v>
      </c>
      <c r="G5601" t="s">
        <v>25</v>
      </c>
      <c r="H5601" t="s">
        <v>26</v>
      </c>
      <c r="I5601">
        <v>16480.113089770002</v>
      </c>
      <c r="J5601">
        <v>16480.113089770002</v>
      </c>
      <c r="K5601">
        <v>202951</v>
      </c>
      <c r="L5601">
        <v>8.1202423687343259</v>
      </c>
      <c r="M5601">
        <v>8.1202423687343259</v>
      </c>
    </row>
    <row r="5602" spans="1:13" x14ac:dyDescent="0.25">
      <c r="A5602" s="9">
        <v>44012</v>
      </c>
      <c r="B5602" t="s">
        <v>106</v>
      </c>
      <c r="C5602" t="s">
        <v>106</v>
      </c>
      <c r="D5602" t="s">
        <v>106</v>
      </c>
      <c r="E5602" t="s">
        <v>78</v>
      </c>
      <c r="F5602" t="s">
        <v>12</v>
      </c>
      <c r="G5602" t="s">
        <v>27</v>
      </c>
      <c r="H5602" t="s">
        <v>28</v>
      </c>
      <c r="I5602">
        <v>32284.795331000001</v>
      </c>
      <c r="J5602">
        <v>32284.795331000001</v>
      </c>
      <c r="K5602">
        <v>202951</v>
      </c>
      <c r="L5602">
        <v>15.907679849323236</v>
      </c>
      <c r="M5602">
        <v>15.907679849323236</v>
      </c>
    </row>
    <row r="5603" spans="1:13" x14ac:dyDescent="0.25">
      <c r="A5603" s="9">
        <v>44012</v>
      </c>
      <c r="B5603" t="s">
        <v>106</v>
      </c>
      <c r="C5603" t="s">
        <v>106</v>
      </c>
      <c r="D5603" t="s">
        <v>106</v>
      </c>
      <c r="E5603" t="s">
        <v>78</v>
      </c>
      <c r="F5603" t="s">
        <v>12</v>
      </c>
      <c r="G5603" t="s">
        <v>29</v>
      </c>
      <c r="H5603" t="s">
        <v>30</v>
      </c>
      <c r="I5603">
        <v>0</v>
      </c>
      <c r="J5603">
        <v>0</v>
      </c>
      <c r="K5603">
        <v>202951</v>
      </c>
      <c r="L5603">
        <v>0</v>
      </c>
      <c r="M5603">
        <v>0</v>
      </c>
    </row>
    <row r="5604" spans="1:13" x14ac:dyDescent="0.25">
      <c r="A5604" s="9">
        <v>44012</v>
      </c>
      <c r="B5604" t="s">
        <v>106</v>
      </c>
      <c r="C5604" t="s">
        <v>106</v>
      </c>
      <c r="D5604" t="s">
        <v>106</v>
      </c>
      <c r="E5604" t="s">
        <v>78</v>
      </c>
      <c r="F5604" t="s">
        <v>12</v>
      </c>
      <c r="G5604" t="s">
        <v>31</v>
      </c>
      <c r="H5604" t="s">
        <v>32</v>
      </c>
      <c r="I5604">
        <v>0</v>
      </c>
      <c r="J5604">
        <v>0</v>
      </c>
      <c r="K5604">
        <v>202951</v>
      </c>
      <c r="L5604">
        <v>0</v>
      </c>
      <c r="M5604">
        <v>0</v>
      </c>
    </row>
    <row r="5605" spans="1:13" x14ac:dyDescent="0.25">
      <c r="A5605" s="9">
        <v>44012</v>
      </c>
      <c r="B5605" t="s">
        <v>106</v>
      </c>
      <c r="C5605" t="s">
        <v>106</v>
      </c>
      <c r="D5605" t="s">
        <v>106</v>
      </c>
      <c r="E5605" t="s">
        <v>78</v>
      </c>
      <c r="F5605" t="s">
        <v>12</v>
      </c>
      <c r="G5605" t="s">
        <v>33</v>
      </c>
      <c r="H5605" t="s">
        <v>34</v>
      </c>
      <c r="I5605">
        <v>0</v>
      </c>
      <c r="J5605">
        <v>0</v>
      </c>
      <c r="K5605">
        <v>202951</v>
      </c>
      <c r="L5605">
        <v>0</v>
      </c>
      <c r="M5605">
        <v>0</v>
      </c>
    </row>
    <row r="5606" spans="1:13" x14ac:dyDescent="0.25">
      <c r="A5606" s="9">
        <v>44012</v>
      </c>
      <c r="B5606" t="s">
        <v>106</v>
      </c>
      <c r="C5606" t="s">
        <v>106</v>
      </c>
      <c r="D5606" t="s">
        <v>106</v>
      </c>
      <c r="E5606" t="s">
        <v>78</v>
      </c>
      <c r="F5606" t="s">
        <v>12</v>
      </c>
      <c r="G5606" t="s">
        <v>35</v>
      </c>
      <c r="H5606" t="s">
        <v>111</v>
      </c>
      <c r="I5606">
        <v>337.593456</v>
      </c>
      <c r="J5606">
        <v>337.593456</v>
      </c>
      <c r="K5606">
        <v>202951</v>
      </c>
      <c r="L5606">
        <v>0.16634234667481312</v>
      </c>
      <c r="M5606">
        <v>0.16634234667481312</v>
      </c>
    </row>
    <row r="5607" spans="1:13" x14ac:dyDescent="0.25">
      <c r="A5607" s="9">
        <v>44012</v>
      </c>
      <c r="B5607" t="s">
        <v>106</v>
      </c>
      <c r="C5607" t="s">
        <v>106</v>
      </c>
      <c r="D5607" t="s">
        <v>106</v>
      </c>
      <c r="E5607" t="s">
        <v>78</v>
      </c>
      <c r="F5607" t="s">
        <v>12</v>
      </c>
      <c r="G5607" t="s">
        <v>36</v>
      </c>
      <c r="H5607" t="s">
        <v>32</v>
      </c>
      <c r="I5607">
        <v>100.49540187074916</v>
      </c>
      <c r="J5607">
        <v>100.49540187074916</v>
      </c>
      <c r="K5607">
        <v>202951</v>
      </c>
      <c r="L5607">
        <v>4.9517076472029777E-2</v>
      </c>
      <c r="M5607">
        <v>4.9517076472029777E-2</v>
      </c>
    </row>
    <row r="5608" spans="1:13" x14ac:dyDescent="0.25">
      <c r="A5608" s="9">
        <v>44012</v>
      </c>
      <c r="B5608" t="s">
        <v>106</v>
      </c>
      <c r="C5608" t="s">
        <v>106</v>
      </c>
      <c r="D5608" t="s">
        <v>106</v>
      </c>
      <c r="E5608" t="s">
        <v>78</v>
      </c>
      <c r="F5608" t="s">
        <v>12</v>
      </c>
      <c r="G5608" t="s">
        <v>37</v>
      </c>
      <c r="H5608" t="s">
        <v>34</v>
      </c>
      <c r="I5608">
        <v>237.09805412925084</v>
      </c>
      <c r="J5608">
        <v>237.09805412925084</v>
      </c>
      <c r="K5608">
        <v>202951</v>
      </c>
      <c r="L5608">
        <v>0.11682527020278335</v>
      </c>
      <c r="M5608">
        <v>0.11682527020278335</v>
      </c>
    </row>
    <row r="5609" spans="1:13" x14ac:dyDescent="0.25">
      <c r="A5609" s="9">
        <v>44012</v>
      </c>
      <c r="B5609" t="s">
        <v>106</v>
      </c>
      <c r="C5609" t="s">
        <v>106</v>
      </c>
      <c r="D5609" t="s">
        <v>106</v>
      </c>
      <c r="E5609" t="s">
        <v>78</v>
      </c>
      <c r="F5609" t="s">
        <v>12</v>
      </c>
      <c r="G5609" t="s">
        <v>38</v>
      </c>
      <c r="H5609" t="s">
        <v>39</v>
      </c>
      <c r="I5609">
        <v>134425.54029737192</v>
      </c>
      <c r="J5609">
        <v>134425.54029737192</v>
      </c>
      <c r="K5609">
        <v>202951</v>
      </c>
      <c r="L5609">
        <v>66.235465850068195</v>
      </c>
      <c r="M5609">
        <v>66.235465850068195</v>
      </c>
    </row>
    <row r="5610" spans="1:13" x14ac:dyDescent="0.25">
      <c r="A5610" s="9">
        <v>44012</v>
      </c>
      <c r="B5610" t="s">
        <v>106</v>
      </c>
      <c r="C5610" t="s">
        <v>106</v>
      </c>
      <c r="D5610" t="s">
        <v>106</v>
      </c>
      <c r="E5610" t="s">
        <v>78</v>
      </c>
      <c r="F5610" t="s">
        <v>12</v>
      </c>
      <c r="G5610" t="s">
        <v>40</v>
      </c>
      <c r="H5610" t="s">
        <v>41</v>
      </c>
      <c r="I5610">
        <v>1087.2849386751434</v>
      </c>
      <c r="J5610">
        <v>1087.2849386751434</v>
      </c>
      <c r="K5610">
        <v>202951</v>
      </c>
      <c r="L5610">
        <v>0.53573766016188307</v>
      </c>
      <c r="M5610">
        <v>0.53573766016188307</v>
      </c>
    </row>
    <row r="5611" spans="1:13" x14ac:dyDescent="0.25">
      <c r="A5611" s="9">
        <v>44012</v>
      </c>
      <c r="B5611" t="s">
        <v>106</v>
      </c>
      <c r="C5611" t="s">
        <v>106</v>
      </c>
      <c r="D5611" t="s">
        <v>106</v>
      </c>
      <c r="E5611" t="s">
        <v>78</v>
      </c>
      <c r="F5611" t="s">
        <v>12</v>
      </c>
      <c r="G5611" t="s">
        <v>42</v>
      </c>
      <c r="H5611" t="s">
        <v>43</v>
      </c>
      <c r="I5611">
        <v>0</v>
      </c>
      <c r="J5611">
        <v>0</v>
      </c>
      <c r="K5611">
        <v>202951</v>
      </c>
      <c r="L5611">
        <v>0</v>
      </c>
      <c r="M5611">
        <v>0</v>
      </c>
    </row>
    <row r="5612" spans="1:13" x14ac:dyDescent="0.25">
      <c r="A5612" s="9">
        <v>44012</v>
      </c>
      <c r="B5612" t="s">
        <v>106</v>
      </c>
      <c r="C5612" t="s">
        <v>106</v>
      </c>
      <c r="D5612" t="s">
        <v>106</v>
      </c>
      <c r="E5612" t="s">
        <v>78</v>
      </c>
      <c r="F5612" t="s">
        <v>12</v>
      </c>
      <c r="G5612" t="s">
        <v>44</v>
      </c>
      <c r="H5612" t="s">
        <v>45</v>
      </c>
      <c r="I5612">
        <v>447.73932266000003</v>
      </c>
      <c r="J5612">
        <v>447.73932266000003</v>
      </c>
      <c r="K5612">
        <v>202951</v>
      </c>
      <c r="L5612">
        <v>0.22061449446418102</v>
      </c>
      <c r="M5612">
        <v>0.22061449446418102</v>
      </c>
    </row>
    <row r="5613" spans="1:13" x14ac:dyDescent="0.25">
      <c r="A5613" s="9">
        <v>44012</v>
      </c>
      <c r="B5613" t="s">
        <v>106</v>
      </c>
      <c r="C5613" t="s">
        <v>106</v>
      </c>
      <c r="D5613" t="s">
        <v>106</v>
      </c>
      <c r="E5613" t="s">
        <v>78</v>
      </c>
      <c r="F5613" t="s">
        <v>12</v>
      </c>
      <c r="G5613" t="s">
        <v>46</v>
      </c>
      <c r="H5613" t="s">
        <v>47</v>
      </c>
      <c r="I5613">
        <v>639.54561601514342</v>
      </c>
      <c r="J5613">
        <v>639.54561601514342</v>
      </c>
      <c r="K5613">
        <v>202951</v>
      </c>
      <c r="L5613">
        <v>0.3151231656977021</v>
      </c>
      <c r="M5613">
        <v>0.3151231656977021</v>
      </c>
    </row>
    <row r="5614" spans="1:13" x14ac:dyDescent="0.25">
      <c r="A5614" s="9">
        <v>44012</v>
      </c>
      <c r="B5614" t="s">
        <v>106</v>
      </c>
      <c r="C5614" t="s">
        <v>106</v>
      </c>
      <c r="D5614" t="s">
        <v>106</v>
      </c>
      <c r="E5614" t="s">
        <v>78</v>
      </c>
      <c r="F5614" t="s">
        <v>12</v>
      </c>
      <c r="G5614" t="s">
        <v>48</v>
      </c>
      <c r="H5614" t="s">
        <v>96</v>
      </c>
      <c r="I5614">
        <v>0</v>
      </c>
      <c r="J5614">
        <v>0</v>
      </c>
      <c r="K5614">
        <v>202951</v>
      </c>
      <c r="L5614">
        <v>0</v>
      </c>
      <c r="M5614">
        <v>0</v>
      </c>
    </row>
    <row r="5615" spans="1:13" x14ac:dyDescent="0.25">
      <c r="A5615" s="9">
        <v>44012</v>
      </c>
      <c r="B5615" t="s">
        <v>106</v>
      </c>
      <c r="C5615" t="s">
        <v>106</v>
      </c>
      <c r="D5615" t="s">
        <v>106</v>
      </c>
      <c r="E5615" t="s">
        <v>78</v>
      </c>
      <c r="F5615" t="s">
        <v>12</v>
      </c>
      <c r="G5615" t="s">
        <v>49</v>
      </c>
      <c r="H5615" t="s">
        <v>105</v>
      </c>
      <c r="I5615">
        <v>8403.0184653966608</v>
      </c>
      <c r="J5615">
        <v>8403.0184653966608</v>
      </c>
      <c r="K5615">
        <v>202951</v>
      </c>
      <c r="L5615">
        <v>4.1404173743399442</v>
      </c>
      <c r="M5615">
        <v>4.1404173743399442</v>
      </c>
    </row>
    <row r="5616" spans="1:13" x14ac:dyDescent="0.25">
      <c r="A5616" s="9">
        <v>44012</v>
      </c>
      <c r="B5616" t="s">
        <v>106</v>
      </c>
      <c r="C5616" t="s">
        <v>106</v>
      </c>
      <c r="D5616" t="s">
        <v>106</v>
      </c>
      <c r="E5616" t="s">
        <v>78</v>
      </c>
      <c r="F5616" t="s">
        <v>12</v>
      </c>
      <c r="G5616" t="s">
        <v>50</v>
      </c>
      <c r="H5616" t="s">
        <v>51</v>
      </c>
      <c r="I5616">
        <v>99.100839745550019</v>
      </c>
      <c r="J5616">
        <v>99.100839745550019</v>
      </c>
      <c r="K5616">
        <v>202951</v>
      </c>
      <c r="L5616">
        <v>4.8829934193746281E-2</v>
      </c>
      <c r="M5616">
        <v>4.8829934193746281E-2</v>
      </c>
    </row>
    <row r="5617" spans="1:13" x14ac:dyDescent="0.25">
      <c r="A5617" s="9">
        <v>44012</v>
      </c>
      <c r="B5617" t="s">
        <v>106</v>
      </c>
      <c r="C5617" t="s">
        <v>106</v>
      </c>
      <c r="D5617" t="s">
        <v>106</v>
      </c>
      <c r="E5617" t="s">
        <v>78</v>
      </c>
      <c r="F5617" t="s">
        <v>12</v>
      </c>
      <c r="G5617" t="s">
        <v>52</v>
      </c>
      <c r="H5617" t="s">
        <v>107</v>
      </c>
      <c r="I5617">
        <v>8303.9176256511109</v>
      </c>
      <c r="J5617">
        <v>8303.9176256511109</v>
      </c>
      <c r="K5617">
        <v>202951</v>
      </c>
      <c r="L5617">
        <v>4.0915874401461982</v>
      </c>
      <c r="M5617">
        <v>4.0915874401461982</v>
      </c>
    </row>
    <row r="5618" spans="1:13" x14ac:dyDescent="0.25">
      <c r="A5618" s="9">
        <v>44012</v>
      </c>
      <c r="B5618" t="s">
        <v>106</v>
      </c>
      <c r="C5618" t="s">
        <v>106</v>
      </c>
      <c r="D5618" t="s">
        <v>106</v>
      </c>
      <c r="E5618" t="s">
        <v>78</v>
      </c>
      <c r="F5618" t="s">
        <v>53</v>
      </c>
      <c r="G5618" t="s">
        <v>54</v>
      </c>
      <c r="H5618" t="s">
        <v>55</v>
      </c>
      <c r="I5618">
        <v>27005.036009281153</v>
      </c>
      <c r="J5618">
        <v>-27005.036009281153</v>
      </c>
      <c r="K5618">
        <v>202951</v>
      </c>
      <c r="L5618">
        <v>13.306185241403664</v>
      </c>
      <c r="M5618">
        <v>-13.306185241403664</v>
      </c>
    </row>
    <row r="5619" spans="1:13" x14ac:dyDescent="0.25">
      <c r="A5619" s="9">
        <v>44012</v>
      </c>
      <c r="B5619" t="s">
        <v>106</v>
      </c>
      <c r="C5619" t="s">
        <v>106</v>
      </c>
      <c r="D5619" t="s">
        <v>106</v>
      </c>
      <c r="E5619" t="s">
        <v>78</v>
      </c>
      <c r="F5619" t="s">
        <v>53</v>
      </c>
      <c r="G5619" t="s">
        <v>15</v>
      </c>
      <c r="H5619" t="s">
        <v>16</v>
      </c>
      <c r="I5619">
        <v>0</v>
      </c>
      <c r="J5619">
        <v>0</v>
      </c>
      <c r="K5619">
        <v>202951</v>
      </c>
      <c r="L5619">
        <v>0</v>
      </c>
      <c r="M5619">
        <v>0</v>
      </c>
    </row>
    <row r="5620" spans="1:13" x14ac:dyDescent="0.25">
      <c r="A5620" s="9">
        <v>44012</v>
      </c>
      <c r="B5620" t="s">
        <v>106</v>
      </c>
      <c r="C5620" t="s">
        <v>106</v>
      </c>
      <c r="D5620" t="s">
        <v>106</v>
      </c>
      <c r="E5620" t="s">
        <v>78</v>
      </c>
      <c r="F5620" t="s">
        <v>53</v>
      </c>
      <c r="G5620" t="s">
        <v>17</v>
      </c>
      <c r="H5620" t="s">
        <v>18</v>
      </c>
      <c r="I5620">
        <v>0</v>
      </c>
      <c r="J5620">
        <v>0</v>
      </c>
      <c r="K5620">
        <v>202951</v>
      </c>
      <c r="L5620">
        <v>0</v>
      </c>
      <c r="M5620">
        <v>0</v>
      </c>
    </row>
    <row r="5621" spans="1:13" x14ac:dyDescent="0.25">
      <c r="A5621" s="9">
        <v>44012</v>
      </c>
      <c r="B5621" t="s">
        <v>106</v>
      </c>
      <c r="C5621" t="s">
        <v>106</v>
      </c>
      <c r="D5621" t="s">
        <v>106</v>
      </c>
      <c r="E5621" t="s">
        <v>78</v>
      </c>
      <c r="F5621" t="s">
        <v>53</v>
      </c>
      <c r="G5621" t="s">
        <v>19</v>
      </c>
      <c r="H5621" t="s">
        <v>20</v>
      </c>
      <c r="I5621">
        <v>0</v>
      </c>
      <c r="J5621">
        <v>0</v>
      </c>
      <c r="K5621">
        <v>202951</v>
      </c>
      <c r="L5621">
        <v>0</v>
      </c>
      <c r="M5621">
        <v>0</v>
      </c>
    </row>
    <row r="5622" spans="1:13" x14ac:dyDescent="0.25">
      <c r="A5622" s="9">
        <v>44012</v>
      </c>
      <c r="B5622" t="s">
        <v>106</v>
      </c>
      <c r="C5622" t="s">
        <v>106</v>
      </c>
      <c r="D5622" t="s">
        <v>106</v>
      </c>
      <c r="E5622" t="s">
        <v>78</v>
      </c>
      <c r="F5622" t="s">
        <v>53</v>
      </c>
      <c r="G5622" t="s">
        <v>21</v>
      </c>
      <c r="H5622" t="s">
        <v>22</v>
      </c>
      <c r="I5622">
        <v>0</v>
      </c>
      <c r="J5622">
        <v>0</v>
      </c>
      <c r="K5622">
        <v>202951</v>
      </c>
      <c r="L5622">
        <v>0</v>
      </c>
      <c r="M5622">
        <v>0</v>
      </c>
    </row>
    <row r="5623" spans="1:13" x14ac:dyDescent="0.25">
      <c r="A5623" s="9">
        <v>44012</v>
      </c>
      <c r="B5623" t="s">
        <v>106</v>
      </c>
      <c r="C5623" t="s">
        <v>106</v>
      </c>
      <c r="D5623" t="s">
        <v>106</v>
      </c>
      <c r="E5623" t="s">
        <v>78</v>
      </c>
      <c r="F5623" t="s">
        <v>53</v>
      </c>
      <c r="G5623" t="s">
        <v>23</v>
      </c>
      <c r="H5623" t="s">
        <v>24</v>
      </c>
      <c r="I5623">
        <v>0</v>
      </c>
      <c r="J5623">
        <v>0</v>
      </c>
      <c r="K5623">
        <v>202951</v>
      </c>
      <c r="L5623">
        <v>0</v>
      </c>
      <c r="M5623">
        <v>0</v>
      </c>
    </row>
    <row r="5624" spans="1:13" x14ac:dyDescent="0.25">
      <c r="A5624" s="9">
        <v>44012</v>
      </c>
      <c r="B5624" t="s">
        <v>106</v>
      </c>
      <c r="C5624" t="s">
        <v>106</v>
      </c>
      <c r="D5624" t="s">
        <v>106</v>
      </c>
      <c r="E5624" t="s">
        <v>78</v>
      </c>
      <c r="F5624" t="s">
        <v>53</v>
      </c>
      <c r="G5624" t="s">
        <v>25</v>
      </c>
      <c r="H5624" t="s">
        <v>26</v>
      </c>
      <c r="I5624">
        <v>0</v>
      </c>
      <c r="J5624">
        <v>0</v>
      </c>
      <c r="K5624">
        <v>202951</v>
      </c>
      <c r="L5624">
        <v>0</v>
      </c>
      <c r="M5624">
        <v>0</v>
      </c>
    </row>
    <row r="5625" spans="1:13" x14ac:dyDescent="0.25">
      <c r="A5625" s="9">
        <v>44012</v>
      </c>
      <c r="B5625" t="s">
        <v>106</v>
      </c>
      <c r="C5625" t="s">
        <v>106</v>
      </c>
      <c r="D5625" t="s">
        <v>106</v>
      </c>
      <c r="E5625" t="s">
        <v>78</v>
      </c>
      <c r="F5625" t="s">
        <v>53</v>
      </c>
      <c r="G5625" t="s">
        <v>27</v>
      </c>
      <c r="H5625" t="s">
        <v>28</v>
      </c>
      <c r="I5625">
        <v>0</v>
      </c>
      <c r="J5625">
        <v>0</v>
      </c>
      <c r="K5625">
        <v>202951</v>
      </c>
      <c r="L5625">
        <v>0</v>
      </c>
      <c r="M5625">
        <v>0</v>
      </c>
    </row>
    <row r="5626" spans="1:13" x14ac:dyDescent="0.25">
      <c r="A5626" s="9">
        <v>44012</v>
      </c>
      <c r="B5626" t="s">
        <v>106</v>
      </c>
      <c r="C5626" t="s">
        <v>106</v>
      </c>
      <c r="D5626" t="s">
        <v>106</v>
      </c>
      <c r="E5626" t="s">
        <v>78</v>
      </c>
      <c r="F5626" t="s">
        <v>53</v>
      </c>
      <c r="G5626" t="s">
        <v>29</v>
      </c>
      <c r="H5626" t="s">
        <v>30</v>
      </c>
      <c r="I5626">
        <v>0</v>
      </c>
      <c r="J5626">
        <v>0</v>
      </c>
      <c r="K5626">
        <v>202951</v>
      </c>
      <c r="L5626">
        <v>0</v>
      </c>
      <c r="M5626">
        <v>0</v>
      </c>
    </row>
    <row r="5627" spans="1:13" x14ac:dyDescent="0.25">
      <c r="A5627" s="9">
        <v>44012</v>
      </c>
      <c r="B5627" t="s">
        <v>106</v>
      </c>
      <c r="C5627" t="s">
        <v>106</v>
      </c>
      <c r="D5627" t="s">
        <v>106</v>
      </c>
      <c r="E5627" t="s">
        <v>78</v>
      </c>
      <c r="F5627" t="s">
        <v>53</v>
      </c>
      <c r="G5627" t="s">
        <v>31</v>
      </c>
      <c r="H5627" t="s">
        <v>32</v>
      </c>
      <c r="I5627">
        <v>0</v>
      </c>
      <c r="J5627">
        <v>0</v>
      </c>
      <c r="K5627">
        <v>202951</v>
      </c>
      <c r="L5627">
        <v>0</v>
      </c>
      <c r="M5627">
        <v>0</v>
      </c>
    </row>
    <row r="5628" spans="1:13" x14ac:dyDescent="0.25">
      <c r="A5628" s="9">
        <v>44012</v>
      </c>
      <c r="B5628" t="s">
        <v>106</v>
      </c>
      <c r="C5628" t="s">
        <v>106</v>
      </c>
      <c r="D5628" t="s">
        <v>106</v>
      </c>
      <c r="E5628" t="s">
        <v>78</v>
      </c>
      <c r="F5628" t="s">
        <v>53</v>
      </c>
      <c r="G5628" t="s">
        <v>33</v>
      </c>
      <c r="H5628" t="s">
        <v>34</v>
      </c>
      <c r="I5628">
        <v>0</v>
      </c>
      <c r="J5628">
        <v>0</v>
      </c>
      <c r="K5628">
        <v>202951</v>
      </c>
      <c r="L5628">
        <v>0</v>
      </c>
      <c r="M5628">
        <v>0</v>
      </c>
    </row>
    <row r="5629" spans="1:13" x14ac:dyDescent="0.25">
      <c r="A5629" s="9">
        <v>44012</v>
      </c>
      <c r="B5629" t="s">
        <v>106</v>
      </c>
      <c r="C5629" t="s">
        <v>106</v>
      </c>
      <c r="D5629" t="s">
        <v>106</v>
      </c>
      <c r="E5629" t="s">
        <v>78</v>
      </c>
      <c r="F5629" t="s">
        <v>53</v>
      </c>
      <c r="G5629" t="s">
        <v>35</v>
      </c>
      <c r="H5629" t="s">
        <v>111</v>
      </c>
      <c r="I5629">
        <v>24591.677935348172</v>
      </c>
      <c r="J5629">
        <v>-24591.677935348172</v>
      </c>
      <c r="K5629">
        <v>202951</v>
      </c>
      <c r="L5629">
        <v>12.117051867371027</v>
      </c>
      <c r="M5629">
        <v>-12.117051867371027</v>
      </c>
    </row>
    <row r="5630" spans="1:13" x14ac:dyDescent="0.25">
      <c r="A5630" s="9">
        <v>44012</v>
      </c>
      <c r="B5630" t="s">
        <v>106</v>
      </c>
      <c r="C5630" t="s">
        <v>106</v>
      </c>
      <c r="D5630" t="s">
        <v>106</v>
      </c>
      <c r="E5630" t="s">
        <v>78</v>
      </c>
      <c r="F5630" t="s">
        <v>53</v>
      </c>
      <c r="G5630" t="s">
        <v>36</v>
      </c>
      <c r="H5630" t="s">
        <v>32</v>
      </c>
      <c r="I5630">
        <v>8890.1636320408197</v>
      </c>
      <c r="J5630">
        <v>-8890.1636320408197</v>
      </c>
      <c r="K5630">
        <v>202951</v>
      </c>
      <c r="L5630">
        <v>4.3804483013342237</v>
      </c>
      <c r="M5630">
        <v>-4.3804483013342237</v>
      </c>
    </row>
    <row r="5631" spans="1:13" x14ac:dyDescent="0.25">
      <c r="A5631" s="9">
        <v>44012</v>
      </c>
      <c r="B5631" t="s">
        <v>106</v>
      </c>
      <c r="C5631" t="s">
        <v>106</v>
      </c>
      <c r="D5631" t="s">
        <v>106</v>
      </c>
      <c r="E5631" t="s">
        <v>78</v>
      </c>
      <c r="F5631" t="s">
        <v>53</v>
      </c>
      <c r="G5631" t="s">
        <v>37</v>
      </c>
      <c r="H5631" t="s">
        <v>34</v>
      </c>
      <c r="I5631">
        <v>15701.514303307353</v>
      </c>
      <c r="J5631">
        <v>-15701.514303307353</v>
      </c>
      <c r="K5631">
        <v>202951</v>
      </c>
      <c r="L5631">
        <v>7.7366035660368038</v>
      </c>
      <c r="M5631">
        <v>-7.7366035660368038</v>
      </c>
    </row>
    <row r="5632" spans="1:13" x14ac:dyDescent="0.25">
      <c r="A5632" s="9">
        <v>44012</v>
      </c>
      <c r="B5632" t="s">
        <v>106</v>
      </c>
      <c r="C5632" t="s">
        <v>106</v>
      </c>
      <c r="D5632" t="s">
        <v>106</v>
      </c>
      <c r="E5632" t="s">
        <v>78</v>
      </c>
      <c r="F5632" t="s">
        <v>53</v>
      </c>
      <c r="G5632" t="s">
        <v>38</v>
      </c>
      <c r="H5632" t="s">
        <v>39</v>
      </c>
      <c r="I5632">
        <v>0</v>
      </c>
      <c r="J5632">
        <v>0</v>
      </c>
      <c r="K5632">
        <v>202951</v>
      </c>
      <c r="L5632">
        <v>0</v>
      </c>
      <c r="M5632">
        <v>0</v>
      </c>
    </row>
    <row r="5633" spans="1:13" x14ac:dyDescent="0.25">
      <c r="A5633" s="9">
        <v>44012</v>
      </c>
      <c r="B5633" t="s">
        <v>106</v>
      </c>
      <c r="C5633" t="s">
        <v>106</v>
      </c>
      <c r="D5633" t="s">
        <v>106</v>
      </c>
      <c r="E5633" t="s">
        <v>78</v>
      </c>
      <c r="F5633" t="s">
        <v>53</v>
      </c>
      <c r="G5633" t="s">
        <v>40</v>
      </c>
      <c r="H5633" t="s">
        <v>41</v>
      </c>
      <c r="I5633">
        <v>0</v>
      </c>
      <c r="J5633">
        <v>0</v>
      </c>
      <c r="K5633">
        <v>202951</v>
      </c>
      <c r="L5633">
        <v>0</v>
      </c>
      <c r="M5633">
        <v>0</v>
      </c>
    </row>
    <row r="5634" spans="1:13" x14ac:dyDescent="0.25">
      <c r="A5634" s="9">
        <v>44012</v>
      </c>
      <c r="B5634" t="s">
        <v>106</v>
      </c>
      <c r="C5634" t="s">
        <v>106</v>
      </c>
      <c r="D5634" t="s">
        <v>106</v>
      </c>
      <c r="E5634" t="s">
        <v>78</v>
      </c>
      <c r="F5634" t="s">
        <v>53</v>
      </c>
      <c r="G5634" t="s">
        <v>42</v>
      </c>
      <c r="H5634" t="s">
        <v>43</v>
      </c>
      <c r="I5634">
        <v>0</v>
      </c>
      <c r="J5634">
        <v>0</v>
      </c>
      <c r="K5634">
        <v>202951</v>
      </c>
      <c r="L5634">
        <v>0</v>
      </c>
      <c r="M5634">
        <v>0</v>
      </c>
    </row>
    <row r="5635" spans="1:13" x14ac:dyDescent="0.25">
      <c r="A5635" s="9">
        <v>44012</v>
      </c>
      <c r="B5635" t="s">
        <v>106</v>
      </c>
      <c r="C5635" t="s">
        <v>106</v>
      </c>
      <c r="D5635" t="s">
        <v>106</v>
      </c>
      <c r="E5635" t="s">
        <v>78</v>
      </c>
      <c r="F5635" t="s">
        <v>53</v>
      </c>
      <c r="G5635" t="s">
        <v>44</v>
      </c>
      <c r="H5635" t="s">
        <v>45</v>
      </c>
      <c r="I5635">
        <v>0</v>
      </c>
      <c r="J5635">
        <v>0</v>
      </c>
      <c r="K5635">
        <v>202951</v>
      </c>
      <c r="L5635">
        <v>0</v>
      </c>
      <c r="M5635">
        <v>0</v>
      </c>
    </row>
    <row r="5636" spans="1:13" x14ac:dyDescent="0.25">
      <c r="A5636" s="9">
        <v>44012</v>
      </c>
      <c r="B5636" t="s">
        <v>106</v>
      </c>
      <c r="C5636" t="s">
        <v>106</v>
      </c>
      <c r="D5636" t="s">
        <v>106</v>
      </c>
      <c r="E5636" t="s">
        <v>78</v>
      </c>
      <c r="F5636" t="s">
        <v>53</v>
      </c>
      <c r="G5636" t="s">
        <v>46</v>
      </c>
      <c r="H5636" t="s">
        <v>47</v>
      </c>
      <c r="I5636">
        <v>0</v>
      </c>
      <c r="J5636">
        <v>0</v>
      </c>
      <c r="K5636">
        <v>202951</v>
      </c>
      <c r="L5636">
        <v>0</v>
      </c>
      <c r="M5636">
        <v>0</v>
      </c>
    </row>
    <row r="5637" spans="1:13" x14ac:dyDescent="0.25">
      <c r="A5637" s="9">
        <v>44012</v>
      </c>
      <c r="B5637" t="s">
        <v>106</v>
      </c>
      <c r="C5637" t="s">
        <v>106</v>
      </c>
      <c r="D5637" t="s">
        <v>106</v>
      </c>
      <c r="E5637" t="s">
        <v>78</v>
      </c>
      <c r="F5637" t="s">
        <v>53</v>
      </c>
      <c r="G5637" t="s">
        <v>48</v>
      </c>
      <c r="H5637" t="s">
        <v>96</v>
      </c>
      <c r="I5637">
        <v>0</v>
      </c>
      <c r="J5637">
        <v>0</v>
      </c>
      <c r="K5637">
        <v>202951</v>
      </c>
      <c r="L5637">
        <v>0</v>
      </c>
      <c r="M5637">
        <v>0</v>
      </c>
    </row>
    <row r="5638" spans="1:13" x14ac:dyDescent="0.25">
      <c r="A5638" s="9">
        <v>44012</v>
      </c>
      <c r="B5638" t="s">
        <v>106</v>
      </c>
      <c r="C5638" t="s">
        <v>106</v>
      </c>
      <c r="D5638" t="s">
        <v>106</v>
      </c>
      <c r="E5638" t="s">
        <v>78</v>
      </c>
      <c r="F5638" t="s">
        <v>53</v>
      </c>
      <c r="G5638" t="s">
        <v>49</v>
      </c>
      <c r="H5638" t="s">
        <v>56</v>
      </c>
      <c r="I5638">
        <v>2413.3580739329805</v>
      </c>
      <c r="J5638">
        <v>-2413.3580739329805</v>
      </c>
      <c r="K5638">
        <v>202951</v>
      </c>
      <c r="L5638">
        <v>1.1891333740326386</v>
      </c>
      <c r="M5638">
        <v>-1.1891333740326386</v>
      </c>
    </row>
    <row r="5639" spans="1:13" x14ac:dyDescent="0.25">
      <c r="A5639" s="9">
        <v>44012</v>
      </c>
      <c r="B5639" t="s">
        <v>106</v>
      </c>
      <c r="C5639" t="s">
        <v>106</v>
      </c>
      <c r="D5639" t="s">
        <v>106</v>
      </c>
      <c r="E5639" t="s">
        <v>78</v>
      </c>
      <c r="F5639" t="s">
        <v>53</v>
      </c>
      <c r="G5639" t="s">
        <v>50</v>
      </c>
      <c r="H5639" t="s">
        <v>51</v>
      </c>
      <c r="I5639">
        <v>51.174232779999997</v>
      </c>
      <c r="J5639">
        <v>-51.174232779999997</v>
      </c>
      <c r="K5639">
        <v>202951</v>
      </c>
      <c r="L5639">
        <v>2.5215068060763436E-2</v>
      </c>
      <c r="M5639">
        <v>-2.5215068060763436E-2</v>
      </c>
    </row>
    <row r="5640" spans="1:13" x14ac:dyDescent="0.25">
      <c r="A5640" s="9">
        <v>44012</v>
      </c>
      <c r="B5640" t="s">
        <v>106</v>
      </c>
      <c r="C5640" t="s">
        <v>106</v>
      </c>
      <c r="D5640" t="s">
        <v>106</v>
      </c>
      <c r="E5640" t="s">
        <v>78</v>
      </c>
      <c r="F5640" t="s">
        <v>53</v>
      </c>
      <c r="G5640" t="s">
        <v>52</v>
      </c>
      <c r="H5640" t="s">
        <v>57</v>
      </c>
      <c r="I5640">
        <v>2362.1838411529807</v>
      </c>
      <c r="J5640">
        <v>-2362.1838411529807</v>
      </c>
      <c r="K5640">
        <v>202951</v>
      </c>
      <c r="L5640">
        <v>1.1639183059718754</v>
      </c>
      <c r="M5640">
        <v>-1.1639183059718754</v>
      </c>
    </row>
    <row r="5641" spans="1:13" x14ac:dyDescent="0.25">
      <c r="A5641" s="9">
        <v>44012</v>
      </c>
      <c r="B5641" t="s">
        <v>106</v>
      </c>
      <c r="C5641" t="s">
        <v>106</v>
      </c>
      <c r="D5641" t="s">
        <v>106</v>
      </c>
      <c r="E5641" t="s">
        <v>78</v>
      </c>
      <c r="F5641" t="s">
        <v>58</v>
      </c>
      <c r="G5641" t="s">
        <v>59</v>
      </c>
      <c r="H5641" t="s">
        <v>60</v>
      </c>
      <c r="I5641">
        <v>183115.5317641226</v>
      </c>
      <c r="J5641">
        <v>183115.5317641226</v>
      </c>
      <c r="K5641">
        <v>202951</v>
      </c>
      <c r="L5641">
        <v>90.226474254437079</v>
      </c>
      <c r="M5641">
        <v>90.226474254437079</v>
      </c>
    </row>
    <row r="5642" spans="1:13" x14ac:dyDescent="0.25">
      <c r="A5642" s="9">
        <v>44012</v>
      </c>
      <c r="B5642" t="s">
        <v>108</v>
      </c>
      <c r="C5642" t="s">
        <v>108</v>
      </c>
      <c r="D5642" t="s">
        <v>108</v>
      </c>
      <c r="E5642" t="s">
        <v>79</v>
      </c>
      <c r="F5642" t="s">
        <v>12</v>
      </c>
      <c r="G5642" t="s">
        <v>13</v>
      </c>
      <c r="H5642" t="s">
        <v>14</v>
      </c>
      <c r="I5642">
        <v>193000.65876444872</v>
      </c>
      <c r="J5642">
        <v>193000.65876444872</v>
      </c>
      <c r="K5642">
        <v>202951</v>
      </c>
      <c r="L5642">
        <v>95.097170629584838</v>
      </c>
      <c r="M5642">
        <v>95.097170629584838</v>
      </c>
    </row>
    <row r="5643" spans="1:13" x14ac:dyDescent="0.25">
      <c r="A5643" s="9">
        <v>44012</v>
      </c>
      <c r="B5643" t="s">
        <v>108</v>
      </c>
      <c r="C5643" t="s">
        <v>108</v>
      </c>
      <c r="D5643" t="s">
        <v>108</v>
      </c>
      <c r="E5643" t="s">
        <v>79</v>
      </c>
      <c r="F5643" t="s">
        <v>12</v>
      </c>
      <c r="G5643" t="s">
        <v>15</v>
      </c>
      <c r="H5643" t="s">
        <v>16</v>
      </c>
      <c r="I5643">
        <v>2798.1067919999996</v>
      </c>
      <c r="J5643">
        <v>2798.1067919999996</v>
      </c>
      <c r="K5643">
        <v>202951</v>
      </c>
      <c r="L5643">
        <v>1.3787105222442853</v>
      </c>
      <c r="M5643">
        <v>1.3787105222442853</v>
      </c>
    </row>
    <row r="5644" spans="1:13" x14ac:dyDescent="0.25">
      <c r="A5644" s="9">
        <v>44012</v>
      </c>
      <c r="B5644" t="s">
        <v>108</v>
      </c>
      <c r="C5644" t="s">
        <v>108</v>
      </c>
      <c r="D5644" t="s">
        <v>108</v>
      </c>
      <c r="E5644" t="s">
        <v>79</v>
      </c>
      <c r="F5644" t="s">
        <v>12</v>
      </c>
      <c r="G5644" t="s">
        <v>17</v>
      </c>
      <c r="H5644" t="s">
        <v>18</v>
      </c>
      <c r="I5644">
        <v>0</v>
      </c>
      <c r="J5644">
        <v>0</v>
      </c>
      <c r="K5644">
        <v>202951</v>
      </c>
      <c r="L5644">
        <v>0</v>
      </c>
      <c r="M5644">
        <v>0</v>
      </c>
    </row>
    <row r="5645" spans="1:13" x14ac:dyDescent="0.25">
      <c r="A5645" s="9">
        <v>44012</v>
      </c>
      <c r="B5645" t="s">
        <v>108</v>
      </c>
      <c r="C5645" t="s">
        <v>108</v>
      </c>
      <c r="D5645" t="s">
        <v>108</v>
      </c>
      <c r="E5645" t="s">
        <v>79</v>
      </c>
      <c r="F5645" t="s">
        <v>12</v>
      </c>
      <c r="G5645" t="s">
        <v>19</v>
      </c>
      <c r="H5645" t="s">
        <v>20</v>
      </c>
      <c r="I5645">
        <v>2798.1067919999996</v>
      </c>
      <c r="J5645">
        <v>2798.1067919999996</v>
      </c>
      <c r="K5645">
        <v>202951</v>
      </c>
      <c r="L5645">
        <v>1.3787105222442853</v>
      </c>
      <c r="M5645">
        <v>1.3787105222442853</v>
      </c>
    </row>
    <row r="5646" spans="1:13" x14ac:dyDescent="0.25">
      <c r="A5646" s="9">
        <v>44012</v>
      </c>
      <c r="B5646" t="s">
        <v>108</v>
      </c>
      <c r="C5646" t="s">
        <v>108</v>
      </c>
      <c r="D5646" t="s">
        <v>108</v>
      </c>
      <c r="E5646" t="s">
        <v>79</v>
      </c>
      <c r="F5646" t="s">
        <v>12</v>
      </c>
      <c r="G5646" t="s">
        <v>21</v>
      </c>
      <c r="H5646" t="s">
        <v>22</v>
      </c>
      <c r="I5646">
        <v>3191.7282120899999</v>
      </c>
      <c r="J5646">
        <v>3191.7282120899999</v>
      </c>
      <c r="K5646">
        <v>202951</v>
      </c>
      <c r="L5646">
        <v>1.5726595149026121</v>
      </c>
      <c r="M5646">
        <v>1.5726595149026121</v>
      </c>
    </row>
    <row r="5647" spans="1:13" x14ac:dyDescent="0.25">
      <c r="A5647" s="9">
        <v>44012</v>
      </c>
      <c r="B5647" t="s">
        <v>108</v>
      </c>
      <c r="C5647" t="s">
        <v>108</v>
      </c>
      <c r="D5647" t="s">
        <v>108</v>
      </c>
      <c r="E5647" t="s">
        <v>79</v>
      </c>
      <c r="F5647" t="s">
        <v>12</v>
      </c>
      <c r="G5647" t="s">
        <v>23</v>
      </c>
      <c r="H5647" t="s">
        <v>24</v>
      </c>
      <c r="I5647">
        <v>0</v>
      </c>
      <c r="J5647">
        <v>0</v>
      </c>
      <c r="K5647">
        <v>202951</v>
      </c>
      <c r="L5647">
        <v>0</v>
      </c>
      <c r="M5647">
        <v>0</v>
      </c>
    </row>
    <row r="5648" spans="1:13" x14ac:dyDescent="0.25">
      <c r="A5648" s="9">
        <v>44012</v>
      </c>
      <c r="B5648" t="s">
        <v>108</v>
      </c>
      <c r="C5648" t="s">
        <v>108</v>
      </c>
      <c r="D5648" t="s">
        <v>108</v>
      </c>
      <c r="E5648" t="s">
        <v>79</v>
      </c>
      <c r="F5648" t="s">
        <v>12</v>
      </c>
      <c r="G5648" t="s">
        <v>25</v>
      </c>
      <c r="H5648" t="s">
        <v>26</v>
      </c>
      <c r="I5648">
        <v>916.26786397000001</v>
      </c>
      <c r="J5648">
        <v>916.26786397000001</v>
      </c>
      <c r="K5648">
        <v>202951</v>
      </c>
      <c r="L5648">
        <v>0.45147245589822177</v>
      </c>
      <c r="M5648">
        <v>0.45147245589822177</v>
      </c>
    </row>
    <row r="5649" spans="1:13" x14ac:dyDescent="0.25">
      <c r="A5649" s="9">
        <v>44012</v>
      </c>
      <c r="B5649" t="s">
        <v>108</v>
      </c>
      <c r="C5649" t="s">
        <v>108</v>
      </c>
      <c r="D5649" t="s">
        <v>108</v>
      </c>
      <c r="E5649" t="s">
        <v>79</v>
      </c>
      <c r="F5649" t="s">
        <v>12</v>
      </c>
      <c r="G5649" t="s">
        <v>27</v>
      </c>
      <c r="H5649" t="s">
        <v>28</v>
      </c>
      <c r="I5649">
        <v>2275.4603481200002</v>
      </c>
      <c r="J5649">
        <v>2275.4603481200002</v>
      </c>
      <c r="K5649">
        <v>202951</v>
      </c>
      <c r="L5649">
        <v>1.1211870590043904</v>
      </c>
      <c r="M5649">
        <v>1.1211870590043904</v>
      </c>
    </row>
    <row r="5650" spans="1:13" x14ac:dyDescent="0.25">
      <c r="A5650" s="9">
        <v>44012</v>
      </c>
      <c r="B5650" t="s">
        <v>108</v>
      </c>
      <c r="C5650" t="s">
        <v>108</v>
      </c>
      <c r="D5650" t="s">
        <v>108</v>
      </c>
      <c r="E5650" t="s">
        <v>79</v>
      </c>
      <c r="F5650" t="s">
        <v>12</v>
      </c>
      <c r="G5650" t="s">
        <v>29</v>
      </c>
      <c r="H5650" t="s">
        <v>30</v>
      </c>
      <c r="I5650">
        <v>10754.529617</v>
      </c>
      <c r="J5650">
        <v>10754.529617</v>
      </c>
      <c r="K5650">
        <v>202951</v>
      </c>
      <c r="L5650">
        <v>5.2990769284211456</v>
      </c>
      <c r="M5650">
        <v>5.2990769284211456</v>
      </c>
    </row>
    <row r="5651" spans="1:13" x14ac:dyDescent="0.25">
      <c r="A5651" s="9">
        <v>44012</v>
      </c>
      <c r="B5651" t="s">
        <v>108</v>
      </c>
      <c r="C5651" t="s">
        <v>108</v>
      </c>
      <c r="D5651" t="s">
        <v>108</v>
      </c>
      <c r="E5651" t="s">
        <v>79</v>
      </c>
      <c r="F5651" t="s">
        <v>12</v>
      </c>
      <c r="G5651" t="s">
        <v>31</v>
      </c>
      <c r="H5651" t="s">
        <v>32</v>
      </c>
      <c r="I5651">
        <v>3.4455200000000001</v>
      </c>
      <c r="J5651">
        <v>3.4455200000000001</v>
      </c>
      <c r="K5651">
        <v>202951</v>
      </c>
      <c r="L5651">
        <v>1.6977102847485354E-3</v>
      </c>
      <c r="M5651">
        <v>1.6977102847485354E-3</v>
      </c>
    </row>
    <row r="5652" spans="1:13" x14ac:dyDescent="0.25">
      <c r="A5652" s="9">
        <v>44012</v>
      </c>
      <c r="B5652" t="s">
        <v>108</v>
      </c>
      <c r="C5652" t="s">
        <v>108</v>
      </c>
      <c r="D5652" t="s">
        <v>108</v>
      </c>
      <c r="E5652" t="s">
        <v>79</v>
      </c>
      <c r="F5652" t="s">
        <v>12</v>
      </c>
      <c r="G5652" t="s">
        <v>33</v>
      </c>
      <c r="H5652" t="s">
        <v>34</v>
      </c>
      <c r="I5652">
        <v>10751.084097000001</v>
      </c>
      <c r="J5652">
        <v>10751.084097000001</v>
      </c>
      <c r="K5652">
        <v>202951</v>
      </c>
      <c r="L5652">
        <v>5.2973792181363981</v>
      </c>
      <c r="M5652">
        <v>5.2973792181363981</v>
      </c>
    </row>
    <row r="5653" spans="1:13" x14ac:dyDescent="0.25">
      <c r="A5653" s="9">
        <v>44012</v>
      </c>
      <c r="B5653" t="s">
        <v>108</v>
      </c>
      <c r="C5653" t="s">
        <v>108</v>
      </c>
      <c r="D5653" t="s">
        <v>108</v>
      </c>
      <c r="E5653" t="s">
        <v>79</v>
      </c>
      <c r="F5653" t="s">
        <v>12</v>
      </c>
      <c r="G5653" t="s">
        <v>35</v>
      </c>
      <c r="H5653" t="s">
        <v>111</v>
      </c>
      <c r="I5653">
        <v>83650.056607020015</v>
      </c>
      <c r="J5653">
        <v>83650.056607020015</v>
      </c>
      <c r="K5653">
        <v>202951</v>
      </c>
      <c r="L5653">
        <v>41.216873337416423</v>
      </c>
      <c r="M5653">
        <v>41.216873337416423</v>
      </c>
    </row>
    <row r="5654" spans="1:13" x14ac:dyDescent="0.25">
      <c r="A5654" s="9">
        <v>44012</v>
      </c>
      <c r="B5654" t="s">
        <v>108</v>
      </c>
      <c r="C5654" t="s">
        <v>108</v>
      </c>
      <c r="D5654" t="s">
        <v>108</v>
      </c>
      <c r="E5654" t="s">
        <v>79</v>
      </c>
      <c r="F5654" t="s">
        <v>12</v>
      </c>
      <c r="G5654" t="s">
        <v>36</v>
      </c>
      <c r="H5654" t="s">
        <v>32</v>
      </c>
      <c r="I5654">
        <v>1031.416412</v>
      </c>
      <c r="J5654">
        <v>1031.416412</v>
      </c>
      <c r="K5654">
        <v>202951</v>
      </c>
      <c r="L5654">
        <v>0.50820957373947406</v>
      </c>
      <c r="M5654">
        <v>0.50820957373947406</v>
      </c>
    </row>
    <row r="5655" spans="1:13" x14ac:dyDescent="0.25">
      <c r="A5655" s="9">
        <v>44012</v>
      </c>
      <c r="B5655" t="s">
        <v>108</v>
      </c>
      <c r="C5655" t="s">
        <v>108</v>
      </c>
      <c r="D5655" t="s">
        <v>108</v>
      </c>
      <c r="E5655" t="s">
        <v>79</v>
      </c>
      <c r="F5655" t="s">
        <v>12</v>
      </c>
      <c r="G5655" t="s">
        <v>37</v>
      </c>
      <c r="H5655" t="s">
        <v>34</v>
      </c>
      <c r="I5655">
        <v>82618.640195020009</v>
      </c>
      <c r="J5655">
        <v>82618.640195020009</v>
      </c>
      <c r="K5655">
        <v>202951</v>
      </c>
      <c r="L5655">
        <v>40.708663763676952</v>
      </c>
      <c r="M5655">
        <v>40.708663763676952</v>
      </c>
    </row>
    <row r="5656" spans="1:13" x14ac:dyDescent="0.25">
      <c r="A5656" s="9">
        <v>44012</v>
      </c>
      <c r="B5656" t="s">
        <v>108</v>
      </c>
      <c r="C5656" t="s">
        <v>108</v>
      </c>
      <c r="D5656" t="s">
        <v>108</v>
      </c>
      <c r="E5656" t="s">
        <v>79</v>
      </c>
      <c r="F5656" t="s">
        <v>12</v>
      </c>
      <c r="G5656" t="s">
        <v>38</v>
      </c>
      <c r="H5656" t="s">
        <v>39</v>
      </c>
      <c r="I5656">
        <v>61070.475968622457</v>
      </c>
      <c r="J5656">
        <v>61070.475968622457</v>
      </c>
      <c r="K5656">
        <v>202951</v>
      </c>
      <c r="L5656">
        <v>30.091241712838301</v>
      </c>
      <c r="M5656">
        <v>30.091241712838301</v>
      </c>
    </row>
    <row r="5657" spans="1:13" x14ac:dyDescent="0.25">
      <c r="A5657" s="9">
        <v>44012</v>
      </c>
      <c r="B5657" t="s">
        <v>108</v>
      </c>
      <c r="C5657" t="s">
        <v>108</v>
      </c>
      <c r="D5657" t="s">
        <v>108</v>
      </c>
      <c r="E5657" t="s">
        <v>79</v>
      </c>
      <c r="F5657" t="s">
        <v>12</v>
      </c>
      <c r="G5657" t="s">
        <v>40</v>
      </c>
      <c r="H5657" t="s">
        <v>41</v>
      </c>
      <c r="I5657">
        <v>66.502688886255726</v>
      </c>
      <c r="J5657">
        <v>66.502688886255726</v>
      </c>
      <c r="K5657">
        <v>202951</v>
      </c>
      <c r="L5657">
        <v>3.2767854746345533E-2</v>
      </c>
      <c r="M5657">
        <v>3.2767854746345533E-2</v>
      </c>
    </row>
    <row r="5658" spans="1:13" x14ac:dyDescent="0.25">
      <c r="A5658" s="9">
        <v>44012</v>
      </c>
      <c r="B5658" t="s">
        <v>108</v>
      </c>
      <c r="C5658" t="s">
        <v>108</v>
      </c>
      <c r="D5658" t="s">
        <v>108</v>
      </c>
      <c r="E5658" t="s">
        <v>79</v>
      </c>
      <c r="F5658" t="s">
        <v>12</v>
      </c>
      <c r="G5658" t="s">
        <v>42</v>
      </c>
      <c r="H5658" t="s">
        <v>43</v>
      </c>
      <c r="I5658">
        <v>0</v>
      </c>
      <c r="J5658">
        <v>0</v>
      </c>
      <c r="K5658">
        <v>202951</v>
      </c>
      <c r="L5658">
        <v>0</v>
      </c>
      <c r="M5658">
        <v>0</v>
      </c>
    </row>
    <row r="5659" spans="1:13" x14ac:dyDescent="0.25">
      <c r="A5659" s="9">
        <v>44012</v>
      </c>
      <c r="B5659" t="s">
        <v>108</v>
      </c>
      <c r="C5659" t="s">
        <v>108</v>
      </c>
      <c r="D5659" t="s">
        <v>108</v>
      </c>
      <c r="E5659" t="s">
        <v>79</v>
      </c>
      <c r="F5659" t="s">
        <v>12</v>
      </c>
      <c r="G5659" t="s">
        <v>44</v>
      </c>
      <c r="H5659" t="s">
        <v>45</v>
      </c>
      <c r="I5659">
        <v>0</v>
      </c>
      <c r="J5659">
        <v>0</v>
      </c>
      <c r="K5659">
        <v>202951</v>
      </c>
      <c r="L5659">
        <v>0</v>
      </c>
      <c r="M5659">
        <v>0</v>
      </c>
    </row>
    <row r="5660" spans="1:13" x14ac:dyDescent="0.25">
      <c r="A5660" s="9">
        <v>44012</v>
      </c>
      <c r="B5660" t="s">
        <v>108</v>
      </c>
      <c r="C5660" t="s">
        <v>108</v>
      </c>
      <c r="D5660" t="s">
        <v>108</v>
      </c>
      <c r="E5660" t="s">
        <v>79</v>
      </c>
      <c r="F5660" t="s">
        <v>12</v>
      </c>
      <c r="G5660" t="s">
        <v>46</v>
      </c>
      <c r="H5660" t="s">
        <v>47</v>
      </c>
      <c r="I5660">
        <v>66.502688886255726</v>
      </c>
      <c r="J5660">
        <v>66.502688886255726</v>
      </c>
      <c r="K5660">
        <v>202951</v>
      </c>
      <c r="L5660">
        <v>3.2767854746345533E-2</v>
      </c>
      <c r="M5660">
        <v>3.2767854746345533E-2</v>
      </c>
    </row>
    <row r="5661" spans="1:13" x14ac:dyDescent="0.25">
      <c r="A5661" s="9">
        <v>44012</v>
      </c>
      <c r="B5661" t="s">
        <v>108</v>
      </c>
      <c r="C5661" t="s">
        <v>108</v>
      </c>
      <c r="D5661" t="s">
        <v>108</v>
      </c>
      <c r="E5661" t="s">
        <v>79</v>
      </c>
      <c r="F5661" t="s">
        <v>12</v>
      </c>
      <c r="G5661" t="s">
        <v>48</v>
      </c>
      <c r="H5661" t="s">
        <v>96</v>
      </c>
      <c r="I5661">
        <v>0</v>
      </c>
      <c r="J5661">
        <v>0</v>
      </c>
      <c r="K5661">
        <v>202951</v>
      </c>
      <c r="L5661">
        <v>0</v>
      </c>
      <c r="M5661">
        <v>0</v>
      </c>
    </row>
    <row r="5662" spans="1:13" x14ac:dyDescent="0.25">
      <c r="A5662" s="9">
        <v>44012</v>
      </c>
      <c r="B5662" t="s">
        <v>108</v>
      </c>
      <c r="C5662" t="s">
        <v>108</v>
      </c>
      <c r="D5662" t="s">
        <v>108</v>
      </c>
      <c r="E5662" t="s">
        <v>79</v>
      </c>
      <c r="F5662" t="s">
        <v>12</v>
      </c>
      <c r="G5662" t="s">
        <v>49</v>
      </c>
      <c r="H5662" t="s">
        <v>105</v>
      </c>
      <c r="I5662">
        <v>31469.258878829998</v>
      </c>
      <c r="J5662">
        <v>31469.258878829998</v>
      </c>
      <c r="K5662">
        <v>202951</v>
      </c>
      <c r="L5662">
        <v>15.505840759015721</v>
      </c>
      <c r="M5662">
        <v>15.505840759015721</v>
      </c>
    </row>
    <row r="5663" spans="1:13" x14ac:dyDescent="0.25">
      <c r="A5663" s="9">
        <v>44012</v>
      </c>
      <c r="B5663" t="s">
        <v>108</v>
      </c>
      <c r="C5663" t="s">
        <v>108</v>
      </c>
      <c r="D5663" t="s">
        <v>108</v>
      </c>
      <c r="E5663" t="s">
        <v>79</v>
      </c>
      <c r="F5663" t="s">
        <v>12</v>
      </c>
      <c r="G5663" t="s">
        <v>50</v>
      </c>
      <c r="H5663" t="s">
        <v>51</v>
      </c>
      <c r="I5663">
        <v>30063.803365399999</v>
      </c>
      <c r="J5663">
        <v>30063.803365399999</v>
      </c>
      <c r="K5663">
        <v>202951</v>
      </c>
      <c r="L5663">
        <v>14.813330984030628</v>
      </c>
      <c r="M5663">
        <v>14.813330984030628</v>
      </c>
    </row>
    <row r="5664" spans="1:13" x14ac:dyDescent="0.25">
      <c r="A5664" s="9">
        <v>44012</v>
      </c>
      <c r="B5664" t="s">
        <v>108</v>
      </c>
      <c r="C5664" t="s">
        <v>108</v>
      </c>
      <c r="D5664" t="s">
        <v>108</v>
      </c>
      <c r="E5664" t="s">
        <v>79</v>
      </c>
      <c r="F5664" t="s">
        <v>12</v>
      </c>
      <c r="G5664" t="s">
        <v>52</v>
      </c>
      <c r="H5664" t="s">
        <v>107</v>
      </c>
      <c r="I5664">
        <v>1405.4555134299999</v>
      </c>
      <c r="J5664">
        <v>1405.4555134299999</v>
      </c>
      <c r="K5664">
        <v>202951</v>
      </c>
      <c r="L5664">
        <v>0.69250977498509481</v>
      </c>
      <c r="M5664">
        <v>0.69250977498509481</v>
      </c>
    </row>
    <row r="5665" spans="1:13" x14ac:dyDescent="0.25">
      <c r="A5665" s="9">
        <v>44012</v>
      </c>
      <c r="B5665" t="s">
        <v>108</v>
      </c>
      <c r="C5665" t="s">
        <v>108</v>
      </c>
      <c r="D5665" t="s">
        <v>108</v>
      </c>
      <c r="E5665" t="s">
        <v>79</v>
      </c>
      <c r="F5665" t="s">
        <v>53</v>
      </c>
      <c r="G5665" t="s">
        <v>54</v>
      </c>
      <c r="H5665" t="s">
        <v>55</v>
      </c>
      <c r="I5665">
        <v>118950.66333561001</v>
      </c>
      <c r="J5665">
        <v>-118950.66333561001</v>
      </c>
      <c r="K5665">
        <v>202951</v>
      </c>
      <c r="L5665">
        <v>58.610533249705597</v>
      </c>
      <c r="M5665">
        <v>-58.610533249705597</v>
      </c>
    </row>
    <row r="5666" spans="1:13" x14ac:dyDescent="0.25">
      <c r="A5666" s="9">
        <v>44012</v>
      </c>
      <c r="B5666" t="s">
        <v>108</v>
      </c>
      <c r="C5666" t="s">
        <v>108</v>
      </c>
      <c r="D5666" t="s">
        <v>108</v>
      </c>
      <c r="E5666" t="s">
        <v>79</v>
      </c>
      <c r="F5666" t="s">
        <v>53</v>
      </c>
      <c r="G5666" t="s">
        <v>15</v>
      </c>
      <c r="H5666" t="s">
        <v>16</v>
      </c>
      <c r="I5666">
        <v>2.9701102599999998</v>
      </c>
      <c r="J5666">
        <v>-2.9701102599999998</v>
      </c>
      <c r="K5666">
        <v>202951</v>
      </c>
      <c r="L5666">
        <v>1.4634617518514321E-3</v>
      </c>
      <c r="M5666">
        <v>-1.4634617518514321E-3</v>
      </c>
    </row>
    <row r="5667" spans="1:13" x14ac:dyDescent="0.25">
      <c r="A5667" s="9">
        <v>44012</v>
      </c>
      <c r="B5667" t="s">
        <v>108</v>
      </c>
      <c r="C5667" t="s">
        <v>108</v>
      </c>
      <c r="D5667" t="s">
        <v>108</v>
      </c>
      <c r="E5667" t="s">
        <v>79</v>
      </c>
      <c r="F5667" t="s">
        <v>53</v>
      </c>
      <c r="G5667" t="s">
        <v>17</v>
      </c>
      <c r="H5667" t="s">
        <v>18</v>
      </c>
      <c r="I5667">
        <v>0</v>
      </c>
      <c r="J5667">
        <v>0</v>
      </c>
      <c r="K5667">
        <v>202951</v>
      </c>
      <c r="L5667">
        <v>0</v>
      </c>
      <c r="M5667">
        <v>0</v>
      </c>
    </row>
    <row r="5668" spans="1:13" x14ac:dyDescent="0.25">
      <c r="A5668" s="9">
        <v>44012</v>
      </c>
      <c r="B5668" t="s">
        <v>108</v>
      </c>
      <c r="C5668" t="s">
        <v>108</v>
      </c>
      <c r="D5668" t="s">
        <v>108</v>
      </c>
      <c r="E5668" t="s">
        <v>79</v>
      </c>
      <c r="F5668" t="s">
        <v>53</v>
      </c>
      <c r="G5668" t="s">
        <v>19</v>
      </c>
      <c r="H5668" t="s">
        <v>20</v>
      </c>
      <c r="I5668">
        <v>2.9701102599999998</v>
      </c>
      <c r="J5668">
        <v>-2.9701102599999998</v>
      </c>
      <c r="K5668">
        <v>202951</v>
      </c>
      <c r="L5668">
        <v>1.4634617518514321E-3</v>
      </c>
      <c r="M5668">
        <v>-1.4634617518514321E-3</v>
      </c>
    </row>
    <row r="5669" spans="1:13" x14ac:dyDescent="0.25">
      <c r="A5669" s="9">
        <v>44012</v>
      </c>
      <c r="B5669" t="s">
        <v>108</v>
      </c>
      <c r="C5669" t="s">
        <v>108</v>
      </c>
      <c r="D5669" t="s">
        <v>108</v>
      </c>
      <c r="E5669" t="s">
        <v>79</v>
      </c>
      <c r="F5669" t="s">
        <v>53</v>
      </c>
      <c r="G5669" t="s">
        <v>21</v>
      </c>
      <c r="H5669" t="s">
        <v>22</v>
      </c>
      <c r="I5669">
        <v>50137.205725109998</v>
      </c>
      <c r="J5669">
        <v>-50137.205725109998</v>
      </c>
      <c r="K5669">
        <v>202951</v>
      </c>
      <c r="L5669">
        <v>24.704093956230814</v>
      </c>
      <c r="M5669">
        <v>-24.704093956230814</v>
      </c>
    </row>
    <row r="5670" spans="1:13" x14ac:dyDescent="0.25">
      <c r="A5670" s="9">
        <v>44012</v>
      </c>
      <c r="B5670" t="s">
        <v>108</v>
      </c>
      <c r="C5670" t="s">
        <v>108</v>
      </c>
      <c r="D5670" t="s">
        <v>108</v>
      </c>
      <c r="E5670" t="s">
        <v>79</v>
      </c>
      <c r="F5670" t="s">
        <v>53</v>
      </c>
      <c r="G5670" t="s">
        <v>23</v>
      </c>
      <c r="H5670" t="s">
        <v>24</v>
      </c>
      <c r="I5670">
        <v>4309.9704437199998</v>
      </c>
      <c r="J5670">
        <v>-4309.9704437199998</v>
      </c>
      <c r="K5670">
        <v>202951</v>
      </c>
      <c r="L5670">
        <v>2.1236507549704116</v>
      </c>
      <c r="M5670">
        <v>-2.1236507549704116</v>
      </c>
    </row>
    <row r="5671" spans="1:13" x14ac:dyDescent="0.25">
      <c r="A5671" s="9">
        <v>44012</v>
      </c>
      <c r="B5671" t="s">
        <v>108</v>
      </c>
      <c r="C5671" t="s">
        <v>108</v>
      </c>
      <c r="D5671" t="s">
        <v>108</v>
      </c>
      <c r="E5671" t="s">
        <v>79</v>
      </c>
      <c r="F5671" t="s">
        <v>53</v>
      </c>
      <c r="G5671" t="s">
        <v>25</v>
      </c>
      <c r="H5671" t="s">
        <v>26</v>
      </c>
      <c r="I5671">
        <v>19180.735866750001</v>
      </c>
      <c r="J5671">
        <v>-19180.735866750001</v>
      </c>
      <c r="K5671">
        <v>202951</v>
      </c>
      <c r="L5671">
        <v>9.4509196144635901</v>
      </c>
      <c r="M5671">
        <v>-9.4509196144635901</v>
      </c>
    </row>
    <row r="5672" spans="1:13" x14ac:dyDescent="0.25">
      <c r="A5672" s="9">
        <v>44012</v>
      </c>
      <c r="B5672" t="s">
        <v>108</v>
      </c>
      <c r="C5672" t="s">
        <v>108</v>
      </c>
      <c r="D5672" t="s">
        <v>108</v>
      </c>
      <c r="E5672" t="s">
        <v>79</v>
      </c>
      <c r="F5672" t="s">
        <v>53</v>
      </c>
      <c r="G5672" t="s">
        <v>27</v>
      </c>
      <c r="H5672" t="s">
        <v>28</v>
      </c>
      <c r="I5672">
        <v>26646.499414639999</v>
      </c>
      <c r="J5672">
        <v>-26646.499414639999</v>
      </c>
      <c r="K5672">
        <v>202951</v>
      </c>
      <c r="L5672">
        <v>13.129523586796813</v>
      </c>
      <c r="M5672">
        <v>-13.129523586796813</v>
      </c>
    </row>
    <row r="5673" spans="1:13" x14ac:dyDescent="0.25">
      <c r="A5673" s="9">
        <v>44012</v>
      </c>
      <c r="B5673" t="s">
        <v>108</v>
      </c>
      <c r="C5673" t="s">
        <v>108</v>
      </c>
      <c r="D5673" t="s">
        <v>108</v>
      </c>
      <c r="E5673" t="s">
        <v>79</v>
      </c>
      <c r="F5673" t="s">
        <v>53</v>
      </c>
      <c r="G5673" t="s">
        <v>29</v>
      </c>
      <c r="H5673" t="s">
        <v>30</v>
      </c>
      <c r="I5673">
        <v>29484.675687390001</v>
      </c>
      <c r="J5673">
        <v>-29484.675687390001</v>
      </c>
      <c r="K5673">
        <v>202951</v>
      </c>
      <c r="L5673">
        <v>14.527977535163661</v>
      </c>
      <c r="M5673">
        <v>-14.527977535163661</v>
      </c>
    </row>
    <row r="5674" spans="1:13" x14ac:dyDescent="0.25">
      <c r="A5674" s="9">
        <v>44012</v>
      </c>
      <c r="B5674" t="s">
        <v>108</v>
      </c>
      <c r="C5674" t="s">
        <v>108</v>
      </c>
      <c r="D5674" t="s">
        <v>108</v>
      </c>
      <c r="E5674" t="s">
        <v>79</v>
      </c>
      <c r="F5674" t="s">
        <v>53</v>
      </c>
      <c r="G5674" t="s">
        <v>31</v>
      </c>
      <c r="H5674" t="s">
        <v>32</v>
      </c>
      <c r="I5674">
        <v>0</v>
      </c>
      <c r="J5674">
        <v>0</v>
      </c>
      <c r="K5674">
        <v>202951</v>
      </c>
      <c r="L5674">
        <v>0</v>
      </c>
      <c r="M5674">
        <v>0</v>
      </c>
    </row>
    <row r="5675" spans="1:13" x14ac:dyDescent="0.25">
      <c r="A5675" s="9">
        <v>44012</v>
      </c>
      <c r="B5675" t="s">
        <v>108</v>
      </c>
      <c r="C5675" t="s">
        <v>108</v>
      </c>
      <c r="D5675" t="s">
        <v>108</v>
      </c>
      <c r="E5675" t="s">
        <v>79</v>
      </c>
      <c r="F5675" t="s">
        <v>53</v>
      </c>
      <c r="G5675" t="s">
        <v>33</v>
      </c>
      <c r="H5675" t="s">
        <v>34</v>
      </c>
      <c r="I5675">
        <v>29484.675687390001</v>
      </c>
      <c r="J5675">
        <v>-29484.675687390001</v>
      </c>
      <c r="K5675">
        <v>202951</v>
      </c>
      <c r="L5675">
        <v>14.527977535163661</v>
      </c>
      <c r="M5675">
        <v>-14.527977535163661</v>
      </c>
    </row>
    <row r="5676" spans="1:13" x14ac:dyDescent="0.25">
      <c r="A5676" s="9">
        <v>44012</v>
      </c>
      <c r="B5676" t="s">
        <v>108</v>
      </c>
      <c r="C5676" t="s">
        <v>108</v>
      </c>
      <c r="D5676" t="s">
        <v>108</v>
      </c>
      <c r="E5676" t="s">
        <v>79</v>
      </c>
      <c r="F5676" t="s">
        <v>53</v>
      </c>
      <c r="G5676" t="s">
        <v>35</v>
      </c>
      <c r="H5676" t="s">
        <v>111</v>
      </c>
      <c r="I5676">
        <v>3306.6559219999995</v>
      </c>
      <c r="J5676">
        <v>-3306.6559219999995</v>
      </c>
      <c r="K5676">
        <v>202951</v>
      </c>
      <c r="L5676">
        <v>1.629287819227301</v>
      </c>
      <c r="M5676">
        <v>-1.629287819227301</v>
      </c>
    </row>
    <row r="5677" spans="1:13" x14ac:dyDescent="0.25">
      <c r="A5677" s="9">
        <v>44012</v>
      </c>
      <c r="B5677" t="s">
        <v>108</v>
      </c>
      <c r="C5677" t="s">
        <v>108</v>
      </c>
      <c r="D5677" t="s">
        <v>108</v>
      </c>
      <c r="E5677" t="s">
        <v>79</v>
      </c>
      <c r="F5677" t="s">
        <v>53</v>
      </c>
      <c r="G5677" t="s">
        <v>36</v>
      </c>
      <c r="H5677" t="s">
        <v>32</v>
      </c>
      <c r="I5677">
        <v>510.61566199999999</v>
      </c>
      <c r="J5677">
        <v>-510.61566199999999</v>
      </c>
      <c r="K5677">
        <v>202951</v>
      </c>
      <c r="L5677">
        <v>0.25159553882464242</v>
      </c>
      <c r="M5677">
        <v>-0.25159553882464242</v>
      </c>
    </row>
    <row r="5678" spans="1:13" x14ac:dyDescent="0.25">
      <c r="A5678" s="9">
        <v>44012</v>
      </c>
      <c r="B5678" t="s">
        <v>108</v>
      </c>
      <c r="C5678" t="s">
        <v>108</v>
      </c>
      <c r="D5678" t="s">
        <v>108</v>
      </c>
      <c r="E5678" t="s">
        <v>79</v>
      </c>
      <c r="F5678" t="s">
        <v>53</v>
      </c>
      <c r="G5678" t="s">
        <v>37</v>
      </c>
      <c r="H5678" t="s">
        <v>34</v>
      </c>
      <c r="I5678">
        <v>2796.0402599999993</v>
      </c>
      <c r="J5678">
        <v>-2796.0402599999993</v>
      </c>
      <c r="K5678">
        <v>202951</v>
      </c>
      <c r="L5678">
        <v>1.3776922804026583</v>
      </c>
      <c r="M5678">
        <v>-1.3776922804026583</v>
      </c>
    </row>
    <row r="5679" spans="1:13" x14ac:dyDescent="0.25">
      <c r="A5679" s="9">
        <v>44012</v>
      </c>
      <c r="B5679" t="s">
        <v>108</v>
      </c>
      <c r="C5679" t="s">
        <v>108</v>
      </c>
      <c r="D5679" t="s">
        <v>108</v>
      </c>
      <c r="E5679" t="s">
        <v>79</v>
      </c>
      <c r="F5679" t="s">
        <v>53</v>
      </c>
      <c r="G5679" t="s">
        <v>38</v>
      </c>
      <c r="H5679" t="s">
        <v>39</v>
      </c>
      <c r="I5679">
        <v>4659.6047003999984</v>
      </c>
      <c r="J5679">
        <v>-4659.6047003999984</v>
      </c>
      <c r="K5679">
        <v>202951</v>
      </c>
      <c r="L5679">
        <v>2.2959259626215185</v>
      </c>
      <c r="M5679">
        <v>-2.2959259626215185</v>
      </c>
    </row>
    <row r="5680" spans="1:13" x14ac:dyDescent="0.25">
      <c r="A5680" s="9">
        <v>44012</v>
      </c>
      <c r="B5680" t="s">
        <v>108</v>
      </c>
      <c r="C5680" t="s">
        <v>108</v>
      </c>
      <c r="D5680" t="s">
        <v>108</v>
      </c>
      <c r="E5680" t="s">
        <v>79</v>
      </c>
      <c r="F5680" t="s">
        <v>53</v>
      </c>
      <c r="G5680" t="s">
        <v>40</v>
      </c>
      <c r="H5680" t="s">
        <v>41</v>
      </c>
      <c r="I5680">
        <v>223.85380891</v>
      </c>
      <c r="J5680">
        <v>-223.85380891</v>
      </c>
      <c r="K5680">
        <v>202951</v>
      </c>
      <c r="L5680">
        <v>0.11029943627279491</v>
      </c>
      <c r="M5680">
        <v>-0.11029943627279491</v>
      </c>
    </row>
    <row r="5681" spans="1:13" x14ac:dyDescent="0.25">
      <c r="A5681" s="9">
        <v>44012</v>
      </c>
      <c r="B5681" t="s">
        <v>108</v>
      </c>
      <c r="C5681" t="s">
        <v>108</v>
      </c>
      <c r="D5681" t="s">
        <v>108</v>
      </c>
      <c r="E5681" t="s">
        <v>79</v>
      </c>
      <c r="F5681" t="s">
        <v>53</v>
      </c>
      <c r="G5681" t="s">
        <v>42</v>
      </c>
      <c r="H5681" t="s">
        <v>43</v>
      </c>
      <c r="I5681">
        <v>223.85380891</v>
      </c>
      <c r="J5681">
        <v>-223.85380891</v>
      </c>
      <c r="K5681">
        <v>202951</v>
      </c>
      <c r="L5681">
        <v>0.11029943627279491</v>
      </c>
      <c r="M5681">
        <v>-0.11029943627279491</v>
      </c>
    </row>
    <row r="5682" spans="1:13" x14ac:dyDescent="0.25">
      <c r="A5682" s="9">
        <v>44012</v>
      </c>
      <c r="B5682" t="s">
        <v>108</v>
      </c>
      <c r="C5682" t="s">
        <v>108</v>
      </c>
      <c r="D5682" t="s">
        <v>108</v>
      </c>
      <c r="E5682" t="s">
        <v>79</v>
      </c>
      <c r="F5682" t="s">
        <v>53</v>
      </c>
      <c r="G5682" t="s">
        <v>44</v>
      </c>
      <c r="H5682" t="s">
        <v>45</v>
      </c>
      <c r="I5682">
        <v>0</v>
      </c>
      <c r="J5682">
        <v>0</v>
      </c>
      <c r="K5682">
        <v>202951</v>
      </c>
      <c r="L5682">
        <v>0</v>
      </c>
      <c r="M5682">
        <v>0</v>
      </c>
    </row>
    <row r="5683" spans="1:13" x14ac:dyDescent="0.25">
      <c r="A5683" s="9">
        <v>44012</v>
      </c>
      <c r="B5683" t="s">
        <v>108</v>
      </c>
      <c r="C5683" t="s">
        <v>108</v>
      </c>
      <c r="D5683" t="s">
        <v>108</v>
      </c>
      <c r="E5683" t="s">
        <v>79</v>
      </c>
      <c r="F5683" t="s">
        <v>53</v>
      </c>
      <c r="G5683" t="s">
        <v>46</v>
      </c>
      <c r="H5683" t="s">
        <v>47</v>
      </c>
      <c r="I5683">
        <v>0</v>
      </c>
      <c r="J5683">
        <v>0</v>
      </c>
      <c r="K5683">
        <v>202951</v>
      </c>
      <c r="L5683">
        <v>0</v>
      </c>
      <c r="M5683">
        <v>0</v>
      </c>
    </row>
    <row r="5684" spans="1:13" x14ac:dyDescent="0.25">
      <c r="A5684" s="9">
        <v>44012</v>
      </c>
      <c r="B5684" t="s">
        <v>108</v>
      </c>
      <c r="C5684" t="s">
        <v>108</v>
      </c>
      <c r="D5684" t="s">
        <v>108</v>
      </c>
      <c r="E5684" t="s">
        <v>79</v>
      </c>
      <c r="F5684" t="s">
        <v>53</v>
      </c>
      <c r="G5684" t="s">
        <v>48</v>
      </c>
      <c r="H5684" t="s">
        <v>96</v>
      </c>
      <c r="I5684">
        <v>0</v>
      </c>
      <c r="J5684">
        <v>0</v>
      </c>
      <c r="K5684">
        <v>202951</v>
      </c>
      <c r="L5684">
        <v>0</v>
      </c>
      <c r="M5684">
        <v>0</v>
      </c>
    </row>
    <row r="5685" spans="1:13" x14ac:dyDescent="0.25">
      <c r="A5685" s="9">
        <v>44012</v>
      </c>
      <c r="B5685" t="s">
        <v>108</v>
      </c>
      <c r="C5685" t="s">
        <v>108</v>
      </c>
      <c r="D5685" t="s">
        <v>108</v>
      </c>
      <c r="E5685" t="s">
        <v>79</v>
      </c>
      <c r="F5685" t="s">
        <v>53</v>
      </c>
      <c r="G5685" t="s">
        <v>49</v>
      </c>
      <c r="H5685" t="s">
        <v>56</v>
      </c>
      <c r="I5685">
        <v>31135.697381539998</v>
      </c>
      <c r="J5685">
        <v>-31135.697381539998</v>
      </c>
      <c r="K5685">
        <v>202951</v>
      </c>
      <c r="L5685">
        <v>15.341485078437653</v>
      </c>
      <c r="M5685">
        <v>-15.341485078437653</v>
      </c>
    </row>
    <row r="5686" spans="1:13" x14ac:dyDescent="0.25">
      <c r="A5686" s="9">
        <v>44012</v>
      </c>
      <c r="B5686" t="s">
        <v>108</v>
      </c>
      <c r="C5686" t="s">
        <v>108</v>
      </c>
      <c r="D5686" t="s">
        <v>108</v>
      </c>
      <c r="E5686" t="s">
        <v>79</v>
      </c>
      <c r="F5686" t="s">
        <v>53</v>
      </c>
      <c r="G5686" t="s">
        <v>50</v>
      </c>
      <c r="H5686" t="s">
        <v>51</v>
      </c>
      <c r="I5686">
        <v>11688.461478019997</v>
      </c>
      <c r="J5686">
        <v>-11688.461478019997</v>
      </c>
      <c r="K5686">
        <v>202951</v>
      </c>
      <c r="L5686">
        <v>5.7592529615621491</v>
      </c>
      <c r="M5686">
        <v>-5.7592529615621491</v>
      </c>
    </row>
    <row r="5687" spans="1:13" x14ac:dyDescent="0.25">
      <c r="A5687" s="9">
        <v>44012</v>
      </c>
      <c r="B5687" t="s">
        <v>108</v>
      </c>
      <c r="C5687" t="s">
        <v>108</v>
      </c>
      <c r="D5687" t="s">
        <v>108</v>
      </c>
      <c r="E5687" t="s">
        <v>79</v>
      </c>
      <c r="F5687" t="s">
        <v>53</v>
      </c>
      <c r="G5687" t="s">
        <v>52</v>
      </c>
      <c r="H5687" t="s">
        <v>57</v>
      </c>
      <c r="I5687">
        <v>19447.235903520002</v>
      </c>
      <c r="J5687">
        <v>-19447.235903520002</v>
      </c>
      <c r="K5687">
        <v>202951</v>
      </c>
      <c r="L5687">
        <v>9.5822321168755025</v>
      </c>
      <c r="M5687">
        <v>-9.5822321168755025</v>
      </c>
    </row>
    <row r="5688" spans="1:13" x14ac:dyDescent="0.25">
      <c r="A5688" s="9">
        <v>44012</v>
      </c>
      <c r="B5688" t="s">
        <v>108</v>
      </c>
      <c r="C5688" t="s">
        <v>108</v>
      </c>
      <c r="D5688" t="s">
        <v>108</v>
      </c>
      <c r="E5688" t="s">
        <v>79</v>
      </c>
      <c r="F5688" t="s">
        <v>58</v>
      </c>
      <c r="G5688" t="s">
        <v>59</v>
      </c>
      <c r="H5688" t="s">
        <v>60</v>
      </c>
      <c r="I5688">
        <v>74049.995428838709</v>
      </c>
      <c r="J5688">
        <v>74049.995428838709</v>
      </c>
      <c r="K5688">
        <v>202951</v>
      </c>
      <c r="L5688">
        <v>36.486637379879241</v>
      </c>
      <c r="M5688">
        <v>36.486637379879241</v>
      </c>
    </row>
    <row r="5689" spans="1:13" x14ac:dyDescent="0.25">
      <c r="A5689" s="9">
        <v>43921</v>
      </c>
      <c r="B5689" t="s">
        <v>104</v>
      </c>
      <c r="C5689" t="s">
        <v>104</v>
      </c>
      <c r="D5689" t="s">
        <v>104</v>
      </c>
      <c r="E5689" t="s">
        <v>11</v>
      </c>
      <c r="F5689" t="s">
        <v>12</v>
      </c>
      <c r="G5689" t="s">
        <v>13</v>
      </c>
      <c r="H5689" t="s">
        <v>14</v>
      </c>
      <c r="I5689">
        <v>544315.85099626193</v>
      </c>
      <c r="J5689">
        <v>544315.85099626193</v>
      </c>
      <c r="K5689">
        <v>208686</v>
      </c>
      <c r="L5689">
        <v>260.83007532669268</v>
      </c>
      <c r="M5689">
        <v>260.83007532669268</v>
      </c>
    </row>
    <row r="5690" spans="1:13" x14ac:dyDescent="0.25">
      <c r="A5690" s="9">
        <v>43921</v>
      </c>
      <c r="B5690" t="s">
        <v>104</v>
      </c>
      <c r="C5690" t="s">
        <v>104</v>
      </c>
      <c r="D5690" t="s">
        <v>104</v>
      </c>
      <c r="E5690" t="s">
        <v>11</v>
      </c>
      <c r="F5690" t="s">
        <v>12</v>
      </c>
      <c r="G5690" t="s">
        <v>15</v>
      </c>
      <c r="H5690" t="s">
        <v>16</v>
      </c>
      <c r="I5690">
        <v>235.02498289000002</v>
      </c>
      <c r="J5690">
        <v>235.02498289000002</v>
      </c>
      <c r="K5690">
        <v>208686</v>
      </c>
      <c r="L5690">
        <v>0.11262134637206138</v>
      </c>
      <c r="M5690">
        <v>0.11262134637206138</v>
      </c>
    </row>
    <row r="5691" spans="1:13" x14ac:dyDescent="0.25">
      <c r="A5691" s="9">
        <v>43921</v>
      </c>
      <c r="B5691" t="s">
        <v>104</v>
      </c>
      <c r="C5691" t="s">
        <v>104</v>
      </c>
      <c r="D5691" t="s">
        <v>104</v>
      </c>
      <c r="E5691" t="s">
        <v>11</v>
      </c>
      <c r="F5691" t="s">
        <v>12</v>
      </c>
      <c r="G5691" t="s">
        <v>17</v>
      </c>
      <c r="H5691" t="s">
        <v>18</v>
      </c>
      <c r="I5691">
        <v>70.213153309999996</v>
      </c>
      <c r="J5691">
        <v>70.213153309999996</v>
      </c>
      <c r="K5691">
        <v>208686</v>
      </c>
      <c r="L5691">
        <v>3.3645358725549385E-2</v>
      </c>
      <c r="M5691">
        <v>3.3645358725549385E-2</v>
      </c>
    </row>
    <row r="5692" spans="1:13" x14ac:dyDescent="0.25">
      <c r="A5692" s="9">
        <v>43921</v>
      </c>
      <c r="B5692" t="s">
        <v>104</v>
      </c>
      <c r="C5692" t="s">
        <v>104</v>
      </c>
      <c r="D5692" t="s">
        <v>104</v>
      </c>
      <c r="E5692" t="s">
        <v>11</v>
      </c>
      <c r="F5692" t="s">
        <v>12</v>
      </c>
      <c r="G5692" t="s">
        <v>19</v>
      </c>
      <c r="H5692" t="s">
        <v>20</v>
      </c>
      <c r="I5692">
        <v>164.81182958000002</v>
      </c>
      <c r="J5692">
        <v>164.81182958000002</v>
      </c>
      <c r="K5692">
        <v>208686</v>
      </c>
      <c r="L5692">
        <v>7.8975987646511994E-2</v>
      </c>
      <c r="M5692">
        <v>7.8975987646511994E-2</v>
      </c>
    </row>
    <row r="5693" spans="1:13" x14ac:dyDescent="0.25">
      <c r="A5693" s="9">
        <v>43921</v>
      </c>
      <c r="B5693" t="s">
        <v>104</v>
      </c>
      <c r="C5693" t="s">
        <v>104</v>
      </c>
      <c r="D5693" t="s">
        <v>104</v>
      </c>
      <c r="E5693" t="s">
        <v>11</v>
      </c>
      <c r="F5693" t="s">
        <v>12</v>
      </c>
      <c r="G5693" t="s">
        <v>21</v>
      </c>
      <c r="H5693" t="s">
        <v>22</v>
      </c>
      <c r="I5693">
        <v>170319.82525757002</v>
      </c>
      <c r="J5693">
        <v>170319.82525757002</v>
      </c>
      <c r="K5693">
        <v>208686</v>
      </c>
      <c r="L5693">
        <v>81.6153576462101</v>
      </c>
      <c r="M5693">
        <v>81.6153576462101</v>
      </c>
    </row>
    <row r="5694" spans="1:13" x14ac:dyDescent="0.25">
      <c r="A5694" s="9">
        <v>43921</v>
      </c>
      <c r="B5694" t="s">
        <v>104</v>
      </c>
      <c r="C5694" t="s">
        <v>104</v>
      </c>
      <c r="D5694" t="s">
        <v>104</v>
      </c>
      <c r="E5694" t="s">
        <v>11</v>
      </c>
      <c r="F5694" t="s">
        <v>12</v>
      </c>
      <c r="G5694" t="s">
        <v>23</v>
      </c>
      <c r="H5694" t="s">
        <v>24</v>
      </c>
      <c r="I5694">
        <v>28956.643068300004</v>
      </c>
      <c r="J5694">
        <v>28956.643068300004</v>
      </c>
      <c r="K5694">
        <v>208686</v>
      </c>
      <c r="L5694">
        <v>13.875699888013573</v>
      </c>
      <c r="M5694">
        <v>13.875699888013573</v>
      </c>
    </row>
    <row r="5695" spans="1:13" x14ac:dyDescent="0.25">
      <c r="A5695" s="9">
        <v>43921</v>
      </c>
      <c r="B5695" t="s">
        <v>104</v>
      </c>
      <c r="C5695" t="s">
        <v>104</v>
      </c>
      <c r="D5695" t="s">
        <v>104</v>
      </c>
      <c r="E5695" t="s">
        <v>11</v>
      </c>
      <c r="F5695" t="s">
        <v>12</v>
      </c>
      <c r="G5695" t="s">
        <v>25</v>
      </c>
      <c r="H5695" t="s">
        <v>26</v>
      </c>
      <c r="I5695">
        <v>77250.607326170008</v>
      </c>
      <c r="J5695">
        <v>77250.607326170008</v>
      </c>
      <c r="K5695">
        <v>208686</v>
      </c>
      <c r="L5695">
        <v>37.017628075754963</v>
      </c>
      <c r="M5695">
        <v>37.017628075754963</v>
      </c>
    </row>
    <row r="5696" spans="1:13" x14ac:dyDescent="0.25">
      <c r="A5696" s="9">
        <v>43921</v>
      </c>
      <c r="B5696" t="s">
        <v>104</v>
      </c>
      <c r="C5696" t="s">
        <v>104</v>
      </c>
      <c r="D5696" t="s">
        <v>104</v>
      </c>
      <c r="E5696" t="s">
        <v>11</v>
      </c>
      <c r="F5696" t="s">
        <v>12</v>
      </c>
      <c r="G5696" t="s">
        <v>27</v>
      </c>
      <c r="H5696" t="s">
        <v>28</v>
      </c>
      <c r="I5696">
        <v>64112.574863100002</v>
      </c>
      <c r="J5696">
        <v>64112.574863100002</v>
      </c>
      <c r="K5696">
        <v>208686</v>
      </c>
      <c r="L5696">
        <v>30.722029682441566</v>
      </c>
      <c r="M5696">
        <v>30.722029682441566</v>
      </c>
    </row>
    <row r="5697" spans="1:13" x14ac:dyDescent="0.25">
      <c r="A5697" s="9">
        <v>43921</v>
      </c>
      <c r="B5697" t="s">
        <v>104</v>
      </c>
      <c r="C5697" t="s">
        <v>104</v>
      </c>
      <c r="D5697" t="s">
        <v>104</v>
      </c>
      <c r="E5697" t="s">
        <v>11</v>
      </c>
      <c r="F5697" t="s">
        <v>12</v>
      </c>
      <c r="G5697" t="s">
        <v>29</v>
      </c>
      <c r="H5697" t="s">
        <v>30</v>
      </c>
      <c r="I5697">
        <v>59153.062750849989</v>
      </c>
      <c r="J5697">
        <v>59153.062750849989</v>
      </c>
      <c r="K5697">
        <v>208686</v>
      </c>
      <c r="L5697">
        <v>28.345486880217162</v>
      </c>
      <c r="M5697">
        <v>28.345486880217162</v>
      </c>
    </row>
    <row r="5698" spans="1:13" x14ac:dyDescent="0.25">
      <c r="A5698" s="9">
        <v>43921</v>
      </c>
      <c r="B5698" t="s">
        <v>104</v>
      </c>
      <c r="C5698" t="s">
        <v>104</v>
      </c>
      <c r="D5698" t="s">
        <v>104</v>
      </c>
      <c r="E5698" t="s">
        <v>11</v>
      </c>
      <c r="F5698" t="s">
        <v>12</v>
      </c>
      <c r="G5698" t="s">
        <v>31</v>
      </c>
      <c r="H5698" t="s">
        <v>32</v>
      </c>
      <c r="I5698">
        <v>13297.530523137208</v>
      </c>
      <c r="J5698">
        <v>13297.530523137208</v>
      </c>
      <c r="K5698">
        <v>208686</v>
      </c>
      <c r="L5698">
        <v>6.3720280819687032</v>
      </c>
      <c r="M5698">
        <v>6.3720280819687032</v>
      </c>
    </row>
    <row r="5699" spans="1:13" x14ac:dyDescent="0.25">
      <c r="A5699" s="9">
        <v>43921</v>
      </c>
      <c r="B5699" t="s">
        <v>104</v>
      </c>
      <c r="C5699" t="s">
        <v>104</v>
      </c>
      <c r="D5699" t="s">
        <v>104</v>
      </c>
      <c r="E5699" t="s">
        <v>11</v>
      </c>
      <c r="F5699" t="s">
        <v>12</v>
      </c>
      <c r="G5699" t="s">
        <v>33</v>
      </c>
      <c r="H5699" t="s">
        <v>34</v>
      </c>
      <c r="I5699">
        <v>45855.532227712785</v>
      </c>
      <c r="J5699">
        <v>45855.532227712785</v>
      </c>
      <c r="K5699">
        <v>208686</v>
      </c>
      <c r="L5699">
        <v>21.973458798248462</v>
      </c>
      <c r="M5699">
        <v>21.973458798248462</v>
      </c>
    </row>
    <row r="5700" spans="1:13" x14ac:dyDescent="0.25">
      <c r="A5700" s="9">
        <v>43921</v>
      </c>
      <c r="B5700" t="s">
        <v>104</v>
      </c>
      <c r="C5700" t="s">
        <v>104</v>
      </c>
      <c r="D5700" t="s">
        <v>104</v>
      </c>
      <c r="E5700" t="s">
        <v>11</v>
      </c>
      <c r="F5700" t="s">
        <v>12</v>
      </c>
      <c r="G5700" t="s">
        <v>35</v>
      </c>
      <c r="H5700" t="s">
        <v>111</v>
      </c>
      <c r="I5700">
        <v>77089.031736880002</v>
      </c>
      <c r="J5700">
        <v>77089.031736880002</v>
      </c>
      <c r="K5700">
        <v>208686</v>
      </c>
      <c r="L5700">
        <v>36.94020285830387</v>
      </c>
      <c r="M5700">
        <v>36.94020285830387</v>
      </c>
    </row>
    <row r="5701" spans="1:13" x14ac:dyDescent="0.25">
      <c r="A5701" s="9">
        <v>43921</v>
      </c>
      <c r="B5701" t="s">
        <v>104</v>
      </c>
      <c r="C5701" t="s">
        <v>104</v>
      </c>
      <c r="D5701" t="s">
        <v>104</v>
      </c>
      <c r="E5701" t="s">
        <v>11</v>
      </c>
      <c r="F5701" t="s">
        <v>12</v>
      </c>
      <c r="G5701" t="s">
        <v>36</v>
      </c>
      <c r="H5701" t="s">
        <v>32</v>
      </c>
      <c r="I5701">
        <v>15999.159260704993</v>
      </c>
      <c r="J5701">
        <v>15999.159260704993</v>
      </c>
      <c r="K5701">
        <v>208686</v>
      </c>
      <c r="L5701">
        <v>7.6666183935218433</v>
      </c>
      <c r="M5701">
        <v>7.6666183935218433</v>
      </c>
    </row>
    <row r="5702" spans="1:13" x14ac:dyDescent="0.25">
      <c r="A5702" s="9">
        <v>43921</v>
      </c>
      <c r="B5702" t="s">
        <v>104</v>
      </c>
      <c r="C5702" t="s">
        <v>104</v>
      </c>
      <c r="D5702" t="s">
        <v>104</v>
      </c>
      <c r="E5702" t="s">
        <v>11</v>
      </c>
      <c r="F5702" t="s">
        <v>12</v>
      </c>
      <c r="G5702" t="s">
        <v>37</v>
      </c>
      <c r="H5702" t="s">
        <v>34</v>
      </c>
      <c r="I5702">
        <v>61089.872476175013</v>
      </c>
      <c r="J5702">
        <v>61089.872476175013</v>
      </c>
      <c r="K5702">
        <v>208686</v>
      </c>
      <c r="L5702">
        <v>29.273584464782022</v>
      </c>
      <c r="M5702">
        <v>29.273584464782022</v>
      </c>
    </row>
    <row r="5703" spans="1:13" x14ac:dyDescent="0.25">
      <c r="A5703" s="9">
        <v>43921</v>
      </c>
      <c r="B5703" t="s">
        <v>104</v>
      </c>
      <c r="C5703" t="s">
        <v>104</v>
      </c>
      <c r="D5703" t="s">
        <v>104</v>
      </c>
      <c r="E5703" t="s">
        <v>11</v>
      </c>
      <c r="F5703" t="s">
        <v>12</v>
      </c>
      <c r="G5703" t="s">
        <v>38</v>
      </c>
      <c r="H5703" t="s">
        <v>39</v>
      </c>
      <c r="I5703">
        <v>178875.94948327341</v>
      </c>
      <c r="J5703">
        <v>178875.94948327341</v>
      </c>
      <c r="K5703">
        <v>208686</v>
      </c>
      <c r="L5703">
        <v>85.715356795986992</v>
      </c>
      <c r="M5703">
        <v>85.715356795986992</v>
      </c>
    </row>
    <row r="5704" spans="1:13" x14ac:dyDescent="0.25">
      <c r="A5704" s="9">
        <v>43921</v>
      </c>
      <c r="B5704" t="s">
        <v>104</v>
      </c>
      <c r="C5704" t="s">
        <v>104</v>
      </c>
      <c r="D5704" t="s">
        <v>104</v>
      </c>
      <c r="E5704" t="s">
        <v>11</v>
      </c>
      <c r="F5704" t="s">
        <v>12</v>
      </c>
      <c r="G5704" t="s">
        <v>40</v>
      </c>
      <c r="H5704" t="s">
        <v>41</v>
      </c>
      <c r="I5704">
        <v>1797.8727247604816</v>
      </c>
      <c r="J5704">
        <v>1797.8727247604816</v>
      </c>
      <c r="K5704">
        <v>208686</v>
      </c>
      <c r="L5704">
        <v>0.86152052593872208</v>
      </c>
      <c r="M5704">
        <v>0.86152052593872208</v>
      </c>
    </row>
    <row r="5705" spans="1:13" x14ac:dyDescent="0.25">
      <c r="A5705" s="9">
        <v>43921</v>
      </c>
      <c r="B5705" t="s">
        <v>104</v>
      </c>
      <c r="C5705" t="s">
        <v>104</v>
      </c>
      <c r="D5705" t="s">
        <v>104</v>
      </c>
      <c r="E5705" t="s">
        <v>11</v>
      </c>
      <c r="F5705" t="s">
        <v>12</v>
      </c>
      <c r="G5705" t="s">
        <v>42</v>
      </c>
      <c r="H5705" t="s">
        <v>43</v>
      </c>
      <c r="I5705">
        <v>220.79987426</v>
      </c>
      <c r="J5705">
        <v>220.79987426</v>
      </c>
      <c r="K5705">
        <v>208686</v>
      </c>
      <c r="L5705">
        <v>0.1058048332231199</v>
      </c>
      <c r="M5705">
        <v>0.1058048332231199</v>
      </c>
    </row>
    <row r="5706" spans="1:13" x14ac:dyDescent="0.25">
      <c r="A5706" s="9">
        <v>43921</v>
      </c>
      <c r="B5706" t="s">
        <v>104</v>
      </c>
      <c r="C5706" t="s">
        <v>104</v>
      </c>
      <c r="D5706" t="s">
        <v>104</v>
      </c>
      <c r="E5706" t="s">
        <v>11</v>
      </c>
      <c r="F5706" t="s">
        <v>12</v>
      </c>
      <c r="G5706" t="s">
        <v>44</v>
      </c>
      <c r="H5706" t="s">
        <v>45</v>
      </c>
      <c r="I5706">
        <v>438.85772534</v>
      </c>
      <c r="J5706">
        <v>438.85772534</v>
      </c>
      <c r="K5706">
        <v>208686</v>
      </c>
      <c r="L5706">
        <v>0.21029571956911342</v>
      </c>
      <c r="M5706">
        <v>0.21029571956911342</v>
      </c>
    </row>
    <row r="5707" spans="1:13" x14ac:dyDescent="0.25">
      <c r="A5707" s="9">
        <v>43921</v>
      </c>
      <c r="B5707" t="s">
        <v>104</v>
      </c>
      <c r="C5707" t="s">
        <v>104</v>
      </c>
      <c r="D5707" t="s">
        <v>104</v>
      </c>
      <c r="E5707" t="s">
        <v>11</v>
      </c>
      <c r="F5707" t="s">
        <v>12</v>
      </c>
      <c r="G5707" t="s">
        <v>46</v>
      </c>
      <c r="H5707" t="s">
        <v>47</v>
      </c>
      <c r="I5707">
        <v>1138.2151251604816</v>
      </c>
      <c r="J5707">
        <v>1138.2151251604816</v>
      </c>
      <c r="K5707">
        <v>208686</v>
      </c>
      <c r="L5707">
        <v>0.54541997314648882</v>
      </c>
      <c r="M5707">
        <v>0.54541997314648882</v>
      </c>
    </row>
    <row r="5708" spans="1:13" x14ac:dyDescent="0.25">
      <c r="A5708" s="9">
        <v>43921</v>
      </c>
      <c r="B5708" t="s">
        <v>104</v>
      </c>
      <c r="C5708" t="s">
        <v>104</v>
      </c>
      <c r="D5708" t="s">
        <v>104</v>
      </c>
      <c r="E5708" t="s">
        <v>11</v>
      </c>
      <c r="F5708" t="s">
        <v>12</v>
      </c>
      <c r="G5708" t="s">
        <v>48</v>
      </c>
      <c r="H5708" t="s">
        <v>96</v>
      </c>
      <c r="I5708">
        <v>1.0369333399999998</v>
      </c>
      <c r="J5708">
        <v>1.0369333399999998</v>
      </c>
      <c r="K5708">
        <v>208686</v>
      </c>
      <c r="L5708">
        <v>4.9688687310121414E-4</v>
      </c>
      <c r="M5708">
        <v>4.9688687310121414E-4</v>
      </c>
    </row>
    <row r="5709" spans="1:13" x14ac:dyDescent="0.25">
      <c r="A5709" s="9">
        <v>43921</v>
      </c>
      <c r="B5709" t="s">
        <v>104</v>
      </c>
      <c r="C5709" t="s">
        <v>104</v>
      </c>
      <c r="D5709" t="s">
        <v>104</v>
      </c>
      <c r="E5709" t="s">
        <v>11</v>
      </c>
      <c r="F5709" t="s">
        <v>12</v>
      </c>
      <c r="G5709" t="s">
        <v>49</v>
      </c>
      <c r="H5709" t="s">
        <v>105</v>
      </c>
      <c r="I5709">
        <v>56844.047126697995</v>
      </c>
      <c r="J5709">
        <v>56844.047126697995</v>
      </c>
      <c r="K5709">
        <v>208686</v>
      </c>
      <c r="L5709">
        <v>27.239032386790679</v>
      </c>
      <c r="M5709">
        <v>27.239032386790679</v>
      </c>
    </row>
    <row r="5710" spans="1:13" x14ac:dyDescent="0.25">
      <c r="A5710" s="9">
        <v>43921</v>
      </c>
      <c r="B5710" t="s">
        <v>104</v>
      </c>
      <c r="C5710" t="s">
        <v>104</v>
      </c>
      <c r="D5710" t="s">
        <v>104</v>
      </c>
      <c r="E5710" t="s">
        <v>11</v>
      </c>
      <c r="F5710" t="s">
        <v>12</v>
      </c>
      <c r="G5710" t="s">
        <v>50</v>
      </c>
      <c r="H5710" t="s">
        <v>51</v>
      </c>
      <c r="I5710">
        <v>12582.015348189998</v>
      </c>
      <c r="J5710">
        <v>12582.015348189998</v>
      </c>
      <c r="K5710">
        <v>208686</v>
      </c>
      <c r="L5710">
        <v>6.0291612030466819</v>
      </c>
      <c r="M5710">
        <v>6.0291612030466819</v>
      </c>
    </row>
    <row r="5711" spans="1:13" x14ac:dyDescent="0.25">
      <c r="A5711" s="9">
        <v>43921</v>
      </c>
      <c r="B5711" t="s">
        <v>104</v>
      </c>
      <c r="C5711" t="s">
        <v>104</v>
      </c>
      <c r="D5711" t="s">
        <v>104</v>
      </c>
      <c r="E5711" t="s">
        <v>11</v>
      </c>
      <c r="F5711" t="s">
        <v>12</v>
      </c>
      <c r="G5711" t="s">
        <v>52</v>
      </c>
      <c r="H5711" t="s">
        <v>107</v>
      </c>
      <c r="I5711">
        <v>44262.031778507997</v>
      </c>
      <c r="J5711">
        <v>44262.031778507997</v>
      </c>
      <c r="K5711">
        <v>208686</v>
      </c>
      <c r="L5711">
        <v>21.209871183743996</v>
      </c>
      <c r="M5711">
        <v>21.209871183743996</v>
      </c>
    </row>
    <row r="5712" spans="1:13" x14ac:dyDescent="0.25">
      <c r="A5712" s="9">
        <v>43921</v>
      </c>
      <c r="B5712" t="s">
        <v>104</v>
      </c>
      <c r="C5712" t="s">
        <v>104</v>
      </c>
      <c r="D5712" t="s">
        <v>104</v>
      </c>
      <c r="E5712" t="s">
        <v>11</v>
      </c>
      <c r="F5712" t="s">
        <v>53</v>
      </c>
      <c r="G5712" t="s">
        <v>54</v>
      </c>
      <c r="H5712" t="s">
        <v>55</v>
      </c>
      <c r="I5712">
        <v>618301.34260743111</v>
      </c>
      <c r="J5712">
        <v>-618301.34260743111</v>
      </c>
      <c r="K5712">
        <v>208686</v>
      </c>
      <c r="L5712">
        <v>296.28309642593706</v>
      </c>
      <c r="M5712">
        <v>-296.28309642593706</v>
      </c>
    </row>
    <row r="5713" spans="1:13" x14ac:dyDescent="0.25">
      <c r="A5713" s="9">
        <v>43921</v>
      </c>
      <c r="B5713" t="s">
        <v>104</v>
      </c>
      <c r="C5713" t="s">
        <v>104</v>
      </c>
      <c r="D5713" t="s">
        <v>104</v>
      </c>
      <c r="E5713" t="s">
        <v>11</v>
      </c>
      <c r="F5713" t="s">
        <v>53</v>
      </c>
      <c r="G5713" t="s">
        <v>15</v>
      </c>
      <c r="H5713" t="s">
        <v>16</v>
      </c>
      <c r="I5713">
        <v>2931.511297</v>
      </c>
      <c r="J5713">
        <v>-2931.511297</v>
      </c>
      <c r="K5713">
        <v>208686</v>
      </c>
      <c r="L5713">
        <v>1.4047474660494714</v>
      </c>
      <c r="M5713">
        <v>-1.4047474660494714</v>
      </c>
    </row>
    <row r="5714" spans="1:13" x14ac:dyDescent="0.25">
      <c r="A5714" s="9">
        <v>43921</v>
      </c>
      <c r="B5714" t="s">
        <v>104</v>
      </c>
      <c r="C5714" t="s">
        <v>104</v>
      </c>
      <c r="D5714" t="s">
        <v>104</v>
      </c>
      <c r="E5714" t="s">
        <v>11</v>
      </c>
      <c r="F5714" t="s">
        <v>53</v>
      </c>
      <c r="G5714" t="s">
        <v>17</v>
      </c>
      <c r="H5714" t="s">
        <v>18</v>
      </c>
      <c r="I5714">
        <v>0</v>
      </c>
      <c r="J5714">
        <v>0</v>
      </c>
      <c r="K5714">
        <v>208686</v>
      </c>
      <c r="L5714">
        <v>0</v>
      </c>
      <c r="M5714">
        <v>0</v>
      </c>
    </row>
    <row r="5715" spans="1:13" x14ac:dyDescent="0.25">
      <c r="A5715" s="9">
        <v>43921</v>
      </c>
      <c r="B5715" t="s">
        <v>104</v>
      </c>
      <c r="C5715" t="s">
        <v>104</v>
      </c>
      <c r="D5715" t="s">
        <v>104</v>
      </c>
      <c r="E5715" t="s">
        <v>11</v>
      </c>
      <c r="F5715" t="s">
        <v>53</v>
      </c>
      <c r="G5715" t="s">
        <v>19</v>
      </c>
      <c r="H5715" t="s">
        <v>20</v>
      </c>
      <c r="I5715">
        <v>2931.511297</v>
      </c>
      <c r="J5715">
        <v>-2931.511297</v>
      </c>
      <c r="K5715">
        <v>208686</v>
      </c>
      <c r="L5715">
        <v>1.4047474660494714</v>
      </c>
      <c r="M5715">
        <v>-1.4047474660494714</v>
      </c>
    </row>
    <row r="5716" spans="1:13" x14ac:dyDescent="0.25">
      <c r="A5716" s="9">
        <v>43921</v>
      </c>
      <c r="B5716" t="s">
        <v>104</v>
      </c>
      <c r="C5716" t="s">
        <v>104</v>
      </c>
      <c r="D5716" t="s">
        <v>104</v>
      </c>
      <c r="E5716" t="s">
        <v>11</v>
      </c>
      <c r="F5716" t="s">
        <v>53</v>
      </c>
      <c r="G5716" t="s">
        <v>21</v>
      </c>
      <c r="H5716" t="s">
        <v>22</v>
      </c>
      <c r="I5716">
        <v>126742.81659475001</v>
      </c>
      <c r="J5716">
        <v>-126742.81659475001</v>
      </c>
      <c r="K5716">
        <v>208686</v>
      </c>
      <c r="L5716">
        <v>60.733741887213334</v>
      </c>
      <c r="M5716">
        <v>-60.733741887213334</v>
      </c>
    </row>
    <row r="5717" spans="1:13" x14ac:dyDescent="0.25">
      <c r="A5717" s="9">
        <v>43921</v>
      </c>
      <c r="B5717" t="s">
        <v>104</v>
      </c>
      <c r="C5717" t="s">
        <v>104</v>
      </c>
      <c r="D5717" t="s">
        <v>104</v>
      </c>
      <c r="E5717" t="s">
        <v>11</v>
      </c>
      <c r="F5717" t="s">
        <v>53</v>
      </c>
      <c r="G5717" t="s">
        <v>23</v>
      </c>
      <c r="H5717" t="s">
        <v>24</v>
      </c>
      <c r="I5717">
        <v>25950.266393680005</v>
      </c>
      <c r="J5717">
        <v>-25950.266393680005</v>
      </c>
      <c r="K5717">
        <v>208686</v>
      </c>
      <c r="L5717">
        <v>12.4350777693185</v>
      </c>
      <c r="M5717">
        <v>-12.4350777693185</v>
      </c>
    </row>
    <row r="5718" spans="1:13" x14ac:dyDescent="0.25">
      <c r="A5718" s="9">
        <v>43921</v>
      </c>
      <c r="B5718" t="s">
        <v>104</v>
      </c>
      <c r="C5718" t="s">
        <v>104</v>
      </c>
      <c r="D5718" t="s">
        <v>104</v>
      </c>
      <c r="E5718" t="s">
        <v>11</v>
      </c>
      <c r="F5718" t="s">
        <v>53</v>
      </c>
      <c r="G5718" t="s">
        <v>25</v>
      </c>
      <c r="H5718" t="s">
        <v>26</v>
      </c>
      <c r="I5718">
        <v>61301.776810640004</v>
      </c>
      <c r="J5718">
        <v>-61301.776810640004</v>
      </c>
      <c r="K5718">
        <v>208686</v>
      </c>
      <c r="L5718">
        <v>29.375126654706111</v>
      </c>
      <c r="M5718">
        <v>-29.375126654706111</v>
      </c>
    </row>
    <row r="5719" spans="1:13" x14ac:dyDescent="0.25">
      <c r="A5719" s="9">
        <v>43921</v>
      </c>
      <c r="B5719" t="s">
        <v>104</v>
      </c>
      <c r="C5719" t="s">
        <v>104</v>
      </c>
      <c r="D5719" t="s">
        <v>104</v>
      </c>
      <c r="E5719" t="s">
        <v>11</v>
      </c>
      <c r="F5719" t="s">
        <v>53</v>
      </c>
      <c r="G5719" t="s">
        <v>27</v>
      </c>
      <c r="H5719" t="s">
        <v>28</v>
      </c>
      <c r="I5719">
        <v>39490.773390430004</v>
      </c>
      <c r="J5719">
        <v>-39490.773390430004</v>
      </c>
      <c r="K5719">
        <v>208686</v>
      </c>
      <c r="L5719">
        <v>18.923537463188715</v>
      </c>
      <c r="M5719">
        <v>-18.923537463188715</v>
      </c>
    </row>
    <row r="5720" spans="1:13" x14ac:dyDescent="0.25">
      <c r="A5720" s="9">
        <v>43921</v>
      </c>
      <c r="B5720" t="s">
        <v>104</v>
      </c>
      <c r="C5720" t="s">
        <v>104</v>
      </c>
      <c r="D5720" t="s">
        <v>104</v>
      </c>
      <c r="E5720" t="s">
        <v>11</v>
      </c>
      <c r="F5720" t="s">
        <v>53</v>
      </c>
      <c r="G5720" t="s">
        <v>29</v>
      </c>
      <c r="H5720" t="s">
        <v>30</v>
      </c>
      <c r="I5720">
        <v>39585.789272180002</v>
      </c>
      <c r="J5720">
        <v>-39585.789272180002</v>
      </c>
      <c r="K5720">
        <v>208686</v>
      </c>
      <c r="L5720">
        <v>18.969068012315155</v>
      </c>
      <c r="M5720">
        <v>-18.969068012315155</v>
      </c>
    </row>
    <row r="5721" spans="1:13" x14ac:dyDescent="0.25">
      <c r="A5721" s="9">
        <v>43921</v>
      </c>
      <c r="B5721" t="s">
        <v>104</v>
      </c>
      <c r="C5721" t="s">
        <v>104</v>
      </c>
      <c r="D5721" t="s">
        <v>104</v>
      </c>
      <c r="E5721" t="s">
        <v>11</v>
      </c>
      <c r="F5721" t="s">
        <v>53</v>
      </c>
      <c r="G5721" t="s">
        <v>31</v>
      </c>
      <c r="H5721" t="s">
        <v>32</v>
      </c>
      <c r="I5721">
        <v>13300.982994137208</v>
      </c>
      <c r="J5721">
        <v>-13300.982994137208</v>
      </c>
      <c r="K5721">
        <v>208686</v>
      </c>
      <c r="L5721">
        <v>6.3736824675048682</v>
      </c>
      <c r="M5721">
        <v>-6.3736824675048682</v>
      </c>
    </row>
    <row r="5722" spans="1:13" x14ac:dyDescent="0.25">
      <c r="A5722" s="9">
        <v>43921</v>
      </c>
      <c r="B5722" t="s">
        <v>104</v>
      </c>
      <c r="C5722" t="s">
        <v>104</v>
      </c>
      <c r="D5722" t="s">
        <v>104</v>
      </c>
      <c r="E5722" t="s">
        <v>11</v>
      </c>
      <c r="F5722" t="s">
        <v>53</v>
      </c>
      <c r="G5722" t="s">
        <v>33</v>
      </c>
      <c r="H5722" t="s">
        <v>34</v>
      </c>
      <c r="I5722">
        <v>26284.80627804279</v>
      </c>
      <c r="J5722">
        <v>-26284.80627804279</v>
      </c>
      <c r="K5722">
        <v>208686</v>
      </c>
      <c r="L5722">
        <v>12.595385544810284</v>
      </c>
      <c r="M5722">
        <v>-12.595385544810284</v>
      </c>
    </row>
    <row r="5723" spans="1:13" x14ac:dyDescent="0.25">
      <c r="A5723" s="9">
        <v>43921</v>
      </c>
      <c r="B5723" t="s">
        <v>104</v>
      </c>
      <c r="C5723" t="s">
        <v>104</v>
      </c>
      <c r="D5723" t="s">
        <v>104</v>
      </c>
      <c r="E5723" t="s">
        <v>11</v>
      </c>
      <c r="F5723" t="s">
        <v>53</v>
      </c>
      <c r="G5723" t="s">
        <v>35</v>
      </c>
      <c r="H5723" t="s">
        <v>111</v>
      </c>
      <c r="I5723">
        <v>155223.53614741002</v>
      </c>
      <c r="J5723">
        <v>-155223.53614741002</v>
      </c>
      <c r="K5723">
        <v>208686</v>
      </c>
      <c r="L5723">
        <v>74.381384543002412</v>
      </c>
      <c r="M5723">
        <v>-74.381384543002412</v>
      </c>
    </row>
    <row r="5724" spans="1:13" x14ac:dyDescent="0.25">
      <c r="A5724" s="9">
        <v>43921</v>
      </c>
      <c r="B5724" t="s">
        <v>104</v>
      </c>
      <c r="C5724" t="s">
        <v>104</v>
      </c>
      <c r="D5724" t="s">
        <v>104</v>
      </c>
      <c r="E5724" t="s">
        <v>11</v>
      </c>
      <c r="F5724" t="s">
        <v>53</v>
      </c>
      <c r="G5724" t="s">
        <v>36</v>
      </c>
      <c r="H5724" t="s">
        <v>32</v>
      </c>
      <c r="I5724">
        <v>16421.690380634856</v>
      </c>
      <c r="J5724">
        <v>-16421.690380634856</v>
      </c>
      <c r="K5724">
        <v>208686</v>
      </c>
      <c r="L5724">
        <v>7.8690905861604792</v>
      </c>
      <c r="M5724">
        <v>-7.8690905861604792</v>
      </c>
    </row>
    <row r="5725" spans="1:13" x14ac:dyDescent="0.25">
      <c r="A5725" s="9">
        <v>43921</v>
      </c>
      <c r="B5725" t="s">
        <v>104</v>
      </c>
      <c r="C5725" t="s">
        <v>104</v>
      </c>
      <c r="D5725" t="s">
        <v>104</v>
      </c>
      <c r="E5725" t="s">
        <v>11</v>
      </c>
      <c r="F5725" t="s">
        <v>53</v>
      </c>
      <c r="G5725" t="s">
        <v>37</v>
      </c>
      <c r="H5725" t="s">
        <v>34</v>
      </c>
      <c r="I5725">
        <v>138801.84576677516</v>
      </c>
      <c r="J5725">
        <v>-138801.84576677516</v>
      </c>
      <c r="K5725">
        <v>208686</v>
      </c>
      <c r="L5725">
        <v>66.512293956841944</v>
      </c>
      <c r="M5725">
        <v>-66.512293956841944</v>
      </c>
    </row>
    <row r="5726" spans="1:13" x14ac:dyDescent="0.25">
      <c r="A5726" s="9">
        <v>43921</v>
      </c>
      <c r="B5726" t="s">
        <v>104</v>
      </c>
      <c r="C5726" t="s">
        <v>104</v>
      </c>
      <c r="D5726" t="s">
        <v>104</v>
      </c>
      <c r="E5726" t="s">
        <v>11</v>
      </c>
      <c r="F5726" t="s">
        <v>53</v>
      </c>
      <c r="G5726" t="s">
        <v>38</v>
      </c>
      <c r="H5726" t="s">
        <v>39</v>
      </c>
      <c r="I5726">
        <v>234574.52162918914</v>
      </c>
      <c r="J5726">
        <v>-234574.52162918914</v>
      </c>
      <c r="K5726">
        <v>208686</v>
      </c>
      <c r="L5726">
        <v>112.40549036791599</v>
      </c>
      <c r="M5726">
        <v>-112.40549036791599</v>
      </c>
    </row>
    <row r="5727" spans="1:13" x14ac:dyDescent="0.25">
      <c r="A5727" s="9">
        <v>43921</v>
      </c>
      <c r="B5727" t="s">
        <v>104</v>
      </c>
      <c r="C5727" t="s">
        <v>104</v>
      </c>
      <c r="D5727" t="s">
        <v>104</v>
      </c>
      <c r="E5727" t="s">
        <v>11</v>
      </c>
      <c r="F5727" t="s">
        <v>53</v>
      </c>
      <c r="G5727" t="s">
        <v>40</v>
      </c>
      <c r="H5727" t="s">
        <v>41</v>
      </c>
      <c r="I5727">
        <v>1636.0628878059347</v>
      </c>
      <c r="J5727">
        <v>-1636.0628878059347</v>
      </c>
      <c r="K5727">
        <v>208686</v>
      </c>
      <c r="L5727">
        <v>0.783983059623518</v>
      </c>
      <c r="M5727">
        <v>-0.783983059623518</v>
      </c>
    </row>
    <row r="5728" spans="1:13" x14ac:dyDescent="0.25">
      <c r="A5728" s="9">
        <v>43921</v>
      </c>
      <c r="B5728" t="s">
        <v>104</v>
      </c>
      <c r="C5728" t="s">
        <v>104</v>
      </c>
      <c r="D5728" t="s">
        <v>104</v>
      </c>
      <c r="E5728" t="s">
        <v>11</v>
      </c>
      <c r="F5728" t="s">
        <v>53</v>
      </c>
      <c r="G5728" t="s">
        <v>42</v>
      </c>
      <c r="H5728" t="s">
        <v>43</v>
      </c>
      <c r="I5728">
        <v>0</v>
      </c>
      <c r="J5728">
        <v>0</v>
      </c>
      <c r="K5728">
        <v>208686</v>
      </c>
      <c r="L5728">
        <v>0</v>
      </c>
      <c r="M5728">
        <v>0</v>
      </c>
    </row>
    <row r="5729" spans="1:13" x14ac:dyDescent="0.25">
      <c r="A5729" s="9">
        <v>43921</v>
      </c>
      <c r="B5729" t="s">
        <v>104</v>
      </c>
      <c r="C5729" t="s">
        <v>104</v>
      </c>
      <c r="D5729" t="s">
        <v>104</v>
      </c>
      <c r="E5729" t="s">
        <v>11</v>
      </c>
      <c r="F5729" t="s">
        <v>53</v>
      </c>
      <c r="G5729" t="s">
        <v>44</v>
      </c>
      <c r="H5729" t="s">
        <v>45</v>
      </c>
      <c r="I5729">
        <v>438.85772534</v>
      </c>
      <c r="J5729">
        <v>-438.85772534</v>
      </c>
      <c r="K5729">
        <v>208686</v>
      </c>
      <c r="L5729">
        <v>0.21029571956911342</v>
      </c>
      <c r="M5729">
        <v>-0.21029571956911342</v>
      </c>
    </row>
    <row r="5730" spans="1:13" x14ac:dyDescent="0.25">
      <c r="A5730" s="9">
        <v>43921</v>
      </c>
      <c r="B5730" t="s">
        <v>104</v>
      </c>
      <c r="C5730" t="s">
        <v>104</v>
      </c>
      <c r="D5730" t="s">
        <v>104</v>
      </c>
      <c r="E5730" t="s">
        <v>11</v>
      </c>
      <c r="F5730" t="s">
        <v>53</v>
      </c>
      <c r="G5730" t="s">
        <v>46</v>
      </c>
      <c r="H5730" t="s">
        <v>47</v>
      </c>
      <c r="I5730">
        <v>1197.2051624659348</v>
      </c>
      <c r="J5730">
        <v>-1197.2051624659348</v>
      </c>
      <c r="K5730">
        <v>208686</v>
      </c>
      <c r="L5730">
        <v>0.57368734005440458</v>
      </c>
      <c r="M5730">
        <v>-0.57368734005440458</v>
      </c>
    </row>
    <row r="5731" spans="1:13" x14ac:dyDescent="0.25">
      <c r="A5731" s="9">
        <v>43921</v>
      </c>
      <c r="B5731" t="s">
        <v>104</v>
      </c>
      <c r="C5731" t="s">
        <v>104</v>
      </c>
      <c r="D5731" t="s">
        <v>104</v>
      </c>
      <c r="E5731" t="s">
        <v>11</v>
      </c>
      <c r="F5731" t="s">
        <v>53</v>
      </c>
      <c r="G5731" t="s">
        <v>48</v>
      </c>
      <c r="H5731" t="s">
        <v>96</v>
      </c>
      <c r="I5731">
        <v>1.0369333399999998</v>
      </c>
      <c r="J5731">
        <v>-1.0369333399999998</v>
      </c>
      <c r="K5731">
        <v>208686</v>
      </c>
      <c r="L5731">
        <v>4.9688687310121414E-4</v>
      </c>
      <c r="M5731">
        <v>-4.9688687310121414E-4</v>
      </c>
    </row>
    <row r="5732" spans="1:13" x14ac:dyDescent="0.25">
      <c r="A5732" s="9">
        <v>43921</v>
      </c>
      <c r="B5732" t="s">
        <v>104</v>
      </c>
      <c r="C5732" t="s">
        <v>104</v>
      </c>
      <c r="D5732" t="s">
        <v>104</v>
      </c>
      <c r="E5732" t="s">
        <v>11</v>
      </c>
      <c r="F5732" t="s">
        <v>53</v>
      </c>
      <c r="G5732" t="s">
        <v>49</v>
      </c>
      <c r="H5732" t="s">
        <v>56</v>
      </c>
      <c r="I5732">
        <v>57606.067845755999</v>
      </c>
      <c r="J5732">
        <v>-57606.067845755999</v>
      </c>
      <c r="K5732">
        <v>208686</v>
      </c>
      <c r="L5732">
        <v>27.604184202944136</v>
      </c>
      <c r="M5732">
        <v>-27.604184202944136</v>
      </c>
    </row>
    <row r="5733" spans="1:13" x14ac:dyDescent="0.25">
      <c r="A5733" s="9">
        <v>43921</v>
      </c>
      <c r="B5733" t="s">
        <v>104</v>
      </c>
      <c r="C5733" t="s">
        <v>104</v>
      </c>
      <c r="D5733" t="s">
        <v>104</v>
      </c>
      <c r="E5733" t="s">
        <v>11</v>
      </c>
      <c r="F5733" t="s">
        <v>53</v>
      </c>
      <c r="G5733" t="s">
        <v>50</v>
      </c>
      <c r="H5733" t="s">
        <v>51</v>
      </c>
      <c r="I5733">
        <v>31442.123938700002</v>
      </c>
      <c r="J5733">
        <v>-31442.123938700002</v>
      </c>
      <c r="K5733">
        <v>208686</v>
      </c>
      <c r="L5733">
        <v>15.066714556175306</v>
      </c>
      <c r="M5733">
        <v>-15.066714556175306</v>
      </c>
    </row>
    <row r="5734" spans="1:13" x14ac:dyDescent="0.25">
      <c r="A5734" s="9">
        <v>43921</v>
      </c>
      <c r="B5734" t="s">
        <v>104</v>
      </c>
      <c r="C5734" t="s">
        <v>104</v>
      </c>
      <c r="D5734" t="s">
        <v>104</v>
      </c>
      <c r="E5734" t="s">
        <v>11</v>
      </c>
      <c r="F5734" t="s">
        <v>53</v>
      </c>
      <c r="G5734" t="s">
        <v>52</v>
      </c>
      <c r="H5734" t="s">
        <v>57</v>
      </c>
      <c r="I5734">
        <v>26163.943907055997</v>
      </c>
      <c r="J5734">
        <v>-26163.943907055997</v>
      </c>
      <c r="K5734">
        <v>208686</v>
      </c>
      <c r="L5734">
        <v>12.537469646768828</v>
      </c>
      <c r="M5734">
        <v>-12.537469646768828</v>
      </c>
    </row>
    <row r="5735" spans="1:13" x14ac:dyDescent="0.25">
      <c r="A5735" s="9">
        <v>43921</v>
      </c>
      <c r="B5735" t="s">
        <v>104</v>
      </c>
      <c r="C5735" t="s">
        <v>104</v>
      </c>
      <c r="D5735" t="s">
        <v>104</v>
      </c>
      <c r="E5735" t="s">
        <v>11</v>
      </c>
      <c r="F5735" t="s">
        <v>58</v>
      </c>
      <c r="G5735" t="s">
        <v>59</v>
      </c>
      <c r="H5735" t="s">
        <v>60</v>
      </c>
      <c r="I5735">
        <v>-73985.491611169185</v>
      </c>
      <c r="J5735">
        <v>-73985.491611169185</v>
      </c>
      <c r="K5735">
        <v>208686</v>
      </c>
      <c r="L5735">
        <v>-35.45302109924441</v>
      </c>
      <c r="M5735">
        <v>-35.45302109924441</v>
      </c>
    </row>
    <row r="5736" spans="1:13" x14ac:dyDescent="0.25">
      <c r="A5736" s="9">
        <v>43921</v>
      </c>
      <c r="B5736" t="s">
        <v>61</v>
      </c>
      <c r="C5736" t="s">
        <v>61</v>
      </c>
      <c r="D5736" t="s">
        <v>61</v>
      </c>
      <c r="E5736" t="s">
        <v>62</v>
      </c>
      <c r="F5736" t="s">
        <v>12</v>
      </c>
      <c r="G5736" t="s">
        <v>13</v>
      </c>
      <c r="H5736" t="s">
        <v>14</v>
      </c>
      <c r="I5736">
        <v>84014.867451285259</v>
      </c>
      <c r="J5736">
        <v>84014.867451285259</v>
      </c>
      <c r="K5736">
        <v>208686</v>
      </c>
      <c r="L5736">
        <v>40.258985965175079</v>
      </c>
      <c r="M5736">
        <v>40.258985965175079</v>
      </c>
    </row>
    <row r="5737" spans="1:13" x14ac:dyDescent="0.25">
      <c r="A5737" s="9">
        <v>43921</v>
      </c>
      <c r="B5737" t="s">
        <v>61</v>
      </c>
      <c r="C5737" t="s">
        <v>61</v>
      </c>
      <c r="D5737" t="s">
        <v>61</v>
      </c>
      <c r="E5737" t="s">
        <v>62</v>
      </c>
      <c r="F5737" t="s">
        <v>12</v>
      </c>
      <c r="G5737" t="s">
        <v>15</v>
      </c>
      <c r="H5737" t="s">
        <v>16</v>
      </c>
      <c r="I5737">
        <v>0</v>
      </c>
      <c r="J5737">
        <v>0</v>
      </c>
      <c r="K5737">
        <v>208686</v>
      </c>
      <c r="L5737">
        <v>0</v>
      </c>
      <c r="M5737">
        <v>0</v>
      </c>
    </row>
    <row r="5738" spans="1:13" x14ac:dyDescent="0.25">
      <c r="A5738" s="9">
        <v>43921</v>
      </c>
      <c r="B5738" t="s">
        <v>61</v>
      </c>
      <c r="C5738" t="s">
        <v>61</v>
      </c>
      <c r="D5738" t="s">
        <v>61</v>
      </c>
      <c r="E5738" t="s">
        <v>62</v>
      </c>
      <c r="F5738" t="s">
        <v>12</v>
      </c>
      <c r="G5738" t="s">
        <v>17</v>
      </c>
      <c r="H5738" t="s">
        <v>18</v>
      </c>
      <c r="I5738">
        <v>0</v>
      </c>
      <c r="J5738">
        <v>0</v>
      </c>
      <c r="K5738">
        <v>208686</v>
      </c>
      <c r="L5738">
        <v>0</v>
      </c>
      <c r="M5738">
        <v>0</v>
      </c>
    </row>
    <row r="5739" spans="1:13" x14ac:dyDescent="0.25">
      <c r="A5739" s="9">
        <v>43921</v>
      </c>
      <c r="B5739" t="s">
        <v>61</v>
      </c>
      <c r="C5739" t="s">
        <v>61</v>
      </c>
      <c r="D5739" t="s">
        <v>61</v>
      </c>
      <c r="E5739" t="s">
        <v>62</v>
      </c>
      <c r="F5739" t="s">
        <v>12</v>
      </c>
      <c r="G5739" t="s">
        <v>19</v>
      </c>
      <c r="H5739" t="s">
        <v>20</v>
      </c>
      <c r="I5739">
        <v>0</v>
      </c>
      <c r="J5739">
        <v>0</v>
      </c>
      <c r="K5739">
        <v>208686</v>
      </c>
      <c r="L5739">
        <v>0</v>
      </c>
      <c r="M5739">
        <v>0</v>
      </c>
    </row>
    <row r="5740" spans="1:13" x14ac:dyDescent="0.25">
      <c r="A5740" s="9">
        <v>43921</v>
      </c>
      <c r="B5740" t="s">
        <v>61</v>
      </c>
      <c r="C5740" t="s">
        <v>61</v>
      </c>
      <c r="D5740" t="s">
        <v>61</v>
      </c>
      <c r="E5740" t="s">
        <v>62</v>
      </c>
      <c r="F5740" t="s">
        <v>12</v>
      </c>
      <c r="G5740" t="s">
        <v>21</v>
      </c>
      <c r="H5740" t="s">
        <v>22</v>
      </c>
      <c r="I5740">
        <v>38062.317942250003</v>
      </c>
      <c r="J5740">
        <v>38062.317942250003</v>
      </c>
      <c r="K5740">
        <v>208686</v>
      </c>
      <c r="L5740">
        <v>18.239037569482385</v>
      </c>
      <c r="M5740">
        <v>18.239037569482385</v>
      </c>
    </row>
    <row r="5741" spans="1:13" x14ac:dyDescent="0.25">
      <c r="A5741" s="9">
        <v>43921</v>
      </c>
      <c r="B5741" t="s">
        <v>61</v>
      </c>
      <c r="C5741" t="s">
        <v>61</v>
      </c>
      <c r="D5741" t="s">
        <v>61</v>
      </c>
      <c r="E5741" t="s">
        <v>62</v>
      </c>
      <c r="F5741" t="s">
        <v>12</v>
      </c>
      <c r="G5741" t="s">
        <v>23</v>
      </c>
      <c r="H5741" t="s">
        <v>24</v>
      </c>
      <c r="I5741">
        <v>7633.8233762500022</v>
      </c>
      <c r="J5741">
        <v>7633.8233762500022</v>
      </c>
      <c r="K5741">
        <v>208686</v>
      </c>
      <c r="L5741">
        <v>3.6580428856032521</v>
      </c>
      <c r="M5741">
        <v>3.6580428856032521</v>
      </c>
    </row>
    <row r="5742" spans="1:13" x14ac:dyDescent="0.25">
      <c r="A5742" s="9">
        <v>43921</v>
      </c>
      <c r="B5742" t="s">
        <v>61</v>
      </c>
      <c r="C5742" t="s">
        <v>61</v>
      </c>
      <c r="D5742" t="s">
        <v>61</v>
      </c>
      <c r="E5742" t="s">
        <v>62</v>
      </c>
      <c r="F5742" t="s">
        <v>12</v>
      </c>
      <c r="G5742" t="s">
        <v>25</v>
      </c>
      <c r="H5742" t="s">
        <v>26</v>
      </c>
      <c r="I5742">
        <v>16425.182710000001</v>
      </c>
      <c r="J5742">
        <v>16425.182710000001</v>
      </c>
      <c r="K5742">
        <v>208686</v>
      </c>
      <c r="L5742">
        <v>7.870764071379968</v>
      </c>
      <c r="M5742">
        <v>7.870764071379968</v>
      </c>
    </row>
    <row r="5743" spans="1:13" x14ac:dyDescent="0.25">
      <c r="A5743" s="9">
        <v>43921</v>
      </c>
      <c r="B5743" t="s">
        <v>61</v>
      </c>
      <c r="C5743" t="s">
        <v>61</v>
      </c>
      <c r="D5743" t="s">
        <v>61</v>
      </c>
      <c r="E5743" t="s">
        <v>62</v>
      </c>
      <c r="F5743" t="s">
        <v>12</v>
      </c>
      <c r="G5743" t="s">
        <v>27</v>
      </c>
      <c r="H5743" t="s">
        <v>28</v>
      </c>
      <c r="I5743">
        <v>14003.311856</v>
      </c>
      <c r="J5743">
        <v>14003.311856</v>
      </c>
      <c r="K5743">
        <v>208686</v>
      </c>
      <c r="L5743">
        <v>6.7102306124991618</v>
      </c>
      <c r="M5743">
        <v>6.7102306124991618</v>
      </c>
    </row>
    <row r="5744" spans="1:13" x14ac:dyDescent="0.25">
      <c r="A5744" s="9">
        <v>43921</v>
      </c>
      <c r="B5744" t="s">
        <v>61</v>
      </c>
      <c r="C5744" t="s">
        <v>61</v>
      </c>
      <c r="D5744" t="s">
        <v>61</v>
      </c>
      <c r="E5744" t="s">
        <v>62</v>
      </c>
      <c r="F5744" t="s">
        <v>12</v>
      </c>
      <c r="G5744" t="s">
        <v>29</v>
      </c>
      <c r="H5744" t="s">
        <v>30</v>
      </c>
      <c r="I5744">
        <v>1388.6809552599989</v>
      </c>
      <c r="J5744">
        <v>1388.6809552599989</v>
      </c>
      <c r="K5744">
        <v>208686</v>
      </c>
      <c r="L5744">
        <v>0.66544040101396307</v>
      </c>
      <c r="M5744">
        <v>0.66544040101396307</v>
      </c>
    </row>
    <row r="5745" spans="1:13" x14ac:dyDescent="0.25">
      <c r="A5745" s="9">
        <v>43921</v>
      </c>
      <c r="B5745" t="s">
        <v>61</v>
      </c>
      <c r="C5745" t="s">
        <v>61</v>
      </c>
      <c r="D5745" t="s">
        <v>61</v>
      </c>
      <c r="E5745" t="s">
        <v>62</v>
      </c>
      <c r="F5745" t="s">
        <v>12</v>
      </c>
      <c r="G5745" t="s">
        <v>31</v>
      </c>
      <c r="H5745" t="s">
        <v>32</v>
      </c>
      <c r="I5745">
        <v>1388.6809552599989</v>
      </c>
      <c r="J5745">
        <v>1388.6809552599989</v>
      </c>
      <c r="K5745">
        <v>208686</v>
      </c>
      <c r="L5745">
        <v>0.66544040101396307</v>
      </c>
      <c r="M5745">
        <v>0.66544040101396307</v>
      </c>
    </row>
    <row r="5746" spans="1:13" x14ac:dyDescent="0.25">
      <c r="A5746" s="9">
        <v>43921</v>
      </c>
      <c r="B5746" t="s">
        <v>61</v>
      </c>
      <c r="C5746" t="s">
        <v>61</v>
      </c>
      <c r="D5746" t="s">
        <v>61</v>
      </c>
      <c r="E5746" t="s">
        <v>62</v>
      </c>
      <c r="F5746" t="s">
        <v>12</v>
      </c>
      <c r="G5746" t="s">
        <v>33</v>
      </c>
      <c r="H5746" t="s">
        <v>34</v>
      </c>
      <c r="I5746">
        <v>0</v>
      </c>
      <c r="J5746">
        <v>0</v>
      </c>
      <c r="K5746">
        <v>208686</v>
      </c>
      <c r="L5746">
        <v>0</v>
      </c>
      <c r="M5746">
        <v>0</v>
      </c>
    </row>
    <row r="5747" spans="1:13" x14ac:dyDescent="0.25">
      <c r="A5747" s="9">
        <v>43921</v>
      </c>
      <c r="B5747" t="s">
        <v>61</v>
      </c>
      <c r="C5747" t="s">
        <v>61</v>
      </c>
      <c r="D5747" t="s">
        <v>61</v>
      </c>
      <c r="E5747" t="s">
        <v>62</v>
      </c>
      <c r="F5747" t="s">
        <v>12</v>
      </c>
      <c r="G5747" t="s">
        <v>35</v>
      </c>
      <c r="H5747" t="s">
        <v>111</v>
      </c>
      <c r="I5747">
        <v>3725.9140490000004</v>
      </c>
      <c r="J5747">
        <v>3725.9140490000004</v>
      </c>
      <c r="K5747">
        <v>208686</v>
      </c>
      <c r="L5747">
        <v>1.7854163906539013</v>
      </c>
      <c r="M5747">
        <v>1.7854163906539013</v>
      </c>
    </row>
    <row r="5748" spans="1:13" x14ac:dyDescent="0.25">
      <c r="A5748" s="9">
        <v>43921</v>
      </c>
      <c r="B5748" t="s">
        <v>61</v>
      </c>
      <c r="C5748" t="s">
        <v>61</v>
      </c>
      <c r="D5748" t="s">
        <v>61</v>
      </c>
      <c r="E5748" t="s">
        <v>62</v>
      </c>
      <c r="F5748" t="s">
        <v>12</v>
      </c>
      <c r="G5748" t="s">
        <v>36</v>
      </c>
      <c r="H5748" t="s">
        <v>32</v>
      </c>
      <c r="I5748">
        <v>423.78804552021649</v>
      </c>
      <c r="J5748">
        <v>423.78804552021649</v>
      </c>
      <c r="K5748">
        <v>208686</v>
      </c>
      <c r="L5748">
        <v>0.20307449734060573</v>
      </c>
      <c r="M5748">
        <v>0.20307449734060573</v>
      </c>
    </row>
    <row r="5749" spans="1:13" x14ac:dyDescent="0.25">
      <c r="A5749" s="9">
        <v>43921</v>
      </c>
      <c r="B5749" t="s">
        <v>61</v>
      </c>
      <c r="C5749" t="s">
        <v>61</v>
      </c>
      <c r="D5749" t="s">
        <v>61</v>
      </c>
      <c r="E5749" t="s">
        <v>62</v>
      </c>
      <c r="F5749" t="s">
        <v>12</v>
      </c>
      <c r="G5749" t="s">
        <v>37</v>
      </c>
      <c r="H5749" t="s">
        <v>34</v>
      </c>
      <c r="I5749">
        <v>3302.1260034797838</v>
      </c>
      <c r="J5749">
        <v>3302.1260034797838</v>
      </c>
      <c r="K5749">
        <v>208686</v>
      </c>
      <c r="L5749">
        <v>1.5823418933132956</v>
      </c>
      <c r="M5749">
        <v>1.5823418933132956</v>
      </c>
    </row>
    <row r="5750" spans="1:13" x14ac:dyDescent="0.25">
      <c r="A5750" s="9">
        <v>43921</v>
      </c>
      <c r="B5750" t="s">
        <v>61</v>
      </c>
      <c r="C5750" t="s">
        <v>61</v>
      </c>
      <c r="D5750" t="s">
        <v>61</v>
      </c>
      <c r="E5750" t="s">
        <v>62</v>
      </c>
      <c r="F5750" t="s">
        <v>12</v>
      </c>
      <c r="G5750" t="s">
        <v>38</v>
      </c>
      <c r="H5750" t="s">
        <v>39</v>
      </c>
      <c r="I5750">
        <v>16693.569889295679</v>
      </c>
      <c r="J5750">
        <v>16693.569889295679</v>
      </c>
      <c r="K5750">
        <v>208686</v>
      </c>
      <c r="L5750">
        <v>7.9993722095855393</v>
      </c>
      <c r="M5750">
        <v>7.9993722095855393</v>
      </c>
    </row>
    <row r="5751" spans="1:13" x14ac:dyDescent="0.25">
      <c r="A5751" s="9">
        <v>43921</v>
      </c>
      <c r="B5751" t="s">
        <v>61</v>
      </c>
      <c r="C5751" t="s">
        <v>61</v>
      </c>
      <c r="D5751" t="s">
        <v>61</v>
      </c>
      <c r="E5751" t="s">
        <v>62</v>
      </c>
      <c r="F5751" t="s">
        <v>12</v>
      </c>
      <c r="G5751" t="s">
        <v>40</v>
      </c>
      <c r="H5751" t="s">
        <v>41</v>
      </c>
      <c r="I5751">
        <v>463.19672629180411</v>
      </c>
      <c r="J5751">
        <v>463.19672629180411</v>
      </c>
      <c r="K5751">
        <v>208686</v>
      </c>
      <c r="L5751">
        <v>0.22195869693788953</v>
      </c>
      <c r="M5751">
        <v>0.22195869693788953</v>
      </c>
    </row>
    <row r="5752" spans="1:13" x14ac:dyDescent="0.25">
      <c r="A5752" s="9">
        <v>43921</v>
      </c>
      <c r="B5752" t="s">
        <v>61</v>
      </c>
      <c r="C5752" t="s">
        <v>61</v>
      </c>
      <c r="D5752" t="s">
        <v>61</v>
      </c>
      <c r="E5752" t="s">
        <v>62</v>
      </c>
      <c r="F5752" t="s">
        <v>12</v>
      </c>
      <c r="G5752" t="s">
        <v>42</v>
      </c>
      <c r="H5752" t="s">
        <v>43</v>
      </c>
      <c r="I5752">
        <v>0</v>
      </c>
      <c r="J5752">
        <v>0</v>
      </c>
      <c r="K5752">
        <v>208686</v>
      </c>
      <c r="L5752">
        <v>0</v>
      </c>
      <c r="M5752">
        <v>0</v>
      </c>
    </row>
    <row r="5753" spans="1:13" x14ac:dyDescent="0.25">
      <c r="A5753" s="9">
        <v>43921</v>
      </c>
      <c r="B5753" t="s">
        <v>61</v>
      </c>
      <c r="C5753" t="s">
        <v>61</v>
      </c>
      <c r="D5753" t="s">
        <v>61</v>
      </c>
      <c r="E5753" t="s">
        <v>62</v>
      </c>
      <c r="F5753" t="s">
        <v>12</v>
      </c>
      <c r="G5753" t="s">
        <v>44</v>
      </c>
      <c r="H5753" t="s">
        <v>45</v>
      </c>
      <c r="I5753">
        <v>0</v>
      </c>
      <c r="J5753">
        <v>0</v>
      </c>
      <c r="K5753">
        <v>208686</v>
      </c>
      <c r="L5753">
        <v>0</v>
      </c>
      <c r="M5753">
        <v>0</v>
      </c>
    </row>
    <row r="5754" spans="1:13" x14ac:dyDescent="0.25">
      <c r="A5754" s="9">
        <v>43921</v>
      </c>
      <c r="B5754" t="s">
        <v>61</v>
      </c>
      <c r="C5754" t="s">
        <v>61</v>
      </c>
      <c r="D5754" t="s">
        <v>61</v>
      </c>
      <c r="E5754" t="s">
        <v>62</v>
      </c>
      <c r="F5754" t="s">
        <v>12</v>
      </c>
      <c r="G5754" t="s">
        <v>46</v>
      </c>
      <c r="H5754" t="s">
        <v>47</v>
      </c>
      <c r="I5754">
        <v>463.19672629180411</v>
      </c>
      <c r="J5754">
        <v>463.19672629180411</v>
      </c>
      <c r="K5754">
        <v>208686</v>
      </c>
      <c r="L5754">
        <v>0.22195869693788953</v>
      </c>
      <c r="M5754">
        <v>0.22195869693788953</v>
      </c>
    </row>
    <row r="5755" spans="1:13" x14ac:dyDescent="0.25">
      <c r="A5755" s="9">
        <v>43921</v>
      </c>
      <c r="B5755" t="s">
        <v>61</v>
      </c>
      <c r="C5755" t="s">
        <v>61</v>
      </c>
      <c r="D5755" t="s">
        <v>61</v>
      </c>
      <c r="E5755" t="s">
        <v>62</v>
      </c>
      <c r="F5755" t="s">
        <v>12</v>
      </c>
      <c r="G5755" t="s">
        <v>48</v>
      </c>
      <c r="H5755" t="s">
        <v>96</v>
      </c>
      <c r="I5755">
        <v>0</v>
      </c>
      <c r="J5755">
        <v>0</v>
      </c>
      <c r="K5755">
        <v>208686</v>
      </c>
      <c r="L5755">
        <v>0</v>
      </c>
      <c r="M5755">
        <v>0</v>
      </c>
    </row>
    <row r="5756" spans="1:13" x14ac:dyDescent="0.25">
      <c r="A5756" s="9">
        <v>43921</v>
      </c>
      <c r="B5756" t="s">
        <v>61</v>
      </c>
      <c r="C5756" t="s">
        <v>61</v>
      </c>
      <c r="D5756" t="s">
        <v>61</v>
      </c>
      <c r="E5756" t="s">
        <v>62</v>
      </c>
      <c r="F5756" t="s">
        <v>12</v>
      </c>
      <c r="G5756" t="s">
        <v>49</v>
      </c>
      <c r="H5756" t="s">
        <v>105</v>
      </c>
      <c r="I5756">
        <v>23681.187889187779</v>
      </c>
      <c r="J5756">
        <v>23681.187889187779</v>
      </c>
      <c r="K5756">
        <v>208686</v>
      </c>
      <c r="L5756">
        <v>11.347760697501403</v>
      </c>
      <c r="M5756">
        <v>11.347760697501403</v>
      </c>
    </row>
    <row r="5757" spans="1:13" x14ac:dyDescent="0.25">
      <c r="A5757" s="9">
        <v>43921</v>
      </c>
      <c r="B5757" t="s">
        <v>61</v>
      </c>
      <c r="C5757" t="s">
        <v>61</v>
      </c>
      <c r="D5757" t="s">
        <v>61</v>
      </c>
      <c r="E5757" t="s">
        <v>62</v>
      </c>
      <c r="F5757" t="s">
        <v>12</v>
      </c>
      <c r="G5757" t="s">
        <v>50</v>
      </c>
      <c r="H5757" t="s">
        <v>51</v>
      </c>
      <c r="I5757">
        <v>12255.933721910384</v>
      </c>
      <c r="J5757">
        <v>12255.933721910384</v>
      </c>
      <c r="K5757">
        <v>208686</v>
      </c>
      <c r="L5757">
        <v>5.872906530342421</v>
      </c>
      <c r="M5757">
        <v>5.872906530342421</v>
      </c>
    </row>
    <row r="5758" spans="1:13" x14ac:dyDescent="0.25">
      <c r="A5758" s="9">
        <v>43921</v>
      </c>
      <c r="B5758" t="s">
        <v>61</v>
      </c>
      <c r="C5758" t="s">
        <v>61</v>
      </c>
      <c r="D5758" t="s">
        <v>61</v>
      </c>
      <c r="E5758" t="s">
        <v>62</v>
      </c>
      <c r="F5758" t="s">
        <v>12</v>
      </c>
      <c r="G5758" t="s">
        <v>52</v>
      </c>
      <c r="H5758" t="s">
        <v>107</v>
      </c>
      <c r="I5758">
        <v>11425.254167277397</v>
      </c>
      <c r="J5758">
        <v>11425.254167277397</v>
      </c>
      <c r="K5758">
        <v>208686</v>
      </c>
      <c r="L5758">
        <v>5.4748541671589841</v>
      </c>
      <c r="M5758">
        <v>5.4748541671589841</v>
      </c>
    </row>
    <row r="5759" spans="1:13" x14ac:dyDescent="0.25">
      <c r="A5759" s="9">
        <v>43921</v>
      </c>
      <c r="B5759" t="s">
        <v>61</v>
      </c>
      <c r="C5759" t="s">
        <v>61</v>
      </c>
      <c r="D5759" t="s">
        <v>61</v>
      </c>
      <c r="E5759" t="s">
        <v>62</v>
      </c>
      <c r="F5759" t="s">
        <v>53</v>
      </c>
      <c r="G5759" t="s">
        <v>54</v>
      </c>
      <c r="H5759" t="s">
        <v>55</v>
      </c>
      <c r="I5759">
        <v>311866.42523896135</v>
      </c>
      <c r="J5759">
        <v>-311866.42523896135</v>
      </c>
      <c r="K5759">
        <v>208686</v>
      </c>
      <c r="L5759">
        <v>149.44290716145855</v>
      </c>
      <c r="M5759">
        <v>-149.44290716145855</v>
      </c>
    </row>
    <row r="5760" spans="1:13" x14ac:dyDescent="0.25">
      <c r="A5760" s="9">
        <v>43921</v>
      </c>
      <c r="B5760" t="s">
        <v>61</v>
      </c>
      <c r="C5760" t="s">
        <v>61</v>
      </c>
      <c r="D5760" t="s">
        <v>61</v>
      </c>
      <c r="E5760" t="s">
        <v>62</v>
      </c>
      <c r="F5760" t="s">
        <v>53</v>
      </c>
      <c r="G5760" t="s">
        <v>15</v>
      </c>
      <c r="H5760" t="s">
        <v>16</v>
      </c>
      <c r="I5760">
        <v>0</v>
      </c>
      <c r="J5760">
        <v>0</v>
      </c>
      <c r="K5760">
        <v>208686</v>
      </c>
      <c r="L5760">
        <v>0</v>
      </c>
      <c r="M5760">
        <v>0</v>
      </c>
    </row>
    <row r="5761" spans="1:13" x14ac:dyDescent="0.25">
      <c r="A5761" s="9">
        <v>43921</v>
      </c>
      <c r="B5761" t="s">
        <v>61</v>
      </c>
      <c r="C5761" t="s">
        <v>61</v>
      </c>
      <c r="D5761" t="s">
        <v>61</v>
      </c>
      <c r="E5761" t="s">
        <v>62</v>
      </c>
      <c r="F5761" t="s">
        <v>53</v>
      </c>
      <c r="G5761" t="s">
        <v>17</v>
      </c>
      <c r="H5761" t="s">
        <v>18</v>
      </c>
      <c r="I5761">
        <v>0</v>
      </c>
      <c r="J5761">
        <v>0</v>
      </c>
      <c r="K5761">
        <v>208686</v>
      </c>
      <c r="L5761">
        <v>0</v>
      </c>
      <c r="M5761">
        <v>0</v>
      </c>
    </row>
    <row r="5762" spans="1:13" x14ac:dyDescent="0.25">
      <c r="A5762" s="9">
        <v>43921</v>
      </c>
      <c r="B5762" t="s">
        <v>61</v>
      </c>
      <c r="C5762" t="s">
        <v>61</v>
      </c>
      <c r="D5762" t="s">
        <v>61</v>
      </c>
      <c r="E5762" t="s">
        <v>62</v>
      </c>
      <c r="F5762" t="s">
        <v>53</v>
      </c>
      <c r="G5762" t="s">
        <v>19</v>
      </c>
      <c r="H5762" t="s">
        <v>20</v>
      </c>
      <c r="I5762">
        <v>0</v>
      </c>
      <c r="J5762">
        <v>0</v>
      </c>
      <c r="K5762">
        <v>208686</v>
      </c>
      <c r="L5762">
        <v>0</v>
      </c>
      <c r="M5762">
        <v>0</v>
      </c>
    </row>
    <row r="5763" spans="1:13" x14ac:dyDescent="0.25">
      <c r="A5763" s="9">
        <v>43921</v>
      </c>
      <c r="B5763" t="s">
        <v>61</v>
      </c>
      <c r="C5763" t="s">
        <v>61</v>
      </c>
      <c r="D5763" t="s">
        <v>61</v>
      </c>
      <c r="E5763" t="s">
        <v>62</v>
      </c>
      <c r="F5763" t="s">
        <v>53</v>
      </c>
      <c r="G5763" t="s">
        <v>21</v>
      </c>
      <c r="H5763" t="s">
        <v>22</v>
      </c>
      <c r="I5763">
        <v>0</v>
      </c>
      <c r="J5763">
        <v>0</v>
      </c>
      <c r="K5763">
        <v>208686</v>
      </c>
      <c r="L5763">
        <v>0</v>
      </c>
      <c r="M5763">
        <v>0</v>
      </c>
    </row>
    <row r="5764" spans="1:13" x14ac:dyDescent="0.25">
      <c r="A5764" s="9">
        <v>43921</v>
      </c>
      <c r="B5764" t="s">
        <v>61</v>
      </c>
      <c r="C5764" t="s">
        <v>61</v>
      </c>
      <c r="D5764" t="s">
        <v>61</v>
      </c>
      <c r="E5764" t="s">
        <v>62</v>
      </c>
      <c r="F5764" t="s">
        <v>53</v>
      </c>
      <c r="G5764" t="s">
        <v>23</v>
      </c>
      <c r="H5764" t="s">
        <v>24</v>
      </c>
      <c r="I5764">
        <v>0</v>
      </c>
      <c r="J5764">
        <v>0</v>
      </c>
      <c r="K5764">
        <v>208686</v>
      </c>
      <c r="L5764">
        <v>0</v>
      </c>
      <c r="M5764">
        <v>0</v>
      </c>
    </row>
    <row r="5765" spans="1:13" x14ac:dyDescent="0.25">
      <c r="A5765" s="9">
        <v>43921</v>
      </c>
      <c r="B5765" t="s">
        <v>61</v>
      </c>
      <c r="C5765" t="s">
        <v>61</v>
      </c>
      <c r="D5765" t="s">
        <v>61</v>
      </c>
      <c r="E5765" t="s">
        <v>62</v>
      </c>
      <c r="F5765" t="s">
        <v>53</v>
      </c>
      <c r="G5765" t="s">
        <v>25</v>
      </c>
      <c r="H5765" t="s">
        <v>26</v>
      </c>
      <c r="I5765">
        <v>0</v>
      </c>
      <c r="J5765">
        <v>0</v>
      </c>
      <c r="K5765">
        <v>208686</v>
      </c>
      <c r="L5765">
        <v>0</v>
      </c>
      <c r="M5765">
        <v>0</v>
      </c>
    </row>
    <row r="5766" spans="1:13" x14ac:dyDescent="0.25">
      <c r="A5766" s="9">
        <v>43921</v>
      </c>
      <c r="B5766" t="s">
        <v>61</v>
      </c>
      <c r="C5766" t="s">
        <v>61</v>
      </c>
      <c r="D5766" t="s">
        <v>61</v>
      </c>
      <c r="E5766" t="s">
        <v>62</v>
      </c>
      <c r="F5766" t="s">
        <v>53</v>
      </c>
      <c r="G5766" t="s">
        <v>27</v>
      </c>
      <c r="H5766" t="s">
        <v>28</v>
      </c>
      <c r="I5766">
        <v>0</v>
      </c>
      <c r="J5766">
        <v>0</v>
      </c>
      <c r="K5766">
        <v>208686</v>
      </c>
      <c r="L5766">
        <v>0</v>
      </c>
      <c r="M5766">
        <v>0</v>
      </c>
    </row>
    <row r="5767" spans="1:13" x14ac:dyDescent="0.25">
      <c r="A5767" s="9">
        <v>43921</v>
      </c>
      <c r="B5767" t="s">
        <v>61</v>
      </c>
      <c r="C5767" t="s">
        <v>61</v>
      </c>
      <c r="D5767" t="s">
        <v>61</v>
      </c>
      <c r="E5767" t="s">
        <v>62</v>
      </c>
      <c r="F5767" t="s">
        <v>53</v>
      </c>
      <c r="G5767" t="s">
        <v>29</v>
      </c>
      <c r="H5767" t="s">
        <v>30</v>
      </c>
      <c r="I5767">
        <v>10472.11685</v>
      </c>
      <c r="J5767">
        <v>-10472.11685</v>
      </c>
      <c r="K5767">
        <v>208686</v>
      </c>
      <c r="L5767">
        <v>5.0181214120736417</v>
      </c>
      <c r="M5767">
        <v>-5.0181214120736417</v>
      </c>
    </row>
    <row r="5768" spans="1:13" x14ac:dyDescent="0.25">
      <c r="A5768" s="9">
        <v>43921</v>
      </c>
      <c r="B5768" t="s">
        <v>61</v>
      </c>
      <c r="C5768" t="s">
        <v>61</v>
      </c>
      <c r="D5768" t="s">
        <v>61</v>
      </c>
      <c r="E5768" t="s">
        <v>62</v>
      </c>
      <c r="F5768" t="s">
        <v>53</v>
      </c>
      <c r="G5768" t="s">
        <v>31</v>
      </c>
      <c r="H5768" t="s">
        <v>32</v>
      </c>
      <c r="I5768">
        <v>46.381132000000001</v>
      </c>
      <c r="J5768">
        <v>-46.381132000000001</v>
      </c>
      <c r="K5768">
        <v>208686</v>
      </c>
      <c r="L5768">
        <v>2.2225320337732286E-2</v>
      </c>
      <c r="M5768">
        <v>-2.2225320337732286E-2</v>
      </c>
    </row>
    <row r="5769" spans="1:13" x14ac:dyDescent="0.25">
      <c r="A5769" s="9">
        <v>43921</v>
      </c>
      <c r="B5769" t="s">
        <v>61</v>
      </c>
      <c r="C5769" t="s">
        <v>61</v>
      </c>
      <c r="D5769" t="s">
        <v>61</v>
      </c>
      <c r="E5769" t="s">
        <v>62</v>
      </c>
      <c r="F5769" t="s">
        <v>53</v>
      </c>
      <c r="G5769" t="s">
        <v>33</v>
      </c>
      <c r="H5769" t="s">
        <v>34</v>
      </c>
      <c r="I5769">
        <v>10425.735718</v>
      </c>
      <c r="J5769">
        <v>-10425.735718</v>
      </c>
      <c r="K5769">
        <v>208686</v>
      </c>
      <c r="L5769">
        <v>4.9958960917359096</v>
      </c>
      <c r="M5769">
        <v>-4.9958960917359096</v>
      </c>
    </row>
    <row r="5770" spans="1:13" x14ac:dyDescent="0.25">
      <c r="A5770" s="9">
        <v>43921</v>
      </c>
      <c r="B5770" t="s">
        <v>61</v>
      </c>
      <c r="C5770" t="s">
        <v>61</v>
      </c>
      <c r="D5770" t="s">
        <v>61</v>
      </c>
      <c r="E5770" t="s">
        <v>62</v>
      </c>
      <c r="F5770" t="s">
        <v>53</v>
      </c>
      <c r="G5770" t="s">
        <v>35</v>
      </c>
      <c r="H5770" t="s">
        <v>111</v>
      </c>
      <c r="I5770">
        <v>77225.922564479974</v>
      </c>
      <c r="J5770">
        <v>-77225.922564479974</v>
      </c>
      <c r="K5770">
        <v>208686</v>
      </c>
      <c r="L5770">
        <v>37.005799413702874</v>
      </c>
      <c r="M5770">
        <v>-37.005799413702874</v>
      </c>
    </row>
    <row r="5771" spans="1:13" x14ac:dyDescent="0.25">
      <c r="A5771" s="9">
        <v>43921</v>
      </c>
      <c r="B5771" t="s">
        <v>61</v>
      </c>
      <c r="C5771" t="s">
        <v>61</v>
      </c>
      <c r="D5771" t="s">
        <v>61</v>
      </c>
      <c r="E5771" t="s">
        <v>62</v>
      </c>
      <c r="F5771" t="s">
        <v>53</v>
      </c>
      <c r="G5771" t="s">
        <v>36</v>
      </c>
      <c r="H5771" t="s">
        <v>32</v>
      </c>
      <c r="I5771">
        <v>6801.8693714906158</v>
      </c>
      <c r="J5771">
        <v>-6801.8693714906158</v>
      </c>
      <c r="K5771">
        <v>208686</v>
      </c>
      <c r="L5771">
        <v>3.2593798201559352</v>
      </c>
      <c r="M5771">
        <v>-3.2593798201559352</v>
      </c>
    </row>
    <row r="5772" spans="1:13" x14ac:dyDescent="0.25">
      <c r="A5772" s="9">
        <v>43921</v>
      </c>
      <c r="B5772" t="s">
        <v>61</v>
      </c>
      <c r="C5772" t="s">
        <v>61</v>
      </c>
      <c r="D5772" t="s">
        <v>61</v>
      </c>
      <c r="E5772" t="s">
        <v>62</v>
      </c>
      <c r="F5772" t="s">
        <v>53</v>
      </c>
      <c r="G5772" t="s">
        <v>37</v>
      </c>
      <c r="H5772" t="s">
        <v>34</v>
      </c>
      <c r="I5772">
        <v>70424.053192989362</v>
      </c>
      <c r="J5772">
        <v>-70424.053192989362</v>
      </c>
      <c r="K5772">
        <v>208686</v>
      </c>
      <c r="L5772">
        <v>33.746419593546939</v>
      </c>
      <c r="M5772">
        <v>-33.746419593546939</v>
      </c>
    </row>
    <row r="5773" spans="1:13" x14ac:dyDescent="0.25">
      <c r="A5773" s="9">
        <v>43921</v>
      </c>
      <c r="B5773" t="s">
        <v>61</v>
      </c>
      <c r="C5773" t="s">
        <v>61</v>
      </c>
      <c r="D5773" t="s">
        <v>61</v>
      </c>
      <c r="E5773" t="s">
        <v>62</v>
      </c>
      <c r="F5773" t="s">
        <v>53</v>
      </c>
      <c r="G5773" t="s">
        <v>38</v>
      </c>
      <c r="H5773" t="s">
        <v>39</v>
      </c>
      <c r="I5773">
        <v>179409.44442187462</v>
      </c>
      <c r="J5773">
        <v>-179409.44442187462</v>
      </c>
      <c r="K5773">
        <v>208686</v>
      </c>
      <c r="L5773">
        <v>85.971001610972763</v>
      </c>
      <c r="M5773">
        <v>-85.971001610972763</v>
      </c>
    </row>
    <row r="5774" spans="1:13" x14ac:dyDescent="0.25">
      <c r="A5774" s="9">
        <v>43921</v>
      </c>
      <c r="B5774" t="s">
        <v>61</v>
      </c>
      <c r="C5774" t="s">
        <v>61</v>
      </c>
      <c r="D5774" t="s">
        <v>61</v>
      </c>
      <c r="E5774" t="s">
        <v>62</v>
      </c>
      <c r="F5774" t="s">
        <v>53</v>
      </c>
      <c r="G5774" t="s">
        <v>40</v>
      </c>
      <c r="H5774" t="s">
        <v>41</v>
      </c>
      <c r="I5774">
        <v>0</v>
      </c>
      <c r="J5774">
        <v>0</v>
      </c>
      <c r="K5774">
        <v>208686</v>
      </c>
      <c r="L5774">
        <v>0</v>
      </c>
      <c r="M5774">
        <v>0</v>
      </c>
    </row>
    <row r="5775" spans="1:13" x14ac:dyDescent="0.25">
      <c r="A5775" s="9">
        <v>43921</v>
      </c>
      <c r="B5775" t="s">
        <v>61</v>
      </c>
      <c r="C5775" t="s">
        <v>61</v>
      </c>
      <c r="D5775" t="s">
        <v>61</v>
      </c>
      <c r="E5775" t="s">
        <v>62</v>
      </c>
      <c r="F5775" t="s">
        <v>53</v>
      </c>
      <c r="G5775" t="s">
        <v>42</v>
      </c>
      <c r="H5775" t="s">
        <v>43</v>
      </c>
      <c r="I5775">
        <v>0</v>
      </c>
      <c r="J5775">
        <v>0</v>
      </c>
      <c r="K5775">
        <v>208686</v>
      </c>
      <c r="L5775">
        <v>0</v>
      </c>
      <c r="M5775">
        <v>0</v>
      </c>
    </row>
    <row r="5776" spans="1:13" x14ac:dyDescent="0.25">
      <c r="A5776" s="9">
        <v>43921</v>
      </c>
      <c r="B5776" t="s">
        <v>61</v>
      </c>
      <c r="C5776" t="s">
        <v>61</v>
      </c>
      <c r="D5776" t="s">
        <v>61</v>
      </c>
      <c r="E5776" t="s">
        <v>62</v>
      </c>
      <c r="F5776" t="s">
        <v>53</v>
      </c>
      <c r="G5776" t="s">
        <v>44</v>
      </c>
      <c r="H5776" t="s">
        <v>45</v>
      </c>
      <c r="I5776">
        <v>0</v>
      </c>
      <c r="J5776">
        <v>0</v>
      </c>
      <c r="K5776">
        <v>208686</v>
      </c>
      <c r="L5776">
        <v>0</v>
      </c>
      <c r="M5776">
        <v>0</v>
      </c>
    </row>
    <row r="5777" spans="1:13" x14ac:dyDescent="0.25">
      <c r="A5777" s="9">
        <v>43921</v>
      </c>
      <c r="B5777" t="s">
        <v>61</v>
      </c>
      <c r="C5777" t="s">
        <v>61</v>
      </c>
      <c r="D5777" t="s">
        <v>61</v>
      </c>
      <c r="E5777" t="s">
        <v>62</v>
      </c>
      <c r="F5777" t="s">
        <v>53</v>
      </c>
      <c r="G5777" t="s">
        <v>46</v>
      </c>
      <c r="H5777" t="s">
        <v>47</v>
      </c>
      <c r="I5777">
        <v>0</v>
      </c>
      <c r="J5777">
        <v>0</v>
      </c>
      <c r="K5777">
        <v>208686</v>
      </c>
      <c r="L5777">
        <v>0</v>
      </c>
      <c r="M5777">
        <v>0</v>
      </c>
    </row>
    <row r="5778" spans="1:13" x14ac:dyDescent="0.25">
      <c r="A5778" s="9">
        <v>43921</v>
      </c>
      <c r="B5778" t="s">
        <v>61</v>
      </c>
      <c r="C5778" t="s">
        <v>61</v>
      </c>
      <c r="D5778" t="s">
        <v>61</v>
      </c>
      <c r="E5778" t="s">
        <v>62</v>
      </c>
      <c r="F5778" t="s">
        <v>53</v>
      </c>
      <c r="G5778" t="s">
        <v>48</v>
      </c>
      <c r="H5778" t="s">
        <v>96</v>
      </c>
      <c r="I5778">
        <v>0</v>
      </c>
      <c r="J5778">
        <v>0</v>
      </c>
      <c r="K5778">
        <v>208686</v>
      </c>
      <c r="L5778">
        <v>0</v>
      </c>
      <c r="M5778">
        <v>0</v>
      </c>
    </row>
    <row r="5779" spans="1:13" x14ac:dyDescent="0.25">
      <c r="A5779" s="9">
        <v>43921</v>
      </c>
      <c r="B5779" t="s">
        <v>61</v>
      </c>
      <c r="C5779" t="s">
        <v>61</v>
      </c>
      <c r="D5779" t="s">
        <v>61</v>
      </c>
      <c r="E5779" t="s">
        <v>62</v>
      </c>
      <c r="F5779" t="s">
        <v>53</v>
      </c>
      <c r="G5779" t="s">
        <v>49</v>
      </c>
      <c r="H5779" t="s">
        <v>56</v>
      </c>
      <c r="I5779">
        <v>44758.941402606775</v>
      </c>
      <c r="J5779">
        <v>-44758.941402606775</v>
      </c>
      <c r="K5779">
        <v>208686</v>
      </c>
      <c r="L5779">
        <v>21.447984724709265</v>
      </c>
      <c r="M5779">
        <v>-21.447984724709265</v>
      </c>
    </row>
    <row r="5780" spans="1:13" x14ac:dyDescent="0.25">
      <c r="A5780" s="9">
        <v>43921</v>
      </c>
      <c r="B5780" t="s">
        <v>61</v>
      </c>
      <c r="C5780" t="s">
        <v>61</v>
      </c>
      <c r="D5780" t="s">
        <v>61</v>
      </c>
      <c r="E5780" t="s">
        <v>62</v>
      </c>
      <c r="F5780" t="s">
        <v>53</v>
      </c>
      <c r="G5780" t="s">
        <v>50</v>
      </c>
      <c r="H5780" t="s">
        <v>51</v>
      </c>
      <c r="I5780">
        <v>31134.915155580002</v>
      </c>
      <c r="J5780">
        <v>-31134.915155580002</v>
      </c>
      <c r="K5780">
        <v>208686</v>
      </c>
      <c r="L5780">
        <v>14.919503539087433</v>
      </c>
      <c r="M5780">
        <v>-14.919503539087433</v>
      </c>
    </row>
    <row r="5781" spans="1:13" x14ac:dyDescent="0.25">
      <c r="A5781" s="9">
        <v>43921</v>
      </c>
      <c r="B5781" t="s">
        <v>61</v>
      </c>
      <c r="C5781" t="s">
        <v>61</v>
      </c>
      <c r="D5781" t="s">
        <v>61</v>
      </c>
      <c r="E5781" t="s">
        <v>62</v>
      </c>
      <c r="F5781" t="s">
        <v>53</v>
      </c>
      <c r="G5781" t="s">
        <v>52</v>
      </c>
      <c r="H5781" t="s">
        <v>57</v>
      </c>
      <c r="I5781">
        <v>13624.026247026773</v>
      </c>
      <c r="J5781">
        <v>-13624.026247026773</v>
      </c>
      <c r="K5781">
        <v>208686</v>
      </c>
      <c r="L5781">
        <v>6.5284811856218301</v>
      </c>
      <c r="M5781">
        <v>-6.5284811856218301</v>
      </c>
    </row>
    <row r="5782" spans="1:13" x14ac:dyDescent="0.25">
      <c r="A5782" s="9">
        <v>43921</v>
      </c>
      <c r="B5782" t="s">
        <v>61</v>
      </c>
      <c r="C5782" t="s">
        <v>61</v>
      </c>
      <c r="D5782" t="s">
        <v>61</v>
      </c>
      <c r="E5782" t="s">
        <v>62</v>
      </c>
      <c r="F5782" t="s">
        <v>58</v>
      </c>
      <c r="G5782" t="s">
        <v>59</v>
      </c>
      <c r="H5782" t="s">
        <v>60</v>
      </c>
      <c r="I5782">
        <v>-227851.55778767611</v>
      </c>
      <c r="J5782">
        <v>-227851.55778767611</v>
      </c>
      <c r="K5782">
        <v>208686</v>
      </c>
      <c r="L5782">
        <v>-109.18392119628346</v>
      </c>
      <c r="M5782">
        <v>-109.18392119628346</v>
      </c>
    </row>
    <row r="5783" spans="1:13" x14ac:dyDescent="0.25">
      <c r="A5783" s="9">
        <v>43921</v>
      </c>
      <c r="B5783" t="s">
        <v>63</v>
      </c>
      <c r="C5783" t="s">
        <v>64</v>
      </c>
      <c r="D5783" t="s">
        <v>64</v>
      </c>
      <c r="E5783" t="s">
        <v>65</v>
      </c>
      <c r="F5783" t="s">
        <v>12</v>
      </c>
      <c r="G5783" t="s">
        <v>13</v>
      </c>
      <c r="H5783" t="s">
        <v>14</v>
      </c>
      <c r="I5783">
        <v>197720.34887357082</v>
      </c>
      <c r="J5783">
        <v>197720.34887357082</v>
      </c>
      <c r="K5783">
        <v>208686</v>
      </c>
      <c r="L5783">
        <v>94.745382475858861</v>
      </c>
      <c r="M5783">
        <v>94.745382475858861</v>
      </c>
    </row>
    <row r="5784" spans="1:13" x14ac:dyDescent="0.25">
      <c r="A5784" s="9">
        <v>43921</v>
      </c>
      <c r="B5784" t="s">
        <v>63</v>
      </c>
      <c r="C5784" t="s">
        <v>64</v>
      </c>
      <c r="D5784" t="s">
        <v>64</v>
      </c>
      <c r="E5784" t="s">
        <v>65</v>
      </c>
      <c r="F5784" t="s">
        <v>12</v>
      </c>
      <c r="G5784" t="s">
        <v>15</v>
      </c>
      <c r="H5784" t="s">
        <v>16</v>
      </c>
      <c r="I5784">
        <v>235.02498289000002</v>
      </c>
      <c r="J5784">
        <v>235.02498289000002</v>
      </c>
      <c r="K5784">
        <v>208686</v>
      </c>
      <c r="L5784">
        <v>0.11262134637206138</v>
      </c>
      <c r="M5784">
        <v>0.11262134637206138</v>
      </c>
    </row>
    <row r="5785" spans="1:13" x14ac:dyDescent="0.25">
      <c r="A5785" s="9">
        <v>43921</v>
      </c>
      <c r="B5785" t="s">
        <v>63</v>
      </c>
      <c r="C5785" t="s">
        <v>64</v>
      </c>
      <c r="D5785" t="s">
        <v>64</v>
      </c>
      <c r="E5785" t="s">
        <v>65</v>
      </c>
      <c r="F5785" t="s">
        <v>12</v>
      </c>
      <c r="G5785" t="s">
        <v>17</v>
      </c>
      <c r="H5785" t="s">
        <v>18</v>
      </c>
      <c r="I5785">
        <v>70.213153309999996</v>
      </c>
      <c r="J5785">
        <v>70.213153309999996</v>
      </c>
      <c r="K5785">
        <v>208686</v>
      </c>
      <c r="L5785">
        <v>3.3645358725549385E-2</v>
      </c>
      <c r="M5785">
        <v>3.3645358725549385E-2</v>
      </c>
    </row>
    <row r="5786" spans="1:13" x14ac:dyDescent="0.25">
      <c r="A5786" s="9">
        <v>43921</v>
      </c>
      <c r="B5786" t="s">
        <v>63</v>
      </c>
      <c r="C5786" t="s">
        <v>64</v>
      </c>
      <c r="D5786" t="s">
        <v>64</v>
      </c>
      <c r="E5786" t="s">
        <v>65</v>
      </c>
      <c r="F5786" t="s">
        <v>12</v>
      </c>
      <c r="G5786" t="s">
        <v>19</v>
      </c>
      <c r="H5786" t="s">
        <v>20</v>
      </c>
      <c r="I5786">
        <v>164.81182958000002</v>
      </c>
      <c r="J5786">
        <v>164.81182958000002</v>
      </c>
      <c r="K5786">
        <v>208686</v>
      </c>
      <c r="L5786">
        <v>7.8975987646511994E-2</v>
      </c>
      <c r="M5786">
        <v>7.8975987646511994E-2</v>
      </c>
    </row>
    <row r="5787" spans="1:13" x14ac:dyDescent="0.25">
      <c r="A5787" s="9">
        <v>43921</v>
      </c>
      <c r="B5787" t="s">
        <v>63</v>
      </c>
      <c r="C5787" t="s">
        <v>64</v>
      </c>
      <c r="D5787" t="s">
        <v>64</v>
      </c>
      <c r="E5787" t="s">
        <v>65</v>
      </c>
      <c r="F5787" t="s">
        <v>12</v>
      </c>
      <c r="G5787" t="s">
        <v>21</v>
      </c>
      <c r="H5787" t="s">
        <v>22</v>
      </c>
      <c r="I5787">
        <v>61536.45794357</v>
      </c>
      <c r="J5787">
        <v>61536.45794357</v>
      </c>
      <c r="K5787">
        <v>208686</v>
      </c>
      <c r="L5787">
        <v>29.487583232018437</v>
      </c>
      <c r="M5787">
        <v>29.487583232018437</v>
      </c>
    </row>
    <row r="5788" spans="1:13" x14ac:dyDescent="0.25">
      <c r="A5788" s="9">
        <v>43921</v>
      </c>
      <c r="B5788" t="s">
        <v>63</v>
      </c>
      <c r="C5788" t="s">
        <v>64</v>
      </c>
      <c r="D5788" t="s">
        <v>64</v>
      </c>
      <c r="E5788" t="s">
        <v>65</v>
      </c>
      <c r="F5788" t="s">
        <v>12</v>
      </c>
      <c r="G5788" t="s">
        <v>23</v>
      </c>
      <c r="H5788" t="s">
        <v>24</v>
      </c>
      <c r="I5788">
        <v>5619.5167218899987</v>
      </c>
      <c r="J5788">
        <v>5619.5167218899987</v>
      </c>
      <c r="K5788">
        <v>208686</v>
      </c>
      <c r="L5788">
        <v>2.6928096383513984</v>
      </c>
      <c r="M5788">
        <v>2.6928096383513984</v>
      </c>
    </row>
    <row r="5789" spans="1:13" x14ac:dyDescent="0.25">
      <c r="A5789" s="9">
        <v>43921</v>
      </c>
      <c r="B5789" t="s">
        <v>63</v>
      </c>
      <c r="C5789" t="s">
        <v>64</v>
      </c>
      <c r="D5789" t="s">
        <v>64</v>
      </c>
      <c r="E5789" t="s">
        <v>65</v>
      </c>
      <c r="F5789" t="s">
        <v>12</v>
      </c>
      <c r="G5789" t="s">
        <v>25</v>
      </c>
      <c r="H5789" t="s">
        <v>26</v>
      </c>
      <c r="I5789">
        <v>39298.84090933</v>
      </c>
      <c r="J5789">
        <v>39298.84090933</v>
      </c>
      <c r="K5789">
        <v>208686</v>
      </c>
      <c r="L5789">
        <v>18.831565562294546</v>
      </c>
      <c r="M5789">
        <v>18.831565562294546</v>
      </c>
    </row>
    <row r="5790" spans="1:13" x14ac:dyDescent="0.25">
      <c r="A5790" s="9">
        <v>43921</v>
      </c>
      <c r="B5790" t="s">
        <v>63</v>
      </c>
      <c r="C5790" t="s">
        <v>64</v>
      </c>
      <c r="D5790" t="s">
        <v>64</v>
      </c>
      <c r="E5790" t="s">
        <v>65</v>
      </c>
      <c r="F5790" t="s">
        <v>12</v>
      </c>
      <c r="G5790" t="s">
        <v>27</v>
      </c>
      <c r="H5790" t="s">
        <v>28</v>
      </c>
      <c r="I5790">
        <v>16618.100312349998</v>
      </c>
      <c r="J5790">
        <v>16618.100312349998</v>
      </c>
      <c r="K5790">
        <v>208686</v>
      </c>
      <c r="L5790">
        <v>7.9632080313724911</v>
      </c>
      <c r="M5790">
        <v>7.9632080313724911</v>
      </c>
    </row>
    <row r="5791" spans="1:13" x14ac:dyDescent="0.25">
      <c r="A5791" s="9">
        <v>43921</v>
      </c>
      <c r="B5791" t="s">
        <v>63</v>
      </c>
      <c r="C5791" t="s">
        <v>64</v>
      </c>
      <c r="D5791" t="s">
        <v>64</v>
      </c>
      <c r="E5791" t="s">
        <v>65</v>
      </c>
      <c r="F5791" t="s">
        <v>12</v>
      </c>
      <c r="G5791" t="s">
        <v>29</v>
      </c>
      <c r="H5791" t="s">
        <v>30</v>
      </c>
      <c r="I5791">
        <v>57764.381795589994</v>
      </c>
      <c r="J5791">
        <v>57764.381795589994</v>
      </c>
      <c r="K5791">
        <v>208686</v>
      </c>
      <c r="L5791">
        <v>27.680046479203202</v>
      </c>
      <c r="M5791">
        <v>27.680046479203202</v>
      </c>
    </row>
    <row r="5792" spans="1:13" x14ac:dyDescent="0.25">
      <c r="A5792" s="9">
        <v>43921</v>
      </c>
      <c r="B5792" t="s">
        <v>63</v>
      </c>
      <c r="C5792" t="s">
        <v>64</v>
      </c>
      <c r="D5792" t="s">
        <v>64</v>
      </c>
      <c r="E5792" t="s">
        <v>65</v>
      </c>
      <c r="F5792" t="s">
        <v>12</v>
      </c>
      <c r="G5792" t="s">
        <v>31</v>
      </c>
      <c r="H5792" t="s">
        <v>32</v>
      </c>
      <c r="I5792">
        <v>11908.849567877209</v>
      </c>
      <c r="J5792">
        <v>11908.849567877209</v>
      </c>
      <c r="K5792">
        <v>208686</v>
      </c>
      <c r="L5792">
        <v>5.7065876809547404</v>
      </c>
      <c r="M5792">
        <v>5.7065876809547404</v>
      </c>
    </row>
    <row r="5793" spans="1:13" x14ac:dyDescent="0.25">
      <c r="A5793" s="9">
        <v>43921</v>
      </c>
      <c r="B5793" t="s">
        <v>63</v>
      </c>
      <c r="C5793" t="s">
        <v>64</v>
      </c>
      <c r="D5793" t="s">
        <v>64</v>
      </c>
      <c r="E5793" t="s">
        <v>65</v>
      </c>
      <c r="F5793" t="s">
        <v>12</v>
      </c>
      <c r="G5793" t="s">
        <v>33</v>
      </c>
      <c r="H5793" t="s">
        <v>34</v>
      </c>
      <c r="I5793">
        <v>45855.532227712785</v>
      </c>
      <c r="J5793">
        <v>45855.532227712785</v>
      </c>
      <c r="K5793">
        <v>208686</v>
      </c>
      <c r="L5793">
        <v>21.973458798248462</v>
      </c>
      <c r="M5793">
        <v>21.973458798248462</v>
      </c>
    </row>
    <row r="5794" spans="1:13" x14ac:dyDescent="0.25">
      <c r="A5794" s="9">
        <v>43921</v>
      </c>
      <c r="B5794" t="s">
        <v>63</v>
      </c>
      <c r="C5794" t="s">
        <v>64</v>
      </c>
      <c r="D5794" t="s">
        <v>64</v>
      </c>
      <c r="E5794" t="s">
        <v>65</v>
      </c>
      <c r="F5794" t="s">
        <v>12</v>
      </c>
      <c r="G5794" t="s">
        <v>35</v>
      </c>
      <c r="H5794" t="s">
        <v>111</v>
      </c>
      <c r="I5794">
        <v>56274.120155880009</v>
      </c>
      <c r="J5794">
        <v>56274.120155880009</v>
      </c>
      <c r="K5794">
        <v>208686</v>
      </c>
      <c r="L5794">
        <v>26.965929748943395</v>
      </c>
      <c r="M5794">
        <v>26.965929748943395</v>
      </c>
    </row>
    <row r="5795" spans="1:13" x14ac:dyDescent="0.25">
      <c r="A5795" s="9">
        <v>43921</v>
      </c>
      <c r="B5795" t="s">
        <v>63</v>
      </c>
      <c r="C5795" t="s">
        <v>64</v>
      </c>
      <c r="D5795" t="s">
        <v>64</v>
      </c>
      <c r="E5795" t="s">
        <v>65</v>
      </c>
      <c r="F5795" t="s">
        <v>12</v>
      </c>
      <c r="G5795" t="s">
        <v>36</v>
      </c>
      <c r="H5795" t="s">
        <v>32</v>
      </c>
      <c r="I5795">
        <v>13424.730863007851</v>
      </c>
      <c r="J5795">
        <v>13424.730863007851</v>
      </c>
      <c r="K5795">
        <v>208686</v>
      </c>
      <c r="L5795">
        <v>6.4329810638987999</v>
      </c>
      <c r="M5795">
        <v>6.4329810638987999</v>
      </c>
    </row>
    <row r="5796" spans="1:13" x14ac:dyDescent="0.25">
      <c r="A5796" s="9">
        <v>43921</v>
      </c>
      <c r="B5796" t="s">
        <v>63</v>
      </c>
      <c r="C5796" t="s">
        <v>64</v>
      </c>
      <c r="D5796" t="s">
        <v>64</v>
      </c>
      <c r="E5796" t="s">
        <v>65</v>
      </c>
      <c r="F5796" t="s">
        <v>12</v>
      </c>
      <c r="G5796" t="s">
        <v>37</v>
      </c>
      <c r="H5796" t="s">
        <v>34</v>
      </c>
      <c r="I5796">
        <v>42849.389292872154</v>
      </c>
      <c r="J5796">
        <v>42849.389292872154</v>
      </c>
      <c r="K5796">
        <v>208686</v>
      </c>
      <c r="L5796">
        <v>20.532948685044591</v>
      </c>
      <c r="M5796">
        <v>20.532948685044591</v>
      </c>
    </row>
    <row r="5797" spans="1:13" x14ac:dyDescent="0.25">
      <c r="A5797" s="9">
        <v>43921</v>
      </c>
      <c r="B5797" t="s">
        <v>63</v>
      </c>
      <c r="C5797" t="s">
        <v>64</v>
      </c>
      <c r="D5797" t="s">
        <v>64</v>
      </c>
      <c r="E5797" t="s">
        <v>65</v>
      </c>
      <c r="F5797" t="s">
        <v>12</v>
      </c>
      <c r="G5797" t="s">
        <v>38</v>
      </c>
      <c r="H5797" t="s">
        <v>39</v>
      </c>
      <c r="I5797">
        <v>541.57707400000004</v>
      </c>
      <c r="J5797">
        <v>541.57707400000004</v>
      </c>
      <c r="K5797">
        <v>208686</v>
      </c>
      <c r="L5797">
        <v>0.259517683984551</v>
      </c>
      <c r="M5797">
        <v>0.259517683984551</v>
      </c>
    </row>
    <row r="5798" spans="1:13" x14ac:dyDescent="0.25">
      <c r="A5798" s="9">
        <v>43921</v>
      </c>
      <c r="B5798" t="s">
        <v>63</v>
      </c>
      <c r="C5798" t="s">
        <v>64</v>
      </c>
      <c r="D5798" t="s">
        <v>64</v>
      </c>
      <c r="E5798" t="s">
        <v>65</v>
      </c>
      <c r="F5798" t="s">
        <v>12</v>
      </c>
      <c r="G5798" t="s">
        <v>40</v>
      </c>
      <c r="H5798" t="s">
        <v>41</v>
      </c>
      <c r="I5798">
        <v>227.09081588077444</v>
      </c>
      <c r="J5798">
        <v>227.09081588077444</v>
      </c>
      <c r="K5798">
        <v>208686</v>
      </c>
      <c r="L5798">
        <v>0.1088193821726299</v>
      </c>
      <c r="M5798">
        <v>0.1088193821726299</v>
      </c>
    </row>
    <row r="5799" spans="1:13" x14ac:dyDescent="0.25">
      <c r="A5799" s="9">
        <v>43921</v>
      </c>
      <c r="B5799" t="s">
        <v>63</v>
      </c>
      <c r="C5799" t="s">
        <v>64</v>
      </c>
      <c r="D5799" t="s">
        <v>64</v>
      </c>
      <c r="E5799" t="s">
        <v>65</v>
      </c>
      <c r="F5799" t="s">
        <v>12</v>
      </c>
      <c r="G5799" t="s">
        <v>42</v>
      </c>
      <c r="H5799" t="s">
        <v>43</v>
      </c>
      <c r="I5799">
        <v>220.79987426</v>
      </c>
      <c r="J5799">
        <v>220.79987426</v>
      </c>
      <c r="K5799">
        <v>208686</v>
      </c>
      <c r="L5799">
        <v>0.1058048332231199</v>
      </c>
      <c r="M5799">
        <v>0.1058048332231199</v>
      </c>
    </row>
    <row r="5800" spans="1:13" x14ac:dyDescent="0.25">
      <c r="A5800" s="9">
        <v>43921</v>
      </c>
      <c r="B5800" t="s">
        <v>63</v>
      </c>
      <c r="C5800" t="s">
        <v>64</v>
      </c>
      <c r="D5800" t="s">
        <v>64</v>
      </c>
      <c r="E5800" t="s">
        <v>65</v>
      </c>
      <c r="F5800" t="s">
        <v>12</v>
      </c>
      <c r="G5800" t="s">
        <v>44</v>
      </c>
      <c r="H5800" t="s">
        <v>45</v>
      </c>
      <c r="I5800">
        <v>0</v>
      </c>
      <c r="J5800">
        <v>0</v>
      </c>
      <c r="K5800">
        <v>208686</v>
      </c>
      <c r="L5800">
        <v>0</v>
      </c>
      <c r="M5800">
        <v>0</v>
      </c>
    </row>
    <row r="5801" spans="1:13" x14ac:dyDescent="0.25">
      <c r="A5801" s="9">
        <v>43921</v>
      </c>
      <c r="B5801" t="s">
        <v>63</v>
      </c>
      <c r="C5801" t="s">
        <v>64</v>
      </c>
      <c r="D5801" t="s">
        <v>64</v>
      </c>
      <c r="E5801" t="s">
        <v>65</v>
      </c>
      <c r="F5801" t="s">
        <v>12</v>
      </c>
      <c r="G5801" t="s">
        <v>46</v>
      </c>
      <c r="H5801" t="s">
        <v>47</v>
      </c>
      <c r="I5801">
        <v>6.2909416207744604</v>
      </c>
      <c r="J5801">
        <v>6.2909416207744604</v>
      </c>
      <c r="K5801">
        <v>208686</v>
      </c>
      <c r="L5801">
        <v>3.0145489495100103E-3</v>
      </c>
      <c r="M5801">
        <v>3.0145489495100103E-3</v>
      </c>
    </row>
    <row r="5802" spans="1:13" x14ac:dyDescent="0.25">
      <c r="A5802" s="9">
        <v>43921</v>
      </c>
      <c r="B5802" t="s">
        <v>63</v>
      </c>
      <c r="C5802" t="s">
        <v>64</v>
      </c>
      <c r="D5802" t="s">
        <v>64</v>
      </c>
      <c r="E5802" t="s">
        <v>65</v>
      </c>
      <c r="F5802" t="s">
        <v>12</v>
      </c>
      <c r="G5802" t="s">
        <v>48</v>
      </c>
      <c r="H5802" t="s">
        <v>96</v>
      </c>
      <c r="I5802">
        <v>1.0369333399999998</v>
      </c>
      <c r="J5802">
        <v>1.0369333399999998</v>
      </c>
      <c r="K5802">
        <v>208686</v>
      </c>
      <c r="L5802">
        <v>4.9688687310121414E-4</v>
      </c>
      <c r="M5802">
        <v>4.9688687310121414E-4</v>
      </c>
    </row>
    <row r="5803" spans="1:13" x14ac:dyDescent="0.25">
      <c r="A5803" s="9">
        <v>43921</v>
      </c>
      <c r="B5803" t="s">
        <v>63</v>
      </c>
      <c r="C5803" t="s">
        <v>64</v>
      </c>
      <c r="D5803" t="s">
        <v>64</v>
      </c>
      <c r="E5803" t="s">
        <v>65</v>
      </c>
      <c r="F5803" t="s">
        <v>12</v>
      </c>
      <c r="G5803" t="s">
        <v>49</v>
      </c>
      <c r="H5803" t="s">
        <v>105</v>
      </c>
      <c r="I5803">
        <v>21140.659172420044</v>
      </c>
      <c r="J5803">
        <v>21140.659172420044</v>
      </c>
      <c r="K5803">
        <v>208686</v>
      </c>
      <c r="L5803">
        <v>10.130367716291483</v>
      </c>
      <c r="M5803">
        <v>10.130367716291483</v>
      </c>
    </row>
    <row r="5804" spans="1:13" x14ac:dyDescent="0.25">
      <c r="A5804" s="9">
        <v>43921</v>
      </c>
      <c r="B5804" t="s">
        <v>63</v>
      </c>
      <c r="C5804" t="s">
        <v>64</v>
      </c>
      <c r="D5804" t="s">
        <v>64</v>
      </c>
      <c r="E5804" t="s">
        <v>65</v>
      </c>
      <c r="F5804" t="s">
        <v>12</v>
      </c>
      <c r="G5804" t="s">
        <v>50</v>
      </c>
      <c r="H5804" t="s">
        <v>51</v>
      </c>
      <c r="I5804">
        <v>227.80001011999997</v>
      </c>
      <c r="J5804">
        <v>227.80001011999997</v>
      </c>
      <c r="K5804">
        <v>208686</v>
      </c>
      <c r="L5804">
        <v>0.10915922012976433</v>
      </c>
      <c r="M5804">
        <v>0.10915922012976433</v>
      </c>
    </row>
    <row r="5805" spans="1:13" x14ac:dyDescent="0.25">
      <c r="A5805" s="9">
        <v>43921</v>
      </c>
      <c r="B5805" t="s">
        <v>63</v>
      </c>
      <c r="C5805" t="s">
        <v>64</v>
      </c>
      <c r="D5805" t="s">
        <v>64</v>
      </c>
      <c r="E5805" t="s">
        <v>65</v>
      </c>
      <c r="F5805" t="s">
        <v>12</v>
      </c>
      <c r="G5805" t="s">
        <v>52</v>
      </c>
      <c r="H5805" t="s">
        <v>107</v>
      </c>
      <c r="I5805">
        <v>20912.859162300043</v>
      </c>
      <c r="J5805">
        <v>20912.859162300043</v>
      </c>
      <c r="K5805">
        <v>208686</v>
      </c>
      <c r="L5805">
        <v>10.021208496161718</v>
      </c>
      <c r="M5805">
        <v>10.021208496161718</v>
      </c>
    </row>
    <row r="5806" spans="1:13" x14ac:dyDescent="0.25">
      <c r="A5806" s="9">
        <v>43921</v>
      </c>
      <c r="B5806" t="s">
        <v>63</v>
      </c>
      <c r="C5806" t="s">
        <v>64</v>
      </c>
      <c r="D5806" t="s">
        <v>64</v>
      </c>
      <c r="E5806" t="s">
        <v>65</v>
      </c>
      <c r="F5806" t="s">
        <v>53</v>
      </c>
      <c r="G5806" t="s">
        <v>54</v>
      </c>
      <c r="H5806" t="s">
        <v>55</v>
      </c>
      <c r="I5806">
        <v>216232.34769553543</v>
      </c>
      <c r="J5806">
        <v>-216232.34769553543</v>
      </c>
      <c r="K5806">
        <v>208686</v>
      </c>
      <c r="L5806">
        <v>103.61612551658253</v>
      </c>
      <c r="M5806">
        <v>-103.61612551658253</v>
      </c>
    </row>
    <row r="5807" spans="1:13" x14ac:dyDescent="0.25">
      <c r="A5807" s="9">
        <v>43921</v>
      </c>
      <c r="B5807" t="s">
        <v>63</v>
      </c>
      <c r="C5807" t="s">
        <v>64</v>
      </c>
      <c r="D5807" t="s">
        <v>64</v>
      </c>
      <c r="E5807" t="s">
        <v>65</v>
      </c>
      <c r="F5807" t="s">
        <v>53</v>
      </c>
      <c r="G5807" t="s">
        <v>15</v>
      </c>
      <c r="H5807" t="s">
        <v>16</v>
      </c>
      <c r="I5807">
        <v>0</v>
      </c>
      <c r="J5807">
        <v>0</v>
      </c>
      <c r="K5807">
        <v>208686</v>
      </c>
      <c r="L5807">
        <v>0</v>
      </c>
      <c r="M5807">
        <v>0</v>
      </c>
    </row>
    <row r="5808" spans="1:13" x14ac:dyDescent="0.25">
      <c r="A5808" s="9">
        <v>43921</v>
      </c>
      <c r="B5808" t="s">
        <v>63</v>
      </c>
      <c r="C5808" t="s">
        <v>64</v>
      </c>
      <c r="D5808" t="s">
        <v>64</v>
      </c>
      <c r="E5808" t="s">
        <v>65</v>
      </c>
      <c r="F5808" t="s">
        <v>53</v>
      </c>
      <c r="G5808" t="s">
        <v>17</v>
      </c>
      <c r="H5808" t="s">
        <v>18</v>
      </c>
      <c r="I5808">
        <v>0</v>
      </c>
      <c r="J5808">
        <v>0</v>
      </c>
      <c r="K5808">
        <v>208686</v>
      </c>
      <c r="L5808">
        <v>0</v>
      </c>
      <c r="M5808">
        <v>0</v>
      </c>
    </row>
    <row r="5809" spans="1:13" x14ac:dyDescent="0.25">
      <c r="A5809" s="9">
        <v>43921</v>
      </c>
      <c r="B5809" t="s">
        <v>63</v>
      </c>
      <c r="C5809" t="s">
        <v>64</v>
      </c>
      <c r="D5809" t="s">
        <v>64</v>
      </c>
      <c r="E5809" t="s">
        <v>65</v>
      </c>
      <c r="F5809" t="s">
        <v>53</v>
      </c>
      <c r="G5809" t="s">
        <v>19</v>
      </c>
      <c r="H5809" t="s">
        <v>20</v>
      </c>
      <c r="I5809">
        <v>0</v>
      </c>
      <c r="J5809">
        <v>0</v>
      </c>
      <c r="K5809">
        <v>208686</v>
      </c>
      <c r="L5809">
        <v>0</v>
      </c>
      <c r="M5809">
        <v>0</v>
      </c>
    </row>
    <row r="5810" spans="1:13" x14ac:dyDescent="0.25">
      <c r="A5810" s="9">
        <v>43921</v>
      </c>
      <c r="B5810" t="s">
        <v>63</v>
      </c>
      <c r="C5810" t="s">
        <v>64</v>
      </c>
      <c r="D5810" t="s">
        <v>64</v>
      </c>
      <c r="E5810" t="s">
        <v>65</v>
      </c>
      <c r="F5810" t="s">
        <v>53</v>
      </c>
      <c r="G5810" t="s">
        <v>21</v>
      </c>
      <c r="H5810" t="s">
        <v>22</v>
      </c>
      <c r="I5810">
        <v>126742.81659475001</v>
      </c>
      <c r="J5810">
        <v>-126742.81659475001</v>
      </c>
      <c r="K5810">
        <v>208686</v>
      </c>
      <c r="L5810">
        <v>60.733741887213334</v>
      </c>
      <c r="M5810">
        <v>-60.733741887213334</v>
      </c>
    </row>
    <row r="5811" spans="1:13" x14ac:dyDescent="0.25">
      <c r="A5811" s="9">
        <v>43921</v>
      </c>
      <c r="B5811" t="s">
        <v>63</v>
      </c>
      <c r="C5811" t="s">
        <v>64</v>
      </c>
      <c r="D5811" t="s">
        <v>64</v>
      </c>
      <c r="E5811" t="s">
        <v>65</v>
      </c>
      <c r="F5811" t="s">
        <v>53</v>
      </c>
      <c r="G5811" t="s">
        <v>23</v>
      </c>
      <c r="H5811" t="s">
        <v>24</v>
      </c>
      <c r="I5811">
        <v>25950.266393680005</v>
      </c>
      <c r="J5811">
        <v>-25950.266393680005</v>
      </c>
      <c r="K5811">
        <v>208686</v>
      </c>
      <c r="L5811">
        <v>12.4350777693185</v>
      </c>
      <c r="M5811">
        <v>-12.4350777693185</v>
      </c>
    </row>
    <row r="5812" spans="1:13" x14ac:dyDescent="0.25">
      <c r="A5812" s="9">
        <v>43921</v>
      </c>
      <c r="B5812" t="s">
        <v>63</v>
      </c>
      <c r="C5812" t="s">
        <v>64</v>
      </c>
      <c r="D5812" t="s">
        <v>64</v>
      </c>
      <c r="E5812" t="s">
        <v>65</v>
      </c>
      <c r="F5812" t="s">
        <v>53</v>
      </c>
      <c r="G5812" t="s">
        <v>25</v>
      </c>
      <c r="H5812" t="s">
        <v>26</v>
      </c>
      <c r="I5812">
        <v>61301.776810640004</v>
      </c>
      <c r="J5812">
        <v>-61301.776810640004</v>
      </c>
      <c r="K5812">
        <v>208686</v>
      </c>
      <c r="L5812">
        <v>29.375126654706111</v>
      </c>
      <c r="M5812">
        <v>-29.375126654706111</v>
      </c>
    </row>
    <row r="5813" spans="1:13" x14ac:dyDescent="0.25">
      <c r="A5813" s="9">
        <v>43921</v>
      </c>
      <c r="B5813" t="s">
        <v>63</v>
      </c>
      <c r="C5813" t="s">
        <v>64</v>
      </c>
      <c r="D5813" t="s">
        <v>64</v>
      </c>
      <c r="E5813" t="s">
        <v>65</v>
      </c>
      <c r="F5813" t="s">
        <v>53</v>
      </c>
      <c r="G5813" t="s">
        <v>27</v>
      </c>
      <c r="H5813" t="s">
        <v>28</v>
      </c>
      <c r="I5813">
        <v>39490.773390430004</v>
      </c>
      <c r="J5813">
        <v>-39490.773390430004</v>
      </c>
      <c r="K5813">
        <v>208686</v>
      </c>
      <c r="L5813">
        <v>18.923537463188715</v>
      </c>
      <c r="M5813">
        <v>-18.923537463188715</v>
      </c>
    </row>
    <row r="5814" spans="1:13" x14ac:dyDescent="0.25">
      <c r="A5814" s="9">
        <v>43921</v>
      </c>
      <c r="B5814" t="s">
        <v>63</v>
      </c>
      <c r="C5814" t="s">
        <v>64</v>
      </c>
      <c r="D5814" t="s">
        <v>64</v>
      </c>
      <c r="E5814" t="s">
        <v>65</v>
      </c>
      <c r="F5814" t="s">
        <v>53</v>
      </c>
      <c r="G5814" t="s">
        <v>29</v>
      </c>
      <c r="H5814" t="s">
        <v>30</v>
      </c>
      <c r="I5814">
        <v>4416.0623457000002</v>
      </c>
      <c r="J5814">
        <v>-4416.0623457000002</v>
      </c>
      <c r="K5814">
        <v>208686</v>
      </c>
      <c r="L5814">
        <v>2.1161277448894511</v>
      </c>
      <c r="M5814">
        <v>-2.1161277448894511</v>
      </c>
    </row>
    <row r="5815" spans="1:13" x14ac:dyDescent="0.25">
      <c r="A5815" s="9">
        <v>43921</v>
      </c>
      <c r="B5815" t="s">
        <v>63</v>
      </c>
      <c r="C5815" t="s">
        <v>64</v>
      </c>
      <c r="D5815" t="s">
        <v>64</v>
      </c>
      <c r="E5815" t="s">
        <v>65</v>
      </c>
      <c r="F5815" t="s">
        <v>53</v>
      </c>
      <c r="G5815" t="s">
        <v>31</v>
      </c>
      <c r="H5815" t="s">
        <v>32</v>
      </c>
      <c r="I5815">
        <v>3373.4703486999997</v>
      </c>
      <c r="J5815">
        <v>-3373.4703486999997</v>
      </c>
      <c r="K5815">
        <v>208686</v>
      </c>
      <c r="L5815">
        <v>1.6165293065658453</v>
      </c>
      <c r="M5815">
        <v>-1.6165293065658453</v>
      </c>
    </row>
    <row r="5816" spans="1:13" x14ac:dyDescent="0.25">
      <c r="A5816" s="9">
        <v>43921</v>
      </c>
      <c r="B5816" t="s">
        <v>63</v>
      </c>
      <c r="C5816" t="s">
        <v>64</v>
      </c>
      <c r="D5816" t="s">
        <v>64</v>
      </c>
      <c r="E5816" t="s">
        <v>65</v>
      </c>
      <c r="F5816" t="s">
        <v>53</v>
      </c>
      <c r="G5816" t="s">
        <v>33</v>
      </c>
      <c r="H5816" t="s">
        <v>34</v>
      </c>
      <c r="I5816">
        <v>1042.591997</v>
      </c>
      <c r="J5816">
        <v>-1042.591997</v>
      </c>
      <c r="K5816">
        <v>208686</v>
      </c>
      <c r="L5816">
        <v>0.49959843832360579</v>
      </c>
      <c r="M5816">
        <v>-0.49959843832360579</v>
      </c>
    </row>
    <row r="5817" spans="1:13" x14ac:dyDescent="0.25">
      <c r="A5817" s="9">
        <v>43921</v>
      </c>
      <c r="B5817" t="s">
        <v>63</v>
      </c>
      <c r="C5817" t="s">
        <v>64</v>
      </c>
      <c r="D5817" t="s">
        <v>64</v>
      </c>
      <c r="E5817" t="s">
        <v>65</v>
      </c>
      <c r="F5817" t="s">
        <v>53</v>
      </c>
      <c r="G5817" t="s">
        <v>35</v>
      </c>
      <c r="H5817" t="s">
        <v>111</v>
      </c>
      <c r="I5817">
        <v>25621.64239053</v>
      </c>
      <c r="J5817">
        <v>-25621.64239053</v>
      </c>
      <c r="K5817">
        <v>208686</v>
      </c>
      <c r="L5817">
        <v>12.277604818018458</v>
      </c>
      <c r="M5817">
        <v>-12.277604818018458</v>
      </c>
    </row>
    <row r="5818" spans="1:13" x14ac:dyDescent="0.25">
      <c r="A5818" s="9">
        <v>43921</v>
      </c>
      <c r="B5818" t="s">
        <v>63</v>
      </c>
      <c r="C5818" t="s">
        <v>64</v>
      </c>
      <c r="D5818" t="s">
        <v>64</v>
      </c>
      <c r="E5818" t="s">
        <v>65</v>
      </c>
      <c r="F5818" t="s">
        <v>53</v>
      </c>
      <c r="G5818" t="s">
        <v>36</v>
      </c>
      <c r="H5818" t="s">
        <v>32</v>
      </c>
      <c r="I5818">
        <v>390.53294101837139</v>
      </c>
      <c r="J5818">
        <v>-390.53294101837139</v>
      </c>
      <c r="K5818">
        <v>208686</v>
      </c>
      <c r="L5818">
        <v>0.18713902275110519</v>
      </c>
      <c r="M5818">
        <v>-0.18713902275110519</v>
      </c>
    </row>
    <row r="5819" spans="1:13" x14ac:dyDescent="0.25">
      <c r="A5819" s="9">
        <v>43921</v>
      </c>
      <c r="B5819" t="s">
        <v>63</v>
      </c>
      <c r="C5819" t="s">
        <v>64</v>
      </c>
      <c r="D5819" t="s">
        <v>64</v>
      </c>
      <c r="E5819" t="s">
        <v>65</v>
      </c>
      <c r="F5819" t="s">
        <v>53</v>
      </c>
      <c r="G5819" t="s">
        <v>37</v>
      </c>
      <c r="H5819" t="s">
        <v>34</v>
      </c>
      <c r="I5819">
        <v>25231.109449511627</v>
      </c>
      <c r="J5819">
        <v>-25231.109449511627</v>
      </c>
      <c r="K5819">
        <v>208686</v>
      </c>
      <c r="L5819">
        <v>12.090465795267352</v>
      </c>
      <c r="M5819">
        <v>-12.090465795267352</v>
      </c>
    </row>
    <row r="5820" spans="1:13" x14ac:dyDescent="0.25">
      <c r="A5820" s="9">
        <v>43921</v>
      </c>
      <c r="B5820" t="s">
        <v>63</v>
      </c>
      <c r="C5820" t="s">
        <v>64</v>
      </c>
      <c r="D5820" t="s">
        <v>64</v>
      </c>
      <c r="E5820" t="s">
        <v>65</v>
      </c>
      <c r="F5820" t="s">
        <v>53</v>
      </c>
      <c r="G5820" t="s">
        <v>38</v>
      </c>
      <c r="H5820" t="s">
        <v>39</v>
      </c>
      <c r="I5820">
        <v>55165.077207314513</v>
      </c>
      <c r="J5820">
        <v>-55165.077207314513</v>
      </c>
      <c r="K5820">
        <v>208686</v>
      </c>
      <c r="L5820">
        <v>26.434488756943214</v>
      </c>
      <c r="M5820">
        <v>-26.434488756943214</v>
      </c>
    </row>
    <row r="5821" spans="1:13" x14ac:dyDescent="0.25">
      <c r="A5821" s="9">
        <v>43921</v>
      </c>
      <c r="B5821" t="s">
        <v>63</v>
      </c>
      <c r="C5821" t="s">
        <v>64</v>
      </c>
      <c r="D5821" t="s">
        <v>64</v>
      </c>
      <c r="E5821" t="s">
        <v>65</v>
      </c>
      <c r="F5821" t="s">
        <v>53</v>
      </c>
      <c r="G5821" t="s">
        <v>40</v>
      </c>
      <c r="H5821" t="s">
        <v>41</v>
      </c>
      <c r="I5821">
        <v>1636.0628878059347</v>
      </c>
      <c r="J5821">
        <v>-1636.0628878059347</v>
      </c>
      <c r="K5821">
        <v>208686</v>
      </c>
      <c r="L5821">
        <v>0.783983059623518</v>
      </c>
      <c r="M5821">
        <v>-0.783983059623518</v>
      </c>
    </row>
    <row r="5822" spans="1:13" x14ac:dyDescent="0.25">
      <c r="A5822" s="9">
        <v>43921</v>
      </c>
      <c r="B5822" t="s">
        <v>63</v>
      </c>
      <c r="C5822" t="s">
        <v>64</v>
      </c>
      <c r="D5822" t="s">
        <v>64</v>
      </c>
      <c r="E5822" t="s">
        <v>65</v>
      </c>
      <c r="F5822" t="s">
        <v>53</v>
      </c>
      <c r="G5822" t="s">
        <v>42</v>
      </c>
      <c r="H5822" t="s">
        <v>43</v>
      </c>
      <c r="I5822">
        <v>0</v>
      </c>
      <c r="J5822">
        <v>0</v>
      </c>
      <c r="K5822">
        <v>208686</v>
      </c>
      <c r="L5822">
        <v>0</v>
      </c>
      <c r="M5822">
        <v>0</v>
      </c>
    </row>
    <row r="5823" spans="1:13" x14ac:dyDescent="0.25">
      <c r="A5823" s="9">
        <v>43921</v>
      </c>
      <c r="B5823" t="s">
        <v>63</v>
      </c>
      <c r="C5823" t="s">
        <v>64</v>
      </c>
      <c r="D5823" t="s">
        <v>64</v>
      </c>
      <c r="E5823" t="s">
        <v>65</v>
      </c>
      <c r="F5823" t="s">
        <v>53</v>
      </c>
      <c r="G5823" t="s">
        <v>44</v>
      </c>
      <c r="H5823" t="s">
        <v>45</v>
      </c>
      <c r="I5823">
        <v>438.85772534</v>
      </c>
      <c r="J5823">
        <v>-438.85772534</v>
      </c>
      <c r="K5823">
        <v>208686</v>
      </c>
      <c r="L5823">
        <v>0.21029571956911342</v>
      </c>
      <c r="M5823">
        <v>-0.21029571956911342</v>
      </c>
    </row>
    <row r="5824" spans="1:13" x14ac:dyDescent="0.25">
      <c r="A5824" s="9">
        <v>43921</v>
      </c>
      <c r="B5824" t="s">
        <v>63</v>
      </c>
      <c r="C5824" t="s">
        <v>64</v>
      </c>
      <c r="D5824" t="s">
        <v>64</v>
      </c>
      <c r="E5824" t="s">
        <v>65</v>
      </c>
      <c r="F5824" t="s">
        <v>53</v>
      </c>
      <c r="G5824" t="s">
        <v>46</v>
      </c>
      <c r="H5824" t="s">
        <v>47</v>
      </c>
      <c r="I5824">
        <v>1197.2051624659348</v>
      </c>
      <c r="J5824">
        <v>-1197.2051624659348</v>
      </c>
      <c r="K5824">
        <v>208686</v>
      </c>
      <c r="L5824">
        <v>0.57368734005440458</v>
      </c>
      <c r="M5824">
        <v>-0.57368734005440458</v>
      </c>
    </row>
    <row r="5825" spans="1:13" x14ac:dyDescent="0.25">
      <c r="A5825" s="9">
        <v>43921</v>
      </c>
      <c r="B5825" t="s">
        <v>63</v>
      </c>
      <c r="C5825" t="s">
        <v>64</v>
      </c>
      <c r="D5825" t="s">
        <v>64</v>
      </c>
      <c r="E5825" t="s">
        <v>65</v>
      </c>
      <c r="F5825" t="s">
        <v>53</v>
      </c>
      <c r="G5825" t="s">
        <v>48</v>
      </c>
      <c r="H5825" t="s">
        <v>96</v>
      </c>
      <c r="I5825">
        <v>1.0369333399999998</v>
      </c>
      <c r="J5825">
        <v>-1.0369333399999998</v>
      </c>
      <c r="K5825">
        <v>208686</v>
      </c>
      <c r="L5825">
        <v>4.9688687310121414E-4</v>
      </c>
      <c r="M5825">
        <v>-4.9688687310121414E-4</v>
      </c>
    </row>
    <row r="5826" spans="1:13" x14ac:dyDescent="0.25">
      <c r="A5826" s="9">
        <v>43921</v>
      </c>
      <c r="B5826" t="s">
        <v>63</v>
      </c>
      <c r="C5826" t="s">
        <v>64</v>
      </c>
      <c r="D5826" t="s">
        <v>64</v>
      </c>
      <c r="E5826" t="s">
        <v>65</v>
      </c>
      <c r="F5826" t="s">
        <v>53</v>
      </c>
      <c r="G5826" t="s">
        <v>49</v>
      </c>
      <c r="H5826" t="s">
        <v>56</v>
      </c>
      <c r="I5826">
        <v>2649.6493360949999</v>
      </c>
      <c r="J5826">
        <v>-2649.6493360949999</v>
      </c>
      <c r="K5826">
        <v>208686</v>
      </c>
      <c r="L5826">
        <v>1.2696823630214773</v>
      </c>
      <c r="M5826">
        <v>-1.2696823630214773</v>
      </c>
    </row>
    <row r="5827" spans="1:13" x14ac:dyDescent="0.25">
      <c r="A5827" s="9">
        <v>43921</v>
      </c>
      <c r="B5827" t="s">
        <v>63</v>
      </c>
      <c r="C5827" t="s">
        <v>64</v>
      </c>
      <c r="D5827" t="s">
        <v>64</v>
      </c>
      <c r="E5827" t="s">
        <v>65</v>
      </c>
      <c r="F5827" t="s">
        <v>53</v>
      </c>
      <c r="G5827" t="s">
        <v>50</v>
      </c>
      <c r="H5827" t="s">
        <v>51</v>
      </c>
      <c r="I5827">
        <v>198.23044261000001</v>
      </c>
      <c r="J5827">
        <v>-198.23044261000001</v>
      </c>
      <c r="K5827">
        <v>208686</v>
      </c>
      <c r="L5827">
        <v>9.4989813696175124E-2</v>
      </c>
      <c r="M5827">
        <v>-9.4989813696175124E-2</v>
      </c>
    </row>
    <row r="5828" spans="1:13" x14ac:dyDescent="0.25">
      <c r="A5828" s="9">
        <v>43921</v>
      </c>
      <c r="B5828" t="s">
        <v>63</v>
      </c>
      <c r="C5828" t="s">
        <v>64</v>
      </c>
      <c r="D5828" t="s">
        <v>64</v>
      </c>
      <c r="E5828" t="s">
        <v>65</v>
      </c>
      <c r="F5828" t="s">
        <v>53</v>
      </c>
      <c r="G5828" t="s">
        <v>52</v>
      </c>
      <c r="H5828" t="s">
        <v>57</v>
      </c>
      <c r="I5828">
        <v>2451.4188934849999</v>
      </c>
      <c r="J5828">
        <v>-2451.4188934849999</v>
      </c>
      <c r="K5828">
        <v>208686</v>
      </c>
      <c r="L5828">
        <v>1.174692549325302</v>
      </c>
      <c r="M5828">
        <v>-1.174692549325302</v>
      </c>
    </row>
    <row r="5829" spans="1:13" x14ac:dyDescent="0.25">
      <c r="A5829" s="9">
        <v>43921</v>
      </c>
      <c r="B5829" t="s">
        <v>63</v>
      </c>
      <c r="C5829" t="s">
        <v>64</v>
      </c>
      <c r="D5829" t="s">
        <v>64</v>
      </c>
      <c r="E5829" t="s">
        <v>65</v>
      </c>
      <c r="F5829" t="s">
        <v>58</v>
      </c>
      <c r="G5829" t="s">
        <v>59</v>
      </c>
      <c r="H5829" t="s">
        <v>60</v>
      </c>
      <c r="I5829">
        <v>-18511.998821964604</v>
      </c>
      <c r="J5829">
        <v>-18511.998821964604</v>
      </c>
      <c r="K5829">
        <v>208686</v>
      </c>
      <c r="L5829">
        <v>-8.8707430407236743</v>
      </c>
      <c r="M5829">
        <v>-8.8707430407236743</v>
      </c>
    </row>
    <row r="5830" spans="1:13" x14ac:dyDescent="0.25">
      <c r="A5830" s="9">
        <v>43921</v>
      </c>
      <c r="B5830" t="s">
        <v>63</v>
      </c>
      <c r="C5830" t="s">
        <v>66</v>
      </c>
      <c r="D5830" t="s">
        <v>67</v>
      </c>
      <c r="E5830" t="s">
        <v>68</v>
      </c>
      <c r="F5830" t="s">
        <v>12</v>
      </c>
      <c r="G5830" t="s">
        <v>13</v>
      </c>
      <c r="H5830" t="s">
        <v>14</v>
      </c>
      <c r="I5830">
        <v>183513.96840529679</v>
      </c>
      <c r="J5830">
        <v>183513.96840529679</v>
      </c>
      <c r="K5830">
        <v>208686</v>
      </c>
      <c r="L5830">
        <v>87.93784365280699</v>
      </c>
      <c r="M5830">
        <v>87.93784365280699</v>
      </c>
    </row>
    <row r="5831" spans="1:13" x14ac:dyDescent="0.25">
      <c r="A5831" s="9">
        <v>43921</v>
      </c>
      <c r="B5831" t="s">
        <v>63</v>
      </c>
      <c r="C5831" t="s">
        <v>66</v>
      </c>
      <c r="D5831" t="s">
        <v>67</v>
      </c>
      <c r="E5831" t="s">
        <v>68</v>
      </c>
      <c r="F5831" t="s">
        <v>12</v>
      </c>
      <c r="G5831" t="s">
        <v>15</v>
      </c>
      <c r="H5831" t="s">
        <v>16</v>
      </c>
      <c r="I5831">
        <v>235.02498289000002</v>
      </c>
      <c r="J5831">
        <v>235.02498289000002</v>
      </c>
      <c r="K5831">
        <v>208686</v>
      </c>
      <c r="L5831">
        <v>0.11262134637206138</v>
      </c>
      <c r="M5831">
        <v>0.11262134637206138</v>
      </c>
    </row>
    <row r="5832" spans="1:13" x14ac:dyDescent="0.25">
      <c r="A5832" s="9">
        <v>43921</v>
      </c>
      <c r="B5832" t="s">
        <v>63</v>
      </c>
      <c r="C5832" t="s">
        <v>66</v>
      </c>
      <c r="D5832" t="s">
        <v>67</v>
      </c>
      <c r="E5832" t="s">
        <v>68</v>
      </c>
      <c r="F5832" t="s">
        <v>12</v>
      </c>
      <c r="G5832" t="s">
        <v>17</v>
      </c>
      <c r="H5832" t="s">
        <v>18</v>
      </c>
      <c r="I5832">
        <v>70.213153309999996</v>
      </c>
      <c r="J5832">
        <v>70.213153309999996</v>
      </c>
      <c r="K5832">
        <v>208686</v>
      </c>
      <c r="L5832">
        <v>3.3645358725549385E-2</v>
      </c>
      <c r="M5832">
        <v>3.3645358725549385E-2</v>
      </c>
    </row>
    <row r="5833" spans="1:13" x14ac:dyDescent="0.25">
      <c r="A5833" s="9">
        <v>43921</v>
      </c>
      <c r="B5833" t="s">
        <v>63</v>
      </c>
      <c r="C5833" t="s">
        <v>66</v>
      </c>
      <c r="D5833" t="s">
        <v>67</v>
      </c>
      <c r="E5833" t="s">
        <v>68</v>
      </c>
      <c r="F5833" t="s">
        <v>12</v>
      </c>
      <c r="G5833" t="s">
        <v>19</v>
      </c>
      <c r="H5833" t="s">
        <v>20</v>
      </c>
      <c r="I5833">
        <v>164.81182958000002</v>
      </c>
      <c r="J5833">
        <v>164.81182958000002</v>
      </c>
      <c r="K5833">
        <v>208686</v>
      </c>
      <c r="L5833">
        <v>7.8975987646511994E-2</v>
      </c>
      <c r="M5833">
        <v>7.8975987646511994E-2</v>
      </c>
    </row>
    <row r="5834" spans="1:13" x14ac:dyDescent="0.25">
      <c r="A5834" s="9">
        <v>43921</v>
      </c>
      <c r="B5834" t="s">
        <v>63</v>
      </c>
      <c r="C5834" t="s">
        <v>66</v>
      </c>
      <c r="D5834" t="s">
        <v>67</v>
      </c>
      <c r="E5834" t="s">
        <v>68</v>
      </c>
      <c r="F5834" t="s">
        <v>12</v>
      </c>
      <c r="G5834" t="s">
        <v>21</v>
      </c>
      <c r="H5834" t="s">
        <v>22</v>
      </c>
      <c r="I5834">
        <v>60328.503787019996</v>
      </c>
      <c r="J5834">
        <v>60328.503787019996</v>
      </c>
      <c r="K5834">
        <v>208686</v>
      </c>
      <c r="L5834">
        <v>28.908745094074352</v>
      </c>
      <c r="M5834">
        <v>28.908745094074352</v>
      </c>
    </row>
    <row r="5835" spans="1:13" x14ac:dyDescent="0.25">
      <c r="A5835" s="9">
        <v>43921</v>
      </c>
      <c r="B5835" t="s">
        <v>63</v>
      </c>
      <c r="C5835" t="s">
        <v>66</v>
      </c>
      <c r="D5835" t="s">
        <v>67</v>
      </c>
      <c r="E5835" t="s">
        <v>68</v>
      </c>
      <c r="F5835" t="s">
        <v>12</v>
      </c>
      <c r="G5835" t="s">
        <v>23</v>
      </c>
      <c r="H5835" t="s">
        <v>24</v>
      </c>
      <c r="I5835">
        <v>5526.4678632999994</v>
      </c>
      <c r="J5835">
        <v>5526.4678632999994</v>
      </c>
      <c r="K5835">
        <v>208686</v>
      </c>
      <c r="L5835">
        <v>2.6482216647499111</v>
      </c>
      <c r="M5835">
        <v>2.6482216647499111</v>
      </c>
    </row>
    <row r="5836" spans="1:13" x14ac:dyDescent="0.25">
      <c r="A5836" s="9">
        <v>43921</v>
      </c>
      <c r="B5836" t="s">
        <v>63</v>
      </c>
      <c r="C5836" t="s">
        <v>66</v>
      </c>
      <c r="D5836" t="s">
        <v>67</v>
      </c>
      <c r="E5836" t="s">
        <v>68</v>
      </c>
      <c r="F5836" t="s">
        <v>12</v>
      </c>
      <c r="G5836" t="s">
        <v>25</v>
      </c>
      <c r="H5836" t="s">
        <v>26</v>
      </c>
      <c r="I5836">
        <v>38735.735109369998</v>
      </c>
      <c r="J5836">
        <v>38735.735109369998</v>
      </c>
      <c r="K5836">
        <v>208686</v>
      </c>
      <c r="L5836">
        <v>18.561731553324133</v>
      </c>
      <c r="M5836">
        <v>18.561731553324133</v>
      </c>
    </row>
    <row r="5837" spans="1:13" x14ac:dyDescent="0.25">
      <c r="A5837" s="9">
        <v>43921</v>
      </c>
      <c r="B5837" t="s">
        <v>63</v>
      </c>
      <c r="C5837" t="s">
        <v>66</v>
      </c>
      <c r="D5837" t="s">
        <v>67</v>
      </c>
      <c r="E5837" t="s">
        <v>68</v>
      </c>
      <c r="F5837" t="s">
        <v>12</v>
      </c>
      <c r="G5837" t="s">
        <v>27</v>
      </c>
      <c r="H5837" t="s">
        <v>28</v>
      </c>
      <c r="I5837">
        <v>16066.300814349997</v>
      </c>
      <c r="J5837">
        <v>16066.300814349997</v>
      </c>
      <c r="K5837">
        <v>208686</v>
      </c>
      <c r="L5837">
        <v>7.6987918760003051</v>
      </c>
      <c r="M5837">
        <v>7.6987918760003051</v>
      </c>
    </row>
    <row r="5838" spans="1:13" x14ac:dyDescent="0.25">
      <c r="A5838" s="9">
        <v>43921</v>
      </c>
      <c r="B5838" t="s">
        <v>63</v>
      </c>
      <c r="C5838" t="s">
        <v>66</v>
      </c>
      <c r="D5838" t="s">
        <v>67</v>
      </c>
      <c r="E5838" t="s">
        <v>68</v>
      </c>
      <c r="F5838" t="s">
        <v>12</v>
      </c>
      <c r="G5838" t="s">
        <v>29</v>
      </c>
      <c r="H5838" t="s">
        <v>30</v>
      </c>
      <c r="I5838">
        <v>56703.120136849997</v>
      </c>
      <c r="J5838">
        <v>56703.120136849997</v>
      </c>
      <c r="K5838">
        <v>208686</v>
      </c>
      <c r="L5838">
        <v>27.171501747529781</v>
      </c>
      <c r="M5838">
        <v>27.171501747529781</v>
      </c>
    </row>
    <row r="5839" spans="1:13" x14ac:dyDescent="0.25">
      <c r="A5839" s="9">
        <v>43921</v>
      </c>
      <c r="B5839" t="s">
        <v>63</v>
      </c>
      <c r="C5839" t="s">
        <v>66</v>
      </c>
      <c r="D5839" t="s">
        <v>67</v>
      </c>
      <c r="E5839" t="s">
        <v>68</v>
      </c>
      <c r="F5839" t="s">
        <v>12</v>
      </c>
      <c r="G5839" t="s">
        <v>31</v>
      </c>
      <c r="H5839" t="s">
        <v>32</v>
      </c>
      <c r="I5839">
        <v>10847.58790913721</v>
      </c>
      <c r="J5839">
        <v>10847.58790913721</v>
      </c>
      <c r="K5839">
        <v>208686</v>
      </c>
      <c r="L5839">
        <v>5.1980429492813176</v>
      </c>
      <c r="M5839">
        <v>5.1980429492813176</v>
      </c>
    </row>
    <row r="5840" spans="1:13" x14ac:dyDescent="0.25">
      <c r="A5840" s="9">
        <v>43921</v>
      </c>
      <c r="B5840" t="s">
        <v>63</v>
      </c>
      <c r="C5840" t="s">
        <v>66</v>
      </c>
      <c r="D5840" t="s">
        <v>67</v>
      </c>
      <c r="E5840" t="s">
        <v>68</v>
      </c>
      <c r="F5840" t="s">
        <v>12</v>
      </c>
      <c r="G5840" t="s">
        <v>33</v>
      </c>
      <c r="H5840" t="s">
        <v>34</v>
      </c>
      <c r="I5840">
        <v>45855.532227712785</v>
      </c>
      <c r="J5840">
        <v>45855.532227712785</v>
      </c>
      <c r="K5840">
        <v>208686</v>
      </c>
      <c r="L5840">
        <v>21.973458798248462</v>
      </c>
      <c r="M5840">
        <v>21.973458798248462</v>
      </c>
    </row>
    <row r="5841" spans="1:13" x14ac:dyDescent="0.25">
      <c r="A5841" s="9">
        <v>43921</v>
      </c>
      <c r="B5841" t="s">
        <v>63</v>
      </c>
      <c r="C5841" t="s">
        <v>66</v>
      </c>
      <c r="D5841" t="s">
        <v>67</v>
      </c>
      <c r="E5841" t="s">
        <v>68</v>
      </c>
      <c r="F5841" t="s">
        <v>12</v>
      </c>
      <c r="G5841" t="s">
        <v>35</v>
      </c>
      <c r="H5841" t="s">
        <v>111</v>
      </c>
      <c r="I5841">
        <v>46118.191001100007</v>
      </c>
      <c r="J5841">
        <v>46118.191001100007</v>
      </c>
      <c r="K5841">
        <v>208686</v>
      </c>
      <c r="L5841">
        <v>22.099321948333863</v>
      </c>
      <c r="M5841">
        <v>22.099321948333863</v>
      </c>
    </row>
    <row r="5842" spans="1:13" x14ac:dyDescent="0.25">
      <c r="A5842" s="9">
        <v>43921</v>
      </c>
      <c r="B5842" t="s">
        <v>63</v>
      </c>
      <c r="C5842" t="s">
        <v>66</v>
      </c>
      <c r="D5842" t="s">
        <v>67</v>
      </c>
      <c r="E5842" t="s">
        <v>68</v>
      </c>
      <c r="F5842" t="s">
        <v>12</v>
      </c>
      <c r="G5842" t="s">
        <v>36</v>
      </c>
      <c r="H5842" t="s">
        <v>32</v>
      </c>
      <c r="I5842">
        <v>3284.3167141315535</v>
      </c>
      <c r="J5842">
        <v>3284.3167141315535</v>
      </c>
      <c r="K5842">
        <v>208686</v>
      </c>
      <c r="L5842">
        <v>1.5738078808025233</v>
      </c>
      <c r="M5842">
        <v>1.5738078808025233</v>
      </c>
    </row>
    <row r="5843" spans="1:13" x14ac:dyDescent="0.25">
      <c r="A5843" s="9">
        <v>43921</v>
      </c>
      <c r="B5843" t="s">
        <v>63</v>
      </c>
      <c r="C5843" t="s">
        <v>66</v>
      </c>
      <c r="D5843" t="s">
        <v>67</v>
      </c>
      <c r="E5843" t="s">
        <v>68</v>
      </c>
      <c r="F5843" t="s">
        <v>12</v>
      </c>
      <c r="G5843" t="s">
        <v>37</v>
      </c>
      <c r="H5843" t="s">
        <v>34</v>
      </c>
      <c r="I5843">
        <v>42833.87428696845</v>
      </c>
      <c r="J5843">
        <v>42833.87428696845</v>
      </c>
      <c r="K5843">
        <v>208686</v>
      </c>
      <c r="L5843">
        <v>20.52551406753134</v>
      </c>
      <c r="M5843">
        <v>20.52551406753134</v>
      </c>
    </row>
    <row r="5844" spans="1:13" x14ac:dyDescent="0.25">
      <c r="A5844" s="9">
        <v>43921</v>
      </c>
      <c r="B5844" t="s">
        <v>63</v>
      </c>
      <c r="C5844" t="s">
        <v>66</v>
      </c>
      <c r="D5844" t="s">
        <v>67</v>
      </c>
      <c r="E5844" t="s">
        <v>68</v>
      </c>
      <c r="F5844" t="s">
        <v>12</v>
      </c>
      <c r="G5844" t="s">
        <v>38</v>
      </c>
      <c r="H5844" t="s">
        <v>39</v>
      </c>
      <c r="I5844">
        <v>241.58696</v>
      </c>
      <c r="J5844">
        <v>241.58696</v>
      </c>
      <c r="K5844">
        <v>208686</v>
      </c>
      <c r="L5844">
        <v>0.11576577250031148</v>
      </c>
      <c r="M5844">
        <v>0.11576577250031148</v>
      </c>
    </row>
    <row r="5845" spans="1:13" x14ac:dyDescent="0.25">
      <c r="A5845" s="9">
        <v>43921</v>
      </c>
      <c r="B5845" t="s">
        <v>63</v>
      </c>
      <c r="C5845" t="s">
        <v>66</v>
      </c>
      <c r="D5845" t="s">
        <v>67</v>
      </c>
      <c r="E5845" t="s">
        <v>68</v>
      </c>
      <c r="F5845" t="s">
        <v>12</v>
      </c>
      <c r="G5845" t="s">
        <v>40</v>
      </c>
      <c r="H5845" t="s">
        <v>41</v>
      </c>
      <c r="I5845">
        <v>6.2909416207744604</v>
      </c>
      <c r="J5845">
        <v>6.2909416207744604</v>
      </c>
      <c r="K5845">
        <v>208686</v>
      </c>
      <c r="L5845">
        <v>3.0145489495100103E-3</v>
      </c>
      <c r="M5845">
        <v>3.0145489495100103E-3</v>
      </c>
    </row>
    <row r="5846" spans="1:13" x14ac:dyDescent="0.25">
      <c r="A5846" s="9">
        <v>43921</v>
      </c>
      <c r="B5846" t="s">
        <v>63</v>
      </c>
      <c r="C5846" t="s">
        <v>66</v>
      </c>
      <c r="D5846" t="s">
        <v>67</v>
      </c>
      <c r="E5846" t="s">
        <v>68</v>
      </c>
      <c r="F5846" t="s">
        <v>12</v>
      </c>
      <c r="G5846" t="s">
        <v>42</v>
      </c>
      <c r="H5846" t="s">
        <v>43</v>
      </c>
      <c r="I5846">
        <v>0</v>
      </c>
      <c r="J5846">
        <v>0</v>
      </c>
      <c r="K5846">
        <v>208686</v>
      </c>
      <c r="L5846">
        <v>0</v>
      </c>
      <c r="M5846">
        <v>0</v>
      </c>
    </row>
    <row r="5847" spans="1:13" x14ac:dyDescent="0.25">
      <c r="A5847" s="9">
        <v>43921</v>
      </c>
      <c r="B5847" t="s">
        <v>63</v>
      </c>
      <c r="C5847" t="s">
        <v>66</v>
      </c>
      <c r="D5847" t="s">
        <v>67</v>
      </c>
      <c r="E5847" t="s">
        <v>68</v>
      </c>
      <c r="F5847" t="s">
        <v>12</v>
      </c>
      <c r="G5847" t="s">
        <v>44</v>
      </c>
      <c r="H5847" t="s">
        <v>45</v>
      </c>
      <c r="I5847">
        <v>0</v>
      </c>
      <c r="J5847">
        <v>0</v>
      </c>
      <c r="K5847">
        <v>208686</v>
      </c>
      <c r="L5847">
        <v>0</v>
      </c>
      <c r="M5847">
        <v>0</v>
      </c>
    </row>
    <row r="5848" spans="1:13" x14ac:dyDescent="0.25">
      <c r="A5848" s="9">
        <v>43921</v>
      </c>
      <c r="B5848" t="s">
        <v>63</v>
      </c>
      <c r="C5848" t="s">
        <v>66</v>
      </c>
      <c r="D5848" t="s">
        <v>67</v>
      </c>
      <c r="E5848" t="s">
        <v>68</v>
      </c>
      <c r="F5848" t="s">
        <v>12</v>
      </c>
      <c r="G5848" t="s">
        <v>46</v>
      </c>
      <c r="H5848" t="s">
        <v>47</v>
      </c>
      <c r="I5848">
        <v>6.2909416207744604</v>
      </c>
      <c r="J5848">
        <v>6.2909416207744604</v>
      </c>
      <c r="K5848">
        <v>208686</v>
      </c>
      <c r="L5848">
        <v>3.0145489495100103E-3</v>
      </c>
      <c r="M5848">
        <v>3.0145489495100103E-3</v>
      </c>
    </row>
    <row r="5849" spans="1:13" x14ac:dyDescent="0.25">
      <c r="A5849" s="9">
        <v>43921</v>
      </c>
      <c r="B5849" t="s">
        <v>63</v>
      </c>
      <c r="C5849" t="s">
        <v>66</v>
      </c>
      <c r="D5849" t="s">
        <v>67</v>
      </c>
      <c r="E5849" t="s">
        <v>68</v>
      </c>
      <c r="F5849" t="s">
        <v>12</v>
      </c>
      <c r="G5849" t="s">
        <v>48</v>
      </c>
      <c r="H5849" t="s">
        <v>96</v>
      </c>
      <c r="I5849">
        <v>1.0369333399999998</v>
      </c>
      <c r="J5849">
        <v>1.0369333399999998</v>
      </c>
      <c r="K5849">
        <v>208686</v>
      </c>
      <c r="L5849">
        <v>4.9688687310121414E-4</v>
      </c>
      <c r="M5849">
        <v>4.9688687310121414E-4</v>
      </c>
    </row>
    <row r="5850" spans="1:13" x14ac:dyDescent="0.25">
      <c r="A5850" s="9">
        <v>43921</v>
      </c>
      <c r="B5850" t="s">
        <v>63</v>
      </c>
      <c r="C5850" t="s">
        <v>66</v>
      </c>
      <c r="D5850" t="s">
        <v>67</v>
      </c>
      <c r="E5850" t="s">
        <v>68</v>
      </c>
      <c r="F5850" t="s">
        <v>12</v>
      </c>
      <c r="G5850" t="s">
        <v>49</v>
      </c>
      <c r="H5850" t="s">
        <v>105</v>
      </c>
      <c r="I5850">
        <v>19880.213662476042</v>
      </c>
      <c r="J5850">
        <v>19880.213662476042</v>
      </c>
      <c r="K5850">
        <v>208686</v>
      </c>
      <c r="L5850">
        <v>9.5263763081740223</v>
      </c>
      <c r="M5850">
        <v>9.5263763081740223</v>
      </c>
    </row>
    <row r="5851" spans="1:13" x14ac:dyDescent="0.25">
      <c r="A5851" s="9">
        <v>43921</v>
      </c>
      <c r="B5851" t="s">
        <v>63</v>
      </c>
      <c r="C5851" t="s">
        <v>66</v>
      </c>
      <c r="D5851" t="s">
        <v>67</v>
      </c>
      <c r="E5851" t="s">
        <v>68</v>
      </c>
      <c r="F5851" t="s">
        <v>12</v>
      </c>
      <c r="G5851" t="s">
        <v>50</v>
      </c>
      <c r="H5851" t="s">
        <v>51</v>
      </c>
      <c r="I5851">
        <v>84.335056999999992</v>
      </c>
      <c r="J5851">
        <v>84.335056999999992</v>
      </c>
      <c r="K5851">
        <v>208686</v>
      </c>
      <c r="L5851">
        <v>4.0412417220129761E-2</v>
      </c>
      <c r="M5851">
        <v>4.0412417220129761E-2</v>
      </c>
    </row>
    <row r="5852" spans="1:13" x14ac:dyDescent="0.25">
      <c r="A5852" s="9">
        <v>43921</v>
      </c>
      <c r="B5852" t="s">
        <v>63</v>
      </c>
      <c r="C5852" t="s">
        <v>66</v>
      </c>
      <c r="D5852" t="s">
        <v>67</v>
      </c>
      <c r="E5852" t="s">
        <v>68</v>
      </c>
      <c r="F5852" t="s">
        <v>12</v>
      </c>
      <c r="G5852" t="s">
        <v>52</v>
      </c>
      <c r="H5852" t="s">
        <v>107</v>
      </c>
      <c r="I5852">
        <v>19795.878605476042</v>
      </c>
      <c r="J5852">
        <v>19795.878605476042</v>
      </c>
      <c r="K5852">
        <v>208686</v>
      </c>
      <c r="L5852">
        <v>9.4859638909538937</v>
      </c>
      <c r="M5852">
        <v>9.4859638909538937</v>
      </c>
    </row>
    <row r="5853" spans="1:13" x14ac:dyDescent="0.25">
      <c r="A5853" s="9">
        <v>43921</v>
      </c>
      <c r="B5853" t="s">
        <v>63</v>
      </c>
      <c r="C5853" t="s">
        <v>66</v>
      </c>
      <c r="D5853" t="s">
        <v>67</v>
      </c>
      <c r="E5853" t="s">
        <v>68</v>
      </c>
      <c r="F5853" t="s">
        <v>53</v>
      </c>
      <c r="G5853" t="s">
        <v>54</v>
      </c>
      <c r="H5853" t="s">
        <v>55</v>
      </c>
      <c r="I5853">
        <v>201327.94327008451</v>
      </c>
      <c r="J5853">
        <v>-201327.94327008451</v>
      </c>
      <c r="K5853">
        <v>208686</v>
      </c>
      <c r="L5853">
        <v>96.474101410772406</v>
      </c>
      <c r="M5853">
        <v>-96.474101410772406</v>
      </c>
    </row>
    <row r="5854" spans="1:13" x14ac:dyDescent="0.25">
      <c r="A5854" s="9">
        <v>43921</v>
      </c>
      <c r="B5854" t="s">
        <v>63</v>
      </c>
      <c r="C5854" t="s">
        <v>66</v>
      </c>
      <c r="D5854" t="s">
        <v>67</v>
      </c>
      <c r="E5854" t="s">
        <v>68</v>
      </c>
      <c r="F5854" t="s">
        <v>53</v>
      </c>
      <c r="G5854" t="s">
        <v>15</v>
      </c>
      <c r="H5854" t="s">
        <v>16</v>
      </c>
      <c r="I5854">
        <v>0</v>
      </c>
      <c r="J5854">
        <v>0</v>
      </c>
      <c r="K5854">
        <v>208686</v>
      </c>
      <c r="L5854">
        <v>0</v>
      </c>
      <c r="M5854">
        <v>0</v>
      </c>
    </row>
    <row r="5855" spans="1:13" x14ac:dyDescent="0.25">
      <c r="A5855" s="9">
        <v>43921</v>
      </c>
      <c r="B5855" t="s">
        <v>63</v>
      </c>
      <c r="C5855" t="s">
        <v>66</v>
      </c>
      <c r="D5855" t="s">
        <v>67</v>
      </c>
      <c r="E5855" t="s">
        <v>68</v>
      </c>
      <c r="F5855" t="s">
        <v>53</v>
      </c>
      <c r="G5855" t="s">
        <v>17</v>
      </c>
      <c r="H5855" t="s">
        <v>18</v>
      </c>
      <c r="I5855">
        <v>0</v>
      </c>
      <c r="J5855">
        <v>0</v>
      </c>
      <c r="K5855">
        <v>208686</v>
      </c>
      <c r="L5855">
        <v>0</v>
      </c>
      <c r="M5855">
        <v>0</v>
      </c>
    </row>
    <row r="5856" spans="1:13" x14ac:dyDescent="0.25">
      <c r="A5856" s="9">
        <v>43921</v>
      </c>
      <c r="B5856" t="s">
        <v>63</v>
      </c>
      <c r="C5856" t="s">
        <v>66</v>
      </c>
      <c r="D5856" t="s">
        <v>67</v>
      </c>
      <c r="E5856" t="s">
        <v>68</v>
      </c>
      <c r="F5856" t="s">
        <v>53</v>
      </c>
      <c r="G5856" t="s">
        <v>19</v>
      </c>
      <c r="H5856" t="s">
        <v>20</v>
      </c>
      <c r="I5856">
        <v>0</v>
      </c>
      <c r="J5856">
        <v>0</v>
      </c>
      <c r="K5856">
        <v>208686</v>
      </c>
      <c r="L5856">
        <v>0</v>
      </c>
      <c r="M5856">
        <v>0</v>
      </c>
    </row>
    <row r="5857" spans="1:13" x14ac:dyDescent="0.25">
      <c r="A5857" s="9">
        <v>43921</v>
      </c>
      <c r="B5857" t="s">
        <v>63</v>
      </c>
      <c r="C5857" t="s">
        <v>66</v>
      </c>
      <c r="D5857" t="s">
        <v>67</v>
      </c>
      <c r="E5857" t="s">
        <v>68</v>
      </c>
      <c r="F5857" t="s">
        <v>53</v>
      </c>
      <c r="G5857" t="s">
        <v>21</v>
      </c>
      <c r="H5857" t="s">
        <v>22</v>
      </c>
      <c r="I5857">
        <v>126742.81659475001</v>
      </c>
      <c r="J5857">
        <v>-126742.81659475001</v>
      </c>
      <c r="K5857">
        <v>208686</v>
      </c>
      <c r="L5857">
        <v>60.733741887213334</v>
      </c>
      <c r="M5857">
        <v>-60.733741887213334</v>
      </c>
    </row>
    <row r="5858" spans="1:13" x14ac:dyDescent="0.25">
      <c r="A5858" s="9">
        <v>43921</v>
      </c>
      <c r="B5858" t="s">
        <v>63</v>
      </c>
      <c r="C5858" t="s">
        <v>66</v>
      </c>
      <c r="D5858" t="s">
        <v>67</v>
      </c>
      <c r="E5858" t="s">
        <v>68</v>
      </c>
      <c r="F5858" t="s">
        <v>53</v>
      </c>
      <c r="G5858" t="s">
        <v>23</v>
      </c>
      <c r="H5858" t="s">
        <v>24</v>
      </c>
      <c r="I5858">
        <v>25950.266393680005</v>
      </c>
      <c r="J5858">
        <v>-25950.266393680005</v>
      </c>
      <c r="K5858">
        <v>208686</v>
      </c>
      <c r="L5858">
        <v>12.4350777693185</v>
      </c>
      <c r="M5858">
        <v>-12.4350777693185</v>
      </c>
    </row>
    <row r="5859" spans="1:13" x14ac:dyDescent="0.25">
      <c r="A5859" s="9">
        <v>43921</v>
      </c>
      <c r="B5859" t="s">
        <v>63</v>
      </c>
      <c r="C5859" t="s">
        <v>66</v>
      </c>
      <c r="D5859" t="s">
        <v>67</v>
      </c>
      <c r="E5859" t="s">
        <v>68</v>
      </c>
      <c r="F5859" t="s">
        <v>53</v>
      </c>
      <c r="G5859" t="s">
        <v>25</v>
      </c>
      <c r="H5859" t="s">
        <v>26</v>
      </c>
      <c r="I5859">
        <v>61301.776810640004</v>
      </c>
      <c r="J5859">
        <v>-61301.776810640004</v>
      </c>
      <c r="K5859">
        <v>208686</v>
      </c>
      <c r="L5859">
        <v>29.375126654706111</v>
      </c>
      <c r="M5859">
        <v>-29.375126654706111</v>
      </c>
    </row>
    <row r="5860" spans="1:13" x14ac:dyDescent="0.25">
      <c r="A5860" s="9">
        <v>43921</v>
      </c>
      <c r="B5860" t="s">
        <v>63</v>
      </c>
      <c r="C5860" t="s">
        <v>66</v>
      </c>
      <c r="D5860" t="s">
        <v>67</v>
      </c>
      <c r="E5860" t="s">
        <v>68</v>
      </c>
      <c r="F5860" t="s">
        <v>53</v>
      </c>
      <c r="G5860" t="s">
        <v>27</v>
      </c>
      <c r="H5860" t="s">
        <v>28</v>
      </c>
      <c r="I5860">
        <v>39490.773390430004</v>
      </c>
      <c r="J5860">
        <v>-39490.773390430004</v>
      </c>
      <c r="K5860">
        <v>208686</v>
      </c>
      <c r="L5860">
        <v>18.923537463188715</v>
      </c>
      <c r="M5860">
        <v>-18.923537463188715</v>
      </c>
    </row>
    <row r="5861" spans="1:13" x14ac:dyDescent="0.25">
      <c r="A5861" s="9">
        <v>43921</v>
      </c>
      <c r="B5861" t="s">
        <v>63</v>
      </c>
      <c r="C5861" t="s">
        <v>66</v>
      </c>
      <c r="D5861" t="s">
        <v>67</v>
      </c>
      <c r="E5861" t="s">
        <v>68</v>
      </c>
      <c r="F5861" t="s">
        <v>53</v>
      </c>
      <c r="G5861" t="s">
        <v>29</v>
      </c>
      <c r="H5861" t="s">
        <v>30</v>
      </c>
      <c r="I5861">
        <v>4416.0623457000002</v>
      </c>
      <c r="J5861">
        <v>-4416.0623457000002</v>
      </c>
      <c r="K5861">
        <v>208686</v>
      </c>
      <c r="L5861">
        <v>2.1161277448894511</v>
      </c>
      <c r="M5861">
        <v>-2.1161277448894511</v>
      </c>
    </row>
    <row r="5862" spans="1:13" x14ac:dyDescent="0.25">
      <c r="A5862" s="9">
        <v>43921</v>
      </c>
      <c r="B5862" t="s">
        <v>63</v>
      </c>
      <c r="C5862" t="s">
        <v>66</v>
      </c>
      <c r="D5862" t="s">
        <v>67</v>
      </c>
      <c r="E5862" t="s">
        <v>68</v>
      </c>
      <c r="F5862" t="s">
        <v>53</v>
      </c>
      <c r="G5862" t="s">
        <v>31</v>
      </c>
      <c r="H5862" t="s">
        <v>32</v>
      </c>
      <c r="I5862">
        <v>3373.4703486999997</v>
      </c>
      <c r="J5862">
        <v>-3373.4703486999997</v>
      </c>
      <c r="K5862">
        <v>208686</v>
      </c>
      <c r="L5862">
        <v>1.6165293065658453</v>
      </c>
      <c r="M5862">
        <v>-1.6165293065658453</v>
      </c>
    </row>
    <row r="5863" spans="1:13" x14ac:dyDescent="0.25">
      <c r="A5863" s="9">
        <v>43921</v>
      </c>
      <c r="B5863" t="s">
        <v>63</v>
      </c>
      <c r="C5863" t="s">
        <v>66</v>
      </c>
      <c r="D5863" t="s">
        <v>67</v>
      </c>
      <c r="E5863" t="s">
        <v>68</v>
      </c>
      <c r="F5863" t="s">
        <v>53</v>
      </c>
      <c r="G5863" t="s">
        <v>33</v>
      </c>
      <c r="H5863" t="s">
        <v>34</v>
      </c>
      <c r="I5863">
        <v>1042.591997</v>
      </c>
      <c r="J5863">
        <v>-1042.591997</v>
      </c>
      <c r="K5863">
        <v>208686</v>
      </c>
      <c r="L5863">
        <v>0.49959843832360579</v>
      </c>
      <c r="M5863">
        <v>-0.49959843832360579</v>
      </c>
    </row>
    <row r="5864" spans="1:13" x14ac:dyDescent="0.25">
      <c r="A5864" s="9">
        <v>43921</v>
      </c>
      <c r="B5864" t="s">
        <v>63</v>
      </c>
      <c r="C5864" t="s">
        <v>66</v>
      </c>
      <c r="D5864" t="s">
        <v>67</v>
      </c>
      <c r="E5864" t="s">
        <v>68</v>
      </c>
      <c r="F5864" t="s">
        <v>53</v>
      </c>
      <c r="G5864" t="s">
        <v>35</v>
      </c>
      <c r="H5864" t="s">
        <v>111</v>
      </c>
      <c r="I5864">
        <v>19012.907592530002</v>
      </c>
      <c r="J5864">
        <v>-19012.907592530002</v>
      </c>
      <c r="K5864">
        <v>208686</v>
      </c>
      <c r="L5864">
        <v>9.1107729280018805</v>
      </c>
      <c r="M5864">
        <v>-9.1107729280018805</v>
      </c>
    </row>
    <row r="5865" spans="1:13" x14ac:dyDescent="0.25">
      <c r="A5865" s="9">
        <v>43921</v>
      </c>
      <c r="B5865" t="s">
        <v>63</v>
      </c>
      <c r="C5865" t="s">
        <v>66</v>
      </c>
      <c r="D5865" t="s">
        <v>67</v>
      </c>
      <c r="E5865" t="s">
        <v>68</v>
      </c>
      <c r="F5865" t="s">
        <v>53</v>
      </c>
      <c r="G5865" t="s">
        <v>36</v>
      </c>
      <c r="H5865" t="s">
        <v>32</v>
      </c>
      <c r="I5865">
        <v>117.39511408336534</v>
      </c>
      <c r="J5865">
        <v>-117.39511408336534</v>
      </c>
      <c r="K5865">
        <v>208686</v>
      </c>
      <c r="L5865">
        <v>5.6254427265540259E-2</v>
      </c>
      <c r="M5865">
        <v>-5.6254427265540259E-2</v>
      </c>
    </row>
    <row r="5866" spans="1:13" x14ac:dyDescent="0.25">
      <c r="A5866" s="9">
        <v>43921</v>
      </c>
      <c r="B5866" t="s">
        <v>63</v>
      </c>
      <c r="C5866" t="s">
        <v>66</v>
      </c>
      <c r="D5866" t="s">
        <v>67</v>
      </c>
      <c r="E5866" t="s">
        <v>68</v>
      </c>
      <c r="F5866" t="s">
        <v>53</v>
      </c>
      <c r="G5866" t="s">
        <v>37</v>
      </c>
      <c r="H5866" t="s">
        <v>34</v>
      </c>
      <c r="I5866">
        <v>18895.512478446635</v>
      </c>
      <c r="J5866">
        <v>-18895.512478446635</v>
      </c>
      <c r="K5866">
        <v>208686</v>
      </c>
      <c r="L5866">
        <v>9.0545185007363393</v>
      </c>
      <c r="M5866">
        <v>-9.0545185007363393</v>
      </c>
    </row>
    <row r="5867" spans="1:13" x14ac:dyDescent="0.25">
      <c r="A5867" s="9">
        <v>43921</v>
      </c>
      <c r="B5867" t="s">
        <v>63</v>
      </c>
      <c r="C5867" t="s">
        <v>66</v>
      </c>
      <c r="D5867" t="s">
        <v>67</v>
      </c>
      <c r="E5867" t="s">
        <v>68</v>
      </c>
      <c r="F5867" t="s">
        <v>53</v>
      </c>
      <c r="G5867" t="s">
        <v>38</v>
      </c>
      <c r="H5867" t="s">
        <v>39</v>
      </c>
      <c r="I5867">
        <v>49497.137255354508</v>
      </c>
      <c r="J5867">
        <v>-49497.137255354508</v>
      </c>
      <c r="K5867">
        <v>208686</v>
      </c>
      <c r="L5867">
        <v>23.718475247670906</v>
      </c>
      <c r="M5867">
        <v>-23.718475247670906</v>
      </c>
    </row>
    <row r="5868" spans="1:13" x14ac:dyDescent="0.25">
      <c r="A5868" s="9">
        <v>43921</v>
      </c>
      <c r="B5868" t="s">
        <v>63</v>
      </c>
      <c r="C5868" t="s">
        <v>66</v>
      </c>
      <c r="D5868" t="s">
        <v>67</v>
      </c>
      <c r="E5868" t="s">
        <v>68</v>
      </c>
      <c r="F5868" t="s">
        <v>53</v>
      </c>
      <c r="G5868" t="s">
        <v>40</v>
      </c>
      <c r="H5868" t="s">
        <v>41</v>
      </c>
      <c r="I5868">
        <v>0</v>
      </c>
      <c r="J5868">
        <v>0</v>
      </c>
      <c r="K5868">
        <v>208686</v>
      </c>
      <c r="L5868">
        <v>0</v>
      </c>
      <c r="M5868">
        <v>0</v>
      </c>
    </row>
    <row r="5869" spans="1:13" x14ac:dyDescent="0.25">
      <c r="A5869" s="9">
        <v>43921</v>
      </c>
      <c r="B5869" t="s">
        <v>63</v>
      </c>
      <c r="C5869" t="s">
        <v>66</v>
      </c>
      <c r="D5869" t="s">
        <v>67</v>
      </c>
      <c r="E5869" t="s">
        <v>68</v>
      </c>
      <c r="F5869" t="s">
        <v>53</v>
      </c>
      <c r="G5869" t="s">
        <v>42</v>
      </c>
      <c r="H5869" t="s">
        <v>43</v>
      </c>
      <c r="I5869">
        <v>0</v>
      </c>
      <c r="J5869">
        <v>0</v>
      </c>
      <c r="K5869">
        <v>208686</v>
      </c>
      <c r="L5869">
        <v>0</v>
      </c>
      <c r="M5869">
        <v>0</v>
      </c>
    </row>
    <row r="5870" spans="1:13" x14ac:dyDescent="0.25">
      <c r="A5870" s="9">
        <v>43921</v>
      </c>
      <c r="B5870" t="s">
        <v>63</v>
      </c>
      <c r="C5870" t="s">
        <v>66</v>
      </c>
      <c r="D5870" t="s">
        <v>67</v>
      </c>
      <c r="E5870" t="s">
        <v>68</v>
      </c>
      <c r="F5870" t="s">
        <v>53</v>
      </c>
      <c r="G5870" t="s">
        <v>44</v>
      </c>
      <c r="H5870" t="s">
        <v>45</v>
      </c>
      <c r="I5870">
        <v>0</v>
      </c>
      <c r="J5870">
        <v>0</v>
      </c>
      <c r="K5870">
        <v>208686</v>
      </c>
      <c r="L5870">
        <v>0</v>
      </c>
      <c r="M5870">
        <v>0</v>
      </c>
    </row>
    <row r="5871" spans="1:13" x14ac:dyDescent="0.25">
      <c r="A5871" s="9">
        <v>43921</v>
      </c>
      <c r="B5871" t="s">
        <v>63</v>
      </c>
      <c r="C5871" t="s">
        <v>66</v>
      </c>
      <c r="D5871" t="s">
        <v>67</v>
      </c>
      <c r="E5871" t="s">
        <v>68</v>
      </c>
      <c r="F5871" t="s">
        <v>53</v>
      </c>
      <c r="G5871" t="s">
        <v>46</v>
      </c>
      <c r="H5871" t="s">
        <v>47</v>
      </c>
      <c r="I5871">
        <v>0</v>
      </c>
      <c r="J5871">
        <v>0</v>
      </c>
      <c r="K5871">
        <v>208686</v>
      </c>
      <c r="L5871">
        <v>0</v>
      </c>
      <c r="M5871">
        <v>0</v>
      </c>
    </row>
    <row r="5872" spans="1:13" x14ac:dyDescent="0.25">
      <c r="A5872" s="9">
        <v>43921</v>
      </c>
      <c r="B5872" t="s">
        <v>63</v>
      </c>
      <c r="C5872" t="s">
        <v>66</v>
      </c>
      <c r="D5872" t="s">
        <v>67</v>
      </c>
      <c r="E5872" t="s">
        <v>68</v>
      </c>
      <c r="F5872" t="s">
        <v>53</v>
      </c>
      <c r="G5872" t="s">
        <v>48</v>
      </c>
      <c r="H5872" t="s">
        <v>96</v>
      </c>
      <c r="I5872">
        <v>1.0369333399999998</v>
      </c>
      <c r="J5872">
        <v>-1.0369333399999998</v>
      </c>
      <c r="K5872">
        <v>208686</v>
      </c>
      <c r="L5872">
        <v>4.9688687310121414E-4</v>
      </c>
      <c r="M5872">
        <v>-4.9688687310121414E-4</v>
      </c>
    </row>
    <row r="5873" spans="1:13" x14ac:dyDescent="0.25">
      <c r="A5873" s="9">
        <v>43921</v>
      </c>
      <c r="B5873" t="s">
        <v>63</v>
      </c>
      <c r="C5873" t="s">
        <v>66</v>
      </c>
      <c r="D5873" t="s">
        <v>67</v>
      </c>
      <c r="E5873" t="s">
        <v>68</v>
      </c>
      <c r="F5873" t="s">
        <v>53</v>
      </c>
      <c r="G5873" t="s">
        <v>49</v>
      </c>
      <c r="H5873" t="s">
        <v>56</v>
      </c>
      <c r="I5873">
        <v>1657.9825484099999</v>
      </c>
      <c r="J5873">
        <v>-1657.9825484099999</v>
      </c>
      <c r="K5873">
        <v>208686</v>
      </c>
      <c r="L5873">
        <v>0.79448671612374566</v>
      </c>
      <c r="M5873">
        <v>-0.79448671612374566</v>
      </c>
    </row>
    <row r="5874" spans="1:13" x14ac:dyDescent="0.25">
      <c r="A5874" s="9">
        <v>43921</v>
      </c>
      <c r="B5874" t="s">
        <v>63</v>
      </c>
      <c r="C5874" t="s">
        <v>66</v>
      </c>
      <c r="D5874" t="s">
        <v>67</v>
      </c>
      <c r="E5874" t="s">
        <v>68</v>
      </c>
      <c r="F5874" t="s">
        <v>53</v>
      </c>
      <c r="G5874" t="s">
        <v>50</v>
      </c>
      <c r="H5874" t="s">
        <v>51</v>
      </c>
      <c r="I5874">
        <v>41.131536220000001</v>
      </c>
      <c r="J5874">
        <v>-41.131536220000001</v>
      </c>
      <c r="K5874">
        <v>208686</v>
      </c>
      <c r="L5874">
        <v>1.9709772682403228E-2</v>
      </c>
      <c r="M5874">
        <v>-1.9709772682403228E-2</v>
      </c>
    </row>
    <row r="5875" spans="1:13" x14ac:dyDescent="0.25">
      <c r="A5875" s="9">
        <v>43921</v>
      </c>
      <c r="B5875" t="s">
        <v>63</v>
      </c>
      <c r="C5875" t="s">
        <v>66</v>
      </c>
      <c r="D5875" t="s">
        <v>67</v>
      </c>
      <c r="E5875" t="s">
        <v>68</v>
      </c>
      <c r="F5875" t="s">
        <v>53</v>
      </c>
      <c r="G5875" t="s">
        <v>52</v>
      </c>
      <c r="H5875" t="s">
        <v>57</v>
      </c>
      <c r="I5875">
        <v>1616.8510121899999</v>
      </c>
      <c r="J5875">
        <v>-1616.8510121899999</v>
      </c>
      <c r="K5875">
        <v>208686</v>
      </c>
      <c r="L5875">
        <v>0.7747769434413424</v>
      </c>
      <c r="M5875">
        <v>-0.7747769434413424</v>
      </c>
    </row>
    <row r="5876" spans="1:13" x14ac:dyDescent="0.25">
      <c r="A5876" s="9">
        <v>43921</v>
      </c>
      <c r="B5876" t="s">
        <v>63</v>
      </c>
      <c r="C5876" t="s">
        <v>66</v>
      </c>
      <c r="D5876" t="s">
        <v>67</v>
      </c>
      <c r="E5876" t="s">
        <v>68</v>
      </c>
      <c r="F5876" t="s">
        <v>58</v>
      </c>
      <c r="G5876" t="s">
        <v>59</v>
      </c>
      <c r="H5876" t="s">
        <v>60</v>
      </c>
      <c r="I5876">
        <v>-17813.974864787713</v>
      </c>
      <c r="J5876">
        <v>-17813.974864787713</v>
      </c>
      <c r="K5876">
        <v>208686</v>
      </c>
      <c r="L5876">
        <v>-8.5362577579654175</v>
      </c>
      <c r="M5876">
        <v>-8.5362577579654175</v>
      </c>
    </row>
    <row r="5877" spans="1:13" x14ac:dyDescent="0.25">
      <c r="A5877" s="9">
        <v>43921</v>
      </c>
      <c r="B5877" t="s">
        <v>63</v>
      </c>
      <c r="C5877" t="s">
        <v>66</v>
      </c>
      <c r="D5877" t="s">
        <v>69</v>
      </c>
      <c r="E5877" t="s">
        <v>70</v>
      </c>
      <c r="F5877" t="s">
        <v>12</v>
      </c>
      <c r="G5877" t="s">
        <v>13</v>
      </c>
      <c r="H5877" t="s">
        <v>14</v>
      </c>
      <c r="I5877">
        <v>69039.321368699995</v>
      </c>
      <c r="J5877">
        <v>69039.321368699995</v>
      </c>
      <c r="K5877">
        <v>208686</v>
      </c>
      <c r="L5877">
        <v>33.082871571978949</v>
      </c>
      <c r="M5877">
        <v>33.082871571978949</v>
      </c>
    </row>
    <row r="5878" spans="1:13" x14ac:dyDescent="0.25">
      <c r="A5878" s="9">
        <v>43921</v>
      </c>
      <c r="B5878" t="s">
        <v>63</v>
      </c>
      <c r="C5878" t="s">
        <v>66</v>
      </c>
      <c r="D5878" t="s">
        <v>69</v>
      </c>
      <c r="E5878" t="s">
        <v>70</v>
      </c>
      <c r="F5878" t="s">
        <v>12</v>
      </c>
      <c r="G5878" t="s">
        <v>15</v>
      </c>
      <c r="H5878" t="s">
        <v>16</v>
      </c>
      <c r="I5878">
        <v>235.02498289000002</v>
      </c>
      <c r="J5878">
        <v>235.02498289000002</v>
      </c>
      <c r="K5878">
        <v>208686</v>
      </c>
      <c r="L5878">
        <v>0.11262134637206138</v>
      </c>
      <c r="M5878">
        <v>0.11262134637206138</v>
      </c>
    </row>
    <row r="5879" spans="1:13" x14ac:dyDescent="0.25">
      <c r="A5879" s="9">
        <v>43921</v>
      </c>
      <c r="B5879" t="s">
        <v>63</v>
      </c>
      <c r="C5879" t="s">
        <v>66</v>
      </c>
      <c r="D5879" t="s">
        <v>69</v>
      </c>
      <c r="E5879" t="s">
        <v>70</v>
      </c>
      <c r="F5879" t="s">
        <v>12</v>
      </c>
      <c r="G5879" t="s">
        <v>17</v>
      </c>
      <c r="H5879" t="s">
        <v>18</v>
      </c>
      <c r="I5879">
        <v>70.213153309999996</v>
      </c>
      <c r="J5879">
        <v>70.213153309999996</v>
      </c>
      <c r="K5879">
        <v>208686</v>
      </c>
      <c r="L5879">
        <v>3.3645358725549385E-2</v>
      </c>
      <c r="M5879">
        <v>3.3645358725549385E-2</v>
      </c>
    </row>
    <row r="5880" spans="1:13" x14ac:dyDescent="0.25">
      <c r="A5880" s="9">
        <v>43921</v>
      </c>
      <c r="B5880" t="s">
        <v>63</v>
      </c>
      <c r="C5880" t="s">
        <v>66</v>
      </c>
      <c r="D5880" t="s">
        <v>69</v>
      </c>
      <c r="E5880" t="s">
        <v>70</v>
      </c>
      <c r="F5880" t="s">
        <v>12</v>
      </c>
      <c r="G5880" t="s">
        <v>19</v>
      </c>
      <c r="H5880" t="s">
        <v>20</v>
      </c>
      <c r="I5880">
        <v>164.81182958000002</v>
      </c>
      <c r="J5880">
        <v>164.81182958000002</v>
      </c>
      <c r="K5880">
        <v>208686</v>
      </c>
      <c r="L5880">
        <v>7.8975987646511994E-2</v>
      </c>
      <c r="M5880">
        <v>7.8975987646511994E-2</v>
      </c>
    </row>
    <row r="5881" spans="1:13" x14ac:dyDescent="0.25">
      <c r="A5881" s="9">
        <v>43921</v>
      </c>
      <c r="B5881" t="s">
        <v>63</v>
      </c>
      <c r="C5881" t="s">
        <v>66</v>
      </c>
      <c r="D5881" t="s">
        <v>69</v>
      </c>
      <c r="E5881" t="s">
        <v>70</v>
      </c>
      <c r="F5881" t="s">
        <v>12</v>
      </c>
      <c r="G5881" t="s">
        <v>21</v>
      </c>
      <c r="H5881" t="s">
        <v>22</v>
      </c>
      <c r="I5881">
        <v>22535.106934659998</v>
      </c>
      <c r="J5881">
        <v>22535.106934659998</v>
      </c>
      <c r="K5881">
        <v>208686</v>
      </c>
      <c r="L5881">
        <v>10.798571506790104</v>
      </c>
      <c r="M5881">
        <v>10.798571506790104</v>
      </c>
    </row>
    <row r="5882" spans="1:13" x14ac:dyDescent="0.25">
      <c r="A5882" s="9">
        <v>43921</v>
      </c>
      <c r="B5882" t="s">
        <v>63</v>
      </c>
      <c r="C5882" t="s">
        <v>66</v>
      </c>
      <c r="D5882" t="s">
        <v>69</v>
      </c>
      <c r="E5882" t="s">
        <v>70</v>
      </c>
      <c r="F5882" t="s">
        <v>12</v>
      </c>
      <c r="G5882" t="s">
        <v>23</v>
      </c>
      <c r="H5882" t="s">
        <v>24</v>
      </c>
      <c r="I5882">
        <v>968.08535929999994</v>
      </c>
      <c r="J5882">
        <v>968.08535929999994</v>
      </c>
      <c r="K5882">
        <v>208686</v>
      </c>
      <c r="L5882">
        <v>0.46389568984023843</v>
      </c>
      <c r="M5882">
        <v>0.46389568984023843</v>
      </c>
    </row>
    <row r="5883" spans="1:13" x14ac:dyDescent="0.25">
      <c r="A5883" s="9">
        <v>43921</v>
      </c>
      <c r="B5883" t="s">
        <v>63</v>
      </c>
      <c r="C5883" t="s">
        <v>66</v>
      </c>
      <c r="D5883" t="s">
        <v>69</v>
      </c>
      <c r="E5883" t="s">
        <v>70</v>
      </c>
      <c r="F5883" t="s">
        <v>12</v>
      </c>
      <c r="G5883" t="s">
        <v>25</v>
      </c>
      <c r="H5883" t="s">
        <v>26</v>
      </c>
      <c r="I5883">
        <v>9752.3379310100008</v>
      </c>
      <c r="J5883">
        <v>9752.3379310100008</v>
      </c>
      <c r="K5883">
        <v>208686</v>
      </c>
      <c r="L5883">
        <v>4.6732113946359606</v>
      </c>
      <c r="M5883">
        <v>4.6732113946359606</v>
      </c>
    </row>
    <row r="5884" spans="1:13" x14ac:dyDescent="0.25">
      <c r="A5884" s="9">
        <v>43921</v>
      </c>
      <c r="B5884" t="s">
        <v>63</v>
      </c>
      <c r="C5884" t="s">
        <v>66</v>
      </c>
      <c r="D5884" t="s">
        <v>69</v>
      </c>
      <c r="E5884" t="s">
        <v>70</v>
      </c>
      <c r="F5884" t="s">
        <v>12</v>
      </c>
      <c r="G5884" t="s">
        <v>27</v>
      </c>
      <c r="H5884" t="s">
        <v>28</v>
      </c>
      <c r="I5884">
        <v>11814.683644349998</v>
      </c>
      <c r="J5884">
        <v>11814.683644349998</v>
      </c>
      <c r="K5884">
        <v>208686</v>
      </c>
      <c r="L5884">
        <v>5.6614644223139061</v>
      </c>
      <c r="M5884">
        <v>5.6614644223139061</v>
      </c>
    </row>
    <row r="5885" spans="1:13" x14ac:dyDescent="0.25">
      <c r="A5885" s="9">
        <v>43921</v>
      </c>
      <c r="B5885" t="s">
        <v>63</v>
      </c>
      <c r="C5885" t="s">
        <v>66</v>
      </c>
      <c r="D5885" t="s">
        <v>69</v>
      </c>
      <c r="E5885" t="s">
        <v>70</v>
      </c>
      <c r="F5885" t="s">
        <v>12</v>
      </c>
      <c r="G5885" t="s">
        <v>29</v>
      </c>
      <c r="H5885" t="s">
        <v>30</v>
      </c>
      <c r="I5885">
        <v>46220.961520149991</v>
      </c>
      <c r="J5885">
        <v>46220.961520149991</v>
      </c>
      <c r="K5885">
        <v>208686</v>
      </c>
      <c r="L5885">
        <v>22.148568433028565</v>
      </c>
      <c r="M5885">
        <v>22.148568433028565</v>
      </c>
    </row>
    <row r="5886" spans="1:13" x14ac:dyDescent="0.25">
      <c r="A5886" s="9">
        <v>43921</v>
      </c>
      <c r="B5886" t="s">
        <v>63</v>
      </c>
      <c r="C5886" t="s">
        <v>66</v>
      </c>
      <c r="D5886" t="s">
        <v>69</v>
      </c>
      <c r="E5886" t="s">
        <v>70</v>
      </c>
      <c r="F5886" t="s">
        <v>12</v>
      </c>
      <c r="G5886" t="s">
        <v>31</v>
      </c>
      <c r="H5886" t="s">
        <v>32</v>
      </c>
      <c r="I5886">
        <v>2063.3919999999998</v>
      </c>
      <c r="J5886">
        <v>2063.3919999999998</v>
      </c>
      <c r="K5886">
        <v>208686</v>
      </c>
      <c r="L5886">
        <v>0.9887543965575073</v>
      </c>
      <c r="M5886">
        <v>0.9887543965575073</v>
      </c>
    </row>
    <row r="5887" spans="1:13" x14ac:dyDescent="0.25">
      <c r="A5887" s="9">
        <v>43921</v>
      </c>
      <c r="B5887" t="s">
        <v>63</v>
      </c>
      <c r="C5887" t="s">
        <v>66</v>
      </c>
      <c r="D5887" t="s">
        <v>69</v>
      </c>
      <c r="E5887" t="s">
        <v>70</v>
      </c>
      <c r="F5887" t="s">
        <v>12</v>
      </c>
      <c r="G5887" t="s">
        <v>33</v>
      </c>
      <c r="H5887" t="s">
        <v>34</v>
      </c>
      <c r="I5887">
        <v>44157.569520149991</v>
      </c>
      <c r="J5887">
        <v>44157.569520149991</v>
      </c>
      <c r="K5887">
        <v>208686</v>
      </c>
      <c r="L5887">
        <v>21.159814036471058</v>
      </c>
      <c r="M5887">
        <v>21.159814036471058</v>
      </c>
    </row>
    <row r="5888" spans="1:13" x14ac:dyDescent="0.25">
      <c r="A5888" s="9">
        <v>43921</v>
      </c>
      <c r="B5888" t="s">
        <v>63</v>
      </c>
      <c r="C5888" t="s">
        <v>66</v>
      </c>
      <c r="D5888" t="s">
        <v>69</v>
      </c>
      <c r="E5888" t="s">
        <v>70</v>
      </c>
      <c r="F5888" t="s">
        <v>12</v>
      </c>
      <c r="G5888" t="s">
        <v>35</v>
      </c>
      <c r="H5888" t="s">
        <v>111</v>
      </c>
      <c r="I5888">
        <v>19.066462099999999</v>
      </c>
      <c r="J5888">
        <v>19.066462099999999</v>
      </c>
      <c r="K5888">
        <v>208686</v>
      </c>
      <c r="L5888">
        <v>9.1364356497321327E-3</v>
      </c>
      <c r="M5888">
        <v>9.1364356497321327E-3</v>
      </c>
    </row>
    <row r="5889" spans="1:13" x14ac:dyDescent="0.25">
      <c r="A5889" s="9">
        <v>43921</v>
      </c>
      <c r="B5889" t="s">
        <v>63</v>
      </c>
      <c r="C5889" t="s">
        <v>66</v>
      </c>
      <c r="D5889" t="s">
        <v>69</v>
      </c>
      <c r="E5889" t="s">
        <v>70</v>
      </c>
      <c r="F5889" t="s">
        <v>12</v>
      </c>
      <c r="G5889" t="s">
        <v>36</v>
      </c>
      <c r="H5889" t="s">
        <v>32</v>
      </c>
      <c r="I5889">
        <v>0.78471815</v>
      </c>
      <c r="J5889">
        <v>0.78471815</v>
      </c>
      <c r="K5889">
        <v>208686</v>
      </c>
      <c r="L5889">
        <v>3.7602817151126573E-4</v>
      </c>
      <c r="M5889">
        <v>3.7602817151126573E-4</v>
      </c>
    </row>
    <row r="5890" spans="1:13" x14ac:dyDescent="0.25">
      <c r="A5890" s="9">
        <v>43921</v>
      </c>
      <c r="B5890" t="s">
        <v>63</v>
      </c>
      <c r="C5890" t="s">
        <v>66</v>
      </c>
      <c r="D5890" t="s">
        <v>69</v>
      </c>
      <c r="E5890" t="s">
        <v>70</v>
      </c>
      <c r="F5890" t="s">
        <v>12</v>
      </c>
      <c r="G5890" t="s">
        <v>37</v>
      </c>
      <c r="H5890" t="s">
        <v>34</v>
      </c>
      <c r="I5890">
        <v>18.281743949999999</v>
      </c>
      <c r="J5890">
        <v>18.281743949999999</v>
      </c>
      <c r="K5890">
        <v>208686</v>
      </c>
      <c r="L5890">
        <v>8.760407478220867E-3</v>
      </c>
      <c r="M5890">
        <v>8.760407478220867E-3</v>
      </c>
    </row>
    <row r="5891" spans="1:13" x14ac:dyDescent="0.25">
      <c r="A5891" s="9">
        <v>43921</v>
      </c>
      <c r="B5891" t="s">
        <v>63</v>
      </c>
      <c r="C5891" t="s">
        <v>66</v>
      </c>
      <c r="D5891" t="s">
        <v>69</v>
      </c>
      <c r="E5891" t="s">
        <v>70</v>
      </c>
      <c r="F5891" t="s">
        <v>12</v>
      </c>
      <c r="G5891" t="s">
        <v>38</v>
      </c>
      <c r="H5891" t="s">
        <v>39</v>
      </c>
      <c r="I5891">
        <v>24</v>
      </c>
      <c r="J5891">
        <v>24</v>
      </c>
      <c r="K5891">
        <v>208686</v>
      </c>
      <c r="L5891">
        <v>1.1500531899600356E-2</v>
      </c>
      <c r="M5891">
        <v>1.1500531899600356E-2</v>
      </c>
    </row>
    <row r="5892" spans="1:13" x14ac:dyDescent="0.25">
      <c r="A5892" s="9">
        <v>43921</v>
      </c>
      <c r="B5892" t="s">
        <v>63</v>
      </c>
      <c r="C5892" t="s">
        <v>66</v>
      </c>
      <c r="D5892" t="s">
        <v>69</v>
      </c>
      <c r="E5892" t="s">
        <v>70</v>
      </c>
      <c r="F5892" t="s">
        <v>12</v>
      </c>
      <c r="G5892" t="s">
        <v>40</v>
      </c>
      <c r="H5892" t="s">
        <v>41</v>
      </c>
      <c r="I5892">
        <v>0</v>
      </c>
      <c r="J5892">
        <v>0</v>
      </c>
      <c r="K5892">
        <v>208686</v>
      </c>
      <c r="L5892">
        <v>0</v>
      </c>
      <c r="M5892">
        <v>0</v>
      </c>
    </row>
    <row r="5893" spans="1:13" x14ac:dyDescent="0.25">
      <c r="A5893" s="9">
        <v>43921</v>
      </c>
      <c r="B5893" t="s">
        <v>63</v>
      </c>
      <c r="C5893" t="s">
        <v>66</v>
      </c>
      <c r="D5893" t="s">
        <v>69</v>
      </c>
      <c r="E5893" t="s">
        <v>70</v>
      </c>
      <c r="F5893" t="s">
        <v>12</v>
      </c>
      <c r="G5893" t="s">
        <v>42</v>
      </c>
      <c r="H5893" t="s">
        <v>43</v>
      </c>
      <c r="I5893">
        <v>0</v>
      </c>
      <c r="J5893">
        <v>0</v>
      </c>
      <c r="K5893">
        <v>208686</v>
      </c>
      <c r="L5893">
        <v>0</v>
      </c>
      <c r="M5893">
        <v>0</v>
      </c>
    </row>
    <row r="5894" spans="1:13" x14ac:dyDescent="0.25">
      <c r="A5894" s="9">
        <v>43921</v>
      </c>
      <c r="B5894" t="s">
        <v>63</v>
      </c>
      <c r="C5894" t="s">
        <v>66</v>
      </c>
      <c r="D5894" t="s">
        <v>69</v>
      </c>
      <c r="E5894" t="s">
        <v>70</v>
      </c>
      <c r="F5894" t="s">
        <v>12</v>
      </c>
      <c r="G5894" t="s">
        <v>44</v>
      </c>
      <c r="H5894" t="s">
        <v>45</v>
      </c>
      <c r="I5894">
        <v>0</v>
      </c>
      <c r="J5894">
        <v>0</v>
      </c>
      <c r="K5894">
        <v>208686</v>
      </c>
      <c r="L5894">
        <v>0</v>
      </c>
      <c r="M5894">
        <v>0</v>
      </c>
    </row>
    <row r="5895" spans="1:13" x14ac:dyDescent="0.25">
      <c r="A5895" s="9">
        <v>43921</v>
      </c>
      <c r="B5895" t="s">
        <v>63</v>
      </c>
      <c r="C5895" t="s">
        <v>66</v>
      </c>
      <c r="D5895" t="s">
        <v>69</v>
      </c>
      <c r="E5895" t="s">
        <v>70</v>
      </c>
      <c r="F5895" t="s">
        <v>12</v>
      </c>
      <c r="G5895" t="s">
        <v>46</v>
      </c>
      <c r="H5895" t="s">
        <v>47</v>
      </c>
      <c r="I5895">
        <v>0</v>
      </c>
      <c r="J5895">
        <v>0</v>
      </c>
      <c r="K5895">
        <v>208686</v>
      </c>
      <c r="L5895">
        <v>0</v>
      </c>
      <c r="M5895">
        <v>0</v>
      </c>
    </row>
    <row r="5896" spans="1:13" x14ac:dyDescent="0.25">
      <c r="A5896" s="9">
        <v>43921</v>
      </c>
      <c r="B5896" t="s">
        <v>63</v>
      </c>
      <c r="C5896" t="s">
        <v>66</v>
      </c>
      <c r="D5896" t="s">
        <v>69</v>
      </c>
      <c r="E5896" t="s">
        <v>70</v>
      </c>
      <c r="F5896" t="s">
        <v>12</v>
      </c>
      <c r="G5896" t="s">
        <v>48</v>
      </c>
      <c r="H5896" t="s">
        <v>96</v>
      </c>
      <c r="I5896">
        <v>1.9933340000000001E-2</v>
      </c>
      <c r="J5896">
        <v>1.9933340000000001E-2</v>
      </c>
      <c r="K5896">
        <v>208686</v>
      </c>
      <c r="L5896">
        <v>9.551833855649157E-6</v>
      </c>
      <c r="M5896">
        <v>9.551833855649157E-6</v>
      </c>
    </row>
    <row r="5897" spans="1:13" x14ac:dyDescent="0.25">
      <c r="A5897" s="9">
        <v>43921</v>
      </c>
      <c r="B5897" t="s">
        <v>63</v>
      </c>
      <c r="C5897" t="s">
        <v>66</v>
      </c>
      <c r="D5897" t="s">
        <v>69</v>
      </c>
      <c r="E5897" t="s">
        <v>70</v>
      </c>
      <c r="F5897" t="s">
        <v>12</v>
      </c>
      <c r="G5897" t="s">
        <v>49</v>
      </c>
      <c r="H5897" t="s">
        <v>105</v>
      </c>
      <c r="I5897">
        <v>5.1415355599999994</v>
      </c>
      <c r="J5897">
        <v>5.1415355599999994</v>
      </c>
      <c r="K5897">
        <v>208686</v>
      </c>
      <c r="L5897">
        <v>2.4637664050295655E-3</v>
      </c>
      <c r="M5897">
        <v>2.4637664050295655E-3</v>
      </c>
    </row>
    <row r="5898" spans="1:13" x14ac:dyDescent="0.25">
      <c r="A5898" s="9">
        <v>43921</v>
      </c>
      <c r="B5898" t="s">
        <v>63</v>
      </c>
      <c r="C5898" t="s">
        <v>66</v>
      </c>
      <c r="D5898" t="s">
        <v>69</v>
      </c>
      <c r="E5898" t="s">
        <v>70</v>
      </c>
      <c r="F5898" t="s">
        <v>12</v>
      </c>
      <c r="G5898" t="s">
        <v>50</v>
      </c>
      <c r="H5898" t="s">
        <v>51</v>
      </c>
      <c r="I5898">
        <v>0</v>
      </c>
      <c r="J5898">
        <v>0</v>
      </c>
      <c r="K5898">
        <v>208686</v>
      </c>
      <c r="L5898">
        <v>0</v>
      </c>
      <c r="M5898">
        <v>0</v>
      </c>
    </row>
    <row r="5899" spans="1:13" x14ac:dyDescent="0.25">
      <c r="A5899" s="9">
        <v>43921</v>
      </c>
      <c r="B5899" t="s">
        <v>63</v>
      </c>
      <c r="C5899" t="s">
        <v>66</v>
      </c>
      <c r="D5899" t="s">
        <v>69</v>
      </c>
      <c r="E5899" t="s">
        <v>70</v>
      </c>
      <c r="F5899" t="s">
        <v>12</v>
      </c>
      <c r="G5899" t="s">
        <v>52</v>
      </c>
      <c r="H5899" t="s">
        <v>107</v>
      </c>
      <c r="I5899">
        <v>5.1415355599999994</v>
      </c>
      <c r="J5899">
        <v>5.1415355599999994</v>
      </c>
      <c r="K5899">
        <v>208686</v>
      </c>
      <c r="L5899">
        <v>2.4637664050295655E-3</v>
      </c>
      <c r="M5899">
        <v>2.4637664050295655E-3</v>
      </c>
    </row>
    <row r="5900" spans="1:13" x14ac:dyDescent="0.25">
      <c r="A5900" s="9">
        <v>43921</v>
      </c>
      <c r="B5900" t="s">
        <v>63</v>
      </c>
      <c r="C5900" t="s">
        <v>66</v>
      </c>
      <c r="D5900" t="s">
        <v>69</v>
      </c>
      <c r="E5900" t="s">
        <v>70</v>
      </c>
      <c r="F5900" t="s">
        <v>53</v>
      </c>
      <c r="G5900" t="s">
        <v>54</v>
      </c>
      <c r="H5900" t="s">
        <v>55</v>
      </c>
      <c r="I5900">
        <v>69152.704399260008</v>
      </c>
      <c r="J5900">
        <v>-69152.704399260008</v>
      </c>
      <c r="K5900">
        <v>208686</v>
      </c>
      <c r="L5900">
        <v>33.137203453638485</v>
      </c>
      <c r="M5900">
        <v>-33.137203453638485</v>
      </c>
    </row>
    <row r="5901" spans="1:13" x14ac:dyDescent="0.25">
      <c r="A5901" s="9">
        <v>43921</v>
      </c>
      <c r="B5901" t="s">
        <v>63</v>
      </c>
      <c r="C5901" t="s">
        <v>66</v>
      </c>
      <c r="D5901" t="s">
        <v>69</v>
      </c>
      <c r="E5901" t="s">
        <v>70</v>
      </c>
      <c r="F5901" t="s">
        <v>53</v>
      </c>
      <c r="G5901" t="s">
        <v>15</v>
      </c>
      <c r="H5901" t="s">
        <v>16</v>
      </c>
      <c r="I5901">
        <v>0</v>
      </c>
      <c r="J5901">
        <v>0</v>
      </c>
      <c r="K5901">
        <v>208686</v>
      </c>
      <c r="L5901">
        <v>0</v>
      </c>
      <c r="M5901">
        <v>0</v>
      </c>
    </row>
    <row r="5902" spans="1:13" x14ac:dyDescent="0.25">
      <c r="A5902" s="9">
        <v>43921</v>
      </c>
      <c r="B5902" t="s">
        <v>63</v>
      </c>
      <c r="C5902" t="s">
        <v>66</v>
      </c>
      <c r="D5902" t="s">
        <v>69</v>
      </c>
      <c r="E5902" t="s">
        <v>70</v>
      </c>
      <c r="F5902" t="s">
        <v>53</v>
      </c>
      <c r="G5902" t="s">
        <v>17</v>
      </c>
      <c r="H5902" t="s">
        <v>18</v>
      </c>
      <c r="I5902">
        <v>0</v>
      </c>
      <c r="J5902">
        <v>0</v>
      </c>
      <c r="K5902">
        <v>208686</v>
      </c>
      <c r="L5902">
        <v>0</v>
      </c>
      <c r="M5902">
        <v>0</v>
      </c>
    </row>
    <row r="5903" spans="1:13" x14ac:dyDescent="0.25">
      <c r="A5903" s="9">
        <v>43921</v>
      </c>
      <c r="B5903" t="s">
        <v>63</v>
      </c>
      <c r="C5903" t="s">
        <v>66</v>
      </c>
      <c r="D5903" t="s">
        <v>69</v>
      </c>
      <c r="E5903" t="s">
        <v>70</v>
      </c>
      <c r="F5903" t="s">
        <v>53</v>
      </c>
      <c r="G5903" t="s">
        <v>19</v>
      </c>
      <c r="H5903" t="s">
        <v>20</v>
      </c>
      <c r="I5903">
        <v>0</v>
      </c>
      <c r="J5903">
        <v>0</v>
      </c>
      <c r="K5903">
        <v>208686</v>
      </c>
      <c r="L5903">
        <v>0</v>
      </c>
      <c r="M5903">
        <v>0</v>
      </c>
    </row>
    <row r="5904" spans="1:13" x14ac:dyDescent="0.25">
      <c r="A5904" s="9">
        <v>43921</v>
      </c>
      <c r="B5904" t="s">
        <v>63</v>
      </c>
      <c r="C5904" t="s">
        <v>66</v>
      </c>
      <c r="D5904" t="s">
        <v>69</v>
      </c>
      <c r="E5904" t="s">
        <v>70</v>
      </c>
      <c r="F5904" t="s">
        <v>53</v>
      </c>
      <c r="G5904" t="s">
        <v>21</v>
      </c>
      <c r="H5904" t="s">
        <v>22</v>
      </c>
      <c r="I5904">
        <v>54981.297945750011</v>
      </c>
      <c r="J5904">
        <v>-54981.297945750011</v>
      </c>
      <c r="K5904">
        <v>208686</v>
      </c>
      <c r="L5904">
        <v>26.346423787772068</v>
      </c>
      <c r="M5904">
        <v>-26.346423787772068</v>
      </c>
    </row>
    <row r="5905" spans="1:13" x14ac:dyDescent="0.25">
      <c r="A5905" s="9">
        <v>43921</v>
      </c>
      <c r="B5905" t="s">
        <v>63</v>
      </c>
      <c r="C5905" t="s">
        <v>66</v>
      </c>
      <c r="D5905" t="s">
        <v>69</v>
      </c>
      <c r="E5905" t="s">
        <v>70</v>
      </c>
      <c r="F5905" t="s">
        <v>53</v>
      </c>
      <c r="G5905" t="s">
        <v>23</v>
      </c>
      <c r="H5905" t="s">
        <v>24</v>
      </c>
      <c r="I5905">
        <v>25950.266393680005</v>
      </c>
      <c r="J5905">
        <v>-25950.266393680005</v>
      </c>
      <c r="K5905">
        <v>208686</v>
      </c>
      <c r="L5905">
        <v>12.4350777693185</v>
      </c>
      <c r="M5905">
        <v>-12.4350777693185</v>
      </c>
    </row>
    <row r="5906" spans="1:13" x14ac:dyDescent="0.25">
      <c r="A5906" s="9">
        <v>43921</v>
      </c>
      <c r="B5906" t="s">
        <v>63</v>
      </c>
      <c r="C5906" t="s">
        <v>66</v>
      </c>
      <c r="D5906" t="s">
        <v>69</v>
      </c>
      <c r="E5906" t="s">
        <v>70</v>
      </c>
      <c r="F5906" t="s">
        <v>53</v>
      </c>
      <c r="G5906" t="s">
        <v>25</v>
      </c>
      <c r="H5906" t="s">
        <v>26</v>
      </c>
      <c r="I5906">
        <v>27593.466972640002</v>
      </c>
      <c r="J5906">
        <v>-27593.466972640002</v>
      </c>
      <c r="K5906">
        <v>208686</v>
      </c>
      <c r="L5906">
        <v>13.222481130808969</v>
      </c>
      <c r="M5906">
        <v>-13.222481130808969</v>
      </c>
    </row>
    <row r="5907" spans="1:13" x14ac:dyDescent="0.25">
      <c r="A5907" s="9">
        <v>43921</v>
      </c>
      <c r="B5907" t="s">
        <v>63</v>
      </c>
      <c r="C5907" t="s">
        <v>66</v>
      </c>
      <c r="D5907" t="s">
        <v>69</v>
      </c>
      <c r="E5907" t="s">
        <v>70</v>
      </c>
      <c r="F5907" t="s">
        <v>53</v>
      </c>
      <c r="G5907" t="s">
        <v>27</v>
      </c>
      <c r="H5907" t="s">
        <v>28</v>
      </c>
      <c r="I5907">
        <v>1437.5645794299999</v>
      </c>
      <c r="J5907">
        <v>-1437.5645794299999</v>
      </c>
      <c r="K5907">
        <v>208686</v>
      </c>
      <c r="L5907">
        <v>0.68886488764459508</v>
      </c>
      <c r="M5907">
        <v>-0.68886488764459508</v>
      </c>
    </row>
    <row r="5908" spans="1:13" x14ac:dyDescent="0.25">
      <c r="A5908" s="9">
        <v>43921</v>
      </c>
      <c r="B5908" t="s">
        <v>63</v>
      </c>
      <c r="C5908" t="s">
        <v>66</v>
      </c>
      <c r="D5908" t="s">
        <v>69</v>
      </c>
      <c r="E5908" t="s">
        <v>70</v>
      </c>
      <c r="F5908" t="s">
        <v>53</v>
      </c>
      <c r="G5908" t="s">
        <v>29</v>
      </c>
      <c r="H5908" t="s">
        <v>30</v>
      </c>
      <c r="I5908">
        <v>3373.4703486999997</v>
      </c>
      <c r="J5908">
        <v>-3373.4703486999997</v>
      </c>
      <c r="K5908">
        <v>208686</v>
      </c>
      <c r="L5908">
        <v>1.6165293065658453</v>
      </c>
      <c r="M5908">
        <v>-1.6165293065658453</v>
      </c>
    </row>
    <row r="5909" spans="1:13" x14ac:dyDescent="0.25">
      <c r="A5909" s="9">
        <v>43921</v>
      </c>
      <c r="B5909" t="s">
        <v>63</v>
      </c>
      <c r="C5909" t="s">
        <v>66</v>
      </c>
      <c r="D5909" t="s">
        <v>69</v>
      </c>
      <c r="E5909" t="s">
        <v>70</v>
      </c>
      <c r="F5909" t="s">
        <v>53</v>
      </c>
      <c r="G5909" t="s">
        <v>31</v>
      </c>
      <c r="H5909" t="s">
        <v>32</v>
      </c>
      <c r="I5909">
        <v>3373.4703486999997</v>
      </c>
      <c r="J5909">
        <v>-3373.4703486999997</v>
      </c>
      <c r="K5909">
        <v>208686</v>
      </c>
      <c r="L5909">
        <v>1.6165293065658453</v>
      </c>
      <c r="M5909">
        <v>-1.6165293065658453</v>
      </c>
    </row>
    <row r="5910" spans="1:13" x14ac:dyDescent="0.25">
      <c r="A5910" s="9">
        <v>43921</v>
      </c>
      <c r="B5910" t="s">
        <v>63</v>
      </c>
      <c r="C5910" t="s">
        <v>66</v>
      </c>
      <c r="D5910" t="s">
        <v>69</v>
      </c>
      <c r="E5910" t="s">
        <v>70</v>
      </c>
      <c r="F5910" t="s">
        <v>53</v>
      </c>
      <c r="G5910" t="s">
        <v>33</v>
      </c>
      <c r="H5910" t="s">
        <v>34</v>
      </c>
      <c r="I5910">
        <v>0</v>
      </c>
      <c r="J5910">
        <v>0</v>
      </c>
      <c r="K5910">
        <v>208686</v>
      </c>
      <c r="L5910">
        <v>0</v>
      </c>
      <c r="M5910">
        <v>0</v>
      </c>
    </row>
    <row r="5911" spans="1:13" x14ac:dyDescent="0.25">
      <c r="A5911" s="9">
        <v>43921</v>
      </c>
      <c r="B5911" t="s">
        <v>63</v>
      </c>
      <c r="C5911" t="s">
        <v>66</v>
      </c>
      <c r="D5911" t="s">
        <v>69</v>
      </c>
      <c r="E5911" t="s">
        <v>70</v>
      </c>
      <c r="F5911" t="s">
        <v>53</v>
      </c>
      <c r="G5911" t="s">
        <v>35</v>
      </c>
      <c r="H5911" t="s">
        <v>111</v>
      </c>
      <c r="I5911">
        <v>3911.3454775300002</v>
      </c>
      <c r="J5911">
        <v>-3911.3454775300002</v>
      </c>
      <c r="K5911">
        <v>208686</v>
      </c>
      <c r="L5911">
        <v>1.8742730597788064</v>
      </c>
      <c r="M5911">
        <v>-1.8742730597788064</v>
      </c>
    </row>
    <row r="5912" spans="1:13" x14ac:dyDescent="0.25">
      <c r="A5912" s="9">
        <v>43921</v>
      </c>
      <c r="B5912" t="s">
        <v>63</v>
      </c>
      <c r="C5912" t="s">
        <v>66</v>
      </c>
      <c r="D5912" t="s">
        <v>69</v>
      </c>
      <c r="E5912" t="s">
        <v>70</v>
      </c>
      <c r="F5912" t="s">
        <v>53</v>
      </c>
      <c r="G5912" t="s">
        <v>36</v>
      </c>
      <c r="H5912" t="s">
        <v>32</v>
      </c>
      <c r="I5912">
        <v>0</v>
      </c>
      <c r="J5912">
        <v>0</v>
      </c>
      <c r="K5912">
        <v>208686</v>
      </c>
      <c r="L5912">
        <v>0</v>
      </c>
      <c r="M5912">
        <v>0</v>
      </c>
    </row>
    <row r="5913" spans="1:13" x14ac:dyDescent="0.25">
      <c r="A5913" s="9">
        <v>43921</v>
      </c>
      <c r="B5913" t="s">
        <v>63</v>
      </c>
      <c r="C5913" t="s">
        <v>66</v>
      </c>
      <c r="D5913" t="s">
        <v>69</v>
      </c>
      <c r="E5913" t="s">
        <v>70</v>
      </c>
      <c r="F5913" t="s">
        <v>53</v>
      </c>
      <c r="G5913" t="s">
        <v>37</v>
      </c>
      <c r="H5913" t="s">
        <v>34</v>
      </c>
      <c r="I5913">
        <v>3911.3454775300002</v>
      </c>
      <c r="J5913">
        <v>-3911.3454775300002</v>
      </c>
      <c r="K5913">
        <v>208686</v>
      </c>
      <c r="L5913">
        <v>1.8742730597788064</v>
      </c>
      <c r="M5913">
        <v>-1.8742730597788064</v>
      </c>
    </row>
    <row r="5914" spans="1:13" x14ac:dyDescent="0.25">
      <c r="A5914" s="9">
        <v>43921</v>
      </c>
      <c r="B5914" t="s">
        <v>63</v>
      </c>
      <c r="C5914" t="s">
        <v>66</v>
      </c>
      <c r="D5914" t="s">
        <v>69</v>
      </c>
      <c r="E5914" t="s">
        <v>70</v>
      </c>
      <c r="F5914" t="s">
        <v>53</v>
      </c>
      <c r="G5914" t="s">
        <v>38</v>
      </c>
      <c r="H5914" t="s">
        <v>39</v>
      </c>
      <c r="I5914">
        <v>6868.3463408700018</v>
      </c>
      <c r="J5914">
        <v>-6868.3463408700018</v>
      </c>
      <c r="K5914">
        <v>208686</v>
      </c>
      <c r="L5914">
        <v>3.291234841278285</v>
      </c>
      <c r="M5914">
        <v>-3.291234841278285</v>
      </c>
    </row>
    <row r="5915" spans="1:13" x14ac:dyDescent="0.25">
      <c r="A5915" s="9">
        <v>43921</v>
      </c>
      <c r="B5915" t="s">
        <v>63</v>
      </c>
      <c r="C5915" t="s">
        <v>66</v>
      </c>
      <c r="D5915" t="s">
        <v>69</v>
      </c>
      <c r="E5915" t="s">
        <v>70</v>
      </c>
      <c r="F5915" t="s">
        <v>53</v>
      </c>
      <c r="G5915" t="s">
        <v>40</v>
      </c>
      <c r="H5915" t="s">
        <v>41</v>
      </c>
      <c r="I5915">
        <v>0</v>
      </c>
      <c r="J5915">
        <v>0</v>
      </c>
      <c r="K5915">
        <v>208686</v>
      </c>
      <c r="L5915">
        <v>0</v>
      </c>
      <c r="M5915">
        <v>0</v>
      </c>
    </row>
    <row r="5916" spans="1:13" x14ac:dyDescent="0.25">
      <c r="A5916" s="9">
        <v>43921</v>
      </c>
      <c r="B5916" t="s">
        <v>63</v>
      </c>
      <c r="C5916" t="s">
        <v>66</v>
      </c>
      <c r="D5916" t="s">
        <v>69</v>
      </c>
      <c r="E5916" t="s">
        <v>70</v>
      </c>
      <c r="F5916" t="s">
        <v>53</v>
      </c>
      <c r="G5916" t="s">
        <v>42</v>
      </c>
      <c r="H5916" t="s">
        <v>43</v>
      </c>
      <c r="I5916">
        <v>0</v>
      </c>
      <c r="J5916">
        <v>0</v>
      </c>
      <c r="K5916">
        <v>208686</v>
      </c>
      <c r="L5916">
        <v>0</v>
      </c>
      <c r="M5916">
        <v>0</v>
      </c>
    </row>
    <row r="5917" spans="1:13" x14ac:dyDescent="0.25">
      <c r="A5917" s="9">
        <v>43921</v>
      </c>
      <c r="B5917" t="s">
        <v>63</v>
      </c>
      <c r="C5917" t="s">
        <v>66</v>
      </c>
      <c r="D5917" t="s">
        <v>69</v>
      </c>
      <c r="E5917" t="s">
        <v>70</v>
      </c>
      <c r="F5917" t="s">
        <v>53</v>
      </c>
      <c r="G5917" t="s">
        <v>44</v>
      </c>
      <c r="H5917" t="s">
        <v>45</v>
      </c>
      <c r="I5917">
        <v>0</v>
      </c>
      <c r="J5917">
        <v>0</v>
      </c>
      <c r="K5917">
        <v>208686</v>
      </c>
      <c r="L5917">
        <v>0</v>
      </c>
      <c r="M5917">
        <v>0</v>
      </c>
    </row>
    <row r="5918" spans="1:13" x14ac:dyDescent="0.25">
      <c r="A5918" s="9">
        <v>43921</v>
      </c>
      <c r="B5918" t="s">
        <v>63</v>
      </c>
      <c r="C5918" t="s">
        <v>66</v>
      </c>
      <c r="D5918" t="s">
        <v>69</v>
      </c>
      <c r="E5918" t="s">
        <v>70</v>
      </c>
      <c r="F5918" t="s">
        <v>53</v>
      </c>
      <c r="G5918" t="s">
        <v>46</v>
      </c>
      <c r="H5918" t="s">
        <v>47</v>
      </c>
      <c r="I5918">
        <v>0</v>
      </c>
      <c r="J5918">
        <v>0</v>
      </c>
      <c r="K5918">
        <v>208686</v>
      </c>
      <c r="L5918">
        <v>0</v>
      </c>
      <c r="M5918">
        <v>0</v>
      </c>
    </row>
    <row r="5919" spans="1:13" x14ac:dyDescent="0.25">
      <c r="A5919" s="9">
        <v>43921</v>
      </c>
      <c r="B5919" t="s">
        <v>63</v>
      </c>
      <c r="C5919" t="s">
        <v>66</v>
      </c>
      <c r="D5919" t="s">
        <v>69</v>
      </c>
      <c r="E5919" t="s">
        <v>70</v>
      </c>
      <c r="F5919" t="s">
        <v>53</v>
      </c>
      <c r="G5919" t="s">
        <v>48</v>
      </c>
      <c r="H5919" t="s">
        <v>96</v>
      </c>
      <c r="I5919">
        <v>1.0169999999999999</v>
      </c>
      <c r="J5919">
        <v>-1.0169999999999999</v>
      </c>
      <c r="K5919">
        <v>208686</v>
      </c>
      <c r="L5919">
        <v>4.8733503924556506E-4</v>
      </c>
      <c r="M5919">
        <v>-4.8733503924556506E-4</v>
      </c>
    </row>
    <row r="5920" spans="1:13" x14ac:dyDescent="0.25">
      <c r="A5920" s="9">
        <v>43921</v>
      </c>
      <c r="B5920" t="s">
        <v>63</v>
      </c>
      <c r="C5920" t="s">
        <v>66</v>
      </c>
      <c r="D5920" t="s">
        <v>69</v>
      </c>
      <c r="E5920" t="s">
        <v>70</v>
      </c>
      <c r="F5920" t="s">
        <v>53</v>
      </c>
      <c r="G5920" t="s">
        <v>49</v>
      </c>
      <c r="H5920" t="s">
        <v>56</v>
      </c>
      <c r="I5920">
        <v>17.227286409999998</v>
      </c>
      <c r="J5920">
        <v>-17.227286409999998</v>
      </c>
      <c r="K5920">
        <v>208686</v>
      </c>
      <c r="L5920">
        <v>8.2551232042398625E-3</v>
      </c>
      <c r="M5920">
        <v>-8.2551232042398625E-3</v>
      </c>
    </row>
    <row r="5921" spans="1:13" x14ac:dyDescent="0.25">
      <c r="A5921" s="9">
        <v>43921</v>
      </c>
      <c r="B5921" t="s">
        <v>63</v>
      </c>
      <c r="C5921" t="s">
        <v>66</v>
      </c>
      <c r="D5921" t="s">
        <v>69</v>
      </c>
      <c r="E5921" t="s">
        <v>70</v>
      </c>
      <c r="F5921" t="s">
        <v>53</v>
      </c>
      <c r="G5921" t="s">
        <v>50</v>
      </c>
      <c r="H5921" t="s">
        <v>51</v>
      </c>
      <c r="I5921">
        <v>0</v>
      </c>
      <c r="J5921">
        <v>0</v>
      </c>
      <c r="K5921">
        <v>208686</v>
      </c>
      <c r="L5921">
        <v>0</v>
      </c>
      <c r="M5921">
        <v>0</v>
      </c>
    </row>
    <row r="5922" spans="1:13" x14ac:dyDescent="0.25">
      <c r="A5922" s="9">
        <v>43921</v>
      </c>
      <c r="B5922" t="s">
        <v>63</v>
      </c>
      <c r="C5922" t="s">
        <v>66</v>
      </c>
      <c r="D5922" t="s">
        <v>69</v>
      </c>
      <c r="E5922" t="s">
        <v>70</v>
      </c>
      <c r="F5922" t="s">
        <v>53</v>
      </c>
      <c r="G5922" t="s">
        <v>52</v>
      </c>
      <c r="H5922" t="s">
        <v>57</v>
      </c>
      <c r="I5922">
        <v>17.227286409999998</v>
      </c>
      <c r="J5922">
        <v>-17.227286409999998</v>
      </c>
      <c r="K5922">
        <v>208686</v>
      </c>
      <c r="L5922">
        <v>8.2551232042398625E-3</v>
      </c>
      <c r="M5922">
        <v>-8.2551232042398625E-3</v>
      </c>
    </row>
    <row r="5923" spans="1:13" x14ac:dyDescent="0.25">
      <c r="A5923" s="9">
        <v>43921</v>
      </c>
      <c r="B5923" t="s">
        <v>63</v>
      </c>
      <c r="C5923" t="s">
        <v>66</v>
      </c>
      <c r="D5923" t="s">
        <v>69</v>
      </c>
      <c r="E5923" t="s">
        <v>70</v>
      </c>
      <c r="F5923" t="s">
        <v>58</v>
      </c>
      <c r="G5923" t="s">
        <v>59</v>
      </c>
      <c r="H5923" t="s">
        <v>60</v>
      </c>
      <c r="I5923">
        <v>-113.38303056001314</v>
      </c>
      <c r="J5923">
        <v>-113.38303056001314</v>
      </c>
      <c r="K5923">
        <v>208686</v>
      </c>
      <c r="L5923">
        <v>-5.4331881659533052E-2</v>
      </c>
      <c r="M5923">
        <v>-5.4331881659533052E-2</v>
      </c>
    </row>
    <row r="5924" spans="1:13" x14ac:dyDescent="0.25">
      <c r="A5924" s="9">
        <v>43921</v>
      </c>
      <c r="B5924" t="s">
        <v>63</v>
      </c>
      <c r="C5924" t="s">
        <v>66</v>
      </c>
      <c r="D5924" t="s">
        <v>71</v>
      </c>
      <c r="E5924" t="s">
        <v>72</v>
      </c>
      <c r="F5924" t="s">
        <v>12</v>
      </c>
      <c r="G5924" t="s">
        <v>13</v>
      </c>
      <c r="H5924" t="s">
        <v>14</v>
      </c>
      <c r="I5924">
        <v>114474.64703659683</v>
      </c>
      <c r="J5924">
        <v>114474.64703659683</v>
      </c>
      <c r="K5924">
        <v>208686</v>
      </c>
      <c r="L5924">
        <v>54.854972080828048</v>
      </c>
      <c r="M5924">
        <v>54.854972080828048</v>
      </c>
    </row>
    <row r="5925" spans="1:13" x14ac:dyDescent="0.25">
      <c r="A5925" s="9">
        <v>43921</v>
      </c>
      <c r="B5925" t="s">
        <v>63</v>
      </c>
      <c r="C5925" t="s">
        <v>66</v>
      </c>
      <c r="D5925" t="s">
        <v>71</v>
      </c>
      <c r="E5925" t="s">
        <v>72</v>
      </c>
      <c r="F5925" t="s">
        <v>12</v>
      </c>
      <c r="G5925" t="s">
        <v>15</v>
      </c>
      <c r="H5925" t="s">
        <v>16</v>
      </c>
      <c r="I5925">
        <v>0</v>
      </c>
      <c r="J5925">
        <v>0</v>
      </c>
      <c r="K5925">
        <v>208686</v>
      </c>
      <c r="L5925">
        <v>0</v>
      </c>
      <c r="M5925">
        <v>0</v>
      </c>
    </row>
    <row r="5926" spans="1:13" x14ac:dyDescent="0.25">
      <c r="A5926" s="9">
        <v>43921</v>
      </c>
      <c r="B5926" t="s">
        <v>63</v>
      </c>
      <c r="C5926" t="s">
        <v>66</v>
      </c>
      <c r="D5926" t="s">
        <v>71</v>
      </c>
      <c r="E5926" t="s">
        <v>72</v>
      </c>
      <c r="F5926" t="s">
        <v>12</v>
      </c>
      <c r="G5926" t="s">
        <v>17</v>
      </c>
      <c r="H5926" t="s">
        <v>18</v>
      </c>
      <c r="I5926">
        <v>0</v>
      </c>
      <c r="J5926">
        <v>0</v>
      </c>
      <c r="K5926">
        <v>208686</v>
      </c>
      <c r="L5926">
        <v>0</v>
      </c>
      <c r="M5926">
        <v>0</v>
      </c>
    </row>
    <row r="5927" spans="1:13" x14ac:dyDescent="0.25">
      <c r="A5927" s="9">
        <v>43921</v>
      </c>
      <c r="B5927" t="s">
        <v>63</v>
      </c>
      <c r="C5927" t="s">
        <v>66</v>
      </c>
      <c r="D5927" t="s">
        <v>71</v>
      </c>
      <c r="E5927" t="s">
        <v>72</v>
      </c>
      <c r="F5927" t="s">
        <v>12</v>
      </c>
      <c r="G5927" t="s">
        <v>19</v>
      </c>
      <c r="H5927" t="s">
        <v>20</v>
      </c>
      <c r="I5927">
        <v>0</v>
      </c>
      <c r="J5927">
        <v>0</v>
      </c>
      <c r="K5927">
        <v>208686</v>
      </c>
      <c r="L5927">
        <v>0</v>
      </c>
      <c r="M5927">
        <v>0</v>
      </c>
    </row>
    <row r="5928" spans="1:13" x14ac:dyDescent="0.25">
      <c r="A5928" s="9">
        <v>43921</v>
      </c>
      <c r="B5928" t="s">
        <v>63</v>
      </c>
      <c r="C5928" t="s">
        <v>66</v>
      </c>
      <c r="D5928" t="s">
        <v>71</v>
      </c>
      <c r="E5928" t="s">
        <v>72</v>
      </c>
      <c r="F5928" t="s">
        <v>12</v>
      </c>
      <c r="G5928" t="s">
        <v>21</v>
      </c>
      <c r="H5928" t="s">
        <v>22</v>
      </c>
      <c r="I5928">
        <v>37793.396852359998</v>
      </c>
      <c r="J5928">
        <v>37793.396852359998</v>
      </c>
      <c r="K5928">
        <v>208686</v>
      </c>
      <c r="L5928">
        <v>18.110173587284244</v>
      </c>
      <c r="M5928">
        <v>18.110173587284244</v>
      </c>
    </row>
    <row r="5929" spans="1:13" x14ac:dyDescent="0.25">
      <c r="A5929" s="9">
        <v>43921</v>
      </c>
      <c r="B5929" t="s">
        <v>63</v>
      </c>
      <c r="C5929" t="s">
        <v>66</v>
      </c>
      <c r="D5929" t="s">
        <v>71</v>
      </c>
      <c r="E5929" t="s">
        <v>72</v>
      </c>
      <c r="F5929" t="s">
        <v>12</v>
      </c>
      <c r="G5929" t="s">
        <v>23</v>
      </c>
      <c r="H5929" t="s">
        <v>24</v>
      </c>
      <c r="I5929">
        <v>4558.3825039999992</v>
      </c>
      <c r="J5929">
        <v>4558.3825039999992</v>
      </c>
      <c r="K5929">
        <v>208686</v>
      </c>
      <c r="L5929">
        <v>2.1843259749096724</v>
      </c>
      <c r="M5929">
        <v>2.1843259749096724</v>
      </c>
    </row>
    <row r="5930" spans="1:13" x14ac:dyDescent="0.25">
      <c r="A5930" s="9">
        <v>43921</v>
      </c>
      <c r="B5930" t="s">
        <v>63</v>
      </c>
      <c r="C5930" t="s">
        <v>66</v>
      </c>
      <c r="D5930" t="s">
        <v>71</v>
      </c>
      <c r="E5930" t="s">
        <v>72</v>
      </c>
      <c r="F5930" t="s">
        <v>12</v>
      </c>
      <c r="G5930" t="s">
        <v>25</v>
      </c>
      <c r="H5930" t="s">
        <v>26</v>
      </c>
      <c r="I5930">
        <v>28983.397178359999</v>
      </c>
      <c r="J5930">
        <v>28983.397178359999</v>
      </c>
      <c r="K5930">
        <v>208686</v>
      </c>
      <c r="L5930">
        <v>13.888520158688172</v>
      </c>
      <c r="M5930">
        <v>13.888520158688172</v>
      </c>
    </row>
    <row r="5931" spans="1:13" x14ac:dyDescent="0.25">
      <c r="A5931" s="9">
        <v>43921</v>
      </c>
      <c r="B5931" t="s">
        <v>63</v>
      </c>
      <c r="C5931" t="s">
        <v>66</v>
      </c>
      <c r="D5931" t="s">
        <v>71</v>
      </c>
      <c r="E5931" t="s">
        <v>72</v>
      </c>
      <c r="F5931" t="s">
        <v>12</v>
      </c>
      <c r="G5931" t="s">
        <v>27</v>
      </c>
      <c r="H5931" t="s">
        <v>28</v>
      </c>
      <c r="I5931">
        <v>4251.6171699999995</v>
      </c>
      <c r="J5931">
        <v>4251.6171699999995</v>
      </c>
      <c r="K5931">
        <v>208686</v>
      </c>
      <c r="L5931">
        <v>2.0373274536863994</v>
      </c>
      <c r="M5931">
        <v>2.0373274536863994</v>
      </c>
    </row>
    <row r="5932" spans="1:13" x14ac:dyDescent="0.25">
      <c r="A5932" s="9">
        <v>43921</v>
      </c>
      <c r="B5932" t="s">
        <v>63</v>
      </c>
      <c r="C5932" t="s">
        <v>66</v>
      </c>
      <c r="D5932" t="s">
        <v>71</v>
      </c>
      <c r="E5932" t="s">
        <v>72</v>
      </c>
      <c r="F5932" t="s">
        <v>12</v>
      </c>
      <c r="G5932" t="s">
        <v>29</v>
      </c>
      <c r="H5932" t="s">
        <v>30</v>
      </c>
      <c r="I5932">
        <v>10482.1586167</v>
      </c>
      <c r="J5932">
        <v>10482.1586167</v>
      </c>
      <c r="K5932">
        <v>208686</v>
      </c>
      <c r="L5932">
        <v>5.0229333145012127</v>
      </c>
      <c r="M5932">
        <v>5.0229333145012127</v>
      </c>
    </row>
    <row r="5933" spans="1:13" x14ac:dyDescent="0.25">
      <c r="A5933" s="9">
        <v>43921</v>
      </c>
      <c r="B5933" t="s">
        <v>63</v>
      </c>
      <c r="C5933" t="s">
        <v>66</v>
      </c>
      <c r="D5933" t="s">
        <v>71</v>
      </c>
      <c r="E5933" t="s">
        <v>72</v>
      </c>
      <c r="F5933" t="s">
        <v>12</v>
      </c>
      <c r="G5933" t="s">
        <v>31</v>
      </c>
      <c r="H5933" t="s">
        <v>32</v>
      </c>
      <c r="I5933">
        <v>8784.19590913721</v>
      </c>
      <c r="J5933">
        <v>8784.19590913721</v>
      </c>
      <c r="K5933">
        <v>208686</v>
      </c>
      <c r="L5933">
        <v>4.2092885527238098</v>
      </c>
      <c r="M5933">
        <v>4.2092885527238098</v>
      </c>
    </row>
    <row r="5934" spans="1:13" x14ac:dyDescent="0.25">
      <c r="A5934" s="9">
        <v>43921</v>
      </c>
      <c r="B5934" t="s">
        <v>63</v>
      </c>
      <c r="C5934" t="s">
        <v>66</v>
      </c>
      <c r="D5934" t="s">
        <v>71</v>
      </c>
      <c r="E5934" t="s">
        <v>72</v>
      </c>
      <c r="F5934" t="s">
        <v>12</v>
      </c>
      <c r="G5934" t="s">
        <v>33</v>
      </c>
      <c r="H5934" t="s">
        <v>34</v>
      </c>
      <c r="I5934">
        <v>1697.9627075627905</v>
      </c>
      <c r="J5934">
        <v>1697.9627075627905</v>
      </c>
      <c r="K5934">
        <v>208686</v>
      </c>
      <c r="L5934">
        <v>0.81364476177740264</v>
      </c>
      <c r="M5934">
        <v>0.81364476177740264</v>
      </c>
    </row>
    <row r="5935" spans="1:13" x14ac:dyDescent="0.25">
      <c r="A5935" s="9">
        <v>43921</v>
      </c>
      <c r="B5935" t="s">
        <v>63</v>
      </c>
      <c r="C5935" t="s">
        <v>66</v>
      </c>
      <c r="D5935" t="s">
        <v>71</v>
      </c>
      <c r="E5935" t="s">
        <v>72</v>
      </c>
      <c r="F5935" t="s">
        <v>12</v>
      </c>
      <c r="G5935" t="s">
        <v>35</v>
      </c>
      <c r="H5935" t="s">
        <v>111</v>
      </c>
      <c r="I5935">
        <v>46099.124539000004</v>
      </c>
      <c r="J5935">
        <v>46099.124539000004</v>
      </c>
      <c r="K5935">
        <v>208686</v>
      </c>
      <c r="L5935">
        <v>22.09018551268413</v>
      </c>
      <c r="M5935">
        <v>22.09018551268413</v>
      </c>
    </row>
    <row r="5936" spans="1:13" x14ac:dyDescent="0.25">
      <c r="A5936" s="9">
        <v>43921</v>
      </c>
      <c r="B5936" t="s">
        <v>63</v>
      </c>
      <c r="C5936" t="s">
        <v>66</v>
      </c>
      <c r="D5936" t="s">
        <v>71</v>
      </c>
      <c r="E5936" t="s">
        <v>72</v>
      </c>
      <c r="F5936" t="s">
        <v>12</v>
      </c>
      <c r="G5936" t="s">
        <v>36</v>
      </c>
      <c r="H5936" t="s">
        <v>32</v>
      </c>
      <c r="I5936">
        <v>3283.5319959815533</v>
      </c>
      <c r="J5936">
        <v>3283.5319959815533</v>
      </c>
      <c r="K5936">
        <v>208686</v>
      </c>
      <c r="L5936">
        <v>1.5734318526310118</v>
      </c>
      <c r="M5936">
        <v>1.5734318526310118</v>
      </c>
    </row>
    <row r="5937" spans="1:13" x14ac:dyDescent="0.25">
      <c r="A5937" s="9">
        <v>43921</v>
      </c>
      <c r="B5937" t="s">
        <v>63</v>
      </c>
      <c r="C5937" t="s">
        <v>66</v>
      </c>
      <c r="D5937" t="s">
        <v>71</v>
      </c>
      <c r="E5937" t="s">
        <v>72</v>
      </c>
      <c r="F5937" t="s">
        <v>12</v>
      </c>
      <c r="G5937" t="s">
        <v>37</v>
      </c>
      <c r="H5937" t="s">
        <v>34</v>
      </c>
      <c r="I5937">
        <v>42815.592543018451</v>
      </c>
      <c r="J5937">
        <v>42815.592543018451</v>
      </c>
      <c r="K5937">
        <v>208686</v>
      </c>
      <c r="L5937">
        <v>20.516753660053119</v>
      </c>
      <c r="M5937">
        <v>20.516753660053119</v>
      </c>
    </row>
    <row r="5938" spans="1:13" x14ac:dyDescent="0.25">
      <c r="A5938" s="9">
        <v>43921</v>
      </c>
      <c r="B5938" t="s">
        <v>63</v>
      </c>
      <c r="C5938" t="s">
        <v>66</v>
      </c>
      <c r="D5938" t="s">
        <v>71</v>
      </c>
      <c r="E5938" t="s">
        <v>72</v>
      </c>
      <c r="F5938" t="s">
        <v>12</v>
      </c>
      <c r="G5938" t="s">
        <v>38</v>
      </c>
      <c r="H5938" t="s">
        <v>39</v>
      </c>
      <c r="I5938">
        <v>217.58696</v>
      </c>
      <c r="J5938">
        <v>217.58696</v>
      </c>
      <c r="K5938">
        <v>208686</v>
      </c>
      <c r="L5938">
        <v>0.10426524060071111</v>
      </c>
      <c r="M5938">
        <v>0.10426524060071111</v>
      </c>
    </row>
    <row r="5939" spans="1:13" x14ac:dyDescent="0.25">
      <c r="A5939" s="9">
        <v>43921</v>
      </c>
      <c r="B5939" t="s">
        <v>63</v>
      </c>
      <c r="C5939" t="s">
        <v>66</v>
      </c>
      <c r="D5939" t="s">
        <v>71</v>
      </c>
      <c r="E5939" t="s">
        <v>72</v>
      </c>
      <c r="F5939" t="s">
        <v>12</v>
      </c>
      <c r="G5939" t="s">
        <v>40</v>
      </c>
      <c r="H5939" t="s">
        <v>41</v>
      </c>
      <c r="I5939">
        <v>6.2909416207744604</v>
      </c>
      <c r="J5939">
        <v>6.2909416207744604</v>
      </c>
      <c r="K5939">
        <v>208686</v>
      </c>
      <c r="L5939">
        <v>3.0145489495100103E-3</v>
      </c>
      <c r="M5939">
        <v>3.0145489495100103E-3</v>
      </c>
    </row>
    <row r="5940" spans="1:13" x14ac:dyDescent="0.25">
      <c r="A5940" s="9">
        <v>43921</v>
      </c>
      <c r="B5940" t="s">
        <v>63</v>
      </c>
      <c r="C5940" t="s">
        <v>66</v>
      </c>
      <c r="D5940" t="s">
        <v>71</v>
      </c>
      <c r="E5940" t="s">
        <v>72</v>
      </c>
      <c r="F5940" t="s">
        <v>12</v>
      </c>
      <c r="G5940" t="s">
        <v>42</v>
      </c>
      <c r="H5940" t="s">
        <v>43</v>
      </c>
      <c r="I5940">
        <v>0</v>
      </c>
      <c r="J5940">
        <v>0</v>
      </c>
      <c r="K5940">
        <v>208686</v>
      </c>
      <c r="L5940">
        <v>0</v>
      </c>
      <c r="M5940">
        <v>0</v>
      </c>
    </row>
    <row r="5941" spans="1:13" x14ac:dyDescent="0.25">
      <c r="A5941" s="9">
        <v>43921</v>
      </c>
      <c r="B5941" t="s">
        <v>63</v>
      </c>
      <c r="C5941" t="s">
        <v>66</v>
      </c>
      <c r="D5941" t="s">
        <v>71</v>
      </c>
      <c r="E5941" t="s">
        <v>72</v>
      </c>
      <c r="F5941" t="s">
        <v>12</v>
      </c>
      <c r="G5941" t="s">
        <v>44</v>
      </c>
      <c r="H5941" t="s">
        <v>45</v>
      </c>
      <c r="I5941">
        <v>0</v>
      </c>
      <c r="J5941">
        <v>0</v>
      </c>
      <c r="K5941">
        <v>208686</v>
      </c>
      <c r="L5941">
        <v>0</v>
      </c>
      <c r="M5941">
        <v>0</v>
      </c>
    </row>
    <row r="5942" spans="1:13" x14ac:dyDescent="0.25">
      <c r="A5942" s="9">
        <v>43921</v>
      </c>
      <c r="B5942" t="s">
        <v>63</v>
      </c>
      <c r="C5942" t="s">
        <v>66</v>
      </c>
      <c r="D5942" t="s">
        <v>71</v>
      </c>
      <c r="E5942" t="s">
        <v>72</v>
      </c>
      <c r="F5942" t="s">
        <v>12</v>
      </c>
      <c r="G5942" t="s">
        <v>46</v>
      </c>
      <c r="H5942" t="s">
        <v>47</v>
      </c>
      <c r="I5942">
        <v>6.2909416207744604</v>
      </c>
      <c r="J5942">
        <v>6.2909416207744604</v>
      </c>
      <c r="K5942">
        <v>208686</v>
      </c>
      <c r="L5942">
        <v>3.0145489495100103E-3</v>
      </c>
      <c r="M5942">
        <v>3.0145489495100103E-3</v>
      </c>
    </row>
    <row r="5943" spans="1:13" x14ac:dyDescent="0.25">
      <c r="A5943" s="9">
        <v>43921</v>
      </c>
      <c r="B5943" t="s">
        <v>63</v>
      </c>
      <c r="C5943" t="s">
        <v>66</v>
      </c>
      <c r="D5943" t="s">
        <v>71</v>
      </c>
      <c r="E5943" t="s">
        <v>72</v>
      </c>
      <c r="F5943" t="s">
        <v>12</v>
      </c>
      <c r="G5943" t="s">
        <v>48</v>
      </c>
      <c r="H5943" t="s">
        <v>96</v>
      </c>
      <c r="I5943">
        <v>1.0169999999999999</v>
      </c>
      <c r="J5943">
        <v>1.0169999999999999</v>
      </c>
      <c r="K5943">
        <v>208686</v>
      </c>
      <c r="L5943">
        <v>4.8733503924556506E-4</v>
      </c>
      <c r="M5943">
        <v>4.8733503924556506E-4</v>
      </c>
    </row>
    <row r="5944" spans="1:13" x14ac:dyDescent="0.25">
      <c r="A5944" s="9">
        <v>43921</v>
      </c>
      <c r="B5944" t="s">
        <v>63</v>
      </c>
      <c r="C5944" t="s">
        <v>66</v>
      </c>
      <c r="D5944" t="s">
        <v>71</v>
      </c>
      <c r="E5944" t="s">
        <v>72</v>
      </c>
      <c r="F5944" t="s">
        <v>12</v>
      </c>
      <c r="G5944" t="s">
        <v>49</v>
      </c>
      <c r="H5944" t="s">
        <v>105</v>
      </c>
      <c r="I5944">
        <v>19875.072126916042</v>
      </c>
      <c r="J5944">
        <v>19875.072126916042</v>
      </c>
      <c r="K5944">
        <v>208686</v>
      </c>
      <c r="L5944">
        <v>9.5239125417689934</v>
      </c>
      <c r="M5944">
        <v>9.5239125417689934</v>
      </c>
    </row>
    <row r="5945" spans="1:13" x14ac:dyDescent="0.25">
      <c r="A5945" s="9">
        <v>43921</v>
      </c>
      <c r="B5945" t="s">
        <v>63</v>
      </c>
      <c r="C5945" t="s">
        <v>66</v>
      </c>
      <c r="D5945" t="s">
        <v>71</v>
      </c>
      <c r="E5945" t="s">
        <v>72</v>
      </c>
      <c r="F5945" t="s">
        <v>12</v>
      </c>
      <c r="G5945" t="s">
        <v>50</v>
      </c>
      <c r="H5945" t="s">
        <v>51</v>
      </c>
      <c r="I5945">
        <v>84.335056999999992</v>
      </c>
      <c r="J5945">
        <v>84.335056999999992</v>
      </c>
      <c r="K5945">
        <v>208686</v>
      </c>
      <c r="L5945">
        <v>4.0412417220129761E-2</v>
      </c>
      <c r="M5945">
        <v>4.0412417220129761E-2</v>
      </c>
    </row>
    <row r="5946" spans="1:13" x14ac:dyDescent="0.25">
      <c r="A5946" s="9">
        <v>43921</v>
      </c>
      <c r="B5946" t="s">
        <v>63</v>
      </c>
      <c r="C5946" t="s">
        <v>66</v>
      </c>
      <c r="D5946" t="s">
        <v>71</v>
      </c>
      <c r="E5946" t="s">
        <v>72</v>
      </c>
      <c r="F5946" t="s">
        <v>12</v>
      </c>
      <c r="G5946" t="s">
        <v>52</v>
      </c>
      <c r="H5946" t="s">
        <v>107</v>
      </c>
      <c r="I5946">
        <v>19790.737069916042</v>
      </c>
      <c r="J5946">
        <v>19790.737069916042</v>
      </c>
      <c r="K5946">
        <v>208686</v>
      </c>
      <c r="L5946">
        <v>9.483500124548863</v>
      </c>
      <c r="M5946">
        <v>9.483500124548863</v>
      </c>
    </row>
    <row r="5947" spans="1:13" x14ac:dyDescent="0.25">
      <c r="A5947" s="9">
        <v>43921</v>
      </c>
      <c r="B5947" t="s">
        <v>63</v>
      </c>
      <c r="C5947" t="s">
        <v>66</v>
      </c>
      <c r="D5947" t="s">
        <v>71</v>
      </c>
      <c r="E5947" t="s">
        <v>72</v>
      </c>
      <c r="F5947" t="s">
        <v>53</v>
      </c>
      <c r="G5947" t="s">
        <v>54</v>
      </c>
      <c r="H5947" t="s">
        <v>55</v>
      </c>
      <c r="I5947">
        <v>132175.23887082448</v>
      </c>
      <c r="J5947">
        <v>-132175.23887082448</v>
      </c>
      <c r="K5947">
        <v>208686</v>
      </c>
      <c r="L5947">
        <v>63.336897957133921</v>
      </c>
      <c r="M5947">
        <v>-63.336897957133921</v>
      </c>
    </row>
    <row r="5948" spans="1:13" x14ac:dyDescent="0.25">
      <c r="A5948" s="9">
        <v>43921</v>
      </c>
      <c r="B5948" t="s">
        <v>63</v>
      </c>
      <c r="C5948" t="s">
        <v>66</v>
      </c>
      <c r="D5948" t="s">
        <v>71</v>
      </c>
      <c r="E5948" t="s">
        <v>72</v>
      </c>
      <c r="F5948" t="s">
        <v>53</v>
      </c>
      <c r="G5948" t="s">
        <v>15</v>
      </c>
      <c r="H5948" t="s">
        <v>16</v>
      </c>
      <c r="I5948">
        <v>0</v>
      </c>
      <c r="J5948">
        <v>0</v>
      </c>
      <c r="K5948">
        <v>208686</v>
      </c>
      <c r="L5948">
        <v>0</v>
      </c>
      <c r="M5948">
        <v>0</v>
      </c>
    </row>
    <row r="5949" spans="1:13" x14ac:dyDescent="0.25">
      <c r="A5949" s="9">
        <v>43921</v>
      </c>
      <c r="B5949" t="s">
        <v>63</v>
      </c>
      <c r="C5949" t="s">
        <v>66</v>
      </c>
      <c r="D5949" t="s">
        <v>71</v>
      </c>
      <c r="E5949" t="s">
        <v>72</v>
      </c>
      <c r="F5949" t="s">
        <v>53</v>
      </c>
      <c r="G5949" t="s">
        <v>17</v>
      </c>
      <c r="H5949" t="s">
        <v>18</v>
      </c>
      <c r="I5949">
        <v>0</v>
      </c>
      <c r="J5949">
        <v>0</v>
      </c>
      <c r="K5949">
        <v>208686</v>
      </c>
      <c r="L5949">
        <v>0</v>
      </c>
      <c r="M5949">
        <v>0</v>
      </c>
    </row>
    <row r="5950" spans="1:13" x14ac:dyDescent="0.25">
      <c r="A5950" s="9">
        <v>43921</v>
      </c>
      <c r="B5950" t="s">
        <v>63</v>
      </c>
      <c r="C5950" t="s">
        <v>66</v>
      </c>
      <c r="D5950" t="s">
        <v>71</v>
      </c>
      <c r="E5950" t="s">
        <v>72</v>
      </c>
      <c r="F5950" t="s">
        <v>53</v>
      </c>
      <c r="G5950" t="s">
        <v>19</v>
      </c>
      <c r="H5950" t="s">
        <v>20</v>
      </c>
      <c r="I5950">
        <v>0</v>
      </c>
      <c r="J5950">
        <v>0</v>
      </c>
      <c r="K5950">
        <v>208686</v>
      </c>
      <c r="L5950">
        <v>0</v>
      </c>
      <c r="M5950">
        <v>0</v>
      </c>
    </row>
    <row r="5951" spans="1:13" x14ac:dyDescent="0.25">
      <c r="A5951" s="9">
        <v>43921</v>
      </c>
      <c r="B5951" t="s">
        <v>63</v>
      </c>
      <c r="C5951" t="s">
        <v>66</v>
      </c>
      <c r="D5951" t="s">
        <v>71</v>
      </c>
      <c r="E5951" t="s">
        <v>72</v>
      </c>
      <c r="F5951" t="s">
        <v>53</v>
      </c>
      <c r="G5951" t="s">
        <v>21</v>
      </c>
      <c r="H5951" t="s">
        <v>22</v>
      </c>
      <c r="I5951">
        <v>71761.518649000005</v>
      </c>
      <c r="J5951">
        <v>-71761.518649000005</v>
      </c>
      <c r="K5951">
        <v>208686</v>
      </c>
      <c r="L5951">
        <v>34.387318099441266</v>
      </c>
      <c r="M5951">
        <v>-34.387318099441266</v>
      </c>
    </row>
    <row r="5952" spans="1:13" x14ac:dyDescent="0.25">
      <c r="A5952" s="9">
        <v>43921</v>
      </c>
      <c r="B5952" t="s">
        <v>63</v>
      </c>
      <c r="C5952" t="s">
        <v>66</v>
      </c>
      <c r="D5952" t="s">
        <v>71</v>
      </c>
      <c r="E5952" t="s">
        <v>72</v>
      </c>
      <c r="F5952" t="s">
        <v>53</v>
      </c>
      <c r="G5952" t="s">
        <v>23</v>
      </c>
      <c r="H5952" t="s">
        <v>24</v>
      </c>
      <c r="I5952">
        <v>0</v>
      </c>
      <c r="J5952">
        <v>0</v>
      </c>
      <c r="K5952">
        <v>208686</v>
      </c>
      <c r="L5952">
        <v>0</v>
      </c>
      <c r="M5952">
        <v>0</v>
      </c>
    </row>
    <row r="5953" spans="1:13" x14ac:dyDescent="0.25">
      <c r="A5953" s="9">
        <v>43921</v>
      </c>
      <c r="B5953" t="s">
        <v>63</v>
      </c>
      <c r="C5953" t="s">
        <v>66</v>
      </c>
      <c r="D5953" t="s">
        <v>71</v>
      </c>
      <c r="E5953" t="s">
        <v>72</v>
      </c>
      <c r="F5953" t="s">
        <v>53</v>
      </c>
      <c r="G5953" t="s">
        <v>25</v>
      </c>
      <c r="H5953" t="s">
        <v>26</v>
      </c>
      <c r="I5953">
        <v>33708.309838000001</v>
      </c>
      <c r="J5953">
        <v>-33708.309838000001</v>
      </c>
      <c r="K5953">
        <v>208686</v>
      </c>
      <c r="L5953">
        <v>16.152645523897146</v>
      </c>
      <c r="M5953">
        <v>-16.152645523897146</v>
      </c>
    </row>
    <row r="5954" spans="1:13" x14ac:dyDescent="0.25">
      <c r="A5954" s="9">
        <v>43921</v>
      </c>
      <c r="B5954" t="s">
        <v>63</v>
      </c>
      <c r="C5954" t="s">
        <v>66</v>
      </c>
      <c r="D5954" t="s">
        <v>71</v>
      </c>
      <c r="E5954" t="s">
        <v>72</v>
      </c>
      <c r="F5954" t="s">
        <v>53</v>
      </c>
      <c r="G5954" t="s">
        <v>27</v>
      </c>
      <c r="H5954" t="s">
        <v>28</v>
      </c>
      <c r="I5954">
        <v>38053.208811000004</v>
      </c>
      <c r="J5954">
        <v>-38053.208811000004</v>
      </c>
      <c r="K5954">
        <v>208686</v>
      </c>
      <c r="L5954">
        <v>18.234672575544121</v>
      </c>
      <c r="M5954">
        <v>-18.234672575544121</v>
      </c>
    </row>
    <row r="5955" spans="1:13" x14ac:dyDescent="0.25">
      <c r="A5955" s="9">
        <v>43921</v>
      </c>
      <c r="B5955" t="s">
        <v>63</v>
      </c>
      <c r="C5955" t="s">
        <v>66</v>
      </c>
      <c r="D5955" t="s">
        <v>71</v>
      </c>
      <c r="E5955" t="s">
        <v>72</v>
      </c>
      <c r="F5955" t="s">
        <v>53</v>
      </c>
      <c r="G5955" t="s">
        <v>29</v>
      </c>
      <c r="H5955" t="s">
        <v>30</v>
      </c>
      <c r="I5955">
        <v>1042.591997</v>
      </c>
      <c r="J5955">
        <v>-1042.591997</v>
      </c>
      <c r="K5955">
        <v>208686</v>
      </c>
      <c r="L5955">
        <v>0.49959843832360579</v>
      </c>
      <c r="M5955">
        <v>-0.49959843832360579</v>
      </c>
    </row>
    <row r="5956" spans="1:13" x14ac:dyDescent="0.25">
      <c r="A5956" s="9">
        <v>43921</v>
      </c>
      <c r="B5956" t="s">
        <v>63</v>
      </c>
      <c r="C5956" t="s">
        <v>66</v>
      </c>
      <c r="D5956" t="s">
        <v>71</v>
      </c>
      <c r="E5956" t="s">
        <v>72</v>
      </c>
      <c r="F5956" t="s">
        <v>53</v>
      </c>
      <c r="G5956" t="s">
        <v>31</v>
      </c>
      <c r="H5956" t="s">
        <v>32</v>
      </c>
      <c r="I5956">
        <v>0</v>
      </c>
      <c r="J5956">
        <v>0</v>
      </c>
      <c r="K5956">
        <v>208686</v>
      </c>
      <c r="L5956">
        <v>0</v>
      </c>
      <c r="M5956">
        <v>0</v>
      </c>
    </row>
    <row r="5957" spans="1:13" x14ac:dyDescent="0.25">
      <c r="A5957" s="9">
        <v>43921</v>
      </c>
      <c r="B5957" t="s">
        <v>63</v>
      </c>
      <c r="C5957" t="s">
        <v>66</v>
      </c>
      <c r="D5957" t="s">
        <v>71</v>
      </c>
      <c r="E5957" t="s">
        <v>72</v>
      </c>
      <c r="F5957" t="s">
        <v>53</v>
      </c>
      <c r="G5957" t="s">
        <v>33</v>
      </c>
      <c r="H5957" t="s">
        <v>34</v>
      </c>
      <c r="I5957">
        <v>1042.591997</v>
      </c>
      <c r="J5957">
        <v>-1042.591997</v>
      </c>
      <c r="K5957">
        <v>208686</v>
      </c>
      <c r="L5957">
        <v>0.49959843832360579</v>
      </c>
      <c r="M5957">
        <v>-0.49959843832360579</v>
      </c>
    </row>
    <row r="5958" spans="1:13" x14ac:dyDescent="0.25">
      <c r="A5958" s="9">
        <v>43921</v>
      </c>
      <c r="B5958" t="s">
        <v>63</v>
      </c>
      <c r="C5958" t="s">
        <v>66</v>
      </c>
      <c r="D5958" t="s">
        <v>71</v>
      </c>
      <c r="E5958" t="s">
        <v>72</v>
      </c>
      <c r="F5958" t="s">
        <v>53</v>
      </c>
      <c r="G5958" t="s">
        <v>35</v>
      </c>
      <c r="H5958" t="s">
        <v>111</v>
      </c>
      <c r="I5958">
        <v>15101.562115000001</v>
      </c>
      <c r="J5958">
        <v>-15101.562115000001</v>
      </c>
      <c r="K5958">
        <v>208686</v>
      </c>
      <c r="L5958">
        <v>7.2364998682230715</v>
      </c>
      <c r="M5958">
        <v>-7.2364998682230715</v>
      </c>
    </row>
    <row r="5959" spans="1:13" x14ac:dyDescent="0.25">
      <c r="A5959" s="9">
        <v>43921</v>
      </c>
      <c r="B5959" t="s">
        <v>63</v>
      </c>
      <c r="C5959" t="s">
        <v>66</v>
      </c>
      <c r="D5959" t="s">
        <v>71</v>
      </c>
      <c r="E5959" t="s">
        <v>72</v>
      </c>
      <c r="F5959" t="s">
        <v>53</v>
      </c>
      <c r="G5959" t="s">
        <v>36</v>
      </c>
      <c r="H5959" t="s">
        <v>32</v>
      </c>
      <c r="I5959">
        <v>117.39511408336534</v>
      </c>
      <c r="J5959">
        <v>-117.39511408336534</v>
      </c>
      <c r="K5959">
        <v>208686</v>
      </c>
      <c r="L5959">
        <v>5.6254427265540259E-2</v>
      </c>
      <c r="M5959">
        <v>-5.6254427265540259E-2</v>
      </c>
    </row>
    <row r="5960" spans="1:13" x14ac:dyDescent="0.25">
      <c r="A5960" s="9">
        <v>43921</v>
      </c>
      <c r="B5960" t="s">
        <v>63</v>
      </c>
      <c r="C5960" t="s">
        <v>66</v>
      </c>
      <c r="D5960" t="s">
        <v>71</v>
      </c>
      <c r="E5960" t="s">
        <v>72</v>
      </c>
      <c r="F5960" t="s">
        <v>53</v>
      </c>
      <c r="G5960" t="s">
        <v>37</v>
      </c>
      <c r="H5960" t="s">
        <v>34</v>
      </c>
      <c r="I5960">
        <v>14984.167000916636</v>
      </c>
      <c r="J5960">
        <v>-14984.167000916636</v>
      </c>
      <c r="K5960">
        <v>208686</v>
      </c>
      <c r="L5960">
        <v>7.180245440957532</v>
      </c>
      <c r="M5960">
        <v>-7.180245440957532</v>
      </c>
    </row>
    <row r="5961" spans="1:13" x14ac:dyDescent="0.25">
      <c r="A5961" s="9">
        <v>43921</v>
      </c>
      <c r="B5961" t="s">
        <v>63</v>
      </c>
      <c r="C5961" t="s">
        <v>66</v>
      </c>
      <c r="D5961" t="s">
        <v>71</v>
      </c>
      <c r="E5961" t="s">
        <v>72</v>
      </c>
      <c r="F5961" t="s">
        <v>53</v>
      </c>
      <c r="G5961" t="s">
        <v>38</v>
      </c>
      <c r="H5961" t="s">
        <v>39</v>
      </c>
      <c r="I5961">
        <v>42628.790914484503</v>
      </c>
      <c r="J5961">
        <v>-42628.790914484503</v>
      </c>
      <c r="K5961">
        <v>208686</v>
      </c>
      <c r="L5961">
        <v>20.42724040639262</v>
      </c>
      <c r="M5961">
        <v>-20.42724040639262</v>
      </c>
    </row>
    <row r="5962" spans="1:13" x14ac:dyDescent="0.25">
      <c r="A5962" s="9">
        <v>43921</v>
      </c>
      <c r="B5962" t="s">
        <v>63</v>
      </c>
      <c r="C5962" t="s">
        <v>66</v>
      </c>
      <c r="D5962" t="s">
        <v>71</v>
      </c>
      <c r="E5962" t="s">
        <v>72</v>
      </c>
      <c r="F5962" t="s">
        <v>53</v>
      </c>
      <c r="G5962" t="s">
        <v>40</v>
      </c>
      <c r="H5962" t="s">
        <v>41</v>
      </c>
      <c r="I5962">
        <v>0</v>
      </c>
      <c r="J5962">
        <v>0</v>
      </c>
      <c r="K5962">
        <v>208686</v>
      </c>
      <c r="L5962">
        <v>0</v>
      </c>
      <c r="M5962">
        <v>0</v>
      </c>
    </row>
    <row r="5963" spans="1:13" x14ac:dyDescent="0.25">
      <c r="A5963" s="9">
        <v>43921</v>
      </c>
      <c r="B5963" t="s">
        <v>63</v>
      </c>
      <c r="C5963" t="s">
        <v>66</v>
      </c>
      <c r="D5963" t="s">
        <v>71</v>
      </c>
      <c r="E5963" t="s">
        <v>72</v>
      </c>
      <c r="F5963" t="s">
        <v>53</v>
      </c>
      <c r="G5963" t="s">
        <v>42</v>
      </c>
      <c r="H5963" t="s">
        <v>43</v>
      </c>
      <c r="I5963">
        <v>0</v>
      </c>
      <c r="J5963">
        <v>0</v>
      </c>
      <c r="K5963">
        <v>208686</v>
      </c>
      <c r="L5963">
        <v>0</v>
      </c>
      <c r="M5963">
        <v>0</v>
      </c>
    </row>
    <row r="5964" spans="1:13" x14ac:dyDescent="0.25">
      <c r="A5964" s="9">
        <v>43921</v>
      </c>
      <c r="B5964" t="s">
        <v>63</v>
      </c>
      <c r="C5964" t="s">
        <v>66</v>
      </c>
      <c r="D5964" t="s">
        <v>71</v>
      </c>
      <c r="E5964" t="s">
        <v>72</v>
      </c>
      <c r="F5964" t="s">
        <v>53</v>
      </c>
      <c r="G5964" t="s">
        <v>44</v>
      </c>
      <c r="H5964" t="s">
        <v>45</v>
      </c>
      <c r="I5964">
        <v>0</v>
      </c>
      <c r="J5964">
        <v>0</v>
      </c>
      <c r="K5964">
        <v>208686</v>
      </c>
      <c r="L5964">
        <v>0</v>
      </c>
      <c r="M5964">
        <v>0</v>
      </c>
    </row>
    <row r="5965" spans="1:13" x14ac:dyDescent="0.25">
      <c r="A5965" s="9">
        <v>43921</v>
      </c>
      <c r="B5965" t="s">
        <v>63</v>
      </c>
      <c r="C5965" t="s">
        <v>66</v>
      </c>
      <c r="D5965" t="s">
        <v>71</v>
      </c>
      <c r="E5965" t="s">
        <v>72</v>
      </c>
      <c r="F5965" t="s">
        <v>53</v>
      </c>
      <c r="G5965" t="s">
        <v>46</v>
      </c>
      <c r="H5965" t="s">
        <v>47</v>
      </c>
      <c r="I5965">
        <v>0</v>
      </c>
      <c r="J5965">
        <v>0</v>
      </c>
      <c r="K5965">
        <v>208686</v>
      </c>
      <c r="L5965">
        <v>0</v>
      </c>
      <c r="M5965">
        <v>0</v>
      </c>
    </row>
    <row r="5966" spans="1:13" x14ac:dyDescent="0.25">
      <c r="A5966" s="9">
        <v>43921</v>
      </c>
      <c r="B5966" t="s">
        <v>63</v>
      </c>
      <c r="C5966" t="s">
        <v>66</v>
      </c>
      <c r="D5966" t="s">
        <v>71</v>
      </c>
      <c r="E5966" t="s">
        <v>72</v>
      </c>
      <c r="F5966" t="s">
        <v>53</v>
      </c>
      <c r="G5966" t="s">
        <v>48</v>
      </c>
      <c r="H5966" t="s">
        <v>96</v>
      </c>
      <c r="I5966">
        <v>1.9933340000000001E-2</v>
      </c>
      <c r="J5966">
        <v>-1.9933340000000001E-2</v>
      </c>
      <c r="K5966">
        <v>208686</v>
      </c>
      <c r="L5966">
        <v>9.551833855649157E-6</v>
      </c>
      <c r="M5966">
        <v>-9.551833855649157E-6</v>
      </c>
    </row>
    <row r="5967" spans="1:13" x14ac:dyDescent="0.25">
      <c r="A5967" s="9">
        <v>43921</v>
      </c>
      <c r="B5967" t="s">
        <v>63</v>
      </c>
      <c r="C5967" t="s">
        <v>66</v>
      </c>
      <c r="D5967" t="s">
        <v>71</v>
      </c>
      <c r="E5967" t="s">
        <v>72</v>
      </c>
      <c r="F5967" t="s">
        <v>53</v>
      </c>
      <c r="G5967" t="s">
        <v>49</v>
      </c>
      <c r="H5967" t="s">
        <v>56</v>
      </c>
      <c r="I5967">
        <v>1640.7552619999999</v>
      </c>
      <c r="J5967">
        <v>-1640.7552619999999</v>
      </c>
      <c r="K5967">
        <v>208686</v>
      </c>
      <c r="L5967">
        <v>0.78623159291950573</v>
      </c>
      <c r="M5967">
        <v>-0.78623159291950573</v>
      </c>
    </row>
    <row r="5968" spans="1:13" x14ac:dyDescent="0.25">
      <c r="A5968" s="9">
        <v>43921</v>
      </c>
      <c r="B5968" t="s">
        <v>63</v>
      </c>
      <c r="C5968" t="s">
        <v>66</v>
      </c>
      <c r="D5968" t="s">
        <v>71</v>
      </c>
      <c r="E5968" t="s">
        <v>72</v>
      </c>
      <c r="F5968" t="s">
        <v>53</v>
      </c>
      <c r="G5968" t="s">
        <v>50</v>
      </c>
      <c r="H5968" t="s">
        <v>51</v>
      </c>
      <c r="I5968">
        <v>41.131536220000001</v>
      </c>
      <c r="J5968">
        <v>-41.131536220000001</v>
      </c>
      <c r="K5968">
        <v>208686</v>
      </c>
      <c r="L5968">
        <v>1.9709772682403228E-2</v>
      </c>
      <c r="M5968">
        <v>-1.9709772682403228E-2</v>
      </c>
    </row>
    <row r="5969" spans="1:13" x14ac:dyDescent="0.25">
      <c r="A5969" s="9">
        <v>43921</v>
      </c>
      <c r="B5969" t="s">
        <v>63</v>
      </c>
      <c r="C5969" t="s">
        <v>66</v>
      </c>
      <c r="D5969" t="s">
        <v>71</v>
      </c>
      <c r="E5969" t="s">
        <v>72</v>
      </c>
      <c r="F5969" t="s">
        <v>53</v>
      </c>
      <c r="G5969" t="s">
        <v>52</v>
      </c>
      <c r="H5969" t="s">
        <v>57</v>
      </c>
      <c r="I5969">
        <v>1599.6237257799999</v>
      </c>
      <c r="J5969">
        <v>-1599.6237257799999</v>
      </c>
      <c r="K5969">
        <v>208686</v>
      </c>
      <c r="L5969">
        <v>0.76652182023710258</v>
      </c>
      <c r="M5969">
        <v>-0.76652182023710258</v>
      </c>
    </row>
    <row r="5970" spans="1:13" x14ac:dyDescent="0.25">
      <c r="A5970" s="9">
        <v>43921</v>
      </c>
      <c r="B5970" t="s">
        <v>63</v>
      </c>
      <c r="C5970" t="s">
        <v>66</v>
      </c>
      <c r="D5970" t="s">
        <v>71</v>
      </c>
      <c r="E5970" t="s">
        <v>72</v>
      </c>
      <c r="F5970" t="s">
        <v>58</v>
      </c>
      <c r="G5970" t="s">
        <v>59</v>
      </c>
      <c r="H5970" t="s">
        <v>60</v>
      </c>
      <c r="I5970">
        <v>-17700.591834227656</v>
      </c>
      <c r="J5970">
        <v>-17700.591834227656</v>
      </c>
      <c r="K5970">
        <v>208686</v>
      </c>
      <c r="L5970">
        <v>-8.4819258763058638</v>
      </c>
      <c r="M5970">
        <v>-8.4819258763058638</v>
      </c>
    </row>
    <row r="5971" spans="1:13" x14ac:dyDescent="0.25">
      <c r="A5971" s="9">
        <v>43921</v>
      </c>
      <c r="B5971" t="s">
        <v>63</v>
      </c>
      <c r="C5971" t="s">
        <v>73</v>
      </c>
      <c r="D5971" t="s">
        <v>73</v>
      </c>
      <c r="E5971" t="s">
        <v>74</v>
      </c>
      <c r="F5971" t="s">
        <v>12</v>
      </c>
      <c r="G5971" t="s">
        <v>13</v>
      </c>
      <c r="H5971" t="s">
        <v>14</v>
      </c>
      <c r="I5971">
        <v>11651.527636805</v>
      </c>
      <c r="J5971">
        <v>11651.527636805</v>
      </c>
      <c r="K5971">
        <v>208686</v>
      </c>
      <c r="L5971">
        <v>5.5832818860896278</v>
      </c>
      <c r="M5971">
        <v>5.5832818860896278</v>
      </c>
    </row>
    <row r="5972" spans="1:13" x14ac:dyDescent="0.25">
      <c r="A5972" s="9">
        <v>43921</v>
      </c>
      <c r="B5972" t="s">
        <v>63</v>
      </c>
      <c r="C5972" t="s">
        <v>73</v>
      </c>
      <c r="D5972" t="s">
        <v>73</v>
      </c>
      <c r="E5972" t="s">
        <v>74</v>
      </c>
      <c r="F5972" t="s">
        <v>12</v>
      </c>
      <c r="G5972" t="s">
        <v>15</v>
      </c>
      <c r="H5972" t="s">
        <v>16</v>
      </c>
      <c r="I5972">
        <v>0</v>
      </c>
      <c r="J5972">
        <v>0</v>
      </c>
      <c r="K5972">
        <v>208686</v>
      </c>
      <c r="L5972">
        <v>0</v>
      </c>
      <c r="M5972">
        <v>0</v>
      </c>
    </row>
    <row r="5973" spans="1:13" x14ac:dyDescent="0.25">
      <c r="A5973" s="9">
        <v>43921</v>
      </c>
      <c r="B5973" t="s">
        <v>63</v>
      </c>
      <c r="C5973" t="s">
        <v>73</v>
      </c>
      <c r="D5973" t="s">
        <v>73</v>
      </c>
      <c r="E5973" t="s">
        <v>74</v>
      </c>
      <c r="F5973" t="s">
        <v>12</v>
      </c>
      <c r="G5973" t="s">
        <v>17</v>
      </c>
      <c r="H5973" t="s">
        <v>18</v>
      </c>
      <c r="I5973">
        <v>0</v>
      </c>
      <c r="J5973">
        <v>0</v>
      </c>
      <c r="K5973">
        <v>208686</v>
      </c>
      <c r="L5973">
        <v>0</v>
      </c>
      <c r="M5973">
        <v>0</v>
      </c>
    </row>
    <row r="5974" spans="1:13" x14ac:dyDescent="0.25">
      <c r="A5974" s="9">
        <v>43921</v>
      </c>
      <c r="B5974" t="s">
        <v>63</v>
      </c>
      <c r="C5974" t="s">
        <v>73</v>
      </c>
      <c r="D5974" t="s">
        <v>73</v>
      </c>
      <c r="E5974" t="s">
        <v>74</v>
      </c>
      <c r="F5974" t="s">
        <v>12</v>
      </c>
      <c r="G5974" t="s">
        <v>19</v>
      </c>
      <c r="H5974" t="s">
        <v>20</v>
      </c>
      <c r="I5974">
        <v>0</v>
      </c>
      <c r="J5974">
        <v>0</v>
      </c>
      <c r="K5974">
        <v>208686</v>
      </c>
      <c r="L5974">
        <v>0</v>
      </c>
      <c r="M5974">
        <v>0</v>
      </c>
    </row>
    <row r="5975" spans="1:13" x14ac:dyDescent="0.25">
      <c r="A5975" s="9">
        <v>43921</v>
      </c>
      <c r="B5975" t="s">
        <v>63</v>
      </c>
      <c r="C5975" t="s">
        <v>73</v>
      </c>
      <c r="D5975" t="s">
        <v>73</v>
      </c>
      <c r="E5975" t="s">
        <v>74</v>
      </c>
      <c r="F5975" t="s">
        <v>12</v>
      </c>
      <c r="G5975" t="s">
        <v>21</v>
      </c>
      <c r="H5975" t="s">
        <v>22</v>
      </c>
      <c r="I5975">
        <v>655.71867280000004</v>
      </c>
      <c r="J5975">
        <v>655.71867280000004</v>
      </c>
      <c r="K5975">
        <v>208686</v>
      </c>
      <c r="L5975">
        <v>0.31421306307083369</v>
      </c>
      <c r="M5975">
        <v>0.31421306307083369</v>
      </c>
    </row>
    <row r="5976" spans="1:13" x14ac:dyDescent="0.25">
      <c r="A5976" s="9">
        <v>43921</v>
      </c>
      <c r="B5976" t="s">
        <v>63</v>
      </c>
      <c r="C5976" t="s">
        <v>73</v>
      </c>
      <c r="D5976" t="s">
        <v>73</v>
      </c>
      <c r="E5976" t="s">
        <v>74</v>
      </c>
      <c r="F5976" t="s">
        <v>12</v>
      </c>
      <c r="G5976" t="s">
        <v>23</v>
      </c>
      <c r="H5976" t="s">
        <v>24</v>
      </c>
      <c r="I5976">
        <v>71.514340000000047</v>
      </c>
      <c r="J5976">
        <v>71.514340000000047</v>
      </c>
      <c r="K5976">
        <v>208686</v>
      </c>
      <c r="L5976">
        <v>3.4268872852036093E-2</v>
      </c>
      <c r="M5976">
        <v>3.4268872852036093E-2</v>
      </c>
    </row>
    <row r="5977" spans="1:13" x14ac:dyDescent="0.25">
      <c r="A5977" s="9">
        <v>43921</v>
      </c>
      <c r="B5977" t="s">
        <v>63</v>
      </c>
      <c r="C5977" t="s">
        <v>73</v>
      </c>
      <c r="D5977" t="s">
        <v>73</v>
      </c>
      <c r="E5977" t="s">
        <v>74</v>
      </c>
      <c r="F5977" t="s">
        <v>12</v>
      </c>
      <c r="G5977" t="s">
        <v>25</v>
      </c>
      <c r="H5977" t="s">
        <v>26</v>
      </c>
      <c r="I5977">
        <v>460.30169869999992</v>
      </c>
      <c r="J5977">
        <v>460.30169869999992</v>
      </c>
      <c r="K5977">
        <v>208686</v>
      </c>
      <c r="L5977">
        <v>0.22057143205581586</v>
      </c>
      <c r="M5977">
        <v>0.22057143205581586</v>
      </c>
    </row>
    <row r="5978" spans="1:13" x14ac:dyDescent="0.25">
      <c r="A5978" s="9">
        <v>43921</v>
      </c>
      <c r="B5978" t="s">
        <v>63</v>
      </c>
      <c r="C5978" t="s">
        <v>73</v>
      </c>
      <c r="D5978" t="s">
        <v>73</v>
      </c>
      <c r="E5978" t="s">
        <v>74</v>
      </c>
      <c r="F5978" t="s">
        <v>12</v>
      </c>
      <c r="G5978" t="s">
        <v>27</v>
      </c>
      <c r="H5978" t="s">
        <v>28</v>
      </c>
      <c r="I5978">
        <v>123.90263410000007</v>
      </c>
      <c r="J5978">
        <v>123.90263410000007</v>
      </c>
      <c r="K5978">
        <v>208686</v>
      </c>
      <c r="L5978">
        <v>5.9372758162981737E-2</v>
      </c>
      <c r="M5978">
        <v>5.9372758162981737E-2</v>
      </c>
    </row>
    <row r="5979" spans="1:13" x14ac:dyDescent="0.25">
      <c r="A5979" s="9">
        <v>43921</v>
      </c>
      <c r="B5979" t="s">
        <v>63</v>
      </c>
      <c r="C5979" t="s">
        <v>73</v>
      </c>
      <c r="D5979" t="s">
        <v>73</v>
      </c>
      <c r="E5979" t="s">
        <v>74</v>
      </c>
      <c r="F5979" t="s">
        <v>12</v>
      </c>
      <c r="G5979" t="s">
        <v>29</v>
      </c>
      <c r="H5979" t="s">
        <v>30</v>
      </c>
      <c r="I5979">
        <v>1.7998070000001007</v>
      </c>
      <c r="J5979">
        <v>1.7998070000001007</v>
      </c>
      <c r="K5979">
        <v>208686</v>
      </c>
      <c r="L5979">
        <v>8.6244740902604905E-4</v>
      </c>
      <c r="M5979">
        <v>8.6244740902604905E-4</v>
      </c>
    </row>
    <row r="5980" spans="1:13" x14ac:dyDescent="0.25">
      <c r="A5980" s="9">
        <v>43921</v>
      </c>
      <c r="B5980" t="s">
        <v>63</v>
      </c>
      <c r="C5980" t="s">
        <v>73</v>
      </c>
      <c r="D5980" t="s">
        <v>73</v>
      </c>
      <c r="E5980" t="s">
        <v>74</v>
      </c>
      <c r="F5980" t="s">
        <v>12</v>
      </c>
      <c r="G5980" t="s">
        <v>31</v>
      </c>
      <c r="H5980" t="s">
        <v>32</v>
      </c>
      <c r="I5980">
        <v>1.7998070000001007</v>
      </c>
      <c r="J5980">
        <v>1.7998070000001007</v>
      </c>
      <c r="K5980">
        <v>208686</v>
      </c>
      <c r="L5980">
        <v>8.6244740902604905E-4</v>
      </c>
      <c r="M5980">
        <v>8.6244740902604905E-4</v>
      </c>
    </row>
    <row r="5981" spans="1:13" x14ac:dyDescent="0.25">
      <c r="A5981" s="9">
        <v>43921</v>
      </c>
      <c r="B5981" t="s">
        <v>63</v>
      </c>
      <c r="C5981" t="s">
        <v>73</v>
      </c>
      <c r="D5981" t="s">
        <v>73</v>
      </c>
      <c r="E5981" t="s">
        <v>74</v>
      </c>
      <c r="F5981" t="s">
        <v>12</v>
      </c>
      <c r="G5981" t="s">
        <v>33</v>
      </c>
      <c r="H5981" t="s">
        <v>34</v>
      </c>
      <c r="I5981">
        <v>0</v>
      </c>
      <c r="J5981">
        <v>0</v>
      </c>
      <c r="K5981">
        <v>208686</v>
      </c>
      <c r="L5981">
        <v>0</v>
      </c>
      <c r="M5981">
        <v>0</v>
      </c>
    </row>
    <row r="5982" spans="1:13" x14ac:dyDescent="0.25">
      <c r="A5982" s="9">
        <v>43921</v>
      </c>
      <c r="B5982" t="s">
        <v>63</v>
      </c>
      <c r="C5982" t="s">
        <v>73</v>
      </c>
      <c r="D5982" t="s">
        <v>73</v>
      </c>
      <c r="E5982" t="s">
        <v>74</v>
      </c>
      <c r="F5982" t="s">
        <v>12</v>
      </c>
      <c r="G5982" t="s">
        <v>35</v>
      </c>
      <c r="H5982" t="s">
        <v>111</v>
      </c>
      <c r="I5982">
        <v>10138.234514</v>
      </c>
      <c r="J5982">
        <v>10138.234514</v>
      </c>
      <c r="K5982">
        <v>208686</v>
      </c>
      <c r="L5982">
        <v>4.8581287264119295</v>
      </c>
      <c r="M5982">
        <v>4.8581287264119295</v>
      </c>
    </row>
    <row r="5983" spans="1:13" x14ac:dyDescent="0.25">
      <c r="A5983" s="9">
        <v>43921</v>
      </c>
      <c r="B5983" t="s">
        <v>63</v>
      </c>
      <c r="C5983" t="s">
        <v>73</v>
      </c>
      <c r="D5983" t="s">
        <v>73</v>
      </c>
      <c r="E5983" t="s">
        <v>74</v>
      </c>
      <c r="F5983" t="s">
        <v>12</v>
      </c>
      <c r="G5983" t="s">
        <v>36</v>
      </c>
      <c r="H5983" t="s">
        <v>32</v>
      </c>
      <c r="I5983">
        <v>10122.719508096297</v>
      </c>
      <c r="J5983">
        <v>10122.719508096297</v>
      </c>
      <c r="K5983">
        <v>208686</v>
      </c>
      <c r="L5983">
        <v>4.8506941088986792</v>
      </c>
      <c r="M5983">
        <v>4.8506941088986792</v>
      </c>
    </row>
    <row r="5984" spans="1:13" x14ac:dyDescent="0.25">
      <c r="A5984" s="9">
        <v>43921</v>
      </c>
      <c r="B5984" t="s">
        <v>63</v>
      </c>
      <c r="C5984" t="s">
        <v>73</v>
      </c>
      <c r="D5984" t="s">
        <v>73</v>
      </c>
      <c r="E5984" t="s">
        <v>74</v>
      </c>
      <c r="F5984" t="s">
        <v>12</v>
      </c>
      <c r="G5984" t="s">
        <v>37</v>
      </c>
      <c r="H5984" t="s">
        <v>34</v>
      </c>
      <c r="I5984">
        <v>15.515005903701629</v>
      </c>
      <c r="J5984">
        <v>15.515005903701629</v>
      </c>
      <c r="K5984">
        <v>208686</v>
      </c>
      <c r="L5984">
        <v>7.4346175132503521E-3</v>
      </c>
      <c r="M5984">
        <v>7.4346175132503521E-3</v>
      </c>
    </row>
    <row r="5985" spans="1:13" x14ac:dyDescent="0.25">
      <c r="A5985" s="9">
        <v>43921</v>
      </c>
      <c r="B5985" t="s">
        <v>63</v>
      </c>
      <c r="C5985" t="s">
        <v>73</v>
      </c>
      <c r="D5985" t="s">
        <v>73</v>
      </c>
      <c r="E5985" t="s">
        <v>74</v>
      </c>
      <c r="F5985" t="s">
        <v>12</v>
      </c>
      <c r="G5985" t="s">
        <v>38</v>
      </c>
      <c r="H5985" t="s">
        <v>39</v>
      </c>
      <c r="I5985">
        <v>60.967926999999996</v>
      </c>
      <c r="J5985">
        <v>60.967926999999996</v>
      </c>
      <c r="K5985">
        <v>208686</v>
      </c>
      <c r="L5985">
        <v>2.9215149554833574E-2</v>
      </c>
      <c r="M5985">
        <v>2.9215149554833574E-2</v>
      </c>
    </row>
    <row r="5986" spans="1:13" x14ac:dyDescent="0.25">
      <c r="A5986" s="9">
        <v>43921</v>
      </c>
      <c r="B5986" t="s">
        <v>63</v>
      </c>
      <c r="C5986" t="s">
        <v>73</v>
      </c>
      <c r="D5986" t="s">
        <v>73</v>
      </c>
      <c r="E5986" t="s">
        <v>74</v>
      </c>
      <c r="F5986" t="s">
        <v>12</v>
      </c>
      <c r="G5986" t="s">
        <v>40</v>
      </c>
      <c r="H5986" t="s">
        <v>41</v>
      </c>
      <c r="I5986">
        <v>0</v>
      </c>
      <c r="J5986">
        <v>0</v>
      </c>
      <c r="K5986">
        <v>208686</v>
      </c>
      <c r="L5986">
        <v>0</v>
      </c>
      <c r="M5986">
        <v>0</v>
      </c>
    </row>
    <row r="5987" spans="1:13" x14ac:dyDescent="0.25">
      <c r="A5987" s="9">
        <v>43921</v>
      </c>
      <c r="B5987" t="s">
        <v>63</v>
      </c>
      <c r="C5987" t="s">
        <v>73</v>
      </c>
      <c r="D5987" t="s">
        <v>73</v>
      </c>
      <c r="E5987" t="s">
        <v>74</v>
      </c>
      <c r="F5987" t="s">
        <v>12</v>
      </c>
      <c r="G5987" t="s">
        <v>42</v>
      </c>
      <c r="H5987" t="s">
        <v>43</v>
      </c>
      <c r="I5987">
        <v>0</v>
      </c>
      <c r="J5987">
        <v>0</v>
      </c>
      <c r="K5987">
        <v>208686</v>
      </c>
      <c r="L5987">
        <v>0</v>
      </c>
      <c r="M5987">
        <v>0</v>
      </c>
    </row>
    <row r="5988" spans="1:13" x14ac:dyDescent="0.25">
      <c r="A5988" s="9">
        <v>43921</v>
      </c>
      <c r="B5988" t="s">
        <v>63</v>
      </c>
      <c r="C5988" t="s">
        <v>73</v>
      </c>
      <c r="D5988" t="s">
        <v>73</v>
      </c>
      <c r="E5988" t="s">
        <v>74</v>
      </c>
      <c r="F5988" t="s">
        <v>12</v>
      </c>
      <c r="G5988" t="s">
        <v>44</v>
      </c>
      <c r="H5988" t="s">
        <v>45</v>
      </c>
      <c r="I5988">
        <v>0</v>
      </c>
      <c r="J5988">
        <v>0</v>
      </c>
      <c r="K5988">
        <v>208686</v>
      </c>
      <c r="L5988">
        <v>0</v>
      </c>
      <c r="M5988">
        <v>0</v>
      </c>
    </row>
    <row r="5989" spans="1:13" x14ac:dyDescent="0.25">
      <c r="A5989" s="9">
        <v>43921</v>
      </c>
      <c r="B5989" t="s">
        <v>63</v>
      </c>
      <c r="C5989" t="s">
        <v>73</v>
      </c>
      <c r="D5989" t="s">
        <v>73</v>
      </c>
      <c r="E5989" t="s">
        <v>74</v>
      </c>
      <c r="F5989" t="s">
        <v>12</v>
      </c>
      <c r="G5989" t="s">
        <v>46</v>
      </c>
      <c r="H5989" t="s">
        <v>47</v>
      </c>
      <c r="I5989">
        <v>0</v>
      </c>
      <c r="J5989">
        <v>0</v>
      </c>
      <c r="K5989">
        <v>208686</v>
      </c>
      <c r="L5989">
        <v>0</v>
      </c>
      <c r="M5989">
        <v>0</v>
      </c>
    </row>
    <row r="5990" spans="1:13" x14ac:dyDescent="0.25">
      <c r="A5990" s="9">
        <v>43921</v>
      </c>
      <c r="B5990" t="s">
        <v>63</v>
      </c>
      <c r="C5990" t="s">
        <v>73</v>
      </c>
      <c r="D5990" t="s">
        <v>73</v>
      </c>
      <c r="E5990" t="s">
        <v>74</v>
      </c>
      <c r="F5990" t="s">
        <v>12</v>
      </c>
      <c r="G5990" t="s">
        <v>48</v>
      </c>
      <c r="H5990" t="s">
        <v>96</v>
      </c>
      <c r="I5990">
        <v>0</v>
      </c>
      <c r="J5990">
        <v>0</v>
      </c>
      <c r="K5990">
        <v>208686</v>
      </c>
      <c r="L5990">
        <v>0</v>
      </c>
      <c r="M5990">
        <v>0</v>
      </c>
    </row>
    <row r="5991" spans="1:13" x14ac:dyDescent="0.25">
      <c r="A5991" s="9">
        <v>43921</v>
      </c>
      <c r="B5991" t="s">
        <v>63</v>
      </c>
      <c r="C5991" t="s">
        <v>73</v>
      </c>
      <c r="D5991" t="s">
        <v>73</v>
      </c>
      <c r="E5991" t="s">
        <v>74</v>
      </c>
      <c r="F5991" t="s">
        <v>12</v>
      </c>
      <c r="G5991" t="s">
        <v>49</v>
      </c>
      <c r="H5991" t="s">
        <v>105</v>
      </c>
      <c r="I5991">
        <v>794.806716005</v>
      </c>
      <c r="J5991">
        <v>794.806716005</v>
      </c>
      <c r="K5991">
        <v>208686</v>
      </c>
      <c r="L5991">
        <v>0.38086249964300434</v>
      </c>
      <c r="M5991">
        <v>0.38086249964300434</v>
      </c>
    </row>
    <row r="5992" spans="1:13" x14ac:dyDescent="0.25">
      <c r="A5992" s="9">
        <v>43921</v>
      </c>
      <c r="B5992" t="s">
        <v>63</v>
      </c>
      <c r="C5992" t="s">
        <v>73</v>
      </c>
      <c r="D5992" t="s">
        <v>73</v>
      </c>
      <c r="E5992" t="s">
        <v>74</v>
      </c>
      <c r="F5992" t="s">
        <v>12</v>
      </c>
      <c r="G5992" t="s">
        <v>50</v>
      </c>
      <c r="H5992" t="s">
        <v>51</v>
      </c>
      <c r="I5992">
        <v>81.169469000000007</v>
      </c>
      <c r="J5992">
        <v>81.169469000000007</v>
      </c>
      <c r="K5992">
        <v>208686</v>
      </c>
      <c r="L5992">
        <v>3.8895502812838427E-2</v>
      </c>
      <c r="M5992">
        <v>3.8895502812838427E-2</v>
      </c>
    </row>
    <row r="5993" spans="1:13" x14ac:dyDescent="0.25">
      <c r="A5993" s="9">
        <v>43921</v>
      </c>
      <c r="B5993" t="s">
        <v>63</v>
      </c>
      <c r="C5993" t="s">
        <v>73</v>
      </c>
      <c r="D5993" t="s">
        <v>73</v>
      </c>
      <c r="E5993" t="s">
        <v>74</v>
      </c>
      <c r="F5993" t="s">
        <v>12</v>
      </c>
      <c r="G5993" t="s">
        <v>52</v>
      </c>
      <c r="H5993" t="s">
        <v>107</v>
      </c>
      <c r="I5993">
        <v>713.63724700499995</v>
      </c>
      <c r="J5993">
        <v>713.63724700499995</v>
      </c>
      <c r="K5993">
        <v>208686</v>
      </c>
      <c r="L5993">
        <v>0.34196699683016585</v>
      </c>
      <c r="M5993">
        <v>0.34196699683016585</v>
      </c>
    </row>
    <row r="5994" spans="1:13" x14ac:dyDescent="0.25">
      <c r="A5994" s="9">
        <v>43921</v>
      </c>
      <c r="B5994" t="s">
        <v>63</v>
      </c>
      <c r="C5994" t="s">
        <v>73</v>
      </c>
      <c r="D5994" t="s">
        <v>73</v>
      </c>
      <c r="E5994" t="s">
        <v>74</v>
      </c>
      <c r="F5994" t="s">
        <v>53</v>
      </c>
      <c r="G5994" t="s">
        <v>54</v>
      </c>
      <c r="H5994" t="s">
        <v>55</v>
      </c>
      <c r="I5994">
        <v>11988.460718975</v>
      </c>
      <c r="J5994">
        <v>-11988.460718975</v>
      </c>
      <c r="K5994">
        <v>208686</v>
      </c>
      <c r="L5994">
        <v>5.7447364552365761</v>
      </c>
      <c r="M5994">
        <v>-5.7447364552365761</v>
      </c>
    </row>
    <row r="5995" spans="1:13" x14ac:dyDescent="0.25">
      <c r="A5995" s="9">
        <v>43921</v>
      </c>
      <c r="B5995" t="s">
        <v>63</v>
      </c>
      <c r="C5995" t="s">
        <v>73</v>
      </c>
      <c r="D5995" t="s">
        <v>73</v>
      </c>
      <c r="E5995" t="s">
        <v>74</v>
      </c>
      <c r="F5995" t="s">
        <v>53</v>
      </c>
      <c r="G5995" t="s">
        <v>15</v>
      </c>
      <c r="H5995" t="s">
        <v>16</v>
      </c>
      <c r="I5995">
        <v>0</v>
      </c>
      <c r="J5995">
        <v>0</v>
      </c>
      <c r="K5995">
        <v>208686</v>
      </c>
      <c r="L5995">
        <v>0</v>
      </c>
      <c r="M5995">
        <v>0</v>
      </c>
    </row>
    <row r="5996" spans="1:13" x14ac:dyDescent="0.25">
      <c r="A5996" s="9">
        <v>43921</v>
      </c>
      <c r="B5996" t="s">
        <v>63</v>
      </c>
      <c r="C5996" t="s">
        <v>73</v>
      </c>
      <c r="D5996" t="s">
        <v>73</v>
      </c>
      <c r="E5996" t="s">
        <v>74</v>
      </c>
      <c r="F5996" t="s">
        <v>53</v>
      </c>
      <c r="G5996" t="s">
        <v>17</v>
      </c>
      <c r="H5996" t="s">
        <v>18</v>
      </c>
      <c r="I5996">
        <v>0</v>
      </c>
      <c r="J5996">
        <v>0</v>
      </c>
      <c r="K5996">
        <v>208686</v>
      </c>
      <c r="L5996">
        <v>0</v>
      </c>
      <c r="M5996">
        <v>0</v>
      </c>
    </row>
    <row r="5997" spans="1:13" x14ac:dyDescent="0.25">
      <c r="A5997" s="9">
        <v>43921</v>
      </c>
      <c r="B5997" t="s">
        <v>63</v>
      </c>
      <c r="C5997" t="s">
        <v>73</v>
      </c>
      <c r="D5997" t="s">
        <v>73</v>
      </c>
      <c r="E5997" t="s">
        <v>74</v>
      </c>
      <c r="F5997" t="s">
        <v>53</v>
      </c>
      <c r="G5997" t="s">
        <v>19</v>
      </c>
      <c r="H5997" t="s">
        <v>20</v>
      </c>
      <c r="I5997">
        <v>0</v>
      </c>
      <c r="J5997">
        <v>0</v>
      </c>
      <c r="K5997">
        <v>208686</v>
      </c>
      <c r="L5997">
        <v>0</v>
      </c>
      <c r="M5997">
        <v>0</v>
      </c>
    </row>
    <row r="5998" spans="1:13" x14ac:dyDescent="0.25">
      <c r="A5998" s="9">
        <v>43921</v>
      </c>
      <c r="B5998" t="s">
        <v>63</v>
      </c>
      <c r="C5998" t="s">
        <v>73</v>
      </c>
      <c r="D5998" t="s">
        <v>73</v>
      </c>
      <c r="E5998" t="s">
        <v>74</v>
      </c>
      <c r="F5998" t="s">
        <v>53</v>
      </c>
      <c r="G5998" t="s">
        <v>21</v>
      </c>
      <c r="H5998" t="s">
        <v>22</v>
      </c>
      <c r="I5998">
        <v>0</v>
      </c>
      <c r="J5998">
        <v>0</v>
      </c>
      <c r="K5998">
        <v>208686</v>
      </c>
      <c r="L5998">
        <v>0</v>
      </c>
      <c r="M5998">
        <v>0</v>
      </c>
    </row>
    <row r="5999" spans="1:13" x14ac:dyDescent="0.25">
      <c r="A5999" s="9">
        <v>43921</v>
      </c>
      <c r="B5999" t="s">
        <v>63</v>
      </c>
      <c r="C5999" t="s">
        <v>73</v>
      </c>
      <c r="D5999" t="s">
        <v>73</v>
      </c>
      <c r="E5999" t="s">
        <v>74</v>
      </c>
      <c r="F5999" t="s">
        <v>53</v>
      </c>
      <c r="G5999" t="s">
        <v>23</v>
      </c>
      <c r="H5999" t="s">
        <v>24</v>
      </c>
      <c r="I5999">
        <v>0</v>
      </c>
      <c r="J5999">
        <v>0</v>
      </c>
      <c r="K5999">
        <v>208686</v>
      </c>
      <c r="L5999">
        <v>0</v>
      </c>
      <c r="M5999">
        <v>0</v>
      </c>
    </row>
    <row r="6000" spans="1:13" x14ac:dyDescent="0.25">
      <c r="A6000" s="9">
        <v>43921</v>
      </c>
      <c r="B6000" t="s">
        <v>63</v>
      </c>
      <c r="C6000" t="s">
        <v>73</v>
      </c>
      <c r="D6000" t="s">
        <v>73</v>
      </c>
      <c r="E6000" t="s">
        <v>74</v>
      </c>
      <c r="F6000" t="s">
        <v>53</v>
      </c>
      <c r="G6000" t="s">
        <v>25</v>
      </c>
      <c r="H6000" t="s">
        <v>26</v>
      </c>
      <c r="I6000">
        <v>0</v>
      </c>
      <c r="J6000">
        <v>0</v>
      </c>
      <c r="K6000">
        <v>208686</v>
      </c>
      <c r="L6000">
        <v>0</v>
      </c>
      <c r="M6000">
        <v>0</v>
      </c>
    </row>
    <row r="6001" spans="1:13" x14ac:dyDescent="0.25">
      <c r="A6001" s="9">
        <v>43921</v>
      </c>
      <c r="B6001" t="s">
        <v>63</v>
      </c>
      <c r="C6001" t="s">
        <v>73</v>
      </c>
      <c r="D6001" t="s">
        <v>73</v>
      </c>
      <c r="E6001" t="s">
        <v>74</v>
      </c>
      <c r="F6001" t="s">
        <v>53</v>
      </c>
      <c r="G6001" t="s">
        <v>27</v>
      </c>
      <c r="H6001" t="s">
        <v>28</v>
      </c>
      <c r="I6001">
        <v>0</v>
      </c>
      <c r="J6001">
        <v>0</v>
      </c>
      <c r="K6001">
        <v>208686</v>
      </c>
      <c r="L6001">
        <v>0</v>
      </c>
      <c r="M6001">
        <v>0</v>
      </c>
    </row>
    <row r="6002" spans="1:13" x14ac:dyDescent="0.25">
      <c r="A6002" s="9">
        <v>43921</v>
      </c>
      <c r="B6002" t="s">
        <v>63</v>
      </c>
      <c r="C6002" t="s">
        <v>73</v>
      </c>
      <c r="D6002" t="s">
        <v>73</v>
      </c>
      <c r="E6002" t="s">
        <v>74</v>
      </c>
      <c r="F6002" t="s">
        <v>53</v>
      </c>
      <c r="G6002" t="s">
        <v>29</v>
      </c>
      <c r="H6002" t="s">
        <v>30</v>
      </c>
      <c r="I6002">
        <v>0</v>
      </c>
      <c r="J6002">
        <v>0</v>
      </c>
      <c r="K6002">
        <v>208686</v>
      </c>
      <c r="L6002">
        <v>0</v>
      </c>
      <c r="M6002">
        <v>0</v>
      </c>
    </row>
    <row r="6003" spans="1:13" x14ac:dyDescent="0.25">
      <c r="A6003" s="9">
        <v>43921</v>
      </c>
      <c r="B6003" t="s">
        <v>63</v>
      </c>
      <c r="C6003" t="s">
        <v>73</v>
      </c>
      <c r="D6003" t="s">
        <v>73</v>
      </c>
      <c r="E6003" t="s">
        <v>74</v>
      </c>
      <c r="F6003" t="s">
        <v>53</v>
      </c>
      <c r="G6003" t="s">
        <v>31</v>
      </c>
      <c r="H6003" t="s">
        <v>32</v>
      </c>
      <c r="I6003">
        <v>0</v>
      </c>
      <c r="J6003">
        <v>0</v>
      </c>
      <c r="K6003">
        <v>208686</v>
      </c>
      <c r="L6003">
        <v>0</v>
      </c>
      <c r="M6003">
        <v>0</v>
      </c>
    </row>
    <row r="6004" spans="1:13" x14ac:dyDescent="0.25">
      <c r="A6004" s="9">
        <v>43921</v>
      </c>
      <c r="B6004" t="s">
        <v>63</v>
      </c>
      <c r="C6004" t="s">
        <v>73</v>
      </c>
      <c r="D6004" t="s">
        <v>73</v>
      </c>
      <c r="E6004" t="s">
        <v>74</v>
      </c>
      <c r="F6004" t="s">
        <v>53</v>
      </c>
      <c r="G6004" t="s">
        <v>33</v>
      </c>
      <c r="H6004" t="s">
        <v>34</v>
      </c>
      <c r="I6004">
        <v>0</v>
      </c>
      <c r="J6004">
        <v>0</v>
      </c>
      <c r="K6004">
        <v>208686</v>
      </c>
      <c r="L6004">
        <v>0</v>
      </c>
      <c r="M6004">
        <v>0</v>
      </c>
    </row>
    <row r="6005" spans="1:13" x14ac:dyDescent="0.25">
      <c r="A6005" s="9">
        <v>43921</v>
      </c>
      <c r="B6005" t="s">
        <v>63</v>
      </c>
      <c r="C6005" t="s">
        <v>73</v>
      </c>
      <c r="D6005" t="s">
        <v>73</v>
      </c>
      <c r="E6005" t="s">
        <v>74</v>
      </c>
      <c r="F6005" t="s">
        <v>53</v>
      </c>
      <c r="G6005" t="s">
        <v>35</v>
      </c>
      <c r="H6005" t="s">
        <v>111</v>
      </c>
      <c r="I6005">
        <v>6608.7347979999995</v>
      </c>
      <c r="J6005">
        <v>-6608.7347979999995</v>
      </c>
      <c r="K6005">
        <v>208686</v>
      </c>
      <c r="L6005">
        <v>3.1668318900165797</v>
      </c>
      <c r="M6005">
        <v>-3.1668318900165797</v>
      </c>
    </row>
    <row r="6006" spans="1:13" x14ac:dyDescent="0.25">
      <c r="A6006" s="9">
        <v>43921</v>
      </c>
      <c r="B6006" t="s">
        <v>63</v>
      </c>
      <c r="C6006" t="s">
        <v>73</v>
      </c>
      <c r="D6006" t="s">
        <v>73</v>
      </c>
      <c r="E6006" t="s">
        <v>74</v>
      </c>
      <c r="F6006" t="s">
        <v>53</v>
      </c>
      <c r="G6006" t="s">
        <v>36</v>
      </c>
      <c r="H6006" t="s">
        <v>32</v>
      </c>
      <c r="I6006">
        <v>273.13782693500605</v>
      </c>
      <c r="J6006">
        <v>-273.13782693500605</v>
      </c>
      <c r="K6006">
        <v>208686</v>
      </c>
      <c r="L6006">
        <v>0.13088459548556494</v>
      </c>
      <c r="M6006">
        <v>-0.13088459548556494</v>
      </c>
    </row>
    <row r="6007" spans="1:13" x14ac:dyDescent="0.25">
      <c r="A6007" s="9">
        <v>43921</v>
      </c>
      <c r="B6007" t="s">
        <v>63</v>
      </c>
      <c r="C6007" t="s">
        <v>73</v>
      </c>
      <c r="D6007" t="s">
        <v>73</v>
      </c>
      <c r="E6007" t="s">
        <v>74</v>
      </c>
      <c r="F6007" t="s">
        <v>53</v>
      </c>
      <c r="G6007" t="s">
        <v>37</v>
      </c>
      <c r="H6007" t="s">
        <v>34</v>
      </c>
      <c r="I6007">
        <v>6335.5969710649933</v>
      </c>
      <c r="J6007">
        <v>-6335.5969710649933</v>
      </c>
      <c r="K6007">
        <v>208686</v>
      </c>
      <c r="L6007">
        <v>3.0359472945310149</v>
      </c>
      <c r="M6007">
        <v>-3.0359472945310149</v>
      </c>
    </row>
    <row r="6008" spans="1:13" x14ac:dyDescent="0.25">
      <c r="A6008" s="9">
        <v>43921</v>
      </c>
      <c r="B6008" t="s">
        <v>63</v>
      </c>
      <c r="C6008" t="s">
        <v>73</v>
      </c>
      <c r="D6008" t="s">
        <v>73</v>
      </c>
      <c r="E6008" t="s">
        <v>74</v>
      </c>
      <c r="F6008" t="s">
        <v>53</v>
      </c>
      <c r="G6008" t="s">
        <v>38</v>
      </c>
      <c r="H6008" t="s">
        <v>39</v>
      </c>
      <c r="I6008">
        <v>4587.6469070000003</v>
      </c>
      <c r="J6008">
        <v>-4587.6469070000003</v>
      </c>
      <c r="K6008">
        <v>208686</v>
      </c>
      <c r="L6008">
        <v>2.1983491499190171</v>
      </c>
      <c r="M6008">
        <v>-2.1983491499190171</v>
      </c>
    </row>
    <row r="6009" spans="1:13" x14ac:dyDescent="0.25">
      <c r="A6009" s="9">
        <v>43921</v>
      </c>
      <c r="B6009" t="s">
        <v>63</v>
      </c>
      <c r="C6009" t="s">
        <v>73</v>
      </c>
      <c r="D6009" t="s">
        <v>73</v>
      </c>
      <c r="E6009" t="s">
        <v>74</v>
      </c>
      <c r="F6009" t="s">
        <v>53</v>
      </c>
      <c r="G6009" t="s">
        <v>40</v>
      </c>
      <c r="H6009" t="s">
        <v>41</v>
      </c>
      <c r="I6009">
        <v>0</v>
      </c>
      <c r="J6009">
        <v>0</v>
      </c>
      <c r="K6009">
        <v>208686</v>
      </c>
      <c r="L6009">
        <v>0</v>
      </c>
      <c r="M6009">
        <v>0</v>
      </c>
    </row>
    <row r="6010" spans="1:13" x14ac:dyDescent="0.25">
      <c r="A6010" s="9">
        <v>43921</v>
      </c>
      <c r="B6010" t="s">
        <v>63</v>
      </c>
      <c r="C6010" t="s">
        <v>73</v>
      </c>
      <c r="D6010" t="s">
        <v>73</v>
      </c>
      <c r="E6010" t="s">
        <v>74</v>
      </c>
      <c r="F6010" t="s">
        <v>53</v>
      </c>
      <c r="G6010" t="s">
        <v>42</v>
      </c>
      <c r="H6010" t="s">
        <v>43</v>
      </c>
      <c r="I6010">
        <v>0</v>
      </c>
      <c r="J6010">
        <v>0</v>
      </c>
      <c r="K6010">
        <v>208686</v>
      </c>
      <c r="L6010">
        <v>0</v>
      </c>
      <c r="M6010">
        <v>0</v>
      </c>
    </row>
    <row r="6011" spans="1:13" x14ac:dyDescent="0.25">
      <c r="A6011" s="9">
        <v>43921</v>
      </c>
      <c r="B6011" t="s">
        <v>63</v>
      </c>
      <c r="C6011" t="s">
        <v>73</v>
      </c>
      <c r="D6011" t="s">
        <v>73</v>
      </c>
      <c r="E6011" t="s">
        <v>74</v>
      </c>
      <c r="F6011" t="s">
        <v>53</v>
      </c>
      <c r="G6011" t="s">
        <v>44</v>
      </c>
      <c r="H6011" t="s">
        <v>45</v>
      </c>
      <c r="I6011">
        <v>0</v>
      </c>
      <c r="J6011">
        <v>0</v>
      </c>
      <c r="K6011">
        <v>208686</v>
      </c>
      <c r="L6011">
        <v>0</v>
      </c>
      <c r="M6011">
        <v>0</v>
      </c>
    </row>
    <row r="6012" spans="1:13" x14ac:dyDescent="0.25">
      <c r="A6012" s="9">
        <v>43921</v>
      </c>
      <c r="B6012" t="s">
        <v>63</v>
      </c>
      <c r="C6012" t="s">
        <v>73</v>
      </c>
      <c r="D6012" t="s">
        <v>73</v>
      </c>
      <c r="E6012" t="s">
        <v>74</v>
      </c>
      <c r="F6012" t="s">
        <v>53</v>
      </c>
      <c r="G6012" t="s">
        <v>46</v>
      </c>
      <c r="H6012" t="s">
        <v>47</v>
      </c>
      <c r="I6012">
        <v>0</v>
      </c>
      <c r="J6012">
        <v>0</v>
      </c>
      <c r="K6012">
        <v>208686</v>
      </c>
      <c r="L6012">
        <v>0</v>
      </c>
      <c r="M6012">
        <v>0</v>
      </c>
    </row>
    <row r="6013" spans="1:13" x14ac:dyDescent="0.25">
      <c r="A6013" s="9">
        <v>43921</v>
      </c>
      <c r="B6013" t="s">
        <v>63</v>
      </c>
      <c r="C6013" t="s">
        <v>73</v>
      </c>
      <c r="D6013" t="s">
        <v>73</v>
      </c>
      <c r="E6013" t="s">
        <v>74</v>
      </c>
      <c r="F6013" t="s">
        <v>53</v>
      </c>
      <c r="G6013" t="s">
        <v>48</v>
      </c>
      <c r="H6013" t="s">
        <v>96</v>
      </c>
      <c r="I6013">
        <v>0</v>
      </c>
      <c r="J6013">
        <v>0</v>
      </c>
      <c r="K6013">
        <v>208686</v>
      </c>
      <c r="L6013">
        <v>0</v>
      </c>
      <c r="M6013">
        <v>0</v>
      </c>
    </row>
    <row r="6014" spans="1:13" x14ac:dyDescent="0.25">
      <c r="A6014" s="9">
        <v>43921</v>
      </c>
      <c r="B6014" t="s">
        <v>63</v>
      </c>
      <c r="C6014" t="s">
        <v>73</v>
      </c>
      <c r="D6014" t="s">
        <v>73</v>
      </c>
      <c r="E6014" t="s">
        <v>74</v>
      </c>
      <c r="F6014" t="s">
        <v>53</v>
      </c>
      <c r="G6014" t="s">
        <v>49</v>
      </c>
      <c r="H6014" t="s">
        <v>56</v>
      </c>
      <c r="I6014">
        <v>792.07901397500007</v>
      </c>
      <c r="J6014">
        <v>-792.07901397500007</v>
      </c>
      <c r="K6014">
        <v>208686</v>
      </c>
      <c r="L6014">
        <v>0.37955541530097853</v>
      </c>
      <c r="M6014">
        <v>-0.37955541530097853</v>
      </c>
    </row>
    <row r="6015" spans="1:13" x14ac:dyDescent="0.25">
      <c r="A6015" s="9">
        <v>43921</v>
      </c>
      <c r="B6015" t="s">
        <v>63</v>
      </c>
      <c r="C6015" t="s">
        <v>73</v>
      </c>
      <c r="D6015" t="s">
        <v>73</v>
      </c>
      <c r="E6015" t="s">
        <v>74</v>
      </c>
      <c r="F6015" t="s">
        <v>53</v>
      </c>
      <c r="G6015" t="s">
        <v>50</v>
      </c>
      <c r="H6015" t="s">
        <v>51</v>
      </c>
      <c r="I6015">
        <v>114.79655700000001</v>
      </c>
      <c r="J6015">
        <v>-114.79655700000001</v>
      </c>
      <c r="K6015">
        <v>208686</v>
      </c>
      <c r="L6015">
        <v>5.5009227739282948E-2</v>
      </c>
      <c r="M6015">
        <v>-5.5009227739282948E-2</v>
      </c>
    </row>
    <row r="6016" spans="1:13" x14ac:dyDescent="0.25">
      <c r="A6016" s="9">
        <v>43921</v>
      </c>
      <c r="B6016" t="s">
        <v>63</v>
      </c>
      <c r="C6016" t="s">
        <v>73</v>
      </c>
      <c r="D6016" t="s">
        <v>73</v>
      </c>
      <c r="E6016" t="s">
        <v>74</v>
      </c>
      <c r="F6016" t="s">
        <v>53</v>
      </c>
      <c r="G6016" t="s">
        <v>52</v>
      </c>
      <c r="H6016" t="s">
        <v>57</v>
      </c>
      <c r="I6016">
        <v>677.28245697500006</v>
      </c>
      <c r="J6016">
        <v>-677.28245697500006</v>
      </c>
      <c r="K6016">
        <v>208686</v>
      </c>
      <c r="L6016">
        <v>0.32454618756169562</v>
      </c>
      <c r="M6016">
        <v>-0.32454618756169562</v>
      </c>
    </row>
    <row r="6017" spans="1:13" x14ac:dyDescent="0.25">
      <c r="A6017" s="9">
        <v>43921</v>
      </c>
      <c r="B6017" t="s">
        <v>63</v>
      </c>
      <c r="C6017" t="s">
        <v>73</v>
      </c>
      <c r="D6017" t="s">
        <v>73</v>
      </c>
      <c r="E6017" t="s">
        <v>74</v>
      </c>
      <c r="F6017" t="s">
        <v>58</v>
      </c>
      <c r="G6017" t="s">
        <v>59</v>
      </c>
      <c r="H6017" t="s">
        <v>60</v>
      </c>
      <c r="I6017">
        <v>-336.93308217000049</v>
      </c>
      <c r="J6017">
        <v>-336.93308217000049</v>
      </c>
      <c r="K6017">
        <v>208686</v>
      </c>
      <c r="L6017">
        <v>-0.16145456914694828</v>
      </c>
      <c r="M6017">
        <v>-0.16145456914694828</v>
      </c>
    </row>
    <row r="6018" spans="1:13" x14ac:dyDescent="0.25">
      <c r="A6018" s="9">
        <v>43921</v>
      </c>
      <c r="B6018" t="s">
        <v>63</v>
      </c>
      <c r="C6018" t="s">
        <v>75</v>
      </c>
      <c r="D6018" t="s">
        <v>75</v>
      </c>
      <c r="E6018" t="s">
        <v>76</v>
      </c>
      <c r="F6018" t="s">
        <v>12</v>
      </c>
      <c r="G6018" t="s">
        <v>13</v>
      </c>
      <c r="H6018" t="s">
        <v>14</v>
      </c>
      <c r="I6018">
        <v>2554.8528314690002</v>
      </c>
      <c r="J6018">
        <v>2554.8528314690002</v>
      </c>
      <c r="K6018">
        <v>208686</v>
      </c>
      <c r="L6018">
        <v>1.2242569369622305</v>
      </c>
      <c r="M6018">
        <v>1.2242569369622305</v>
      </c>
    </row>
    <row r="6019" spans="1:13" x14ac:dyDescent="0.25">
      <c r="A6019" s="9">
        <v>43921</v>
      </c>
      <c r="B6019" t="s">
        <v>63</v>
      </c>
      <c r="C6019" t="s">
        <v>75</v>
      </c>
      <c r="D6019" t="s">
        <v>75</v>
      </c>
      <c r="E6019" t="s">
        <v>76</v>
      </c>
      <c r="F6019" t="s">
        <v>12</v>
      </c>
      <c r="G6019" t="s">
        <v>15</v>
      </c>
      <c r="H6019" t="s">
        <v>16</v>
      </c>
      <c r="I6019">
        <v>0</v>
      </c>
      <c r="J6019">
        <v>0</v>
      </c>
      <c r="K6019">
        <v>208686</v>
      </c>
      <c r="L6019">
        <v>0</v>
      </c>
      <c r="M6019">
        <v>0</v>
      </c>
    </row>
    <row r="6020" spans="1:13" x14ac:dyDescent="0.25">
      <c r="A6020" s="9">
        <v>43921</v>
      </c>
      <c r="B6020" t="s">
        <v>63</v>
      </c>
      <c r="C6020" t="s">
        <v>75</v>
      </c>
      <c r="D6020" t="s">
        <v>75</v>
      </c>
      <c r="E6020" t="s">
        <v>76</v>
      </c>
      <c r="F6020" t="s">
        <v>12</v>
      </c>
      <c r="G6020" t="s">
        <v>17</v>
      </c>
      <c r="H6020" t="s">
        <v>18</v>
      </c>
      <c r="I6020">
        <v>0</v>
      </c>
      <c r="J6020">
        <v>0</v>
      </c>
      <c r="K6020">
        <v>208686</v>
      </c>
      <c r="L6020">
        <v>0</v>
      </c>
      <c r="M6020">
        <v>0</v>
      </c>
    </row>
    <row r="6021" spans="1:13" x14ac:dyDescent="0.25">
      <c r="A6021" s="9">
        <v>43921</v>
      </c>
      <c r="B6021" t="s">
        <v>63</v>
      </c>
      <c r="C6021" t="s">
        <v>75</v>
      </c>
      <c r="D6021" t="s">
        <v>75</v>
      </c>
      <c r="E6021" t="s">
        <v>76</v>
      </c>
      <c r="F6021" t="s">
        <v>12</v>
      </c>
      <c r="G6021" t="s">
        <v>19</v>
      </c>
      <c r="H6021" t="s">
        <v>20</v>
      </c>
      <c r="I6021">
        <v>0</v>
      </c>
      <c r="J6021">
        <v>0</v>
      </c>
      <c r="K6021">
        <v>208686</v>
      </c>
      <c r="L6021">
        <v>0</v>
      </c>
      <c r="M6021">
        <v>0</v>
      </c>
    </row>
    <row r="6022" spans="1:13" x14ac:dyDescent="0.25">
      <c r="A6022" s="9">
        <v>43921</v>
      </c>
      <c r="B6022" t="s">
        <v>63</v>
      </c>
      <c r="C6022" t="s">
        <v>75</v>
      </c>
      <c r="D6022" t="s">
        <v>75</v>
      </c>
      <c r="E6022" t="s">
        <v>76</v>
      </c>
      <c r="F6022" t="s">
        <v>12</v>
      </c>
      <c r="G6022" t="s">
        <v>21</v>
      </c>
      <c r="H6022" t="s">
        <v>22</v>
      </c>
      <c r="I6022">
        <v>552.23548374999996</v>
      </c>
      <c r="J6022">
        <v>552.23548374999996</v>
      </c>
      <c r="K6022">
        <v>208686</v>
      </c>
      <c r="L6022">
        <v>0.26462507487325454</v>
      </c>
      <c r="M6022">
        <v>0.26462507487325454</v>
      </c>
    </row>
    <row r="6023" spans="1:13" x14ac:dyDescent="0.25">
      <c r="A6023" s="9">
        <v>43921</v>
      </c>
      <c r="B6023" t="s">
        <v>63</v>
      </c>
      <c r="C6023" t="s">
        <v>75</v>
      </c>
      <c r="D6023" t="s">
        <v>75</v>
      </c>
      <c r="E6023" t="s">
        <v>76</v>
      </c>
      <c r="F6023" t="s">
        <v>12</v>
      </c>
      <c r="G6023" t="s">
        <v>23</v>
      </c>
      <c r="H6023" t="s">
        <v>24</v>
      </c>
      <c r="I6023">
        <v>21.534518590000001</v>
      </c>
      <c r="J6023">
        <v>21.534518590000001</v>
      </c>
      <c r="K6023">
        <v>208686</v>
      </c>
      <c r="L6023">
        <v>1.0319100749451329E-2</v>
      </c>
      <c r="M6023">
        <v>1.0319100749451329E-2</v>
      </c>
    </row>
    <row r="6024" spans="1:13" x14ac:dyDescent="0.25">
      <c r="A6024" s="9">
        <v>43921</v>
      </c>
      <c r="B6024" t="s">
        <v>63</v>
      </c>
      <c r="C6024" t="s">
        <v>75</v>
      </c>
      <c r="D6024" t="s">
        <v>75</v>
      </c>
      <c r="E6024" t="s">
        <v>76</v>
      </c>
      <c r="F6024" t="s">
        <v>12</v>
      </c>
      <c r="G6024" t="s">
        <v>25</v>
      </c>
      <c r="H6024" t="s">
        <v>26</v>
      </c>
      <c r="I6024">
        <v>102.80410126</v>
      </c>
      <c r="J6024">
        <v>102.80410126</v>
      </c>
      <c r="K6024">
        <v>208686</v>
      </c>
      <c r="L6024">
        <v>4.9262576914598961E-2</v>
      </c>
      <c r="M6024">
        <v>4.9262576914598961E-2</v>
      </c>
    </row>
    <row r="6025" spans="1:13" x14ac:dyDescent="0.25">
      <c r="A6025" s="9">
        <v>43921</v>
      </c>
      <c r="B6025" t="s">
        <v>63</v>
      </c>
      <c r="C6025" t="s">
        <v>75</v>
      </c>
      <c r="D6025" t="s">
        <v>75</v>
      </c>
      <c r="E6025" t="s">
        <v>76</v>
      </c>
      <c r="F6025" t="s">
        <v>12</v>
      </c>
      <c r="G6025" t="s">
        <v>27</v>
      </c>
      <c r="H6025" t="s">
        <v>28</v>
      </c>
      <c r="I6025">
        <v>427.89686389999997</v>
      </c>
      <c r="J6025">
        <v>427.89686389999997</v>
      </c>
      <c r="K6025">
        <v>208686</v>
      </c>
      <c r="L6025">
        <v>0.20504339720920425</v>
      </c>
      <c r="M6025">
        <v>0.20504339720920425</v>
      </c>
    </row>
    <row r="6026" spans="1:13" x14ac:dyDescent="0.25">
      <c r="A6026" s="9">
        <v>43921</v>
      </c>
      <c r="B6026" t="s">
        <v>63</v>
      </c>
      <c r="C6026" t="s">
        <v>75</v>
      </c>
      <c r="D6026" t="s">
        <v>75</v>
      </c>
      <c r="E6026" t="s">
        <v>76</v>
      </c>
      <c r="F6026" t="s">
        <v>12</v>
      </c>
      <c r="G6026" t="s">
        <v>29</v>
      </c>
      <c r="H6026" t="s">
        <v>30</v>
      </c>
      <c r="I6026">
        <v>1059.4618517399999</v>
      </c>
      <c r="J6026">
        <v>1059.4618517399999</v>
      </c>
      <c r="K6026">
        <v>208686</v>
      </c>
      <c r="L6026">
        <v>0.50768228426439721</v>
      </c>
      <c r="M6026">
        <v>0.50768228426439721</v>
      </c>
    </row>
    <row r="6027" spans="1:13" x14ac:dyDescent="0.25">
      <c r="A6027" s="9">
        <v>43921</v>
      </c>
      <c r="B6027" t="s">
        <v>63</v>
      </c>
      <c r="C6027" t="s">
        <v>75</v>
      </c>
      <c r="D6027" t="s">
        <v>75</v>
      </c>
      <c r="E6027" t="s">
        <v>76</v>
      </c>
      <c r="F6027" t="s">
        <v>12</v>
      </c>
      <c r="G6027" t="s">
        <v>31</v>
      </c>
      <c r="H6027" t="s">
        <v>32</v>
      </c>
      <c r="I6027">
        <v>1059.4618517399999</v>
      </c>
      <c r="J6027">
        <v>1059.4618517399999</v>
      </c>
      <c r="K6027">
        <v>208686</v>
      </c>
      <c r="L6027">
        <v>0.50768228426439721</v>
      </c>
      <c r="M6027">
        <v>0.50768228426439721</v>
      </c>
    </row>
    <row r="6028" spans="1:13" x14ac:dyDescent="0.25">
      <c r="A6028" s="9">
        <v>43921</v>
      </c>
      <c r="B6028" t="s">
        <v>63</v>
      </c>
      <c r="C6028" t="s">
        <v>75</v>
      </c>
      <c r="D6028" t="s">
        <v>75</v>
      </c>
      <c r="E6028" t="s">
        <v>76</v>
      </c>
      <c r="F6028" t="s">
        <v>12</v>
      </c>
      <c r="G6028" t="s">
        <v>33</v>
      </c>
      <c r="H6028" t="s">
        <v>34</v>
      </c>
      <c r="I6028">
        <v>0</v>
      </c>
      <c r="J6028">
        <v>0</v>
      </c>
      <c r="K6028">
        <v>208686</v>
      </c>
      <c r="L6028">
        <v>0</v>
      </c>
      <c r="M6028">
        <v>0</v>
      </c>
    </row>
    <row r="6029" spans="1:13" x14ac:dyDescent="0.25">
      <c r="A6029" s="9">
        <v>43921</v>
      </c>
      <c r="B6029" t="s">
        <v>63</v>
      </c>
      <c r="C6029" t="s">
        <v>75</v>
      </c>
      <c r="D6029" t="s">
        <v>75</v>
      </c>
      <c r="E6029" t="s">
        <v>76</v>
      </c>
      <c r="F6029" t="s">
        <v>12</v>
      </c>
      <c r="G6029" t="s">
        <v>35</v>
      </c>
      <c r="H6029" t="s">
        <v>111</v>
      </c>
      <c r="I6029">
        <v>17.69464078</v>
      </c>
      <c r="J6029">
        <v>17.69464078</v>
      </c>
      <c r="K6029">
        <v>208686</v>
      </c>
      <c r="L6029">
        <v>8.4790741975983054E-3</v>
      </c>
      <c r="M6029">
        <v>8.4790741975983054E-3</v>
      </c>
    </row>
    <row r="6030" spans="1:13" x14ac:dyDescent="0.25">
      <c r="A6030" s="9">
        <v>43921</v>
      </c>
      <c r="B6030" t="s">
        <v>63</v>
      </c>
      <c r="C6030" t="s">
        <v>75</v>
      </c>
      <c r="D6030" t="s">
        <v>75</v>
      </c>
      <c r="E6030" t="s">
        <v>76</v>
      </c>
      <c r="F6030" t="s">
        <v>12</v>
      </c>
      <c r="G6030" t="s">
        <v>36</v>
      </c>
      <c r="H6030" t="s">
        <v>32</v>
      </c>
      <c r="I6030">
        <v>17.69464078</v>
      </c>
      <c r="J6030">
        <v>17.69464078</v>
      </c>
      <c r="K6030">
        <v>208686</v>
      </c>
      <c r="L6030">
        <v>8.4790741975983054E-3</v>
      </c>
      <c r="M6030">
        <v>8.4790741975983054E-3</v>
      </c>
    </row>
    <row r="6031" spans="1:13" x14ac:dyDescent="0.25">
      <c r="A6031" s="9">
        <v>43921</v>
      </c>
      <c r="B6031" t="s">
        <v>63</v>
      </c>
      <c r="C6031" t="s">
        <v>75</v>
      </c>
      <c r="D6031" t="s">
        <v>75</v>
      </c>
      <c r="E6031" t="s">
        <v>76</v>
      </c>
      <c r="F6031" t="s">
        <v>12</v>
      </c>
      <c r="G6031" t="s">
        <v>37</v>
      </c>
      <c r="H6031" t="s">
        <v>34</v>
      </c>
      <c r="I6031">
        <v>0</v>
      </c>
      <c r="J6031">
        <v>0</v>
      </c>
      <c r="K6031">
        <v>208686</v>
      </c>
      <c r="L6031">
        <v>0</v>
      </c>
      <c r="M6031">
        <v>0</v>
      </c>
    </row>
    <row r="6032" spans="1:13" x14ac:dyDescent="0.25">
      <c r="A6032" s="9">
        <v>43921</v>
      </c>
      <c r="B6032" t="s">
        <v>63</v>
      </c>
      <c r="C6032" t="s">
        <v>75</v>
      </c>
      <c r="D6032" t="s">
        <v>75</v>
      </c>
      <c r="E6032" t="s">
        <v>76</v>
      </c>
      <c r="F6032" t="s">
        <v>12</v>
      </c>
      <c r="G6032" t="s">
        <v>38</v>
      </c>
      <c r="H6032" t="s">
        <v>39</v>
      </c>
      <c r="I6032">
        <v>239.02218699999997</v>
      </c>
      <c r="J6032">
        <v>239.02218699999997</v>
      </c>
      <c r="K6032">
        <v>208686</v>
      </c>
      <c r="L6032">
        <v>0.1145367619294059</v>
      </c>
      <c r="M6032">
        <v>0.1145367619294059</v>
      </c>
    </row>
    <row r="6033" spans="1:13" x14ac:dyDescent="0.25">
      <c r="A6033" s="9">
        <v>43921</v>
      </c>
      <c r="B6033" t="s">
        <v>63</v>
      </c>
      <c r="C6033" t="s">
        <v>75</v>
      </c>
      <c r="D6033" t="s">
        <v>75</v>
      </c>
      <c r="E6033" t="s">
        <v>76</v>
      </c>
      <c r="F6033" t="s">
        <v>12</v>
      </c>
      <c r="G6033" t="s">
        <v>40</v>
      </c>
      <c r="H6033" t="s">
        <v>41</v>
      </c>
      <c r="I6033">
        <v>220.79987426</v>
      </c>
      <c r="J6033">
        <v>220.79987426</v>
      </c>
      <c r="K6033">
        <v>208686</v>
      </c>
      <c r="L6033">
        <v>0.1058048332231199</v>
      </c>
      <c r="M6033">
        <v>0.1058048332231199</v>
      </c>
    </row>
    <row r="6034" spans="1:13" x14ac:dyDescent="0.25">
      <c r="A6034" s="9">
        <v>43921</v>
      </c>
      <c r="B6034" t="s">
        <v>63</v>
      </c>
      <c r="C6034" t="s">
        <v>75</v>
      </c>
      <c r="D6034" t="s">
        <v>75</v>
      </c>
      <c r="E6034" t="s">
        <v>76</v>
      </c>
      <c r="F6034" t="s">
        <v>12</v>
      </c>
      <c r="G6034" t="s">
        <v>42</v>
      </c>
      <c r="H6034" t="s">
        <v>43</v>
      </c>
      <c r="I6034">
        <v>220.79987426</v>
      </c>
      <c r="J6034">
        <v>220.79987426</v>
      </c>
      <c r="K6034">
        <v>208686</v>
      </c>
      <c r="L6034">
        <v>0.1058048332231199</v>
      </c>
      <c r="M6034">
        <v>0.1058048332231199</v>
      </c>
    </row>
    <row r="6035" spans="1:13" x14ac:dyDescent="0.25">
      <c r="A6035" s="9">
        <v>43921</v>
      </c>
      <c r="B6035" t="s">
        <v>63</v>
      </c>
      <c r="C6035" t="s">
        <v>75</v>
      </c>
      <c r="D6035" t="s">
        <v>75</v>
      </c>
      <c r="E6035" t="s">
        <v>76</v>
      </c>
      <c r="F6035" t="s">
        <v>12</v>
      </c>
      <c r="G6035" t="s">
        <v>44</v>
      </c>
      <c r="H6035" t="s">
        <v>45</v>
      </c>
      <c r="I6035">
        <v>0</v>
      </c>
      <c r="J6035">
        <v>0</v>
      </c>
      <c r="K6035">
        <v>208686</v>
      </c>
      <c r="L6035">
        <v>0</v>
      </c>
      <c r="M6035">
        <v>0</v>
      </c>
    </row>
    <row r="6036" spans="1:13" x14ac:dyDescent="0.25">
      <c r="A6036" s="9">
        <v>43921</v>
      </c>
      <c r="B6036" t="s">
        <v>63</v>
      </c>
      <c r="C6036" t="s">
        <v>75</v>
      </c>
      <c r="D6036" t="s">
        <v>75</v>
      </c>
      <c r="E6036" t="s">
        <v>76</v>
      </c>
      <c r="F6036" t="s">
        <v>12</v>
      </c>
      <c r="G6036" t="s">
        <v>46</v>
      </c>
      <c r="H6036" t="s">
        <v>47</v>
      </c>
      <c r="I6036">
        <v>0</v>
      </c>
      <c r="J6036">
        <v>0</v>
      </c>
      <c r="K6036">
        <v>208686</v>
      </c>
      <c r="L6036">
        <v>0</v>
      </c>
      <c r="M6036">
        <v>0</v>
      </c>
    </row>
    <row r="6037" spans="1:13" x14ac:dyDescent="0.25">
      <c r="A6037" s="9">
        <v>43921</v>
      </c>
      <c r="B6037" t="s">
        <v>63</v>
      </c>
      <c r="C6037" t="s">
        <v>75</v>
      </c>
      <c r="D6037" t="s">
        <v>75</v>
      </c>
      <c r="E6037" t="s">
        <v>76</v>
      </c>
      <c r="F6037" t="s">
        <v>12</v>
      </c>
      <c r="G6037" t="s">
        <v>48</v>
      </c>
      <c r="H6037" t="s">
        <v>96</v>
      </c>
      <c r="I6037">
        <v>0</v>
      </c>
      <c r="J6037">
        <v>0</v>
      </c>
      <c r="K6037">
        <v>208686</v>
      </c>
      <c r="L6037">
        <v>0</v>
      </c>
      <c r="M6037">
        <v>0</v>
      </c>
    </row>
    <row r="6038" spans="1:13" x14ac:dyDescent="0.25">
      <c r="A6038" s="9">
        <v>43921</v>
      </c>
      <c r="B6038" t="s">
        <v>63</v>
      </c>
      <c r="C6038" t="s">
        <v>75</v>
      </c>
      <c r="D6038" t="s">
        <v>75</v>
      </c>
      <c r="E6038" t="s">
        <v>76</v>
      </c>
      <c r="F6038" t="s">
        <v>12</v>
      </c>
      <c r="G6038" t="s">
        <v>49</v>
      </c>
      <c r="H6038" t="s">
        <v>105</v>
      </c>
      <c r="I6038">
        <v>465.63879393899998</v>
      </c>
      <c r="J6038">
        <v>465.63879393899998</v>
      </c>
      <c r="K6038">
        <v>208686</v>
      </c>
      <c r="L6038">
        <v>0.22312890847445443</v>
      </c>
      <c r="M6038">
        <v>0.22312890847445443</v>
      </c>
    </row>
    <row r="6039" spans="1:13" x14ac:dyDescent="0.25">
      <c r="A6039" s="9">
        <v>43921</v>
      </c>
      <c r="B6039" t="s">
        <v>63</v>
      </c>
      <c r="C6039" t="s">
        <v>75</v>
      </c>
      <c r="D6039" t="s">
        <v>75</v>
      </c>
      <c r="E6039" t="s">
        <v>76</v>
      </c>
      <c r="F6039" t="s">
        <v>12</v>
      </c>
      <c r="G6039" t="s">
        <v>50</v>
      </c>
      <c r="H6039" t="s">
        <v>51</v>
      </c>
      <c r="I6039">
        <v>62.29548411999999</v>
      </c>
      <c r="J6039">
        <v>62.29548411999999</v>
      </c>
      <c r="K6039">
        <v>208686</v>
      </c>
      <c r="L6039">
        <v>2.9851300096796138E-2</v>
      </c>
      <c r="M6039">
        <v>2.9851300096796138E-2</v>
      </c>
    </row>
    <row r="6040" spans="1:13" x14ac:dyDescent="0.25">
      <c r="A6040" s="9">
        <v>43921</v>
      </c>
      <c r="B6040" t="s">
        <v>63</v>
      </c>
      <c r="C6040" t="s">
        <v>75</v>
      </c>
      <c r="D6040" t="s">
        <v>75</v>
      </c>
      <c r="E6040" t="s">
        <v>76</v>
      </c>
      <c r="F6040" t="s">
        <v>12</v>
      </c>
      <c r="G6040" t="s">
        <v>52</v>
      </c>
      <c r="H6040" t="s">
        <v>107</v>
      </c>
      <c r="I6040">
        <v>403.34330981900001</v>
      </c>
      <c r="J6040">
        <v>403.34330981900001</v>
      </c>
      <c r="K6040">
        <v>208686</v>
      </c>
      <c r="L6040">
        <v>0.19327760837765831</v>
      </c>
      <c r="M6040">
        <v>0.19327760837765831</v>
      </c>
    </row>
    <row r="6041" spans="1:13" x14ac:dyDescent="0.25">
      <c r="A6041" s="9">
        <v>43921</v>
      </c>
      <c r="B6041" t="s">
        <v>63</v>
      </c>
      <c r="C6041" t="s">
        <v>75</v>
      </c>
      <c r="D6041" t="s">
        <v>75</v>
      </c>
      <c r="E6041" t="s">
        <v>76</v>
      </c>
      <c r="F6041" t="s">
        <v>53</v>
      </c>
      <c r="G6041" t="s">
        <v>54</v>
      </c>
      <c r="H6041" t="s">
        <v>55</v>
      </c>
      <c r="I6041">
        <v>2915.943706475935</v>
      </c>
      <c r="J6041">
        <v>-2915.943706475935</v>
      </c>
      <c r="K6041">
        <v>208686</v>
      </c>
      <c r="L6041">
        <v>1.3972876505735579</v>
      </c>
      <c r="M6041">
        <v>-1.3972876505735579</v>
      </c>
    </row>
    <row r="6042" spans="1:13" x14ac:dyDescent="0.25">
      <c r="A6042" s="9">
        <v>43921</v>
      </c>
      <c r="B6042" t="s">
        <v>63</v>
      </c>
      <c r="C6042" t="s">
        <v>75</v>
      </c>
      <c r="D6042" t="s">
        <v>75</v>
      </c>
      <c r="E6042" t="s">
        <v>76</v>
      </c>
      <c r="F6042" t="s">
        <v>53</v>
      </c>
      <c r="G6042" t="s">
        <v>15</v>
      </c>
      <c r="H6042" t="s">
        <v>16</v>
      </c>
      <c r="I6042">
        <v>0</v>
      </c>
      <c r="J6042">
        <v>0</v>
      </c>
      <c r="K6042">
        <v>208686</v>
      </c>
      <c r="L6042">
        <v>0</v>
      </c>
      <c r="M6042">
        <v>0</v>
      </c>
    </row>
    <row r="6043" spans="1:13" x14ac:dyDescent="0.25">
      <c r="A6043" s="9">
        <v>43921</v>
      </c>
      <c r="B6043" t="s">
        <v>63</v>
      </c>
      <c r="C6043" t="s">
        <v>75</v>
      </c>
      <c r="D6043" t="s">
        <v>75</v>
      </c>
      <c r="E6043" t="s">
        <v>76</v>
      </c>
      <c r="F6043" t="s">
        <v>53</v>
      </c>
      <c r="G6043" t="s">
        <v>17</v>
      </c>
      <c r="H6043" t="s">
        <v>18</v>
      </c>
      <c r="I6043">
        <v>0</v>
      </c>
      <c r="J6043">
        <v>0</v>
      </c>
      <c r="K6043">
        <v>208686</v>
      </c>
      <c r="L6043">
        <v>0</v>
      </c>
      <c r="M6043">
        <v>0</v>
      </c>
    </row>
    <row r="6044" spans="1:13" x14ac:dyDescent="0.25">
      <c r="A6044" s="9">
        <v>43921</v>
      </c>
      <c r="B6044" t="s">
        <v>63</v>
      </c>
      <c r="C6044" t="s">
        <v>75</v>
      </c>
      <c r="D6044" t="s">
        <v>75</v>
      </c>
      <c r="E6044" t="s">
        <v>76</v>
      </c>
      <c r="F6044" t="s">
        <v>53</v>
      </c>
      <c r="G6044" t="s">
        <v>19</v>
      </c>
      <c r="H6044" t="s">
        <v>20</v>
      </c>
      <c r="I6044">
        <v>0</v>
      </c>
      <c r="J6044">
        <v>0</v>
      </c>
      <c r="K6044">
        <v>208686</v>
      </c>
      <c r="L6044">
        <v>0</v>
      </c>
      <c r="M6044">
        <v>0</v>
      </c>
    </row>
    <row r="6045" spans="1:13" x14ac:dyDescent="0.25">
      <c r="A6045" s="9">
        <v>43921</v>
      </c>
      <c r="B6045" t="s">
        <v>63</v>
      </c>
      <c r="C6045" t="s">
        <v>75</v>
      </c>
      <c r="D6045" t="s">
        <v>75</v>
      </c>
      <c r="E6045" t="s">
        <v>76</v>
      </c>
      <c r="F6045" t="s">
        <v>53</v>
      </c>
      <c r="G6045" t="s">
        <v>21</v>
      </c>
      <c r="H6045" t="s">
        <v>22</v>
      </c>
      <c r="I6045">
        <v>0</v>
      </c>
      <c r="J6045">
        <v>0</v>
      </c>
      <c r="K6045">
        <v>208686</v>
      </c>
      <c r="L6045">
        <v>0</v>
      </c>
      <c r="M6045">
        <v>0</v>
      </c>
    </row>
    <row r="6046" spans="1:13" x14ac:dyDescent="0.25">
      <c r="A6046" s="9">
        <v>43921</v>
      </c>
      <c r="B6046" t="s">
        <v>63</v>
      </c>
      <c r="C6046" t="s">
        <v>75</v>
      </c>
      <c r="D6046" t="s">
        <v>75</v>
      </c>
      <c r="E6046" t="s">
        <v>76</v>
      </c>
      <c r="F6046" t="s">
        <v>53</v>
      </c>
      <c r="G6046" t="s">
        <v>23</v>
      </c>
      <c r="H6046" t="s">
        <v>24</v>
      </c>
      <c r="I6046">
        <v>0</v>
      </c>
      <c r="J6046">
        <v>0</v>
      </c>
      <c r="K6046">
        <v>208686</v>
      </c>
      <c r="L6046">
        <v>0</v>
      </c>
      <c r="M6046">
        <v>0</v>
      </c>
    </row>
    <row r="6047" spans="1:13" x14ac:dyDescent="0.25">
      <c r="A6047" s="9">
        <v>43921</v>
      </c>
      <c r="B6047" t="s">
        <v>63</v>
      </c>
      <c r="C6047" t="s">
        <v>75</v>
      </c>
      <c r="D6047" t="s">
        <v>75</v>
      </c>
      <c r="E6047" t="s">
        <v>76</v>
      </c>
      <c r="F6047" t="s">
        <v>53</v>
      </c>
      <c r="G6047" t="s">
        <v>25</v>
      </c>
      <c r="H6047" t="s">
        <v>26</v>
      </c>
      <c r="I6047">
        <v>0</v>
      </c>
      <c r="J6047">
        <v>0</v>
      </c>
      <c r="K6047">
        <v>208686</v>
      </c>
      <c r="L6047">
        <v>0</v>
      </c>
      <c r="M6047">
        <v>0</v>
      </c>
    </row>
    <row r="6048" spans="1:13" x14ac:dyDescent="0.25">
      <c r="A6048" s="9">
        <v>43921</v>
      </c>
      <c r="B6048" t="s">
        <v>63</v>
      </c>
      <c r="C6048" t="s">
        <v>75</v>
      </c>
      <c r="D6048" t="s">
        <v>75</v>
      </c>
      <c r="E6048" t="s">
        <v>76</v>
      </c>
      <c r="F6048" t="s">
        <v>53</v>
      </c>
      <c r="G6048" t="s">
        <v>27</v>
      </c>
      <c r="H6048" t="s">
        <v>28</v>
      </c>
      <c r="I6048">
        <v>0</v>
      </c>
      <c r="J6048">
        <v>0</v>
      </c>
      <c r="K6048">
        <v>208686</v>
      </c>
      <c r="L6048">
        <v>0</v>
      </c>
      <c r="M6048">
        <v>0</v>
      </c>
    </row>
    <row r="6049" spans="1:13" x14ac:dyDescent="0.25">
      <c r="A6049" s="9">
        <v>43921</v>
      </c>
      <c r="B6049" t="s">
        <v>63</v>
      </c>
      <c r="C6049" t="s">
        <v>75</v>
      </c>
      <c r="D6049" t="s">
        <v>75</v>
      </c>
      <c r="E6049" t="s">
        <v>76</v>
      </c>
      <c r="F6049" t="s">
        <v>53</v>
      </c>
      <c r="G6049" t="s">
        <v>29</v>
      </c>
      <c r="H6049" t="s">
        <v>30</v>
      </c>
      <c r="I6049">
        <v>0</v>
      </c>
      <c r="J6049">
        <v>0</v>
      </c>
      <c r="K6049">
        <v>208686</v>
      </c>
      <c r="L6049">
        <v>0</v>
      </c>
      <c r="M6049">
        <v>0</v>
      </c>
    </row>
    <row r="6050" spans="1:13" x14ac:dyDescent="0.25">
      <c r="A6050" s="9">
        <v>43921</v>
      </c>
      <c r="B6050" t="s">
        <v>63</v>
      </c>
      <c r="C6050" t="s">
        <v>75</v>
      </c>
      <c r="D6050" t="s">
        <v>75</v>
      </c>
      <c r="E6050" t="s">
        <v>76</v>
      </c>
      <c r="F6050" t="s">
        <v>53</v>
      </c>
      <c r="G6050" t="s">
        <v>31</v>
      </c>
      <c r="H6050" t="s">
        <v>32</v>
      </c>
      <c r="I6050">
        <v>0</v>
      </c>
      <c r="J6050">
        <v>0</v>
      </c>
      <c r="K6050">
        <v>208686</v>
      </c>
      <c r="L6050">
        <v>0</v>
      </c>
      <c r="M6050">
        <v>0</v>
      </c>
    </row>
    <row r="6051" spans="1:13" x14ac:dyDescent="0.25">
      <c r="A6051" s="9">
        <v>43921</v>
      </c>
      <c r="B6051" t="s">
        <v>63</v>
      </c>
      <c r="C6051" t="s">
        <v>75</v>
      </c>
      <c r="D6051" t="s">
        <v>75</v>
      </c>
      <c r="E6051" t="s">
        <v>76</v>
      </c>
      <c r="F6051" t="s">
        <v>53</v>
      </c>
      <c r="G6051" t="s">
        <v>33</v>
      </c>
      <c r="H6051" t="s">
        <v>34</v>
      </c>
      <c r="I6051">
        <v>0</v>
      </c>
      <c r="J6051">
        <v>0</v>
      </c>
      <c r="K6051">
        <v>208686</v>
      </c>
      <c r="L6051">
        <v>0</v>
      </c>
      <c r="M6051">
        <v>0</v>
      </c>
    </row>
    <row r="6052" spans="1:13" x14ac:dyDescent="0.25">
      <c r="A6052" s="9">
        <v>43921</v>
      </c>
      <c r="B6052" t="s">
        <v>63</v>
      </c>
      <c r="C6052" t="s">
        <v>75</v>
      </c>
      <c r="D6052" t="s">
        <v>75</v>
      </c>
      <c r="E6052" t="s">
        <v>76</v>
      </c>
      <c r="F6052" t="s">
        <v>53</v>
      </c>
      <c r="G6052" t="s">
        <v>35</v>
      </c>
      <c r="H6052" t="s">
        <v>111</v>
      </c>
      <c r="I6052">
        <v>0</v>
      </c>
      <c r="J6052">
        <v>0</v>
      </c>
      <c r="K6052">
        <v>208686</v>
      </c>
      <c r="L6052">
        <v>0</v>
      </c>
      <c r="M6052">
        <v>0</v>
      </c>
    </row>
    <row r="6053" spans="1:13" x14ac:dyDescent="0.25">
      <c r="A6053" s="9">
        <v>43921</v>
      </c>
      <c r="B6053" t="s">
        <v>63</v>
      </c>
      <c r="C6053" t="s">
        <v>75</v>
      </c>
      <c r="D6053" t="s">
        <v>75</v>
      </c>
      <c r="E6053" t="s">
        <v>76</v>
      </c>
      <c r="F6053" t="s">
        <v>53</v>
      </c>
      <c r="G6053" t="s">
        <v>36</v>
      </c>
      <c r="H6053" t="s">
        <v>32</v>
      </c>
      <c r="I6053">
        <v>0</v>
      </c>
      <c r="J6053">
        <v>0</v>
      </c>
      <c r="K6053">
        <v>208686</v>
      </c>
      <c r="L6053">
        <v>0</v>
      </c>
      <c r="M6053">
        <v>0</v>
      </c>
    </row>
    <row r="6054" spans="1:13" x14ac:dyDescent="0.25">
      <c r="A6054" s="9">
        <v>43921</v>
      </c>
      <c r="B6054" t="s">
        <v>63</v>
      </c>
      <c r="C6054" t="s">
        <v>75</v>
      </c>
      <c r="D6054" t="s">
        <v>75</v>
      </c>
      <c r="E6054" t="s">
        <v>76</v>
      </c>
      <c r="F6054" t="s">
        <v>53</v>
      </c>
      <c r="G6054" t="s">
        <v>37</v>
      </c>
      <c r="H6054" t="s">
        <v>34</v>
      </c>
      <c r="I6054">
        <v>0</v>
      </c>
      <c r="J6054">
        <v>0</v>
      </c>
      <c r="K6054">
        <v>208686</v>
      </c>
      <c r="L6054">
        <v>0</v>
      </c>
      <c r="M6054">
        <v>0</v>
      </c>
    </row>
    <row r="6055" spans="1:13" x14ac:dyDescent="0.25">
      <c r="A6055" s="9">
        <v>43921</v>
      </c>
      <c r="B6055" t="s">
        <v>63</v>
      </c>
      <c r="C6055" t="s">
        <v>75</v>
      </c>
      <c r="D6055" t="s">
        <v>75</v>
      </c>
      <c r="E6055" t="s">
        <v>76</v>
      </c>
      <c r="F6055" t="s">
        <v>53</v>
      </c>
      <c r="G6055" t="s">
        <v>38</v>
      </c>
      <c r="H6055" t="s">
        <v>39</v>
      </c>
      <c r="I6055">
        <v>1080.2930449600001</v>
      </c>
      <c r="J6055">
        <v>-1080.2930449600001</v>
      </c>
      <c r="K6055">
        <v>208686</v>
      </c>
      <c r="L6055">
        <v>0.51766435935328681</v>
      </c>
      <c r="M6055">
        <v>-0.51766435935328681</v>
      </c>
    </row>
    <row r="6056" spans="1:13" x14ac:dyDescent="0.25">
      <c r="A6056" s="9">
        <v>43921</v>
      </c>
      <c r="B6056" t="s">
        <v>63</v>
      </c>
      <c r="C6056" t="s">
        <v>75</v>
      </c>
      <c r="D6056" t="s">
        <v>75</v>
      </c>
      <c r="E6056" t="s">
        <v>76</v>
      </c>
      <c r="F6056" t="s">
        <v>53</v>
      </c>
      <c r="G6056" t="s">
        <v>40</v>
      </c>
      <c r="H6056" t="s">
        <v>41</v>
      </c>
      <c r="I6056">
        <v>1636.0628878059347</v>
      </c>
      <c r="J6056">
        <v>-1636.0628878059347</v>
      </c>
      <c r="K6056">
        <v>208686</v>
      </c>
      <c r="L6056">
        <v>0.783983059623518</v>
      </c>
      <c r="M6056">
        <v>-0.783983059623518</v>
      </c>
    </row>
    <row r="6057" spans="1:13" x14ac:dyDescent="0.25">
      <c r="A6057" s="9">
        <v>43921</v>
      </c>
      <c r="B6057" t="s">
        <v>63</v>
      </c>
      <c r="C6057" t="s">
        <v>75</v>
      </c>
      <c r="D6057" t="s">
        <v>75</v>
      </c>
      <c r="E6057" t="s">
        <v>76</v>
      </c>
      <c r="F6057" t="s">
        <v>53</v>
      </c>
      <c r="G6057" t="s">
        <v>42</v>
      </c>
      <c r="H6057" t="s">
        <v>43</v>
      </c>
      <c r="I6057">
        <v>0</v>
      </c>
      <c r="J6057">
        <v>0</v>
      </c>
      <c r="K6057">
        <v>208686</v>
      </c>
      <c r="L6057">
        <v>0</v>
      </c>
      <c r="M6057">
        <v>0</v>
      </c>
    </row>
    <row r="6058" spans="1:13" x14ac:dyDescent="0.25">
      <c r="A6058" s="9">
        <v>43921</v>
      </c>
      <c r="B6058" t="s">
        <v>63</v>
      </c>
      <c r="C6058" t="s">
        <v>75</v>
      </c>
      <c r="D6058" t="s">
        <v>75</v>
      </c>
      <c r="E6058" t="s">
        <v>76</v>
      </c>
      <c r="F6058" t="s">
        <v>53</v>
      </c>
      <c r="G6058" t="s">
        <v>44</v>
      </c>
      <c r="H6058" t="s">
        <v>45</v>
      </c>
      <c r="I6058">
        <v>438.85772534</v>
      </c>
      <c r="J6058">
        <v>-438.85772534</v>
      </c>
      <c r="K6058">
        <v>208686</v>
      </c>
      <c r="L6058">
        <v>0.21029571956911342</v>
      </c>
      <c r="M6058">
        <v>-0.21029571956911342</v>
      </c>
    </row>
    <row r="6059" spans="1:13" x14ac:dyDescent="0.25">
      <c r="A6059" s="9">
        <v>43921</v>
      </c>
      <c r="B6059" t="s">
        <v>63</v>
      </c>
      <c r="C6059" t="s">
        <v>75</v>
      </c>
      <c r="D6059" t="s">
        <v>75</v>
      </c>
      <c r="E6059" t="s">
        <v>76</v>
      </c>
      <c r="F6059" t="s">
        <v>53</v>
      </c>
      <c r="G6059" t="s">
        <v>46</v>
      </c>
      <c r="H6059" t="s">
        <v>47</v>
      </c>
      <c r="I6059">
        <v>1197.2051624659348</v>
      </c>
      <c r="J6059">
        <v>-1197.2051624659348</v>
      </c>
      <c r="K6059">
        <v>208686</v>
      </c>
      <c r="L6059">
        <v>0.57368734005440458</v>
      </c>
      <c r="M6059">
        <v>-0.57368734005440458</v>
      </c>
    </row>
    <row r="6060" spans="1:13" x14ac:dyDescent="0.25">
      <c r="A6060" s="9">
        <v>43921</v>
      </c>
      <c r="B6060" t="s">
        <v>63</v>
      </c>
      <c r="C6060" t="s">
        <v>75</v>
      </c>
      <c r="D6060" t="s">
        <v>75</v>
      </c>
      <c r="E6060" t="s">
        <v>76</v>
      </c>
      <c r="F6060" t="s">
        <v>53</v>
      </c>
      <c r="G6060" t="s">
        <v>48</v>
      </c>
      <c r="H6060" t="s">
        <v>96</v>
      </c>
      <c r="I6060">
        <v>0</v>
      </c>
      <c r="J6060">
        <v>0</v>
      </c>
      <c r="K6060">
        <v>208686</v>
      </c>
      <c r="L6060">
        <v>0</v>
      </c>
      <c r="M6060">
        <v>0</v>
      </c>
    </row>
    <row r="6061" spans="1:13" x14ac:dyDescent="0.25">
      <c r="A6061" s="9">
        <v>43921</v>
      </c>
      <c r="B6061" t="s">
        <v>63</v>
      </c>
      <c r="C6061" t="s">
        <v>75</v>
      </c>
      <c r="D6061" t="s">
        <v>75</v>
      </c>
      <c r="E6061" t="s">
        <v>76</v>
      </c>
      <c r="F6061" t="s">
        <v>53</v>
      </c>
      <c r="G6061" t="s">
        <v>49</v>
      </c>
      <c r="H6061" t="s">
        <v>56</v>
      </c>
      <c r="I6061">
        <v>199.58777371000002</v>
      </c>
      <c r="J6061">
        <v>-199.58777371000002</v>
      </c>
      <c r="K6061">
        <v>208686</v>
      </c>
      <c r="L6061">
        <v>9.5640231596753028E-2</v>
      </c>
      <c r="M6061">
        <v>-9.5640231596753028E-2</v>
      </c>
    </row>
    <row r="6062" spans="1:13" x14ac:dyDescent="0.25">
      <c r="A6062" s="9">
        <v>43921</v>
      </c>
      <c r="B6062" t="s">
        <v>63</v>
      </c>
      <c r="C6062" t="s">
        <v>75</v>
      </c>
      <c r="D6062" t="s">
        <v>75</v>
      </c>
      <c r="E6062" t="s">
        <v>76</v>
      </c>
      <c r="F6062" t="s">
        <v>53</v>
      </c>
      <c r="G6062" t="s">
        <v>50</v>
      </c>
      <c r="H6062" t="s">
        <v>51</v>
      </c>
      <c r="I6062">
        <v>42.302349389999996</v>
      </c>
      <c r="J6062">
        <v>-42.302349389999996</v>
      </c>
      <c r="K6062">
        <v>208686</v>
      </c>
      <c r="L6062">
        <v>2.0270813274488944E-2</v>
      </c>
      <c r="M6062">
        <v>-2.0270813274488944E-2</v>
      </c>
    </row>
    <row r="6063" spans="1:13" x14ac:dyDescent="0.25">
      <c r="A6063" s="9">
        <v>43921</v>
      </c>
      <c r="B6063" t="s">
        <v>63</v>
      </c>
      <c r="C6063" t="s">
        <v>75</v>
      </c>
      <c r="D6063" t="s">
        <v>75</v>
      </c>
      <c r="E6063" t="s">
        <v>76</v>
      </c>
      <c r="F6063" t="s">
        <v>53</v>
      </c>
      <c r="G6063" t="s">
        <v>52</v>
      </c>
      <c r="H6063" t="s">
        <v>57</v>
      </c>
      <c r="I6063">
        <v>157.28542432000003</v>
      </c>
      <c r="J6063">
        <v>-157.28542432000003</v>
      </c>
      <c r="K6063">
        <v>208686</v>
      </c>
      <c r="L6063">
        <v>7.5369418322264084E-2</v>
      </c>
      <c r="M6063">
        <v>-7.5369418322264084E-2</v>
      </c>
    </row>
    <row r="6064" spans="1:13" x14ac:dyDescent="0.25">
      <c r="A6064" s="9">
        <v>43921</v>
      </c>
      <c r="B6064" t="s">
        <v>63</v>
      </c>
      <c r="C6064" t="s">
        <v>75</v>
      </c>
      <c r="D6064" t="s">
        <v>75</v>
      </c>
      <c r="E6064" t="s">
        <v>76</v>
      </c>
      <c r="F6064" t="s">
        <v>58</v>
      </c>
      <c r="G6064" t="s">
        <v>59</v>
      </c>
      <c r="H6064" t="s">
        <v>60</v>
      </c>
      <c r="I6064">
        <v>-361.09087500693477</v>
      </c>
      <c r="J6064">
        <v>-361.09087500693477</v>
      </c>
      <c r="K6064">
        <v>208686</v>
      </c>
      <c r="L6064">
        <v>-0.17303071361132744</v>
      </c>
      <c r="M6064">
        <v>-0.17303071361132744</v>
      </c>
    </row>
    <row r="6065" spans="1:13" x14ac:dyDescent="0.25">
      <c r="A6065" s="9">
        <v>43921</v>
      </c>
      <c r="B6065" t="s">
        <v>109</v>
      </c>
      <c r="C6065" t="s">
        <v>109</v>
      </c>
      <c r="D6065" t="s">
        <v>109</v>
      </c>
      <c r="E6065" t="s">
        <v>77</v>
      </c>
      <c r="F6065" t="s">
        <v>12</v>
      </c>
      <c r="G6065" t="s">
        <v>13</v>
      </c>
      <c r="H6065" t="s">
        <v>14</v>
      </c>
      <c r="I6065">
        <v>54971.053954999625</v>
      </c>
      <c r="J6065">
        <v>54971.053954999625</v>
      </c>
      <c r="K6065">
        <v>208686</v>
      </c>
      <c r="L6065">
        <v>26.341514981838564</v>
      </c>
      <c r="M6065">
        <v>26.341514981838564</v>
      </c>
    </row>
    <row r="6066" spans="1:13" x14ac:dyDescent="0.25">
      <c r="A6066" s="9">
        <v>43921</v>
      </c>
      <c r="B6066" t="s">
        <v>109</v>
      </c>
      <c r="C6066" t="s">
        <v>109</v>
      </c>
      <c r="D6066" t="s">
        <v>109</v>
      </c>
      <c r="E6066" t="s">
        <v>77</v>
      </c>
      <c r="F6066" t="s">
        <v>12</v>
      </c>
      <c r="G6066" t="s">
        <v>15</v>
      </c>
      <c r="H6066" t="s">
        <v>16</v>
      </c>
      <c r="I6066">
        <v>0</v>
      </c>
      <c r="J6066">
        <v>0</v>
      </c>
      <c r="K6066">
        <v>208686</v>
      </c>
      <c r="L6066">
        <v>0</v>
      </c>
      <c r="M6066">
        <v>0</v>
      </c>
    </row>
    <row r="6067" spans="1:13" x14ac:dyDescent="0.25">
      <c r="A6067" s="9">
        <v>43921</v>
      </c>
      <c r="B6067" t="s">
        <v>109</v>
      </c>
      <c r="C6067" t="s">
        <v>109</v>
      </c>
      <c r="D6067" t="s">
        <v>109</v>
      </c>
      <c r="E6067" t="s">
        <v>77</v>
      </c>
      <c r="F6067" t="s">
        <v>12</v>
      </c>
      <c r="G6067" t="s">
        <v>17</v>
      </c>
      <c r="H6067" t="s">
        <v>18</v>
      </c>
      <c r="I6067">
        <v>0</v>
      </c>
      <c r="J6067">
        <v>0</v>
      </c>
      <c r="K6067">
        <v>208686</v>
      </c>
      <c r="L6067">
        <v>0</v>
      </c>
      <c r="M6067">
        <v>0</v>
      </c>
    </row>
    <row r="6068" spans="1:13" x14ac:dyDescent="0.25">
      <c r="A6068" s="9">
        <v>43921</v>
      </c>
      <c r="B6068" t="s">
        <v>109</v>
      </c>
      <c r="C6068" t="s">
        <v>109</v>
      </c>
      <c r="D6068" t="s">
        <v>109</v>
      </c>
      <c r="E6068" t="s">
        <v>77</v>
      </c>
      <c r="F6068" t="s">
        <v>12</v>
      </c>
      <c r="G6068" t="s">
        <v>19</v>
      </c>
      <c r="H6068" t="s">
        <v>20</v>
      </c>
      <c r="I6068">
        <v>0</v>
      </c>
      <c r="J6068">
        <v>0</v>
      </c>
      <c r="K6068">
        <v>208686</v>
      </c>
      <c r="L6068">
        <v>0</v>
      </c>
      <c r="M6068">
        <v>0</v>
      </c>
    </row>
    <row r="6069" spans="1:13" x14ac:dyDescent="0.25">
      <c r="A6069" s="9">
        <v>43921</v>
      </c>
      <c r="B6069" t="s">
        <v>109</v>
      </c>
      <c r="C6069" t="s">
        <v>109</v>
      </c>
      <c r="D6069" t="s">
        <v>109</v>
      </c>
      <c r="E6069" t="s">
        <v>77</v>
      </c>
      <c r="F6069" t="s">
        <v>12</v>
      </c>
      <c r="G6069" t="s">
        <v>21</v>
      </c>
      <c r="H6069" t="s">
        <v>22</v>
      </c>
      <c r="I6069">
        <v>5933.6568398500012</v>
      </c>
      <c r="J6069">
        <v>5933.6568398500012</v>
      </c>
      <c r="K6069">
        <v>208686</v>
      </c>
      <c r="L6069">
        <v>2.8433420736656991</v>
      </c>
      <c r="M6069">
        <v>2.8433420736656991</v>
      </c>
    </row>
    <row r="6070" spans="1:13" x14ac:dyDescent="0.25">
      <c r="A6070" s="9">
        <v>43921</v>
      </c>
      <c r="B6070" t="s">
        <v>109</v>
      </c>
      <c r="C6070" t="s">
        <v>109</v>
      </c>
      <c r="D6070" t="s">
        <v>109</v>
      </c>
      <c r="E6070" t="s">
        <v>77</v>
      </c>
      <c r="F6070" t="s">
        <v>12</v>
      </c>
      <c r="G6070" t="s">
        <v>23</v>
      </c>
      <c r="H6070" t="s">
        <v>24</v>
      </c>
      <c r="I6070">
        <v>0</v>
      </c>
      <c r="J6070">
        <v>0</v>
      </c>
      <c r="K6070">
        <v>208686</v>
      </c>
      <c r="L6070">
        <v>0</v>
      </c>
      <c r="M6070">
        <v>0</v>
      </c>
    </row>
    <row r="6071" spans="1:13" x14ac:dyDescent="0.25">
      <c r="A6071" s="9">
        <v>43921</v>
      </c>
      <c r="B6071" t="s">
        <v>109</v>
      </c>
      <c r="C6071" t="s">
        <v>109</v>
      </c>
      <c r="D6071" t="s">
        <v>109</v>
      </c>
      <c r="E6071" t="s">
        <v>77</v>
      </c>
      <c r="F6071" t="s">
        <v>12</v>
      </c>
      <c r="G6071" t="s">
        <v>25</v>
      </c>
      <c r="H6071" t="s">
        <v>26</v>
      </c>
      <c r="I6071">
        <v>5755.751857100001</v>
      </c>
      <c r="J6071">
        <v>5755.751857100001</v>
      </c>
      <c r="K6071">
        <v>208686</v>
      </c>
      <c r="L6071">
        <v>2.7580919932817731</v>
      </c>
      <c r="M6071">
        <v>2.7580919932817731</v>
      </c>
    </row>
    <row r="6072" spans="1:13" x14ac:dyDescent="0.25">
      <c r="A6072" s="9">
        <v>43921</v>
      </c>
      <c r="B6072" t="s">
        <v>109</v>
      </c>
      <c r="C6072" t="s">
        <v>109</v>
      </c>
      <c r="D6072" t="s">
        <v>109</v>
      </c>
      <c r="E6072" t="s">
        <v>77</v>
      </c>
      <c r="F6072" t="s">
        <v>12</v>
      </c>
      <c r="G6072" t="s">
        <v>27</v>
      </c>
      <c r="H6072" t="s">
        <v>28</v>
      </c>
      <c r="I6072">
        <v>177.90498274999999</v>
      </c>
      <c r="J6072">
        <v>177.90498274999999</v>
      </c>
      <c r="K6072">
        <v>208686</v>
      </c>
      <c r="L6072">
        <v>8.5250080383926091E-2</v>
      </c>
      <c r="M6072">
        <v>8.5250080383926091E-2</v>
      </c>
    </row>
    <row r="6073" spans="1:13" x14ac:dyDescent="0.25">
      <c r="A6073" s="9">
        <v>43921</v>
      </c>
      <c r="B6073" t="s">
        <v>109</v>
      </c>
      <c r="C6073" t="s">
        <v>109</v>
      </c>
      <c r="D6073" t="s">
        <v>109</v>
      </c>
      <c r="E6073" t="s">
        <v>77</v>
      </c>
      <c r="F6073" t="s">
        <v>12</v>
      </c>
      <c r="G6073" t="s">
        <v>29</v>
      </c>
      <c r="H6073" t="s">
        <v>30</v>
      </c>
      <c r="I6073">
        <v>0</v>
      </c>
      <c r="J6073">
        <v>0</v>
      </c>
      <c r="K6073">
        <v>208686</v>
      </c>
      <c r="L6073">
        <v>0</v>
      </c>
      <c r="M6073">
        <v>0</v>
      </c>
    </row>
    <row r="6074" spans="1:13" x14ac:dyDescent="0.25">
      <c r="A6074" s="9">
        <v>43921</v>
      </c>
      <c r="B6074" t="s">
        <v>109</v>
      </c>
      <c r="C6074" t="s">
        <v>109</v>
      </c>
      <c r="D6074" t="s">
        <v>109</v>
      </c>
      <c r="E6074" t="s">
        <v>77</v>
      </c>
      <c r="F6074" t="s">
        <v>12</v>
      </c>
      <c r="G6074" t="s">
        <v>31</v>
      </c>
      <c r="H6074" t="s">
        <v>32</v>
      </c>
      <c r="I6074">
        <v>0</v>
      </c>
      <c r="J6074">
        <v>0</v>
      </c>
      <c r="K6074">
        <v>208686</v>
      </c>
      <c r="L6074">
        <v>0</v>
      </c>
      <c r="M6074">
        <v>0</v>
      </c>
    </row>
    <row r="6075" spans="1:13" x14ac:dyDescent="0.25">
      <c r="A6075" s="9">
        <v>43921</v>
      </c>
      <c r="B6075" t="s">
        <v>109</v>
      </c>
      <c r="C6075" t="s">
        <v>109</v>
      </c>
      <c r="D6075" t="s">
        <v>109</v>
      </c>
      <c r="E6075" t="s">
        <v>77</v>
      </c>
      <c r="F6075" t="s">
        <v>12</v>
      </c>
      <c r="G6075" t="s">
        <v>33</v>
      </c>
      <c r="H6075" t="s">
        <v>34</v>
      </c>
      <c r="I6075">
        <v>0</v>
      </c>
      <c r="J6075">
        <v>0</v>
      </c>
      <c r="K6075">
        <v>208686</v>
      </c>
      <c r="L6075">
        <v>0</v>
      </c>
      <c r="M6075">
        <v>0</v>
      </c>
    </row>
    <row r="6076" spans="1:13" x14ac:dyDescent="0.25">
      <c r="A6076" s="9">
        <v>43921</v>
      </c>
      <c r="B6076" t="s">
        <v>109</v>
      </c>
      <c r="C6076" t="s">
        <v>109</v>
      </c>
      <c r="D6076" t="s">
        <v>109</v>
      </c>
      <c r="E6076" t="s">
        <v>77</v>
      </c>
      <c r="F6076" t="s">
        <v>12</v>
      </c>
      <c r="G6076" t="s">
        <v>35</v>
      </c>
      <c r="H6076" t="s">
        <v>111</v>
      </c>
      <c r="I6076">
        <v>16730.525000000001</v>
      </c>
      <c r="J6076">
        <v>16730.525000000001</v>
      </c>
      <c r="K6076">
        <v>208686</v>
      </c>
      <c r="L6076">
        <v>8.0170806858150527</v>
      </c>
      <c r="M6076">
        <v>8.0170806858150527</v>
      </c>
    </row>
    <row r="6077" spans="1:13" x14ac:dyDescent="0.25">
      <c r="A6077" s="9">
        <v>43921</v>
      </c>
      <c r="B6077" t="s">
        <v>109</v>
      </c>
      <c r="C6077" t="s">
        <v>109</v>
      </c>
      <c r="D6077" t="s">
        <v>109</v>
      </c>
      <c r="E6077" t="s">
        <v>77</v>
      </c>
      <c r="F6077" t="s">
        <v>12</v>
      </c>
      <c r="G6077" t="s">
        <v>36</v>
      </c>
      <c r="H6077" t="s">
        <v>32</v>
      </c>
      <c r="I6077">
        <v>2043.9296309745419</v>
      </c>
      <c r="J6077">
        <v>2043.9296309745419</v>
      </c>
      <c r="K6077">
        <v>208686</v>
      </c>
      <c r="L6077">
        <v>0.97942824673171258</v>
      </c>
      <c r="M6077">
        <v>0.97942824673171258</v>
      </c>
    </row>
    <row r="6078" spans="1:13" x14ac:dyDescent="0.25">
      <c r="A6078" s="9">
        <v>43921</v>
      </c>
      <c r="B6078" t="s">
        <v>109</v>
      </c>
      <c r="C6078" t="s">
        <v>109</v>
      </c>
      <c r="D6078" t="s">
        <v>109</v>
      </c>
      <c r="E6078" t="s">
        <v>77</v>
      </c>
      <c r="F6078" t="s">
        <v>12</v>
      </c>
      <c r="G6078" t="s">
        <v>37</v>
      </c>
      <c r="H6078" t="s">
        <v>34</v>
      </c>
      <c r="I6078">
        <v>14686.595369025459</v>
      </c>
      <c r="J6078">
        <v>14686.595369025459</v>
      </c>
      <c r="K6078">
        <v>208686</v>
      </c>
      <c r="L6078">
        <v>7.0376524390833399</v>
      </c>
      <c r="M6078">
        <v>7.0376524390833399</v>
      </c>
    </row>
    <row r="6079" spans="1:13" x14ac:dyDescent="0.25">
      <c r="A6079" s="9">
        <v>43921</v>
      </c>
      <c r="B6079" t="s">
        <v>109</v>
      </c>
      <c r="C6079" t="s">
        <v>109</v>
      </c>
      <c r="D6079" t="s">
        <v>109</v>
      </c>
      <c r="E6079" t="s">
        <v>77</v>
      </c>
      <c r="F6079" t="s">
        <v>12</v>
      </c>
      <c r="G6079" t="s">
        <v>38</v>
      </c>
      <c r="H6079" t="s">
        <v>39</v>
      </c>
      <c r="I6079">
        <v>28685.190343624621</v>
      </c>
      <c r="J6079">
        <v>28685.190343624621</v>
      </c>
      <c r="K6079">
        <v>208686</v>
      </c>
      <c r="L6079">
        <v>13.745622774706796</v>
      </c>
      <c r="M6079">
        <v>13.745622774706796</v>
      </c>
    </row>
    <row r="6080" spans="1:13" x14ac:dyDescent="0.25">
      <c r="A6080" s="9">
        <v>43921</v>
      </c>
      <c r="B6080" t="s">
        <v>109</v>
      </c>
      <c r="C6080" t="s">
        <v>109</v>
      </c>
      <c r="D6080" t="s">
        <v>109</v>
      </c>
      <c r="E6080" t="s">
        <v>77</v>
      </c>
      <c r="F6080" t="s">
        <v>12</v>
      </c>
      <c r="G6080" t="s">
        <v>40</v>
      </c>
      <c r="H6080" t="s">
        <v>41</v>
      </c>
      <c r="I6080">
        <v>0</v>
      </c>
      <c r="J6080">
        <v>0</v>
      </c>
      <c r="K6080">
        <v>208686</v>
      </c>
      <c r="L6080">
        <v>0</v>
      </c>
      <c r="M6080">
        <v>0</v>
      </c>
    </row>
    <row r="6081" spans="1:13" x14ac:dyDescent="0.25">
      <c r="A6081" s="9">
        <v>43921</v>
      </c>
      <c r="B6081" t="s">
        <v>109</v>
      </c>
      <c r="C6081" t="s">
        <v>109</v>
      </c>
      <c r="D6081" t="s">
        <v>109</v>
      </c>
      <c r="E6081" t="s">
        <v>77</v>
      </c>
      <c r="F6081" t="s">
        <v>12</v>
      </c>
      <c r="G6081" t="s">
        <v>42</v>
      </c>
      <c r="H6081" t="s">
        <v>43</v>
      </c>
      <c r="I6081">
        <v>0</v>
      </c>
      <c r="J6081">
        <v>0</v>
      </c>
      <c r="K6081">
        <v>208686</v>
      </c>
      <c r="L6081">
        <v>0</v>
      </c>
      <c r="M6081">
        <v>0</v>
      </c>
    </row>
    <row r="6082" spans="1:13" x14ac:dyDescent="0.25">
      <c r="A6082" s="9">
        <v>43921</v>
      </c>
      <c r="B6082" t="s">
        <v>109</v>
      </c>
      <c r="C6082" t="s">
        <v>109</v>
      </c>
      <c r="D6082" t="s">
        <v>109</v>
      </c>
      <c r="E6082" t="s">
        <v>77</v>
      </c>
      <c r="F6082" t="s">
        <v>12</v>
      </c>
      <c r="G6082" t="s">
        <v>44</v>
      </c>
      <c r="H6082" t="s">
        <v>45</v>
      </c>
      <c r="I6082">
        <v>0</v>
      </c>
      <c r="J6082">
        <v>0</v>
      </c>
      <c r="K6082">
        <v>208686</v>
      </c>
      <c r="L6082">
        <v>0</v>
      </c>
      <c r="M6082">
        <v>0</v>
      </c>
    </row>
    <row r="6083" spans="1:13" x14ac:dyDescent="0.25">
      <c r="A6083" s="9">
        <v>43921</v>
      </c>
      <c r="B6083" t="s">
        <v>109</v>
      </c>
      <c r="C6083" t="s">
        <v>109</v>
      </c>
      <c r="D6083" t="s">
        <v>109</v>
      </c>
      <c r="E6083" t="s">
        <v>77</v>
      </c>
      <c r="F6083" t="s">
        <v>12</v>
      </c>
      <c r="G6083" t="s">
        <v>46</v>
      </c>
      <c r="H6083" t="s">
        <v>47</v>
      </c>
      <c r="I6083">
        <v>0</v>
      </c>
      <c r="J6083">
        <v>0</v>
      </c>
      <c r="K6083">
        <v>208686</v>
      </c>
      <c r="L6083">
        <v>0</v>
      </c>
      <c r="M6083">
        <v>0</v>
      </c>
    </row>
    <row r="6084" spans="1:13" x14ac:dyDescent="0.25">
      <c r="A6084" s="9">
        <v>43921</v>
      </c>
      <c r="B6084" t="s">
        <v>109</v>
      </c>
      <c r="C6084" t="s">
        <v>109</v>
      </c>
      <c r="D6084" t="s">
        <v>109</v>
      </c>
      <c r="E6084" t="s">
        <v>77</v>
      </c>
      <c r="F6084" t="s">
        <v>12</v>
      </c>
      <c r="G6084" t="s">
        <v>48</v>
      </c>
      <c r="H6084" t="s">
        <v>96</v>
      </c>
      <c r="I6084">
        <v>0</v>
      </c>
      <c r="J6084">
        <v>0</v>
      </c>
      <c r="K6084">
        <v>208686</v>
      </c>
      <c r="L6084">
        <v>0</v>
      </c>
      <c r="M6084">
        <v>0</v>
      </c>
    </row>
    <row r="6085" spans="1:13" x14ac:dyDescent="0.25">
      <c r="A6085" s="9">
        <v>43921</v>
      </c>
      <c r="B6085" t="s">
        <v>109</v>
      </c>
      <c r="C6085" t="s">
        <v>109</v>
      </c>
      <c r="D6085" t="s">
        <v>109</v>
      </c>
      <c r="E6085" t="s">
        <v>77</v>
      </c>
      <c r="F6085" t="s">
        <v>12</v>
      </c>
      <c r="G6085" t="s">
        <v>49</v>
      </c>
      <c r="H6085" t="s">
        <v>105</v>
      </c>
      <c r="I6085">
        <v>3621.6817715249999</v>
      </c>
      <c r="J6085">
        <v>3621.6817715249999</v>
      </c>
      <c r="K6085">
        <v>208686</v>
      </c>
      <c r="L6085">
        <v>1.7354694476510162</v>
      </c>
      <c r="M6085">
        <v>1.7354694476510162</v>
      </c>
    </row>
    <row r="6086" spans="1:13" x14ac:dyDescent="0.25">
      <c r="A6086" s="9">
        <v>43921</v>
      </c>
      <c r="B6086" t="s">
        <v>109</v>
      </c>
      <c r="C6086" t="s">
        <v>109</v>
      </c>
      <c r="D6086" t="s">
        <v>109</v>
      </c>
      <c r="E6086" t="s">
        <v>77</v>
      </c>
      <c r="F6086" t="s">
        <v>12</v>
      </c>
      <c r="G6086" t="s">
        <v>50</v>
      </c>
      <c r="H6086" t="s">
        <v>51</v>
      </c>
      <c r="I6086">
        <v>0.50956800000000002</v>
      </c>
      <c r="J6086">
        <v>0.50956800000000002</v>
      </c>
      <c r="K6086">
        <v>208686</v>
      </c>
      <c r="L6086">
        <v>2.4417929329231477E-4</v>
      </c>
      <c r="M6086">
        <v>2.4417929329231477E-4</v>
      </c>
    </row>
    <row r="6087" spans="1:13" x14ac:dyDescent="0.25">
      <c r="A6087" s="9">
        <v>43921</v>
      </c>
      <c r="B6087" t="s">
        <v>109</v>
      </c>
      <c r="C6087" t="s">
        <v>109</v>
      </c>
      <c r="D6087" t="s">
        <v>109</v>
      </c>
      <c r="E6087" t="s">
        <v>77</v>
      </c>
      <c r="F6087" t="s">
        <v>12</v>
      </c>
      <c r="G6087" t="s">
        <v>52</v>
      </c>
      <c r="H6087" t="s">
        <v>107</v>
      </c>
      <c r="I6087">
        <v>3621.172203525</v>
      </c>
      <c r="J6087">
        <v>3621.172203525</v>
      </c>
      <c r="K6087">
        <v>208686</v>
      </c>
      <c r="L6087">
        <v>1.7352252683577243</v>
      </c>
      <c r="M6087">
        <v>1.7352252683577243</v>
      </c>
    </row>
    <row r="6088" spans="1:13" x14ac:dyDescent="0.25">
      <c r="A6088" s="9">
        <v>43921</v>
      </c>
      <c r="B6088" t="s">
        <v>109</v>
      </c>
      <c r="C6088" t="s">
        <v>109</v>
      </c>
      <c r="D6088" t="s">
        <v>109</v>
      </c>
      <c r="E6088" t="s">
        <v>77</v>
      </c>
      <c r="F6088" t="s">
        <v>53</v>
      </c>
      <c r="G6088" t="s">
        <v>54</v>
      </c>
      <c r="H6088" t="s">
        <v>55</v>
      </c>
      <c r="I6088">
        <v>63110.221450355006</v>
      </c>
      <c r="J6088">
        <v>-63110.221450355006</v>
      </c>
      <c r="K6088">
        <v>208686</v>
      </c>
      <c r="L6088">
        <v>30.241713124193769</v>
      </c>
      <c r="M6088">
        <v>-30.241713124193769</v>
      </c>
    </row>
    <row r="6089" spans="1:13" x14ac:dyDescent="0.25">
      <c r="A6089" s="9">
        <v>43921</v>
      </c>
      <c r="B6089" t="s">
        <v>109</v>
      </c>
      <c r="C6089" t="s">
        <v>109</v>
      </c>
      <c r="D6089" t="s">
        <v>109</v>
      </c>
      <c r="E6089" t="s">
        <v>77</v>
      </c>
      <c r="F6089" t="s">
        <v>53</v>
      </c>
      <c r="G6089" t="s">
        <v>15</v>
      </c>
      <c r="H6089" t="s">
        <v>16</v>
      </c>
      <c r="I6089">
        <v>2931.511297</v>
      </c>
      <c r="J6089">
        <v>-2931.511297</v>
      </c>
      <c r="K6089">
        <v>208686</v>
      </c>
      <c r="L6089">
        <v>1.4047474660494714</v>
      </c>
      <c r="M6089">
        <v>-1.4047474660494714</v>
      </c>
    </row>
    <row r="6090" spans="1:13" x14ac:dyDescent="0.25">
      <c r="A6090" s="9">
        <v>43921</v>
      </c>
      <c r="B6090" t="s">
        <v>109</v>
      </c>
      <c r="C6090" t="s">
        <v>109</v>
      </c>
      <c r="D6090" t="s">
        <v>109</v>
      </c>
      <c r="E6090" t="s">
        <v>77</v>
      </c>
      <c r="F6090" t="s">
        <v>53</v>
      </c>
      <c r="G6090" t="s">
        <v>17</v>
      </c>
      <c r="H6090" t="s">
        <v>18</v>
      </c>
      <c r="I6090">
        <v>0</v>
      </c>
      <c r="J6090">
        <v>0</v>
      </c>
      <c r="K6090">
        <v>208686</v>
      </c>
      <c r="L6090">
        <v>0</v>
      </c>
      <c r="M6090">
        <v>0</v>
      </c>
    </row>
    <row r="6091" spans="1:13" x14ac:dyDescent="0.25">
      <c r="A6091" s="9">
        <v>43921</v>
      </c>
      <c r="B6091" t="s">
        <v>109</v>
      </c>
      <c r="C6091" t="s">
        <v>109</v>
      </c>
      <c r="D6091" t="s">
        <v>109</v>
      </c>
      <c r="E6091" t="s">
        <v>77</v>
      </c>
      <c r="F6091" t="s">
        <v>53</v>
      </c>
      <c r="G6091" t="s">
        <v>19</v>
      </c>
      <c r="H6091" t="s">
        <v>20</v>
      </c>
      <c r="I6091">
        <v>2931.511297</v>
      </c>
      <c r="J6091">
        <v>-2931.511297</v>
      </c>
      <c r="K6091">
        <v>208686</v>
      </c>
      <c r="L6091">
        <v>1.4047474660494714</v>
      </c>
      <c r="M6091">
        <v>-1.4047474660494714</v>
      </c>
    </row>
    <row r="6092" spans="1:13" x14ac:dyDescent="0.25">
      <c r="A6092" s="9">
        <v>43921</v>
      </c>
      <c r="B6092" t="s">
        <v>109</v>
      </c>
      <c r="C6092" t="s">
        <v>109</v>
      </c>
      <c r="D6092" t="s">
        <v>109</v>
      </c>
      <c r="E6092" t="s">
        <v>77</v>
      </c>
      <c r="F6092" t="s">
        <v>53</v>
      </c>
      <c r="G6092" t="s">
        <v>21</v>
      </c>
      <c r="H6092" t="s">
        <v>22</v>
      </c>
      <c r="I6092">
        <v>0</v>
      </c>
      <c r="J6092">
        <v>0</v>
      </c>
      <c r="K6092">
        <v>208686</v>
      </c>
      <c r="L6092">
        <v>0</v>
      </c>
      <c r="M6092">
        <v>0</v>
      </c>
    </row>
    <row r="6093" spans="1:13" x14ac:dyDescent="0.25">
      <c r="A6093" s="9">
        <v>43921</v>
      </c>
      <c r="B6093" t="s">
        <v>109</v>
      </c>
      <c r="C6093" t="s">
        <v>109</v>
      </c>
      <c r="D6093" t="s">
        <v>109</v>
      </c>
      <c r="E6093" t="s">
        <v>77</v>
      </c>
      <c r="F6093" t="s">
        <v>53</v>
      </c>
      <c r="G6093" t="s">
        <v>23</v>
      </c>
      <c r="H6093" t="s">
        <v>24</v>
      </c>
      <c r="I6093">
        <v>0</v>
      </c>
      <c r="J6093">
        <v>0</v>
      </c>
      <c r="K6093">
        <v>208686</v>
      </c>
      <c r="L6093">
        <v>0</v>
      </c>
      <c r="M6093">
        <v>0</v>
      </c>
    </row>
    <row r="6094" spans="1:13" x14ac:dyDescent="0.25">
      <c r="A6094" s="9">
        <v>43921</v>
      </c>
      <c r="B6094" t="s">
        <v>109</v>
      </c>
      <c r="C6094" t="s">
        <v>109</v>
      </c>
      <c r="D6094" t="s">
        <v>109</v>
      </c>
      <c r="E6094" t="s">
        <v>77</v>
      </c>
      <c r="F6094" t="s">
        <v>53</v>
      </c>
      <c r="G6094" t="s">
        <v>25</v>
      </c>
      <c r="H6094" t="s">
        <v>26</v>
      </c>
      <c r="I6094">
        <v>0</v>
      </c>
      <c r="J6094">
        <v>0</v>
      </c>
      <c r="K6094">
        <v>208686</v>
      </c>
      <c r="L6094">
        <v>0</v>
      </c>
      <c r="M6094">
        <v>0</v>
      </c>
    </row>
    <row r="6095" spans="1:13" x14ac:dyDescent="0.25">
      <c r="A6095" s="9">
        <v>43921</v>
      </c>
      <c r="B6095" t="s">
        <v>109</v>
      </c>
      <c r="C6095" t="s">
        <v>109</v>
      </c>
      <c r="D6095" t="s">
        <v>109</v>
      </c>
      <c r="E6095" t="s">
        <v>77</v>
      </c>
      <c r="F6095" t="s">
        <v>53</v>
      </c>
      <c r="G6095" t="s">
        <v>27</v>
      </c>
      <c r="H6095" t="s">
        <v>28</v>
      </c>
      <c r="I6095">
        <v>0</v>
      </c>
      <c r="J6095">
        <v>0</v>
      </c>
      <c r="K6095">
        <v>208686</v>
      </c>
      <c r="L6095">
        <v>0</v>
      </c>
      <c r="M6095">
        <v>0</v>
      </c>
    </row>
    <row r="6096" spans="1:13" x14ac:dyDescent="0.25">
      <c r="A6096" s="9">
        <v>43921</v>
      </c>
      <c r="B6096" t="s">
        <v>109</v>
      </c>
      <c r="C6096" t="s">
        <v>109</v>
      </c>
      <c r="D6096" t="s">
        <v>109</v>
      </c>
      <c r="E6096" t="s">
        <v>77</v>
      </c>
      <c r="F6096" t="s">
        <v>53</v>
      </c>
      <c r="G6096" t="s">
        <v>29</v>
      </c>
      <c r="H6096" t="s">
        <v>30</v>
      </c>
      <c r="I6096">
        <v>24697.610076479999</v>
      </c>
      <c r="J6096">
        <v>-24697.610076479999</v>
      </c>
      <c r="K6096">
        <v>208686</v>
      </c>
      <c r="L6096">
        <v>11.83481885535206</v>
      </c>
      <c r="M6096">
        <v>-11.83481885535206</v>
      </c>
    </row>
    <row r="6097" spans="1:13" x14ac:dyDescent="0.25">
      <c r="A6097" s="9">
        <v>43921</v>
      </c>
      <c r="B6097" t="s">
        <v>109</v>
      </c>
      <c r="C6097" t="s">
        <v>109</v>
      </c>
      <c r="D6097" t="s">
        <v>109</v>
      </c>
      <c r="E6097" t="s">
        <v>77</v>
      </c>
      <c r="F6097" t="s">
        <v>53</v>
      </c>
      <c r="G6097" t="s">
        <v>31</v>
      </c>
      <c r="H6097" t="s">
        <v>32</v>
      </c>
      <c r="I6097">
        <v>9881.1315134372089</v>
      </c>
      <c r="J6097">
        <v>-9881.1315134372089</v>
      </c>
      <c r="K6097">
        <v>208686</v>
      </c>
      <c r="L6097">
        <v>4.7349278406012907</v>
      </c>
      <c r="M6097">
        <v>-4.7349278406012907</v>
      </c>
    </row>
    <row r="6098" spans="1:13" x14ac:dyDescent="0.25">
      <c r="A6098" s="9">
        <v>43921</v>
      </c>
      <c r="B6098" t="s">
        <v>109</v>
      </c>
      <c r="C6098" t="s">
        <v>109</v>
      </c>
      <c r="D6098" t="s">
        <v>109</v>
      </c>
      <c r="E6098" t="s">
        <v>77</v>
      </c>
      <c r="F6098" t="s">
        <v>53</v>
      </c>
      <c r="G6098" t="s">
        <v>33</v>
      </c>
      <c r="H6098" t="s">
        <v>34</v>
      </c>
      <c r="I6098">
        <v>14816.47856304279</v>
      </c>
      <c r="J6098">
        <v>-14816.47856304279</v>
      </c>
      <c r="K6098">
        <v>208686</v>
      </c>
      <c r="L6098">
        <v>7.0998910147507699</v>
      </c>
      <c r="M6098">
        <v>-7.0998910147507699</v>
      </c>
    </row>
    <row r="6099" spans="1:13" x14ac:dyDescent="0.25">
      <c r="A6099" s="9">
        <v>43921</v>
      </c>
      <c r="B6099" t="s">
        <v>109</v>
      </c>
      <c r="C6099" t="s">
        <v>109</v>
      </c>
      <c r="D6099" t="s">
        <v>109</v>
      </c>
      <c r="E6099" t="s">
        <v>77</v>
      </c>
      <c r="F6099" t="s">
        <v>53</v>
      </c>
      <c r="G6099" t="s">
        <v>35</v>
      </c>
      <c r="H6099" t="s">
        <v>111</v>
      </c>
      <c r="I6099">
        <v>27617.031011999999</v>
      </c>
      <c r="J6099">
        <v>-27617.031011999999</v>
      </c>
      <c r="K6099">
        <v>208686</v>
      </c>
      <c r="L6099">
        <v>13.233772755239931</v>
      </c>
      <c r="M6099">
        <v>-13.233772755239931</v>
      </c>
    </row>
    <row r="6100" spans="1:13" x14ac:dyDescent="0.25">
      <c r="A6100" s="9">
        <v>43921</v>
      </c>
      <c r="B6100" t="s">
        <v>109</v>
      </c>
      <c r="C6100" t="s">
        <v>109</v>
      </c>
      <c r="D6100" t="s">
        <v>109</v>
      </c>
      <c r="E6100" t="s">
        <v>77</v>
      </c>
      <c r="F6100" t="s">
        <v>53</v>
      </c>
      <c r="G6100" t="s">
        <v>36</v>
      </c>
      <c r="H6100" t="s">
        <v>32</v>
      </c>
      <c r="I6100">
        <v>1.1833349533093569</v>
      </c>
      <c r="J6100">
        <v>-1.1833349533093569</v>
      </c>
      <c r="K6100">
        <v>208686</v>
      </c>
      <c r="L6100">
        <v>5.670408907685982E-4</v>
      </c>
      <c r="M6100">
        <v>-5.670408907685982E-4</v>
      </c>
    </row>
    <row r="6101" spans="1:13" x14ac:dyDescent="0.25">
      <c r="A6101" s="9">
        <v>43921</v>
      </c>
      <c r="B6101" t="s">
        <v>109</v>
      </c>
      <c r="C6101" t="s">
        <v>109</v>
      </c>
      <c r="D6101" t="s">
        <v>109</v>
      </c>
      <c r="E6101" t="s">
        <v>77</v>
      </c>
      <c r="F6101" t="s">
        <v>53</v>
      </c>
      <c r="G6101" t="s">
        <v>37</v>
      </c>
      <c r="H6101" t="s">
        <v>34</v>
      </c>
      <c r="I6101">
        <v>27615.847677046691</v>
      </c>
      <c r="J6101">
        <v>-27615.847677046691</v>
      </c>
      <c r="K6101">
        <v>208686</v>
      </c>
      <c r="L6101">
        <v>13.233205714349161</v>
      </c>
      <c r="M6101">
        <v>-13.233205714349161</v>
      </c>
    </row>
    <row r="6102" spans="1:13" x14ac:dyDescent="0.25">
      <c r="A6102" s="9">
        <v>43921</v>
      </c>
      <c r="B6102" t="s">
        <v>109</v>
      </c>
      <c r="C6102" t="s">
        <v>109</v>
      </c>
      <c r="D6102" t="s">
        <v>109</v>
      </c>
      <c r="E6102" t="s">
        <v>77</v>
      </c>
      <c r="F6102" t="s">
        <v>53</v>
      </c>
      <c r="G6102" t="s">
        <v>38</v>
      </c>
      <c r="H6102" t="s">
        <v>39</v>
      </c>
      <c r="I6102">
        <v>0</v>
      </c>
      <c r="J6102">
        <v>0</v>
      </c>
      <c r="K6102">
        <v>208686</v>
      </c>
      <c r="L6102">
        <v>0</v>
      </c>
      <c r="M6102">
        <v>0</v>
      </c>
    </row>
    <row r="6103" spans="1:13" x14ac:dyDescent="0.25">
      <c r="A6103" s="9">
        <v>43921</v>
      </c>
      <c r="B6103" t="s">
        <v>109</v>
      </c>
      <c r="C6103" t="s">
        <v>109</v>
      </c>
      <c r="D6103" t="s">
        <v>109</v>
      </c>
      <c r="E6103" t="s">
        <v>77</v>
      </c>
      <c r="F6103" t="s">
        <v>53</v>
      </c>
      <c r="G6103" t="s">
        <v>40</v>
      </c>
      <c r="H6103" t="s">
        <v>41</v>
      </c>
      <c r="I6103">
        <v>0</v>
      </c>
      <c r="J6103">
        <v>0</v>
      </c>
      <c r="K6103">
        <v>208686</v>
      </c>
      <c r="L6103">
        <v>0</v>
      </c>
      <c r="M6103">
        <v>0</v>
      </c>
    </row>
    <row r="6104" spans="1:13" x14ac:dyDescent="0.25">
      <c r="A6104" s="9">
        <v>43921</v>
      </c>
      <c r="B6104" t="s">
        <v>109</v>
      </c>
      <c r="C6104" t="s">
        <v>109</v>
      </c>
      <c r="D6104" t="s">
        <v>109</v>
      </c>
      <c r="E6104" t="s">
        <v>77</v>
      </c>
      <c r="F6104" t="s">
        <v>53</v>
      </c>
      <c r="G6104" t="s">
        <v>42</v>
      </c>
      <c r="H6104" t="s">
        <v>43</v>
      </c>
      <c r="I6104">
        <v>0</v>
      </c>
      <c r="J6104">
        <v>0</v>
      </c>
      <c r="K6104">
        <v>208686</v>
      </c>
      <c r="L6104">
        <v>0</v>
      </c>
      <c r="M6104">
        <v>0</v>
      </c>
    </row>
    <row r="6105" spans="1:13" x14ac:dyDescent="0.25">
      <c r="A6105" s="9">
        <v>43921</v>
      </c>
      <c r="B6105" t="s">
        <v>109</v>
      </c>
      <c r="C6105" t="s">
        <v>109</v>
      </c>
      <c r="D6105" t="s">
        <v>109</v>
      </c>
      <c r="E6105" t="s">
        <v>77</v>
      </c>
      <c r="F6105" t="s">
        <v>53</v>
      </c>
      <c r="G6105" t="s">
        <v>44</v>
      </c>
      <c r="H6105" t="s">
        <v>45</v>
      </c>
      <c r="I6105">
        <v>0</v>
      </c>
      <c r="J6105">
        <v>0</v>
      </c>
      <c r="K6105">
        <v>208686</v>
      </c>
      <c r="L6105">
        <v>0</v>
      </c>
      <c r="M6105">
        <v>0</v>
      </c>
    </row>
    <row r="6106" spans="1:13" x14ac:dyDescent="0.25">
      <c r="A6106" s="9">
        <v>43921</v>
      </c>
      <c r="B6106" t="s">
        <v>109</v>
      </c>
      <c r="C6106" t="s">
        <v>109</v>
      </c>
      <c r="D6106" t="s">
        <v>109</v>
      </c>
      <c r="E6106" t="s">
        <v>77</v>
      </c>
      <c r="F6106" t="s">
        <v>53</v>
      </c>
      <c r="G6106" t="s">
        <v>46</v>
      </c>
      <c r="H6106" t="s">
        <v>47</v>
      </c>
      <c r="I6106">
        <v>0</v>
      </c>
      <c r="J6106">
        <v>0</v>
      </c>
      <c r="K6106">
        <v>208686</v>
      </c>
      <c r="L6106">
        <v>0</v>
      </c>
      <c r="M6106">
        <v>0</v>
      </c>
    </row>
    <row r="6107" spans="1:13" x14ac:dyDescent="0.25">
      <c r="A6107" s="9">
        <v>43921</v>
      </c>
      <c r="B6107" t="s">
        <v>109</v>
      </c>
      <c r="C6107" t="s">
        <v>109</v>
      </c>
      <c r="D6107" t="s">
        <v>109</v>
      </c>
      <c r="E6107" t="s">
        <v>77</v>
      </c>
      <c r="F6107" t="s">
        <v>53</v>
      </c>
      <c r="G6107" t="s">
        <v>48</v>
      </c>
      <c r="H6107" t="s">
        <v>96</v>
      </c>
      <c r="I6107">
        <v>0</v>
      </c>
      <c r="J6107">
        <v>0</v>
      </c>
      <c r="K6107">
        <v>208686</v>
      </c>
      <c r="L6107">
        <v>0</v>
      </c>
      <c r="M6107">
        <v>0</v>
      </c>
    </row>
    <row r="6108" spans="1:13" x14ac:dyDescent="0.25">
      <c r="A6108" s="9">
        <v>43921</v>
      </c>
      <c r="B6108" t="s">
        <v>109</v>
      </c>
      <c r="C6108" t="s">
        <v>109</v>
      </c>
      <c r="D6108" t="s">
        <v>109</v>
      </c>
      <c r="E6108" t="s">
        <v>77</v>
      </c>
      <c r="F6108" t="s">
        <v>53</v>
      </c>
      <c r="G6108" t="s">
        <v>49</v>
      </c>
      <c r="H6108" t="s">
        <v>56</v>
      </c>
      <c r="I6108">
        <v>7864.0690648749996</v>
      </c>
      <c r="J6108">
        <v>-7864.0690648749996</v>
      </c>
      <c r="K6108">
        <v>208686</v>
      </c>
      <c r="L6108">
        <v>3.7683740475523031</v>
      </c>
      <c r="M6108">
        <v>-3.7683740475523031</v>
      </c>
    </row>
    <row r="6109" spans="1:13" x14ac:dyDescent="0.25">
      <c r="A6109" s="9">
        <v>43921</v>
      </c>
      <c r="B6109" t="s">
        <v>109</v>
      </c>
      <c r="C6109" t="s">
        <v>109</v>
      </c>
      <c r="D6109" t="s">
        <v>109</v>
      </c>
      <c r="E6109" t="s">
        <v>77</v>
      </c>
      <c r="F6109" t="s">
        <v>53</v>
      </c>
      <c r="G6109" t="s">
        <v>50</v>
      </c>
      <c r="H6109" t="s">
        <v>51</v>
      </c>
      <c r="I6109">
        <v>63.649857000000004</v>
      </c>
      <c r="J6109">
        <v>-63.649857000000004</v>
      </c>
      <c r="K6109">
        <v>208686</v>
      </c>
      <c r="L6109">
        <v>3.050030045139588E-2</v>
      </c>
      <c r="M6109">
        <v>-3.050030045139588E-2</v>
      </c>
    </row>
    <row r="6110" spans="1:13" x14ac:dyDescent="0.25">
      <c r="A6110" s="9">
        <v>43921</v>
      </c>
      <c r="B6110" t="s">
        <v>109</v>
      </c>
      <c r="C6110" t="s">
        <v>109</v>
      </c>
      <c r="D6110" t="s">
        <v>109</v>
      </c>
      <c r="E6110" t="s">
        <v>77</v>
      </c>
      <c r="F6110" t="s">
        <v>53</v>
      </c>
      <c r="G6110" t="s">
        <v>52</v>
      </c>
      <c r="H6110" t="s">
        <v>57</v>
      </c>
      <c r="I6110">
        <v>7800.4192078749993</v>
      </c>
      <c r="J6110">
        <v>-7800.4192078749993</v>
      </c>
      <c r="K6110">
        <v>208686</v>
      </c>
      <c r="L6110">
        <v>3.7378737471009074</v>
      </c>
      <c r="M6110">
        <v>-3.7378737471009074</v>
      </c>
    </row>
    <row r="6111" spans="1:13" x14ac:dyDescent="0.25">
      <c r="A6111" s="9">
        <v>43921</v>
      </c>
      <c r="B6111" t="s">
        <v>109</v>
      </c>
      <c r="C6111" t="s">
        <v>109</v>
      </c>
      <c r="D6111" t="s">
        <v>109</v>
      </c>
      <c r="E6111" t="s">
        <v>77</v>
      </c>
      <c r="F6111" t="s">
        <v>58</v>
      </c>
      <c r="G6111" t="s">
        <v>59</v>
      </c>
      <c r="H6111" t="s">
        <v>60</v>
      </c>
      <c r="I6111">
        <v>-8139.1674953553811</v>
      </c>
      <c r="J6111">
        <v>-8139.1674953553811</v>
      </c>
      <c r="K6111">
        <v>208686</v>
      </c>
      <c r="L6111">
        <v>-3.9001981423552037</v>
      </c>
      <c r="M6111">
        <v>-3.9001981423552037</v>
      </c>
    </row>
    <row r="6112" spans="1:13" x14ac:dyDescent="0.25">
      <c r="A6112" s="9">
        <v>43921</v>
      </c>
      <c r="B6112" t="s">
        <v>106</v>
      </c>
      <c r="C6112" t="s">
        <v>106</v>
      </c>
      <c r="D6112" t="s">
        <v>106</v>
      </c>
      <c r="E6112" t="s">
        <v>78</v>
      </c>
      <c r="F6112" t="s">
        <v>12</v>
      </c>
      <c r="G6112" t="s">
        <v>13</v>
      </c>
      <c r="H6112" t="s">
        <v>14</v>
      </c>
      <c r="I6112">
        <v>207609.5807164062</v>
      </c>
      <c r="J6112">
        <v>207609.5807164062</v>
      </c>
      <c r="K6112">
        <v>208686</v>
      </c>
      <c r="L6112">
        <v>99.484191903820189</v>
      </c>
      <c r="M6112">
        <v>99.484191903820189</v>
      </c>
    </row>
    <row r="6113" spans="1:13" x14ac:dyDescent="0.25">
      <c r="A6113" s="9">
        <v>43921</v>
      </c>
      <c r="B6113" t="s">
        <v>106</v>
      </c>
      <c r="C6113" t="s">
        <v>106</v>
      </c>
      <c r="D6113" t="s">
        <v>106</v>
      </c>
      <c r="E6113" t="s">
        <v>78</v>
      </c>
      <c r="F6113" t="s">
        <v>12</v>
      </c>
      <c r="G6113" t="s">
        <v>15</v>
      </c>
      <c r="H6113" t="s">
        <v>16</v>
      </c>
      <c r="I6113">
        <v>0</v>
      </c>
      <c r="J6113">
        <v>0</v>
      </c>
      <c r="K6113">
        <v>208686</v>
      </c>
      <c r="L6113">
        <v>0</v>
      </c>
      <c r="M6113">
        <v>0</v>
      </c>
    </row>
    <row r="6114" spans="1:13" x14ac:dyDescent="0.25">
      <c r="A6114" s="9">
        <v>43921</v>
      </c>
      <c r="B6114" t="s">
        <v>106</v>
      </c>
      <c r="C6114" t="s">
        <v>106</v>
      </c>
      <c r="D6114" t="s">
        <v>106</v>
      </c>
      <c r="E6114" t="s">
        <v>78</v>
      </c>
      <c r="F6114" t="s">
        <v>12</v>
      </c>
      <c r="G6114" t="s">
        <v>17</v>
      </c>
      <c r="H6114" t="s">
        <v>18</v>
      </c>
      <c r="I6114">
        <v>0</v>
      </c>
      <c r="J6114">
        <v>0</v>
      </c>
      <c r="K6114">
        <v>208686</v>
      </c>
      <c r="L6114">
        <v>0</v>
      </c>
      <c r="M6114">
        <v>0</v>
      </c>
    </row>
    <row r="6115" spans="1:13" x14ac:dyDescent="0.25">
      <c r="A6115" s="9">
        <v>43921</v>
      </c>
      <c r="B6115" t="s">
        <v>106</v>
      </c>
      <c r="C6115" t="s">
        <v>106</v>
      </c>
      <c r="D6115" t="s">
        <v>106</v>
      </c>
      <c r="E6115" t="s">
        <v>78</v>
      </c>
      <c r="F6115" t="s">
        <v>12</v>
      </c>
      <c r="G6115" t="s">
        <v>19</v>
      </c>
      <c r="H6115" t="s">
        <v>20</v>
      </c>
      <c r="I6115">
        <v>0</v>
      </c>
      <c r="J6115">
        <v>0</v>
      </c>
      <c r="K6115">
        <v>208686</v>
      </c>
      <c r="L6115">
        <v>0</v>
      </c>
      <c r="M6115">
        <v>0</v>
      </c>
    </row>
    <row r="6116" spans="1:13" x14ac:dyDescent="0.25">
      <c r="A6116" s="9">
        <v>43921</v>
      </c>
      <c r="B6116" t="s">
        <v>106</v>
      </c>
      <c r="C6116" t="s">
        <v>106</v>
      </c>
      <c r="D6116" t="s">
        <v>106</v>
      </c>
      <c r="E6116" t="s">
        <v>78</v>
      </c>
      <c r="F6116" t="s">
        <v>12</v>
      </c>
      <c r="G6116" t="s">
        <v>21</v>
      </c>
      <c r="H6116" t="s">
        <v>22</v>
      </c>
      <c r="I6116">
        <v>64787.392531900012</v>
      </c>
      <c r="J6116">
        <v>64787.392531900012</v>
      </c>
      <c r="K6116">
        <v>208686</v>
      </c>
      <c r="L6116">
        <v>31.045394771043583</v>
      </c>
      <c r="M6116">
        <v>31.045394771043583</v>
      </c>
    </row>
    <row r="6117" spans="1:13" x14ac:dyDescent="0.25">
      <c r="A6117" s="9">
        <v>43921</v>
      </c>
      <c r="B6117" t="s">
        <v>106</v>
      </c>
      <c r="C6117" t="s">
        <v>106</v>
      </c>
      <c r="D6117" t="s">
        <v>106</v>
      </c>
      <c r="E6117" t="s">
        <v>78</v>
      </c>
      <c r="F6117" t="s">
        <v>12</v>
      </c>
      <c r="G6117" t="s">
        <v>23</v>
      </c>
      <c r="H6117" t="s">
        <v>24</v>
      </c>
      <c r="I6117">
        <v>15703.302970160003</v>
      </c>
      <c r="J6117">
        <v>15703.302970160003</v>
      </c>
      <c r="K6117">
        <v>208686</v>
      </c>
      <c r="L6117">
        <v>7.524847364058922</v>
      </c>
      <c r="M6117">
        <v>7.524847364058922</v>
      </c>
    </row>
    <row r="6118" spans="1:13" x14ac:dyDescent="0.25">
      <c r="A6118" s="9">
        <v>43921</v>
      </c>
      <c r="B6118" t="s">
        <v>106</v>
      </c>
      <c r="C6118" t="s">
        <v>106</v>
      </c>
      <c r="D6118" t="s">
        <v>106</v>
      </c>
      <c r="E6118" t="s">
        <v>78</v>
      </c>
      <c r="F6118" t="s">
        <v>12</v>
      </c>
      <c r="G6118" t="s">
        <v>25</v>
      </c>
      <c r="H6118" t="s">
        <v>26</v>
      </c>
      <c r="I6118">
        <v>15770.831849740001</v>
      </c>
      <c r="J6118">
        <v>15770.831849740001</v>
      </c>
      <c r="K6118">
        <v>208686</v>
      </c>
      <c r="L6118">
        <v>7.5572064487986745</v>
      </c>
      <c r="M6118">
        <v>7.5572064487986745</v>
      </c>
    </row>
    <row r="6119" spans="1:13" x14ac:dyDescent="0.25">
      <c r="A6119" s="9">
        <v>43921</v>
      </c>
      <c r="B6119" t="s">
        <v>106</v>
      </c>
      <c r="C6119" t="s">
        <v>106</v>
      </c>
      <c r="D6119" t="s">
        <v>106</v>
      </c>
      <c r="E6119" t="s">
        <v>78</v>
      </c>
      <c r="F6119" t="s">
        <v>12</v>
      </c>
      <c r="G6119" t="s">
        <v>27</v>
      </c>
      <c r="H6119" t="s">
        <v>28</v>
      </c>
      <c r="I6119">
        <v>33313.257712000006</v>
      </c>
      <c r="J6119">
        <v>33313.257712000006</v>
      </c>
      <c r="K6119">
        <v>208686</v>
      </c>
      <c r="L6119">
        <v>15.963340958185986</v>
      </c>
      <c r="M6119">
        <v>15.963340958185986</v>
      </c>
    </row>
    <row r="6120" spans="1:13" x14ac:dyDescent="0.25">
      <c r="A6120" s="9">
        <v>43921</v>
      </c>
      <c r="B6120" t="s">
        <v>106</v>
      </c>
      <c r="C6120" t="s">
        <v>106</v>
      </c>
      <c r="D6120" t="s">
        <v>106</v>
      </c>
      <c r="E6120" t="s">
        <v>78</v>
      </c>
      <c r="F6120" t="s">
        <v>12</v>
      </c>
      <c r="G6120" t="s">
        <v>29</v>
      </c>
      <c r="H6120" t="s">
        <v>30</v>
      </c>
      <c r="I6120">
        <v>0</v>
      </c>
      <c r="J6120">
        <v>0</v>
      </c>
      <c r="K6120">
        <v>208686</v>
      </c>
      <c r="L6120">
        <v>0</v>
      </c>
      <c r="M6120">
        <v>0</v>
      </c>
    </row>
    <row r="6121" spans="1:13" x14ac:dyDescent="0.25">
      <c r="A6121" s="9">
        <v>43921</v>
      </c>
      <c r="B6121" t="s">
        <v>106</v>
      </c>
      <c r="C6121" t="s">
        <v>106</v>
      </c>
      <c r="D6121" t="s">
        <v>106</v>
      </c>
      <c r="E6121" t="s">
        <v>78</v>
      </c>
      <c r="F6121" t="s">
        <v>12</v>
      </c>
      <c r="G6121" t="s">
        <v>31</v>
      </c>
      <c r="H6121" t="s">
        <v>32</v>
      </c>
      <c r="I6121">
        <v>0</v>
      </c>
      <c r="J6121">
        <v>0</v>
      </c>
      <c r="K6121">
        <v>208686</v>
      </c>
      <c r="L6121">
        <v>0</v>
      </c>
      <c r="M6121">
        <v>0</v>
      </c>
    </row>
    <row r="6122" spans="1:13" x14ac:dyDescent="0.25">
      <c r="A6122" s="9">
        <v>43921</v>
      </c>
      <c r="B6122" t="s">
        <v>106</v>
      </c>
      <c r="C6122" t="s">
        <v>106</v>
      </c>
      <c r="D6122" t="s">
        <v>106</v>
      </c>
      <c r="E6122" t="s">
        <v>78</v>
      </c>
      <c r="F6122" t="s">
        <v>12</v>
      </c>
      <c r="G6122" t="s">
        <v>33</v>
      </c>
      <c r="H6122" t="s">
        <v>34</v>
      </c>
      <c r="I6122">
        <v>0</v>
      </c>
      <c r="J6122">
        <v>0</v>
      </c>
      <c r="K6122">
        <v>208686</v>
      </c>
      <c r="L6122">
        <v>0</v>
      </c>
      <c r="M6122">
        <v>0</v>
      </c>
    </row>
    <row r="6123" spans="1:13" x14ac:dyDescent="0.25">
      <c r="A6123" s="9">
        <v>43921</v>
      </c>
      <c r="B6123" t="s">
        <v>106</v>
      </c>
      <c r="C6123" t="s">
        <v>106</v>
      </c>
      <c r="D6123" t="s">
        <v>106</v>
      </c>
      <c r="E6123" t="s">
        <v>78</v>
      </c>
      <c r="F6123" t="s">
        <v>12</v>
      </c>
      <c r="G6123" t="s">
        <v>35</v>
      </c>
      <c r="H6123" t="s">
        <v>111</v>
      </c>
      <c r="I6123">
        <v>358.472532</v>
      </c>
      <c r="J6123">
        <v>358.472532</v>
      </c>
      <c r="K6123">
        <v>208686</v>
      </c>
      <c r="L6123">
        <v>0.17177603289152124</v>
      </c>
      <c r="M6123">
        <v>0.17177603289152124</v>
      </c>
    </row>
    <row r="6124" spans="1:13" x14ac:dyDescent="0.25">
      <c r="A6124" s="9">
        <v>43921</v>
      </c>
      <c r="B6124" t="s">
        <v>106</v>
      </c>
      <c r="C6124" t="s">
        <v>106</v>
      </c>
      <c r="D6124" t="s">
        <v>106</v>
      </c>
      <c r="E6124" t="s">
        <v>78</v>
      </c>
      <c r="F6124" t="s">
        <v>12</v>
      </c>
      <c r="G6124" t="s">
        <v>36</v>
      </c>
      <c r="H6124" t="s">
        <v>32</v>
      </c>
      <c r="I6124">
        <v>106.7107212023831</v>
      </c>
      <c r="J6124">
        <v>106.7107212023831</v>
      </c>
      <c r="K6124">
        <v>208686</v>
      </c>
      <c r="L6124">
        <v>5.1134585550723623E-2</v>
      </c>
      <c r="M6124">
        <v>5.1134585550723623E-2</v>
      </c>
    </row>
    <row r="6125" spans="1:13" x14ac:dyDescent="0.25">
      <c r="A6125" s="9">
        <v>43921</v>
      </c>
      <c r="B6125" t="s">
        <v>106</v>
      </c>
      <c r="C6125" t="s">
        <v>106</v>
      </c>
      <c r="D6125" t="s">
        <v>106</v>
      </c>
      <c r="E6125" t="s">
        <v>78</v>
      </c>
      <c r="F6125" t="s">
        <v>12</v>
      </c>
      <c r="G6125" t="s">
        <v>37</v>
      </c>
      <c r="H6125" t="s">
        <v>34</v>
      </c>
      <c r="I6125">
        <v>251.7618107976169</v>
      </c>
      <c r="J6125">
        <v>251.7618107976169</v>
      </c>
      <c r="K6125">
        <v>208686</v>
      </c>
      <c r="L6125">
        <v>0.12064144734079761</v>
      </c>
      <c r="M6125">
        <v>0.12064144734079761</v>
      </c>
    </row>
    <row r="6126" spans="1:13" x14ac:dyDescent="0.25">
      <c r="A6126" s="9">
        <v>43921</v>
      </c>
      <c r="B6126" t="s">
        <v>106</v>
      </c>
      <c r="C6126" t="s">
        <v>106</v>
      </c>
      <c r="D6126" t="s">
        <v>106</v>
      </c>
      <c r="E6126" t="s">
        <v>78</v>
      </c>
      <c r="F6126" t="s">
        <v>12</v>
      </c>
      <c r="G6126" t="s">
        <v>38</v>
      </c>
      <c r="H6126" t="s">
        <v>39</v>
      </c>
      <c r="I6126">
        <v>132955.61217635311</v>
      </c>
      <c r="J6126">
        <v>132955.61217635311</v>
      </c>
      <c r="K6126">
        <v>208686</v>
      </c>
      <c r="L6126">
        <v>63.710844127710111</v>
      </c>
      <c r="M6126">
        <v>63.710844127710111</v>
      </c>
    </row>
    <row r="6127" spans="1:13" x14ac:dyDescent="0.25">
      <c r="A6127" s="9">
        <v>43921</v>
      </c>
      <c r="B6127" t="s">
        <v>106</v>
      </c>
      <c r="C6127" t="s">
        <v>106</v>
      </c>
      <c r="D6127" t="s">
        <v>106</v>
      </c>
      <c r="E6127" t="s">
        <v>78</v>
      </c>
      <c r="F6127" t="s">
        <v>12</v>
      </c>
      <c r="G6127" t="s">
        <v>40</v>
      </c>
      <c r="H6127" t="s">
        <v>41</v>
      </c>
      <c r="I6127">
        <v>1107.5851825879031</v>
      </c>
      <c r="J6127">
        <v>1107.5851825879031</v>
      </c>
      <c r="K6127">
        <v>208686</v>
      </c>
      <c r="L6127">
        <v>0.53074244682820271</v>
      </c>
      <c r="M6127">
        <v>0.53074244682820271</v>
      </c>
    </row>
    <row r="6128" spans="1:13" x14ac:dyDescent="0.25">
      <c r="A6128" s="9">
        <v>43921</v>
      </c>
      <c r="B6128" t="s">
        <v>106</v>
      </c>
      <c r="C6128" t="s">
        <v>106</v>
      </c>
      <c r="D6128" t="s">
        <v>106</v>
      </c>
      <c r="E6128" t="s">
        <v>78</v>
      </c>
      <c r="F6128" t="s">
        <v>12</v>
      </c>
      <c r="G6128" t="s">
        <v>42</v>
      </c>
      <c r="H6128" t="s">
        <v>43</v>
      </c>
      <c r="I6128">
        <v>0</v>
      </c>
      <c r="J6128">
        <v>0</v>
      </c>
      <c r="K6128">
        <v>208686</v>
      </c>
      <c r="L6128">
        <v>0</v>
      </c>
      <c r="M6128">
        <v>0</v>
      </c>
    </row>
    <row r="6129" spans="1:13" x14ac:dyDescent="0.25">
      <c r="A6129" s="9">
        <v>43921</v>
      </c>
      <c r="B6129" t="s">
        <v>106</v>
      </c>
      <c r="C6129" t="s">
        <v>106</v>
      </c>
      <c r="D6129" t="s">
        <v>106</v>
      </c>
      <c r="E6129" t="s">
        <v>78</v>
      </c>
      <c r="F6129" t="s">
        <v>12</v>
      </c>
      <c r="G6129" t="s">
        <v>44</v>
      </c>
      <c r="H6129" t="s">
        <v>45</v>
      </c>
      <c r="I6129">
        <v>438.85772534</v>
      </c>
      <c r="J6129">
        <v>438.85772534</v>
      </c>
      <c r="K6129">
        <v>208686</v>
      </c>
      <c r="L6129">
        <v>0.21029571956911342</v>
      </c>
      <c r="M6129">
        <v>0.21029571956911342</v>
      </c>
    </row>
    <row r="6130" spans="1:13" x14ac:dyDescent="0.25">
      <c r="A6130" s="9">
        <v>43921</v>
      </c>
      <c r="B6130" t="s">
        <v>106</v>
      </c>
      <c r="C6130" t="s">
        <v>106</v>
      </c>
      <c r="D6130" t="s">
        <v>106</v>
      </c>
      <c r="E6130" t="s">
        <v>78</v>
      </c>
      <c r="F6130" t="s">
        <v>12</v>
      </c>
      <c r="G6130" t="s">
        <v>46</v>
      </c>
      <c r="H6130" t="s">
        <v>47</v>
      </c>
      <c r="I6130">
        <v>668.72745724790309</v>
      </c>
      <c r="J6130">
        <v>668.72745724790309</v>
      </c>
      <c r="K6130">
        <v>208686</v>
      </c>
      <c r="L6130">
        <v>0.32044672725908929</v>
      </c>
      <c r="M6130">
        <v>0.32044672725908929</v>
      </c>
    </row>
    <row r="6131" spans="1:13" x14ac:dyDescent="0.25">
      <c r="A6131" s="9">
        <v>43921</v>
      </c>
      <c r="B6131" t="s">
        <v>106</v>
      </c>
      <c r="C6131" t="s">
        <v>106</v>
      </c>
      <c r="D6131" t="s">
        <v>106</v>
      </c>
      <c r="E6131" t="s">
        <v>78</v>
      </c>
      <c r="F6131" t="s">
        <v>12</v>
      </c>
      <c r="G6131" t="s">
        <v>48</v>
      </c>
      <c r="H6131" t="s">
        <v>96</v>
      </c>
      <c r="I6131">
        <v>0</v>
      </c>
      <c r="J6131">
        <v>0</v>
      </c>
      <c r="K6131">
        <v>208686</v>
      </c>
      <c r="L6131">
        <v>0</v>
      </c>
      <c r="M6131">
        <v>0</v>
      </c>
    </row>
    <row r="6132" spans="1:13" x14ac:dyDescent="0.25">
      <c r="A6132" s="9">
        <v>43921</v>
      </c>
      <c r="B6132" t="s">
        <v>106</v>
      </c>
      <c r="C6132" t="s">
        <v>106</v>
      </c>
      <c r="D6132" t="s">
        <v>106</v>
      </c>
      <c r="E6132" t="s">
        <v>78</v>
      </c>
      <c r="F6132" t="s">
        <v>12</v>
      </c>
      <c r="G6132" t="s">
        <v>49</v>
      </c>
      <c r="H6132" t="s">
        <v>105</v>
      </c>
      <c r="I6132">
        <v>8400.5182935651756</v>
      </c>
      <c r="J6132">
        <v>8400.5182935651756</v>
      </c>
      <c r="K6132">
        <v>208686</v>
      </c>
      <c r="L6132">
        <v>4.0254345253467774</v>
      </c>
      <c r="M6132">
        <v>4.0254345253467774</v>
      </c>
    </row>
    <row r="6133" spans="1:13" x14ac:dyDescent="0.25">
      <c r="A6133" s="9">
        <v>43921</v>
      </c>
      <c r="B6133" t="s">
        <v>106</v>
      </c>
      <c r="C6133" t="s">
        <v>106</v>
      </c>
      <c r="D6133" t="s">
        <v>106</v>
      </c>
      <c r="E6133" t="s">
        <v>78</v>
      </c>
      <c r="F6133" t="s">
        <v>12</v>
      </c>
      <c r="G6133" t="s">
        <v>50</v>
      </c>
      <c r="H6133" t="s">
        <v>51</v>
      </c>
      <c r="I6133">
        <v>97.772048159616006</v>
      </c>
      <c r="J6133">
        <v>97.772048159616006</v>
      </c>
      <c r="K6133">
        <v>208686</v>
      </c>
      <c r="L6133">
        <v>4.6851273281205259E-2</v>
      </c>
      <c r="M6133">
        <v>4.6851273281205259E-2</v>
      </c>
    </row>
    <row r="6134" spans="1:13" x14ac:dyDescent="0.25">
      <c r="A6134" s="9">
        <v>43921</v>
      </c>
      <c r="B6134" t="s">
        <v>106</v>
      </c>
      <c r="C6134" t="s">
        <v>106</v>
      </c>
      <c r="D6134" t="s">
        <v>106</v>
      </c>
      <c r="E6134" t="s">
        <v>78</v>
      </c>
      <c r="F6134" t="s">
        <v>12</v>
      </c>
      <c r="G6134" t="s">
        <v>52</v>
      </c>
      <c r="H6134" t="s">
        <v>107</v>
      </c>
      <c r="I6134">
        <v>8302.7462454055603</v>
      </c>
      <c r="J6134">
        <v>8302.7462454055603</v>
      </c>
      <c r="K6134">
        <v>208686</v>
      </c>
      <c r="L6134">
        <v>3.9785832520655728</v>
      </c>
      <c r="M6134">
        <v>3.9785832520655728</v>
      </c>
    </row>
    <row r="6135" spans="1:13" x14ac:dyDescent="0.25">
      <c r="A6135" s="9">
        <v>43921</v>
      </c>
      <c r="B6135" t="s">
        <v>106</v>
      </c>
      <c r="C6135" t="s">
        <v>106</v>
      </c>
      <c r="D6135" t="s">
        <v>106</v>
      </c>
      <c r="E6135" t="s">
        <v>78</v>
      </c>
      <c r="F6135" t="s">
        <v>53</v>
      </c>
      <c r="G6135" t="s">
        <v>54</v>
      </c>
      <c r="H6135" t="s">
        <v>55</v>
      </c>
      <c r="I6135">
        <v>27092.348222579254</v>
      </c>
      <c r="J6135">
        <v>-27092.348222579254</v>
      </c>
      <c r="K6135">
        <v>208686</v>
      </c>
      <c r="L6135">
        <v>12.982350623702239</v>
      </c>
      <c r="M6135">
        <v>-12.982350623702239</v>
      </c>
    </row>
    <row r="6136" spans="1:13" x14ac:dyDescent="0.25">
      <c r="A6136" s="9">
        <v>43921</v>
      </c>
      <c r="B6136" t="s">
        <v>106</v>
      </c>
      <c r="C6136" t="s">
        <v>106</v>
      </c>
      <c r="D6136" t="s">
        <v>106</v>
      </c>
      <c r="E6136" t="s">
        <v>78</v>
      </c>
      <c r="F6136" t="s">
        <v>53</v>
      </c>
      <c r="G6136" t="s">
        <v>15</v>
      </c>
      <c r="H6136" t="s">
        <v>16</v>
      </c>
      <c r="I6136">
        <v>0</v>
      </c>
      <c r="J6136">
        <v>0</v>
      </c>
      <c r="K6136">
        <v>208686</v>
      </c>
      <c r="L6136">
        <v>0</v>
      </c>
      <c r="M6136">
        <v>0</v>
      </c>
    </row>
    <row r="6137" spans="1:13" x14ac:dyDescent="0.25">
      <c r="A6137" s="9">
        <v>43921</v>
      </c>
      <c r="B6137" t="s">
        <v>106</v>
      </c>
      <c r="C6137" t="s">
        <v>106</v>
      </c>
      <c r="D6137" t="s">
        <v>106</v>
      </c>
      <c r="E6137" t="s">
        <v>78</v>
      </c>
      <c r="F6137" t="s">
        <v>53</v>
      </c>
      <c r="G6137" t="s">
        <v>17</v>
      </c>
      <c r="H6137" t="s">
        <v>18</v>
      </c>
      <c r="I6137">
        <v>0</v>
      </c>
      <c r="J6137">
        <v>0</v>
      </c>
      <c r="K6137">
        <v>208686</v>
      </c>
      <c r="L6137">
        <v>0</v>
      </c>
      <c r="M6137">
        <v>0</v>
      </c>
    </row>
    <row r="6138" spans="1:13" x14ac:dyDescent="0.25">
      <c r="A6138" s="9">
        <v>43921</v>
      </c>
      <c r="B6138" t="s">
        <v>106</v>
      </c>
      <c r="C6138" t="s">
        <v>106</v>
      </c>
      <c r="D6138" t="s">
        <v>106</v>
      </c>
      <c r="E6138" t="s">
        <v>78</v>
      </c>
      <c r="F6138" t="s">
        <v>53</v>
      </c>
      <c r="G6138" t="s">
        <v>19</v>
      </c>
      <c r="H6138" t="s">
        <v>20</v>
      </c>
      <c r="I6138">
        <v>0</v>
      </c>
      <c r="J6138">
        <v>0</v>
      </c>
      <c r="K6138">
        <v>208686</v>
      </c>
      <c r="L6138">
        <v>0</v>
      </c>
      <c r="M6138">
        <v>0</v>
      </c>
    </row>
    <row r="6139" spans="1:13" x14ac:dyDescent="0.25">
      <c r="A6139" s="9">
        <v>43921</v>
      </c>
      <c r="B6139" t="s">
        <v>106</v>
      </c>
      <c r="C6139" t="s">
        <v>106</v>
      </c>
      <c r="D6139" t="s">
        <v>106</v>
      </c>
      <c r="E6139" t="s">
        <v>78</v>
      </c>
      <c r="F6139" t="s">
        <v>53</v>
      </c>
      <c r="G6139" t="s">
        <v>21</v>
      </c>
      <c r="H6139" t="s">
        <v>22</v>
      </c>
      <c r="I6139">
        <v>0</v>
      </c>
      <c r="J6139">
        <v>0</v>
      </c>
      <c r="K6139">
        <v>208686</v>
      </c>
      <c r="L6139">
        <v>0</v>
      </c>
      <c r="M6139">
        <v>0</v>
      </c>
    </row>
    <row r="6140" spans="1:13" x14ac:dyDescent="0.25">
      <c r="A6140" s="9">
        <v>43921</v>
      </c>
      <c r="B6140" t="s">
        <v>106</v>
      </c>
      <c r="C6140" t="s">
        <v>106</v>
      </c>
      <c r="D6140" t="s">
        <v>106</v>
      </c>
      <c r="E6140" t="s">
        <v>78</v>
      </c>
      <c r="F6140" t="s">
        <v>53</v>
      </c>
      <c r="G6140" t="s">
        <v>23</v>
      </c>
      <c r="H6140" t="s">
        <v>24</v>
      </c>
      <c r="I6140">
        <v>0</v>
      </c>
      <c r="J6140">
        <v>0</v>
      </c>
      <c r="K6140">
        <v>208686</v>
      </c>
      <c r="L6140">
        <v>0</v>
      </c>
      <c r="M6140">
        <v>0</v>
      </c>
    </row>
    <row r="6141" spans="1:13" x14ac:dyDescent="0.25">
      <c r="A6141" s="9">
        <v>43921</v>
      </c>
      <c r="B6141" t="s">
        <v>106</v>
      </c>
      <c r="C6141" t="s">
        <v>106</v>
      </c>
      <c r="D6141" t="s">
        <v>106</v>
      </c>
      <c r="E6141" t="s">
        <v>78</v>
      </c>
      <c r="F6141" t="s">
        <v>53</v>
      </c>
      <c r="G6141" t="s">
        <v>25</v>
      </c>
      <c r="H6141" t="s">
        <v>26</v>
      </c>
      <c r="I6141">
        <v>0</v>
      </c>
      <c r="J6141">
        <v>0</v>
      </c>
      <c r="K6141">
        <v>208686</v>
      </c>
      <c r="L6141">
        <v>0</v>
      </c>
      <c r="M6141">
        <v>0</v>
      </c>
    </row>
    <row r="6142" spans="1:13" x14ac:dyDescent="0.25">
      <c r="A6142" s="9">
        <v>43921</v>
      </c>
      <c r="B6142" t="s">
        <v>106</v>
      </c>
      <c r="C6142" t="s">
        <v>106</v>
      </c>
      <c r="D6142" t="s">
        <v>106</v>
      </c>
      <c r="E6142" t="s">
        <v>78</v>
      </c>
      <c r="F6142" t="s">
        <v>53</v>
      </c>
      <c r="G6142" t="s">
        <v>27</v>
      </c>
      <c r="H6142" t="s">
        <v>28</v>
      </c>
      <c r="I6142">
        <v>0</v>
      </c>
      <c r="J6142">
        <v>0</v>
      </c>
      <c r="K6142">
        <v>208686</v>
      </c>
      <c r="L6142">
        <v>0</v>
      </c>
      <c r="M6142">
        <v>0</v>
      </c>
    </row>
    <row r="6143" spans="1:13" x14ac:dyDescent="0.25">
      <c r="A6143" s="9">
        <v>43921</v>
      </c>
      <c r="B6143" t="s">
        <v>106</v>
      </c>
      <c r="C6143" t="s">
        <v>106</v>
      </c>
      <c r="D6143" t="s">
        <v>106</v>
      </c>
      <c r="E6143" t="s">
        <v>78</v>
      </c>
      <c r="F6143" t="s">
        <v>53</v>
      </c>
      <c r="G6143" t="s">
        <v>29</v>
      </c>
      <c r="H6143" t="s">
        <v>30</v>
      </c>
      <c r="I6143">
        <v>0</v>
      </c>
      <c r="J6143">
        <v>0</v>
      </c>
      <c r="K6143">
        <v>208686</v>
      </c>
      <c r="L6143">
        <v>0</v>
      </c>
      <c r="M6143">
        <v>0</v>
      </c>
    </row>
    <row r="6144" spans="1:13" x14ac:dyDescent="0.25">
      <c r="A6144" s="9">
        <v>43921</v>
      </c>
      <c r="B6144" t="s">
        <v>106</v>
      </c>
      <c r="C6144" t="s">
        <v>106</v>
      </c>
      <c r="D6144" t="s">
        <v>106</v>
      </c>
      <c r="E6144" t="s">
        <v>78</v>
      </c>
      <c r="F6144" t="s">
        <v>53</v>
      </c>
      <c r="G6144" t="s">
        <v>31</v>
      </c>
      <c r="H6144" t="s">
        <v>32</v>
      </c>
      <c r="I6144">
        <v>0</v>
      </c>
      <c r="J6144">
        <v>0</v>
      </c>
      <c r="K6144">
        <v>208686</v>
      </c>
      <c r="L6144">
        <v>0</v>
      </c>
      <c r="M6144">
        <v>0</v>
      </c>
    </row>
    <row r="6145" spans="1:13" x14ac:dyDescent="0.25">
      <c r="A6145" s="9">
        <v>43921</v>
      </c>
      <c r="B6145" t="s">
        <v>106</v>
      </c>
      <c r="C6145" t="s">
        <v>106</v>
      </c>
      <c r="D6145" t="s">
        <v>106</v>
      </c>
      <c r="E6145" t="s">
        <v>78</v>
      </c>
      <c r="F6145" t="s">
        <v>53</v>
      </c>
      <c r="G6145" t="s">
        <v>33</v>
      </c>
      <c r="H6145" t="s">
        <v>34</v>
      </c>
      <c r="I6145">
        <v>0</v>
      </c>
      <c r="J6145">
        <v>0</v>
      </c>
      <c r="K6145">
        <v>208686</v>
      </c>
      <c r="L6145">
        <v>0</v>
      </c>
      <c r="M6145">
        <v>0</v>
      </c>
    </row>
    <row r="6146" spans="1:13" x14ac:dyDescent="0.25">
      <c r="A6146" s="9">
        <v>43921</v>
      </c>
      <c r="B6146" t="s">
        <v>106</v>
      </c>
      <c r="C6146" t="s">
        <v>106</v>
      </c>
      <c r="D6146" t="s">
        <v>106</v>
      </c>
      <c r="E6146" t="s">
        <v>78</v>
      </c>
      <c r="F6146" t="s">
        <v>53</v>
      </c>
      <c r="G6146" t="s">
        <v>35</v>
      </c>
      <c r="H6146" t="s">
        <v>111</v>
      </c>
      <c r="I6146">
        <v>24758.94018040003</v>
      </c>
      <c r="J6146">
        <v>-24758.94018040003</v>
      </c>
      <c r="K6146">
        <v>208686</v>
      </c>
      <c r="L6146">
        <v>11.864207556041148</v>
      </c>
      <c r="M6146">
        <v>-11.864207556041148</v>
      </c>
    </row>
    <row r="6147" spans="1:13" x14ac:dyDescent="0.25">
      <c r="A6147" s="9">
        <v>43921</v>
      </c>
      <c r="B6147" t="s">
        <v>106</v>
      </c>
      <c r="C6147" t="s">
        <v>106</v>
      </c>
      <c r="D6147" t="s">
        <v>106</v>
      </c>
      <c r="E6147" t="s">
        <v>78</v>
      </c>
      <c r="F6147" t="s">
        <v>53</v>
      </c>
      <c r="G6147" t="s">
        <v>36</v>
      </c>
      <c r="H6147" t="s">
        <v>32</v>
      </c>
      <c r="I6147">
        <v>9228.1047331725604</v>
      </c>
      <c r="J6147">
        <v>-9228.1047331725604</v>
      </c>
      <c r="K6147">
        <v>208686</v>
      </c>
      <c r="L6147">
        <v>4.4220047023626696</v>
      </c>
      <c r="M6147">
        <v>-4.4220047023626696</v>
      </c>
    </row>
    <row r="6148" spans="1:13" x14ac:dyDescent="0.25">
      <c r="A6148" s="9">
        <v>43921</v>
      </c>
      <c r="B6148" t="s">
        <v>106</v>
      </c>
      <c r="C6148" t="s">
        <v>106</v>
      </c>
      <c r="D6148" t="s">
        <v>106</v>
      </c>
      <c r="E6148" t="s">
        <v>78</v>
      </c>
      <c r="F6148" t="s">
        <v>53</v>
      </c>
      <c r="G6148" t="s">
        <v>37</v>
      </c>
      <c r="H6148" t="s">
        <v>34</v>
      </c>
      <c r="I6148">
        <v>15530.835447227468</v>
      </c>
      <c r="J6148">
        <v>-15530.835447227468</v>
      </c>
      <c r="K6148">
        <v>208686</v>
      </c>
      <c r="L6148">
        <v>7.4422028536784772</v>
      </c>
      <c r="M6148">
        <v>-7.4422028536784772</v>
      </c>
    </row>
    <row r="6149" spans="1:13" x14ac:dyDescent="0.25">
      <c r="A6149" s="9">
        <v>43921</v>
      </c>
      <c r="B6149" t="s">
        <v>106</v>
      </c>
      <c r="C6149" t="s">
        <v>106</v>
      </c>
      <c r="D6149" t="s">
        <v>106</v>
      </c>
      <c r="E6149" t="s">
        <v>78</v>
      </c>
      <c r="F6149" t="s">
        <v>53</v>
      </c>
      <c r="G6149" t="s">
        <v>38</v>
      </c>
      <c r="H6149" t="s">
        <v>39</v>
      </c>
      <c r="I6149">
        <v>0</v>
      </c>
      <c r="J6149">
        <v>0</v>
      </c>
      <c r="K6149">
        <v>208686</v>
      </c>
      <c r="L6149">
        <v>0</v>
      </c>
      <c r="M6149">
        <v>0</v>
      </c>
    </row>
    <row r="6150" spans="1:13" x14ac:dyDescent="0.25">
      <c r="A6150" s="9">
        <v>43921</v>
      </c>
      <c r="B6150" t="s">
        <v>106</v>
      </c>
      <c r="C6150" t="s">
        <v>106</v>
      </c>
      <c r="D6150" t="s">
        <v>106</v>
      </c>
      <c r="E6150" t="s">
        <v>78</v>
      </c>
      <c r="F6150" t="s">
        <v>53</v>
      </c>
      <c r="G6150" t="s">
        <v>40</v>
      </c>
      <c r="H6150" t="s">
        <v>41</v>
      </c>
      <c r="I6150">
        <v>0</v>
      </c>
      <c r="J6150">
        <v>0</v>
      </c>
      <c r="K6150">
        <v>208686</v>
      </c>
      <c r="L6150">
        <v>0</v>
      </c>
      <c r="M6150">
        <v>0</v>
      </c>
    </row>
    <row r="6151" spans="1:13" x14ac:dyDescent="0.25">
      <c r="A6151" s="9">
        <v>43921</v>
      </c>
      <c r="B6151" t="s">
        <v>106</v>
      </c>
      <c r="C6151" t="s">
        <v>106</v>
      </c>
      <c r="D6151" t="s">
        <v>106</v>
      </c>
      <c r="E6151" t="s">
        <v>78</v>
      </c>
      <c r="F6151" t="s">
        <v>53</v>
      </c>
      <c r="G6151" t="s">
        <v>42</v>
      </c>
      <c r="H6151" t="s">
        <v>43</v>
      </c>
      <c r="I6151">
        <v>0</v>
      </c>
      <c r="J6151">
        <v>0</v>
      </c>
      <c r="K6151">
        <v>208686</v>
      </c>
      <c r="L6151">
        <v>0</v>
      </c>
      <c r="M6151">
        <v>0</v>
      </c>
    </row>
    <row r="6152" spans="1:13" x14ac:dyDescent="0.25">
      <c r="A6152" s="9">
        <v>43921</v>
      </c>
      <c r="B6152" t="s">
        <v>106</v>
      </c>
      <c r="C6152" t="s">
        <v>106</v>
      </c>
      <c r="D6152" t="s">
        <v>106</v>
      </c>
      <c r="E6152" t="s">
        <v>78</v>
      </c>
      <c r="F6152" t="s">
        <v>53</v>
      </c>
      <c r="G6152" t="s">
        <v>44</v>
      </c>
      <c r="H6152" t="s">
        <v>45</v>
      </c>
      <c r="I6152">
        <v>0</v>
      </c>
      <c r="J6152">
        <v>0</v>
      </c>
      <c r="K6152">
        <v>208686</v>
      </c>
      <c r="L6152">
        <v>0</v>
      </c>
      <c r="M6152">
        <v>0</v>
      </c>
    </row>
    <row r="6153" spans="1:13" x14ac:dyDescent="0.25">
      <c r="A6153" s="9">
        <v>43921</v>
      </c>
      <c r="B6153" t="s">
        <v>106</v>
      </c>
      <c r="C6153" t="s">
        <v>106</v>
      </c>
      <c r="D6153" t="s">
        <v>106</v>
      </c>
      <c r="E6153" t="s">
        <v>78</v>
      </c>
      <c r="F6153" t="s">
        <v>53</v>
      </c>
      <c r="G6153" t="s">
        <v>46</v>
      </c>
      <c r="H6153" t="s">
        <v>47</v>
      </c>
      <c r="I6153">
        <v>0</v>
      </c>
      <c r="J6153">
        <v>0</v>
      </c>
      <c r="K6153">
        <v>208686</v>
      </c>
      <c r="L6153">
        <v>0</v>
      </c>
      <c r="M6153">
        <v>0</v>
      </c>
    </row>
    <row r="6154" spans="1:13" x14ac:dyDescent="0.25">
      <c r="A6154" s="9">
        <v>43921</v>
      </c>
      <c r="B6154" t="s">
        <v>106</v>
      </c>
      <c r="C6154" t="s">
        <v>106</v>
      </c>
      <c r="D6154" t="s">
        <v>106</v>
      </c>
      <c r="E6154" t="s">
        <v>78</v>
      </c>
      <c r="F6154" t="s">
        <v>53</v>
      </c>
      <c r="G6154" t="s">
        <v>48</v>
      </c>
      <c r="H6154" t="s">
        <v>96</v>
      </c>
      <c r="I6154">
        <v>0</v>
      </c>
      <c r="J6154">
        <v>0</v>
      </c>
      <c r="K6154">
        <v>208686</v>
      </c>
      <c r="L6154">
        <v>0</v>
      </c>
      <c r="M6154">
        <v>0</v>
      </c>
    </row>
    <row r="6155" spans="1:13" x14ac:dyDescent="0.25">
      <c r="A6155" s="9">
        <v>43921</v>
      </c>
      <c r="B6155" t="s">
        <v>106</v>
      </c>
      <c r="C6155" t="s">
        <v>106</v>
      </c>
      <c r="D6155" t="s">
        <v>106</v>
      </c>
      <c r="E6155" t="s">
        <v>78</v>
      </c>
      <c r="F6155" t="s">
        <v>53</v>
      </c>
      <c r="G6155" t="s">
        <v>49</v>
      </c>
      <c r="H6155" t="s">
        <v>56</v>
      </c>
      <c r="I6155">
        <v>2333.4080421792246</v>
      </c>
      <c r="J6155">
        <v>-2333.4080421792246</v>
      </c>
      <c r="K6155">
        <v>208686</v>
      </c>
      <c r="L6155">
        <v>1.1181430676610911</v>
      </c>
      <c r="M6155">
        <v>-1.1181430676610911</v>
      </c>
    </row>
    <row r="6156" spans="1:13" x14ac:dyDescent="0.25">
      <c r="A6156" s="9">
        <v>43921</v>
      </c>
      <c r="B6156" t="s">
        <v>106</v>
      </c>
      <c r="C6156" t="s">
        <v>106</v>
      </c>
      <c r="D6156" t="s">
        <v>106</v>
      </c>
      <c r="E6156" t="s">
        <v>78</v>
      </c>
      <c r="F6156" t="s">
        <v>53</v>
      </c>
      <c r="G6156" t="s">
        <v>50</v>
      </c>
      <c r="H6156" t="s">
        <v>51</v>
      </c>
      <c r="I6156">
        <v>45.328483509999998</v>
      </c>
      <c r="J6156">
        <v>-45.328483509999998</v>
      </c>
      <c r="K6156">
        <v>208686</v>
      </c>
      <c r="L6156">
        <v>2.1720902940302652E-2</v>
      </c>
      <c r="M6156">
        <v>-2.1720902940302652E-2</v>
      </c>
    </row>
    <row r="6157" spans="1:13" x14ac:dyDescent="0.25">
      <c r="A6157" s="9">
        <v>43921</v>
      </c>
      <c r="B6157" t="s">
        <v>106</v>
      </c>
      <c r="C6157" t="s">
        <v>106</v>
      </c>
      <c r="D6157" t="s">
        <v>106</v>
      </c>
      <c r="E6157" t="s">
        <v>78</v>
      </c>
      <c r="F6157" t="s">
        <v>53</v>
      </c>
      <c r="G6157" t="s">
        <v>52</v>
      </c>
      <c r="H6157" t="s">
        <v>57</v>
      </c>
      <c r="I6157">
        <v>2288.0795586692248</v>
      </c>
      <c r="J6157">
        <v>-2288.0795586692248</v>
      </c>
      <c r="K6157">
        <v>208686</v>
      </c>
      <c r="L6157">
        <v>1.0964221647207886</v>
      </c>
      <c r="M6157">
        <v>-1.0964221647207886</v>
      </c>
    </row>
    <row r="6158" spans="1:13" x14ac:dyDescent="0.25">
      <c r="A6158" s="9">
        <v>43921</v>
      </c>
      <c r="B6158" t="s">
        <v>106</v>
      </c>
      <c r="C6158" t="s">
        <v>106</v>
      </c>
      <c r="D6158" t="s">
        <v>106</v>
      </c>
      <c r="E6158" t="s">
        <v>78</v>
      </c>
      <c r="F6158" t="s">
        <v>58</v>
      </c>
      <c r="G6158" t="s">
        <v>59</v>
      </c>
      <c r="H6158" t="s">
        <v>60</v>
      </c>
      <c r="I6158">
        <v>180517.23249382694</v>
      </c>
      <c r="J6158">
        <v>180517.23249382694</v>
      </c>
      <c r="K6158">
        <v>208686</v>
      </c>
      <c r="L6158">
        <v>86.501841280117958</v>
      </c>
      <c r="M6158">
        <v>86.501841280117958</v>
      </c>
    </row>
    <row r="6159" spans="1:13" x14ac:dyDescent="0.25">
      <c r="A6159" s="9">
        <v>43921</v>
      </c>
      <c r="B6159" t="s">
        <v>108</v>
      </c>
      <c r="C6159" t="s">
        <v>108</v>
      </c>
      <c r="D6159" t="s">
        <v>108</v>
      </c>
      <c r="E6159" t="s">
        <v>79</v>
      </c>
      <c r="F6159" t="s">
        <v>12</v>
      </c>
      <c r="G6159" t="s">
        <v>13</v>
      </c>
      <c r="H6159" t="s">
        <v>14</v>
      </c>
      <c r="I6159">
        <v>192307.27021534916</v>
      </c>
      <c r="J6159">
        <v>192307.27021534916</v>
      </c>
      <c r="K6159">
        <v>208686</v>
      </c>
      <c r="L6159">
        <v>92.151495651528691</v>
      </c>
      <c r="M6159">
        <v>92.151495651528691</v>
      </c>
    </row>
    <row r="6160" spans="1:13" x14ac:dyDescent="0.25">
      <c r="A6160" s="9">
        <v>43921</v>
      </c>
      <c r="B6160" t="s">
        <v>108</v>
      </c>
      <c r="C6160" t="s">
        <v>108</v>
      </c>
      <c r="D6160" t="s">
        <v>108</v>
      </c>
      <c r="E6160" t="s">
        <v>79</v>
      </c>
      <c r="F6160" t="s">
        <v>12</v>
      </c>
      <c r="G6160" t="s">
        <v>15</v>
      </c>
      <c r="H6160" t="s">
        <v>16</v>
      </c>
      <c r="I6160">
        <v>2931.511297</v>
      </c>
      <c r="J6160">
        <v>2931.511297</v>
      </c>
      <c r="K6160">
        <v>208686</v>
      </c>
      <c r="L6160">
        <v>1.4047474660494714</v>
      </c>
      <c r="M6160">
        <v>1.4047474660494714</v>
      </c>
    </row>
    <row r="6161" spans="1:13" x14ac:dyDescent="0.25">
      <c r="A6161" s="9">
        <v>43921</v>
      </c>
      <c r="B6161" t="s">
        <v>108</v>
      </c>
      <c r="C6161" t="s">
        <v>108</v>
      </c>
      <c r="D6161" t="s">
        <v>108</v>
      </c>
      <c r="E6161" t="s">
        <v>79</v>
      </c>
      <c r="F6161" t="s">
        <v>12</v>
      </c>
      <c r="G6161" t="s">
        <v>17</v>
      </c>
      <c r="H6161" t="s">
        <v>18</v>
      </c>
      <c r="I6161">
        <v>0</v>
      </c>
      <c r="J6161">
        <v>0</v>
      </c>
      <c r="K6161">
        <v>208686</v>
      </c>
      <c r="L6161">
        <v>0</v>
      </c>
      <c r="M6161">
        <v>0</v>
      </c>
    </row>
    <row r="6162" spans="1:13" x14ac:dyDescent="0.25">
      <c r="A6162" s="9">
        <v>43921</v>
      </c>
      <c r="B6162" t="s">
        <v>108</v>
      </c>
      <c r="C6162" t="s">
        <v>108</v>
      </c>
      <c r="D6162" t="s">
        <v>108</v>
      </c>
      <c r="E6162" t="s">
        <v>79</v>
      </c>
      <c r="F6162" t="s">
        <v>12</v>
      </c>
      <c r="G6162" t="s">
        <v>19</v>
      </c>
      <c r="H6162" t="s">
        <v>20</v>
      </c>
      <c r="I6162">
        <v>2931.511297</v>
      </c>
      <c r="J6162">
        <v>2931.511297</v>
      </c>
      <c r="K6162">
        <v>208686</v>
      </c>
      <c r="L6162">
        <v>1.4047474660494714</v>
      </c>
      <c r="M6162">
        <v>1.4047474660494714</v>
      </c>
    </row>
    <row r="6163" spans="1:13" x14ac:dyDescent="0.25">
      <c r="A6163" s="9">
        <v>43921</v>
      </c>
      <c r="B6163" t="s">
        <v>108</v>
      </c>
      <c r="C6163" t="s">
        <v>108</v>
      </c>
      <c r="D6163" t="s">
        <v>108</v>
      </c>
      <c r="E6163" t="s">
        <v>79</v>
      </c>
      <c r="F6163" t="s">
        <v>12</v>
      </c>
      <c r="G6163" t="s">
        <v>21</v>
      </c>
      <c r="H6163" t="s">
        <v>22</v>
      </c>
      <c r="I6163">
        <v>3183.9889971599996</v>
      </c>
      <c r="J6163">
        <v>3183.9889971599996</v>
      </c>
      <c r="K6163">
        <v>208686</v>
      </c>
      <c r="L6163">
        <v>1.5257319595756302</v>
      </c>
      <c r="M6163">
        <v>1.5257319595756302</v>
      </c>
    </row>
    <row r="6164" spans="1:13" x14ac:dyDescent="0.25">
      <c r="A6164" s="9">
        <v>43921</v>
      </c>
      <c r="B6164" t="s">
        <v>108</v>
      </c>
      <c r="C6164" t="s">
        <v>108</v>
      </c>
      <c r="D6164" t="s">
        <v>108</v>
      </c>
      <c r="E6164" t="s">
        <v>79</v>
      </c>
      <c r="F6164" t="s">
        <v>12</v>
      </c>
      <c r="G6164" t="s">
        <v>23</v>
      </c>
      <c r="H6164" t="s">
        <v>24</v>
      </c>
      <c r="I6164">
        <v>0</v>
      </c>
      <c r="J6164">
        <v>0</v>
      </c>
      <c r="K6164">
        <v>208686</v>
      </c>
      <c r="L6164">
        <v>0</v>
      </c>
      <c r="M6164">
        <v>0</v>
      </c>
    </row>
    <row r="6165" spans="1:13" x14ac:dyDescent="0.25">
      <c r="A6165" s="9">
        <v>43921</v>
      </c>
      <c r="B6165" t="s">
        <v>108</v>
      </c>
      <c r="C6165" t="s">
        <v>108</v>
      </c>
      <c r="D6165" t="s">
        <v>108</v>
      </c>
      <c r="E6165" t="s">
        <v>79</v>
      </c>
      <c r="F6165" t="s">
        <v>12</v>
      </c>
      <c r="G6165" t="s">
        <v>25</v>
      </c>
      <c r="H6165" t="s">
        <v>26</v>
      </c>
      <c r="I6165">
        <v>834.75089447999994</v>
      </c>
      <c r="J6165">
        <v>834.75089447999994</v>
      </c>
      <c r="K6165">
        <v>208686</v>
      </c>
      <c r="L6165">
        <v>0.40000330375779874</v>
      </c>
      <c r="M6165">
        <v>0.40000330375779874</v>
      </c>
    </row>
    <row r="6166" spans="1:13" x14ac:dyDescent="0.25">
      <c r="A6166" s="9">
        <v>43921</v>
      </c>
      <c r="B6166" t="s">
        <v>108</v>
      </c>
      <c r="C6166" t="s">
        <v>108</v>
      </c>
      <c r="D6166" t="s">
        <v>108</v>
      </c>
      <c r="E6166" t="s">
        <v>79</v>
      </c>
      <c r="F6166" t="s">
        <v>12</v>
      </c>
      <c r="G6166" t="s">
        <v>27</v>
      </c>
      <c r="H6166" t="s">
        <v>28</v>
      </c>
      <c r="I6166">
        <v>2349.2381026799999</v>
      </c>
      <c r="J6166">
        <v>2349.2381026799999</v>
      </c>
      <c r="K6166">
        <v>208686</v>
      </c>
      <c r="L6166">
        <v>1.1257286558178314</v>
      </c>
      <c r="M6166">
        <v>1.1257286558178314</v>
      </c>
    </row>
    <row r="6167" spans="1:13" x14ac:dyDescent="0.25">
      <c r="A6167" s="9">
        <v>43921</v>
      </c>
      <c r="B6167" t="s">
        <v>108</v>
      </c>
      <c r="C6167" t="s">
        <v>108</v>
      </c>
      <c r="D6167" t="s">
        <v>108</v>
      </c>
      <c r="E6167" t="s">
        <v>79</v>
      </c>
      <c r="F6167" t="s">
        <v>12</v>
      </c>
      <c r="G6167" t="s">
        <v>29</v>
      </c>
      <c r="H6167" t="s">
        <v>30</v>
      </c>
      <c r="I6167">
        <v>11471.780052</v>
      </c>
      <c r="J6167">
        <v>11471.780052</v>
      </c>
      <c r="K6167">
        <v>208686</v>
      </c>
      <c r="L6167">
        <v>5.4971488513843765</v>
      </c>
      <c r="M6167">
        <v>5.4971488513843765</v>
      </c>
    </row>
    <row r="6168" spans="1:13" x14ac:dyDescent="0.25">
      <c r="A6168" s="9">
        <v>43921</v>
      </c>
      <c r="B6168" t="s">
        <v>108</v>
      </c>
      <c r="C6168" t="s">
        <v>108</v>
      </c>
      <c r="D6168" t="s">
        <v>108</v>
      </c>
      <c r="E6168" t="s">
        <v>79</v>
      </c>
      <c r="F6168" t="s">
        <v>12</v>
      </c>
      <c r="G6168" t="s">
        <v>31</v>
      </c>
      <c r="H6168" t="s">
        <v>32</v>
      </c>
      <c r="I6168">
        <v>3.4524710000000001</v>
      </c>
      <c r="J6168">
        <v>3.4524710000000001</v>
      </c>
      <c r="K6168">
        <v>208686</v>
      </c>
      <c r="L6168">
        <v>1.6543855361643809E-3</v>
      </c>
      <c r="M6168">
        <v>1.6543855361643809E-3</v>
      </c>
    </row>
    <row r="6169" spans="1:13" x14ac:dyDescent="0.25">
      <c r="A6169" s="9">
        <v>43921</v>
      </c>
      <c r="B6169" t="s">
        <v>108</v>
      </c>
      <c r="C6169" t="s">
        <v>108</v>
      </c>
      <c r="D6169" t="s">
        <v>108</v>
      </c>
      <c r="E6169" t="s">
        <v>79</v>
      </c>
      <c r="F6169" t="s">
        <v>12</v>
      </c>
      <c r="G6169" t="s">
        <v>33</v>
      </c>
      <c r="H6169" t="s">
        <v>34</v>
      </c>
      <c r="I6169">
        <v>11468.327581</v>
      </c>
      <c r="J6169">
        <v>11468.327581</v>
      </c>
      <c r="K6169">
        <v>208686</v>
      </c>
      <c r="L6169">
        <v>5.4954944658482123</v>
      </c>
      <c r="M6169">
        <v>5.4954944658482123</v>
      </c>
    </row>
    <row r="6170" spans="1:13" x14ac:dyDescent="0.25">
      <c r="A6170" s="9">
        <v>43921</v>
      </c>
      <c r="B6170" t="s">
        <v>108</v>
      </c>
      <c r="C6170" t="s">
        <v>108</v>
      </c>
      <c r="D6170" t="s">
        <v>108</v>
      </c>
      <c r="E6170" t="s">
        <v>79</v>
      </c>
      <c r="F6170" t="s">
        <v>12</v>
      </c>
      <c r="G6170" t="s">
        <v>35</v>
      </c>
      <c r="H6170" t="s">
        <v>111</v>
      </c>
      <c r="I6170">
        <v>81698.523344529996</v>
      </c>
      <c r="J6170">
        <v>81698.523344529996</v>
      </c>
      <c r="K6170">
        <v>208686</v>
      </c>
      <c r="L6170">
        <v>39.149019744750483</v>
      </c>
      <c r="M6170">
        <v>39.149019744750483</v>
      </c>
    </row>
    <row r="6171" spans="1:13" x14ac:dyDescent="0.25">
      <c r="A6171" s="9">
        <v>43921</v>
      </c>
      <c r="B6171" t="s">
        <v>108</v>
      </c>
      <c r="C6171" t="s">
        <v>108</v>
      </c>
      <c r="D6171" t="s">
        <v>108</v>
      </c>
      <c r="E6171" t="s">
        <v>79</v>
      </c>
      <c r="F6171" t="s">
        <v>12</v>
      </c>
      <c r="G6171" t="s">
        <v>36</v>
      </c>
      <c r="H6171" t="s">
        <v>32</v>
      </c>
      <c r="I6171">
        <v>1052.1306989298641</v>
      </c>
      <c r="J6171">
        <v>1052.1306989298641</v>
      </c>
      <c r="K6171">
        <v>208686</v>
      </c>
      <c r="L6171">
        <v>0.50416927773298836</v>
      </c>
      <c r="M6171">
        <v>0.50416927773298836</v>
      </c>
    </row>
    <row r="6172" spans="1:13" x14ac:dyDescent="0.25">
      <c r="A6172" s="9">
        <v>43921</v>
      </c>
      <c r="B6172" t="s">
        <v>108</v>
      </c>
      <c r="C6172" t="s">
        <v>108</v>
      </c>
      <c r="D6172" t="s">
        <v>108</v>
      </c>
      <c r="E6172" t="s">
        <v>79</v>
      </c>
      <c r="F6172" t="s">
        <v>12</v>
      </c>
      <c r="G6172" t="s">
        <v>37</v>
      </c>
      <c r="H6172" t="s">
        <v>34</v>
      </c>
      <c r="I6172">
        <v>80646.392645600135</v>
      </c>
      <c r="J6172">
        <v>80646.392645600135</v>
      </c>
      <c r="K6172">
        <v>208686</v>
      </c>
      <c r="L6172">
        <v>38.644850467017498</v>
      </c>
      <c r="M6172">
        <v>38.644850467017498</v>
      </c>
    </row>
    <row r="6173" spans="1:13" x14ac:dyDescent="0.25">
      <c r="A6173" s="9">
        <v>43921</v>
      </c>
      <c r="B6173" t="s">
        <v>108</v>
      </c>
      <c r="C6173" t="s">
        <v>108</v>
      </c>
      <c r="D6173" t="s">
        <v>108</v>
      </c>
      <c r="E6173" t="s">
        <v>79</v>
      </c>
      <c r="F6173" t="s">
        <v>12</v>
      </c>
      <c r="G6173" t="s">
        <v>38</v>
      </c>
      <c r="H6173" t="s">
        <v>39</v>
      </c>
      <c r="I6173">
        <v>60553.732604315723</v>
      </c>
      <c r="J6173">
        <v>60553.732604315723</v>
      </c>
      <c r="K6173">
        <v>208686</v>
      </c>
      <c r="L6173">
        <v>29.016672227325131</v>
      </c>
      <c r="M6173">
        <v>29.016672227325131</v>
      </c>
    </row>
    <row r="6174" spans="1:13" x14ac:dyDescent="0.25">
      <c r="A6174" s="9">
        <v>43921</v>
      </c>
      <c r="B6174" t="s">
        <v>108</v>
      </c>
      <c r="C6174" t="s">
        <v>108</v>
      </c>
      <c r="D6174" t="s">
        <v>108</v>
      </c>
      <c r="E6174" t="s">
        <v>79</v>
      </c>
      <c r="F6174" t="s">
        <v>12</v>
      </c>
      <c r="G6174" t="s">
        <v>40</v>
      </c>
      <c r="H6174" t="s">
        <v>41</v>
      </c>
      <c r="I6174">
        <v>58.990037305453271</v>
      </c>
      <c r="J6174">
        <v>58.990037305453271</v>
      </c>
      <c r="K6174">
        <v>208686</v>
      </c>
      <c r="L6174">
        <v>2.8267366907915849E-2</v>
      </c>
      <c r="M6174">
        <v>2.8267366907915849E-2</v>
      </c>
    </row>
    <row r="6175" spans="1:13" x14ac:dyDescent="0.25">
      <c r="A6175" s="9">
        <v>43921</v>
      </c>
      <c r="B6175" t="s">
        <v>108</v>
      </c>
      <c r="C6175" t="s">
        <v>108</v>
      </c>
      <c r="D6175" t="s">
        <v>108</v>
      </c>
      <c r="E6175" t="s">
        <v>79</v>
      </c>
      <c r="F6175" t="s">
        <v>12</v>
      </c>
      <c r="G6175" t="s">
        <v>42</v>
      </c>
      <c r="H6175" t="s">
        <v>43</v>
      </c>
      <c r="I6175">
        <v>0</v>
      </c>
      <c r="J6175">
        <v>0</v>
      </c>
      <c r="K6175">
        <v>208686</v>
      </c>
      <c r="L6175">
        <v>0</v>
      </c>
      <c r="M6175">
        <v>0</v>
      </c>
    </row>
    <row r="6176" spans="1:13" x14ac:dyDescent="0.25">
      <c r="A6176" s="9">
        <v>43921</v>
      </c>
      <c r="B6176" t="s">
        <v>108</v>
      </c>
      <c r="C6176" t="s">
        <v>108</v>
      </c>
      <c r="D6176" t="s">
        <v>108</v>
      </c>
      <c r="E6176" t="s">
        <v>79</v>
      </c>
      <c r="F6176" t="s">
        <v>12</v>
      </c>
      <c r="G6176" t="s">
        <v>44</v>
      </c>
      <c r="H6176" t="s">
        <v>45</v>
      </c>
      <c r="I6176">
        <v>0</v>
      </c>
      <c r="J6176">
        <v>0</v>
      </c>
      <c r="K6176">
        <v>208686</v>
      </c>
      <c r="L6176">
        <v>0</v>
      </c>
      <c r="M6176">
        <v>0</v>
      </c>
    </row>
    <row r="6177" spans="1:13" x14ac:dyDescent="0.25">
      <c r="A6177" s="9">
        <v>43921</v>
      </c>
      <c r="B6177" t="s">
        <v>108</v>
      </c>
      <c r="C6177" t="s">
        <v>108</v>
      </c>
      <c r="D6177" t="s">
        <v>108</v>
      </c>
      <c r="E6177" t="s">
        <v>79</v>
      </c>
      <c r="F6177" t="s">
        <v>12</v>
      </c>
      <c r="G6177" t="s">
        <v>46</v>
      </c>
      <c r="H6177" t="s">
        <v>47</v>
      </c>
      <c r="I6177">
        <v>58.990037305453271</v>
      </c>
      <c r="J6177">
        <v>58.990037305453271</v>
      </c>
      <c r="K6177">
        <v>208686</v>
      </c>
      <c r="L6177">
        <v>2.8267366907915849E-2</v>
      </c>
      <c r="M6177">
        <v>2.8267366907915849E-2</v>
      </c>
    </row>
    <row r="6178" spans="1:13" x14ac:dyDescent="0.25">
      <c r="A6178" s="9">
        <v>43921</v>
      </c>
      <c r="B6178" t="s">
        <v>108</v>
      </c>
      <c r="C6178" t="s">
        <v>108</v>
      </c>
      <c r="D6178" t="s">
        <v>108</v>
      </c>
      <c r="E6178" t="s">
        <v>79</v>
      </c>
      <c r="F6178" t="s">
        <v>12</v>
      </c>
      <c r="G6178" t="s">
        <v>48</v>
      </c>
      <c r="H6178" t="s">
        <v>96</v>
      </c>
      <c r="I6178">
        <v>0</v>
      </c>
      <c r="J6178">
        <v>0</v>
      </c>
      <c r="K6178">
        <v>208686</v>
      </c>
      <c r="L6178">
        <v>0</v>
      </c>
      <c r="M6178">
        <v>0</v>
      </c>
    </row>
    <row r="6179" spans="1:13" x14ac:dyDescent="0.25">
      <c r="A6179" s="9">
        <v>43921</v>
      </c>
      <c r="B6179" t="s">
        <v>108</v>
      </c>
      <c r="C6179" t="s">
        <v>108</v>
      </c>
      <c r="D6179" t="s">
        <v>108</v>
      </c>
      <c r="E6179" t="s">
        <v>79</v>
      </c>
      <c r="F6179" t="s">
        <v>12</v>
      </c>
      <c r="G6179" t="s">
        <v>49</v>
      </c>
      <c r="H6179" t="s">
        <v>105</v>
      </c>
      <c r="I6179">
        <v>32408.743883037998</v>
      </c>
      <c r="J6179">
        <v>32408.743883037998</v>
      </c>
      <c r="K6179">
        <v>208686</v>
      </c>
      <c r="L6179">
        <v>15.529908035535684</v>
      </c>
      <c r="M6179">
        <v>15.529908035535684</v>
      </c>
    </row>
    <row r="6180" spans="1:13" x14ac:dyDescent="0.25">
      <c r="A6180" s="9">
        <v>43921</v>
      </c>
      <c r="B6180" t="s">
        <v>108</v>
      </c>
      <c r="C6180" t="s">
        <v>108</v>
      </c>
      <c r="D6180" t="s">
        <v>108</v>
      </c>
      <c r="E6180" t="s">
        <v>79</v>
      </c>
      <c r="F6180" t="s">
        <v>12</v>
      </c>
      <c r="G6180" t="s">
        <v>50</v>
      </c>
      <c r="H6180" t="s">
        <v>51</v>
      </c>
      <c r="I6180">
        <v>31041.87964132</v>
      </c>
      <c r="J6180">
        <v>31041.87964132</v>
      </c>
      <c r="K6180">
        <v>208686</v>
      </c>
      <c r="L6180">
        <v>14.874921959939813</v>
      </c>
      <c r="M6180">
        <v>14.874921959939813</v>
      </c>
    </row>
    <row r="6181" spans="1:13" x14ac:dyDescent="0.25">
      <c r="A6181" s="9">
        <v>43921</v>
      </c>
      <c r="B6181" t="s">
        <v>108</v>
      </c>
      <c r="C6181" t="s">
        <v>108</v>
      </c>
      <c r="D6181" t="s">
        <v>108</v>
      </c>
      <c r="E6181" t="s">
        <v>79</v>
      </c>
      <c r="F6181" t="s">
        <v>12</v>
      </c>
      <c r="G6181" t="s">
        <v>52</v>
      </c>
      <c r="H6181" t="s">
        <v>107</v>
      </c>
      <c r="I6181">
        <v>1366.8642417179997</v>
      </c>
      <c r="J6181">
        <v>1366.8642417179997</v>
      </c>
      <c r="K6181">
        <v>208686</v>
      </c>
      <c r="L6181">
        <v>0.65498607559587119</v>
      </c>
      <c r="M6181">
        <v>0.65498607559587119</v>
      </c>
    </row>
    <row r="6182" spans="1:13" x14ac:dyDescent="0.25">
      <c r="A6182" s="9">
        <v>43921</v>
      </c>
      <c r="B6182" t="s">
        <v>108</v>
      </c>
      <c r="C6182" t="s">
        <v>108</v>
      </c>
      <c r="D6182" t="s">
        <v>108</v>
      </c>
      <c r="E6182" t="s">
        <v>79</v>
      </c>
      <c r="F6182" t="s">
        <v>53</v>
      </c>
      <c r="G6182" t="s">
        <v>54</v>
      </c>
      <c r="H6182" t="s">
        <v>55</v>
      </c>
      <c r="I6182">
        <v>118251.56545087</v>
      </c>
      <c r="J6182">
        <v>-118251.56545087</v>
      </c>
      <c r="K6182">
        <v>208686</v>
      </c>
      <c r="L6182">
        <v>56.664829193558738</v>
      </c>
      <c r="M6182">
        <v>-56.664829193558738</v>
      </c>
    </row>
    <row r="6183" spans="1:13" x14ac:dyDescent="0.25">
      <c r="A6183" s="9">
        <v>43921</v>
      </c>
      <c r="B6183" t="s">
        <v>108</v>
      </c>
      <c r="C6183" t="s">
        <v>108</v>
      </c>
      <c r="D6183" t="s">
        <v>108</v>
      </c>
      <c r="E6183" t="s">
        <v>79</v>
      </c>
      <c r="F6183" t="s">
        <v>53</v>
      </c>
      <c r="G6183" t="s">
        <v>15</v>
      </c>
      <c r="H6183" t="s">
        <v>16</v>
      </c>
      <c r="I6183">
        <v>164.81182958000002</v>
      </c>
      <c r="J6183">
        <v>-164.81182958000002</v>
      </c>
      <c r="K6183">
        <v>208686</v>
      </c>
      <c r="L6183">
        <v>7.8975987646511994E-2</v>
      </c>
      <c r="M6183">
        <v>-7.8975987646511994E-2</v>
      </c>
    </row>
    <row r="6184" spans="1:13" x14ac:dyDescent="0.25">
      <c r="A6184" s="9">
        <v>43921</v>
      </c>
      <c r="B6184" t="s">
        <v>108</v>
      </c>
      <c r="C6184" t="s">
        <v>108</v>
      </c>
      <c r="D6184" t="s">
        <v>108</v>
      </c>
      <c r="E6184" t="s">
        <v>79</v>
      </c>
      <c r="F6184" t="s">
        <v>53</v>
      </c>
      <c r="G6184" t="s">
        <v>17</v>
      </c>
      <c r="H6184" t="s">
        <v>18</v>
      </c>
      <c r="I6184">
        <v>0</v>
      </c>
      <c r="J6184">
        <v>0</v>
      </c>
      <c r="K6184">
        <v>208686</v>
      </c>
      <c r="L6184">
        <v>0</v>
      </c>
      <c r="M6184">
        <v>0</v>
      </c>
    </row>
    <row r="6185" spans="1:13" x14ac:dyDescent="0.25">
      <c r="A6185" s="9">
        <v>43921</v>
      </c>
      <c r="B6185" t="s">
        <v>108</v>
      </c>
      <c r="C6185" t="s">
        <v>108</v>
      </c>
      <c r="D6185" t="s">
        <v>108</v>
      </c>
      <c r="E6185" t="s">
        <v>79</v>
      </c>
      <c r="F6185" t="s">
        <v>53</v>
      </c>
      <c r="G6185" t="s">
        <v>19</v>
      </c>
      <c r="H6185" t="s">
        <v>20</v>
      </c>
      <c r="I6185">
        <v>164.81182958000002</v>
      </c>
      <c r="J6185">
        <v>-164.81182958000002</v>
      </c>
      <c r="K6185">
        <v>208686</v>
      </c>
      <c r="L6185">
        <v>7.8975987646511994E-2</v>
      </c>
      <c r="M6185">
        <v>-7.8975987646511994E-2</v>
      </c>
    </row>
    <row r="6186" spans="1:13" x14ac:dyDescent="0.25">
      <c r="A6186" s="9">
        <v>43921</v>
      </c>
      <c r="B6186" t="s">
        <v>108</v>
      </c>
      <c r="C6186" t="s">
        <v>108</v>
      </c>
      <c r="D6186" t="s">
        <v>108</v>
      </c>
      <c r="E6186" t="s">
        <v>79</v>
      </c>
      <c r="F6186" t="s">
        <v>53</v>
      </c>
      <c r="G6186" t="s">
        <v>21</v>
      </c>
      <c r="H6186" t="s">
        <v>22</v>
      </c>
      <c r="I6186">
        <v>46760.997659979999</v>
      </c>
      <c r="J6186">
        <v>-46760.997659979999</v>
      </c>
      <c r="K6186">
        <v>208686</v>
      </c>
      <c r="L6186">
        <v>22.407347718572403</v>
      </c>
      <c r="M6186">
        <v>-22.407347718572403</v>
      </c>
    </row>
    <row r="6187" spans="1:13" x14ac:dyDescent="0.25">
      <c r="A6187" s="9">
        <v>43921</v>
      </c>
      <c r="B6187" t="s">
        <v>108</v>
      </c>
      <c r="C6187" t="s">
        <v>108</v>
      </c>
      <c r="D6187" t="s">
        <v>108</v>
      </c>
      <c r="E6187" t="s">
        <v>79</v>
      </c>
      <c r="F6187" t="s">
        <v>53</v>
      </c>
      <c r="G6187" t="s">
        <v>23</v>
      </c>
      <c r="H6187" t="s">
        <v>24</v>
      </c>
      <c r="I6187">
        <v>3006.3766746200004</v>
      </c>
      <c r="J6187">
        <v>-3006.3766746200004</v>
      </c>
      <c r="K6187">
        <v>208686</v>
      </c>
      <c r="L6187">
        <v>1.4406221186950732</v>
      </c>
      <c r="M6187">
        <v>-1.4406221186950732</v>
      </c>
    </row>
    <row r="6188" spans="1:13" x14ac:dyDescent="0.25">
      <c r="A6188" s="9">
        <v>43921</v>
      </c>
      <c r="B6188" t="s">
        <v>108</v>
      </c>
      <c r="C6188" t="s">
        <v>108</v>
      </c>
      <c r="D6188" t="s">
        <v>108</v>
      </c>
      <c r="E6188" t="s">
        <v>79</v>
      </c>
      <c r="F6188" t="s">
        <v>53</v>
      </c>
      <c r="G6188" t="s">
        <v>25</v>
      </c>
      <c r="H6188" t="s">
        <v>26</v>
      </c>
      <c r="I6188">
        <v>16783.58141001</v>
      </c>
      <c r="J6188">
        <v>-16783.58141001</v>
      </c>
      <c r="K6188">
        <v>208686</v>
      </c>
      <c r="L6188">
        <v>8.0425047248066477</v>
      </c>
      <c r="M6188">
        <v>-8.0425047248066477</v>
      </c>
    </row>
    <row r="6189" spans="1:13" x14ac:dyDescent="0.25">
      <c r="A6189" s="9">
        <v>43921</v>
      </c>
      <c r="B6189" t="s">
        <v>108</v>
      </c>
      <c r="C6189" t="s">
        <v>108</v>
      </c>
      <c r="D6189" t="s">
        <v>108</v>
      </c>
      <c r="E6189" t="s">
        <v>79</v>
      </c>
      <c r="F6189" t="s">
        <v>53</v>
      </c>
      <c r="G6189" t="s">
        <v>27</v>
      </c>
      <c r="H6189" t="s">
        <v>28</v>
      </c>
      <c r="I6189">
        <v>26971.039575349998</v>
      </c>
      <c r="J6189">
        <v>-26971.039575349998</v>
      </c>
      <c r="K6189">
        <v>208686</v>
      </c>
      <c r="L6189">
        <v>12.924220875070681</v>
      </c>
      <c r="M6189">
        <v>-12.924220875070681</v>
      </c>
    </row>
    <row r="6190" spans="1:13" x14ac:dyDescent="0.25">
      <c r="A6190" s="9">
        <v>43921</v>
      </c>
      <c r="B6190" t="s">
        <v>108</v>
      </c>
      <c r="C6190" t="s">
        <v>108</v>
      </c>
      <c r="D6190" t="s">
        <v>108</v>
      </c>
      <c r="E6190" t="s">
        <v>79</v>
      </c>
      <c r="F6190" t="s">
        <v>53</v>
      </c>
      <c r="G6190" t="s">
        <v>29</v>
      </c>
      <c r="H6190" t="s">
        <v>30</v>
      </c>
      <c r="I6190">
        <v>31039.053530669993</v>
      </c>
      <c r="J6190">
        <v>-31039.053530669993</v>
      </c>
      <c r="K6190">
        <v>208686</v>
      </c>
      <c r="L6190">
        <v>14.873567719286388</v>
      </c>
      <c r="M6190">
        <v>-14.873567719286388</v>
      </c>
    </row>
    <row r="6191" spans="1:13" x14ac:dyDescent="0.25">
      <c r="A6191" s="9">
        <v>43921</v>
      </c>
      <c r="B6191" t="s">
        <v>108</v>
      </c>
      <c r="C6191" t="s">
        <v>108</v>
      </c>
      <c r="D6191" t="s">
        <v>108</v>
      </c>
      <c r="E6191" t="s">
        <v>79</v>
      </c>
      <c r="F6191" t="s">
        <v>53</v>
      </c>
      <c r="G6191" t="s">
        <v>31</v>
      </c>
      <c r="H6191" t="s">
        <v>32</v>
      </c>
      <c r="I6191">
        <v>0</v>
      </c>
      <c r="J6191">
        <v>0</v>
      </c>
      <c r="K6191">
        <v>208686</v>
      </c>
      <c r="L6191">
        <v>0</v>
      </c>
      <c r="M6191">
        <v>0</v>
      </c>
    </row>
    <row r="6192" spans="1:13" x14ac:dyDescent="0.25">
      <c r="A6192" s="9">
        <v>43921</v>
      </c>
      <c r="B6192" t="s">
        <v>108</v>
      </c>
      <c r="C6192" t="s">
        <v>108</v>
      </c>
      <c r="D6192" t="s">
        <v>108</v>
      </c>
      <c r="E6192" t="s">
        <v>79</v>
      </c>
      <c r="F6192" t="s">
        <v>53</v>
      </c>
      <c r="G6192" t="s">
        <v>33</v>
      </c>
      <c r="H6192" t="s">
        <v>34</v>
      </c>
      <c r="I6192">
        <v>31039.053530669993</v>
      </c>
      <c r="J6192">
        <v>-31039.053530669993</v>
      </c>
      <c r="K6192">
        <v>208686</v>
      </c>
      <c r="L6192">
        <v>14.873567719286388</v>
      </c>
      <c r="M6192">
        <v>-14.873567719286388</v>
      </c>
    </row>
    <row r="6193" spans="1:13" x14ac:dyDescent="0.25">
      <c r="A6193" s="9">
        <v>43921</v>
      </c>
      <c r="B6193" t="s">
        <v>108</v>
      </c>
      <c r="C6193" t="s">
        <v>108</v>
      </c>
      <c r="D6193" t="s">
        <v>108</v>
      </c>
      <c r="E6193" t="s">
        <v>79</v>
      </c>
      <c r="F6193" t="s">
        <v>53</v>
      </c>
      <c r="G6193" t="s">
        <v>35</v>
      </c>
      <c r="H6193" t="s">
        <v>111</v>
      </c>
      <c r="I6193">
        <v>3564.0189339999997</v>
      </c>
      <c r="J6193">
        <v>-3564.0189339999997</v>
      </c>
      <c r="K6193">
        <v>208686</v>
      </c>
      <c r="L6193">
        <v>1.7078380600519441</v>
      </c>
      <c r="M6193">
        <v>-1.7078380600519441</v>
      </c>
    </row>
    <row r="6194" spans="1:13" x14ac:dyDescent="0.25">
      <c r="A6194" s="9">
        <v>43921</v>
      </c>
      <c r="B6194" t="s">
        <v>108</v>
      </c>
      <c r="C6194" t="s">
        <v>108</v>
      </c>
      <c r="D6194" t="s">
        <v>108</v>
      </c>
      <c r="E6194" t="s">
        <v>79</v>
      </c>
      <c r="F6194" t="s">
        <v>53</v>
      </c>
      <c r="G6194" t="s">
        <v>36</v>
      </c>
      <c r="H6194" t="s">
        <v>32</v>
      </c>
      <c r="I6194">
        <v>629.59957899999995</v>
      </c>
      <c r="J6194">
        <v>-629.59957899999995</v>
      </c>
      <c r="K6194">
        <v>208686</v>
      </c>
      <c r="L6194">
        <v>0.30169708509435228</v>
      </c>
      <c r="M6194">
        <v>-0.30169708509435228</v>
      </c>
    </row>
    <row r="6195" spans="1:13" x14ac:dyDescent="0.25">
      <c r="A6195" s="9">
        <v>43921</v>
      </c>
      <c r="B6195" t="s">
        <v>108</v>
      </c>
      <c r="C6195" t="s">
        <v>108</v>
      </c>
      <c r="D6195" t="s">
        <v>108</v>
      </c>
      <c r="E6195" t="s">
        <v>79</v>
      </c>
      <c r="F6195" t="s">
        <v>53</v>
      </c>
      <c r="G6195" t="s">
        <v>37</v>
      </c>
      <c r="H6195" t="s">
        <v>34</v>
      </c>
      <c r="I6195">
        <v>2934.419355</v>
      </c>
      <c r="J6195">
        <v>-2934.419355</v>
      </c>
      <c r="K6195">
        <v>208686</v>
      </c>
      <c r="L6195">
        <v>1.4061409749575917</v>
      </c>
      <c r="M6195">
        <v>-1.4061409749575917</v>
      </c>
    </row>
    <row r="6196" spans="1:13" x14ac:dyDescent="0.25">
      <c r="A6196" s="9">
        <v>43921</v>
      </c>
      <c r="B6196" t="s">
        <v>108</v>
      </c>
      <c r="C6196" t="s">
        <v>108</v>
      </c>
      <c r="D6196" t="s">
        <v>108</v>
      </c>
      <c r="E6196" t="s">
        <v>79</v>
      </c>
      <c r="F6196" t="s">
        <v>53</v>
      </c>
      <c r="G6196" t="s">
        <v>38</v>
      </c>
      <c r="H6196" t="s">
        <v>39</v>
      </c>
      <c r="I6196">
        <v>4855.1604583999988</v>
      </c>
      <c r="J6196">
        <v>-4855.1604583999988</v>
      </c>
      <c r="K6196">
        <v>208686</v>
      </c>
      <c r="L6196">
        <v>2.3265386553961447</v>
      </c>
      <c r="M6196">
        <v>-2.3265386553961447</v>
      </c>
    </row>
    <row r="6197" spans="1:13" x14ac:dyDescent="0.25">
      <c r="A6197" s="9">
        <v>43921</v>
      </c>
      <c r="B6197" t="s">
        <v>108</v>
      </c>
      <c r="C6197" t="s">
        <v>108</v>
      </c>
      <c r="D6197" t="s">
        <v>108</v>
      </c>
      <c r="E6197" t="s">
        <v>79</v>
      </c>
      <c r="F6197" t="s">
        <v>53</v>
      </c>
      <c r="G6197" t="s">
        <v>40</v>
      </c>
      <c r="H6197" t="s">
        <v>41</v>
      </c>
      <c r="I6197">
        <v>220.79987426</v>
      </c>
      <c r="J6197">
        <v>-220.79987426</v>
      </c>
      <c r="K6197">
        <v>208686</v>
      </c>
      <c r="L6197">
        <v>0.1058048332231199</v>
      </c>
      <c r="M6197">
        <v>-0.1058048332231199</v>
      </c>
    </row>
    <row r="6198" spans="1:13" x14ac:dyDescent="0.25">
      <c r="A6198" s="9">
        <v>43921</v>
      </c>
      <c r="B6198" t="s">
        <v>108</v>
      </c>
      <c r="C6198" t="s">
        <v>108</v>
      </c>
      <c r="D6198" t="s">
        <v>108</v>
      </c>
      <c r="E6198" t="s">
        <v>79</v>
      </c>
      <c r="F6198" t="s">
        <v>53</v>
      </c>
      <c r="G6198" t="s">
        <v>42</v>
      </c>
      <c r="H6198" t="s">
        <v>43</v>
      </c>
      <c r="I6198">
        <v>220.79987426</v>
      </c>
      <c r="J6198">
        <v>-220.79987426</v>
      </c>
      <c r="K6198">
        <v>208686</v>
      </c>
      <c r="L6198">
        <v>0.1058048332231199</v>
      </c>
      <c r="M6198">
        <v>-0.1058048332231199</v>
      </c>
    </row>
    <row r="6199" spans="1:13" x14ac:dyDescent="0.25">
      <c r="A6199" s="9">
        <v>43921</v>
      </c>
      <c r="B6199" t="s">
        <v>108</v>
      </c>
      <c r="C6199" t="s">
        <v>108</v>
      </c>
      <c r="D6199" t="s">
        <v>108</v>
      </c>
      <c r="E6199" t="s">
        <v>79</v>
      </c>
      <c r="F6199" t="s">
        <v>53</v>
      </c>
      <c r="G6199" t="s">
        <v>44</v>
      </c>
      <c r="H6199" t="s">
        <v>45</v>
      </c>
      <c r="I6199">
        <v>0</v>
      </c>
      <c r="J6199">
        <v>0</v>
      </c>
      <c r="K6199">
        <v>208686</v>
      </c>
      <c r="L6199">
        <v>0</v>
      </c>
      <c r="M6199">
        <v>0</v>
      </c>
    </row>
    <row r="6200" spans="1:13" x14ac:dyDescent="0.25">
      <c r="A6200" s="9">
        <v>43921</v>
      </c>
      <c r="B6200" t="s">
        <v>108</v>
      </c>
      <c r="C6200" t="s">
        <v>108</v>
      </c>
      <c r="D6200" t="s">
        <v>108</v>
      </c>
      <c r="E6200" t="s">
        <v>79</v>
      </c>
      <c r="F6200" t="s">
        <v>53</v>
      </c>
      <c r="G6200" t="s">
        <v>46</v>
      </c>
      <c r="H6200" t="s">
        <v>47</v>
      </c>
      <c r="I6200">
        <v>0</v>
      </c>
      <c r="J6200">
        <v>0</v>
      </c>
      <c r="K6200">
        <v>208686</v>
      </c>
      <c r="L6200">
        <v>0</v>
      </c>
      <c r="M6200">
        <v>0</v>
      </c>
    </row>
    <row r="6201" spans="1:13" x14ac:dyDescent="0.25">
      <c r="A6201" s="9">
        <v>43921</v>
      </c>
      <c r="B6201" t="s">
        <v>108</v>
      </c>
      <c r="C6201" t="s">
        <v>108</v>
      </c>
      <c r="D6201" t="s">
        <v>108</v>
      </c>
      <c r="E6201" t="s">
        <v>79</v>
      </c>
      <c r="F6201" t="s">
        <v>53</v>
      </c>
      <c r="G6201" t="s">
        <v>48</v>
      </c>
      <c r="H6201" t="s">
        <v>96</v>
      </c>
      <c r="I6201">
        <v>0</v>
      </c>
      <c r="J6201">
        <v>0</v>
      </c>
      <c r="K6201">
        <v>208686</v>
      </c>
      <c r="L6201">
        <v>0</v>
      </c>
      <c r="M6201">
        <v>0</v>
      </c>
    </row>
    <row r="6202" spans="1:13" x14ac:dyDescent="0.25">
      <c r="A6202" s="9">
        <v>43921</v>
      </c>
      <c r="B6202" t="s">
        <v>108</v>
      </c>
      <c r="C6202" t="s">
        <v>108</v>
      </c>
      <c r="D6202" t="s">
        <v>108</v>
      </c>
      <c r="E6202" t="s">
        <v>79</v>
      </c>
      <c r="F6202" t="s">
        <v>53</v>
      </c>
      <c r="G6202" t="s">
        <v>49</v>
      </c>
      <c r="H6202" t="s">
        <v>56</v>
      </c>
      <c r="I6202">
        <v>31646.723163980001</v>
      </c>
      <c r="J6202">
        <v>-31646.723163980001</v>
      </c>
      <c r="K6202">
        <v>208686</v>
      </c>
      <c r="L6202">
        <v>15.16475621938223</v>
      </c>
      <c r="M6202">
        <v>-15.16475621938223</v>
      </c>
    </row>
    <row r="6203" spans="1:13" x14ac:dyDescent="0.25">
      <c r="A6203" s="9">
        <v>43921</v>
      </c>
      <c r="B6203" t="s">
        <v>108</v>
      </c>
      <c r="C6203" t="s">
        <v>108</v>
      </c>
      <c r="D6203" t="s">
        <v>108</v>
      </c>
      <c r="E6203" t="s">
        <v>79</v>
      </c>
      <c r="F6203" t="s">
        <v>53</v>
      </c>
      <c r="G6203" t="s">
        <v>50</v>
      </c>
      <c r="H6203" t="s">
        <v>51</v>
      </c>
      <c r="I6203">
        <v>12181.771050810001</v>
      </c>
      <c r="J6203">
        <v>-12181.771050810001</v>
      </c>
      <c r="K6203">
        <v>208686</v>
      </c>
      <c r="L6203">
        <v>5.8373686068111903</v>
      </c>
      <c r="M6203">
        <v>-5.8373686068111903</v>
      </c>
    </row>
    <row r="6204" spans="1:13" x14ac:dyDescent="0.25">
      <c r="A6204" s="9">
        <v>43921</v>
      </c>
      <c r="B6204" t="s">
        <v>108</v>
      </c>
      <c r="C6204" t="s">
        <v>108</v>
      </c>
      <c r="D6204" t="s">
        <v>108</v>
      </c>
      <c r="E6204" t="s">
        <v>79</v>
      </c>
      <c r="F6204" t="s">
        <v>53</v>
      </c>
      <c r="G6204" t="s">
        <v>52</v>
      </c>
      <c r="H6204" t="s">
        <v>57</v>
      </c>
      <c r="I6204">
        <v>19464.952113169998</v>
      </c>
      <c r="J6204">
        <v>-19464.952113169998</v>
      </c>
      <c r="K6204">
        <v>208686</v>
      </c>
      <c r="L6204">
        <v>9.3273876125710391</v>
      </c>
      <c r="M6204">
        <v>-9.3273876125710391</v>
      </c>
    </row>
    <row r="6205" spans="1:13" x14ac:dyDescent="0.25">
      <c r="A6205" s="9">
        <v>43921</v>
      </c>
      <c r="B6205" t="s">
        <v>108</v>
      </c>
      <c r="C6205" t="s">
        <v>108</v>
      </c>
      <c r="D6205" t="s">
        <v>108</v>
      </c>
      <c r="E6205" t="s">
        <v>79</v>
      </c>
      <c r="F6205" t="s">
        <v>58</v>
      </c>
      <c r="G6205" t="s">
        <v>59</v>
      </c>
      <c r="H6205" t="s">
        <v>60</v>
      </c>
      <c r="I6205">
        <v>74055.70476447916</v>
      </c>
      <c r="J6205">
        <v>74055.70476447916</v>
      </c>
      <c r="K6205">
        <v>208686</v>
      </c>
      <c r="L6205">
        <v>35.486666457969946</v>
      </c>
      <c r="M6205">
        <v>35.486666457969946</v>
      </c>
    </row>
    <row r="6206" spans="1:13" x14ac:dyDescent="0.25">
      <c r="A6206" s="9">
        <v>43830</v>
      </c>
      <c r="B6206" t="s">
        <v>104</v>
      </c>
      <c r="C6206" t="s">
        <v>104</v>
      </c>
      <c r="D6206" t="s">
        <v>104</v>
      </c>
      <c r="E6206" t="s">
        <v>11</v>
      </c>
      <c r="F6206" t="s">
        <v>12</v>
      </c>
      <c r="G6206" t="s">
        <v>13</v>
      </c>
      <c r="H6206" t="s">
        <v>14</v>
      </c>
      <c r="I6206">
        <v>524768.55681826454</v>
      </c>
      <c r="J6206">
        <v>524768.55681826454</v>
      </c>
      <c r="K6206">
        <v>206256</v>
      </c>
      <c r="L6206">
        <v>254.4258381905324</v>
      </c>
      <c r="M6206">
        <v>254.4258381905324</v>
      </c>
    </row>
    <row r="6207" spans="1:13" x14ac:dyDescent="0.25">
      <c r="A6207" s="9">
        <v>43830</v>
      </c>
      <c r="B6207" t="s">
        <v>104</v>
      </c>
      <c r="C6207" t="s">
        <v>104</v>
      </c>
      <c r="D6207" t="s">
        <v>104</v>
      </c>
      <c r="E6207" t="s">
        <v>11</v>
      </c>
      <c r="F6207" t="s">
        <v>12</v>
      </c>
      <c r="G6207" t="s">
        <v>15</v>
      </c>
      <c r="H6207" t="s">
        <v>16</v>
      </c>
      <c r="I6207">
        <v>71.711012670000002</v>
      </c>
      <c r="J6207">
        <v>71.711012670000002</v>
      </c>
      <c r="K6207">
        <v>206256</v>
      </c>
      <c r="L6207">
        <v>3.4767964408308122E-2</v>
      </c>
      <c r="M6207">
        <v>3.4767964408308122E-2</v>
      </c>
    </row>
    <row r="6208" spans="1:13" x14ac:dyDescent="0.25">
      <c r="A6208" s="9">
        <v>43830</v>
      </c>
      <c r="B6208" t="s">
        <v>104</v>
      </c>
      <c r="C6208" t="s">
        <v>104</v>
      </c>
      <c r="D6208" t="s">
        <v>104</v>
      </c>
      <c r="E6208" t="s">
        <v>11</v>
      </c>
      <c r="F6208" t="s">
        <v>12</v>
      </c>
      <c r="G6208" t="s">
        <v>17</v>
      </c>
      <c r="H6208" t="s">
        <v>18</v>
      </c>
      <c r="I6208">
        <v>61.960962739999999</v>
      </c>
      <c r="J6208">
        <v>61.960962739999999</v>
      </c>
      <c r="K6208">
        <v>206256</v>
      </c>
      <c r="L6208">
        <v>3.0040804989915446E-2</v>
      </c>
      <c r="M6208">
        <v>3.0040804989915446E-2</v>
      </c>
    </row>
    <row r="6209" spans="1:13" x14ac:dyDescent="0.25">
      <c r="A6209" s="9">
        <v>43830</v>
      </c>
      <c r="B6209" t="s">
        <v>104</v>
      </c>
      <c r="C6209" t="s">
        <v>104</v>
      </c>
      <c r="D6209" t="s">
        <v>104</v>
      </c>
      <c r="E6209" t="s">
        <v>11</v>
      </c>
      <c r="F6209" t="s">
        <v>12</v>
      </c>
      <c r="G6209" t="s">
        <v>19</v>
      </c>
      <c r="H6209" t="s">
        <v>20</v>
      </c>
      <c r="I6209">
        <v>9.7500499299999994</v>
      </c>
      <c r="J6209">
        <v>9.7500499299999994</v>
      </c>
      <c r="K6209">
        <v>206256</v>
      </c>
      <c r="L6209">
        <v>4.7271594183926763E-3</v>
      </c>
      <c r="M6209">
        <v>4.7271594183926763E-3</v>
      </c>
    </row>
    <row r="6210" spans="1:13" x14ac:dyDescent="0.25">
      <c r="A6210" s="9">
        <v>43830</v>
      </c>
      <c r="B6210" t="s">
        <v>104</v>
      </c>
      <c r="C6210" t="s">
        <v>104</v>
      </c>
      <c r="D6210" t="s">
        <v>104</v>
      </c>
      <c r="E6210" t="s">
        <v>11</v>
      </c>
      <c r="F6210" t="s">
        <v>12</v>
      </c>
      <c r="G6210" t="s">
        <v>21</v>
      </c>
      <c r="H6210" t="s">
        <v>22</v>
      </c>
      <c r="I6210">
        <v>163382.06647260999</v>
      </c>
      <c r="J6210">
        <v>163382.06647260999</v>
      </c>
      <c r="K6210">
        <v>206256</v>
      </c>
      <c r="L6210">
        <v>79.213242995408621</v>
      </c>
      <c r="M6210">
        <v>79.213242995408621</v>
      </c>
    </row>
    <row r="6211" spans="1:13" x14ac:dyDescent="0.25">
      <c r="A6211" s="9">
        <v>43830</v>
      </c>
      <c r="B6211" t="s">
        <v>104</v>
      </c>
      <c r="C6211" t="s">
        <v>104</v>
      </c>
      <c r="D6211" t="s">
        <v>104</v>
      </c>
      <c r="E6211" t="s">
        <v>11</v>
      </c>
      <c r="F6211" t="s">
        <v>12</v>
      </c>
      <c r="G6211" t="s">
        <v>23</v>
      </c>
      <c r="H6211" t="s">
        <v>24</v>
      </c>
      <c r="I6211">
        <v>28205.468729550001</v>
      </c>
      <c r="J6211">
        <v>28205.468729550001</v>
      </c>
      <c r="K6211">
        <v>206256</v>
      </c>
      <c r="L6211">
        <v>13.6749809603357</v>
      </c>
      <c r="M6211">
        <v>13.6749809603357</v>
      </c>
    </row>
    <row r="6212" spans="1:13" x14ac:dyDescent="0.25">
      <c r="A6212" s="9">
        <v>43830</v>
      </c>
      <c r="B6212" t="s">
        <v>104</v>
      </c>
      <c r="C6212" t="s">
        <v>104</v>
      </c>
      <c r="D6212" t="s">
        <v>104</v>
      </c>
      <c r="E6212" t="s">
        <v>11</v>
      </c>
      <c r="F6212" t="s">
        <v>12</v>
      </c>
      <c r="G6212" t="s">
        <v>25</v>
      </c>
      <c r="H6212" t="s">
        <v>26</v>
      </c>
      <c r="I6212">
        <v>66703.442931889993</v>
      </c>
      <c r="J6212">
        <v>66703.442931889993</v>
      </c>
      <c r="K6212">
        <v>206256</v>
      </c>
      <c r="L6212">
        <v>32.340122436142458</v>
      </c>
      <c r="M6212">
        <v>32.340122436142458</v>
      </c>
    </row>
    <row r="6213" spans="1:13" x14ac:dyDescent="0.25">
      <c r="A6213" s="9">
        <v>43830</v>
      </c>
      <c r="B6213" t="s">
        <v>104</v>
      </c>
      <c r="C6213" t="s">
        <v>104</v>
      </c>
      <c r="D6213" t="s">
        <v>104</v>
      </c>
      <c r="E6213" t="s">
        <v>11</v>
      </c>
      <c r="F6213" t="s">
        <v>12</v>
      </c>
      <c r="G6213" t="s">
        <v>27</v>
      </c>
      <c r="H6213" t="s">
        <v>28</v>
      </c>
      <c r="I6213">
        <v>68473.154811169996</v>
      </c>
      <c r="J6213">
        <v>68473.154811169996</v>
      </c>
      <c r="K6213">
        <v>206256</v>
      </c>
      <c r="L6213">
        <v>33.198139598930453</v>
      </c>
      <c r="M6213">
        <v>33.198139598930453</v>
      </c>
    </row>
    <row r="6214" spans="1:13" x14ac:dyDescent="0.25">
      <c r="A6214" s="9">
        <v>43830</v>
      </c>
      <c r="B6214" t="s">
        <v>104</v>
      </c>
      <c r="C6214" t="s">
        <v>104</v>
      </c>
      <c r="D6214" t="s">
        <v>104</v>
      </c>
      <c r="E6214" t="s">
        <v>11</v>
      </c>
      <c r="F6214" t="s">
        <v>12</v>
      </c>
      <c r="G6214" t="s">
        <v>29</v>
      </c>
      <c r="H6214" t="s">
        <v>30</v>
      </c>
      <c r="I6214">
        <v>58524.270417470005</v>
      </c>
      <c r="J6214">
        <v>58524.270417470005</v>
      </c>
      <c r="K6214">
        <v>206256</v>
      </c>
      <c r="L6214">
        <v>28.374578396492712</v>
      </c>
      <c r="M6214">
        <v>28.374578396492712</v>
      </c>
    </row>
    <row r="6215" spans="1:13" x14ac:dyDescent="0.25">
      <c r="A6215" s="9">
        <v>43830</v>
      </c>
      <c r="B6215" t="s">
        <v>104</v>
      </c>
      <c r="C6215" t="s">
        <v>104</v>
      </c>
      <c r="D6215" t="s">
        <v>104</v>
      </c>
      <c r="E6215" t="s">
        <v>11</v>
      </c>
      <c r="F6215" t="s">
        <v>12</v>
      </c>
      <c r="G6215" t="s">
        <v>31</v>
      </c>
      <c r="H6215" t="s">
        <v>32</v>
      </c>
      <c r="I6215">
        <v>14531.630467474655</v>
      </c>
      <c r="J6215">
        <v>14531.630467474655</v>
      </c>
      <c r="K6215">
        <v>206256</v>
      </c>
      <c r="L6215">
        <v>7.0454340564515245</v>
      </c>
      <c r="M6215">
        <v>7.0454340564515245</v>
      </c>
    </row>
    <row r="6216" spans="1:13" x14ac:dyDescent="0.25">
      <c r="A6216" s="9">
        <v>43830</v>
      </c>
      <c r="B6216" t="s">
        <v>104</v>
      </c>
      <c r="C6216" t="s">
        <v>104</v>
      </c>
      <c r="D6216" t="s">
        <v>104</v>
      </c>
      <c r="E6216" t="s">
        <v>11</v>
      </c>
      <c r="F6216" t="s">
        <v>12</v>
      </c>
      <c r="G6216" t="s">
        <v>33</v>
      </c>
      <c r="H6216" t="s">
        <v>34</v>
      </c>
      <c r="I6216">
        <v>43992.639949995348</v>
      </c>
      <c r="J6216">
        <v>43992.639949995348</v>
      </c>
      <c r="K6216">
        <v>206256</v>
      </c>
      <c r="L6216">
        <v>21.329144340041186</v>
      </c>
      <c r="M6216">
        <v>21.329144340041186</v>
      </c>
    </row>
    <row r="6217" spans="1:13" x14ac:dyDescent="0.25">
      <c r="A6217" s="9">
        <v>43830</v>
      </c>
      <c r="B6217" t="s">
        <v>104</v>
      </c>
      <c r="C6217" t="s">
        <v>104</v>
      </c>
      <c r="D6217" t="s">
        <v>104</v>
      </c>
      <c r="E6217" t="s">
        <v>11</v>
      </c>
      <c r="F6217" t="s">
        <v>12</v>
      </c>
      <c r="G6217" t="s">
        <v>35</v>
      </c>
      <c r="H6217" t="s">
        <v>111</v>
      </c>
      <c r="I6217">
        <v>74353.160502419996</v>
      </c>
      <c r="J6217">
        <v>74353.160502419996</v>
      </c>
      <c r="K6217">
        <v>206256</v>
      </c>
      <c r="L6217">
        <v>36.048968516028623</v>
      </c>
      <c r="M6217">
        <v>36.048968516028623</v>
      </c>
    </row>
    <row r="6218" spans="1:13" x14ac:dyDescent="0.25">
      <c r="A6218" s="9">
        <v>43830</v>
      </c>
      <c r="B6218" t="s">
        <v>104</v>
      </c>
      <c r="C6218" t="s">
        <v>104</v>
      </c>
      <c r="D6218" t="s">
        <v>104</v>
      </c>
      <c r="E6218" t="s">
        <v>11</v>
      </c>
      <c r="F6218" t="s">
        <v>12</v>
      </c>
      <c r="G6218" t="s">
        <v>36</v>
      </c>
      <c r="H6218" t="s">
        <v>32</v>
      </c>
      <c r="I6218">
        <v>14815.295320264637</v>
      </c>
      <c r="J6218">
        <v>14815.295320264637</v>
      </c>
      <c r="K6218">
        <v>206256</v>
      </c>
      <c r="L6218">
        <v>7.1829645296450222</v>
      </c>
      <c r="M6218">
        <v>7.1829645296450222</v>
      </c>
    </row>
    <row r="6219" spans="1:13" x14ac:dyDescent="0.25">
      <c r="A6219" s="9">
        <v>43830</v>
      </c>
      <c r="B6219" t="s">
        <v>104</v>
      </c>
      <c r="C6219" t="s">
        <v>104</v>
      </c>
      <c r="D6219" t="s">
        <v>104</v>
      </c>
      <c r="E6219" t="s">
        <v>11</v>
      </c>
      <c r="F6219" t="s">
        <v>12</v>
      </c>
      <c r="G6219" t="s">
        <v>37</v>
      </c>
      <c r="H6219" t="s">
        <v>34</v>
      </c>
      <c r="I6219">
        <v>59537.865182155365</v>
      </c>
      <c r="J6219">
        <v>59537.865182155365</v>
      </c>
      <c r="K6219">
        <v>206256</v>
      </c>
      <c r="L6219">
        <v>28.866003986383603</v>
      </c>
      <c r="M6219">
        <v>28.866003986383603</v>
      </c>
    </row>
    <row r="6220" spans="1:13" x14ac:dyDescent="0.25">
      <c r="A6220" s="9">
        <v>43830</v>
      </c>
      <c r="B6220" t="s">
        <v>104</v>
      </c>
      <c r="C6220" t="s">
        <v>104</v>
      </c>
      <c r="D6220" t="s">
        <v>104</v>
      </c>
      <c r="E6220" t="s">
        <v>11</v>
      </c>
      <c r="F6220" t="s">
        <v>12</v>
      </c>
      <c r="G6220" t="s">
        <v>38</v>
      </c>
      <c r="H6220" t="s">
        <v>39</v>
      </c>
      <c r="I6220">
        <v>170592.14457856124</v>
      </c>
      <c r="J6220">
        <v>170592.14457856124</v>
      </c>
      <c r="K6220">
        <v>206256</v>
      </c>
      <c r="L6220">
        <v>82.708936747809148</v>
      </c>
      <c r="M6220">
        <v>82.708936747809148</v>
      </c>
    </row>
    <row r="6221" spans="1:13" x14ac:dyDescent="0.25">
      <c r="A6221" s="9">
        <v>43830</v>
      </c>
      <c r="B6221" t="s">
        <v>104</v>
      </c>
      <c r="C6221" t="s">
        <v>104</v>
      </c>
      <c r="D6221" t="s">
        <v>104</v>
      </c>
      <c r="E6221" t="s">
        <v>11</v>
      </c>
      <c r="F6221" t="s">
        <v>12</v>
      </c>
      <c r="G6221" t="s">
        <v>40</v>
      </c>
      <c r="H6221" t="s">
        <v>41</v>
      </c>
      <c r="I6221">
        <v>1718.13384502296</v>
      </c>
      <c r="J6221">
        <v>1718.13384502296</v>
      </c>
      <c r="K6221">
        <v>206256</v>
      </c>
      <c r="L6221">
        <v>0.83301035849767291</v>
      </c>
      <c r="M6221">
        <v>0.83301035849767291</v>
      </c>
    </row>
    <row r="6222" spans="1:13" x14ac:dyDescent="0.25">
      <c r="A6222" s="9">
        <v>43830</v>
      </c>
      <c r="B6222" t="s">
        <v>104</v>
      </c>
      <c r="C6222" t="s">
        <v>104</v>
      </c>
      <c r="D6222" t="s">
        <v>104</v>
      </c>
      <c r="E6222" t="s">
        <v>11</v>
      </c>
      <c r="F6222" t="s">
        <v>12</v>
      </c>
      <c r="G6222" t="s">
        <v>42</v>
      </c>
      <c r="H6222" t="s">
        <v>43</v>
      </c>
      <c r="I6222">
        <v>210.38843028999997</v>
      </c>
      <c r="J6222">
        <v>210.38843028999997</v>
      </c>
      <c r="K6222">
        <v>206256</v>
      </c>
      <c r="L6222">
        <v>0.10200354427992396</v>
      </c>
      <c r="M6222">
        <v>0.10200354427992396</v>
      </c>
    </row>
    <row r="6223" spans="1:13" x14ac:dyDescent="0.25">
      <c r="A6223" s="9">
        <v>43830</v>
      </c>
      <c r="B6223" t="s">
        <v>104</v>
      </c>
      <c r="C6223" t="s">
        <v>104</v>
      </c>
      <c r="D6223" t="s">
        <v>104</v>
      </c>
      <c r="E6223" t="s">
        <v>11</v>
      </c>
      <c r="F6223" t="s">
        <v>12</v>
      </c>
      <c r="G6223" t="s">
        <v>44</v>
      </c>
      <c r="H6223" t="s">
        <v>45</v>
      </c>
      <c r="I6223">
        <v>727.28368561000002</v>
      </c>
      <c r="J6223">
        <v>727.28368561000002</v>
      </c>
      <c r="K6223">
        <v>206256</v>
      </c>
      <c r="L6223">
        <v>0.35261213521546042</v>
      </c>
      <c r="M6223">
        <v>0.35261213521546042</v>
      </c>
    </row>
    <row r="6224" spans="1:13" x14ac:dyDescent="0.25">
      <c r="A6224" s="9">
        <v>43830</v>
      </c>
      <c r="B6224" t="s">
        <v>104</v>
      </c>
      <c r="C6224" t="s">
        <v>104</v>
      </c>
      <c r="D6224" t="s">
        <v>104</v>
      </c>
      <c r="E6224" t="s">
        <v>11</v>
      </c>
      <c r="F6224" t="s">
        <v>12</v>
      </c>
      <c r="G6224" t="s">
        <v>46</v>
      </c>
      <c r="H6224" t="s">
        <v>47</v>
      </c>
      <c r="I6224">
        <v>780.46172912296015</v>
      </c>
      <c r="J6224">
        <v>780.46172912296015</v>
      </c>
      <c r="K6224">
        <v>206256</v>
      </c>
      <c r="L6224">
        <v>0.37839467900228851</v>
      </c>
      <c r="M6224">
        <v>0.37839467900228851</v>
      </c>
    </row>
    <row r="6225" spans="1:13" x14ac:dyDescent="0.25">
      <c r="A6225" s="9">
        <v>43830</v>
      </c>
      <c r="B6225" t="s">
        <v>104</v>
      </c>
      <c r="C6225" t="s">
        <v>104</v>
      </c>
      <c r="D6225" t="s">
        <v>104</v>
      </c>
      <c r="E6225" t="s">
        <v>11</v>
      </c>
      <c r="F6225" t="s">
        <v>12</v>
      </c>
      <c r="G6225" t="s">
        <v>48</v>
      </c>
      <c r="H6225" t="s">
        <v>96</v>
      </c>
      <c r="I6225">
        <v>0</v>
      </c>
      <c r="J6225">
        <v>0</v>
      </c>
      <c r="K6225">
        <v>206256</v>
      </c>
      <c r="L6225">
        <v>0</v>
      </c>
      <c r="M6225">
        <v>0</v>
      </c>
    </row>
    <row r="6226" spans="1:13" x14ac:dyDescent="0.25">
      <c r="A6226" s="9">
        <v>43830</v>
      </c>
      <c r="B6226" t="s">
        <v>104</v>
      </c>
      <c r="C6226" t="s">
        <v>104</v>
      </c>
      <c r="D6226" t="s">
        <v>104</v>
      </c>
      <c r="E6226" t="s">
        <v>11</v>
      </c>
      <c r="F6226" t="s">
        <v>12</v>
      </c>
      <c r="G6226" t="s">
        <v>49</v>
      </c>
      <c r="H6226" t="s">
        <v>105</v>
      </c>
      <c r="I6226">
        <v>56127.069989510288</v>
      </c>
      <c r="J6226">
        <v>56127.069989510288</v>
      </c>
      <c r="K6226">
        <v>206256</v>
      </c>
      <c r="L6226">
        <v>27.212333211887309</v>
      </c>
      <c r="M6226">
        <v>27.212333211887309</v>
      </c>
    </row>
    <row r="6227" spans="1:13" x14ac:dyDescent="0.25">
      <c r="A6227" s="9">
        <v>43830</v>
      </c>
      <c r="B6227" t="s">
        <v>104</v>
      </c>
      <c r="C6227" t="s">
        <v>104</v>
      </c>
      <c r="D6227" t="s">
        <v>104</v>
      </c>
      <c r="E6227" t="s">
        <v>11</v>
      </c>
      <c r="F6227" t="s">
        <v>12</v>
      </c>
      <c r="G6227" t="s">
        <v>50</v>
      </c>
      <c r="H6227" t="s">
        <v>51</v>
      </c>
      <c r="I6227">
        <v>12470.579500661999</v>
      </c>
      <c r="J6227">
        <v>12470.579500661999</v>
      </c>
      <c r="K6227">
        <v>206256</v>
      </c>
      <c r="L6227">
        <v>6.0461656876221781</v>
      </c>
      <c r="M6227">
        <v>6.0461656876221781</v>
      </c>
    </row>
    <row r="6228" spans="1:13" x14ac:dyDescent="0.25">
      <c r="A6228" s="9">
        <v>43830</v>
      </c>
      <c r="B6228" t="s">
        <v>104</v>
      </c>
      <c r="C6228" t="s">
        <v>104</v>
      </c>
      <c r="D6228" t="s">
        <v>104</v>
      </c>
      <c r="E6228" t="s">
        <v>11</v>
      </c>
      <c r="F6228" t="s">
        <v>12</v>
      </c>
      <c r="G6228" t="s">
        <v>52</v>
      </c>
      <c r="H6228" t="s">
        <v>107</v>
      </c>
      <c r="I6228">
        <v>43656.490488848292</v>
      </c>
      <c r="J6228">
        <v>43656.490488848292</v>
      </c>
      <c r="K6228">
        <v>206256</v>
      </c>
      <c r="L6228">
        <v>21.166167524265134</v>
      </c>
      <c r="M6228">
        <v>21.166167524265134</v>
      </c>
    </row>
    <row r="6229" spans="1:13" x14ac:dyDescent="0.25">
      <c r="A6229" s="9">
        <v>43830</v>
      </c>
      <c r="B6229" t="s">
        <v>104</v>
      </c>
      <c r="C6229" t="s">
        <v>104</v>
      </c>
      <c r="D6229" t="s">
        <v>104</v>
      </c>
      <c r="E6229" t="s">
        <v>11</v>
      </c>
      <c r="F6229" t="s">
        <v>53</v>
      </c>
      <c r="G6229" t="s">
        <v>54</v>
      </c>
      <c r="H6229" t="s">
        <v>55</v>
      </c>
      <c r="I6229">
        <v>600025.97434274422</v>
      </c>
      <c r="J6229">
        <v>-600025.97434274422</v>
      </c>
      <c r="K6229">
        <v>206256</v>
      </c>
      <c r="L6229">
        <v>290.91322159973248</v>
      </c>
      <c r="M6229">
        <v>-290.91322159973248</v>
      </c>
    </row>
    <row r="6230" spans="1:13" x14ac:dyDescent="0.25">
      <c r="A6230" s="9">
        <v>43830</v>
      </c>
      <c r="B6230" t="s">
        <v>104</v>
      </c>
      <c r="C6230" t="s">
        <v>104</v>
      </c>
      <c r="D6230" t="s">
        <v>104</v>
      </c>
      <c r="E6230" t="s">
        <v>11</v>
      </c>
      <c r="F6230" t="s">
        <v>53</v>
      </c>
      <c r="G6230" t="s">
        <v>15</v>
      </c>
      <c r="H6230" t="s">
        <v>16</v>
      </c>
      <c r="I6230">
        <v>2801.3298540000001</v>
      </c>
      <c r="J6230">
        <v>-2801.3298540000001</v>
      </c>
      <c r="K6230">
        <v>206256</v>
      </c>
      <c r="L6230">
        <v>1.3581810245520129</v>
      </c>
      <c r="M6230">
        <v>-1.3581810245520129</v>
      </c>
    </row>
    <row r="6231" spans="1:13" x14ac:dyDescent="0.25">
      <c r="A6231" s="9">
        <v>43830</v>
      </c>
      <c r="B6231" t="s">
        <v>104</v>
      </c>
      <c r="C6231" t="s">
        <v>104</v>
      </c>
      <c r="D6231" t="s">
        <v>104</v>
      </c>
      <c r="E6231" t="s">
        <v>11</v>
      </c>
      <c r="F6231" t="s">
        <v>53</v>
      </c>
      <c r="G6231" t="s">
        <v>17</v>
      </c>
      <c r="H6231" t="s">
        <v>18</v>
      </c>
      <c r="I6231">
        <v>0</v>
      </c>
      <c r="J6231">
        <v>0</v>
      </c>
      <c r="K6231">
        <v>206256</v>
      </c>
      <c r="L6231">
        <v>0</v>
      </c>
      <c r="M6231">
        <v>0</v>
      </c>
    </row>
    <row r="6232" spans="1:13" x14ac:dyDescent="0.25">
      <c r="A6232" s="9">
        <v>43830</v>
      </c>
      <c r="B6232" t="s">
        <v>104</v>
      </c>
      <c r="C6232" t="s">
        <v>104</v>
      </c>
      <c r="D6232" t="s">
        <v>104</v>
      </c>
      <c r="E6232" t="s">
        <v>11</v>
      </c>
      <c r="F6232" t="s">
        <v>53</v>
      </c>
      <c r="G6232" t="s">
        <v>19</v>
      </c>
      <c r="H6232" t="s">
        <v>20</v>
      </c>
      <c r="I6232">
        <v>2801.3298540000001</v>
      </c>
      <c r="J6232">
        <v>-2801.3298540000001</v>
      </c>
      <c r="K6232">
        <v>206256</v>
      </c>
      <c r="L6232">
        <v>1.3581810245520129</v>
      </c>
      <c r="M6232">
        <v>-1.3581810245520129</v>
      </c>
    </row>
    <row r="6233" spans="1:13" x14ac:dyDescent="0.25">
      <c r="A6233" s="9">
        <v>43830</v>
      </c>
      <c r="B6233" t="s">
        <v>104</v>
      </c>
      <c r="C6233" t="s">
        <v>104</v>
      </c>
      <c r="D6233" t="s">
        <v>104</v>
      </c>
      <c r="E6233" t="s">
        <v>11</v>
      </c>
      <c r="F6233" t="s">
        <v>53</v>
      </c>
      <c r="G6233" t="s">
        <v>21</v>
      </c>
      <c r="H6233" t="s">
        <v>22</v>
      </c>
      <c r="I6233">
        <v>123917.60061041001</v>
      </c>
      <c r="J6233">
        <v>-123917.60061041001</v>
      </c>
      <c r="K6233">
        <v>206256</v>
      </c>
      <c r="L6233">
        <v>60.079513134362159</v>
      </c>
      <c r="M6233">
        <v>-60.079513134362159</v>
      </c>
    </row>
    <row r="6234" spans="1:13" x14ac:dyDescent="0.25">
      <c r="A6234" s="9">
        <v>43830</v>
      </c>
      <c r="B6234" t="s">
        <v>104</v>
      </c>
      <c r="C6234" t="s">
        <v>104</v>
      </c>
      <c r="D6234" t="s">
        <v>104</v>
      </c>
      <c r="E6234" t="s">
        <v>11</v>
      </c>
      <c r="F6234" t="s">
        <v>53</v>
      </c>
      <c r="G6234" t="s">
        <v>23</v>
      </c>
      <c r="H6234" t="s">
        <v>24</v>
      </c>
      <c r="I6234">
        <v>25852.674399570002</v>
      </c>
      <c r="J6234">
        <v>-25852.674399570002</v>
      </c>
      <c r="K6234">
        <v>206256</v>
      </c>
      <c r="L6234">
        <v>12.534265378738073</v>
      </c>
      <c r="M6234">
        <v>-12.534265378738073</v>
      </c>
    </row>
    <row r="6235" spans="1:13" x14ac:dyDescent="0.25">
      <c r="A6235" s="9">
        <v>43830</v>
      </c>
      <c r="B6235" t="s">
        <v>104</v>
      </c>
      <c r="C6235" t="s">
        <v>104</v>
      </c>
      <c r="D6235" t="s">
        <v>104</v>
      </c>
      <c r="E6235" t="s">
        <v>11</v>
      </c>
      <c r="F6235" t="s">
        <v>53</v>
      </c>
      <c r="G6235" t="s">
        <v>25</v>
      </c>
      <c r="H6235" t="s">
        <v>26</v>
      </c>
      <c r="I6235">
        <v>59178.959935099992</v>
      </c>
      <c r="J6235">
        <v>-59178.959935099992</v>
      </c>
      <c r="K6235">
        <v>206256</v>
      </c>
      <c r="L6235">
        <v>28.691994383242182</v>
      </c>
      <c r="M6235">
        <v>-28.691994383242182</v>
      </c>
    </row>
    <row r="6236" spans="1:13" x14ac:dyDescent="0.25">
      <c r="A6236" s="9">
        <v>43830</v>
      </c>
      <c r="B6236" t="s">
        <v>104</v>
      </c>
      <c r="C6236" t="s">
        <v>104</v>
      </c>
      <c r="D6236" t="s">
        <v>104</v>
      </c>
      <c r="E6236" t="s">
        <v>11</v>
      </c>
      <c r="F6236" t="s">
        <v>53</v>
      </c>
      <c r="G6236" t="s">
        <v>27</v>
      </c>
      <c r="H6236" t="s">
        <v>28</v>
      </c>
      <c r="I6236">
        <v>38885.96627574</v>
      </c>
      <c r="J6236">
        <v>-38885.96627574</v>
      </c>
      <c r="K6236">
        <v>206256</v>
      </c>
      <c r="L6236">
        <v>18.853253372381896</v>
      </c>
      <c r="M6236">
        <v>-18.853253372381896</v>
      </c>
    </row>
    <row r="6237" spans="1:13" x14ac:dyDescent="0.25">
      <c r="A6237" s="9">
        <v>43830</v>
      </c>
      <c r="B6237" t="s">
        <v>104</v>
      </c>
      <c r="C6237" t="s">
        <v>104</v>
      </c>
      <c r="D6237" t="s">
        <v>104</v>
      </c>
      <c r="E6237" t="s">
        <v>11</v>
      </c>
      <c r="F6237" t="s">
        <v>53</v>
      </c>
      <c r="G6237" t="s">
        <v>29</v>
      </c>
      <c r="H6237" t="s">
        <v>30</v>
      </c>
      <c r="I6237">
        <v>40206.141004680001</v>
      </c>
      <c r="J6237">
        <v>-40206.141004680001</v>
      </c>
      <c r="K6237">
        <v>206256</v>
      </c>
      <c r="L6237">
        <v>19.493319469339074</v>
      </c>
      <c r="M6237">
        <v>-19.493319469339074</v>
      </c>
    </row>
    <row r="6238" spans="1:13" x14ac:dyDescent="0.25">
      <c r="A6238" s="9">
        <v>43830</v>
      </c>
      <c r="B6238" t="s">
        <v>104</v>
      </c>
      <c r="C6238" t="s">
        <v>104</v>
      </c>
      <c r="D6238" t="s">
        <v>104</v>
      </c>
      <c r="E6238" t="s">
        <v>11</v>
      </c>
      <c r="F6238" t="s">
        <v>53</v>
      </c>
      <c r="G6238" t="s">
        <v>31</v>
      </c>
      <c r="H6238" t="s">
        <v>32</v>
      </c>
      <c r="I6238">
        <v>14531.974656474657</v>
      </c>
      <c r="J6238">
        <v>-14531.974656474657</v>
      </c>
      <c r="K6238">
        <v>206256</v>
      </c>
      <c r="L6238">
        <v>7.0456009311121406</v>
      </c>
      <c r="M6238">
        <v>-7.0456009311121406</v>
      </c>
    </row>
    <row r="6239" spans="1:13" x14ac:dyDescent="0.25">
      <c r="A6239" s="9">
        <v>43830</v>
      </c>
      <c r="B6239" t="s">
        <v>104</v>
      </c>
      <c r="C6239" t="s">
        <v>104</v>
      </c>
      <c r="D6239" t="s">
        <v>104</v>
      </c>
      <c r="E6239" t="s">
        <v>11</v>
      </c>
      <c r="F6239" t="s">
        <v>53</v>
      </c>
      <c r="G6239" t="s">
        <v>33</v>
      </c>
      <c r="H6239" t="s">
        <v>34</v>
      </c>
      <c r="I6239">
        <v>25674.166348205348</v>
      </c>
      <c r="J6239">
        <v>-25674.166348205348</v>
      </c>
      <c r="K6239">
        <v>206256</v>
      </c>
      <c r="L6239">
        <v>12.447718538226935</v>
      </c>
      <c r="M6239">
        <v>-12.447718538226935</v>
      </c>
    </row>
    <row r="6240" spans="1:13" x14ac:dyDescent="0.25">
      <c r="A6240" s="9">
        <v>43830</v>
      </c>
      <c r="B6240" t="s">
        <v>104</v>
      </c>
      <c r="C6240" t="s">
        <v>104</v>
      </c>
      <c r="D6240" t="s">
        <v>104</v>
      </c>
      <c r="E6240" t="s">
        <v>11</v>
      </c>
      <c r="F6240" t="s">
        <v>53</v>
      </c>
      <c r="G6240" t="s">
        <v>35</v>
      </c>
      <c r="H6240" t="s">
        <v>111</v>
      </c>
      <c r="I6240">
        <v>149863.67101347999</v>
      </c>
      <c r="J6240">
        <v>-149863.67101347999</v>
      </c>
      <c r="K6240">
        <v>206256</v>
      </c>
      <c r="L6240">
        <v>72.659060106605381</v>
      </c>
      <c r="M6240">
        <v>-72.659060106605381</v>
      </c>
    </row>
    <row r="6241" spans="1:13" x14ac:dyDescent="0.25">
      <c r="A6241" s="9">
        <v>43830</v>
      </c>
      <c r="B6241" t="s">
        <v>104</v>
      </c>
      <c r="C6241" t="s">
        <v>104</v>
      </c>
      <c r="D6241" t="s">
        <v>104</v>
      </c>
      <c r="E6241" t="s">
        <v>11</v>
      </c>
      <c r="F6241" t="s">
        <v>53</v>
      </c>
      <c r="G6241" t="s">
        <v>36</v>
      </c>
      <c r="H6241" t="s">
        <v>32</v>
      </c>
      <c r="I6241">
        <v>15585.653198429391</v>
      </c>
      <c r="J6241">
        <v>-15585.653198429391</v>
      </c>
      <c r="K6241">
        <v>206256</v>
      </c>
      <c r="L6241">
        <v>7.5564605143265604</v>
      </c>
      <c r="M6241">
        <v>-7.5564605143265604</v>
      </c>
    </row>
    <row r="6242" spans="1:13" x14ac:dyDescent="0.25">
      <c r="A6242" s="9">
        <v>43830</v>
      </c>
      <c r="B6242" t="s">
        <v>104</v>
      </c>
      <c r="C6242" t="s">
        <v>104</v>
      </c>
      <c r="D6242" t="s">
        <v>104</v>
      </c>
      <c r="E6242" t="s">
        <v>11</v>
      </c>
      <c r="F6242" t="s">
        <v>53</v>
      </c>
      <c r="G6242" t="s">
        <v>37</v>
      </c>
      <c r="H6242" t="s">
        <v>34</v>
      </c>
      <c r="I6242">
        <v>134278.01781505061</v>
      </c>
      <c r="J6242">
        <v>-134278.01781505061</v>
      </c>
      <c r="K6242">
        <v>206256</v>
      </c>
      <c r="L6242">
        <v>65.102599592278821</v>
      </c>
      <c r="M6242">
        <v>-65.102599592278821</v>
      </c>
    </row>
    <row r="6243" spans="1:13" x14ac:dyDescent="0.25">
      <c r="A6243" s="9">
        <v>43830</v>
      </c>
      <c r="B6243" t="s">
        <v>104</v>
      </c>
      <c r="C6243" t="s">
        <v>104</v>
      </c>
      <c r="D6243" t="s">
        <v>104</v>
      </c>
      <c r="E6243" t="s">
        <v>11</v>
      </c>
      <c r="F6243" t="s">
        <v>53</v>
      </c>
      <c r="G6243" t="s">
        <v>38</v>
      </c>
      <c r="H6243" t="s">
        <v>39</v>
      </c>
      <c r="I6243">
        <v>226763.45467885095</v>
      </c>
      <c r="J6243">
        <v>-226763.45467885095</v>
      </c>
      <c r="K6243">
        <v>206256</v>
      </c>
      <c r="L6243">
        <v>109.94271908640279</v>
      </c>
      <c r="M6243">
        <v>-109.94271908640279</v>
      </c>
    </row>
    <row r="6244" spans="1:13" x14ac:dyDescent="0.25">
      <c r="A6244" s="9">
        <v>43830</v>
      </c>
      <c r="B6244" t="s">
        <v>104</v>
      </c>
      <c r="C6244" t="s">
        <v>104</v>
      </c>
      <c r="D6244" t="s">
        <v>104</v>
      </c>
      <c r="E6244" t="s">
        <v>11</v>
      </c>
      <c r="F6244" t="s">
        <v>53</v>
      </c>
      <c r="G6244" t="s">
        <v>40</v>
      </c>
      <c r="H6244" t="s">
        <v>41</v>
      </c>
      <c r="I6244">
        <v>1510.71906123296</v>
      </c>
      <c r="J6244">
        <v>-1510.71906123296</v>
      </c>
      <c r="K6244">
        <v>206256</v>
      </c>
      <c r="L6244">
        <v>0.73244854027662709</v>
      </c>
      <c r="M6244">
        <v>-0.73244854027662709</v>
      </c>
    </row>
    <row r="6245" spans="1:13" x14ac:dyDescent="0.25">
      <c r="A6245" s="9">
        <v>43830</v>
      </c>
      <c r="B6245" t="s">
        <v>104</v>
      </c>
      <c r="C6245" t="s">
        <v>104</v>
      </c>
      <c r="D6245" t="s">
        <v>104</v>
      </c>
      <c r="E6245" t="s">
        <v>11</v>
      </c>
      <c r="F6245" t="s">
        <v>53</v>
      </c>
      <c r="G6245" t="s">
        <v>42</v>
      </c>
      <c r="H6245" t="s">
        <v>43</v>
      </c>
      <c r="I6245">
        <v>0</v>
      </c>
      <c r="J6245">
        <v>0</v>
      </c>
      <c r="K6245">
        <v>206256</v>
      </c>
      <c r="L6245">
        <v>0</v>
      </c>
      <c r="M6245">
        <v>0</v>
      </c>
    </row>
    <row r="6246" spans="1:13" x14ac:dyDescent="0.25">
      <c r="A6246" s="9">
        <v>43830</v>
      </c>
      <c r="B6246" t="s">
        <v>104</v>
      </c>
      <c r="C6246" t="s">
        <v>104</v>
      </c>
      <c r="D6246" t="s">
        <v>104</v>
      </c>
      <c r="E6246" t="s">
        <v>11</v>
      </c>
      <c r="F6246" t="s">
        <v>53</v>
      </c>
      <c r="G6246" t="s">
        <v>44</v>
      </c>
      <c r="H6246" t="s">
        <v>45</v>
      </c>
      <c r="I6246">
        <v>727.28368561000002</v>
      </c>
      <c r="J6246">
        <v>-727.28368561000002</v>
      </c>
      <c r="K6246">
        <v>206256</v>
      </c>
      <c r="L6246">
        <v>0.35261213521546042</v>
      </c>
      <c r="M6246">
        <v>-0.35261213521546042</v>
      </c>
    </row>
    <row r="6247" spans="1:13" x14ac:dyDescent="0.25">
      <c r="A6247" s="9">
        <v>43830</v>
      </c>
      <c r="B6247" t="s">
        <v>104</v>
      </c>
      <c r="C6247" t="s">
        <v>104</v>
      </c>
      <c r="D6247" t="s">
        <v>104</v>
      </c>
      <c r="E6247" t="s">
        <v>11</v>
      </c>
      <c r="F6247" t="s">
        <v>53</v>
      </c>
      <c r="G6247" t="s">
        <v>46</v>
      </c>
      <c r="H6247" t="s">
        <v>47</v>
      </c>
      <c r="I6247">
        <v>783.43537562296012</v>
      </c>
      <c r="J6247">
        <v>-783.43537562296012</v>
      </c>
      <c r="K6247">
        <v>206256</v>
      </c>
      <c r="L6247">
        <v>0.37983640506116673</v>
      </c>
      <c r="M6247">
        <v>-0.37983640506116673</v>
      </c>
    </row>
    <row r="6248" spans="1:13" x14ac:dyDescent="0.25">
      <c r="A6248" s="9">
        <v>43830</v>
      </c>
      <c r="B6248" t="s">
        <v>104</v>
      </c>
      <c r="C6248" t="s">
        <v>104</v>
      </c>
      <c r="D6248" t="s">
        <v>104</v>
      </c>
      <c r="E6248" t="s">
        <v>11</v>
      </c>
      <c r="F6248" t="s">
        <v>53</v>
      </c>
      <c r="G6248" t="s">
        <v>48</v>
      </c>
      <c r="H6248" t="s">
        <v>96</v>
      </c>
      <c r="I6248">
        <v>0</v>
      </c>
      <c r="J6248">
        <v>0</v>
      </c>
      <c r="K6248">
        <v>206256</v>
      </c>
      <c r="L6248">
        <v>0</v>
      </c>
      <c r="M6248">
        <v>0</v>
      </c>
    </row>
    <row r="6249" spans="1:13" x14ac:dyDescent="0.25">
      <c r="A6249" s="9">
        <v>43830</v>
      </c>
      <c r="B6249" t="s">
        <v>104</v>
      </c>
      <c r="C6249" t="s">
        <v>104</v>
      </c>
      <c r="D6249" t="s">
        <v>104</v>
      </c>
      <c r="E6249" t="s">
        <v>11</v>
      </c>
      <c r="F6249" t="s">
        <v>53</v>
      </c>
      <c r="G6249" t="s">
        <v>49</v>
      </c>
      <c r="H6249" t="s">
        <v>56</v>
      </c>
      <c r="I6249">
        <v>54963.058120090282</v>
      </c>
      <c r="J6249">
        <v>-54963.058120090282</v>
      </c>
      <c r="K6249">
        <v>206256</v>
      </c>
      <c r="L6249">
        <v>26.647980238194418</v>
      </c>
      <c r="M6249">
        <v>-26.647980238194418</v>
      </c>
    </row>
    <row r="6250" spans="1:13" x14ac:dyDescent="0.25">
      <c r="A6250" s="9">
        <v>43830</v>
      </c>
      <c r="B6250" t="s">
        <v>104</v>
      </c>
      <c r="C6250" t="s">
        <v>104</v>
      </c>
      <c r="D6250" t="s">
        <v>104</v>
      </c>
      <c r="E6250" t="s">
        <v>11</v>
      </c>
      <c r="F6250" t="s">
        <v>53</v>
      </c>
      <c r="G6250" t="s">
        <v>50</v>
      </c>
      <c r="H6250" t="s">
        <v>51</v>
      </c>
      <c r="I6250">
        <v>29138.433181181997</v>
      </c>
      <c r="J6250">
        <v>-29138.433181181997</v>
      </c>
      <c r="K6250">
        <v>206256</v>
      </c>
      <c r="L6250">
        <v>14.127314202341749</v>
      </c>
      <c r="M6250">
        <v>-14.127314202341749</v>
      </c>
    </row>
    <row r="6251" spans="1:13" x14ac:dyDescent="0.25">
      <c r="A6251" s="9">
        <v>43830</v>
      </c>
      <c r="B6251" t="s">
        <v>104</v>
      </c>
      <c r="C6251" t="s">
        <v>104</v>
      </c>
      <c r="D6251" t="s">
        <v>104</v>
      </c>
      <c r="E6251" t="s">
        <v>11</v>
      </c>
      <c r="F6251" t="s">
        <v>53</v>
      </c>
      <c r="G6251" t="s">
        <v>52</v>
      </c>
      <c r="H6251" t="s">
        <v>57</v>
      </c>
      <c r="I6251">
        <v>25824.624938908288</v>
      </c>
      <c r="J6251">
        <v>-25824.624938908288</v>
      </c>
      <c r="K6251">
        <v>206256</v>
      </c>
      <c r="L6251">
        <v>12.520666035852674</v>
      </c>
      <c r="M6251">
        <v>-12.520666035852674</v>
      </c>
    </row>
    <row r="6252" spans="1:13" x14ac:dyDescent="0.25">
      <c r="A6252" s="9">
        <v>43830</v>
      </c>
      <c r="B6252" t="s">
        <v>104</v>
      </c>
      <c r="C6252" t="s">
        <v>104</v>
      </c>
      <c r="D6252" t="s">
        <v>104</v>
      </c>
      <c r="E6252" t="s">
        <v>11</v>
      </c>
      <c r="F6252" t="s">
        <v>58</v>
      </c>
      <c r="G6252" t="s">
        <v>59</v>
      </c>
      <c r="H6252" t="s">
        <v>60</v>
      </c>
      <c r="I6252">
        <v>-75257.417524479679</v>
      </c>
      <c r="J6252">
        <v>-75257.417524479679</v>
      </c>
      <c r="K6252">
        <v>206256</v>
      </c>
      <c r="L6252">
        <v>-36.487383409200064</v>
      </c>
      <c r="M6252">
        <v>-36.487383409200064</v>
      </c>
    </row>
    <row r="6253" spans="1:13" x14ac:dyDescent="0.25">
      <c r="A6253" s="9">
        <v>43830</v>
      </c>
      <c r="B6253" t="s">
        <v>61</v>
      </c>
      <c r="C6253" t="s">
        <v>61</v>
      </c>
      <c r="D6253" t="s">
        <v>61</v>
      </c>
      <c r="E6253" t="s">
        <v>62</v>
      </c>
      <c r="F6253" t="s">
        <v>12</v>
      </c>
      <c r="G6253" t="s">
        <v>13</v>
      </c>
      <c r="H6253" t="s">
        <v>14</v>
      </c>
      <c r="I6253">
        <v>76930.200062996693</v>
      </c>
      <c r="J6253">
        <v>76930.200062996693</v>
      </c>
      <c r="K6253">
        <v>206256</v>
      </c>
      <c r="L6253">
        <v>37.298405895099627</v>
      </c>
      <c r="M6253">
        <v>37.298405895099627</v>
      </c>
    </row>
    <row r="6254" spans="1:13" x14ac:dyDescent="0.25">
      <c r="A6254" s="9">
        <v>43830</v>
      </c>
      <c r="B6254" t="s">
        <v>61</v>
      </c>
      <c r="C6254" t="s">
        <v>61</v>
      </c>
      <c r="D6254" t="s">
        <v>61</v>
      </c>
      <c r="E6254" t="s">
        <v>62</v>
      </c>
      <c r="F6254" t="s">
        <v>12</v>
      </c>
      <c r="G6254" t="s">
        <v>15</v>
      </c>
      <c r="H6254" t="s">
        <v>16</v>
      </c>
      <c r="I6254">
        <v>0</v>
      </c>
      <c r="J6254">
        <v>0</v>
      </c>
      <c r="K6254">
        <v>206256</v>
      </c>
      <c r="L6254">
        <v>0</v>
      </c>
      <c r="M6254">
        <v>0</v>
      </c>
    </row>
    <row r="6255" spans="1:13" x14ac:dyDescent="0.25">
      <c r="A6255" s="9">
        <v>43830</v>
      </c>
      <c r="B6255" t="s">
        <v>61</v>
      </c>
      <c r="C6255" t="s">
        <v>61</v>
      </c>
      <c r="D6255" t="s">
        <v>61</v>
      </c>
      <c r="E6255" t="s">
        <v>62</v>
      </c>
      <c r="F6255" t="s">
        <v>12</v>
      </c>
      <c r="G6255" t="s">
        <v>17</v>
      </c>
      <c r="H6255" t="s">
        <v>18</v>
      </c>
      <c r="I6255">
        <v>0</v>
      </c>
      <c r="J6255">
        <v>0</v>
      </c>
      <c r="K6255">
        <v>206256</v>
      </c>
      <c r="L6255">
        <v>0</v>
      </c>
      <c r="M6255">
        <v>0</v>
      </c>
    </row>
    <row r="6256" spans="1:13" x14ac:dyDescent="0.25">
      <c r="A6256" s="9">
        <v>43830</v>
      </c>
      <c r="B6256" t="s">
        <v>61</v>
      </c>
      <c r="C6256" t="s">
        <v>61</v>
      </c>
      <c r="D6256" t="s">
        <v>61</v>
      </c>
      <c r="E6256" t="s">
        <v>62</v>
      </c>
      <c r="F6256" t="s">
        <v>12</v>
      </c>
      <c r="G6256" t="s">
        <v>19</v>
      </c>
      <c r="H6256" t="s">
        <v>20</v>
      </c>
      <c r="I6256">
        <v>0</v>
      </c>
      <c r="J6256">
        <v>0</v>
      </c>
      <c r="K6256">
        <v>206256</v>
      </c>
      <c r="L6256">
        <v>0</v>
      </c>
      <c r="M6256">
        <v>0</v>
      </c>
    </row>
    <row r="6257" spans="1:13" x14ac:dyDescent="0.25">
      <c r="A6257" s="9">
        <v>43830</v>
      </c>
      <c r="B6257" t="s">
        <v>61</v>
      </c>
      <c r="C6257" t="s">
        <v>61</v>
      </c>
      <c r="D6257" t="s">
        <v>61</v>
      </c>
      <c r="E6257" t="s">
        <v>62</v>
      </c>
      <c r="F6257" t="s">
        <v>12</v>
      </c>
      <c r="G6257" t="s">
        <v>21</v>
      </c>
      <c r="H6257" t="s">
        <v>22</v>
      </c>
      <c r="I6257">
        <v>32494.073807000001</v>
      </c>
      <c r="J6257">
        <v>32494.073807000001</v>
      </c>
      <c r="K6257">
        <v>206256</v>
      </c>
      <c r="L6257">
        <v>15.754244146594523</v>
      </c>
      <c r="M6257">
        <v>15.754244146594523</v>
      </c>
    </row>
    <row r="6258" spans="1:13" x14ac:dyDescent="0.25">
      <c r="A6258" s="9">
        <v>43830</v>
      </c>
      <c r="B6258" t="s">
        <v>61</v>
      </c>
      <c r="C6258" t="s">
        <v>61</v>
      </c>
      <c r="D6258" t="s">
        <v>61</v>
      </c>
      <c r="E6258" t="s">
        <v>62</v>
      </c>
      <c r="F6258" t="s">
        <v>12</v>
      </c>
      <c r="G6258" t="s">
        <v>23</v>
      </c>
      <c r="H6258" t="s">
        <v>24</v>
      </c>
      <c r="I6258">
        <v>5750.4576240000024</v>
      </c>
      <c r="J6258">
        <v>5750.4576240000024</v>
      </c>
      <c r="K6258">
        <v>206256</v>
      </c>
      <c r="L6258">
        <v>2.7880195601582511</v>
      </c>
      <c r="M6258">
        <v>2.7880195601582511</v>
      </c>
    </row>
    <row r="6259" spans="1:13" x14ac:dyDescent="0.25">
      <c r="A6259" s="9">
        <v>43830</v>
      </c>
      <c r="B6259" t="s">
        <v>61</v>
      </c>
      <c r="C6259" t="s">
        <v>61</v>
      </c>
      <c r="D6259" t="s">
        <v>61</v>
      </c>
      <c r="E6259" t="s">
        <v>62</v>
      </c>
      <c r="F6259" t="s">
        <v>12</v>
      </c>
      <c r="G6259" t="s">
        <v>25</v>
      </c>
      <c r="H6259" t="s">
        <v>26</v>
      </c>
      <c r="I6259">
        <v>16673.878241999999</v>
      </c>
      <c r="J6259">
        <v>16673.878241999999</v>
      </c>
      <c r="K6259">
        <v>206256</v>
      </c>
      <c r="L6259">
        <v>8.0840694292529669</v>
      </c>
      <c r="M6259">
        <v>8.0840694292529669</v>
      </c>
    </row>
    <row r="6260" spans="1:13" x14ac:dyDescent="0.25">
      <c r="A6260" s="9">
        <v>43830</v>
      </c>
      <c r="B6260" t="s">
        <v>61</v>
      </c>
      <c r="C6260" t="s">
        <v>61</v>
      </c>
      <c r="D6260" t="s">
        <v>61</v>
      </c>
      <c r="E6260" t="s">
        <v>62</v>
      </c>
      <c r="F6260" t="s">
        <v>12</v>
      </c>
      <c r="G6260" t="s">
        <v>27</v>
      </c>
      <c r="H6260" t="s">
        <v>28</v>
      </c>
      <c r="I6260">
        <v>10069.737940999999</v>
      </c>
      <c r="J6260">
        <v>10069.737940999999</v>
      </c>
      <c r="K6260">
        <v>206256</v>
      </c>
      <c r="L6260">
        <v>4.8821551571833055</v>
      </c>
      <c r="M6260">
        <v>4.8821551571833055</v>
      </c>
    </row>
    <row r="6261" spans="1:13" x14ac:dyDescent="0.25">
      <c r="A6261" s="9">
        <v>43830</v>
      </c>
      <c r="B6261" t="s">
        <v>61</v>
      </c>
      <c r="C6261" t="s">
        <v>61</v>
      </c>
      <c r="D6261" t="s">
        <v>61</v>
      </c>
      <c r="E6261" t="s">
        <v>62</v>
      </c>
      <c r="F6261" t="s">
        <v>12</v>
      </c>
      <c r="G6261" t="s">
        <v>29</v>
      </c>
      <c r="H6261" t="s">
        <v>30</v>
      </c>
      <c r="I6261">
        <v>1310.9526343500002</v>
      </c>
      <c r="J6261">
        <v>1310.9526343500002</v>
      </c>
      <c r="K6261">
        <v>206256</v>
      </c>
      <c r="L6261">
        <v>0.63559490843902733</v>
      </c>
      <c r="M6261">
        <v>0.63559490843902733</v>
      </c>
    </row>
    <row r="6262" spans="1:13" x14ac:dyDescent="0.25">
      <c r="A6262" s="9">
        <v>43830</v>
      </c>
      <c r="B6262" t="s">
        <v>61</v>
      </c>
      <c r="C6262" t="s">
        <v>61</v>
      </c>
      <c r="D6262" t="s">
        <v>61</v>
      </c>
      <c r="E6262" t="s">
        <v>62</v>
      </c>
      <c r="F6262" t="s">
        <v>12</v>
      </c>
      <c r="G6262" t="s">
        <v>31</v>
      </c>
      <c r="H6262" t="s">
        <v>32</v>
      </c>
      <c r="I6262">
        <v>1310.9526343500002</v>
      </c>
      <c r="J6262">
        <v>1310.9526343500002</v>
      </c>
      <c r="K6262">
        <v>206256</v>
      </c>
      <c r="L6262">
        <v>0.63559490843902733</v>
      </c>
      <c r="M6262">
        <v>0.63559490843902733</v>
      </c>
    </row>
    <row r="6263" spans="1:13" x14ac:dyDescent="0.25">
      <c r="A6263" s="9">
        <v>43830</v>
      </c>
      <c r="B6263" t="s">
        <v>61</v>
      </c>
      <c r="C6263" t="s">
        <v>61</v>
      </c>
      <c r="D6263" t="s">
        <v>61</v>
      </c>
      <c r="E6263" t="s">
        <v>62</v>
      </c>
      <c r="F6263" t="s">
        <v>12</v>
      </c>
      <c r="G6263" t="s">
        <v>33</v>
      </c>
      <c r="H6263" t="s">
        <v>34</v>
      </c>
      <c r="I6263">
        <v>0</v>
      </c>
      <c r="J6263">
        <v>0</v>
      </c>
      <c r="K6263">
        <v>206256</v>
      </c>
      <c r="L6263">
        <v>0</v>
      </c>
      <c r="M6263">
        <v>0</v>
      </c>
    </row>
    <row r="6264" spans="1:13" x14ac:dyDescent="0.25">
      <c r="A6264" s="9">
        <v>43830</v>
      </c>
      <c r="B6264" t="s">
        <v>61</v>
      </c>
      <c r="C6264" t="s">
        <v>61</v>
      </c>
      <c r="D6264" t="s">
        <v>61</v>
      </c>
      <c r="E6264" t="s">
        <v>62</v>
      </c>
      <c r="F6264" t="s">
        <v>12</v>
      </c>
      <c r="G6264" t="s">
        <v>35</v>
      </c>
      <c r="H6264" t="s">
        <v>111</v>
      </c>
      <c r="I6264">
        <v>3379.9643219999998</v>
      </c>
      <c r="J6264">
        <v>3379.9643219999998</v>
      </c>
      <c r="K6264">
        <v>206256</v>
      </c>
      <c r="L6264">
        <v>1.6387229084244823</v>
      </c>
      <c r="M6264">
        <v>1.6387229084244823</v>
      </c>
    </row>
    <row r="6265" spans="1:13" x14ac:dyDescent="0.25">
      <c r="A6265" s="9">
        <v>43830</v>
      </c>
      <c r="B6265" t="s">
        <v>61</v>
      </c>
      <c r="C6265" t="s">
        <v>61</v>
      </c>
      <c r="D6265" t="s">
        <v>61</v>
      </c>
      <c r="E6265" t="s">
        <v>62</v>
      </c>
      <c r="F6265" t="s">
        <v>12</v>
      </c>
      <c r="G6265" t="s">
        <v>36</v>
      </c>
      <c r="H6265" t="s">
        <v>32</v>
      </c>
      <c r="I6265">
        <v>339.04163162366882</v>
      </c>
      <c r="J6265">
        <v>339.04163162366882</v>
      </c>
      <c r="K6265">
        <v>206256</v>
      </c>
      <c r="L6265">
        <v>0.16437903945760066</v>
      </c>
      <c r="M6265">
        <v>0.16437903945760066</v>
      </c>
    </row>
    <row r="6266" spans="1:13" x14ac:dyDescent="0.25">
      <c r="A6266" s="9">
        <v>43830</v>
      </c>
      <c r="B6266" t="s">
        <v>61</v>
      </c>
      <c r="C6266" t="s">
        <v>61</v>
      </c>
      <c r="D6266" t="s">
        <v>61</v>
      </c>
      <c r="E6266" t="s">
        <v>62</v>
      </c>
      <c r="F6266" t="s">
        <v>12</v>
      </c>
      <c r="G6266" t="s">
        <v>37</v>
      </c>
      <c r="H6266" t="s">
        <v>34</v>
      </c>
      <c r="I6266">
        <v>3040.922690376331</v>
      </c>
      <c r="J6266">
        <v>3040.922690376331</v>
      </c>
      <c r="K6266">
        <v>206256</v>
      </c>
      <c r="L6266">
        <v>1.4743438689668815</v>
      </c>
      <c r="M6266">
        <v>1.4743438689668815</v>
      </c>
    </row>
    <row r="6267" spans="1:13" x14ac:dyDescent="0.25">
      <c r="A6267" s="9">
        <v>43830</v>
      </c>
      <c r="B6267" t="s">
        <v>61</v>
      </c>
      <c r="C6267" t="s">
        <v>61</v>
      </c>
      <c r="D6267" t="s">
        <v>61</v>
      </c>
      <c r="E6267" t="s">
        <v>62</v>
      </c>
      <c r="F6267" t="s">
        <v>12</v>
      </c>
      <c r="G6267" t="s">
        <v>38</v>
      </c>
      <c r="H6267" t="s">
        <v>39</v>
      </c>
      <c r="I6267">
        <v>16252.6101497197</v>
      </c>
      <c r="J6267">
        <v>16252.6101497197</v>
      </c>
      <c r="K6267">
        <v>206256</v>
      </c>
      <c r="L6267">
        <v>7.8798241746759849</v>
      </c>
      <c r="M6267">
        <v>7.8798241746759849</v>
      </c>
    </row>
    <row r="6268" spans="1:13" x14ac:dyDescent="0.25">
      <c r="A6268" s="9">
        <v>43830</v>
      </c>
      <c r="B6268" t="s">
        <v>61</v>
      </c>
      <c r="C6268" t="s">
        <v>61</v>
      </c>
      <c r="D6268" t="s">
        <v>61</v>
      </c>
      <c r="E6268" t="s">
        <v>62</v>
      </c>
      <c r="F6268" t="s">
        <v>12</v>
      </c>
      <c r="G6268" t="s">
        <v>40</v>
      </c>
      <c r="H6268" t="s">
        <v>41</v>
      </c>
      <c r="I6268">
        <v>204.70532736236001</v>
      </c>
      <c r="J6268">
        <v>204.70532736236001</v>
      </c>
      <c r="K6268">
        <v>206256</v>
      </c>
      <c r="L6268">
        <v>9.9248180592254279E-2</v>
      </c>
      <c r="M6268">
        <v>9.9248180592254279E-2</v>
      </c>
    </row>
    <row r="6269" spans="1:13" x14ac:dyDescent="0.25">
      <c r="A6269" s="9">
        <v>43830</v>
      </c>
      <c r="B6269" t="s">
        <v>61</v>
      </c>
      <c r="C6269" t="s">
        <v>61</v>
      </c>
      <c r="D6269" t="s">
        <v>61</v>
      </c>
      <c r="E6269" t="s">
        <v>62</v>
      </c>
      <c r="F6269" t="s">
        <v>12</v>
      </c>
      <c r="G6269" t="s">
        <v>42</v>
      </c>
      <c r="H6269" t="s">
        <v>43</v>
      </c>
      <c r="I6269">
        <v>0</v>
      </c>
      <c r="J6269">
        <v>0</v>
      </c>
      <c r="K6269">
        <v>206256</v>
      </c>
      <c r="L6269">
        <v>0</v>
      </c>
      <c r="M6269">
        <v>0</v>
      </c>
    </row>
    <row r="6270" spans="1:13" x14ac:dyDescent="0.25">
      <c r="A6270" s="9">
        <v>43830</v>
      </c>
      <c r="B6270" t="s">
        <v>61</v>
      </c>
      <c r="C6270" t="s">
        <v>61</v>
      </c>
      <c r="D6270" t="s">
        <v>61</v>
      </c>
      <c r="E6270" t="s">
        <v>62</v>
      </c>
      <c r="F6270" t="s">
        <v>12</v>
      </c>
      <c r="G6270" t="s">
        <v>44</v>
      </c>
      <c r="H6270" t="s">
        <v>45</v>
      </c>
      <c r="I6270">
        <v>0</v>
      </c>
      <c r="J6270">
        <v>0</v>
      </c>
      <c r="K6270">
        <v>206256</v>
      </c>
      <c r="L6270">
        <v>0</v>
      </c>
      <c r="M6270">
        <v>0</v>
      </c>
    </row>
    <row r="6271" spans="1:13" x14ac:dyDescent="0.25">
      <c r="A6271" s="9">
        <v>43830</v>
      </c>
      <c r="B6271" t="s">
        <v>61</v>
      </c>
      <c r="C6271" t="s">
        <v>61</v>
      </c>
      <c r="D6271" t="s">
        <v>61</v>
      </c>
      <c r="E6271" t="s">
        <v>62</v>
      </c>
      <c r="F6271" t="s">
        <v>12</v>
      </c>
      <c r="G6271" t="s">
        <v>46</v>
      </c>
      <c r="H6271" t="s">
        <v>47</v>
      </c>
      <c r="I6271">
        <v>204.70532736236001</v>
      </c>
      <c r="J6271">
        <v>204.70532736236001</v>
      </c>
      <c r="K6271">
        <v>206256</v>
      </c>
      <c r="L6271">
        <v>9.9248180592254279E-2</v>
      </c>
      <c r="M6271">
        <v>9.9248180592254279E-2</v>
      </c>
    </row>
    <row r="6272" spans="1:13" x14ac:dyDescent="0.25">
      <c r="A6272" s="9">
        <v>43830</v>
      </c>
      <c r="B6272" t="s">
        <v>61</v>
      </c>
      <c r="C6272" t="s">
        <v>61</v>
      </c>
      <c r="D6272" t="s">
        <v>61</v>
      </c>
      <c r="E6272" t="s">
        <v>62</v>
      </c>
      <c r="F6272" t="s">
        <v>12</v>
      </c>
      <c r="G6272" t="s">
        <v>48</v>
      </c>
      <c r="H6272" t="s">
        <v>96</v>
      </c>
      <c r="I6272">
        <v>0</v>
      </c>
      <c r="J6272">
        <v>0</v>
      </c>
      <c r="K6272">
        <v>206256</v>
      </c>
      <c r="L6272">
        <v>0</v>
      </c>
      <c r="M6272">
        <v>0</v>
      </c>
    </row>
    <row r="6273" spans="1:13" x14ac:dyDescent="0.25">
      <c r="A6273" s="9">
        <v>43830</v>
      </c>
      <c r="B6273" t="s">
        <v>61</v>
      </c>
      <c r="C6273" t="s">
        <v>61</v>
      </c>
      <c r="D6273" t="s">
        <v>61</v>
      </c>
      <c r="E6273" t="s">
        <v>62</v>
      </c>
      <c r="F6273" t="s">
        <v>12</v>
      </c>
      <c r="G6273" t="s">
        <v>49</v>
      </c>
      <c r="H6273" t="s">
        <v>105</v>
      </c>
      <c r="I6273">
        <v>23287.893822564634</v>
      </c>
      <c r="J6273">
        <v>23287.893822564634</v>
      </c>
      <c r="K6273">
        <v>206256</v>
      </c>
      <c r="L6273">
        <v>11.290771576373357</v>
      </c>
      <c r="M6273">
        <v>11.290771576373357</v>
      </c>
    </row>
    <row r="6274" spans="1:13" x14ac:dyDescent="0.25">
      <c r="A6274" s="9">
        <v>43830</v>
      </c>
      <c r="B6274" t="s">
        <v>61</v>
      </c>
      <c r="C6274" t="s">
        <v>61</v>
      </c>
      <c r="D6274" t="s">
        <v>61</v>
      </c>
      <c r="E6274" t="s">
        <v>62</v>
      </c>
      <c r="F6274" t="s">
        <v>12</v>
      </c>
      <c r="G6274" t="s">
        <v>50</v>
      </c>
      <c r="H6274" t="s">
        <v>51</v>
      </c>
      <c r="I6274">
        <v>11830.27480485173</v>
      </c>
      <c r="J6274">
        <v>11830.27480485173</v>
      </c>
      <c r="K6274">
        <v>206256</v>
      </c>
      <c r="L6274">
        <v>5.7357239570493608</v>
      </c>
      <c r="M6274">
        <v>5.7357239570493608</v>
      </c>
    </row>
    <row r="6275" spans="1:13" x14ac:dyDescent="0.25">
      <c r="A6275" s="9">
        <v>43830</v>
      </c>
      <c r="B6275" t="s">
        <v>61</v>
      </c>
      <c r="C6275" t="s">
        <v>61</v>
      </c>
      <c r="D6275" t="s">
        <v>61</v>
      </c>
      <c r="E6275" t="s">
        <v>62</v>
      </c>
      <c r="F6275" t="s">
        <v>12</v>
      </c>
      <c r="G6275" t="s">
        <v>52</v>
      </c>
      <c r="H6275" t="s">
        <v>107</v>
      </c>
      <c r="I6275">
        <v>11457.619017712906</v>
      </c>
      <c r="J6275">
        <v>11457.619017712906</v>
      </c>
      <c r="K6275">
        <v>206256</v>
      </c>
      <c r="L6275">
        <v>5.5550476193239984</v>
      </c>
      <c r="M6275">
        <v>5.5550476193239984</v>
      </c>
    </row>
    <row r="6276" spans="1:13" x14ac:dyDescent="0.25">
      <c r="A6276" s="9">
        <v>43830</v>
      </c>
      <c r="B6276" t="s">
        <v>61</v>
      </c>
      <c r="C6276" t="s">
        <v>61</v>
      </c>
      <c r="D6276" t="s">
        <v>61</v>
      </c>
      <c r="E6276" t="s">
        <v>62</v>
      </c>
      <c r="F6276" t="s">
        <v>53</v>
      </c>
      <c r="G6276" t="s">
        <v>54</v>
      </c>
      <c r="H6276" t="s">
        <v>55</v>
      </c>
      <c r="I6276">
        <v>300712.42275408172</v>
      </c>
      <c r="J6276">
        <v>-300712.42275408172</v>
      </c>
      <c r="K6276">
        <v>206256</v>
      </c>
      <c r="L6276">
        <v>145.7957212173618</v>
      </c>
      <c r="M6276">
        <v>-145.7957212173618</v>
      </c>
    </row>
    <row r="6277" spans="1:13" x14ac:dyDescent="0.25">
      <c r="A6277" s="9">
        <v>43830</v>
      </c>
      <c r="B6277" t="s">
        <v>61</v>
      </c>
      <c r="C6277" t="s">
        <v>61</v>
      </c>
      <c r="D6277" t="s">
        <v>61</v>
      </c>
      <c r="E6277" t="s">
        <v>62</v>
      </c>
      <c r="F6277" t="s">
        <v>53</v>
      </c>
      <c r="G6277" t="s">
        <v>15</v>
      </c>
      <c r="H6277" t="s">
        <v>16</v>
      </c>
      <c r="I6277">
        <v>0</v>
      </c>
      <c r="J6277">
        <v>0</v>
      </c>
      <c r="K6277">
        <v>206256</v>
      </c>
      <c r="L6277">
        <v>0</v>
      </c>
      <c r="M6277">
        <v>0</v>
      </c>
    </row>
    <row r="6278" spans="1:13" x14ac:dyDescent="0.25">
      <c r="A6278" s="9">
        <v>43830</v>
      </c>
      <c r="B6278" t="s">
        <v>61</v>
      </c>
      <c r="C6278" t="s">
        <v>61</v>
      </c>
      <c r="D6278" t="s">
        <v>61</v>
      </c>
      <c r="E6278" t="s">
        <v>62</v>
      </c>
      <c r="F6278" t="s">
        <v>53</v>
      </c>
      <c r="G6278" t="s">
        <v>17</v>
      </c>
      <c r="H6278" t="s">
        <v>18</v>
      </c>
      <c r="I6278">
        <v>0</v>
      </c>
      <c r="J6278">
        <v>0</v>
      </c>
      <c r="K6278">
        <v>206256</v>
      </c>
      <c r="L6278">
        <v>0</v>
      </c>
      <c r="M6278">
        <v>0</v>
      </c>
    </row>
    <row r="6279" spans="1:13" x14ac:dyDescent="0.25">
      <c r="A6279" s="9">
        <v>43830</v>
      </c>
      <c r="B6279" t="s">
        <v>61</v>
      </c>
      <c r="C6279" t="s">
        <v>61</v>
      </c>
      <c r="D6279" t="s">
        <v>61</v>
      </c>
      <c r="E6279" t="s">
        <v>62</v>
      </c>
      <c r="F6279" t="s">
        <v>53</v>
      </c>
      <c r="G6279" t="s">
        <v>19</v>
      </c>
      <c r="H6279" t="s">
        <v>20</v>
      </c>
      <c r="I6279">
        <v>0</v>
      </c>
      <c r="J6279">
        <v>0</v>
      </c>
      <c r="K6279">
        <v>206256</v>
      </c>
      <c r="L6279">
        <v>0</v>
      </c>
      <c r="M6279">
        <v>0</v>
      </c>
    </row>
    <row r="6280" spans="1:13" x14ac:dyDescent="0.25">
      <c r="A6280" s="9">
        <v>43830</v>
      </c>
      <c r="B6280" t="s">
        <v>61</v>
      </c>
      <c r="C6280" t="s">
        <v>61</v>
      </c>
      <c r="D6280" t="s">
        <v>61</v>
      </c>
      <c r="E6280" t="s">
        <v>62</v>
      </c>
      <c r="F6280" t="s">
        <v>53</v>
      </c>
      <c r="G6280" t="s">
        <v>21</v>
      </c>
      <c r="H6280" t="s">
        <v>22</v>
      </c>
      <c r="I6280">
        <v>0</v>
      </c>
      <c r="J6280">
        <v>0</v>
      </c>
      <c r="K6280">
        <v>206256</v>
      </c>
      <c r="L6280">
        <v>0</v>
      </c>
      <c r="M6280">
        <v>0</v>
      </c>
    </row>
    <row r="6281" spans="1:13" x14ac:dyDescent="0.25">
      <c r="A6281" s="9">
        <v>43830</v>
      </c>
      <c r="B6281" t="s">
        <v>61</v>
      </c>
      <c r="C6281" t="s">
        <v>61</v>
      </c>
      <c r="D6281" t="s">
        <v>61</v>
      </c>
      <c r="E6281" t="s">
        <v>62</v>
      </c>
      <c r="F6281" t="s">
        <v>53</v>
      </c>
      <c r="G6281" t="s">
        <v>23</v>
      </c>
      <c r="H6281" t="s">
        <v>24</v>
      </c>
      <c r="I6281">
        <v>0</v>
      </c>
      <c r="J6281">
        <v>0</v>
      </c>
      <c r="K6281">
        <v>206256</v>
      </c>
      <c r="L6281">
        <v>0</v>
      </c>
      <c r="M6281">
        <v>0</v>
      </c>
    </row>
    <row r="6282" spans="1:13" x14ac:dyDescent="0.25">
      <c r="A6282" s="9">
        <v>43830</v>
      </c>
      <c r="B6282" t="s">
        <v>61</v>
      </c>
      <c r="C6282" t="s">
        <v>61</v>
      </c>
      <c r="D6282" t="s">
        <v>61</v>
      </c>
      <c r="E6282" t="s">
        <v>62</v>
      </c>
      <c r="F6282" t="s">
        <v>53</v>
      </c>
      <c r="G6282" t="s">
        <v>25</v>
      </c>
      <c r="H6282" t="s">
        <v>26</v>
      </c>
      <c r="I6282">
        <v>0</v>
      </c>
      <c r="J6282">
        <v>0</v>
      </c>
      <c r="K6282">
        <v>206256</v>
      </c>
      <c r="L6282">
        <v>0</v>
      </c>
      <c r="M6282">
        <v>0</v>
      </c>
    </row>
    <row r="6283" spans="1:13" x14ac:dyDescent="0.25">
      <c r="A6283" s="9">
        <v>43830</v>
      </c>
      <c r="B6283" t="s">
        <v>61</v>
      </c>
      <c r="C6283" t="s">
        <v>61</v>
      </c>
      <c r="D6283" t="s">
        <v>61</v>
      </c>
      <c r="E6283" t="s">
        <v>62</v>
      </c>
      <c r="F6283" t="s">
        <v>53</v>
      </c>
      <c r="G6283" t="s">
        <v>27</v>
      </c>
      <c r="H6283" t="s">
        <v>28</v>
      </c>
      <c r="I6283">
        <v>0</v>
      </c>
      <c r="J6283">
        <v>0</v>
      </c>
      <c r="K6283">
        <v>206256</v>
      </c>
      <c r="L6283">
        <v>0</v>
      </c>
      <c r="M6283">
        <v>0</v>
      </c>
    </row>
    <row r="6284" spans="1:13" x14ac:dyDescent="0.25">
      <c r="A6284" s="9">
        <v>43830</v>
      </c>
      <c r="B6284" t="s">
        <v>61</v>
      </c>
      <c r="C6284" t="s">
        <v>61</v>
      </c>
      <c r="D6284" t="s">
        <v>61</v>
      </c>
      <c r="E6284" t="s">
        <v>62</v>
      </c>
      <c r="F6284" t="s">
        <v>53</v>
      </c>
      <c r="G6284" t="s">
        <v>29</v>
      </c>
      <c r="H6284" t="s">
        <v>30</v>
      </c>
      <c r="I6284">
        <v>9966.4900130000005</v>
      </c>
      <c r="J6284">
        <v>-9966.4900130000005</v>
      </c>
      <c r="K6284">
        <v>206256</v>
      </c>
      <c r="L6284">
        <v>4.832097011965713</v>
      </c>
      <c r="M6284">
        <v>-4.832097011965713</v>
      </c>
    </row>
    <row r="6285" spans="1:13" x14ac:dyDescent="0.25">
      <c r="A6285" s="9">
        <v>43830</v>
      </c>
      <c r="B6285" t="s">
        <v>61</v>
      </c>
      <c r="C6285" t="s">
        <v>61</v>
      </c>
      <c r="D6285" t="s">
        <v>61</v>
      </c>
      <c r="E6285" t="s">
        <v>62</v>
      </c>
      <c r="F6285" t="s">
        <v>53</v>
      </c>
      <c r="G6285" t="s">
        <v>31</v>
      </c>
      <c r="H6285" t="s">
        <v>32</v>
      </c>
      <c r="I6285">
        <v>51.523777000000003</v>
      </c>
      <c r="J6285">
        <v>-51.523777000000003</v>
      </c>
      <c r="K6285">
        <v>206256</v>
      </c>
      <c r="L6285">
        <v>2.4980498506710108E-2</v>
      </c>
      <c r="M6285">
        <v>-2.4980498506710108E-2</v>
      </c>
    </row>
    <row r="6286" spans="1:13" x14ac:dyDescent="0.25">
      <c r="A6286" s="9">
        <v>43830</v>
      </c>
      <c r="B6286" t="s">
        <v>61</v>
      </c>
      <c r="C6286" t="s">
        <v>61</v>
      </c>
      <c r="D6286" t="s">
        <v>61</v>
      </c>
      <c r="E6286" t="s">
        <v>62</v>
      </c>
      <c r="F6286" t="s">
        <v>53</v>
      </c>
      <c r="G6286" t="s">
        <v>33</v>
      </c>
      <c r="H6286" t="s">
        <v>34</v>
      </c>
      <c r="I6286">
        <v>9914.9662360000002</v>
      </c>
      <c r="J6286">
        <v>-9914.9662360000002</v>
      </c>
      <c r="K6286">
        <v>206256</v>
      </c>
      <c r="L6286">
        <v>4.8071165134590021</v>
      </c>
      <c r="M6286">
        <v>-4.8071165134590021</v>
      </c>
    </row>
    <row r="6287" spans="1:13" x14ac:dyDescent="0.25">
      <c r="A6287" s="9">
        <v>43830</v>
      </c>
      <c r="B6287" t="s">
        <v>61</v>
      </c>
      <c r="C6287" t="s">
        <v>61</v>
      </c>
      <c r="D6287" t="s">
        <v>61</v>
      </c>
      <c r="E6287" t="s">
        <v>62</v>
      </c>
      <c r="F6287" t="s">
        <v>53</v>
      </c>
      <c r="G6287" t="s">
        <v>35</v>
      </c>
      <c r="H6287" t="s">
        <v>111</v>
      </c>
      <c r="I6287">
        <v>73850.695033949072</v>
      </c>
      <c r="J6287">
        <v>-73850.695033949072</v>
      </c>
      <c r="K6287">
        <v>206256</v>
      </c>
      <c r="L6287">
        <v>35.805355981861894</v>
      </c>
      <c r="M6287">
        <v>-35.805355981861894</v>
      </c>
    </row>
    <row r="6288" spans="1:13" x14ac:dyDescent="0.25">
      <c r="A6288" s="9">
        <v>43830</v>
      </c>
      <c r="B6288" t="s">
        <v>61</v>
      </c>
      <c r="C6288" t="s">
        <v>61</v>
      </c>
      <c r="D6288" t="s">
        <v>61</v>
      </c>
      <c r="E6288" t="s">
        <v>62</v>
      </c>
      <c r="F6288" t="s">
        <v>53</v>
      </c>
      <c r="G6288" t="s">
        <v>36</v>
      </c>
      <c r="H6288" t="s">
        <v>32</v>
      </c>
      <c r="I6288">
        <v>6464.1196531457308</v>
      </c>
      <c r="J6288">
        <v>-6464.1196531457308</v>
      </c>
      <c r="K6288">
        <v>206256</v>
      </c>
      <c r="L6288">
        <v>3.1340274479994426</v>
      </c>
      <c r="M6288">
        <v>-3.1340274479994426</v>
      </c>
    </row>
    <row r="6289" spans="1:13" x14ac:dyDescent="0.25">
      <c r="A6289" s="9">
        <v>43830</v>
      </c>
      <c r="B6289" t="s">
        <v>61</v>
      </c>
      <c r="C6289" t="s">
        <v>61</v>
      </c>
      <c r="D6289" t="s">
        <v>61</v>
      </c>
      <c r="E6289" t="s">
        <v>62</v>
      </c>
      <c r="F6289" t="s">
        <v>53</v>
      </c>
      <c r="G6289" t="s">
        <v>37</v>
      </c>
      <c r="H6289" t="s">
        <v>34</v>
      </c>
      <c r="I6289">
        <v>67386.575380803348</v>
      </c>
      <c r="J6289">
        <v>-67386.575380803348</v>
      </c>
      <c r="K6289">
        <v>206256</v>
      </c>
      <c r="L6289">
        <v>32.67132853386245</v>
      </c>
      <c r="M6289">
        <v>-32.67132853386245</v>
      </c>
    </row>
    <row r="6290" spans="1:13" x14ac:dyDescent="0.25">
      <c r="A6290" s="9">
        <v>43830</v>
      </c>
      <c r="B6290" t="s">
        <v>61</v>
      </c>
      <c r="C6290" t="s">
        <v>61</v>
      </c>
      <c r="D6290" t="s">
        <v>61</v>
      </c>
      <c r="E6290" t="s">
        <v>62</v>
      </c>
      <c r="F6290" t="s">
        <v>53</v>
      </c>
      <c r="G6290" t="s">
        <v>38</v>
      </c>
      <c r="H6290" t="s">
        <v>39</v>
      </c>
      <c r="I6290">
        <v>175123.848318</v>
      </c>
      <c r="J6290">
        <v>-175123.848318</v>
      </c>
      <c r="K6290">
        <v>206256</v>
      </c>
      <c r="L6290">
        <v>84.906062523272055</v>
      </c>
      <c r="M6290">
        <v>-84.906062523272055</v>
      </c>
    </row>
    <row r="6291" spans="1:13" x14ac:dyDescent="0.25">
      <c r="A6291" s="9">
        <v>43830</v>
      </c>
      <c r="B6291" t="s">
        <v>61</v>
      </c>
      <c r="C6291" t="s">
        <v>61</v>
      </c>
      <c r="D6291" t="s">
        <v>61</v>
      </c>
      <c r="E6291" t="s">
        <v>62</v>
      </c>
      <c r="F6291" t="s">
        <v>53</v>
      </c>
      <c r="G6291" t="s">
        <v>40</v>
      </c>
      <c r="H6291" t="s">
        <v>41</v>
      </c>
      <c r="I6291">
        <v>0</v>
      </c>
      <c r="J6291">
        <v>0</v>
      </c>
      <c r="K6291">
        <v>206256</v>
      </c>
      <c r="L6291">
        <v>0</v>
      </c>
      <c r="M6291">
        <v>0</v>
      </c>
    </row>
    <row r="6292" spans="1:13" x14ac:dyDescent="0.25">
      <c r="A6292" s="9">
        <v>43830</v>
      </c>
      <c r="B6292" t="s">
        <v>61</v>
      </c>
      <c r="C6292" t="s">
        <v>61</v>
      </c>
      <c r="D6292" t="s">
        <v>61</v>
      </c>
      <c r="E6292" t="s">
        <v>62</v>
      </c>
      <c r="F6292" t="s">
        <v>53</v>
      </c>
      <c r="G6292" t="s">
        <v>42</v>
      </c>
      <c r="H6292" t="s">
        <v>43</v>
      </c>
      <c r="I6292">
        <v>0</v>
      </c>
      <c r="J6292">
        <v>0</v>
      </c>
      <c r="K6292">
        <v>206256</v>
      </c>
      <c r="L6292">
        <v>0</v>
      </c>
      <c r="M6292">
        <v>0</v>
      </c>
    </row>
    <row r="6293" spans="1:13" x14ac:dyDescent="0.25">
      <c r="A6293" s="9">
        <v>43830</v>
      </c>
      <c r="B6293" t="s">
        <v>61</v>
      </c>
      <c r="C6293" t="s">
        <v>61</v>
      </c>
      <c r="D6293" t="s">
        <v>61</v>
      </c>
      <c r="E6293" t="s">
        <v>62</v>
      </c>
      <c r="F6293" t="s">
        <v>53</v>
      </c>
      <c r="G6293" t="s">
        <v>44</v>
      </c>
      <c r="H6293" t="s">
        <v>45</v>
      </c>
      <c r="I6293">
        <v>0</v>
      </c>
      <c r="J6293">
        <v>0</v>
      </c>
      <c r="K6293">
        <v>206256</v>
      </c>
      <c r="L6293">
        <v>0</v>
      </c>
      <c r="M6293">
        <v>0</v>
      </c>
    </row>
    <row r="6294" spans="1:13" x14ac:dyDescent="0.25">
      <c r="A6294" s="9">
        <v>43830</v>
      </c>
      <c r="B6294" t="s">
        <v>61</v>
      </c>
      <c r="C6294" t="s">
        <v>61</v>
      </c>
      <c r="D6294" t="s">
        <v>61</v>
      </c>
      <c r="E6294" t="s">
        <v>62</v>
      </c>
      <c r="F6294" t="s">
        <v>53</v>
      </c>
      <c r="G6294" t="s">
        <v>46</v>
      </c>
      <c r="H6294" t="s">
        <v>47</v>
      </c>
      <c r="I6294">
        <v>0</v>
      </c>
      <c r="J6294">
        <v>0</v>
      </c>
      <c r="K6294">
        <v>206256</v>
      </c>
      <c r="L6294">
        <v>0</v>
      </c>
      <c r="M6294">
        <v>0</v>
      </c>
    </row>
    <row r="6295" spans="1:13" x14ac:dyDescent="0.25">
      <c r="A6295" s="9">
        <v>43830</v>
      </c>
      <c r="B6295" t="s">
        <v>61</v>
      </c>
      <c r="C6295" t="s">
        <v>61</v>
      </c>
      <c r="D6295" t="s">
        <v>61</v>
      </c>
      <c r="E6295" t="s">
        <v>62</v>
      </c>
      <c r="F6295" t="s">
        <v>53</v>
      </c>
      <c r="G6295" t="s">
        <v>48</v>
      </c>
      <c r="H6295" t="s">
        <v>96</v>
      </c>
      <c r="I6295">
        <v>0</v>
      </c>
      <c r="J6295">
        <v>0</v>
      </c>
      <c r="K6295">
        <v>206256</v>
      </c>
      <c r="L6295">
        <v>0</v>
      </c>
      <c r="M6295">
        <v>0</v>
      </c>
    </row>
    <row r="6296" spans="1:13" x14ac:dyDescent="0.25">
      <c r="A6296" s="9">
        <v>43830</v>
      </c>
      <c r="B6296" t="s">
        <v>61</v>
      </c>
      <c r="C6296" t="s">
        <v>61</v>
      </c>
      <c r="D6296" t="s">
        <v>61</v>
      </c>
      <c r="E6296" t="s">
        <v>62</v>
      </c>
      <c r="F6296" t="s">
        <v>53</v>
      </c>
      <c r="G6296" t="s">
        <v>49</v>
      </c>
      <c r="H6296" t="s">
        <v>56</v>
      </c>
      <c r="I6296">
        <v>41771.389389132644</v>
      </c>
      <c r="J6296">
        <v>-41771.389389132644</v>
      </c>
      <c r="K6296">
        <v>206256</v>
      </c>
      <c r="L6296">
        <v>20.252205700262124</v>
      </c>
      <c r="M6296">
        <v>-20.252205700262124</v>
      </c>
    </row>
    <row r="6297" spans="1:13" x14ac:dyDescent="0.25">
      <c r="A6297" s="9">
        <v>43830</v>
      </c>
      <c r="B6297" t="s">
        <v>61</v>
      </c>
      <c r="C6297" t="s">
        <v>61</v>
      </c>
      <c r="D6297" t="s">
        <v>61</v>
      </c>
      <c r="E6297" t="s">
        <v>62</v>
      </c>
      <c r="F6297" t="s">
        <v>53</v>
      </c>
      <c r="G6297" t="s">
        <v>50</v>
      </c>
      <c r="H6297" t="s">
        <v>51</v>
      </c>
      <c r="I6297">
        <v>28656.405481702357</v>
      </c>
      <c r="J6297">
        <v>-28656.405481702357</v>
      </c>
      <c r="K6297">
        <v>206256</v>
      </c>
      <c r="L6297">
        <v>13.893610601244259</v>
      </c>
      <c r="M6297">
        <v>-13.893610601244259</v>
      </c>
    </row>
    <row r="6298" spans="1:13" x14ac:dyDescent="0.25">
      <c r="A6298" s="9">
        <v>43830</v>
      </c>
      <c r="B6298" t="s">
        <v>61</v>
      </c>
      <c r="C6298" t="s">
        <v>61</v>
      </c>
      <c r="D6298" t="s">
        <v>61</v>
      </c>
      <c r="E6298" t="s">
        <v>62</v>
      </c>
      <c r="F6298" t="s">
        <v>53</v>
      </c>
      <c r="G6298" t="s">
        <v>52</v>
      </c>
      <c r="H6298" t="s">
        <v>57</v>
      </c>
      <c r="I6298">
        <v>13114.983907430287</v>
      </c>
      <c r="J6298">
        <v>-13114.983907430287</v>
      </c>
      <c r="K6298">
        <v>206256</v>
      </c>
      <c r="L6298">
        <v>6.3585950990178652</v>
      </c>
      <c r="M6298">
        <v>-6.3585950990178652</v>
      </c>
    </row>
    <row r="6299" spans="1:13" x14ac:dyDescent="0.25">
      <c r="A6299" s="9">
        <v>43830</v>
      </c>
      <c r="B6299" t="s">
        <v>61</v>
      </c>
      <c r="C6299" t="s">
        <v>61</v>
      </c>
      <c r="D6299" t="s">
        <v>61</v>
      </c>
      <c r="E6299" t="s">
        <v>62</v>
      </c>
      <c r="F6299" t="s">
        <v>58</v>
      </c>
      <c r="G6299" t="s">
        <v>59</v>
      </c>
      <c r="H6299" t="s">
        <v>60</v>
      </c>
      <c r="I6299">
        <v>-223782.22269108501</v>
      </c>
      <c r="J6299">
        <v>-223782.22269108501</v>
      </c>
      <c r="K6299">
        <v>206256</v>
      </c>
      <c r="L6299">
        <v>-108.49731532226214</v>
      </c>
      <c r="M6299">
        <v>-108.49731532226214</v>
      </c>
    </row>
    <row r="6300" spans="1:13" x14ac:dyDescent="0.25">
      <c r="A6300" s="9">
        <v>43830</v>
      </c>
      <c r="B6300" t="s">
        <v>63</v>
      </c>
      <c r="C6300" t="s">
        <v>64</v>
      </c>
      <c r="D6300" t="s">
        <v>64</v>
      </c>
      <c r="E6300" t="s">
        <v>65</v>
      </c>
      <c r="F6300" t="s">
        <v>12</v>
      </c>
      <c r="G6300" t="s">
        <v>13</v>
      </c>
      <c r="H6300" t="s">
        <v>14</v>
      </c>
      <c r="I6300">
        <v>193964.37056728435</v>
      </c>
      <c r="J6300">
        <v>193964.37056728435</v>
      </c>
      <c r="K6300">
        <v>206256</v>
      </c>
      <c r="L6300">
        <v>94.04059545772455</v>
      </c>
      <c r="M6300">
        <v>94.04059545772455</v>
      </c>
    </row>
    <row r="6301" spans="1:13" x14ac:dyDescent="0.25">
      <c r="A6301" s="9">
        <v>43830</v>
      </c>
      <c r="B6301" t="s">
        <v>63</v>
      </c>
      <c r="C6301" t="s">
        <v>64</v>
      </c>
      <c r="D6301" t="s">
        <v>64</v>
      </c>
      <c r="E6301" t="s">
        <v>65</v>
      </c>
      <c r="F6301" t="s">
        <v>12</v>
      </c>
      <c r="G6301" t="s">
        <v>15</v>
      </c>
      <c r="H6301" t="s">
        <v>16</v>
      </c>
      <c r="I6301">
        <v>71.711012670000002</v>
      </c>
      <c r="J6301">
        <v>71.711012670000002</v>
      </c>
      <c r="K6301">
        <v>206256</v>
      </c>
      <c r="L6301">
        <v>3.4767964408308122E-2</v>
      </c>
      <c r="M6301">
        <v>3.4767964408308122E-2</v>
      </c>
    </row>
    <row r="6302" spans="1:13" x14ac:dyDescent="0.25">
      <c r="A6302" s="9">
        <v>43830</v>
      </c>
      <c r="B6302" t="s">
        <v>63</v>
      </c>
      <c r="C6302" t="s">
        <v>64</v>
      </c>
      <c r="D6302" t="s">
        <v>64</v>
      </c>
      <c r="E6302" t="s">
        <v>65</v>
      </c>
      <c r="F6302" t="s">
        <v>12</v>
      </c>
      <c r="G6302" t="s">
        <v>17</v>
      </c>
      <c r="H6302" t="s">
        <v>18</v>
      </c>
      <c r="I6302">
        <v>61.960962739999999</v>
      </c>
      <c r="J6302">
        <v>61.960962739999999</v>
      </c>
      <c r="K6302">
        <v>206256</v>
      </c>
      <c r="L6302">
        <v>3.0040804989915446E-2</v>
      </c>
      <c r="M6302">
        <v>3.0040804989915446E-2</v>
      </c>
    </row>
    <row r="6303" spans="1:13" x14ac:dyDescent="0.25">
      <c r="A6303" s="9">
        <v>43830</v>
      </c>
      <c r="B6303" t="s">
        <v>63</v>
      </c>
      <c r="C6303" t="s">
        <v>64</v>
      </c>
      <c r="D6303" t="s">
        <v>64</v>
      </c>
      <c r="E6303" t="s">
        <v>65</v>
      </c>
      <c r="F6303" t="s">
        <v>12</v>
      </c>
      <c r="G6303" t="s">
        <v>19</v>
      </c>
      <c r="H6303" t="s">
        <v>20</v>
      </c>
      <c r="I6303">
        <v>9.7500499299999994</v>
      </c>
      <c r="J6303">
        <v>9.7500499299999994</v>
      </c>
      <c r="K6303">
        <v>206256</v>
      </c>
      <c r="L6303">
        <v>4.7271594183926763E-3</v>
      </c>
      <c r="M6303">
        <v>4.7271594183926763E-3</v>
      </c>
    </row>
    <row r="6304" spans="1:13" x14ac:dyDescent="0.25">
      <c r="A6304" s="9">
        <v>43830</v>
      </c>
      <c r="B6304" t="s">
        <v>63</v>
      </c>
      <c r="C6304" t="s">
        <v>64</v>
      </c>
      <c r="D6304" t="s">
        <v>64</v>
      </c>
      <c r="E6304" t="s">
        <v>65</v>
      </c>
      <c r="F6304" t="s">
        <v>12</v>
      </c>
      <c r="G6304" t="s">
        <v>21</v>
      </c>
      <c r="H6304" t="s">
        <v>22</v>
      </c>
      <c r="I6304">
        <v>60706.691624149993</v>
      </c>
      <c r="J6304">
        <v>60706.691624149993</v>
      </c>
      <c r="K6304">
        <v>206256</v>
      </c>
      <c r="L6304">
        <v>29.432691230388446</v>
      </c>
      <c r="M6304">
        <v>29.432691230388446</v>
      </c>
    </row>
    <row r="6305" spans="1:13" x14ac:dyDescent="0.25">
      <c r="A6305" s="9">
        <v>43830</v>
      </c>
      <c r="B6305" t="s">
        <v>63</v>
      </c>
      <c r="C6305" t="s">
        <v>64</v>
      </c>
      <c r="D6305" t="s">
        <v>64</v>
      </c>
      <c r="E6305" t="s">
        <v>65</v>
      </c>
      <c r="F6305" t="s">
        <v>12</v>
      </c>
      <c r="G6305" t="s">
        <v>23</v>
      </c>
      <c r="H6305" t="s">
        <v>24</v>
      </c>
      <c r="I6305">
        <v>5350.0113920799995</v>
      </c>
      <c r="J6305">
        <v>5350.0113920799995</v>
      </c>
      <c r="K6305">
        <v>206256</v>
      </c>
      <c r="L6305">
        <v>2.5938694593514855</v>
      </c>
      <c r="M6305">
        <v>2.5938694593514855</v>
      </c>
    </row>
    <row r="6306" spans="1:13" x14ac:dyDescent="0.25">
      <c r="A6306" s="9">
        <v>43830</v>
      </c>
      <c r="B6306" t="s">
        <v>63</v>
      </c>
      <c r="C6306" t="s">
        <v>64</v>
      </c>
      <c r="D6306" t="s">
        <v>64</v>
      </c>
      <c r="E6306" t="s">
        <v>65</v>
      </c>
      <c r="F6306" t="s">
        <v>12</v>
      </c>
      <c r="G6306" t="s">
        <v>25</v>
      </c>
      <c r="H6306" t="s">
        <v>26</v>
      </c>
      <c r="I6306">
        <v>29962.797087850002</v>
      </c>
      <c r="J6306">
        <v>29962.797087850002</v>
      </c>
      <c r="K6306">
        <v>206256</v>
      </c>
      <c r="L6306">
        <v>14.526994166400009</v>
      </c>
      <c r="M6306">
        <v>14.526994166400009</v>
      </c>
    </row>
    <row r="6307" spans="1:13" x14ac:dyDescent="0.25">
      <c r="A6307" s="9">
        <v>43830</v>
      </c>
      <c r="B6307" t="s">
        <v>63</v>
      </c>
      <c r="C6307" t="s">
        <v>64</v>
      </c>
      <c r="D6307" t="s">
        <v>64</v>
      </c>
      <c r="E6307" t="s">
        <v>65</v>
      </c>
      <c r="F6307" t="s">
        <v>12</v>
      </c>
      <c r="G6307" t="s">
        <v>27</v>
      </c>
      <c r="H6307" t="s">
        <v>28</v>
      </c>
      <c r="I6307">
        <v>25393.883144219995</v>
      </c>
      <c r="J6307">
        <v>25393.883144219995</v>
      </c>
      <c r="K6307">
        <v>206256</v>
      </c>
      <c r="L6307">
        <v>12.311827604636953</v>
      </c>
      <c r="M6307">
        <v>12.311827604636953</v>
      </c>
    </row>
    <row r="6308" spans="1:13" x14ac:dyDescent="0.25">
      <c r="A6308" s="9">
        <v>43830</v>
      </c>
      <c r="B6308" t="s">
        <v>63</v>
      </c>
      <c r="C6308" t="s">
        <v>64</v>
      </c>
      <c r="D6308" t="s">
        <v>64</v>
      </c>
      <c r="E6308" t="s">
        <v>65</v>
      </c>
      <c r="F6308" t="s">
        <v>12</v>
      </c>
      <c r="G6308" t="s">
        <v>29</v>
      </c>
      <c r="H6308" t="s">
        <v>30</v>
      </c>
      <c r="I6308">
        <v>57213.317783120001</v>
      </c>
      <c r="J6308">
        <v>57213.317783120001</v>
      </c>
      <c r="K6308">
        <v>206256</v>
      </c>
      <c r="L6308">
        <v>27.73898348805368</v>
      </c>
      <c r="M6308">
        <v>27.73898348805368</v>
      </c>
    </row>
    <row r="6309" spans="1:13" x14ac:dyDescent="0.25">
      <c r="A6309" s="9">
        <v>43830</v>
      </c>
      <c r="B6309" t="s">
        <v>63</v>
      </c>
      <c r="C6309" t="s">
        <v>64</v>
      </c>
      <c r="D6309" t="s">
        <v>64</v>
      </c>
      <c r="E6309" t="s">
        <v>65</v>
      </c>
      <c r="F6309" t="s">
        <v>12</v>
      </c>
      <c r="G6309" t="s">
        <v>31</v>
      </c>
      <c r="H6309" t="s">
        <v>32</v>
      </c>
      <c r="I6309">
        <v>13220.677833124655</v>
      </c>
      <c r="J6309">
        <v>13220.677833124655</v>
      </c>
      <c r="K6309">
        <v>206256</v>
      </c>
      <c r="L6309">
        <v>6.4098391480124972</v>
      </c>
      <c r="M6309">
        <v>6.4098391480124972</v>
      </c>
    </row>
    <row r="6310" spans="1:13" x14ac:dyDescent="0.25">
      <c r="A6310" s="9">
        <v>43830</v>
      </c>
      <c r="B6310" t="s">
        <v>63</v>
      </c>
      <c r="C6310" t="s">
        <v>64</v>
      </c>
      <c r="D6310" t="s">
        <v>64</v>
      </c>
      <c r="E6310" t="s">
        <v>65</v>
      </c>
      <c r="F6310" t="s">
        <v>12</v>
      </c>
      <c r="G6310" t="s">
        <v>33</v>
      </c>
      <c r="H6310" t="s">
        <v>34</v>
      </c>
      <c r="I6310">
        <v>43992.639949995348</v>
      </c>
      <c r="J6310">
        <v>43992.639949995348</v>
      </c>
      <c r="K6310">
        <v>206256</v>
      </c>
      <c r="L6310">
        <v>21.329144340041186</v>
      </c>
      <c r="M6310">
        <v>21.329144340041186</v>
      </c>
    </row>
    <row r="6311" spans="1:13" x14ac:dyDescent="0.25">
      <c r="A6311" s="9">
        <v>43830</v>
      </c>
      <c r="B6311" t="s">
        <v>63</v>
      </c>
      <c r="C6311" t="s">
        <v>64</v>
      </c>
      <c r="D6311" t="s">
        <v>64</v>
      </c>
      <c r="E6311" t="s">
        <v>65</v>
      </c>
      <c r="F6311" t="s">
        <v>12</v>
      </c>
      <c r="G6311" t="s">
        <v>35</v>
      </c>
      <c r="H6311" t="s">
        <v>111</v>
      </c>
      <c r="I6311">
        <v>54092.171333420003</v>
      </c>
      <c r="J6311">
        <v>54092.171333420003</v>
      </c>
      <c r="K6311">
        <v>206256</v>
      </c>
      <c r="L6311">
        <v>26.225744382427663</v>
      </c>
      <c r="M6311">
        <v>26.225744382427663</v>
      </c>
    </row>
    <row r="6312" spans="1:13" x14ac:dyDescent="0.25">
      <c r="A6312" s="9">
        <v>43830</v>
      </c>
      <c r="B6312" t="s">
        <v>63</v>
      </c>
      <c r="C6312" t="s">
        <v>64</v>
      </c>
      <c r="D6312" t="s">
        <v>64</v>
      </c>
      <c r="E6312" t="s">
        <v>65</v>
      </c>
      <c r="F6312" t="s">
        <v>12</v>
      </c>
      <c r="G6312" t="s">
        <v>36</v>
      </c>
      <c r="H6312" t="s">
        <v>32</v>
      </c>
      <c r="I6312">
        <v>12537.228184607728</v>
      </c>
      <c r="J6312">
        <v>12537.228184607728</v>
      </c>
      <c r="K6312">
        <v>206256</v>
      </c>
      <c r="L6312">
        <v>6.0784792610191838</v>
      </c>
      <c r="M6312">
        <v>6.0784792610191838</v>
      </c>
    </row>
    <row r="6313" spans="1:13" x14ac:dyDescent="0.25">
      <c r="A6313" s="9">
        <v>43830</v>
      </c>
      <c r="B6313" t="s">
        <v>63</v>
      </c>
      <c r="C6313" t="s">
        <v>64</v>
      </c>
      <c r="D6313" t="s">
        <v>64</v>
      </c>
      <c r="E6313" t="s">
        <v>65</v>
      </c>
      <c r="F6313" t="s">
        <v>12</v>
      </c>
      <c r="G6313" t="s">
        <v>37</v>
      </c>
      <c r="H6313" t="s">
        <v>34</v>
      </c>
      <c r="I6313">
        <v>41554.943148812272</v>
      </c>
      <c r="J6313">
        <v>41554.943148812272</v>
      </c>
      <c r="K6313">
        <v>206256</v>
      </c>
      <c r="L6313">
        <v>20.147265121408477</v>
      </c>
      <c r="M6313">
        <v>20.147265121408477</v>
      </c>
    </row>
    <row r="6314" spans="1:13" x14ac:dyDescent="0.25">
      <c r="A6314" s="9">
        <v>43830</v>
      </c>
      <c r="B6314" t="s">
        <v>63</v>
      </c>
      <c r="C6314" t="s">
        <v>64</v>
      </c>
      <c r="D6314" t="s">
        <v>64</v>
      </c>
      <c r="E6314" t="s">
        <v>65</v>
      </c>
      <c r="F6314" t="s">
        <v>12</v>
      </c>
      <c r="G6314" t="s">
        <v>38</v>
      </c>
      <c r="H6314" t="s">
        <v>39</v>
      </c>
      <c r="I6314">
        <v>530.52156349999996</v>
      </c>
      <c r="J6314">
        <v>530.52156349999996</v>
      </c>
      <c r="K6314">
        <v>206256</v>
      </c>
      <c r="L6314">
        <v>0.2572150936215189</v>
      </c>
      <c r="M6314">
        <v>0.2572150936215189</v>
      </c>
    </row>
    <row r="6315" spans="1:13" x14ac:dyDescent="0.25">
      <c r="A6315" s="9">
        <v>43830</v>
      </c>
      <c r="B6315" t="s">
        <v>63</v>
      </c>
      <c r="C6315" t="s">
        <v>64</v>
      </c>
      <c r="D6315" t="s">
        <v>64</v>
      </c>
      <c r="E6315" t="s">
        <v>65</v>
      </c>
      <c r="F6315" t="s">
        <v>12</v>
      </c>
      <c r="G6315" t="s">
        <v>40</v>
      </c>
      <c r="H6315" t="s">
        <v>41</v>
      </c>
      <c r="I6315">
        <v>400.17822906999999</v>
      </c>
      <c r="J6315">
        <v>400.17822906999999</v>
      </c>
      <c r="K6315">
        <v>206256</v>
      </c>
      <c r="L6315">
        <v>0.19402016381099216</v>
      </c>
      <c r="M6315">
        <v>0.19402016381099216</v>
      </c>
    </row>
    <row r="6316" spans="1:13" x14ac:dyDescent="0.25">
      <c r="A6316" s="9">
        <v>43830</v>
      </c>
      <c r="B6316" t="s">
        <v>63</v>
      </c>
      <c r="C6316" t="s">
        <v>64</v>
      </c>
      <c r="D6316" t="s">
        <v>64</v>
      </c>
      <c r="E6316" t="s">
        <v>65</v>
      </c>
      <c r="F6316" t="s">
        <v>12</v>
      </c>
      <c r="G6316" t="s">
        <v>42</v>
      </c>
      <c r="H6316" t="s">
        <v>43</v>
      </c>
      <c r="I6316">
        <v>210.38843028999997</v>
      </c>
      <c r="J6316">
        <v>210.38843028999997</v>
      </c>
      <c r="K6316">
        <v>206256</v>
      </c>
      <c r="L6316">
        <v>0.10200354427992396</v>
      </c>
      <c r="M6316">
        <v>0.10200354427992396</v>
      </c>
    </row>
    <row r="6317" spans="1:13" x14ac:dyDescent="0.25">
      <c r="A6317" s="9">
        <v>43830</v>
      </c>
      <c r="B6317" t="s">
        <v>63</v>
      </c>
      <c r="C6317" t="s">
        <v>64</v>
      </c>
      <c r="D6317" t="s">
        <v>64</v>
      </c>
      <c r="E6317" t="s">
        <v>65</v>
      </c>
      <c r="F6317" t="s">
        <v>12</v>
      </c>
      <c r="G6317" t="s">
        <v>44</v>
      </c>
      <c r="H6317" t="s">
        <v>45</v>
      </c>
      <c r="I6317">
        <v>0</v>
      </c>
      <c r="J6317">
        <v>0</v>
      </c>
      <c r="K6317">
        <v>206256</v>
      </c>
      <c r="L6317">
        <v>0</v>
      </c>
      <c r="M6317">
        <v>0</v>
      </c>
    </row>
    <row r="6318" spans="1:13" x14ac:dyDescent="0.25">
      <c r="A6318" s="9">
        <v>43830</v>
      </c>
      <c r="B6318" t="s">
        <v>63</v>
      </c>
      <c r="C6318" t="s">
        <v>64</v>
      </c>
      <c r="D6318" t="s">
        <v>64</v>
      </c>
      <c r="E6318" t="s">
        <v>65</v>
      </c>
      <c r="F6318" t="s">
        <v>12</v>
      </c>
      <c r="G6318" t="s">
        <v>46</v>
      </c>
      <c r="H6318" t="s">
        <v>47</v>
      </c>
      <c r="I6318">
        <v>189.78979878000001</v>
      </c>
      <c r="J6318">
        <v>189.78979878000001</v>
      </c>
      <c r="K6318">
        <v>206256</v>
      </c>
      <c r="L6318">
        <v>9.2016619531068197E-2</v>
      </c>
      <c r="M6318">
        <v>9.2016619531068197E-2</v>
      </c>
    </row>
    <row r="6319" spans="1:13" x14ac:dyDescent="0.25">
      <c r="A6319" s="9">
        <v>43830</v>
      </c>
      <c r="B6319" t="s">
        <v>63</v>
      </c>
      <c r="C6319" t="s">
        <v>64</v>
      </c>
      <c r="D6319" t="s">
        <v>64</v>
      </c>
      <c r="E6319" t="s">
        <v>65</v>
      </c>
      <c r="F6319" t="s">
        <v>12</v>
      </c>
      <c r="G6319" t="s">
        <v>48</v>
      </c>
      <c r="H6319" t="s">
        <v>96</v>
      </c>
      <c r="I6319">
        <v>0</v>
      </c>
      <c r="J6319">
        <v>0</v>
      </c>
      <c r="K6319">
        <v>206256</v>
      </c>
      <c r="L6319">
        <v>0</v>
      </c>
      <c r="M6319">
        <v>0</v>
      </c>
    </row>
    <row r="6320" spans="1:13" x14ac:dyDescent="0.25">
      <c r="A6320" s="9">
        <v>43830</v>
      </c>
      <c r="B6320" t="s">
        <v>63</v>
      </c>
      <c r="C6320" t="s">
        <v>64</v>
      </c>
      <c r="D6320" t="s">
        <v>64</v>
      </c>
      <c r="E6320" t="s">
        <v>65</v>
      </c>
      <c r="F6320" t="s">
        <v>12</v>
      </c>
      <c r="G6320" t="s">
        <v>49</v>
      </c>
      <c r="H6320" t="s">
        <v>105</v>
      </c>
      <c r="I6320">
        <v>20949.779021354374</v>
      </c>
      <c r="J6320">
        <v>20949.779021354374</v>
      </c>
      <c r="K6320">
        <v>206256</v>
      </c>
      <c r="L6320">
        <v>10.15717313501395</v>
      </c>
      <c r="M6320">
        <v>10.15717313501395</v>
      </c>
    </row>
    <row r="6321" spans="1:13" x14ac:dyDescent="0.25">
      <c r="A6321" s="9">
        <v>43830</v>
      </c>
      <c r="B6321" t="s">
        <v>63</v>
      </c>
      <c r="C6321" t="s">
        <v>64</v>
      </c>
      <c r="D6321" t="s">
        <v>64</v>
      </c>
      <c r="E6321" t="s">
        <v>65</v>
      </c>
      <c r="F6321" t="s">
        <v>12</v>
      </c>
      <c r="G6321" t="s">
        <v>50</v>
      </c>
      <c r="H6321" t="s">
        <v>51</v>
      </c>
      <c r="I6321">
        <v>528.07345903999999</v>
      </c>
      <c r="J6321">
        <v>528.07345903999999</v>
      </c>
      <c r="K6321">
        <v>206256</v>
      </c>
      <c r="L6321">
        <v>0.25602816841207043</v>
      </c>
      <c r="M6321">
        <v>0.25602816841207043</v>
      </c>
    </row>
    <row r="6322" spans="1:13" x14ac:dyDescent="0.25">
      <c r="A6322" s="9">
        <v>43830</v>
      </c>
      <c r="B6322" t="s">
        <v>63</v>
      </c>
      <c r="C6322" t="s">
        <v>64</v>
      </c>
      <c r="D6322" t="s">
        <v>64</v>
      </c>
      <c r="E6322" t="s">
        <v>65</v>
      </c>
      <c r="F6322" t="s">
        <v>12</v>
      </c>
      <c r="G6322" t="s">
        <v>52</v>
      </c>
      <c r="H6322" t="s">
        <v>107</v>
      </c>
      <c r="I6322">
        <v>20421.705562314375</v>
      </c>
      <c r="J6322">
        <v>20421.705562314375</v>
      </c>
      <c r="K6322">
        <v>206256</v>
      </c>
      <c r="L6322">
        <v>9.9011449666018816</v>
      </c>
      <c r="M6322">
        <v>9.9011449666018816</v>
      </c>
    </row>
    <row r="6323" spans="1:13" x14ac:dyDescent="0.25">
      <c r="A6323" s="9">
        <v>43830</v>
      </c>
      <c r="B6323" t="s">
        <v>63</v>
      </c>
      <c r="C6323" t="s">
        <v>64</v>
      </c>
      <c r="D6323" t="s">
        <v>64</v>
      </c>
      <c r="E6323" t="s">
        <v>65</v>
      </c>
      <c r="F6323" t="s">
        <v>53</v>
      </c>
      <c r="G6323" t="s">
        <v>54</v>
      </c>
      <c r="H6323" t="s">
        <v>55</v>
      </c>
      <c r="I6323">
        <v>211965.85124937393</v>
      </c>
      <c r="J6323">
        <v>-211965.85124937393</v>
      </c>
      <c r="K6323">
        <v>206256</v>
      </c>
      <c r="L6323">
        <v>102.76833219366898</v>
      </c>
      <c r="M6323">
        <v>-102.76833219366898</v>
      </c>
    </row>
    <row r="6324" spans="1:13" x14ac:dyDescent="0.25">
      <c r="A6324" s="9">
        <v>43830</v>
      </c>
      <c r="B6324" t="s">
        <v>63</v>
      </c>
      <c r="C6324" t="s">
        <v>64</v>
      </c>
      <c r="D6324" t="s">
        <v>64</v>
      </c>
      <c r="E6324" t="s">
        <v>65</v>
      </c>
      <c r="F6324" t="s">
        <v>53</v>
      </c>
      <c r="G6324" t="s">
        <v>15</v>
      </c>
      <c r="H6324" t="s">
        <v>16</v>
      </c>
      <c r="I6324">
        <v>0</v>
      </c>
      <c r="J6324">
        <v>0</v>
      </c>
      <c r="K6324">
        <v>206256</v>
      </c>
      <c r="L6324">
        <v>0</v>
      </c>
      <c r="M6324">
        <v>0</v>
      </c>
    </row>
    <row r="6325" spans="1:13" x14ac:dyDescent="0.25">
      <c r="A6325" s="9">
        <v>43830</v>
      </c>
      <c r="B6325" t="s">
        <v>63</v>
      </c>
      <c r="C6325" t="s">
        <v>64</v>
      </c>
      <c r="D6325" t="s">
        <v>64</v>
      </c>
      <c r="E6325" t="s">
        <v>65</v>
      </c>
      <c r="F6325" t="s">
        <v>53</v>
      </c>
      <c r="G6325" t="s">
        <v>17</v>
      </c>
      <c r="H6325" t="s">
        <v>18</v>
      </c>
      <c r="I6325">
        <v>0</v>
      </c>
      <c r="J6325">
        <v>0</v>
      </c>
      <c r="K6325">
        <v>206256</v>
      </c>
      <c r="L6325">
        <v>0</v>
      </c>
      <c r="M6325">
        <v>0</v>
      </c>
    </row>
    <row r="6326" spans="1:13" x14ac:dyDescent="0.25">
      <c r="A6326" s="9">
        <v>43830</v>
      </c>
      <c r="B6326" t="s">
        <v>63</v>
      </c>
      <c r="C6326" t="s">
        <v>64</v>
      </c>
      <c r="D6326" t="s">
        <v>64</v>
      </c>
      <c r="E6326" t="s">
        <v>65</v>
      </c>
      <c r="F6326" t="s">
        <v>53</v>
      </c>
      <c r="G6326" t="s">
        <v>19</v>
      </c>
      <c r="H6326" t="s">
        <v>20</v>
      </c>
      <c r="I6326">
        <v>0</v>
      </c>
      <c r="J6326">
        <v>0</v>
      </c>
      <c r="K6326">
        <v>206256</v>
      </c>
      <c r="L6326">
        <v>0</v>
      </c>
      <c r="M6326">
        <v>0</v>
      </c>
    </row>
    <row r="6327" spans="1:13" x14ac:dyDescent="0.25">
      <c r="A6327" s="9">
        <v>43830</v>
      </c>
      <c r="B6327" t="s">
        <v>63</v>
      </c>
      <c r="C6327" t="s">
        <v>64</v>
      </c>
      <c r="D6327" t="s">
        <v>64</v>
      </c>
      <c r="E6327" t="s">
        <v>65</v>
      </c>
      <c r="F6327" t="s">
        <v>53</v>
      </c>
      <c r="G6327" t="s">
        <v>21</v>
      </c>
      <c r="H6327" t="s">
        <v>22</v>
      </c>
      <c r="I6327">
        <v>123917.60061041001</v>
      </c>
      <c r="J6327">
        <v>-123917.60061041001</v>
      </c>
      <c r="K6327">
        <v>206256</v>
      </c>
      <c r="L6327">
        <v>60.079513134362159</v>
      </c>
      <c r="M6327">
        <v>-60.079513134362159</v>
      </c>
    </row>
    <row r="6328" spans="1:13" x14ac:dyDescent="0.25">
      <c r="A6328" s="9">
        <v>43830</v>
      </c>
      <c r="B6328" t="s">
        <v>63</v>
      </c>
      <c r="C6328" t="s">
        <v>64</v>
      </c>
      <c r="D6328" t="s">
        <v>64</v>
      </c>
      <c r="E6328" t="s">
        <v>65</v>
      </c>
      <c r="F6328" t="s">
        <v>53</v>
      </c>
      <c r="G6328" t="s">
        <v>23</v>
      </c>
      <c r="H6328" t="s">
        <v>24</v>
      </c>
      <c r="I6328">
        <v>25852.674399570002</v>
      </c>
      <c r="J6328">
        <v>-25852.674399570002</v>
      </c>
      <c r="K6328">
        <v>206256</v>
      </c>
      <c r="L6328">
        <v>12.534265378738073</v>
      </c>
      <c r="M6328">
        <v>-12.534265378738073</v>
      </c>
    </row>
    <row r="6329" spans="1:13" x14ac:dyDescent="0.25">
      <c r="A6329" s="9">
        <v>43830</v>
      </c>
      <c r="B6329" t="s">
        <v>63</v>
      </c>
      <c r="C6329" t="s">
        <v>64</v>
      </c>
      <c r="D6329" t="s">
        <v>64</v>
      </c>
      <c r="E6329" t="s">
        <v>65</v>
      </c>
      <c r="F6329" t="s">
        <v>53</v>
      </c>
      <c r="G6329" t="s">
        <v>25</v>
      </c>
      <c r="H6329" t="s">
        <v>26</v>
      </c>
      <c r="I6329">
        <v>59178.959935099992</v>
      </c>
      <c r="J6329">
        <v>-59178.959935099992</v>
      </c>
      <c r="K6329">
        <v>206256</v>
      </c>
      <c r="L6329">
        <v>28.691994383242182</v>
      </c>
      <c r="M6329">
        <v>-28.691994383242182</v>
      </c>
    </row>
    <row r="6330" spans="1:13" x14ac:dyDescent="0.25">
      <c r="A6330" s="9">
        <v>43830</v>
      </c>
      <c r="B6330" t="s">
        <v>63</v>
      </c>
      <c r="C6330" t="s">
        <v>64</v>
      </c>
      <c r="D6330" t="s">
        <v>64</v>
      </c>
      <c r="E6330" t="s">
        <v>65</v>
      </c>
      <c r="F6330" t="s">
        <v>53</v>
      </c>
      <c r="G6330" t="s">
        <v>27</v>
      </c>
      <c r="H6330" t="s">
        <v>28</v>
      </c>
      <c r="I6330">
        <v>38885.96627574</v>
      </c>
      <c r="J6330">
        <v>-38885.96627574</v>
      </c>
      <c r="K6330">
        <v>206256</v>
      </c>
      <c r="L6330">
        <v>18.853253372381896</v>
      </c>
      <c r="M6330">
        <v>-18.853253372381896</v>
      </c>
    </row>
    <row r="6331" spans="1:13" x14ac:dyDescent="0.25">
      <c r="A6331" s="9">
        <v>43830</v>
      </c>
      <c r="B6331" t="s">
        <v>63</v>
      </c>
      <c r="C6331" t="s">
        <v>64</v>
      </c>
      <c r="D6331" t="s">
        <v>64</v>
      </c>
      <c r="E6331" t="s">
        <v>65</v>
      </c>
      <c r="F6331" t="s">
        <v>53</v>
      </c>
      <c r="G6331" t="s">
        <v>29</v>
      </c>
      <c r="H6331" t="s">
        <v>30</v>
      </c>
      <c r="I6331">
        <v>6389.7695271000002</v>
      </c>
      <c r="J6331">
        <v>-6389.7695271000002</v>
      </c>
      <c r="K6331">
        <v>206256</v>
      </c>
      <c r="L6331">
        <v>3.0979799506923436</v>
      </c>
      <c r="M6331">
        <v>-3.0979799506923436</v>
      </c>
    </row>
    <row r="6332" spans="1:13" x14ac:dyDescent="0.25">
      <c r="A6332" s="9">
        <v>43830</v>
      </c>
      <c r="B6332" t="s">
        <v>63</v>
      </c>
      <c r="C6332" t="s">
        <v>64</v>
      </c>
      <c r="D6332" t="s">
        <v>64</v>
      </c>
      <c r="E6332" t="s">
        <v>65</v>
      </c>
      <c r="F6332" t="s">
        <v>53</v>
      </c>
      <c r="G6332" t="s">
        <v>31</v>
      </c>
      <c r="H6332" t="s">
        <v>32</v>
      </c>
      <c r="I6332">
        <v>5402.9735921000001</v>
      </c>
      <c r="J6332">
        <v>-5402.9735921000001</v>
      </c>
      <c r="K6332">
        <v>206256</v>
      </c>
      <c r="L6332">
        <v>2.6195473547921031</v>
      </c>
      <c r="M6332">
        <v>-2.6195473547921031</v>
      </c>
    </row>
    <row r="6333" spans="1:13" x14ac:dyDescent="0.25">
      <c r="A6333" s="9">
        <v>43830</v>
      </c>
      <c r="B6333" t="s">
        <v>63</v>
      </c>
      <c r="C6333" t="s">
        <v>64</v>
      </c>
      <c r="D6333" t="s">
        <v>64</v>
      </c>
      <c r="E6333" t="s">
        <v>65</v>
      </c>
      <c r="F6333" t="s">
        <v>53</v>
      </c>
      <c r="G6333" t="s">
        <v>33</v>
      </c>
      <c r="H6333" t="s">
        <v>34</v>
      </c>
      <c r="I6333">
        <v>986.79593499999999</v>
      </c>
      <c r="J6333">
        <v>-986.79593499999999</v>
      </c>
      <c r="K6333">
        <v>206256</v>
      </c>
      <c r="L6333">
        <v>0.47843259590024051</v>
      </c>
      <c r="M6333">
        <v>-0.47843259590024051</v>
      </c>
    </row>
    <row r="6334" spans="1:13" x14ac:dyDescent="0.25">
      <c r="A6334" s="9">
        <v>43830</v>
      </c>
      <c r="B6334" t="s">
        <v>63</v>
      </c>
      <c r="C6334" t="s">
        <v>64</v>
      </c>
      <c r="D6334" t="s">
        <v>64</v>
      </c>
      <c r="E6334" t="s">
        <v>65</v>
      </c>
      <c r="F6334" t="s">
        <v>53</v>
      </c>
      <c r="G6334" t="s">
        <v>35</v>
      </c>
      <c r="H6334" t="s">
        <v>111</v>
      </c>
      <c r="I6334">
        <v>25433.25999106</v>
      </c>
      <c r="J6334">
        <v>-25433.25999106</v>
      </c>
      <c r="K6334">
        <v>206256</v>
      </c>
      <c r="L6334">
        <v>12.330918853783647</v>
      </c>
      <c r="M6334">
        <v>-12.330918853783647</v>
      </c>
    </row>
    <row r="6335" spans="1:13" x14ac:dyDescent="0.25">
      <c r="A6335" s="9">
        <v>43830</v>
      </c>
      <c r="B6335" t="s">
        <v>63</v>
      </c>
      <c r="C6335" t="s">
        <v>64</v>
      </c>
      <c r="D6335" t="s">
        <v>64</v>
      </c>
      <c r="E6335" t="s">
        <v>65</v>
      </c>
      <c r="F6335" t="s">
        <v>53</v>
      </c>
      <c r="G6335" t="s">
        <v>36</v>
      </c>
      <c r="H6335" t="s">
        <v>32</v>
      </c>
      <c r="I6335">
        <v>294.16732587171703</v>
      </c>
      <c r="J6335">
        <v>-294.16732587171703</v>
      </c>
      <c r="K6335">
        <v>206256</v>
      </c>
      <c r="L6335">
        <v>0.14262243322459323</v>
      </c>
      <c r="M6335">
        <v>-0.14262243322459323</v>
      </c>
    </row>
    <row r="6336" spans="1:13" x14ac:dyDescent="0.25">
      <c r="A6336" s="9">
        <v>43830</v>
      </c>
      <c r="B6336" t="s">
        <v>63</v>
      </c>
      <c r="C6336" t="s">
        <v>64</v>
      </c>
      <c r="D6336" t="s">
        <v>64</v>
      </c>
      <c r="E6336" t="s">
        <v>65</v>
      </c>
      <c r="F6336" t="s">
        <v>53</v>
      </c>
      <c r="G6336" t="s">
        <v>37</v>
      </c>
      <c r="H6336" t="s">
        <v>34</v>
      </c>
      <c r="I6336">
        <v>25139.092665188284</v>
      </c>
      <c r="J6336">
        <v>-25139.092665188284</v>
      </c>
      <c r="K6336">
        <v>206256</v>
      </c>
      <c r="L6336">
        <v>12.188296420559054</v>
      </c>
      <c r="M6336">
        <v>-12.188296420559054</v>
      </c>
    </row>
    <row r="6337" spans="1:13" x14ac:dyDescent="0.25">
      <c r="A6337" s="9">
        <v>43830</v>
      </c>
      <c r="B6337" t="s">
        <v>63</v>
      </c>
      <c r="C6337" t="s">
        <v>64</v>
      </c>
      <c r="D6337" t="s">
        <v>64</v>
      </c>
      <c r="E6337" t="s">
        <v>65</v>
      </c>
      <c r="F6337" t="s">
        <v>53</v>
      </c>
      <c r="G6337" t="s">
        <v>38</v>
      </c>
      <c r="H6337" t="s">
        <v>39</v>
      </c>
      <c r="I6337">
        <v>51639.60636085095</v>
      </c>
      <c r="J6337">
        <v>-51639.60636085095</v>
      </c>
      <c r="K6337">
        <v>206256</v>
      </c>
      <c r="L6337">
        <v>25.036656563130745</v>
      </c>
      <c r="M6337">
        <v>-25.036656563130745</v>
      </c>
    </row>
    <row r="6338" spans="1:13" x14ac:dyDescent="0.25">
      <c r="A6338" s="9">
        <v>43830</v>
      </c>
      <c r="B6338" t="s">
        <v>63</v>
      </c>
      <c r="C6338" t="s">
        <v>64</v>
      </c>
      <c r="D6338" t="s">
        <v>64</v>
      </c>
      <c r="E6338" t="s">
        <v>65</v>
      </c>
      <c r="F6338" t="s">
        <v>53</v>
      </c>
      <c r="G6338" t="s">
        <v>40</v>
      </c>
      <c r="H6338" t="s">
        <v>41</v>
      </c>
      <c r="I6338">
        <v>1510.71906123296</v>
      </c>
      <c r="J6338">
        <v>-1510.71906123296</v>
      </c>
      <c r="K6338">
        <v>206256</v>
      </c>
      <c r="L6338">
        <v>0.73244854027662709</v>
      </c>
      <c r="M6338">
        <v>-0.73244854027662709</v>
      </c>
    </row>
    <row r="6339" spans="1:13" x14ac:dyDescent="0.25">
      <c r="A6339" s="9">
        <v>43830</v>
      </c>
      <c r="B6339" t="s">
        <v>63</v>
      </c>
      <c r="C6339" t="s">
        <v>64</v>
      </c>
      <c r="D6339" t="s">
        <v>64</v>
      </c>
      <c r="E6339" t="s">
        <v>65</v>
      </c>
      <c r="F6339" t="s">
        <v>53</v>
      </c>
      <c r="G6339" t="s">
        <v>42</v>
      </c>
      <c r="H6339" t="s">
        <v>43</v>
      </c>
      <c r="I6339">
        <v>0</v>
      </c>
      <c r="J6339">
        <v>0</v>
      </c>
      <c r="K6339">
        <v>206256</v>
      </c>
      <c r="L6339">
        <v>0</v>
      </c>
      <c r="M6339">
        <v>0</v>
      </c>
    </row>
    <row r="6340" spans="1:13" x14ac:dyDescent="0.25">
      <c r="A6340" s="9">
        <v>43830</v>
      </c>
      <c r="B6340" t="s">
        <v>63</v>
      </c>
      <c r="C6340" t="s">
        <v>64</v>
      </c>
      <c r="D6340" t="s">
        <v>64</v>
      </c>
      <c r="E6340" t="s">
        <v>65</v>
      </c>
      <c r="F6340" t="s">
        <v>53</v>
      </c>
      <c r="G6340" t="s">
        <v>44</v>
      </c>
      <c r="H6340" t="s">
        <v>45</v>
      </c>
      <c r="I6340">
        <v>727.28368561000002</v>
      </c>
      <c r="J6340">
        <v>-727.28368561000002</v>
      </c>
      <c r="K6340">
        <v>206256</v>
      </c>
      <c r="L6340">
        <v>0.35261213521546042</v>
      </c>
      <c r="M6340">
        <v>-0.35261213521546042</v>
      </c>
    </row>
    <row r="6341" spans="1:13" x14ac:dyDescent="0.25">
      <c r="A6341" s="9">
        <v>43830</v>
      </c>
      <c r="B6341" t="s">
        <v>63</v>
      </c>
      <c r="C6341" t="s">
        <v>64</v>
      </c>
      <c r="D6341" t="s">
        <v>64</v>
      </c>
      <c r="E6341" t="s">
        <v>65</v>
      </c>
      <c r="F6341" t="s">
        <v>53</v>
      </c>
      <c r="G6341" t="s">
        <v>46</v>
      </c>
      <c r="H6341" t="s">
        <v>47</v>
      </c>
      <c r="I6341">
        <v>783.43537562296012</v>
      </c>
      <c r="J6341">
        <v>-783.43537562296012</v>
      </c>
      <c r="K6341">
        <v>206256</v>
      </c>
      <c r="L6341">
        <v>0.37983640506116673</v>
      </c>
      <c r="M6341">
        <v>-0.37983640506116673</v>
      </c>
    </row>
    <row r="6342" spans="1:13" x14ac:dyDescent="0.25">
      <c r="A6342" s="9">
        <v>43830</v>
      </c>
      <c r="B6342" t="s">
        <v>63</v>
      </c>
      <c r="C6342" t="s">
        <v>64</v>
      </c>
      <c r="D6342" t="s">
        <v>64</v>
      </c>
      <c r="E6342" t="s">
        <v>65</v>
      </c>
      <c r="F6342" t="s">
        <v>53</v>
      </c>
      <c r="G6342" t="s">
        <v>48</v>
      </c>
      <c r="H6342" t="s">
        <v>96</v>
      </c>
      <c r="I6342">
        <v>0</v>
      </c>
      <c r="J6342">
        <v>0</v>
      </c>
      <c r="K6342">
        <v>206256</v>
      </c>
      <c r="L6342">
        <v>0</v>
      </c>
      <c r="M6342">
        <v>0</v>
      </c>
    </row>
    <row r="6343" spans="1:13" x14ac:dyDescent="0.25">
      <c r="A6343" s="9">
        <v>43830</v>
      </c>
      <c r="B6343" t="s">
        <v>63</v>
      </c>
      <c r="C6343" t="s">
        <v>64</v>
      </c>
      <c r="D6343" t="s">
        <v>64</v>
      </c>
      <c r="E6343" t="s">
        <v>65</v>
      </c>
      <c r="F6343" t="s">
        <v>53</v>
      </c>
      <c r="G6343" t="s">
        <v>49</v>
      </c>
      <c r="H6343" t="s">
        <v>56</v>
      </c>
      <c r="I6343">
        <v>3074.8956987199999</v>
      </c>
      <c r="J6343">
        <v>-3074.8956987199999</v>
      </c>
      <c r="K6343">
        <v>206256</v>
      </c>
      <c r="L6343">
        <v>1.4908151514234738</v>
      </c>
      <c r="M6343">
        <v>-1.4908151514234738</v>
      </c>
    </row>
    <row r="6344" spans="1:13" x14ac:dyDescent="0.25">
      <c r="A6344" s="9">
        <v>43830</v>
      </c>
      <c r="B6344" t="s">
        <v>63</v>
      </c>
      <c r="C6344" t="s">
        <v>64</v>
      </c>
      <c r="D6344" t="s">
        <v>64</v>
      </c>
      <c r="E6344" t="s">
        <v>65</v>
      </c>
      <c r="F6344" t="s">
        <v>53</v>
      </c>
      <c r="G6344" t="s">
        <v>50</v>
      </c>
      <c r="H6344" t="s">
        <v>51</v>
      </c>
      <c r="I6344">
        <v>273.23256173200002</v>
      </c>
      <c r="J6344">
        <v>-273.23256173200002</v>
      </c>
      <c r="K6344">
        <v>206256</v>
      </c>
      <c r="L6344">
        <v>0.13247253982041735</v>
      </c>
      <c r="M6344">
        <v>-0.13247253982041735</v>
      </c>
    </row>
    <row r="6345" spans="1:13" x14ac:dyDescent="0.25">
      <c r="A6345" s="9">
        <v>43830</v>
      </c>
      <c r="B6345" t="s">
        <v>63</v>
      </c>
      <c r="C6345" t="s">
        <v>64</v>
      </c>
      <c r="D6345" t="s">
        <v>64</v>
      </c>
      <c r="E6345" t="s">
        <v>65</v>
      </c>
      <c r="F6345" t="s">
        <v>53</v>
      </c>
      <c r="G6345" t="s">
        <v>52</v>
      </c>
      <c r="H6345" t="s">
        <v>57</v>
      </c>
      <c r="I6345">
        <v>2801.6631369879997</v>
      </c>
      <c r="J6345">
        <v>-2801.6631369879997</v>
      </c>
      <c r="K6345">
        <v>206256</v>
      </c>
      <c r="L6345">
        <v>1.3583426116030564</v>
      </c>
      <c r="M6345">
        <v>-1.3583426116030564</v>
      </c>
    </row>
    <row r="6346" spans="1:13" x14ac:dyDescent="0.25">
      <c r="A6346" s="9">
        <v>43830</v>
      </c>
      <c r="B6346" t="s">
        <v>63</v>
      </c>
      <c r="C6346" t="s">
        <v>64</v>
      </c>
      <c r="D6346" t="s">
        <v>64</v>
      </c>
      <c r="E6346" t="s">
        <v>65</v>
      </c>
      <c r="F6346" t="s">
        <v>58</v>
      </c>
      <c r="G6346" t="s">
        <v>59</v>
      </c>
      <c r="H6346" t="s">
        <v>60</v>
      </c>
      <c r="I6346">
        <v>-18001.480682089576</v>
      </c>
      <c r="J6346">
        <v>-18001.480682089576</v>
      </c>
      <c r="K6346">
        <v>206256</v>
      </c>
      <c r="L6346">
        <v>-8.7277367359444451</v>
      </c>
      <c r="M6346">
        <v>-8.7277367359444451</v>
      </c>
    </row>
    <row r="6347" spans="1:13" x14ac:dyDescent="0.25">
      <c r="A6347" s="9">
        <v>43830</v>
      </c>
      <c r="B6347" t="s">
        <v>63</v>
      </c>
      <c r="C6347" t="s">
        <v>66</v>
      </c>
      <c r="D6347" t="s">
        <v>67</v>
      </c>
      <c r="E6347" t="s">
        <v>68</v>
      </c>
      <c r="F6347" t="s">
        <v>12</v>
      </c>
      <c r="G6347" t="s">
        <v>13</v>
      </c>
      <c r="H6347" t="s">
        <v>14</v>
      </c>
      <c r="I6347">
        <v>180205.7967971144</v>
      </c>
      <c r="J6347">
        <v>180205.7967971144</v>
      </c>
      <c r="K6347">
        <v>206256</v>
      </c>
      <c r="L6347">
        <v>87.369965866260571</v>
      </c>
      <c r="M6347">
        <v>87.369965866260571</v>
      </c>
    </row>
    <row r="6348" spans="1:13" x14ac:dyDescent="0.25">
      <c r="A6348" s="9">
        <v>43830</v>
      </c>
      <c r="B6348" t="s">
        <v>63</v>
      </c>
      <c r="C6348" t="s">
        <v>66</v>
      </c>
      <c r="D6348" t="s">
        <v>67</v>
      </c>
      <c r="E6348" t="s">
        <v>68</v>
      </c>
      <c r="F6348" t="s">
        <v>12</v>
      </c>
      <c r="G6348" t="s">
        <v>15</v>
      </c>
      <c r="H6348" t="s">
        <v>16</v>
      </c>
      <c r="I6348">
        <v>71.711012670000002</v>
      </c>
      <c r="J6348">
        <v>71.711012670000002</v>
      </c>
      <c r="K6348">
        <v>206256</v>
      </c>
      <c r="L6348">
        <v>3.4767964408308122E-2</v>
      </c>
      <c r="M6348">
        <v>3.4767964408308122E-2</v>
      </c>
    </row>
    <row r="6349" spans="1:13" x14ac:dyDescent="0.25">
      <c r="A6349" s="9">
        <v>43830</v>
      </c>
      <c r="B6349" t="s">
        <v>63</v>
      </c>
      <c r="C6349" t="s">
        <v>66</v>
      </c>
      <c r="D6349" t="s">
        <v>67</v>
      </c>
      <c r="E6349" t="s">
        <v>68</v>
      </c>
      <c r="F6349" t="s">
        <v>12</v>
      </c>
      <c r="G6349" t="s">
        <v>17</v>
      </c>
      <c r="H6349" t="s">
        <v>18</v>
      </c>
      <c r="I6349">
        <v>61.960962739999999</v>
      </c>
      <c r="J6349">
        <v>61.960962739999999</v>
      </c>
      <c r="K6349">
        <v>206256</v>
      </c>
      <c r="L6349">
        <v>3.0040804989915446E-2</v>
      </c>
      <c r="M6349">
        <v>3.0040804989915446E-2</v>
      </c>
    </row>
    <row r="6350" spans="1:13" x14ac:dyDescent="0.25">
      <c r="A6350" s="9">
        <v>43830</v>
      </c>
      <c r="B6350" t="s">
        <v>63</v>
      </c>
      <c r="C6350" t="s">
        <v>66</v>
      </c>
      <c r="D6350" t="s">
        <v>67</v>
      </c>
      <c r="E6350" t="s">
        <v>68</v>
      </c>
      <c r="F6350" t="s">
        <v>12</v>
      </c>
      <c r="G6350" t="s">
        <v>19</v>
      </c>
      <c r="H6350" t="s">
        <v>20</v>
      </c>
      <c r="I6350">
        <v>9.7500499299999994</v>
      </c>
      <c r="J6350">
        <v>9.7500499299999994</v>
      </c>
      <c r="K6350">
        <v>206256</v>
      </c>
      <c r="L6350">
        <v>4.7271594183926763E-3</v>
      </c>
      <c r="M6350">
        <v>4.7271594183926763E-3</v>
      </c>
    </row>
    <row r="6351" spans="1:13" x14ac:dyDescent="0.25">
      <c r="A6351" s="9">
        <v>43830</v>
      </c>
      <c r="B6351" t="s">
        <v>63</v>
      </c>
      <c r="C6351" t="s">
        <v>66</v>
      </c>
      <c r="D6351" t="s">
        <v>67</v>
      </c>
      <c r="E6351" t="s">
        <v>68</v>
      </c>
      <c r="F6351" t="s">
        <v>12</v>
      </c>
      <c r="G6351" t="s">
        <v>21</v>
      </c>
      <c r="H6351" t="s">
        <v>22</v>
      </c>
      <c r="I6351">
        <v>59541.786892229997</v>
      </c>
      <c r="J6351">
        <v>59541.786892229997</v>
      </c>
      <c r="K6351">
        <v>206256</v>
      </c>
      <c r="L6351">
        <v>28.867905366258434</v>
      </c>
      <c r="M6351">
        <v>28.867905366258434</v>
      </c>
    </row>
    <row r="6352" spans="1:13" x14ac:dyDescent="0.25">
      <c r="A6352" s="9">
        <v>43830</v>
      </c>
      <c r="B6352" t="s">
        <v>63</v>
      </c>
      <c r="C6352" t="s">
        <v>66</v>
      </c>
      <c r="D6352" t="s">
        <v>67</v>
      </c>
      <c r="E6352" t="s">
        <v>68</v>
      </c>
      <c r="F6352" t="s">
        <v>12</v>
      </c>
      <c r="G6352" t="s">
        <v>23</v>
      </c>
      <c r="H6352" t="s">
        <v>24</v>
      </c>
      <c r="I6352">
        <v>5272.5963293699997</v>
      </c>
      <c r="J6352">
        <v>5272.5963293699997</v>
      </c>
      <c r="K6352">
        <v>206256</v>
      </c>
      <c r="L6352">
        <v>2.5563359753752617</v>
      </c>
      <c r="M6352">
        <v>2.5563359753752617</v>
      </c>
    </row>
    <row r="6353" spans="1:13" x14ac:dyDescent="0.25">
      <c r="A6353" s="9">
        <v>43830</v>
      </c>
      <c r="B6353" t="s">
        <v>63</v>
      </c>
      <c r="C6353" t="s">
        <v>66</v>
      </c>
      <c r="D6353" t="s">
        <v>67</v>
      </c>
      <c r="E6353" t="s">
        <v>68</v>
      </c>
      <c r="F6353" t="s">
        <v>12</v>
      </c>
      <c r="G6353" t="s">
        <v>25</v>
      </c>
      <c r="H6353" t="s">
        <v>26</v>
      </c>
      <c r="I6353">
        <v>29419.633042640002</v>
      </c>
      <c r="J6353">
        <v>29419.633042640002</v>
      </c>
      <c r="K6353">
        <v>206256</v>
      </c>
      <c r="L6353">
        <v>14.263649562989682</v>
      </c>
      <c r="M6353">
        <v>14.263649562989682</v>
      </c>
    </row>
    <row r="6354" spans="1:13" x14ac:dyDescent="0.25">
      <c r="A6354" s="9">
        <v>43830</v>
      </c>
      <c r="B6354" t="s">
        <v>63</v>
      </c>
      <c r="C6354" t="s">
        <v>66</v>
      </c>
      <c r="D6354" t="s">
        <v>67</v>
      </c>
      <c r="E6354" t="s">
        <v>68</v>
      </c>
      <c r="F6354" t="s">
        <v>12</v>
      </c>
      <c r="G6354" t="s">
        <v>27</v>
      </c>
      <c r="H6354" t="s">
        <v>28</v>
      </c>
      <c r="I6354">
        <v>24849.557520219998</v>
      </c>
      <c r="J6354">
        <v>24849.557520219998</v>
      </c>
      <c r="K6354">
        <v>206256</v>
      </c>
      <c r="L6354">
        <v>12.047919827893491</v>
      </c>
      <c r="M6354">
        <v>12.047919827893491</v>
      </c>
    </row>
    <row r="6355" spans="1:13" x14ac:dyDescent="0.25">
      <c r="A6355" s="9">
        <v>43830</v>
      </c>
      <c r="B6355" t="s">
        <v>63</v>
      </c>
      <c r="C6355" t="s">
        <v>66</v>
      </c>
      <c r="D6355" t="s">
        <v>67</v>
      </c>
      <c r="E6355" t="s">
        <v>68</v>
      </c>
      <c r="F6355" t="s">
        <v>12</v>
      </c>
      <c r="G6355" t="s">
        <v>29</v>
      </c>
      <c r="H6355" t="s">
        <v>30</v>
      </c>
      <c r="I6355">
        <v>56218.154290470004</v>
      </c>
      <c r="J6355">
        <v>56218.154290470004</v>
      </c>
      <c r="K6355">
        <v>206256</v>
      </c>
      <c r="L6355">
        <v>27.256494012523273</v>
      </c>
      <c r="M6355">
        <v>27.256494012523273</v>
      </c>
    </row>
    <row r="6356" spans="1:13" x14ac:dyDescent="0.25">
      <c r="A6356" s="9">
        <v>43830</v>
      </c>
      <c r="B6356" t="s">
        <v>63</v>
      </c>
      <c r="C6356" t="s">
        <v>66</v>
      </c>
      <c r="D6356" t="s">
        <v>67</v>
      </c>
      <c r="E6356" t="s">
        <v>68</v>
      </c>
      <c r="F6356" t="s">
        <v>12</v>
      </c>
      <c r="G6356" t="s">
        <v>31</v>
      </c>
      <c r="H6356" t="s">
        <v>32</v>
      </c>
      <c r="I6356">
        <v>12225.514340474654</v>
      </c>
      <c r="J6356">
        <v>12225.514340474654</v>
      </c>
      <c r="K6356">
        <v>206256</v>
      </c>
      <c r="L6356">
        <v>5.9273496724820873</v>
      </c>
      <c r="M6356">
        <v>5.9273496724820873</v>
      </c>
    </row>
    <row r="6357" spans="1:13" x14ac:dyDescent="0.25">
      <c r="A6357" s="9">
        <v>43830</v>
      </c>
      <c r="B6357" t="s">
        <v>63</v>
      </c>
      <c r="C6357" t="s">
        <v>66</v>
      </c>
      <c r="D6357" t="s">
        <v>67</v>
      </c>
      <c r="E6357" t="s">
        <v>68</v>
      </c>
      <c r="F6357" t="s">
        <v>12</v>
      </c>
      <c r="G6357" t="s">
        <v>33</v>
      </c>
      <c r="H6357" t="s">
        <v>34</v>
      </c>
      <c r="I6357">
        <v>43992.639949995348</v>
      </c>
      <c r="J6357">
        <v>43992.639949995348</v>
      </c>
      <c r="K6357">
        <v>206256</v>
      </c>
      <c r="L6357">
        <v>21.329144340041186</v>
      </c>
      <c r="M6357">
        <v>21.329144340041186</v>
      </c>
    </row>
    <row r="6358" spans="1:13" x14ac:dyDescent="0.25">
      <c r="A6358" s="9">
        <v>43830</v>
      </c>
      <c r="B6358" t="s">
        <v>63</v>
      </c>
      <c r="C6358" t="s">
        <v>66</v>
      </c>
      <c r="D6358" t="s">
        <v>67</v>
      </c>
      <c r="E6358" t="s">
        <v>68</v>
      </c>
      <c r="F6358" t="s">
        <v>12</v>
      </c>
      <c r="G6358" t="s">
        <v>35</v>
      </c>
      <c r="H6358" t="s">
        <v>111</v>
      </c>
      <c r="I6358">
        <v>44317.419442219994</v>
      </c>
      <c r="J6358">
        <v>44317.419442219994</v>
      </c>
      <c r="K6358">
        <v>206256</v>
      </c>
      <c r="L6358">
        <v>21.486608603977579</v>
      </c>
      <c r="M6358">
        <v>21.486608603977579</v>
      </c>
    </row>
    <row r="6359" spans="1:13" x14ac:dyDescent="0.25">
      <c r="A6359" s="9">
        <v>43830</v>
      </c>
      <c r="B6359" t="s">
        <v>63</v>
      </c>
      <c r="C6359" t="s">
        <v>66</v>
      </c>
      <c r="D6359" t="s">
        <v>67</v>
      </c>
      <c r="E6359" t="s">
        <v>68</v>
      </c>
      <c r="F6359" t="s">
        <v>12</v>
      </c>
      <c r="G6359" t="s">
        <v>36</v>
      </c>
      <c r="H6359" t="s">
        <v>32</v>
      </c>
      <c r="I6359">
        <v>2785.8784581938758</v>
      </c>
      <c r="J6359">
        <v>2785.8784581938758</v>
      </c>
      <c r="K6359">
        <v>206256</v>
      </c>
      <c r="L6359">
        <v>1.3506896566373223</v>
      </c>
      <c r="M6359">
        <v>1.3506896566373223</v>
      </c>
    </row>
    <row r="6360" spans="1:13" x14ac:dyDescent="0.25">
      <c r="A6360" s="9">
        <v>43830</v>
      </c>
      <c r="B6360" t="s">
        <v>63</v>
      </c>
      <c r="C6360" t="s">
        <v>66</v>
      </c>
      <c r="D6360" t="s">
        <v>67</v>
      </c>
      <c r="E6360" t="s">
        <v>68</v>
      </c>
      <c r="F6360" t="s">
        <v>12</v>
      </c>
      <c r="G6360" t="s">
        <v>37</v>
      </c>
      <c r="H6360" t="s">
        <v>34</v>
      </c>
      <c r="I6360">
        <v>41531.54098402612</v>
      </c>
      <c r="J6360">
        <v>41531.54098402612</v>
      </c>
      <c r="K6360">
        <v>206256</v>
      </c>
      <c r="L6360">
        <v>20.135918947340254</v>
      </c>
      <c r="M6360">
        <v>20.135918947340254</v>
      </c>
    </row>
    <row r="6361" spans="1:13" x14ac:dyDescent="0.25">
      <c r="A6361" s="9">
        <v>43830</v>
      </c>
      <c r="B6361" t="s">
        <v>63</v>
      </c>
      <c r="C6361" t="s">
        <v>66</v>
      </c>
      <c r="D6361" t="s">
        <v>67</v>
      </c>
      <c r="E6361" t="s">
        <v>68</v>
      </c>
      <c r="F6361" t="s">
        <v>12</v>
      </c>
      <c r="G6361" t="s">
        <v>38</v>
      </c>
      <c r="H6361" t="s">
        <v>39</v>
      </c>
      <c r="I6361">
        <v>242.34210000000002</v>
      </c>
      <c r="J6361">
        <v>242.34210000000002</v>
      </c>
      <c r="K6361">
        <v>206256</v>
      </c>
      <c r="L6361">
        <v>0.117495781940889</v>
      </c>
      <c r="M6361">
        <v>0.117495781940889</v>
      </c>
    </row>
    <row r="6362" spans="1:13" x14ac:dyDescent="0.25">
      <c r="A6362" s="9">
        <v>43830</v>
      </c>
      <c r="B6362" t="s">
        <v>63</v>
      </c>
      <c r="C6362" t="s">
        <v>66</v>
      </c>
      <c r="D6362" t="s">
        <v>67</v>
      </c>
      <c r="E6362" t="s">
        <v>68</v>
      </c>
      <c r="F6362" t="s">
        <v>12</v>
      </c>
      <c r="G6362" t="s">
        <v>40</v>
      </c>
      <c r="H6362" t="s">
        <v>41</v>
      </c>
      <c r="I6362">
        <v>189.78979878000001</v>
      </c>
      <c r="J6362">
        <v>189.78979878000001</v>
      </c>
      <c r="K6362">
        <v>206256</v>
      </c>
      <c r="L6362">
        <v>9.2016619531068197E-2</v>
      </c>
      <c r="M6362">
        <v>9.2016619531068197E-2</v>
      </c>
    </row>
    <row r="6363" spans="1:13" x14ac:dyDescent="0.25">
      <c r="A6363" s="9">
        <v>43830</v>
      </c>
      <c r="B6363" t="s">
        <v>63</v>
      </c>
      <c r="C6363" t="s">
        <v>66</v>
      </c>
      <c r="D6363" t="s">
        <v>67</v>
      </c>
      <c r="E6363" t="s">
        <v>68</v>
      </c>
      <c r="F6363" t="s">
        <v>12</v>
      </c>
      <c r="G6363" t="s">
        <v>42</v>
      </c>
      <c r="H6363" t="s">
        <v>43</v>
      </c>
      <c r="I6363">
        <v>0</v>
      </c>
      <c r="J6363">
        <v>0</v>
      </c>
      <c r="K6363">
        <v>206256</v>
      </c>
      <c r="L6363">
        <v>0</v>
      </c>
      <c r="M6363">
        <v>0</v>
      </c>
    </row>
    <row r="6364" spans="1:13" x14ac:dyDescent="0.25">
      <c r="A6364" s="9">
        <v>43830</v>
      </c>
      <c r="B6364" t="s">
        <v>63</v>
      </c>
      <c r="C6364" t="s">
        <v>66</v>
      </c>
      <c r="D6364" t="s">
        <v>67</v>
      </c>
      <c r="E6364" t="s">
        <v>68</v>
      </c>
      <c r="F6364" t="s">
        <v>12</v>
      </c>
      <c r="G6364" t="s">
        <v>44</v>
      </c>
      <c r="H6364" t="s">
        <v>45</v>
      </c>
      <c r="I6364">
        <v>0</v>
      </c>
      <c r="J6364">
        <v>0</v>
      </c>
      <c r="K6364">
        <v>206256</v>
      </c>
      <c r="L6364">
        <v>0</v>
      </c>
      <c r="M6364">
        <v>0</v>
      </c>
    </row>
    <row r="6365" spans="1:13" x14ac:dyDescent="0.25">
      <c r="A6365" s="9">
        <v>43830</v>
      </c>
      <c r="B6365" t="s">
        <v>63</v>
      </c>
      <c r="C6365" t="s">
        <v>66</v>
      </c>
      <c r="D6365" t="s">
        <v>67</v>
      </c>
      <c r="E6365" t="s">
        <v>68</v>
      </c>
      <c r="F6365" t="s">
        <v>12</v>
      </c>
      <c r="G6365" t="s">
        <v>46</v>
      </c>
      <c r="H6365" t="s">
        <v>47</v>
      </c>
      <c r="I6365">
        <v>189.78979878000001</v>
      </c>
      <c r="J6365">
        <v>189.78979878000001</v>
      </c>
      <c r="K6365">
        <v>206256</v>
      </c>
      <c r="L6365">
        <v>9.2016619531068197E-2</v>
      </c>
      <c r="M6365">
        <v>9.2016619531068197E-2</v>
      </c>
    </row>
    <row r="6366" spans="1:13" x14ac:dyDescent="0.25">
      <c r="A6366" s="9">
        <v>43830</v>
      </c>
      <c r="B6366" t="s">
        <v>63</v>
      </c>
      <c r="C6366" t="s">
        <v>66</v>
      </c>
      <c r="D6366" t="s">
        <v>67</v>
      </c>
      <c r="E6366" t="s">
        <v>68</v>
      </c>
      <c r="F6366" t="s">
        <v>12</v>
      </c>
      <c r="G6366" t="s">
        <v>48</v>
      </c>
      <c r="H6366" t="s">
        <v>96</v>
      </c>
      <c r="I6366">
        <v>0</v>
      </c>
      <c r="J6366">
        <v>0</v>
      </c>
      <c r="K6366">
        <v>206256</v>
      </c>
      <c r="L6366">
        <v>0</v>
      </c>
      <c r="M6366">
        <v>0</v>
      </c>
    </row>
    <row r="6367" spans="1:13" x14ac:dyDescent="0.25">
      <c r="A6367" s="9">
        <v>43830</v>
      </c>
      <c r="B6367" t="s">
        <v>63</v>
      </c>
      <c r="C6367" t="s">
        <v>66</v>
      </c>
      <c r="D6367" t="s">
        <v>67</v>
      </c>
      <c r="E6367" t="s">
        <v>68</v>
      </c>
      <c r="F6367" t="s">
        <v>12</v>
      </c>
      <c r="G6367" t="s">
        <v>49</v>
      </c>
      <c r="H6367" t="s">
        <v>105</v>
      </c>
      <c r="I6367">
        <v>19624.593260744376</v>
      </c>
      <c r="J6367">
        <v>19624.593260744376</v>
      </c>
      <c r="K6367">
        <v>206256</v>
      </c>
      <c r="L6367">
        <v>9.5146775176210028</v>
      </c>
      <c r="M6367">
        <v>9.5146775176210028</v>
      </c>
    </row>
    <row r="6368" spans="1:13" x14ac:dyDescent="0.25">
      <c r="A6368" s="9">
        <v>43830</v>
      </c>
      <c r="B6368" t="s">
        <v>63</v>
      </c>
      <c r="C6368" t="s">
        <v>66</v>
      </c>
      <c r="D6368" t="s">
        <v>67</v>
      </c>
      <c r="E6368" t="s">
        <v>68</v>
      </c>
      <c r="F6368" t="s">
        <v>12</v>
      </c>
      <c r="G6368" t="s">
        <v>50</v>
      </c>
      <c r="H6368" t="s">
        <v>51</v>
      </c>
      <c r="I6368">
        <v>45.526871</v>
      </c>
      <c r="J6368">
        <v>45.526871</v>
      </c>
      <c r="K6368">
        <v>206256</v>
      </c>
      <c r="L6368">
        <v>2.2072992300830038E-2</v>
      </c>
      <c r="M6368">
        <v>2.2072992300830038E-2</v>
      </c>
    </row>
    <row r="6369" spans="1:13" x14ac:dyDescent="0.25">
      <c r="A6369" s="9">
        <v>43830</v>
      </c>
      <c r="B6369" t="s">
        <v>63</v>
      </c>
      <c r="C6369" t="s">
        <v>66</v>
      </c>
      <c r="D6369" t="s">
        <v>67</v>
      </c>
      <c r="E6369" t="s">
        <v>68</v>
      </c>
      <c r="F6369" t="s">
        <v>12</v>
      </c>
      <c r="G6369" t="s">
        <v>52</v>
      </c>
      <c r="H6369" t="s">
        <v>107</v>
      </c>
      <c r="I6369">
        <v>19579.066389744377</v>
      </c>
      <c r="J6369">
        <v>19579.066389744377</v>
      </c>
      <c r="K6369">
        <v>206256</v>
      </c>
      <c r="L6369">
        <v>9.4926045253201732</v>
      </c>
      <c r="M6369">
        <v>9.4926045253201732</v>
      </c>
    </row>
    <row r="6370" spans="1:13" x14ac:dyDescent="0.25">
      <c r="A6370" s="9">
        <v>43830</v>
      </c>
      <c r="B6370" t="s">
        <v>63</v>
      </c>
      <c r="C6370" t="s">
        <v>66</v>
      </c>
      <c r="D6370" t="s">
        <v>67</v>
      </c>
      <c r="E6370" t="s">
        <v>68</v>
      </c>
      <c r="F6370" t="s">
        <v>53</v>
      </c>
      <c r="G6370" t="s">
        <v>54</v>
      </c>
      <c r="H6370" t="s">
        <v>55</v>
      </c>
      <c r="I6370">
        <v>197622.64903783472</v>
      </c>
      <c r="J6370">
        <v>-197622.64903783472</v>
      </c>
      <c r="K6370">
        <v>206256</v>
      </c>
      <c r="L6370">
        <v>95.814254633966883</v>
      </c>
      <c r="M6370">
        <v>-95.814254633966883</v>
      </c>
    </row>
    <row r="6371" spans="1:13" x14ac:dyDescent="0.25">
      <c r="A6371" s="9">
        <v>43830</v>
      </c>
      <c r="B6371" t="s">
        <v>63</v>
      </c>
      <c r="C6371" t="s">
        <v>66</v>
      </c>
      <c r="D6371" t="s">
        <v>67</v>
      </c>
      <c r="E6371" t="s">
        <v>68</v>
      </c>
      <c r="F6371" t="s">
        <v>53</v>
      </c>
      <c r="G6371" t="s">
        <v>15</v>
      </c>
      <c r="H6371" t="s">
        <v>16</v>
      </c>
      <c r="I6371">
        <v>0</v>
      </c>
      <c r="J6371">
        <v>0</v>
      </c>
      <c r="K6371">
        <v>206256</v>
      </c>
      <c r="L6371">
        <v>0</v>
      </c>
      <c r="M6371">
        <v>0</v>
      </c>
    </row>
    <row r="6372" spans="1:13" x14ac:dyDescent="0.25">
      <c r="A6372" s="9">
        <v>43830</v>
      </c>
      <c r="B6372" t="s">
        <v>63</v>
      </c>
      <c r="C6372" t="s">
        <v>66</v>
      </c>
      <c r="D6372" t="s">
        <v>67</v>
      </c>
      <c r="E6372" t="s">
        <v>68</v>
      </c>
      <c r="F6372" t="s">
        <v>53</v>
      </c>
      <c r="G6372" t="s">
        <v>17</v>
      </c>
      <c r="H6372" t="s">
        <v>18</v>
      </c>
      <c r="I6372">
        <v>0</v>
      </c>
      <c r="J6372">
        <v>0</v>
      </c>
      <c r="K6372">
        <v>206256</v>
      </c>
      <c r="L6372">
        <v>0</v>
      </c>
      <c r="M6372">
        <v>0</v>
      </c>
    </row>
    <row r="6373" spans="1:13" x14ac:dyDescent="0.25">
      <c r="A6373" s="9">
        <v>43830</v>
      </c>
      <c r="B6373" t="s">
        <v>63</v>
      </c>
      <c r="C6373" t="s">
        <v>66</v>
      </c>
      <c r="D6373" t="s">
        <v>67</v>
      </c>
      <c r="E6373" t="s">
        <v>68</v>
      </c>
      <c r="F6373" t="s">
        <v>53</v>
      </c>
      <c r="G6373" t="s">
        <v>19</v>
      </c>
      <c r="H6373" t="s">
        <v>20</v>
      </c>
      <c r="I6373">
        <v>0</v>
      </c>
      <c r="J6373">
        <v>0</v>
      </c>
      <c r="K6373">
        <v>206256</v>
      </c>
      <c r="L6373">
        <v>0</v>
      </c>
      <c r="M6373">
        <v>0</v>
      </c>
    </row>
    <row r="6374" spans="1:13" x14ac:dyDescent="0.25">
      <c r="A6374" s="9">
        <v>43830</v>
      </c>
      <c r="B6374" t="s">
        <v>63</v>
      </c>
      <c r="C6374" t="s">
        <v>66</v>
      </c>
      <c r="D6374" t="s">
        <v>67</v>
      </c>
      <c r="E6374" t="s">
        <v>68</v>
      </c>
      <c r="F6374" t="s">
        <v>53</v>
      </c>
      <c r="G6374" t="s">
        <v>21</v>
      </c>
      <c r="H6374" t="s">
        <v>22</v>
      </c>
      <c r="I6374">
        <v>123917.60061041001</v>
      </c>
      <c r="J6374">
        <v>-123917.60061041001</v>
      </c>
      <c r="K6374">
        <v>206256</v>
      </c>
      <c r="L6374">
        <v>60.079513134362159</v>
      </c>
      <c r="M6374">
        <v>-60.079513134362159</v>
      </c>
    </row>
    <row r="6375" spans="1:13" x14ac:dyDescent="0.25">
      <c r="A6375" s="9">
        <v>43830</v>
      </c>
      <c r="B6375" t="s">
        <v>63</v>
      </c>
      <c r="C6375" t="s">
        <v>66</v>
      </c>
      <c r="D6375" t="s">
        <v>67</v>
      </c>
      <c r="E6375" t="s">
        <v>68</v>
      </c>
      <c r="F6375" t="s">
        <v>53</v>
      </c>
      <c r="G6375" t="s">
        <v>23</v>
      </c>
      <c r="H6375" t="s">
        <v>24</v>
      </c>
      <c r="I6375">
        <v>25852.674399570002</v>
      </c>
      <c r="J6375">
        <v>-25852.674399570002</v>
      </c>
      <c r="K6375">
        <v>206256</v>
      </c>
      <c r="L6375">
        <v>12.534265378738073</v>
      </c>
      <c r="M6375">
        <v>-12.534265378738073</v>
      </c>
    </row>
    <row r="6376" spans="1:13" x14ac:dyDescent="0.25">
      <c r="A6376" s="9">
        <v>43830</v>
      </c>
      <c r="B6376" t="s">
        <v>63</v>
      </c>
      <c r="C6376" t="s">
        <v>66</v>
      </c>
      <c r="D6376" t="s">
        <v>67</v>
      </c>
      <c r="E6376" t="s">
        <v>68</v>
      </c>
      <c r="F6376" t="s">
        <v>53</v>
      </c>
      <c r="G6376" t="s">
        <v>25</v>
      </c>
      <c r="H6376" t="s">
        <v>26</v>
      </c>
      <c r="I6376">
        <v>59178.959935099992</v>
      </c>
      <c r="J6376">
        <v>-59178.959935099992</v>
      </c>
      <c r="K6376">
        <v>206256</v>
      </c>
      <c r="L6376">
        <v>28.691994383242182</v>
      </c>
      <c r="M6376">
        <v>-28.691994383242182</v>
      </c>
    </row>
    <row r="6377" spans="1:13" x14ac:dyDescent="0.25">
      <c r="A6377" s="9">
        <v>43830</v>
      </c>
      <c r="B6377" t="s">
        <v>63</v>
      </c>
      <c r="C6377" t="s">
        <v>66</v>
      </c>
      <c r="D6377" t="s">
        <v>67</v>
      </c>
      <c r="E6377" t="s">
        <v>68</v>
      </c>
      <c r="F6377" t="s">
        <v>53</v>
      </c>
      <c r="G6377" t="s">
        <v>27</v>
      </c>
      <c r="H6377" t="s">
        <v>28</v>
      </c>
      <c r="I6377">
        <v>38885.96627574</v>
      </c>
      <c r="J6377">
        <v>-38885.96627574</v>
      </c>
      <c r="K6377">
        <v>206256</v>
      </c>
      <c r="L6377">
        <v>18.853253372381896</v>
      </c>
      <c r="M6377">
        <v>-18.853253372381896</v>
      </c>
    </row>
    <row r="6378" spans="1:13" x14ac:dyDescent="0.25">
      <c r="A6378" s="9">
        <v>43830</v>
      </c>
      <c r="B6378" t="s">
        <v>63</v>
      </c>
      <c r="C6378" t="s">
        <v>66</v>
      </c>
      <c r="D6378" t="s">
        <v>67</v>
      </c>
      <c r="E6378" t="s">
        <v>68</v>
      </c>
      <c r="F6378" t="s">
        <v>53</v>
      </c>
      <c r="G6378" t="s">
        <v>29</v>
      </c>
      <c r="H6378" t="s">
        <v>30</v>
      </c>
      <c r="I6378">
        <v>6389.7695241000001</v>
      </c>
      <c r="J6378">
        <v>-6389.7695241000001</v>
      </c>
      <c r="K6378">
        <v>206256</v>
      </c>
      <c r="L6378">
        <v>3.0979799492378404</v>
      </c>
      <c r="M6378">
        <v>-3.0979799492378404</v>
      </c>
    </row>
    <row r="6379" spans="1:13" x14ac:dyDescent="0.25">
      <c r="A6379" s="9">
        <v>43830</v>
      </c>
      <c r="B6379" t="s">
        <v>63</v>
      </c>
      <c r="C6379" t="s">
        <v>66</v>
      </c>
      <c r="D6379" t="s">
        <v>67</v>
      </c>
      <c r="E6379" t="s">
        <v>68</v>
      </c>
      <c r="F6379" t="s">
        <v>53</v>
      </c>
      <c r="G6379" t="s">
        <v>31</v>
      </c>
      <c r="H6379" t="s">
        <v>32</v>
      </c>
      <c r="I6379">
        <v>5402.9735891</v>
      </c>
      <c r="J6379">
        <v>-5402.9735891</v>
      </c>
      <c r="K6379">
        <v>206256</v>
      </c>
      <c r="L6379">
        <v>2.6195473533375999</v>
      </c>
      <c r="M6379">
        <v>-2.6195473533375999</v>
      </c>
    </row>
    <row r="6380" spans="1:13" x14ac:dyDescent="0.25">
      <c r="A6380" s="9">
        <v>43830</v>
      </c>
      <c r="B6380" t="s">
        <v>63</v>
      </c>
      <c r="C6380" t="s">
        <v>66</v>
      </c>
      <c r="D6380" t="s">
        <v>67</v>
      </c>
      <c r="E6380" t="s">
        <v>68</v>
      </c>
      <c r="F6380" t="s">
        <v>53</v>
      </c>
      <c r="G6380" t="s">
        <v>33</v>
      </c>
      <c r="H6380" t="s">
        <v>34</v>
      </c>
      <c r="I6380">
        <v>986.79593499999999</v>
      </c>
      <c r="J6380">
        <v>-986.79593499999999</v>
      </c>
      <c r="K6380">
        <v>206256</v>
      </c>
      <c r="L6380">
        <v>0.47843259590024051</v>
      </c>
      <c r="M6380">
        <v>-0.47843259590024051</v>
      </c>
    </row>
    <row r="6381" spans="1:13" x14ac:dyDescent="0.25">
      <c r="A6381" s="9">
        <v>43830</v>
      </c>
      <c r="B6381" t="s">
        <v>63</v>
      </c>
      <c r="C6381" t="s">
        <v>66</v>
      </c>
      <c r="D6381" t="s">
        <v>67</v>
      </c>
      <c r="E6381" t="s">
        <v>68</v>
      </c>
      <c r="F6381" t="s">
        <v>53</v>
      </c>
      <c r="G6381" t="s">
        <v>35</v>
      </c>
      <c r="H6381" t="s">
        <v>111</v>
      </c>
      <c r="I6381">
        <v>19280.774168060001</v>
      </c>
      <c r="J6381">
        <v>-19280.774168060001</v>
      </c>
      <c r="K6381">
        <v>206256</v>
      </c>
      <c r="L6381">
        <v>9.3479822007893105</v>
      </c>
      <c r="M6381">
        <v>-9.3479822007893105</v>
      </c>
    </row>
    <row r="6382" spans="1:13" x14ac:dyDescent="0.25">
      <c r="A6382" s="9">
        <v>43830</v>
      </c>
      <c r="B6382" t="s">
        <v>63</v>
      </c>
      <c r="C6382" t="s">
        <v>66</v>
      </c>
      <c r="D6382" t="s">
        <v>67</v>
      </c>
      <c r="E6382" t="s">
        <v>68</v>
      </c>
      <c r="F6382" t="s">
        <v>53</v>
      </c>
      <c r="G6382" t="s">
        <v>36</v>
      </c>
      <c r="H6382" t="s">
        <v>32</v>
      </c>
      <c r="I6382">
        <v>108.35368912612462</v>
      </c>
      <c r="J6382">
        <v>-108.35368912612462</v>
      </c>
      <c r="K6382">
        <v>206256</v>
      </c>
      <c r="L6382">
        <v>5.2533593750545254E-2</v>
      </c>
      <c r="M6382">
        <v>-5.2533593750545254E-2</v>
      </c>
    </row>
    <row r="6383" spans="1:13" x14ac:dyDescent="0.25">
      <c r="A6383" s="9">
        <v>43830</v>
      </c>
      <c r="B6383" t="s">
        <v>63</v>
      </c>
      <c r="C6383" t="s">
        <v>66</v>
      </c>
      <c r="D6383" t="s">
        <v>67</v>
      </c>
      <c r="E6383" t="s">
        <v>68</v>
      </c>
      <c r="F6383" t="s">
        <v>53</v>
      </c>
      <c r="G6383" t="s">
        <v>37</v>
      </c>
      <c r="H6383" t="s">
        <v>34</v>
      </c>
      <c r="I6383">
        <v>19172.420478933876</v>
      </c>
      <c r="J6383">
        <v>-19172.420478933876</v>
      </c>
      <c r="K6383">
        <v>206256</v>
      </c>
      <c r="L6383">
        <v>9.2954486070387663</v>
      </c>
      <c r="M6383">
        <v>-9.2954486070387663</v>
      </c>
    </row>
    <row r="6384" spans="1:13" x14ac:dyDescent="0.25">
      <c r="A6384" s="9">
        <v>43830</v>
      </c>
      <c r="B6384" t="s">
        <v>63</v>
      </c>
      <c r="C6384" t="s">
        <v>66</v>
      </c>
      <c r="D6384" t="s">
        <v>67</v>
      </c>
      <c r="E6384" t="s">
        <v>68</v>
      </c>
      <c r="F6384" t="s">
        <v>53</v>
      </c>
      <c r="G6384" t="s">
        <v>38</v>
      </c>
      <c r="H6384" t="s">
        <v>39</v>
      </c>
      <c r="I6384">
        <v>46263.502873004698</v>
      </c>
      <c r="J6384">
        <v>-46263.502873004698</v>
      </c>
      <c r="K6384">
        <v>206256</v>
      </c>
      <c r="L6384">
        <v>22.430136758690512</v>
      </c>
      <c r="M6384">
        <v>-22.430136758690512</v>
      </c>
    </row>
    <row r="6385" spans="1:13" x14ac:dyDescent="0.25">
      <c r="A6385" s="9">
        <v>43830</v>
      </c>
      <c r="B6385" t="s">
        <v>63</v>
      </c>
      <c r="C6385" t="s">
        <v>66</v>
      </c>
      <c r="D6385" t="s">
        <v>67</v>
      </c>
      <c r="E6385" t="s">
        <v>68</v>
      </c>
      <c r="F6385" t="s">
        <v>53</v>
      </c>
      <c r="G6385" t="s">
        <v>40</v>
      </c>
      <c r="H6385" t="s">
        <v>41</v>
      </c>
      <c r="I6385">
        <v>0</v>
      </c>
      <c r="J6385">
        <v>0</v>
      </c>
      <c r="K6385">
        <v>206256</v>
      </c>
      <c r="L6385">
        <v>0</v>
      </c>
      <c r="M6385">
        <v>0</v>
      </c>
    </row>
    <row r="6386" spans="1:13" x14ac:dyDescent="0.25">
      <c r="A6386" s="9">
        <v>43830</v>
      </c>
      <c r="B6386" t="s">
        <v>63</v>
      </c>
      <c r="C6386" t="s">
        <v>66</v>
      </c>
      <c r="D6386" t="s">
        <v>67</v>
      </c>
      <c r="E6386" t="s">
        <v>68</v>
      </c>
      <c r="F6386" t="s">
        <v>53</v>
      </c>
      <c r="G6386" t="s">
        <v>42</v>
      </c>
      <c r="H6386" t="s">
        <v>43</v>
      </c>
      <c r="I6386">
        <v>0</v>
      </c>
      <c r="J6386">
        <v>0</v>
      </c>
      <c r="K6386">
        <v>206256</v>
      </c>
      <c r="L6386">
        <v>0</v>
      </c>
      <c r="M6386">
        <v>0</v>
      </c>
    </row>
    <row r="6387" spans="1:13" x14ac:dyDescent="0.25">
      <c r="A6387" s="9">
        <v>43830</v>
      </c>
      <c r="B6387" t="s">
        <v>63</v>
      </c>
      <c r="C6387" t="s">
        <v>66</v>
      </c>
      <c r="D6387" t="s">
        <v>67</v>
      </c>
      <c r="E6387" t="s">
        <v>68</v>
      </c>
      <c r="F6387" t="s">
        <v>53</v>
      </c>
      <c r="G6387" t="s">
        <v>44</v>
      </c>
      <c r="H6387" t="s">
        <v>45</v>
      </c>
      <c r="I6387">
        <v>0</v>
      </c>
      <c r="J6387">
        <v>0</v>
      </c>
      <c r="K6387">
        <v>206256</v>
      </c>
      <c r="L6387">
        <v>0</v>
      </c>
      <c r="M6387">
        <v>0</v>
      </c>
    </row>
    <row r="6388" spans="1:13" x14ac:dyDescent="0.25">
      <c r="A6388" s="9">
        <v>43830</v>
      </c>
      <c r="B6388" t="s">
        <v>63</v>
      </c>
      <c r="C6388" t="s">
        <v>66</v>
      </c>
      <c r="D6388" t="s">
        <v>67</v>
      </c>
      <c r="E6388" t="s">
        <v>68</v>
      </c>
      <c r="F6388" t="s">
        <v>53</v>
      </c>
      <c r="G6388" t="s">
        <v>46</v>
      </c>
      <c r="H6388" t="s">
        <v>47</v>
      </c>
      <c r="I6388">
        <v>0</v>
      </c>
      <c r="J6388">
        <v>0</v>
      </c>
      <c r="K6388">
        <v>206256</v>
      </c>
      <c r="L6388">
        <v>0</v>
      </c>
      <c r="M6388">
        <v>0</v>
      </c>
    </row>
    <row r="6389" spans="1:13" x14ac:dyDescent="0.25">
      <c r="A6389" s="9">
        <v>43830</v>
      </c>
      <c r="B6389" t="s">
        <v>63</v>
      </c>
      <c r="C6389" t="s">
        <v>66</v>
      </c>
      <c r="D6389" t="s">
        <v>67</v>
      </c>
      <c r="E6389" t="s">
        <v>68</v>
      </c>
      <c r="F6389" t="s">
        <v>53</v>
      </c>
      <c r="G6389" t="s">
        <v>48</v>
      </c>
      <c r="H6389" t="s">
        <v>96</v>
      </c>
      <c r="I6389">
        <v>0</v>
      </c>
      <c r="J6389">
        <v>0</v>
      </c>
      <c r="K6389">
        <v>206256</v>
      </c>
      <c r="L6389">
        <v>0</v>
      </c>
      <c r="M6389">
        <v>0</v>
      </c>
    </row>
    <row r="6390" spans="1:13" x14ac:dyDescent="0.25">
      <c r="A6390" s="9">
        <v>43830</v>
      </c>
      <c r="B6390" t="s">
        <v>63</v>
      </c>
      <c r="C6390" t="s">
        <v>66</v>
      </c>
      <c r="D6390" t="s">
        <v>67</v>
      </c>
      <c r="E6390" t="s">
        <v>68</v>
      </c>
      <c r="F6390" t="s">
        <v>53</v>
      </c>
      <c r="G6390" t="s">
        <v>49</v>
      </c>
      <c r="H6390" t="s">
        <v>56</v>
      </c>
      <c r="I6390">
        <v>1771.0018622599998</v>
      </c>
      <c r="J6390">
        <v>-1771.0018622599998</v>
      </c>
      <c r="K6390">
        <v>206256</v>
      </c>
      <c r="L6390">
        <v>0.85864259088705297</v>
      </c>
      <c r="M6390">
        <v>-0.85864259088705297</v>
      </c>
    </row>
    <row r="6391" spans="1:13" x14ac:dyDescent="0.25">
      <c r="A6391" s="9">
        <v>43830</v>
      </c>
      <c r="B6391" t="s">
        <v>63</v>
      </c>
      <c r="C6391" t="s">
        <v>66</v>
      </c>
      <c r="D6391" t="s">
        <v>67</v>
      </c>
      <c r="E6391" t="s">
        <v>68</v>
      </c>
      <c r="F6391" t="s">
        <v>53</v>
      </c>
      <c r="G6391" t="s">
        <v>50</v>
      </c>
      <c r="H6391" t="s">
        <v>51</v>
      </c>
      <c r="I6391">
        <v>44.031060109999991</v>
      </c>
      <c r="J6391">
        <v>-44.031060109999991</v>
      </c>
      <c r="K6391">
        <v>206256</v>
      </c>
      <c r="L6391">
        <v>2.134777175451865E-2</v>
      </c>
      <c r="M6391">
        <v>-2.134777175451865E-2</v>
      </c>
    </row>
    <row r="6392" spans="1:13" x14ac:dyDescent="0.25">
      <c r="A6392" s="9">
        <v>43830</v>
      </c>
      <c r="B6392" t="s">
        <v>63</v>
      </c>
      <c r="C6392" t="s">
        <v>66</v>
      </c>
      <c r="D6392" t="s">
        <v>67</v>
      </c>
      <c r="E6392" t="s">
        <v>68</v>
      </c>
      <c r="F6392" t="s">
        <v>53</v>
      </c>
      <c r="G6392" t="s">
        <v>52</v>
      </c>
      <c r="H6392" t="s">
        <v>57</v>
      </c>
      <c r="I6392">
        <v>1726.9708021499998</v>
      </c>
      <c r="J6392">
        <v>-1726.9708021499998</v>
      </c>
      <c r="K6392">
        <v>206256</v>
      </c>
      <c r="L6392">
        <v>0.83729481913253423</v>
      </c>
      <c r="M6392">
        <v>-0.83729481913253423</v>
      </c>
    </row>
    <row r="6393" spans="1:13" x14ac:dyDescent="0.25">
      <c r="A6393" s="9">
        <v>43830</v>
      </c>
      <c r="B6393" t="s">
        <v>63</v>
      </c>
      <c r="C6393" t="s">
        <v>66</v>
      </c>
      <c r="D6393" t="s">
        <v>67</v>
      </c>
      <c r="E6393" t="s">
        <v>68</v>
      </c>
      <c r="F6393" t="s">
        <v>58</v>
      </c>
      <c r="G6393" t="s">
        <v>59</v>
      </c>
      <c r="H6393" t="s">
        <v>60</v>
      </c>
      <c r="I6393">
        <v>-17416.852240720327</v>
      </c>
      <c r="J6393">
        <v>-17416.852240720327</v>
      </c>
      <c r="K6393">
        <v>206256</v>
      </c>
      <c r="L6393">
        <v>-8.4442887677063112</v>
      </c>
      <c r="M6393">
        <v>-8.4442887677063112</v>
      </c>
    </row>
    <row r="6394" spans="1:13" x14ac:dyDescent="0.25">
      <c r="A6394" s="9">
        <v>43830</v>
      </c>
      <c r="B6394" t="s">
        <v>63</v>
      </c>
      <c r="C6394" t="s">
        <v>66</v>
      </c>
      <c r="D6394" t="s">
        <v>69</v>
      </c>
      <c r="E6394" t="s">
        <v>70</v>
      </c>
      <c r="F6394" t="s">
        <v>12</v>
      </c>
      <c r="G6394" t="s">
        <v>13</v>
      </c>
      <c r="H6394" t="s">
        <v>14</v>
      </c>
      <c r="I6394">
        <v>67955.14876964</v>
      </c>
      <c r="J6394">
        <v>67955.14876964</v>
      </c>
      <c r="K6394">
        <v>206256</v>
      </c>
      <c r="L6394">
        <v>32.94699246065084</v>
      </c>
      <c r="M6394">
        <v>32.94699246065084</v>
      </c>
    </row>
    <row r="6395" spans="1:13" x14ac:dyDescent="0.25">
      <c r="A6395" s="9">
        <v>43830</v>
      </c>
      <c r="B6395" t="s">
        <v>63</v>
      </c>
      <c r="C6395" t="s">
        <v>66</v>
      </c>
      <c r="D6395" t="s">
        <v>69</v>
      </c>
      <c r="E6395" t="s">
        <v>70</v>
      </c>
      <c r="F6395" t="s">
        <v>12</v>
      </c>
      <c r="G6395" t="s">
        <v>15</v>
      </c>
      <c r="H6395" t="s">
        <v>16</v>
      </c>
      <c r="I6395">
        <v>71.711012670000002</v>
      </c>
      <c r="J6395">
        <v>71.711012670000002</v>
      </c>
      <c r="K6395">
        <v>206256</v>
      </c>
      <c r="L6395">
        <v>3.4767964408308122E-2</v>
      </c>
      <c r="M6395">
        <v>3.4767964408308122E-2</v>
      </c>
    </row>
    <row r="6396" spans="1:13" x14ac:dyDescent="0.25">
      <c r="A6396" s="9">
        <v>43830</v>
      </c>
      <c r="B6396" t="s">
        <v>63</v>
      </c>
      <c r="C6396" t="s">
        <v>66</v>
      </c>
      <c r="D6396" t="s">
        <v>69</v>
      </c>
      <c r="E6396" t="s">
        <v>70</v>
      </c>
      <c r="F6396" t="s">
        <v>12</v>
      </c>
      <c r="G6396" t="s">
        <v>17</v>
      </c>
      <c r="H6396" t="s">
        <v>18</v>
      </c>
      <c r="I6396">
        <v>61.960962739999999</v>
      </c>
      <c r="J6396">
        <v>61.960962739999999</v>
      </c>
      <c r="K6396">
        <v>206256</v>
      </c>
      <c r="L6396">
        <v>3.0040804989915446E-2</v>
      </c>
      <c r="M6396">
        <v>3.0040804989915446E-2</v>
      </c>
    </row>
    <row r="6397" spans="1:13" x14ac:dyDescent="0.25">
      <c r="A6397" s="9">
        <v>43830</v>
      </c>
      <c r="B6397" t="s">
        <v>63</v>
      </c>
      <c r="C6397" t="s">
        <v>66</v>
      </c>
      <c r="D6397" t="s">
        <v>69</v>
      </c>
      <c r="E6397" t="s">
        <v>70</v>
      </c>
      <c r="F6397" t="s">
        <v>12</v>
      </c>
      <c r="G6397" t="s">
        <v>19</v>
      </c>
      <c r="H6397" t="s">
        <v>20</v>
      </c>
      <c r="I6397">
        <v>9.7500499299999994</v>
      </c>
      <c r="J6397">
        <v>9.7500499299999994</v>
      </c>
      <c r="K6397">
        <v>206256</v>
      </c>
      <c r="L6397">
        <v>4.7271594183926763E-3</v>
      </c>
      <c r="M6397">
        <v>4.7271594183926763E-3</v>
      </c>
    </row>
    <row r="6398" spans="1:13" x14ac:dyDescent="0.25">
      <c r="A6398" s="9">
        <v>43830</v>
      </c>
      <c r="B6398" t="s">
        <v>63</v>
      </c>
      <c r="C6398" t="s">
        <v>66</v>
      </c>
      <c r="D6398" t="s">
        <v>69</v>
      </c>
      <c r="E6398" t="s">
        <v>70</v>
      </c>
      <c r="F6398" t="s">
        <v>12</v>
      </c>
      <c r="G6398" t="s">
        <v>21</v>
      </c>
      <c r="H6398" t="s">
        <v>22</v>
      </c>
      <c r="I6398">
        <v>23579.88527975</v>
      </c>
      <c r="J6398">
        <v>23579.88527975</v>
      </c>
      <c r="K6398">
        <v>206256</v>
      </c>
      <c r="L6398">
        <v>11.432339073651191</v>
      </c>
      <c r="M6398">
        <v>11.432339073651191</v>
      </c>
    </row>
    <row r="6399" spans="1:13" x14ac:dyDescent="0.25">
      <c r="A6399" s="9">
        <v>43830</v>
      </c>
      <c r="B6399" t="s">
        <v>63</v>
      </c>
      <c r="C6399" t="s">
        <v>66</v>
      </c>
      <c r="D6399" t="s">
        <v>69</v>
      </c>
      <c r="E6399" t="s">
        <v>70</v>
      </c>
      <c r="F6399" t="s">
        <v>12</v>
      </c>
      <c r="G6399" t="s">
        <v>23</v>
      </c>
      <c r="H6399" t="s">
        <v>24</v>
      </c>
      <c r="I6399">
        <v>0.59096236999999996</v>
      </c>
      <c r="J6399">
        <v>0.59096236999999996</v>
      </c>
      <c r="K6399">
        <v>206256</v>
      </c>
      <c r="L6399">
        <v>2.8651887460243576E-4</v>
      </c>
      <c r="M6399">
        <v>2.8651887460243576E-4</v>
      </c>
    </row>
    <row r="6400" spans="1:13" x14ac:dyDescent="0.25">
      <c r="A6400" s="9">
        <v>43830</v>
      </c>
      <c r="B6400" t="s">
        <v>63</v>
      </c>
      <c r="C6400" t="s">
        <v>66</v>
      </c>
      <c r="D6400" t="s">
        <v>69</v>
      </c>
      <c r="E6400" t="s">
        <v>70</v>
      </c>
      <c r="F6400" t="s">
        <v>12</v>
      </c>
      <c r="G6400" t="s">
        <v>25</v>
      </c>
      <c r="H6400" t="s">
        <v>26</v>
      </c>
      <c r="I6400">
        <v>2147.67185316</v>
      </c>
      <c r="J6400">
        <v>2147.67185316</v>
      </c>
      <c r="K6400">
        <v>206256</v>
      </c>
      <c r="L6400">
        <v>1.0412651526064696</v>
      </c>
      <c r="M6400">
        <v>1.0412651526064696</v>
      </c>
    </row>
    <row r="6401" spans="1:13" x14ac:dyDescent="0.25">
      <c r="A6401" s="9">
        <v>43830</v>
      </c>
      <c r="B6401" t="s">
        <v>63</v>
      </c>
      <c r="C6401" t="s">
        <v>66</v>
      </c>
      <c r="D6401" t="s">
        <v>69</v>
      </c>
      <c r="E6401" t="s">
        <v>70</v>
      </c>
      <c r="F6401" t="s">
        <v>12</v>
      </c>
      <c r="G6401" t="s">
        <v>27</v>
      </c>
      <c r="H6401" t="s">
        <v>28</v>
      </c>
      <c r="I6401">
        <v>21431.62246422</v>
      </c>
      <c r="J6401">
        <v>21431.62246422</v>
      </c>
      <c r="K6401">
        <v>206256</v>
      </c>
      <c r="L6401">
        <v>10.390787402170117</v>
      </c>
      <c r="M6401">
        <v>10.390787402170117</v>
      </c>
    </row>
    <row r="6402" spans="1:13" x14ac:dyDescent="0.25">
      <c r="A6402" s="9">
        <v>43830</v>
      </c>
      <c r="B6402" t="s">
        <v>63</v>
      </c>
      <c r="C6402" t="s">
        <v>66</v>
      </c>
      <c r="D6402" t="s">
        <v>69</v>
      </c>
      <c r="E6402" t="s">
        <v>70</v>
      </c>
      <c r="F6402" t="s">
        <v>12</v>
      </c>
      <c r="G6402" t="s">
        <v>29</v>
      </c>
      <c r="H6402" t="s">
        <v>30</v>
      </c>
      <c r="I6402">
        <v>44254.560325369996</v>
      </c>
      <c r="J6402">
        <v>44254.560325369996</v>
      </c>
      <c r="K6402">
        <v>206256</v>
      </c>
      <c r="L6402">
        <v>21.456132342996082</v>
      </c>
      <c r="M6402">
        <v>21.456132342996082</v>
      </c>
    </row>
    <row r="6403" spans="1:13" x14ac:dyDescent="0.25">
      <c r="A6403" s="9">
        <v>43830</v>
      </c>
      <c r="B6403" t="s">
        <v>63</v>
      </c>
      <c r="C6403" t="s">
        <v>66</v>
      </c>
      <c r="D6403" t="s">
        <v>69</v>
      </c>
      <c r="E6403" t="s">
        <v>70</v>
      </c>
      <c r="F6403" t="s">
        <v>12</v>
      </c>
      <c r="G6403" t="s">
        <v>31</v>
      </c>
      <c r="H6403" t="s">
        <v>32</v>
      </c>
      <c r="I6403">
        <v>2072.4453470099998</v>
      </c>
      <c r="J6403">
        <v>2072.4453470099998</v>
      </c>
      <c r="K6403">
        <v>206256</v>
      </c>
      <c r="L6403">
        <v>1.0047927560943681</v>
      </c>
      <c r="M6403">
        <v>1.0047927560943681</v>
      </c>
    </row>
    <row r="6404" spans="1:13" x14ac:dyDescent="0.25">
      <c r="A6404" s="9">
        <v>43830</v>
      </c>
      <c r="B6404" t="s">
        <v>63</v>
      </c>
      <c r="C6404" t="s">
        <v>66</v>
      </c>
      <c r="D6404" t="s">
        <v>69</v>
      </c>
      <c r="E6404" t="s">
        <v>70</v>
      </c>
      <c r="F6404" t="s">
        <v>12</v>
      </c>
      <c r="G6404" t="s">
        <v>33</v>
      </c>
      <c r="H6404" t="s">
        <v>34</v>
      </c>
      <c r="I6404">
        <v>42182.114978359998</v>
      </c>
      <c r="J6404">
        <v>42182.114978359998</v>
      </c>
      <c r="K6404">
        <v>206256</v>
      </c>
      <c r="L6404">
        <v>20.451339586901714</v>
      </c>
      <c r="M6404">
        <v>20.451339586901714</v>
      </c>
    </row>
    <row r="6405" spans="1:13" x14ac:dyDescent="0.25">
      <c r="A6405" s="9">
        <v>43830</v>
      </c>
      <c r="B6405" t="s">
        <v>63</v>
      </c>
      <c r="C6405" t="s">
        <v>66</v>
      </c>
      <c r="D6405" t="s">
        <v>69</v>
      </c>
      <c r="E6405" t="s">
        <v>70</v>
      </c>
      <c r="F6405" t="s">
        <v>12</v>
      </c>
      <c r="G6405" t="s">
        <v>35</v>
      </c>
      <c r="H6405" t="s">
        <v>111</v>
      </c>
      <c r="I6405">
        <v>19.244037219999999</v>
      </c>
      <c r="J6405">
        <v>19.244037219999999</v>
      </c>
      <c r="K6405">
        <v>206256</v>
      </c>
      <c r="L6405">
        <v>9.3301708653324017E-3</v>
      </c>
      <c r="M6405">
        <v>9.3301708653324017E-3</v>
      </c>
    </row>
    <row r="6406" spans="1:13" x14ac:dyDescent="0.25">
      <c r="A6406" s="9">
        <v>43830</v>
      </c>
      <c r="B6406" t="s">
        <v>63</v>
      </c>
      <c r="C6406" t="s">
        <v>66</v>
      </c>
      <c r="D6406" t="s">
        <v>69</v>
      </c>
      <c r="E6406" t="s">
        <v>70</v>
      </c>
      <c r="F6406" t="s">
        <v>12</v>
      </c>
      <c r="G6406" t="s">
        <v>36</v>
      </c>
      <c r="H6406" t="s">
        <v>32</v>
      </c>
      <c r="I6406">
        <v>0.8483454399999999</v>
      </c>
      <c r="J6406">
        <v>0.8483454399999999</v>
      </c>
      <c r="K6406">
        <v>206256</v>
      </c>
      <c r="L6406">
        <v>4.113070359165309E-4</v>
      </c>
      <c r="M6406">
        <v>4.113070359165309E-4</v>
      </c>
    </row>
    <row r="6407" spans="1:13" x14ac:dyDescent="0.25">
      <c r="A6407" s="9">
        <v>43830</v>
      </c>
      <c r="B6407" t="s">
        <v>63</v>
      </c>
      <c r="C6407" t="s">
        <v>66</v>
      </c>
      <c r="D6407" t="s">
        <v>69</v>
      </c>
      <c r="E6407" t="s">
        <v>70</v>
      </c>
      <c r="F6407" t="s">
        <v>12</v>
      </c>
      <c r="G6407" t="s">
        <v>37</v>
      </c>
      <c r="H6407" t="s">
        <v>34</v>
      </c>
      <c r="I6407">
        <v>18.39569178</v>
      </c>
      <c r="J6407">
        <v>18.39569178</v>
      </c>
      <c r="K6407">
        <v>206256</v>
      </c>
      <c r="L6407">
        <v>8.9188638294158719E-3</v>
      </c>
      <c r="M6407">
        <v>8.9188638294158719E-3</v>
      </c>
    </row>
    <row r="6408" spans="1:13" x14ac:dyDescent="0.25">
      <c r="A6408" s="9">
        <v>43830</v>
      </c>
      <c r="B6408" t="s">
        <v>63</v>
      </c>
      <c r="C6408" t="s">
        <v>66</v>
      </c>
      <c r="D6408" t="s">
        <v>69</v>
      </c>
      <c r="E6408" t="s">
        <v>70</v>
      </c>
      <c r="F6408" t="s">
        <v>12</v>
      </c>
      <c r="G6408" t="s">
        <v>38</v>
      </c>
      <c r="H6408" t="s">
        <v>39</v>
      </c>
      <c r="I6408">
        <v>24</v>
      </c>
      <c r="J6408">
        <v>24</v>
      </c>
      <c r="K6408">
        <v>206256</v>
      </c>
      <c r="L6408">
        <v>1.1636025133814289E-2</v>
      </c>
      <c r="M6408">
        <v>1.1636025133814289E-2</v>
      </c>
    </row>
    <row r="6409" spans="1:13" x14ac:dyDescent="0.25">
      <c r="A6409" s="9">
        <v>43830</v>
      </c>
      <c r="B6409" t="s">
        <v>63</v>
      </c>
      <c r="C6409" t="s">
        <v>66</v>
      </c>
      <c r="D6409" t="s">
        <v>69</v>
      </c>
      <c r="E6409" t="s">
        <v>70</v>
      </c>
      <c r="F6409" t="s">
        <v>12</v>
      </c>
      <c r="G6409" t="s">
        <v>40</v>
      </c>
      <c r="H6409" t="s">
        <v>41</v>
      </c>
      <c r="I6409">
        <v>0</v>
      </c>
      <c r="J6409">
        <v>0</v>
      </c>
      <c r="K6409">
        <v>206256</v>
      </c>
      <c r="L6409">
        <v>0</v>
      </c>
      <c r="M6409">
        <v>0</v>
      </c>
    </row>
    <row r="6410" spans="1:13" x14ac:dyDescent="0.25">
      <c r="A6410" s="9">
        <v>43830</v>
      </c>
      <c r="B6410" t="s">
        <v>63</v>
      </c>
      <c r="C6410" t="s">
        <v>66</v>
      </c>
      <c r="D6410" t="s">
        <v>69</v>
      </c>
      <c r="E6410" t="s">
        <v>70</v>
      </c>
      <c r="F6410" t="s">
        <v>12</v>
      </c>
      <c r="G6410" t="s">
        <v>42</v>
      </c>
      <c r="H6410" t="s">
        <v>43</v>
      </c>
      <c r="I6410">
        <v>0</v>
      </c>
      <c r="J6410">
        <v>0</v>
      </c>
      <c r="K6410">
        <v>206256</v>
      </c>
      <c r="L6410">
        <v>0</v>
      </c>
      <c r="M6410">
        <v>0</v>
      </c>
    </row>
    <row r="6411" spans="1:13" x14ac:dyDescent="0.25">
      <c r="A6411" s="9">
        <v>43830</v>
      </c>
      <c r="B6411" t="s">
        <v>63</v>
      </c>
      <c r="C6411" t="s">
        <v>66</v>
      </c>
      <c r="D6411" t="s">
        <v>69</v>
      </c>
      <c r="E6411" t="s">
        <v>70</v>
      </c>
      <c r="F6411" t="s">
        <v>12</v>
      </c>
      <c r="G6411" t="s">
        <v>44</v>
      </c>
      <c r="H6411" t="s">
        <v>45</v>
      </c>
      <c r="I6411">
        <v>0</v>
      </c>
      <c r="J6411">
        <v>0</v>
      </c>
      <c r="K6411">
        <v>206256</v>
      </c>
      <c r="L6411">
        <v>0</v>
      </c>
      <c r="M6411">
        <v>0</v>
      </c>
    </row>
    <row r="6412" spans="1:13" x14ac:dyDescent="0.25">
      <c r="A6412" s="9">
        <v>43830</v>
      </c>
      <c r="B6412" t="s">
        <v>63</v>
      </c>
      <c r="C6412" t="s">
        <v>66</v>
      </c>
      <c r="D6412" t="s">
        <v>69</v>
      </c>
      <c r="E6412" t="s">
        <v>70</v>
      </c>
      <c r="F6412" t="s">
        <v>12</v>
      </c>
      <c r="G6412" t="s">
        <v>46</v>
      </c>
      <c r="H6412" t="s">
        <v>47</v>
      </c>
      <c r="I6412">
        <v>0</v>
      </c>
      <c r="J6412">
        <v>0</v>
      </c>
      <c r="K6412">
        <v>206256</v>
      </c>
      <c r="L6412">
        <v>0</v>
      </c>
      <c r="M6412">
        <v>0</v>
      </c>
    </row>
    <row r="6413" spans="1:13" x14ac:dyDescent="0.25">
      <c r="A6413" s="9">
        <v>43830</v>
      </c>
      <c r="B6413" t="s">
        <v>63</v>
      </c>
      <c r="C6413" t="s">
        <v>66</v>
      </c>
      <c r="D6413" t="s">
        <v>69</v>
      </c>
      <c r="E6413" t="s">
        <v>70</v>
      </c>
      <c r="F6413" t="s">
        <v>12</v>
      </c>
      <c r="G6413" t="s">
        <v>48</v>
      </c>
      <c r="H6413" t="s">
        <v>96</v>
      </c>
      <c r="I6413">
        <v>0</v>
      </c>
      <c r="J6413">
        <v>0</v>
      </c>
      <c r="K6413">
        <v>206256</v>
      </c>
      <c r="L6413">
        <v>0</v>
      </c>
      <c r="M6413">
        <v>0</v>
      </c>
    </row>
    <row r="6414" spans="1:13" x14ac:dyDescent="0.25">
      <c r="A6414" s="9">
        <v>43830</v>
      </c>
      <c r="B6414" t="s">
        <v>63</v>
      </c>
      <c r="C6414" t="s">
        <v>66</v>
      </c>
      <c r="D6414" t="s">
        <v>69</v>
      </c>
      <c r="E6414" t="s">
        <v>70</v>
      </c>
      <c r="F6414" t="s">
        <v>12</v>
      </c>
      <c r="G6414" t="s">
        <v>49</v>
      </c>
      <c r="H6414" t="s">
        <v>105</v>
      </c>
      <c r="I6414">
        <v>5.7481146300000008</v>
      </c>
      <c r="J6414">
        <v>5.7481146300000008</v>
      </c>
      <c r="K6414">
        <v>206256</v>
      </c>
      <c r="L6414">
        <v>2.7868835961135682E-3</v>
      </c>
      <c r="M6414">
        <v>2.7868835961135682E-3</v>
      </c>
    </row>
    <row r="6415" spans="1:13" x14ac:dyDescent="0.25">
      <c r="A6415" s="9">
        <v>43830</v>
      </c>
      <c r="B6415" t="s">
        <v>63</v>
      </c>
      <c r="C6415" t="s">
        <v>66</v>
      </c>
      <c r="D6415" t="s">
        <v>69</v>
      </c>
      <c r="E6415" t="s">
        <v>70</v>
      </c>
      <c r="F6415" t="s">
        <v>12</v>
      </c>
      <c r="G6415" t="s">
        <v>50</v>
      </c>
      <c r="H6415" t="s">
        <v>51</v>
      </c>
      <c r="I6415">
        <v>0</v>
      </c>
      <c r="J6415">
        <v>0</v>
      </c>
      <c r="K6415">
        <v>206256</v>
      </c>
      <c r="L6415">
        <v>0</v>
      </c>
      <c r="M6415">
        <v>0</v>
      </c>
    </row>
    <row r="6416" spans="1:13" x14ac:dyDescent="0.25">
      <c r="A6416" s="9">
        <v>43830</v>
      </c>
      <c r="B6416" t="s">
        <v>63</v>
      </c>
      <c r="C6416" t="s">
        <v>66</v>
      </c>
      <c r="D6416" t="s">
        <v>69</v>
      </c>
      <c r="E6416" t="s">
        <v>70</v>
      </c>
      <c r="F6416" t="s">
        <v>12</v>
      </c>
      <c r="G6416" t="s">
        <v>52</v>
      </c>
      <c r="H6416" t="s">
        <v>107</v>
      </c>
      <c r="I6416">
        <v>5.7481146300000008</v>
      </c>
      <c r="J6416">
        <v>5.7481146300000008</v>
      </c>
      <c r="K6416">
        <v>206256</v>
      </c>
      <c r="L6416">
        <v>2.7868835961135682E-3</v>
      </c>
      <c r="M6416">
        <v>2.7868835961135682E-3</v>
      </c>
    </row>
    <row r="6417" spans="1:13" x14ac:dyDescent="0.25">
      <c r="A6417" s="9">
        <v>43830</v>
      </c>
      <c r="B6417" t="s">
        <v>63</v>
      </c>
      <c r="C6417" t="s">
        <v>66</v>
      </c>
      <c r="D6417" t="s">
        <v>69</v>
      </c>
      <c r="E6417" t="s">
        <v>70</v>
      </c>
      <c r="F6417" t="s">
        <v>53</v>
      </c>
      <c r="G6417" t="s">
        <v>54</v>
      </c>
      <c r="H6417" t="s">
        <v>55</v>
      </c>
      <c r="I6417">
        <v>68075.040311510005</v>
      </c>
      <c r="J6417">
        <v>-68075.040311510005</v>
      </c>
      <c r="K6417">
        <v>206256</v>
      </c>
      <c r="L6417">
        <v>33.00512000208964</v>
      </c>
      <c r="M6417">
        <v>-33.00512000208964</v>
      </c>
    </row>
    <row r="6418" spans="1:13" x14ac:dyDescent="0.25">
      <c r="A6418" s="9">
        <v>43830</v>
      </c>
      <c r="B6418" t="s">
        <v>63</v>
      </c>
      <c r="C6418" t="s">
        <v>66</v>
      </c>
      <c r="D6418" t="s">
        <v>69</v>
      </c>
      <c r="E6418" t="s">
        <v>70</v>
      </c>
      <c r="F6418" t="s">
        <v>53</v>
      </c>
      <c r="G6418" t="s">
        <v>15</v>
      </c>
      <c r="H6418" t="s">
        <v>16</v>
      </c>
      <c r="I6418">
        <v>0</v>
      </c>
      <c r="J6418">
        <v>0</v>
      </c>
      <c r="K6418">
        <v>206256</v>
      </c>
      <c r="L6418">
        <v>0</v>
      </c>
      <c r="M6418">
        <v>0</v>
      </c>
    </row>
    <row r="6419" spans="1:13" x14ac:dyDescent="0.25">
      <c r="A6419" s="9">
        <v>43830</v>
      </c>
      <c r="B6419" t="s">
        <v>63</v>
      </c>
      <c r="C6419" t="s">
        <v>66</v>
      </c>
      <c r="D6419" t="s">
        <v>69</v>
      </c>
      <c r="E6419" t="s">
        <v>70</v>
      </c>
      <c r="F6419" t="s">
        <v>53</v>
      </c>
      <c r="G6419" t="s">
        <v>17</v>
      </c>
      <c r="H6419" t="s">
        <v>18</v>
      </c>
      <c r="I6419">
        <v>0</v>
      </c>
      <c r="J6419">
        <v>0</v>
      </c>
      <c r="K6419">
        <v>206256</v>
      </c>
      <c r="L6419">
        <v>0</v>
      </c>
      <c r="M6419">
        <v>0</v>
      </c>
    </row>
    <row r="6420" spans="1:13" x14ac:dyDescent="0.25">
      <c r="A6420" s="9">
        <v>43830</v>
      </c>
      <c r="B6420" t="s">
        <v>63</v>
      </c>
      <c r="C6420" t="s">
        <v>66</v>
      </c>
      <c r="D6420" t="s">
        <v>69</v>
      </c>
      <c r="E6420" t="s">
        <v>70</v>
      </c>
      <c r="F6420" t="s">
        <v>53</v>
      </c>
      <c r="G6420" t="s">
        <v>19</v>
      </c>
      <c r="H6420" t="s">
        <v>20</v>
      </c>
      <c r="I6420">
        <v>0</v>
      </c>
      <c r="J6420">
        <v>0</v>
      </c>
      <c r="K6420">
        <v>206256</v>
      </c>
      <c r="L6420">
        <v>0</v>
      </c>
      <c r="M6420">
        <v>0</v>
      </c>
    </row>
    <row r="6421" spans="1:13" x14ac:dyDescent="0.25">
      <c r="A6421" s="9">
        <v>43830</v>
      </c>
      <c r="B6421" t="s">
        <v>63</v>
      </c>
      <c r="C6421" t="s">
        <v>66</v>
      </c>
      <c r="D6421" t="s">
        <v>69</v>
      </c>
      <c r="E6421" t="s">
        <v>70</v>
      </c>
      <c r="F6421" t="s">
        <v>53</v>
      </c>
      <c r="G6421" t="s">
        <v>21</v>
      </c>
      <c r="H6421" t="s">
        <v>22</v>
      </c>
      <c r="I6421">
        <v>53838.666710409998</v>
      </c>
      <c r="J6421">
        <v>-53838.666710409998</v>
      </c>
      <c r="K6421">
        <v>206256</v>
      </c>
      <c r="L6421">
        <v>26.102836625557558</v>
      </c>
      <c r="M6421">
        <v>-26.102836625557558</v>
      </c>
    </row>
    <row r="6422" spans="1:13" x14ac:dyDescent="0.25">
      <c r="A6422" s="9">
        <v>43830</v>
      </c>
      <c r="B6422" t="s">
        <v>63</v>
      </c>
      <c r="C6422" t="s">
        <v>66</v>
      </c>
      <c r="D6422" t="s">
        <v>69</v>
      </c>
      <c r="E6422" t="s">
        <v>70</v>
      </c>
      <c r="F6422" t="s">
        <v>53</v>
      </c>
      <c r="G6422" t="s">
        <v>23</v>
      </c>
      <c r="H6422" t="s">
        <v>24</v>
      </c>
      <c r="I6422">
        <v>25852.674399570002</v>
      </c>
      <c r="J6422">
        <v>-25852.674399570002</v>
      </c>
      <c r="K6422">
        <v>206256</v>
      </c>
      <c r="L6422">
        <v>12.534265378738073</v>
      </c>
      <c r="M6422">
        <v>-12.534265378738073</v>
      </c>
    </row>
    <row r="6423" spans="1:13" x14ac:dyDescent="0.25">
      <c r="A6423" s="9">
        <v>43830</v>
      </c>
      <c r="B6423" t="s">
        <v>63</v>
      </c>
      <c r="C6423" t="s">
        <v>66</v>
      </c>
      <c r="D6423" t="s">
        <v>69</v>
      </c>
      <c r="E6423" t="s">
        <v>70</v>
      </c>
      <c r="F6423" t="s">
        <v>53</v>
      </c>
      <c r="G6423" t="s">
        <v>25</v>
      </c>
      <c r="H6423" t="s">
        <v>26</v>
      </c>
      <c r="I6423">
        <v>26762.687170099998</v>
      </c>
      <c r="J6423">
        <v>-26762.687170099998</v>
      </c>
      <c r="K6423">
        <v>206256</v>
      </c>
      <c r="L6423">
        <v>12.975470856653867</v>
      </c>
      <c r="M6423">
        <v>-12.975470856653867</v>
      </c>
    </row>
    <row r="6424" spans="1:13" x14ac:dyDescent="0.25">
      <c r="A6424" s="9">
        <v>43830</v>
      </c>
      <c r="B6424" t="s">
        <v>63</v>
      </c>
      <c r="C6424" t="s">
        <v>66</v>
      </c>
      <c r="D6424" t="s">
        <v>69</v>
      </c>
      <c r="E6424" t="s">
        <v>70</v>
      </c>
      <c r="F6424" t="s">
        <v>53</v>
      </c>
      <c r="G6424" t="s">
        <v>27</v>
      </c>
      <c r="H6424" t="s">
        <v>28</v>
      </c>
      <c r="I6424">
        <v>1223.3051407400001</v>
      </c>
      <c r="J6424">
        <v>-1223.3051407400001</v>
      </c>
      <c r="K6424">
        <v>206256</v>
      </c>
      <c r="L6424">
        <v>0.59310039016561944</v>
      </c>
      <c r="M6424">
        <v>-0.59310039016561944</v>
      </c>
    </row>
    <row r="6425" spans="1:13" x14ac:dyDescent="0.25">
      <c r="A6425" s="9">
        <v>43830</v>
      </c>
      <c r="B6425" t="s">
        <v>63</v>
      </c>
      <c r="C6425" t="s">
        <v>66</v>
      </c>
      <c r="D6425" t="s">
        <v>69</v>
      </c>
      <c r="E6425" t="s">
        <v>70</v>
      </c>
      <c r="F6425" t="s">
        <v>53</v>
      </c>
      <c r="G6425" t="s">
        <v>29</v>
      </c>
      <c r="H6425" t="s">
        <v>30</v>
      </c>
      <c r="I6425">
        <v>5402.9735891</v>
      </c>
      <c r="J6425">
        <v>-5402.9735891</v>
      </c>
      <c r="K6425">
        <v>206256</v>
      </c>
      <c r="L6425">
        <v>2.6195473533375999</v>
      </c>
      <c r="M6425">
        <v>-2.6195473533375999</v>
      </c>
    </row>
    <row r="6426" spans="1:13" x14ac:dyDescent="0.25">
      <c r="A6426" s="9">
        <v>43830</v>
      </c>
      <c r="B6426" t="s">
        <v>63</v>
      </c>
      <c r="C6426" t="s">
        <v>66</v>
      </c>
      <c r="D6426" t="s">
        <v>69</v>
      </c>
      <c r="E6426" t="s">
        <v>70</v>
      </c>
      <c r="F6426" t="s">
        <v>53</v>
      </c>
      <c r="G6426" t="s">
        <v>31</v>
      </c>
      <c r="H6426" t="s">
        <v>32</v>
      </c>
      <c r="I6426">
        <v>5402.9735891</v>
      </c>
      <c r="J6426">
        <v>-5402.9735891</v>
      </c>
      <c r="K6426">
        <v>206256</v>
      </c>
      <c r="L6426">
        <v>2.6195473533375999</v>
      </c>
      <c r="M6426">
        <v>-2.6195473533375999</v>
      </c>
    </row>
    <row r="6427" spans="1:13" x14ac:dyDescent="0.25">
      <c r="A6427" s="9">
        <v>43830</v>
      </c>
      <c r="B6427" t="s">
        <v>63</v>
      </c>
      <c r="C6427" t="s">
        <v>66</v>
      </c>
      <c r="D6427" t="s">
        <v>69</v>
      </c>
      <c r="E6427" t="s">
        <v>70</v>
      </c>
      <c r="F6427" t="s">
        <v>53</v>
      </c>
      <c r="G6427" t="s">
        <v>33</v>
      </c>
      <c r="H6427" t="s">
        <v>34</v>
      </c>
      <c r="I6427">
        <v>0</v>
      </c>
      <c r="J6427">
        <v>0</v>
      </c>
      <c r="K6427">
        <v>206256</v>
      </c>
      <c r="L6427">
        <v>0</v>
      </c>
      <c r="M6427">
        <v>0</v>
      </c>
    </row>
    <row r="6428" spans="1:13" x14ac:dyDescent="0.25">
      <c r="A6428" s="9">
        <v>43830</v>
      </c>
      <c r="B6428" t="s">
        <v>63</v>
      </c>
      <c r="C6428" t="s">
        <v>66</v>
      </c>
      <c r="D6428" t="s">
        <v>69</v>
      </c>
      <c r="E6428" t="s">
        <v>70</v>
      </c>
      <c r="F6428" t="s">
        <v>53</v>
      </c>
      <c r="G6428" t="s">
        <v>35</v>
      </c>
      <c r="H6428" t="s">
        <v>111</v>
      </c>
      <c r="I6428">
        <v>4143.5175150599998</v>
      </c>
      <c r="J6428">
        <v>-4143.5175150599998</v>
      </c>
      <c r="K6428">
        <v>206256</v>
      </c>
      <c r="L6428">
        <v>2.0089197478182452</v>
      </c>
      <c r="M6428">
        <v>-2.0089197478182452</v>
      </c>
    </row>
    <row r="6429" spans="1:13" x14ac:dyDescent="0.25">
      <c r="A6429" s="9">
        <v>43830</v>
      </c>
      <c r="B6429" t="s">
        <v>63</v>
      </c>
      <c r="C6429" t="s">
        <v>66</v>
      </c>
      <c r="D6429" t="s">
        <v>69</v>
      </c>
      <c r="E6429" t="s">
        <v>70</v>
      </c>
      <c r="F6429" t="s">
        <v>53</v>
      </c>
      <c r="G6429" t="s">
        <v>36</v>
      </c>
      <c r="H6429" t="s">
        <v>32</v>
      </c>
      <c r="I6429">
        <v>0</v>
      </c>
      <c r="J6429">
        <v>0</v>
      </c>
      <c r="K6429">
        <v>206256</v>
      </c>
      <c r="L6429">
        <v>0</v>
      </c>
      <c r="M6429">
        <v>0</v>
      </c>
    </row>
    <row r="6430" spans="1:13" x14ac:dyDescent="0.25">
      <c r="A6430" s="9">
        <v>43830</v>
      </c>
      <c r="B6430" t="s">
        <v>63</v>
      </c>
      <c r="C6430" t="s">
        <v>66</v>
      </c>
      <c r="D6430" t="s">
        <v>69</v>
      </c>
      <c r="E6430" t="s">
        <v>70</v>
      </c>
      <c r="F6430" t="s">
        <v>53</v>
      </c>
      <c r="G6430" t="s">
        <v>37</v>
      </c>
      <c r="H6430" t="s">
        <v>34</v>
      </c>
      <c r="I6430">
        <v>4143.5175150599998</v>
      </c>
      <c r="J6430">
        <v>-4143.5175150599998</v>
      </c>
      <c r="K6430">
        <v>206256</v>
      </c>
      <c r="L6430">
        <v>2.0089197478182452</v>
      </c>
      <c r="M6430">
        <v>-2.0089197478182452</v>
      </c>
    </row>
    <row r="6431" spans="1:13" x14ac:dyDescent="0.25">
      <c r="A6431" s="9">
        <v>43830</v>
      </c>
      <c r="B6431" t="s">
        <v>63</v>
      </c>
      <c r="C6431" t="s">
        <v>66</v>
      </c>
      <c r="D6431" t="s">
        <v>69</v>
      </c>
      <c r="E6431" t="s">
        <v>70</v>
      </c>
      <c r="F6431" t="s">
        <v>53</v>
      </c>
      <c r="G6431" t="s">
        <v>38</v>
      </c>
      <c r="H6431" t="s">
        <v>39</v>
      </c>
      <c r="I6431">
        <v>4639.0090116800002</v>
      </c>
      <c r="J6431">
        <v>-4639.0090116800002</v>
      </c>
      <c r="K6431">
        <v>206256</v>
      </c>
      <c r="L6431">
        <v>2.2491510606624776</v>
      </c>
      <c r="M6431">
        <v>-2.2491510606624776</v>
      </c>
    </row>
    <row r="6432" spans="1:13" x14ac:dyDescent="0.25">
      <c r="A6432" s="9">
        <v>43830</v>
      </c>
      <c r="B6432" t="s">
        <v>63</v>
      </c>
      <c r="C6432" t="s">
        <v>66</v>
      </c>
      <c r="D6432" t="s">
        <v>69</v>
      </c>
      <c r="E6432" t="s">
        <v>70</v>
      </c>
      <c r="F6432" t="s">
        <v>53</v>
      </c>
      <c r="G6432" t="s">
        <v>40</v>
      </c>
      <c r="H6432" t="s">
        <v>41</v>
      </c>
      <c r="I6432">
        <v>0</v>
      </c>
      <c r="J6432">
        <v>0</v>
      </c>
      <c r="K6432">
        <v>206256</v>
      </c>
      <c r="L6432">
        <v>0</v>
      </c>
      <c r="M6432">
        <v>0</v>
      </c>
    </row>
    <row r="6433" spans="1:13" x14ac:dyDescent="0.25">
      <c r="A6433" s="9">
        <v>43830</v>
      </c>
      <c r="B6433" t="s">
        <v>63</v>
      </c>
      <c r="C6433" t="s">
        <v>66</v>
      </c>
      <c r="D6433" t="s">
        <v>69</v>
      </c>
      <c r="E6433" t="s">
        <v>70</v>
      </c>
      <c r="F6433" t="s">
        <v>53</v>
      </c>
      <c r="G6433" t="s">
        <v>42</v>
      </c>
      <c r="H6433" t="s">
        <v>43</v>
      </c>
      <c r="I6433">
        <v>0</v>
      </c>
      <c r="J6433">
        <v>0</v>
      </c>
      <c r="K6433">
        <v>206256</v>
      </c>
      <c r="L6433">
        <v>0</v>
      </c>
      <c r="M6433">
        <v>0</v>
      </c>
    </row>
    <row r="6434" spans="1:13" x14ac:dyDescent="0.25">
      <c r="A6434" s="9">
        <v>43830</v>
      </c>
      <c r="B6434" t="s">
        <v>63</v>
      </c>
      <c r="C6434" t="s">
        <v>66</v>
      </c>
      <c r="D6434" t="s">
        <v>69</v>
      </c>
      <c r="E6434" t="s">
        <v>70</v>
      </c>
      <c r="F6434" t="s">
        <v>53</v>
      </c>
      <c r="G6434" t="s">
        <v>44</v>
      </c>
      <c r="H6434" t="s">
        <v>45</v>
      </c>
      <c r="I6434">
        <v>0</v>
      </c>
      <c r="J6434">
        <v>0</v>
      </c>
      <c r="K6434">
        <v>206256</v>
      </c>
      <c r="L6434">
        <v>0</v>
      </c>
      <c r="M6434">
        <v>0</v>
      </c>
    </row>
    <row r="6435" spans="1:13" x14ac:dyDescent="0.25">
      <c r="A6435" s="9">
        <v>43830</v>
      </c>
      <c r="B6435" t="s">
        <v>63</v>
      </c>
      <c r="C6435" t="s">
        <v>66</v>
      </c>
      <c r="D6435" t="s">
        <v>69</v>
      </c>
      <c r="E6435" t="s">
        <v>70</v>
      </c>
      <c r="F6435" t="s">
        <v>53</v>
      </c>
      <c r="G6435" t="s">
        <v>46</v>
      </c>
      <c r="H6435" t="s">
        <v>47</v>
      </c>
      <c r="I6435">
        <v>0</v>
      </c>
      <c r="J6435">
        <v>0</v>
      </c>
      <c r="K6435">
        <v>206256</v>
      </c>
      <c r="L6435">
        <v>0</v>
      </c>
      <c r="M6435">
        <v>0</v>
      </c>
    </row>
    <row r="6436" spans="1:13" x14ac:dyDescent="0.25">
      <c r="A6436" s="9">
        <v>43830</v>
      </c>
      <c r="B6436" t="s">
        <v>63</v>
      </c>
      <c r="C6436" t="s">
        <v>66</v>
      </c>
      <c r="D6436" t="s">
        <v>69</v>
      </c>
      <c r="E6436" t="s">
        <v>70</v>
      </c>
      <c r="F6436" t="s">
        <v>53</v>
      </c>
      <c r="G6436" t="s">
        <v>48</v>
      </c>
      <c r="H6436" t="s">
        <v>96</v>
      </c>
      <c r="I6436">
        <v>0</v>
      </c>
      <c r="J6436">
        <v>0</v>
      </c>
      <c r="K6436">
        <v>206256</v>
      </c>
      <c r="L6436">
        <v>0</v>
      </c>
      <c r="M6436">
        <v>0</v>
      </c>
    </row>
    <row r="6437" spans="1:13" x14ac:dyDescent="0.25">
      <c r="A6437" s="9">
        <v>43830</v>
      </c>
      <c r="B6437" t="s">
        <v>63</v>
      </c>
      <c r="C6437" t="s">
        <v>66</v>
      </c>
      <c r="D6437" t="s">
        <v>69</v>
      </c>
      <c r="E6437" t="s">
        <v>70</v>
      </c>
      <c r="F6437" t="s">
        <v>53</v>
      </c>
      <c r="G6437" t="s">
        <v>49</v>
      </c>
      <c r="H6437" t="s">
        <v>56</v>
      </c>
      <c r="I6437">
        <v>50.873485260000002</v>
      </c>
      <c r="J6437">
        <v>-50.873485260000002</v>
      </c>
      <c r="K6437">
        <v>206256</v>
      </c>
      <c r="L6437">
        <v>2.4665214713753783E-2</v>
      </c>
      <c r="M6437">
        <v>-2.4665214713753783E-2</v>
      </c>
    </row>
    <row r="6438" spans="1:13" x14ac:dyDescent="0.25">
      <c r="A6438" s="9">
        <v>43830</v>
      </c>
      <c r="B6438" t="s">
        <v>63</v>
      </c>
      <c r="C6438" t="s">
        <v>66</v>
      </c>
      <c r="D6438" t="s">
        <v>69</v>
      </c>
      <c r="E6438" t="s">
        <v>70</v>
      </c>
      <c r="F6438" t="s">
        <v>53</v>
      </c>
      <c r="G6438" t="s">
        <v>50</v>
      </c>
      <c r="H6438" t="s">
        <v>51</v>
      </c>
      <c r="I6438">
        <v>0</v>
      </c>
      <c r="J6438">
        <v>0</v>
      </c>
      <c r="K6438">
        <v>206256</v>
      </c>
      <c r="L6438">
        <v>0</v>
      </c>
      <c r="M6438">
        <v>0</v>
      </c>
    </row>
    <row r="6439" spans="1:13" x14ac:dyDescent="0.25">
      <c r="A6439" s="9">
        <v>43830</v>
      </c>
      <c r="B6439" t="s">
        <v>63</v>
      </c>
      <c r="C6439" t="s">
        <v>66</v>
      </c>
      <c r="D6439" t="s">
        <v>69</v>
      </c>
      <c r="E6439" t="s">
        <v>70</v>
      </c>
      <c r="F6439" t="s">
        <v>53</v>
      </c>
      <c r="G6439" t="s">
        <v>52</v>
      </c>
      <c r="H6439" t="s">
        <v>57</v>
      </c>
      <c r="I6439">
        <v>50.873485260000002</v>
      </c>
      <c r="J6439">
        <v>-50.873485260000002</v>
      </c>
      <c r="K6439">
        <v>206256</v>
      </c>
      <c r="L6439">
        <v>2.4665214713753783E-2</v>
      </c>
      <c r="M6439">
        <v>-2.4665214713753783E-2</v>
      </c>
    </row>
    <row r="6440" spans="1:13" x14ac:dyDescent="0.25">
      <c r="A6440" s="9">
        <v>43830</v>
      </c>
      <c r="B6440" t="s">
        <v>63</v>
      </c>
      <c r="C6440" t="s">
        <v>66</v>
      </c>
      <c r="D6440" t="s">
        <v>69</v>
      </c>
      <c r="E6440" t="s">
        <v>70</v>
      </c>
      <c r="F6440" t="s">
        <v>58</v>
      </c>
      <c r="G6440" t="s">
        <v>59</v>
      </c>
      <c r="H6440" t="s">
        <v>60</v>
      </c>
      <c r="I6440">
        <v>-119.89154187000531</v>
      </c>
      <c r="J6440">
        <v>-119.89154187000531</v>
      </c>
      <c r="K6440">
        <v>206256</v>
      </c>
      <c r="L6440">
        <v>-5.812754143879708E-2</v>
      </c>
      <c r="M6440">
        <v>-5.812754143879708E-2</v>
      </c>
    </row>
    <row r="6441" spans="1:13" x14ac:dyDescent="0.25">
      <c r="A6441" s="9">
        <v>43830</v>
      </c>
      <c r="B6441" t="s">
        <v>63</v>
      </c>
      <c r="C6441" t="s">
        <v>66</v>
      </c>
      <c r="D6441" t="s">
        <v>71</v>
      </c>
      <c r="E6441" t="s">
        <v>72</v>
      </c>
      <c r="F6441" t="s">
        <v>12</v>
      </c>
      <c r="G6441" t="s">
        <v>13</v>
      </c>
      <c r="H6441" t="s">
        <v>14</v>
      </c>
      <c r="I6441">
        <v>112250.64802747435</v>
      </c>
      <c r="J6441">
        <v>112250.64802747435</v>
      </c>
      <c r="K6441">
        <v>206256</v>
      </c>
      <c r="L6441">
        <v>54.42297340560971</v>
      </c>
      <c r="M6441">
        <v>54.42297340560971</v>
      </c>
    </row>
    <row r="6442" spans="1:13" x14ac:dyDescent="0.25">
      <c r="A6442" s="9">
        <v>43830</v>
      </c>
      <c r="B6442" t="s">
        <v>63</v>
      </c>
      <c r="C6442" t="s">
        <v>66</v>
      </c>
      <c r="D6442" t="s">
        <v>71</v>
      </c>
      <c r="E6442" t="s">
        <v>72</v>
      </c>
      <c r="F6442" t="s">
        <v>12</v>
      </c>
      <c r="G6442" t="s">
        <v>15</v>
      </c>
      <c r="H6442" t="s">
        <v>16</v>
      </c>
      <c r="I6442">
        <v>0</v>
      </c>
      <c r="J6442">
        <v>0</v>
      </c>
      <c r="K6442">
        <v>206256</v>
      </c>
      <c r="L6442">
        <v>0</v>
      </c>
      <c r="M6442">
        <v>0</v>
      </c>
    </row>
    <row r="6443" spans="1:13" x14ac:dyDescent="0.25">
      <c r="A6443" s="9">
        <v>43830</v>
      </c>
      <c r="B6443" t="s">
        <v>63</v>
      </c>
      <c r="C6443" t="s">
        <v>66</v>
      </c>
      <c r="D6443" t="s">
        <v>71</v>
      </c>
      <c r="E6443" t="s">
        <v>72</v>
      </c>
      <c r="F6443" t="s">
        <v>12</v>
      </c>
      <c r="G6443" t="s">
        <v>17</v>
      </c>
      <c r="H6443" t="s">
        <v>18</v>
      </c>
      <c r="I6443">
        <v>0</v>
      </c>
      <c r="J6443">
        <v>0</v>
      </c>
      <c r="K6443">
        <v>206256</v>
      </c>
      <c r="L6443">
        <v>0</v>
      </c>
      <c r="M6443">
        <v>0</v>
      </c>
    </row>
    <row r="6444" spans="1:13" x14ac:dyDescent="0.25">
      <c r="A6444" s="9">
        <v>43830</v>
      </c>
      <c r="B6444" t="s">
        <v>63</v>
      </c>
      <c r="C6444" t="s">
        <v>66</v>
      </c>
      <c r="D6444" t="s">
        <v>71</v>
      </c>
      <c r="E6444" t="s">
        <v>72</v>
      </c>
      <c r="F6444" t="s">
        <v>12</v>
      </c>
      <c r="G6444" t="s">
        <v>19</v>
      </c>
      <c r="H6444" t="s">
        <v>20</v>
      </c>
      <c r="I6444">
        <v>0</v>
      </c>
      <c r="J6444">
        <v>0</v>
      </c>
      <c r="K6444">
        <v>206256</v>
      </c>
      <c r="L6444">
        <v>0</v>
      </c>
      <c r="M6444">
        <v>0</v>
      </c>
    </row>
    <row r="6445" spans="1:13" x14ac:dyDescent="0.25">
      <c r="A6445" s="9">
        <v>43830</v>
      </c>
      <c r="B6445" t="s">
        <v>63</v>
      </c>
      <c r="C6445" t="s">
        <v>66</v>
      </c>
      <c r="D6445" t="s">
        <v>71</v>
      </c>
      <c r="E6445" t="s">
        <v>72</v>
      </c>
      <c r="F6445" t="s">
        <v>12</v>
      </c>
      <c r="G6445" t="s">
        <v>21</v>
      </c>
      <c r="H6445" t="s">
        <v>22</v>
      </c>
      <c r="I6445">
        <v>35961.901612480004</v>
      </c>
      <c r="J6445">
        <v>35961.901612480004</v>
      </c>
      <c r="K6445">
        <v>206256</v>
      </c>
      <c r="L6445">
        <v>17.435566292607245</v>
      </c>
      <c r="M6445">
        <v>17.435566292607245</v>
      </c>
    </row>
    <row r="6446" spans="1:13" x14ac:dyDescent="0.25">
      <c r="A6446" s="9">
        <v>43830</v>
      </c>
      <c r="B6446" t="s">
        <v>63</v>
      </c>
      <c r="C6446" t="s">
        <v>66</v>
      </c>
      <c r="D6446" t="s">
        <v>71</v>
      </c>
      <c r="E6446" t="s">
        <v>72</v>
      </c>
      <c r="F6446" t="s">
        <v>12</v>
      </c>
      <c r="G6446" t="s">
        <v>23</v>
      </c>
      <c r="H6446" t="s">
        <v>24</v>
      </c>
      <c r="I6446">
        <v>5272.0053669999998</v>
      </c>
      <c r="J6446">
        <v>5272.0053669999998</v>
      </c>
      <c r="K6446">
        <v>206256</v>
      </c>
      <c r="L6446">
        <v>2.5560494565006593</v>
      </c>
      <c r="M6446">
        <v>2.5560494565006593</v>
      </c>
    </row>
    <row r="6447" spans="1:13" x14ac:dyDescent="0.25">
      <c r="A6447" s="9">
        <v>43830</v>
      </c>
      <c r="B6447" t="s">
        <v>63</v>
      </c>
      <c r="C6447" t="s">
        <v>66</v>
      </c>
      <c r="D6447" t="s">
        <v>71</v>
      </c>
      <c r="E6447" t="s">
        <v>72</v>
      </c>
      <c r="F6447" t="s">
        <v>12</v>
      </c>
      <c r="G6447" t="s">
        <v>25</v>
      </c>
      <c r="H6447" t="s">
        <v>26</v>
      </c>
      <c r="I6447">
        <v>27271.96118948</v>
      </c>
      <c r="J6447">
        <v>27271.96118948</v>
      </c>
      <c r="K6447">
        <v>206256</v>
      </c>
      <c r="L6447">
        <v>13.222384410383214</v>
      </c>
      <c r="M6447">
        <v>13.222384410383214</v>
      </c>
    </row>
    <row r="6448" spans="1:13" x14ac:dyDescent="0.25">
      <c r="A6448" s="9">
        <v>43830</v>
      </c>
      <c r="B6448" t="s">
        <v>63</v>
      </c>
      <c r="C6448" t="s">
        <v>66</v>
      </c>
      <c r="D6448" t="s">
        <v>71</v>
      </c>
      <c r="E6448" t="s">
        <v>72</v>
      </c>
      <c r="F6448" t="s">
        <v>12</v>
      </c>
      <c r="G6448" t="s">
        <v>27</v>
      </c>
      <c r="H6448" t="s">
        <v>28</v>
      </c>
      <c r="I6448">
        <v>3417.9350559999998</v>
      </c>
      <c r="J6448">
        <v>3417.9350559999998</v>
      </c>
      <c r="K6448">
        <v>206256</v>
      </c>
      <c r="L6448">
        <v>1.6571324257233728</v>
      </c>
      <c r="M6448">
        <v>1.6571324257233728</v>
      </c>
    </row>
    <row r="6449" spans="1:13" x14ac:dyDescent="0.25">
      <c r="A6449" s="9">
        <v>43830</v>
      </c>
      <c r="B6449" t="s">
        <v>63</v>
      </c>
      <c r="C6449" t="s">
        <v>66</v>
      </c>
      <c r="D6449" t="s">
        <v>71</v>
      </c>
      <c r="E6449" t="s">
        <v>72</v>
      </c>
      <c r="F6449" t="s">
        <v>12</v>
      </c>
      <c r="G6449" t="s">
        <v>29</v>
      </c>
      <c r="H6449" t="s">
        <v>30</v>
      </c>
      <c r="I6449">
        <v>11963.593965100001</v>
      </c>
      <c r="J6449">
        <v>11963.593965100001</v>
      </c>
      <c r="K6449">
        <v>206256</v>
      </c>
      <c r="L6449">
        <v>5.8003616695271898</v>
      </c>
      <c r="M6449">
        <v>5.8003616695271898</v>
      </c>
    </row>
    <row r="6450" spans="1:13" x14ac:dyDescent="0.25">
      <c r="A6450" s="9">
        <v>43830</v>
      </c>
      <c r="B6450" t="s">
        <v>63</v>
      </c>
      <c r="C6450" t="s">
        <v>66</v>
      </c>
      <c r="D6450" t="s">
        <v>71</v>
      </c>
      <c r="E6450" t="s">
        <v>72</v>
      </c>
      <c r="F6450" t="s">
        <v>12</v>
      </c>
      <c r="G6450" t="s">
        <v>31</v>
      </c>
      <c r="H6450" t="s">
        <v>32</v>
      </c>
      <c r="I6450">
        <v>10153.068993464654</v>
      </c>
      <c r="J6450">
        <v>10153.068993464654</v>
      </c>
      <c r="K6450">
        <v>206256</v>
      </c>
      <c r="L6450">
        <v>4.9225569163877196</v>
      </c>
      <c r="M6450">
        <v>4.9225569163877196</v>
      </c>
    </row>
    <row r="6451" spans="1:13" x14ac:dyDescent="0.25">
      <c r="A6451" s="9">
        <v>43830</v>
      </c>
      <c r="B6451" t="s">
        <v>63</v>
      </c>
      <c r="C6451" t="s">
        <v>66</v>
      </c>
      <c r="D6451" t="s">
        <v>71</v>
      </c>
      <c r="E6451" t="s">
        <v>72</v>
      </c>
      <c r="F6451" t="s">
        <v>12</v>
      </c>
      <c r="G6451" t="s">
        <v>33</v>
      </c>
      <c r="H6451" t="s">
        <v>34</v>
      </c>
      <c r="I6451">
        <v>1810.5249716353467</v>
      </c>
      <c r="J6451">
        <v>1810.5249716353467</v>
      </c>
      <c r="K6451">
        <v>206256</v>
      </c>
      <c r="L6451">
        <v>0.87780475313947071</v>
      </c>
      <c r="M6451">
        <v>0.87780475313947071</v>
      </c>
    </row>
    <row r="6452" spans="1:13" x14ac:dyDescent="0.25">
      <c r="A6452" s="9">
        <v>43830</v>
      </c>
      <c r="B6452" t="s">
        <v>63</v>
      </c>
      <c r="C6452" t="s">
        <v>66</v>
      </c>
      <c r="D6452" t="s">
        <v>71</v>
      </c>
      <c r="E6452" t="s">
        <v>72</v>
      </c>
      <c r="F6452" t="s">
        <v>12</v>
      </c>
      <c r="G6452" t="s">
        <v>35</v>
      </c>
      <c r="H6452" t="s">
        <v>111</v>
      </c>
      <c r="I6452">
        <v>44298.175404999994</v>
      </c>
      <c r="J6452">
        <v>44298.175404999994</v>
      </c>
      <c r="K6452">
        <v>206256</v>
      </c>
      <c r="L6452">
        <v>21.477278433112247</v>
      </c>
      <c r="M6452">
        <v>21.477278433112247</v>
      </c>
    </row>
    <row r="6453" spans="1:13" x14ac:dyDescent="0.25">
      <c r="A6453" s="9">
        <v>43830</v>
      </c>
      <c r="B6453" t="s">
        <v>63</v>
      </c>
      <c r="C6453" t="s">
        <v>66</v>
      </c>
      <c r="D6453" t="s">
        <v>71</v>
      </c>
      <c r="E6453" t="s">
        <v>72</v>
      </c>
      <c r="F6453" t="s">
        <v>12</v>
      </c>
      <c r="G6453" t="s">
        <v>36</v>
      </c>
      <c r="H6453" t="s">
        <v>32</v>
      </c>
      <c r="I6453">
        <v>2785.030112753876</v>
      </c>
      <c r="J6453">
        <v>2785.030112753876</v>
      </c>
      <c r="K6453">
        <v>206256</v>
      </c>
      <c r="L6453">
        <v>1.3502783496014061</v>
      </c>
      <c r="M6453">
        <v>1.3502783496014061</v>
      </c>
    </row>
    <row r="6454" spans="1:13" x14ac:dyDescent="0.25">
      <c r="A6454" s="9">
        <v>43830</v>
      </c>
      <c r="B6454" t="s">
        <v>63</v>
      </c>
      <c r="C6454" t="s">
        <v>66</v>
      </c>
      <c r="D6454" t="s">
        <v>71</v>
      </c>
      <c r="E6454" t="s">
        <v>72</v>
      </c>
      <c r="F6454" t="s">
        <v>12</v>
      </c>
      <c r="G6454" t="s">
        <v>37</v>
      </c>
      <c r="H6454" t="s">
        <v>34</v>
      </c>
      <c r="I6454">
        <v>41513.145292246118</v>
      </c>
      <c r="J6454">
        <v>41513.145292246118</v>
      </c>
      <c r="K6454">
        <v>206256</v>
      </c>
      <c r="L6454">
        <v>20.12700008351084</v>
      </c>
      <c r="M6454">
        <v>20.12700008351084</v>
      </c>
    </row>
    <row r="6455" spans="1:13" x14ac:dyDescent="0.25">
      <c r="A6455" s="9">
        <v>43830</v>
      </c>
      <c r="B6455" t="s">
        <v>63</v>
      </c>
      <c r="C6455" t="s">
        <v>66</v>
      </c>
      <c r="D6455" t="s">
        <v>71</v>
      </c>
      <c r="E6455" t="s">
        <v>72</v>
      </c>
      <c r="F6455" t="s">
        <v>12</v>
      </c>
      <c r="G6455" t="s">
        <v>38</v>
      </c>
      <c r="H6455" t="s">
        <v>39</v>
      </c>
      <c r="I6455">
        <v>218.34210000000002</v>
      </c>
      <c r="J6455">
        <v>218.34210000000002</v>
      </c>
      <c r="K6455">
        <v>206256</v>
      </c>
      <c r="L6455">
        <v>0.1058597568070747</v>
      </c>
      <c r="M6455">
        <v>0.1058597568070747</v>
      </c>
    </row>
    <row r="6456" spans="1:13" x14ac:dyDescent="0.25">
      <c r="A6456" s="9">
        <v>43830</v>
      </c>
      <c r="B6456" t="s">
        <v>63</v>
      </c>
      <c r="C6456" t="s">
        <v>66</v>
      </c>
      <c r="D6456" t="s">
        <v>71</v>
      </c>
      <c r="E6456" t="s">
        <v>72</v>
      </c>
      <c r="F6456" t="s">
        <v>12</v>
      </c>
      <c r="G6456" t="s">
        <v>40</v>
      </c>
      <c r="H6456" t="s">
        <v>41</v>
      </c>
      <c r="I6456">
        <v>189.78979878000001</v>
      </c>
      <c r="J6456">
        <v>189.78979878000001</v>
      </c>
      <c r="K6456">
        <v>206256</v>
      </c>
      <c r="L6456">
        <v>9.2016619531068197E-2</v>
      </c>
      <c r="M6456">
        <v>9.2016619531068197E-2</v>
      </c>
    </row>
    <row r="6457" spans="1:13" x14ac:dyDescent="0.25">
      <c r="A6457" s="9">
        <v>43830</v>
      </c>
      <c r="B6457" t="s">
        <v>63</v>
      </c>
      <c r="C6457" t="s">
        <v>66</v>
      </c>
      <c r="D6457" t="s">
        <v>71</v>
      </c>
      <c r="E6457" t="s">
        <v>72</v>
      </c>
      <c r="F6457" t="s">
        <v>12</v>
      </c>
      <c r="G6457" t="s">
        <v>42</v>
      </c>
      <c r="H6457" t="s">
        <v>43</v>
      </c>
      <c r="I6457">
        <v>0</v>
      </c>
      <c r="J6457">
        <v>0</v>
      </c>
      <c r="K6457">
        <v>206256</v>
      </c>
      <c r="L6457">
        <v>0</v>
      </c>
      <c r="M6457">
        <v>0</v>
      </c>
    </row>
    <row r="6458" spans="1:13" x14ac:dyDescent="0.25">
      <c r="A6458" s="9">
        <v>43830</v>
      </c>
      <c r="B6458" t="s">
        <v>63</v>
      </c>
      <c r="C6458" t="s">
        <v>66</v>
      </c>
      <c r="D6458" t="s">
        <v>71</v>
      </c>
      <c r="E6458" t="s">
        <v>72</v>
      </c>
      <c r="F6458" t="s">
        <v>12</v>
      </c>
      <c r="G6458" t="s">
        <v>44</v>
      </c>
      <c r="H6458" t="s">
        <v>45</v>
      </c>
      <c r="I6458">
        <v>0</v>
      </c>
      <c r="J6458">
        <v>0</v>
      </c>
      <c r="K6458">
        <v>206256</v>
      </c>
      <c r="L6458">
        <v>0</v>
      </c>
      <c r="M6458">
        <v>0</v>
      </c>
    </row>
    <row r="6459" spans="1:13" x14ac:dyDescent="0.25">
      <c r="A6459" s="9">
        <v>43830</v>
      </c>
      <c r="B6459" t="s">
        <v>63</v>
      </c>
      <c r="C6459" t="s">
        <v>66</v>
      </c>
      <c r="D6459" t="s">
        <v>71</v>
      </c>
      <c r="E6459" t="s">
        <v>72</v>
      </c>
      <c r="F6459" t="s">
        <v>12</v>
      </c>
      <c r="G6459" t="s">
        <v>46</v>
      </c>
      <c r="H6459" t="s">
        <v>47</v>
      </c>
      <c r="I6459">
        <v>189.78979878000001</v>
      </c>
      <c r="J6459">
        <v>189.78979878000001</v>
      </c>
      <c r="K6459">
        <v>206256</v>
      </c>
      <c r="L6459">
        <v>9.2016619531068197E-2</v>
      </c>
      <c r="M6459">
        <v>9.2016619531068197E-2</v>
      </c>
    </row>
    <row r="6460" spans="1:13" x14ac:dyDescent="0.25">
      <c r="A6460" s="9">
        <v>43830</v>
      </c>
      <c r="B6460" t="s">
        <v>63</v>
      </c>
      <c r="C6460" t="s">
        <v>66</v>
      </c>
      <c r="D6460" t="s">
        <v>71</v>
      </c>
      <c r="E6460" t="s">
        <v>72</v>
      </c>
      <c r="F6460" t="s">
        <v>12</v>
      </c>
      <c r="G6460" t="s">
        <v>48</v>
      </c>
      <c r="H6460" t="s">
        <v>96</v>
      </c>
      <c r="I6460">
        <v>0</v>
      </c>
      <c r="J6460">
        <v>0</v>
      </c>
      <c r="K6460">
        <v>206256</v>
      </c>
      <c r="L6460">
        <v>0</v>
      </c>
      <c r="M6460">
        <v>0</v>
      </c>
    </row>
    <row r="6461" spans="1:13" x14ac:dyDescent="0.25">
      <c r="A6461" s="9">
        <v>43830</v>
      </c>
      <c r="B6461" t="s">
        <v>63</v>
      </c>
      <c r="C6461" t="s">
        <v>66</v>
      </c>
      <c r="D6461" t="s">
        <v>71</v>
      </c>
      <c r="E6461" t="s">
        <v>72</v>
      </c>
      <c r="F6461" t="s">
        <v>12</v>
      </c>
      <c r="G6461" t="s">
        <v>49</v>
      </c>
      <c r="H6461" t="s">
        <v>105</v>
      </c>
      <c r="I6461">
        <v>19618.845146114374</v>
      </c>
      <c r="J6461">
        <v>19618.845146114374</v>
      </c>
      <c r="K6461">
        <v>206256</v>
      </c>
      <c r="L6461">
        <v>9.5118906340248888</v>
      </c>
      <c r="M6461">
        <v>9.5118906340248888</v>
      </c>
    </row>
    <row r="6462" spans="1:13" x14ac:dyDescent="0.25">
      <c r="A6462" s="9">
        <v>43830</v>
      </c>
      <c r="B6462" t="s">
        <v>63</v>
      </c>
      <c r="C6462" t="s">
        <v>66</v>
      </c>
      <c r="D6462" t="s">
        <v>71</v>
      </c>
      <c r="E6462" t="s">
        <v>72</v>
      </c>
      <c r="F6462" t="s">
        <v>12</v>
      </c>
      <c r="G6462" t="s">
        <v>50</v>
      </c>
      <c r="H6462" t="s">
        <v>51</v>
      </c>
      <c r="I6462">
        <v>45.526871</v>
      </c>
      <c r="J6462">
        <v>45.526871</v>
      </c>
      <c r="K6462">
        <v>206256</v>
      </c>
      <c r="L6462">
        <v>2.2072992300830038E-2</v>
      </c>
      <c r="M6462">
        <v>2.2072992300830038E-2</v>
      </c>
    </row>
    <row r="6463" spans="1:13" x14ac:dyDescent="0.25">
      <c r="A6463" s="9">
        <v>43830</v>
      </c>
      <c r="B6463" t="s">
        <v>63</v>
      </c>
      <c r="C6463" t="s">
        <v>66</v>
      </c>
      <c r="D6463" t="s">
        <v>71</v>
      </c>
      <c r="E6463" t="s">
        <v>72</v>
      </c>
      <c r="F6463" t="s">
        <v>12</v>
      </c>
      <c r="G6463" t="s">
        <v>52</v>
      </c>
      <c r="H6463" t="s">
        <v>107</v>
      </c>
      <c r="I6463">
        <v>19573.318275114376</v>
      </c>
      <c r="J6463">
        <v>19573.318275114376</v>
      </c>
      <c r="K6463">
        <v>206256</v>
      </c>
      <c r="L6463">
        <v>9.4898176417240592</v>
      </c>
      <c r="M6463">
        <v>9.4898176417240592</v>
      </c>
    </row>
    <row r="6464" spans="1:13" x14ac:dyDescent="0.25">
      <c r="A6464" s="9">
        <v>43830</v>
      </c>
      <c r="B6464" t="s">
        <v>63</v>
      </c>
      <c r="C6464" t="s">
        <v>66</v>
      </c>
      <c r="D6464" t="s">
        <v>71</v>
      </c>
      <c r="E6464" t="s">
        <v>72</v>
      </c>
      <c r="F6464" t="s">
        <v>53</v>
      </c>
      <c r="G6464" t="s">
        <v>54</v>
      </c>
      <c r="H6464" t="s">
        <v>55</v>
      </c>
      <c r="I6464">
        <v>129547.6087263247</v>
      </c>
      <c r="J6464">
        <v>-129547.6087263247</v>
      </c>
      <c r="K6464">
        <v>206256</v>
      </c>
      <c r="L6464">
        <v>62.809134631877228</v>
      </c>
      <c r="M6464">
        <v>-62.809134631877228</v>
      </c>
    </row>
    <row r="6465" spans="1:13" x14ac:dyDescent="0.25">
      <c r="A6465" s="9">
        <v>43830</v>
      </c>
      <c r="B6465" t="s">
        <v>63</v>
      </c>
      <c r="C6465" t="s">
        <v>66</v>
      </c>
      <c r="D6465" t="s">
        <v>71</v>
      </c>
      <c r="E6465" t="s">
        <v>72</v>
      </c>
      <c r="F6465" t="s">
        <v>53</v>
      </c>
      <c r="G6465" t="s">
        <v>15</v>
      </c>
      <c r="H6465" t="s">
        <v>16</v>
      </c>
      <c r="I6465">
        <v>0</v>
      </c>
      <c r="J6465">
        <v>0</v>
      </c>
      <c r="K6465">
        <v>206256</v>
      </c>
      <c r="L6465">
        <v>0</v>
      </c>
      <c r="M6465">
        <v>0</v>
      </c>
    </row>
    <row r="6466" spans="1:13" x14ac:dyDescent="0.25">
      <c r="A6466" s="9">
        <v>43830</v>
      </c>
      <c r="B6466" t="s">
        <v>63</v>
      </c>
      <c r="C6466" t="s">
        <v>66</v>
      </c>
      <c r="D6466" t="s">
        <v>71</v>
      </c>
      <c r="E6466" t="s">
        <v>72</v>
      </c>
      <c r="F6466" t="s">
        <v>53</v>
      </c>
      <c r="G6466" t="s">
        <v>17</v>
      </c>
      <c r="H6466" t="s">
        <v>18</v>
      </c>
      <c r="I6466">
        <v>0</v>
      </c>
      <c r="J6466">
        <v>0</v>
      </c>
      <c r="K6466">
        <v>206256</v>
      </c>
      <c r="L6466">
        <v>0</v>
      </c>
      <c r="M6466">
        <v>0</v>
      </c>
    </row>
    <row r="6467" spans="1:13" x14ac:dyDescent="0.25">
      <c r="A6467" s="9">
        <v>43830</v>
      </c>
      <c r="B6467" t="s">
        <v>63</v>
      </c>
      <c r="C6467" t="s">
        <v>66</v>
      </c>
      <c r="D6467" t="s">
        <v>71</v>
      </c>
      <c r="E6467" t="s">
        <v>72</v>
      </c>
      <c r="F6467" t="s">
        <v>53</v>
      </c>
      <c r="G6467" t="s">
        <v>19</v>
      </c>
      <c r="H6467" t="s">
        <v>20</v>
      </c>
      <c r="I6467">
        <v>0</v>
      </c>
      <c r="J6467">
        <v>0</v>
      </c>
      <c r="K6467">
        <v>206256</v>
      </c>
      <c r="L6467">
        <v>0</v>
      </c>
      <c r="M6467">
        <v>0</v>
      </c>
    </row>
    <row r="6468" spans="1:13" x14ac:dyDescent="0.25">
      <c r="A6468" s="9">
        <v>43830</v>
      </c>
      <c r="B6468" t="s">
        <v>63</v>
      </c>
      <c r="C6468" t="s">
        <v>66</v>
      </c>
      <c r="D6468" t="s">
        <v>71</v>
      </c>
      <c r="E6468" t="s">
        <v>72</v>
      </c>
      <c r="F6468" t="s">
        <v>53</v>
      </c>
      <c r="G6468" t="s">
        <v>21</v>
      </c>
      <c r="H6468" t="s">
        <v>22</v>
      </c>
      <c r="I6468">
        <v>70078.933900000004</v>
      </c>
      <c r="J6468">
        <v>-70078.933900000004</v>
      </c>
      <c r="K6468">
        <v>206256</v>
      </c>
      <c r="L6468">
        <v>33.976676508804594</v>
      </c>
      <c r="M6468">
        <v>-33.976676508804594</v>
      </c>
    </row>
    <row r="6469" spans="1:13" x14ac:dyDescent="0.25">
      <c r="A6469" s="9">
        <v>43830</v>
      </c>
      <c r="B6469" t="s">
        <v>63</v>
      </c>
      <c r="C6469" t="s">
        <v>66</v>
      </c>
      <c r="D6469" t="s">
        <v>71</v>
      </c>
      <c r="E6469" t="s">
        <v>72</v>
      </c>
      <c r="F6469" t="s">
        <v>53</v>
      </c>
      <c r="G6469" t="s">
        <v>23</v>
      </c>
      <c r="H6469" t="s">
        <v>24</v>
      </c>
      <c r="I6469">
        <v>0</v>
      </c>
      <c r="J6469">
        <v>0</v>
      </c>
      <c r="K6469">
        <v>206256</v>
      </c>
      <c r="L6469">
        <v>0</v>
      </c>
      <c r="M6469">
        <v>0</v>
      </c>
    </row>
    <row r="6470" spans="1:13" x14ac:dyDescent="0.25">
      <c r="A6470" s="9">
        <v>43830</v>
      </c>
      <c r="B6470" t="s">
        <v>63</v>
      </c>
      <c r="C6470" t="s">
        <v>66</v>
      </c>
      <c r="D6470" t="s">
        <v>71</v>
      </c>
      <c r="E6470" t="s">
        <v>72</v>
      </c>
      <c r="F6470" t="s">
        <v>53</v>
      </c>
      <c r="G6470" t="s">
        <v>25</v>
      </c>
      <c r="H6470" t="s">
        <v>26</v>
      </c>
      <c r="I6470">
        <v>32416.272764999998</v>
      </c>
      <c r="J6470">
        <v>-32416.272764999998</v>
      </c>
      <c r="K6470">
        <v>206256</v>
      </c>
      <c r="L6470">
        <v>15.716523526588317</v>
      </c>
      <c r="M6470">
        <v>-15.716523526588317</v>
      </c>
    </row>
    <row r="6471" spans="1:13" x14ac:dyDescent="0.25">
      <c r="A6471" s="9">
        <v>43830</v>
      </c>
      <c r="B6471" t="s">
        <v>63</v>
      </c>
      <c r="C6471" t="s">
        <v>66</v>
      </c>
      <c r="D6471" t="s">
        <v>71</v>
      </c>
      <c r="E6471" t="s">
        <v>72</v>
      </c>
      <c r="F6471" t="s">
        <v>53</v>
      </c>
      <c r="G6471" t="s">
        <v>27</v>
      </c>
      <c r="H6471" t="s">
        <v>28</v>
      </c>
      <c r="I6471">
        <v>37662.661135000002</v>
      </c>
      <c r="J6471">
        <v>-37662.661135000002</v>
      </c>
      <c r="K6471">
        <v>206256</v>
      </c>
      <c r="L6471">
        <v>18.260152982216276</v>
      </c>
      <c r="M6471">
        <v>-18.260152982216276</v>
      </c>
    </row>
    <row r="6472" spans="1:13" x14ac:dyDescent="0.25">
      <c r="A6472" s="9">
        <v>43830</v>
      </c>
      <c r="B6472" t="s">
        <v>63</v>
      </c>
      <c r="C6472" t="s">
        <v>66</v>
      </c>
      <c r="D6472" t="s">
        <v>71</v>
      </c>
      <c r="E6472" t="s">
        <v>72</v>
      </c>
      <c r="F6472" t="s">
        <v>53</v>
      </c>
      <c r="G6472" t="s">
        <v>29</v>
      </c>
      <c r="H6472" t="s">
        <v>30</v>
      </c>
      <c r="I6472">
        <v>986.79593499999999</v>
      </c>
      <c r="J6472">
        <v>-986.79593499999999</v>
      </c>
      <c r="K6472">
        <v>206256</v>
      </c>
      <c r="L6472">
        <v>0.47843259590024051</v>
      </c>
      <c r="M6472">
        <v>-0.47843259590024051</v>
      </c>
    </row>
    <row r="6473" spans="1:13" x14ac:dyDescent="0.25">
      <c r="A6473" s="9">
        <v>43830</v>
      </c>
      <c r="B6473" t="s">
        <v>63</v>
      </c>
      <c r="C6473" t="s">
        <v>66</v>
      </c>
      <c r="D6473" t="s">
        <v>71</v>
      </c>
      <c r="E6473" t="s">
        <v>72</v>
      </c>
      <c r="F6473" t="s">
        <v>53</v>
      </c>
      <c r="G6473" t="s">
        <v>31</v>
      </c>
      <c r="H6473" t="s">
        <v>32</v>
      </c>
      <c r="I6473">
        <v>0</v>
      </c>
      <c r="J6473">
        <v>0</v>
      </c>
      <c r="K6473">
        <v>206256</v>
      </c>
      <c r="L6473">
        <v>0</v>
      </c>
      <c r="M6473">
        <v>0</v>
      </c>
    </row>
    <row r="6474" spans="1:13" x14ac:dyDescent="0.25">
      <c r="A6474" s="9">
        <v>43830</v>
      </c>
      <c r="B6474" t="s">
        <v>63</v>
      </c>
      <c r="C6474" t="s">
        <v>66</v>
      </c>
      <c r="D6474" t="s">
        <v>71</v>
      </c>
      <c r="E6474" t="s">
        <v>72</v>
      </c>
      <c r="F6474" t="s">
        <v>53</v>
      </c>
      <c r="G6474" t="s">
        <v>33</v>
      </c>
      <c r="H6474" t="s">
        <v>34</v>
      </c>
      <c r="I6474">
        <v>986.79593499999999</v>
      </c>
      <c r="J6474">
        <v>-986.79593499999999</v>
      </c>
      <c r="K6474">
        <v>206256</v>
      </c>
      <c r="L6474">
        <v>0.47843259590024051</v>
      </c>
      <c r="M6474">
        <v>-0.47843259590024051</v>
      </c>
    </row>
    <row r="6475" spans="1:13" x14ac:dyDescent="0.25">
      <c r="A6475" s="9">
        <v>43830</v>
      </c>
      <c r="B6475" t="s">
        <v>63</v>
      </c>
      <c r="C6475" t="s">
        <v>66</v>
      </c>
      <c r="D6475" t="s">
        <v>71</v>
      </c>
      <c r="E6475" t="s">
        <v>72</v>
      </c>
      <c r="F6475" t="s">
        <v>53</v>
      </c>
      <c r="G6475" t="s">
        <v>35</v>
      </c>
      <c r="H6475" t="s">
        <v>111</v>
      </c>
      <c r="I6475">
        <v>15137.256653</v>
      </c>
      <c r="J6475">
        <v>-15137.256653</v>
      </c>
      <c r="K6475">
        <v>206256</v>
      </c>
      <c r="L6475">
        <v>7.3390624529710653</v>
      </c>
      <c r="M6475">
        <v>-7.3390624529710653</v>
      </c>
    </row>
    <row r="6476" spans="1:13" x14ac:dyDescent="0.25">
      <c r="A6476" s="9">
        <v>43830</v>
      </c>
      <c r="B6476" t="s">
        <v>63</v>
      </c>
      <c r="C6476" t="s">
        <v>66</v>
      </c>
      <c r="D6476" t="s">
        <v>71</v>
      </c>
      <c r="E6476" t="s">
        <v>72</v>
      </c>
      <c r="F6476" t="s">
        <v>53</v>
      </c>
      <c r="G6476" t="s">
        <v>36</v>
      </c>
      <c r="H6476" t="s">
        <v>32</v>
      </c>
      <c r="I6476">
        <v>108.35368912612462</v>
      </c>
      <c r="J6476">
        <v>-108.35368912612462</v>
      </c>
      <c r="K6476">
        <v>206256</v>
      </c>
      <c r="L6476">
        <v>5.2533593750545254E-2</v>
      </c>
      <c r="M6476">
        <v>-5.2533593750545254E-2</v>
      </c>
    </row>
    <row r="6477" spans="1:13" x14ac:dyDescent="0.25">
      <c r="A6477" s="9">
        <v>43830</v>
      </c>
      <c r="B6477" t="s">
        <v>63</v>
      </c>
      <c r="C6477" t="s">
        <v>66</v>
      </c>
      <c r="D6477" t="s">
        <v>71</v>
      </c>
      <c r="E6477" t="s">
        <v>72</v>
      </c>
      <c r="F6477" t="s">
        <v>53</v>
      </c>
      <c r="G6477" t="s">
        <v>37</v>
      </c>
      <c r="H6477" t="s">
        <v>34</v>
      </c>
      <c r="I6477">
        <v>15028.902963873876</v>
      </c>
      <c r="J6477">
        <v>-15028.902963873876</v>
      </c>
      <c r="K6477">
        <v>206256</v>
      </c>
      <c r="L6477">
        <v>7.2865288592205202</v>
      </c>
      <c r="M6477">
        <v>-7.2865288592205202</v>
      </c>
    </row>
    <row r="6478" spans="1:13" x14ac:dyDescent="0.25">
      <c r="A6478" s="9">
        <v>43830</v>
      </c>
      <c r="B6478" t="s">
        <v>63</v>
      </c>
      <c r="C6478" t="s">
        <v>66</v>
      </c>
      <c r="D6478" t="s">
        <v>71</v>
      </c>
      <c r="E6478" t="s">
        <v>72</v>
      </c>
      <c r="F6478" t="s">
        <v>53</v>
      </c>
      <c r="G6478" t="s">
        <v>38</v>
      </c>
      <c r="H6478" t="s">
        <v>39</v>
      </c>
      <c r="I6478">
        <v>41624.4938613247</v>
      </c>
      <c r="J6478">
        <v>-41624.4938613247</v>
      </c>
      <c r="K6478">
        <v>206256</v>
      </c>
      <c r="L6478">
        <v>20.180985698028035</v>
      </c>
      <c r="M6478">
        <v>-20.180985698028035</v>
      </c>
    </row>
    <row r="6479" spans="1:13" x14ac:dyDescent="0.25">
      <c r="A6479" s="9">
        <v>43830</v>
      </c>
      <c r="B6479" t="s">
        <v>63</v>
      </c>
      <c r="C6479" t="s">
        <v>66</v>
      </c>
      <c r="D6479" t="s">
        <v>71</v>
      </c>
      <c r="E6479" t="s">
        <v>72</v>
      </c>
      <c r="F6479" t="s">
        <v>53</v>
      </c>
      <c r="G6479" t="s">
        <v>40</v>
      </c>
      <c r="H6479" t="s">
        <v>41</v>
      </c>
      <c r="I6479">
        <v>0</v>
      </c>
      <c r="J6479">
        <v>0</v>
      </c>
      <c r="K6479">
        <v>206256</v>
      </c>
      <c r="L6479">
        <v>0</v>
      </c>
      <c r="M6479">
        <v>0</v>
      </c>
    </row>
    <row r="6480" spans="1:13" x14ac:dyDescent="0.25">
      <c r="A6480" s="9">
        <v>43830</v>
      </c>
      <c r="B6480" t="s">
        <v>63</v>
      </c>
      <c r="C6480" t="s">
        <v>66</v>
      </c>
      <c r="D6480" t="s">
        <v>71</v>
      </c>
      <c r="E6480" t="s">
        <v>72</v>
      </c>
      <c r="F6480" t="s">
        <v>53</v>
      </c>
      <c r="G6480" t="s">
        <v>42</v>
      </c>
      <c r="H6480" t="s">
        <v>43</v>
      </c>
      <c r="I6480">
        <v>0</v>
      </c>
      <c r="J6480">
        <v>0</v>
      </c>
      <c r="K6480">
        <v>206256</v>
      </c>
      <c r="L6480">
        <v>0</v>
      </c>
      <c r="M6480">
        <v>0</v>
      </c>
    </row>
    <row r="6481" spans="1:13" x14ac:dyDescent="0.25">
      <c r="A6481" s="9">
        <v>43830</v>
      </c>
      <c r="B6481" t="s">
        <v>63</v>
      </c>
      <c r="C6481" t="s">
        <v>66</v>
      </c>
      <c r="D6481" t="s">
        <v>71</v>
      </c>
      <c r="E6481" t="s">
        <v>72</v>
      </c>
      <c r="F6481" t="s">
        <v>53</v>
      </c>
      <c r="G6481" t="s">
        <v>44</v>
      </c>
      <c r="H6481" t="s">
        <v>45</v>
      </c>
      <c r="I6481">
        <v>0</v>
      </c>
      <c r="J6481">
        <v>0</v>
      </c>
      <c r="K6481">
        <v>206256</v>
      </c>
      <c r="L6481">
        <v>0</v>
      </c>
      <c r="M6481">
        <v>0</v>
      </c>
    </row>
    <row r="6482" spans="1:13" x14ac:dyDescent="0.25">
      <c r="A6482" s="9">
        <v>43830</v>
      </c>
      <c r="B6482" t="s">
        <v>63</v>
      </c>
      <c r="C6482" t="s">
        <v>66</v>
      </c>
      <c r="D6482" t="s">
        <v>71</v>
      </c>
      <c r="E6482" t="s">
        <v>72</v>
      </c>
      <c r="F6482" t="s">
        <v>53</v>
      </c>
      <c r="G6482" t="s">
        <v>46</v>
      </c>
      <c r="H6482" t="s">
        <v>47</v>
      </c>
      <c r="I6482">
        <v>0</v>
      </c>
      <c r="J6482">
        <v>0</v>
      </c>
      <c r="K6482">
        <v>206256</v>
      </c>
      <c r="L6482">
        <v>0</v>
      </c>
      <c r="M6482">
        <v>0</v>
      </c>
    </row>
    <row r="6483" spans="1:13" x14ac:dyDescent="0.25">
      <c r="A6483" s="9">
        <v>43830</v>
      </c>
      <c r="B6483" t="s">
        <v>63</v>
      </c>
      <c r="C6483" t="s">
        <v>66</v>
      </c>
      <c r="D6483" t="s">
        <v>71</v>
      </c>
      <c r="E6483" t="s">
        <v>72</v>
      </c>
      <c r="F6483" t="s">
        <v>53</v>
      </c>
      <c r="G6483" t="s">
        <v>48</v>
      </c>
      <c r="H6483" t="s">
        <v>96</v>
      </c>
      <c r="I6483">
        <v>0</v>
      </c>
      <c r="J6483">
        <v>0</v>
      </c>
      <c r="K6483">
        <v>206256</v>
      </c>
      <c r="L6483">
        <v>0</v>
      </c>
      <c r="M6483">
        <v>0</v>
      </c>
    </row>
    <row r="6484" spans="1:13" x14ac:dyDescent="0.25">
      <c r="A6484" s="9">
        <v>43830</v>
      </c>
      <c r="B6484" t="s">
        <v>63</v>
      </c>
      <c r="C6484" t="s">
        <v>66</v>
      </c>
      <c r="D6484" t="s">
        <v>71</v>
      </c>
      <c r="E6484" t="s">
        <v>72</v>
      </c>
      <c r="F6484" t="s">
        <v>53</v>
      </c>
      <c r="G6484" t="s">
        <v>49</v>
      </c>
      <c r="H6484" t="s">
        <v>56</v>
      </c>
      <c r="I6484">
        <v>1720.1283769999998</v>
      </c>
      <c r="J6484">
        <v>-1720.1283769999998</v>
      </c>
      <c r="K6484">
        <v>206256</v>
      </c>
      <c r="L6484">
        <v>0.83397737617329915</v>
      </c>
      <c r="M6484">
        <v>-0.83397737617329915</v>
      </c>
    </row>
    <row r="6485" spans="1:13" x14ac:dyDescent="0.25">
      <c r="A6485" s="9">
        <v>43830</v>
      </c>
      <c r="B6485" t="s">
        <v>63</v>
      </c>
      <c r="C6485" t="s">
        <v>66</v>
      </c>
      <c r="D6485" t="s">
        <v>71</v>
      </c>
      <c r="E6485" t="s">
        <v>72</v>
      </c>
      <c r="F6485" t="s">
        <v>53</v>
      </c>
      <c r="G6485" t="s">
        <v>50</v>
      </c>
      <c r="H6485" t="s">
        <v>51</v>
      </c>
      <c r="I6485">
        <v>44.031060109999991</v>
      </c>
      <c r="J6485">
        <v>-44.031060109999991</v>
      </c>
      <c r="K6485">
        <v>206256</v>
      </c>
      <c r="L6485">
        <v>2.134777175451865E-2</v>
      </c>
      <c r="M6485">
        <v>-2.134777175451865E-2</v>
      </c>
    </row>
    <row r="6486" spans="1:13" x14ac:dyDescent="0.25">
      <c r="A6486" s="9">
        <v>43830</v>
      </c>
      <c r="B6486" t="s">
        <v>63</v>
      </c>
      <c r="C6486" t="s">
        <v>66</v>
      </c>
      <c r="D6486" t="s">
        <v>71</v>
      </c>
      <c r="E6486" t="s">
        <v>72</v>
      </c>
      <c r="F6486" t="s">
        <v>53</v>
      </c>
      <c r="G6486" t="s">
        <v>52</v>
      </c>
      <c r="H6486" t="s">
        <v>57</v>
      </c>
      <c r="I6486">
        <v>1676.0973168899998</v>
      </c>
      <c r="J6486">
        <v>-1676.0973168899998</v>
      </c>
      <c r="K6486">
        <v>206256</v>
      </c>
      <c r="L6486">
        <v>0.8126296044187804</v>
      </c>
      <c r="M6486">
        <v>-0.8126296044187804</v>
      </c>
    </row>
    <row r="6487" spans="1:13" x14ac:dyDescent="0.25">
      <c r="A6487" s="9">
        <v>43830</v>
      </c>
      <c r="B6487" t="s">
        <v>63</v>
      </c>
      <c r="C6487" t="s">
        <v>66</v>
      </c>
      <c r="D6487" t="s">
        <v>71</v>
      </c>
      <c r="E6487" t="s">
        <v>72</v>
      </c>
      <c r="F6487" t="s">
        <v>58</v>
      </c>
      <c r="G6487" t="s">
        <v>59</v>
      </c>
      <c r="H6487" t="s">
        <v>60</v>
      </c>
      <c r="I6487">
        <v>-17296.960698850351</v>
      </c>
      <c r="J6487">
        <v>-17296.960698850351</v>
      </c>
      <c r="K6487">
        <v>206256</v>
      </c>
      <c r="L6487">
        <v>-8.3861612262675269</v>
      </c>
      <c r="M6487">
        <v>-8.3861612262675269</v>
      </c>
    </row>
    <row r="6488" spans="1:13" x14ac:dyDescent="0.25">
      <c r="A6488" s="9">
        <v>43830</v>
      </c>
      <c r="B6488" t="s">
        <v>63</v>
      </c>
      <c r="C6488" t="s">
        <v>73</v>
      </c>
      <c r="D6488" t="s">
        <v>73</v>
      </c>
      <c r="E6488" t="s">
        <v>74</v>
      </c>
      <c r="F6488" t="s">
        <v>12</v>
      </c>
      <c r="G6488" t="s">
        <v>13</v>
      </c>
      <c r="H6488" t="s">
        <v>14</v>
      </c>
      <c r="I6488">
        <v>11071.756273869998</v>
      </c>
      <c r="J6488">
        <v>11071.756273869998</v>
      </c>
      <c r="K6488">
        <v>206256</v>
      </c>
      <c r="L6488">
        <v>5.3679680949257218</v>
      </c>
      <c r="M6488">
        <v>5.3679680949257218</v>
      </c>
    </row>
    <row r="6489" spans="1:13" x14ac:dyDescent="0.25">
      <c r="A6489" s="9">
        <v>43830</v>
      </c>
      <c r="B6489" t="s">
        <v>63</v>
      </c>
      <c r="C6489" t="s">
        <v>73</v>
      </c>
      <c r="D6489" t="s">
        <v>73</v>
      </c>
      <c r="E6489" t="s">
        <v>74</v>
      </c>
      <c r="F6489" t="s">
        <v>12</v>
      </c>
      <c r="G6489" t="s">
        <v>15</v>
      </c>
      <c r="H6489" t="s">
        <v>16</v>
      </c>
      <c r="I6489">
        <v>0</v>
      </c>
      <c r="J6489">
        <v>0</v>
      </c>
      <c r="K6489">
        <v>206256</v>
      </c>
      <c r="L6489">
        <v>0</v>
      </c>
      <c r="M6489">
        <v>0</v>
      </c>
    </row>
    <row r="6490" spans="1:13" x14ac:dyDescent="0.25">
      <c r="A6490" s="9">
        <v>43830</v>
      </c>
      <c r="B6490" t="s">
        <v>63</v>
      </c>
      <c r="C6490" t="s">
        <v>73</v>
      </c>
      <c r="D6490" t="s">
        <v>73</v>
      </c>
      <c r="E6490" t="s">
        <v>74</v>
      </c>
      <c r="F6490" t="s">
        <v>12</v>
      </c>
      <c r="G6490" t="s">
        <v>17</v>
      </c>
      <c r="H6490" t="s">
        <v>18</v>
      </c>
      <c r="I6490">
        <v>0</v>
      </c>
      <c r="J6490">
        <v>0</v>
      </c>
      <c r="K6490">
        <v>206256</v>
      </c>
      <c r="L6490">
        <v>0</v>
      </c>
      <c r="M6490">
        <v>0</v>
      </c>
    </row>
    <row r="6491" spans="1:13" x14ac:dyDescent="0.25">
      <c r="A6491" s="9">
        <v>43830</v>
      </c>
      <c r="B6491" t="s">
        <v>63</v>
      </c>
      <c r="C6491" t="s">
        <v>73</v>
      </c>
      <c r="D6491" t="s">
        <v>73</v>
      </c>
      <c r="E6491" t="s">
        <v>74</v>
      </c>
      <c r="F6491" t="s">
        <v>12</v>
      </c>
      <c r="G6491" t="s">
        <v>19</v>
      </c>
      <c r="H6491" t="s">
        <v>20</v>
      </c>
      <c r="I6491">
        <v>0</v>
      </c>
      <c r="J6491">
        <v>0</v>
      </c>
      <c r="K6491">
        <v>206256</v>
      </c>
      <c r="L6491">
        <v>0</v>
      </c>
      <c r="M6491">
        <v>0</v>
      </c>
    </row>
    <row r="6492" spans="1:13" x14ac:dyDescent="0.25">
      <c r="A6492" s="9">
        <v>43830</v>
      </c>
      <c r="B6492" t="s">
        <v>63</v>
      </c>
      <c r="C6492" t="s">
        <v>73</v>
      </c>
      <c r="D6492" t="s">
        <v>73</v>
      </c>
      <c r="E6492" t="s">
        <v>74</v>
      </c>
      <c r="F6492" t="s">
        <v>12</v>
      </c>
      <c r="G6492" t="s">
        <v>21</v>
      </c>
      <c r="H6492" t="s">
        <v>22</v>
      </c>
      <c r="I6492">
        <v>587.64255083999979</v>
      </c>
      <c r="J6492">
        <v>587.64255083999979</v>
      </c>
      <c r="K6492">
        <v>206256</v>
      </c>
      <c r="L6492">
        <v>0.2849093121363741</v>
      </c>
      <c r="M6492">
        <v>0.2849093121363741</v>
      </c>
    </row>
    <row r="6493" spans="1:13" x14ac:dyDescent="0.25">
      <c r="A6493" s="9">
        <v>43830</v>
      </c>
      <c r="B6493" t="s">
        <v>63</v>
      </c>
      <c r="C6493" t="s">
        <v>73</v>
      </c>
      <c r="D6493" t="s">
        <v>73</v>
      </c>
      <c r="E6493" t="s">
        <v>74</v>
      </c>
      <c r="F6493" t="s">
        <v>12</v>
      </c>
      <c r="G6493" t="s">
        <v>23</v>
      </c>
      <c r="H6493" t="s">
        <v>24</v>
      </c>
      <c r="I6493">
        <v>53.520023000000002</v>
      </c>
      <c r="J6493">
        <v>53.520023000000002</v>
      </c>
      <c r="K6493">
        <v>206256</v>
      </c>
      <c r="L6493">
        <v>2.5948347199596621E-2</v>
      </c>
      <c r="M6493">
        <v>2.5948347199596621E-2</v>
      </c>
    </row>
    <row r="6494" spans="1:13" x14ac:dyDescent="0.25">
      <c r="A6494" s="9">
        <v>43830</v>
      </c>
      <c r="B6494" t="s">
        <v>63</v>
      </c>
      <c r="C6494" t="s">
        <v>73</v>
      </c>
      <c r="D6494" t="s">
        <v>73</v>
      </c>
      <c r="E6494" t="s">
        <v>74</v>
      </c>
      <c r="F6494" t="s">
        <v>12</v>
      </c>
      <c r="G6494" t="s">
        <v>25</v>
      </c>
      <c r="H6494" t="s">
        <v>26</v>
      </c>
      <c r="I6494">
        <v>450.80161095999995</v>
      </c>
      <c r="J6494">
        <v>450.80161095999995</v>
      </c>
      <c r="K6494">
        <v>206256</v>
      </c>
      <c r="L6494">
        <v>0.21856411981227211</v>
      </c>
      <c r="M6494">
        <v>0.21856411981227211</v>
      </c>
    </row>
    <row r="6495" spans="1:13" x14ac:dyDescent="0.25">
      <c r="A6495" s="9">
        <v>43830</v>
      </c>
      <c r="B6495" t="s">
        <v>63</v>
      </c>
      <c r="C6495" t="s">
        <v>73</v>
      </c>
      <c r="D6495" t="s">
        <v>73</v>
      </c>
      <c r="E6495" t="s">
        <v>74</v>
      </c>
      <c r="F6495" t="s">
        <v>12</v>
      </c>
      <c r="G6495" t="s">
        <v>27</v>
      </c>
      <c r="H6495" t="s">
        <v>28</v>
      </c>
      <c r="I6495">
        <v>83.320916879999899</v>
      </c>
      <c r="J6495">
        <v>83.320916879999899</v>
      </c>
      <c r="K6495">
        <v>206256</v>
      </c>
      <c r="L6495">
        <v>4.0396845124505421E-2</v>
      </c>
      <c r="M6495">
        <v>4.0396845124505421E-2</v>
      </c>
    </row>
    <row r="6496" spans="1:13" x14ac:dyDescent="0.25">
      <c r="A6496" s="9">
        <v>43830</v>
      </c>
      <c r="B6496" t="s">
        <v>63</v>
      </c>
      <c r="C6496" t="s">
        <v>73</v>
      </c>
      <c r="D6496" t="s">
        <v>73</v>
      </c>
      <c r="E6496" t="s">
        <v>74</v>
      </c>
      <c r="F6496" t="s">
        <v>12</v>
      </c>
      <c r="G6496" t="s">
        <v>29</v>
      </c>
      <c r="H6496" t="s">
        <v>30</v>
      </c>
      <c r="I6496">
        <v>2.1930459999999812</v>
      </c>
      <c r="J6496">
        <v>2.1930459999999812</v>
      </c>
      <c r="K6496">
        <v>206256</v>
      </c>
      <c r="L6496">
        <v>1.0632640989837782E-3</v>
      </c>
      <c r="M6496">
        <v>1.0632640989837782E-3</v>
      </c>
    </row>
    <row r="6497" spans="1:13" x14ac:dyDescent="0.25">
      <c r="A6497" s="9">
        <v>43830</v>
      </c>
      <c r="B6497" t="s">
        <v>63</v>
      </c>
      <c r="C6497" t="s">
        <v>73</v>
      </c>
      <c r="D6497" t="s">
        <v>73</v>
      </c>
      <c r="E6497" t="s">
        <v>74</v>
      </c>
      <c r="F6497" t="s">
        <v>12</v>
      </c>
      <c r="G6497" t="s">
        <v>31</v>
      </c>
      <c r="H6497" t="s">
        <v>32</v>
      </c>
      <c r="I6497">
        <v>2.1930459999999812</v>
      </c>
      <c r="J6497">
        <v>2.1930459999999812</v>
      </c>
      <c r="K6497">
        <v>206256</v>
      </c>
      <c r="L6497">
        <v>1.0632640989837782E-3</v>
      </c>
      <c r="M6497">
        <v>1.0632640989837782E-3</v>
      </c>
    </row>
    <row r="6498" spans="1:13" x14ac:dyDescent="0.25">
      <c r="A6498" s="9">
        <v>43830</v>
      </c>
      <c r="B6498" t="s">
        <v>63</v>
      </c>
      <c r="C6498" t="s">
        <v>73</v>
      </c>
      <c r="D6498" t="s">
        <v>73</v>
      </c>
      <c r="E6498" t="s">
        <v>74</v>
      </c>
      <c r="F6498" t="s">
        <v>12</v>
      </c>
      <c r="G6498" t="s">
        <v>33</v>
      </c>
      <c r="H6498" t="s">
        <v>34</v>
      </c>
      <c r="I6498">
        <v>0</v>
      </c>
      <c r="J6498">
        <v>0</v>
      </c>
      <c r="K6498">
        <v>206256</v>
      </c>
      <c r="L6498">
        <v>0</v>
      </c>
      <c r="M6498">
        <v>0</v>
      </c>
    </row>
    <row r="6499" spans="1:13" x14ac:dyDescent="0.25">
      <c r="A6499" s="9">
        <v>43830</v>
      </c>
      <c r="B6499" t="s">
        <v>63</v>
      </c>
      <c r="C6499" t="s">
        <v>73</v>
      </c>
      <c r="D6499" t="s">
        <v>73</v>
      </c>
      <c r="E6499" t="s">
        <v>74</v>
      </c>
      <c r="F6499" t="s">
        <v>12</v>
      </c>
      <c r="G6499" t="s">
        <v>35</v>
      </c>
      <c r="H6499" t="s">
        <v>111</v>
      </c>
      <c r="I6499">
        <v>9708.2043947099992</v>
      </c>
      <c r="J6499">
        <v>9708.2043947099992</v>
      </c>
      <c r="K6499">
        <v>206256</v>
      </c>
      <c r="L6499">
        <v>4.7068712642104948</v>
      </c>
      <c r="M6499">
        <v>4.7068712642104948</v>
      </c>
    </row>
    <row r="6500" spans="1:13" x14ac:dyDescent="0.25">
      <c r="A6500" s="9">
        <v>43830</v>
      </c>
      <c r="B6500" t="s">
        <v>63</v>
      </c>
      <c r="C6500" t="s">
        <v>73</v>
      </c>
      <c r="D6500" t="s">
        <v>73</v>
      </c>
      <c r="E6500" t="s">
        <v>74</v>
      </c>
      <c r="F6500" t="s">
        <v>12</v>
      </c>
      <c r="G6500" t="s">
        <v>36</v>
      </c>
      <c r="H6500" t="s">
        <v>32</v>
      </c>
      <c r="I6500">
        <v>9684.802229923851</v>
      </c>
      <c r="J6500">
        <v>9684.802229923851</v>
      </c>
      <c r="K6500">
        <v>206256</v>
      </c>
      <c r="L6500">
        <v>4.6955250901422749</v>
      </c>
      <c r="M6500">
        <v>4.6955250901422749</v>
      </c>
    </row>
    <row r="6501" spans="1:13" x14ac:dyDescent="0.25">
      <c r="A6501" s="9">
        <v>43830</v>
      </c>
      <c r="B6501" t="s">
        <v>63</v>
      </c>
      <c r="C6501" t="s">
        <v>73</v>
      </c>
      <c r="D6501" t="s">
        <v>73</v>
      </c>
      <c r="E6501" t="s">
        <v>74</v>
      </c>
      <c r="F6501" t="s">
        <v>12</v>
      </c>
      <c r="G6501" t="s">
        <v>37</v>
      </c>
      <c r="H6501" t="s">
        <v>34</v>
      </c>
      <c r="I6501">
        <v>23.402164786148369</v>
      </c>
      <c r="J6501">
        <v>23.402164786148369</v>
      </c>
      <c r="K6501">
        <v>206256</v>
      </c>
      <c r="L6501">
        <v>1.1346174068220255E-2</v>
      </c>
      <c r="M6501">
        <v>1.1346174068220255E-2</v>
      </c>
    </row>
    <row r="6502" spans="1:13" x14ac:dyDescent="0.25">
      <c r="A6502" s="9">
        <v>43830</v>
      </c>
      <c r="B6502" t="s">
        <v>63</v>
      </c>
      <c r="C6502" t="s">
        <v>73</v>
      </c>
      <c r="D6502" t="s">
        <v>73</v>
      </c>
      <c r="E6502" t="s">
        <v>74</v>
      </c>
      <c r="F6502" t="s">
        <v>12</v>
      </c>
      <c r="G6502" t="s">
        <v>38</v>
      </c>
      <c r="H6502" t="s">
        <v>39</v>
      </c>
      <c r="I6502">
        <v>60.431486</v>
      </c>
      <c r="J6502">
        <v>60.431486</v>
      </c>
      <c r="K6502">
        <v>206256</v>
      </c>
      <c r="L6502">
        <v>2.9299262082072761E-2</v>
      </c>
      <c r="M6502">
        <v>2.9299262082072761E-2</v>
      </c>
    </row>
    <row r="6503" spans="1:13" x14ac:dyDescent="0.25">
      <c r="A6503" s="9">
        <v>43830</v>
      </c>
      <c r="B6503" t="s">
        <v>63</v>
      </c>
      <c r="C6503" t="s">
        <v>73</v>
      </c>
      <c r="D6503" t="s">
        <v>73</v>
      </c>
      <c r="E6503" t="s">
        <v>74</v>
      </c>
      <c r="F6503" t="s">
        <v>12</v>
      </c>
      <c r="G6503" t="s">
        <v>40</v>
      </c>
      <c r="H6503" t="s">
        <v>41</v>
      </c>
      <c r="I6503">
        <v>0</v>
      </c>
      <c r="J6503">
        <v>0</v>
      </c>
      <c r="K6503">
        <v>206256</v>
      </c>
      <c r="L6503">
        <v>0</v>
      </c>
      <c r="M6503">
        <v>0</v>
      </c>
    </row>
    <row r="6504" spans="1:13" x14ac:dyDescent="0.25">
      <c r="A6504" s="9">
        <v>43830</v>
      </c>
      <c r="B6504" t="s">
        <v>63</v>
      </c>
      <c r="C6504" t="s">
        <v>73</v>
      </c>
      <c r="D6504" t="s">
        <v>73</v>
      </c>
      <c r="E6504" t="s">
        <v>74</v>
      </c>
      <c r="F6504" t="s">
        <v>12</v>
      </c>
      <c r="G6504" t="s">
        <v>42</v>
      </c>
      <c r="H6504" t="s">
        <v>43</v>
      </c>
      <c r="I6504">
        <v>0</v>
      </c>
      <c r="J6504">
        <v>0</v>
      </c>
      <c r="K6504">
        <v>206256</v>
      </c>
      <c r="L6504">
        <v>0</v>
      </c>
      <c r="M6504">
        <v>0</v>
      </c>
    </row>
    <row r="6505" spans="1:13" x14ac:dyDescent="0.25">
      <c r="A6505" s="9">
        <v>43830</v>
      </c>
      <c r="B6505" t="s">
        <v>63</v>
      </c>
      <c r="C6505" t="s">
        <v>73</v>
      </c>
      <c r="D6505" t="s">
        <v>73</v>
      </c>
      <c r="E6505" t="s">
        <v>74</v>
      </c>
      <c r="F6505" t="s">
        <v>12</v>
      </c>
      <c r="G6505" t="s">
        <v>44</v>
      </c>
      <c r="H6505" t="s">
        <v>45</v>
      </c>
      <c r="I6505">
        <v>0</v>
      </c>
      <c r="J6505">
        <v>0</v>
      </c>
      <c r="K6505">
        <v>206256</v>
      </c>
      <c r="L6505">
        <v>0</v>
      </c>
      <c r="M6505">
        <v>0</v>
      </c>
    </row>
    <row r="6506" spans="1:13" x14ac:dyDescent="0.25">
      <c r="A6506" s="9">
        <v>43830</v>
      </c>
      <c r="B6506" t="s">
        <v>63</v>
      </c>
      <c r="C6506" t="s">
        <v>73</v>
      </c>
      <c r="D6506" t="s">
        <v>73</v>
      </c>
      <c r="E6506" t="s">
        <v>74</v>
      </c>
      <c r="F6506" t="s">
        <v>12</v>
      </c>
      <c r="G6506" t="s">
        <v>46</v>
      </c>
      <c r="H6506" t="s">
        <v>47</v>
      </c>
      <c r="I6506">
        <v>0</v>
      </c>
      <c r="J6506">
        <v>0</v>
      </c>
      <c r="K6506">
        <v>206256</v>
      </c>
      <c r="L6506">
        <v>0</v>
      </c>
      <c r="M6506">
        <v>0</v>
      </c>
    </row>
    <row r="6507" spans="1:13" x14ac:dyDescent="0.25">
      <c r="A6507" s="9">
        <v>43830</v>
      </c>
      <c r="B6507" t="s">
        <v>63</v>
      </c>
      <c r="C6507" t="s">
        <v>73</v>
      </c>
      <c r="D6507" t="s">
        <v>73</v>
      </c>
      <c r="E6507" t="s">
        <v>74</v>
      </c>
      <c r="F6507" t="s">
        <v>12</v>
      </c>
      <c r="G6507" t="s">
        <v>48</v>
      </c>
      <c r="H6507" t="s">
        <v>96</v>
      </c>
      <c r="I6507">
        <v>0</v>
      </c>
      <c r="J6507">
        <v>0</v>
      </c>
      <c r="K6507">
        <v>206256</v>
      </c>
      <c r="L6507">
        <v>0</v>
      </c>
      <c r="M6507">
        <v>0</v>
      </c>
    </row>
    <row r="6508" spans="1:13" x14ac:dyDescent="0.25">
      <c r="A6508" s="9">
        <v>43830</v>
      </c>
      <c r="B6508" t="s">
        <v>63</v>
      </c>
      <c r="C6508" t="s">
        <v>73</v>
      </c>
      <c r="D6508" t="s">
        <v>73</v>
      </c>
      <c r="E6508" t="s">
        <v>74</v>
      </c>
      <c r="F6508" t="s">
        <v>12</v>
      </c>
      <c r="G6508" t="s">
        <v>49</v>
      </c>
      <c r="H6508" t="s">
        <v>105</v>
      </c>
      <c r="I6508">
        <v>713.28479631999994</v>
      </c>
      <c r="J6508">
        <v>713.28479631999994</v>
      </c>
      <c r="K6508">
        <v>206256</v>
      </c>
      <c r="L6508">
        <v>0.3458249923977969</v>
      </c>
      <c r="M6508">
        <v>0.3458249923977969</v>
      </c>
    </row>
    <row r="6509" spans="1:13" x14ac:dyDescent="0.25">
      <c r="A6509" s="9">
        <v>43830</v>
      </c>
      <c r="B6509" t="s">
        <v>63</v>
      </c>
      <c r="C6509" t="s">
        <v>73</v>
      </c>
      <c r="D6509" t="s">
        <v>73</v>
      </c>
      <c r="E6509" t="s">
        <v>74</v>
      </c>
      <c r="F6509" t="s">
        <v>12</v>
      </c>
      <c r="G6509" t="s">
        <v>50</v>
      </c>
      <c r="H6509" t="s">
        <v>51</v>
      </c>
      <c r="I6509">
        <v>112.61950099999997</v>
      </c>
      <c r="J6509">
        <v>112.61950099999997</v>
      </c>
      <c r="K6509">
        <v>206256</v>
      </c>
      <c r="L6509">
        <v>5.4601806008067633E-2</v>
      </c>
      <c r="M6509">
        <v>5.4601806008067633E-2</v>
      </c>
    </row>
    <row r="6510" spans="1:13" x14ac:dyDescent="0.25">
      <c r="A6510" s="9">
        <v>43830</v>
      </c>
      <c r="B6510" t="s">
        <v>63</v>
      </c>
      <c r="C6510" t="s">
        <v>73</v>
      </c>
      <c r="D6510" t="s">
        <v>73</v>
      </c>
      <c r="E6510" t="s">
        <v>74</v>
      </c>
      <c r="F6510" t="s">
        <v>12</v>
      </c>
      <c r="G6510" t="s">
        <v>52</v>
      </c>
      <c r="H6510" t="s">
        <v>107</v>
      </c>
      <c r="I6510">
        <v>600.66529531999993</v>
      </c>
      <c r="J6510">
        <v>600.66529531999993</v>
      </c>
      <c r="K6510">
        <v>206256</v>
      </c>
      <c r="L6510">
        <v>0.29122318638972922</v>
      </c>
      <c r="M6510">
        <v>0.29122318638972922</v>
      </c>
    </row>
    <row r="6511" spans="1:13" x14ac:dyDescent="0.25">
      <c r="A6511" s="9">
        <v>43830</v>
      </c>
      <c r="B6511" t="s">
        <v>63</v>
      </c>
      <c r="C6511" t="s">
        <v>73</v>
      </c>
      <c r="D6511" t="s">
        <v>73</v>
      </c>
      <c r="E6511" t="s">
        <v>74</v>
      </c>
      <c r="F6511" t="s">
        <v>53</v>
      </c>
      <c r="G6511" t="s">
        <v>54</v>
      </c>
      <c r="H6511" t="s">
        <v>55</v>
      </c>
      <c r="I6511">
        <v>11434.253222020001</v>
      </c>
      <c r="J6511">
        <v>-11434.253222020001</v>
      </c>
      <c r="K6511">
        <v>206256</v>
      </c>
      <c r="L6511">
        <v>5.5437190782425727</v>
      </c>
      <c r="M6511">
        <v>-5.5437190782425727</v>
      </c>
    </row>
    <row r="6512" spans="1:13" x14ac:dyDescent="0.25">
      <c r="A6512" s="9">
        <v>43830</v>
      </c>
      <c r="B6512" t="s">
        <v>63</v>
      </c>
      <c r="C6512" t="s">
        <v>73</v>
      </c>
      <c r="D6512" t="s">
        <v>73</v>
      </c>
      <c r="E6512" t="s">
        <v>74</v>
      </c>
      <c r="F6512" t="s">
        <v>53</v>
      </c>
      <c r="G6512" t="s">
        <v>15</v>
      </c>
      <c r="H6512" t="s">
        <v>16</v>
      </c>
      <c r="I6512">
        <v>0</v>
      </c>
      <c r="J6512">
        <v>0</v>
      </c>
      <c r="K6512">
        <v>206256</v>
      </c>
      <c r="L6512">
        <v>0</v>
      </c>
      <c r="M6512">
        <v>0</v>
      </c>
    </row>
    <row r="6513" spans="1:13" x14ac:dyDescent="0.25">
      <c r="A6513" s="9">
        <v>43830</v>
      </c>
      <c r="B6513" t="s">
        <v>63</v>
      </c>
      <c r="C6513" t="s">
        <v>73</v>
      </c>
      <c r="D6513" t="s">
        <v>73</v>
      </c>
      <c r="E6513" t="s">
        <v>74</v>
      </c>
      <c r="F6513" t="s">
        <v>53</v>
      </c>
      <c r="G6513" t="s">
        <v>17</v>
      </c>
      <c r="H6513" t="s">
        <v>18</v>
      </c>
      <c r="I6513">
        <v>0</v>
      </c>
      <c r="J6513">
        <v>0</v>
      </c>
      <c r="K6513">
        <v>206256</v>
      </c>
      <c r="L6513">
        <v>0</v>
      </c>
      <c r="M6513">
        <v>0</v>
      </c>
    </row>
    <row r="6514" spans="1:13" x14ac:dyDescent="0.25">
      <c r="A6514" s="9">
        <v>43830</v>
      </c>
      <c r="B6514" t="s">
        <v>63</v>
      </c>
      <c r="C6514" t="s">
        <v>73</v>
      </c>
      <c r="D6514" t="s">
        <v>73</v>
      </c>
      <c r="E6514" t="s">
        <v>74</v>
      </c>
      <c r="F6514" t="s">
        <v>53</v>
      </c>
      <c r="G6514" t="s">
        <v>19</v>
      </c>
      <c r="H6514" t="s">
        <v>20</v>
      </c>
      <c r="I6514">
        <v>0</v>
      </c>
      <c r="J6514">
        <v>0</v>
      </c>
      <c r="K6514">
        <v>206256</v>
      </c>
      <c r="L6514">
        <v>0</v>
      </c>
      <c r="M6514">
        <v>0</v>
      </c>
    </row>
    <row r="6515" spans="1:13" x14ac:dyDescent="0.25">
      <c r="A6515" s="9">
        <v>43830</v>
      </c>
      <c r="B6515" t="s">
        <v>63</v>
      </c>
      <c r="C6515" t="s">
        <v>73</v>
      </c>
      <c r="D6515" t="s">
        <v>73</v>
      </c>
      <c r="E6515" t="s">
        <v>74</v>
      </c>
      <c r="F6515" t="s">
        <v>53</v>
      </c>
      <c r="G6515" t="s">
        <v>21</v>
      </c>
      <c r="H6515" t="s">
        <v>22</v>
      </c>
      <c r="I6515">
        <v>0</v>
      </c>
      <c r="J6515">
        <v>0</v>
      </c>
      <c r="K6515">
        <v>206256</v>
      </c>
      <c r="L6515">
        <v>0</v>
      </c>
      <c r="M6515">
        <v>0</v>
      </c>
    </row>
    <row r="6516" spans="1:13" x14ac:dyDescent="0.25">
      <c r="A6516" s="9">
        <v>43830</v>
      </c>
      <c r="B6516" t="s">
        <v>63</v>
      </c>
      <c r="C6516" t="s">
        <v>73</v>
      </c>
      <c r="D6516" t="s">
        <v>73</v>
      </c>
      <c r="E6516" t="s">
        <v>74</v>
      </c>
      <c r="F6516" t="s">
        <v>53</v>
      </c>
      <c r="G6516" t="s">
        <v>23</v>
      </c>
      <c r="H6516" t="s">
        <v>24</v>
      </c>
      <c r="I6516">
        <v>0</v>
      </c>
      <c r="J6516">
        <v>0</v>
      </c>
      <c r="K6516">
        <v>206256</v>
      </c>
      <c r="L6516">
        <v>0</v>
      </c>
      <c r="M6516">
        <v>0</v>
      </c>
    </row>
    <row r="6517" spans="1:13" x14ac:dyDescent="0.25">
      <c r="A6517" s="9">
        <v>43830</v>
      </c>
      <c r="B6517" t="s">
        <v>63</v>
      </c>
      <c r="C6517" t="s">
        <v>73</v>
      </c>
      <c r="D6517" t="s">
        <v>73</v>
      </c>
      <c r="E6517" t="s">
        <v>74</v>
      </c>
      <c r="F6517" t="s">
        <v>53</v>
      </c>
      <c r="G6517" t="s">
        <v>25</v>
      </c>
      <c r="H6517" t="s">
        <v>26</v>
      </c>
      <c r="I6517">
        <v>0</v>
      </c>
      <c r="J6517">
        <v>0</v>
      </c>
      <c r="K6517">
        <v>206256</v>
      </c>
      <c r="L6517">
        <v>0</v>
      </c>
      <c r="M6517">
        <v>0</v>
      </c>
    </row>
    <row r="6518" spans="1:13" x14ac:dyDescent="0.25">
      <c r="A6518" s="9">
        <v>43830</v>
      </c>
      <c r="B6518" t="s">
        <v>63</v>
      </c>
      <c r="C6518" t="s">
        <v>73</v>
      </c>
      <c r="D6518" t="s">
        <v>73</v>
      </c>
      <c r="E6518" t="s">
        <v>74</v>
      </c>
      <c r="F6518" t="s">
        <v>53</v>
      </c>
      <c r="G6518" t="s">
        <v>27</v>
      </c>
      <c r="H6518" t="s">
        <v>28</v>
      </c>
      <c r="I6518">
        <v>0</v>
      </c>
      <c r="J6518">
        <v>0</v>
      </c>
      <c r="K6518">
        <v>206256</v>
      </c>
      <c r="L6518">
        <v>0</v>
      </c>
      <c r="M6518">
        <v>0</v>
      </c>
    </row>
    <row r="6519" spans="1:13" x14ac:dyDescent="0.25">
      <c r="A6519" s="9">
        <v>43830</v>
      </c>
      <c r="B6519" t="s">
        <v>63</v>
      </c>
      <c r="C6519" t="s">
        <v>73</v>
      </c>
      <c r="D6519" t="s">
        <v>73</v>
      </c>
      <c r="E6519" t="s">
        <v>74</v>
      </c>
      <c r="F6519" t="s">
        <v>53</v>
      </c>
      <c r="G6519" t="s">
        <v>29</v>
      </c>
      <c r="H6519" t="s">
        <v>30</v>
      </c>
      <c r="I6519">
        <v>3.0000000000000005E-6</v>
      </c>
      <c r="J6519">
        <v>-3.0000000000000005E-6</v>
      </c>
      <c r="K6519">
        <v>206256</v>
      </c>
      <c r="L6519">
        <v>1.4545031417267865E-9</v>
      </c>
      <c r="M6519">
        <v>-1.4545031417267865E-9</v>
      </c>
    </row>
    <row r="6520" spans="1:13" x14ac:dyDescent="0.25">
      <c r="A6520" s="9">
        <v>43830</v>
      </c>
      <c r="B6520" t="s">
        <v>63</v>
      </c>
      <c r="C6520" t="s">
        <v>73</v>
      </c>
      <c r="D6520" t="s">
        <v>73</v>
      </c>
      <c r="E6520" t="s">
        <v>74</v>
      </c>
      <c r="F6520" t="s">
        <v>53</v>
      </c>
      <c r="G6520" t="s">
        <v>31</v>
      </c>
      <c r="H6520" t="s">
        <v>32</v>
      </c>
      <c r="I6520">
        <v>3.0000000000000005E-6</v>
      </c>
      <c r="J6520">
        <v>-3.0000000000000005E-6</v>
      </c>
      <c r="K6520">
        <v>206256</v>
      </c>
      <c r="L6520">
        <v>1.4545031417267865E-9</v>
      </c>
      <c r="M6520">
        <v>-1.4545031417267865E-9</v>
      </c>
    </row>
    <row r="6521" spans="1:13" x14ac:dyDescent="0.25">
      <c r="A6521" s="9">
        <v>43830</v>
      </c>
      <c r="B6521" t="s">
        <v>63</v>
      </c>
      <c r="C6521" t="s">
        <v>73</v>
      </c>
      <c r="D6521" t="s">
        <v>73</v>
      </c>
      <c r="E6521" t="s">
        <v>74</v>
      </c>
      <c r="F6521" t="s">
        <v>53</v>
      </c>
      <c r="G6521" t="s">
        <v>33</v>
      </c>
      <c r="H6521" t="s">
        <v>34</v>
      </c>
      <c r="I6521">
        <v>0</v>
      </c>
      <c r="J6521">
        <v>0</v>
      </c>
      <c r="K6521">
        <v>206256</v>
      </c>
      <c r="L6521">
        <v>0</v>
      </c>
      <c r="M6521">
        <v>0</v>
      </c>
    </row>
    <row r="6522" spans="1:13" x14ac:dyDescent="0.25">
      <c r="A6522" s="9">
        <v>43830</v>
      </c>
      <c r="B6522" t="s">
        <v>63</v>
      </c>
      <c r="C6522" t="s">
        <v>73</v>
      </c>
      <c r="D6522" t="s">
        <v>73</v>
      </c>
      <c r="E6522" t="s">
        <v>74</v>
      </c>
      <c r="F6522" t="s">
        <v>53</v>
      </c>
      <c r="G6522" t="s">
        <v>35</v>
      </c>
      <c r="H6522" t="s">
        <v>111</v>
      </c>
      <c r="I6522">
        <v>6152.485823</v>
      </c>
      <c r="J6522">
        <v>-6152.485823</v>
      </c>
      <c r="K6522">
        <v>206256</v>
      </c>
      <c r="L6522">
        <v>2.9829366529943369</v>
      </c>
      <c r="M6522">
        <v>-2.9829366529943369</v>
      </c>
    </row>
    <row r="6523" spans="1:13" x14ac:dyDescent="0.25">
      <c r="A6523" s="9">
        <v>43830</v>
      </c>
      <c r="B6523" t="s">
        <v>63</v>
      </c>
      <c r="C6523" t="s">
        <v>73</v>
      </c>
      <c r="D6523" t="s">
        <v>73</v>
      </c>
      <c r="E6523" t="s">
        <v>74</v>
      </c>
      <c r="F6523" t="s">
        <v>53</v>
      </c>
      <c r="G6523" t="s">
        <v>36</v>
      </c>
      <c r="H6523" t="s">
        <v>32</v>
      </c>
      <c r="I6523">
        <v>185.81363674559239</v>
      </c>
      <c r="J6523">
        <v>-185.81363674559239</v>
      </c>
      <c r="K6523">
        <v>206256</v>
      </c>
      <c r="L6523">
        <v>9.0088839474047971E-2</v>
      </c>
      <c r="M6523">
        <v>-9.0088839474047971E-2</v>
      </c>
    </row>
    <row r="6524" spans="1:13" x14ac:dyDescent="0.25">
      <c r="A6524" s="9">
        <v>43830</v>
      </c>
      <c r="B6524" t="s">
        <v>63</v>
      </c>
      <c r="C6524" t="s">
        <v>73</v>
      </c>
      <c r="D6524" t="s">
        <v>73</v>
      </c>
      <c r="E6524" t="s">
        <v>74</v>
      </c>
      <c r="F6524" t="s">
        <v>53</v>
      </c>
      <c r="G6524" t="s">
        <v>37</v>
      </c>
      <c r="H6524" t="s">
        <v>34</v>
      </c>
      <c r="I6524">
        <v>5966.6721862544073</v>
      </c>
      <c r="J6524">
        <v>-5966.6721862544073</v>
      </c>
      <c r="K6524">
        <v>206256</v>
      </c>
      <c r="L6524">
        <v>2.8928478135202891</v>
      </c>
      <c r="M6524">
        <v>-2.8928478135202891</v>
      </c>
    </row>
    <row r="6525" spans="1:13" x14ac:dyDescent="0.25">
      <c r="A6525" s="9">
        <v>43830</v>
      </c>
      <c r="B6525" t="s">
        <v>63</v>
      </c>
      <c r="C6525" t="s">
        <v>73</v>
      </c>
      <c r="D6525" t="s">
        <v>73</v>
      </c>
      <c r="E6525" t="s">
        <v>74</v>
      </c>
      <c r="F6525" t="s">
        <v>53</v>
      </c>
      <c r="G6525" t="s">
        <v>38</v>
      </c>
      <c r="H6525" t="s">
        <v>39</v>
      </c>
      <c r="I6525">
        <v>4219.106511</v>
      </c>
      <c r="J6525">
        <v>-4219.106511</v>
      </c>
      <c r="K6525">
        <v>206256</v>
      </c>
      <c r="L6525">
        <v>2.0455678918431466</v>
      </c>
      <c r="M6525">
        <v>-2.0455678918431466</v>
      </c>
    </row>
    <row r="6526" spans="1:13" x14ac:dyDescent="0.25">
      <c r="A6526" s="9">
        <v>43830</v>
      </c>
      <c r="B6526" t="s">
        <v>63</v>
      </c>
      <c r="C6526" t="s">
        <v>73</v>
      </c>
      <c r="D6526" t="s">
        <v>73</v>
      </c>
      <c r="E6526" t="s">
        <v>74</v>
      </c>
      <c r="F6526" t="s">
        <v>53</v>
      </c>
      <c r="G6526" t="s">
        <v>40</v>
      </c>
      <c r="H6526" t="s">
        <v>41</v>
      </c>
      <c r="I6526">
        <v>0</v>
      </c>
      <c r="J6526">
        <v>0</v>
      </c>
      <c r="K6526">
        <v>206256</v>
      </c>
      <c r="L6526">
        <v>0</v>
      </c>
      <c r="M6526">
        <v>0</v>
      </c>
    </row>
    <row r="6527" spans="1:13" x14ac:dyDescent="0.25">
      <c r="A6527" s="9">
        <v>43830</v>
      </c>
      <c r="B6527" t="s">
        <v>63</v>
      </c>
      <c r="C6527" t="s">
        <v>73</v>
      </c>
      <c r="D6527" t="s">
        <v>73</v>
      </c>
      <c r="E6527" t="s">
        <v>74</v>
      </c>
      <c r="F6527" t="s">
        <v>53</v>
      </c>
      <c r="G6527" t="s">
        <v>42</v>
      </c>
      <c r="H6527" t="s">
        <v>43</v>
      </c>
      <c r="I6527">
        <v>0</v>
      </c>
      <c r="J6527">
        <v>0</v>
      </c>
      <c r="K6527">
        <v>206256</v>
      </c>
      <c r="L6527">
        <v>0</v>
      </c>
      <c r="M6527">
        <v>0</v>
      </c>
    </row>
    <row r="6528" spans="1:13" x14ac:dyDescent="0.25">
      <c r="A6528" s="9">
        <v>43830</v>
      </c>
      <c r="B6528" t="s">
        <v>63</v>
      </c>
      <c r="C6528" t="s">
        <v>73</v>
      </c>
      <c r="D6528" t="s">
        <v>73</v>
      </c>
      <c r="E6528" t="s">
        <v>74</v>
      </c>
      <c r="F6528" t="s">
        <v>53</v>
      </c>
      <c r="G6528" t="s">
        <v>44</v>
      </c>
      <c r="H6528" t="s">
        <v>45</v>
      </c>
      <c r="I6528">
        <v>0</v>
      </c>
      <c r="J6528">
        <v>0</v>
      </c>
      <c r="K6528">
        <v>206256</v>
      </c>
      <c r="L6528">
        <v>0</v>
      </c>
      <c r="M6528">
        <v>0</v>
      </c>
    </row>
    <row r="6529" spans="1:13" x14ac:dyDescent="0.25">
      <c r="A6529" s="9">
        <v>43830</v>
      </c>
      <c r="B6529" t="s">
        <v>63</v>
      </c>
      <c r="C6529" t="s">
        <v>73</v>
      </c>
      <c r="D6529" t="s">
        <v>73</v>
      </c>
      <c r="E6529" t="s">
        <v>74</v>
      </c>
      <c r="F6529" t="s">
        <v>53</v>
      </c>
      <c r="G6529" t="s">
        <v>46</v>
      </c>
      <c r="H6529" t="s">
        <v>47</v>
      </c>
      <c r="I6529">
        <v>0</v>
      </c>
      <c r="J6529">
        <v>0</v>
      </c>
      <c r="K6529">
        <v>206256</v>
      </c>
      <c r="L6529">
        <v>0</v>
      </c>
      <c r="M6529">
        <v>0</v>
      </c>
    </row>
    <row r="6530" spans="1:13" x14ac:dyDescent="0.25">
      <c r="A6530" s="9">
        <v>43830</v>
      </c>
      <c r="B6530" t="s">
        <v>63</v>
      </c>
      <c r="C6530" t="s">
        <v>73</v>
      </c>
      <c r="D6530" t="s">
        <v>73</v>
      </c>
      <c r="E6530" t="s">
        <v>74</v>
      </c>
      <c r="F6530" t="s">
        <v>53</v>
      </c>
      <c r="G6530" t="s">
        <v>48</v>
      </c>
      <c r="H6530" t="s">
        <v>96</v>
      </c>
      <c r="I6530">
        <v>0</v>
      </c>
      <c r="J6530">
        <v>0</v>
      </c>
      <c r="K6530">
        <v>206256</v>
      </c>
      <c r="L6530">
        <v>0</v>
      </c>
      <c r="M6530">
        <v>0</v>
      </c>
    </row>
    <row r="6531" spans="1:13" x14ac:dyDescent="0.25">
      <c r="A6531" s="9">
        <v>43830</v>
      </c>
      <c r="B6531" t="s">
        <v>63</v>
      </c>
      <c r="C6531" t="s">
        <v>73</v>
      </c>
      <c r="D6531" t="s">
        <v>73</v>
      </c>
      <c r="E6531" t="s">
        <v>74</v>
      </c>
      <c r="F6531" t="s">
        <v>53</v>
      </c>
      <c r="G6531" t="s">
        <v>49</v>
      </c>
      <c r="H6531" t="s">
        <v>56</v>
      </c>
      <c r="I6531">
        <v>1062.66088502</v>
      </c>
      <c r="J6531">
        <v>-1062.66088502</v>
      </c>
      <c r="K6531">
        <v>206256</v>
      </c>
      <c r="L6531">
        <v>0.51521453195058575</v>
      </c>
      <c r="M6531">
        <v>-0.51521453195058575</v>
      </c>
    </row>
    <row r="6532" spans="1:13" x14ac:dyDescent="0.25">
      <c r="A6532" s="9">
        <v>43830</v>
      </c>
      <c r="B6532" t="s">
        <v>63</v>
      </c>
      <c r="C6532" t="s">
        <v>73</v>
      </c>
      <c r="D6532" t="s">
        <v>73</v>
      </c>
      <c r="E6532" t="s">
        <v>74</v>
      </c>
      <c r="F6532" t="s">
        <v>53</v>
      </c>
      <c r="G6532" t="s">
        <v>50</v>
      </c>
      <c r="H6532" t="s">
        <v>51</v>
      </c>
      <c r="I6532">
        <v>142.52955800000001</v>
      </c>
      <c r="J6532">
        <v>-142.52955800000001</v>
      </c>
      <c r="K6532">
        <v>206256</v>
      </c>
      <c r="L6532">
        <v>6.9103229966643392E-2</v>
      </c>
      <c r="M6532">
        <v>-6.9103229966643392E-2</v>
      </c>
    </row>
    <row r="6533" spans="1:13" x14ac:dyDescent="0.25">
      <c r="A6533" s="9">
        <v>43830</v>
      </c>
      <c r="B6533" t="s">
        <v>63</v>
      </c>
      <c r="C6533" t="s">
        <v>73</v>
      </c>
      <c r="D6533" t="s">
        <v>73</v>
      </c>
      <c r="E6533" t="s">
        <v>74</v>
      </c>
      <c r="F6533" t="s">
        <v>53</v>
      </c>
      <c r="G6533" t="s">
        <v>52</v>
      </c>
      <c r="H6533" t="s">
        <v>57</v>
      </c>
      <c r="I6533">
        <v>920.13132702000007</v>
      </c>
      <c r="J6533">
        <v>-920.13132702000007</v>
      </c>
      <c r="K6533">
        <v>206256</v>
      </c>
      <c r="L6533">
        <v>0.44611130198394233</v>
      </c>
      <c r="M6533">
        <v>-0.44611130198394233</v>
      </c>
    </row>
    <row r="6534" spans="1:13" x14ac:dyDescent="0.25">
      <c r="A6534" s="9">
        <v>43830</v>
      </c>
      <c r="B6534" t="s">
        <v>63</v>
      </c>
      <c r="C6534" t="s">
        <v>73</v>
      </c>
      <c r="D6534" t="s">
        <v>73</v>
      </c>
      <c r="E6534" t="s">
        <v>74</v>
      </c>
      <c r="F6534" t="s">
        <v>58</v>
      </c>
      <c r="G6534" t="s">
        <v>59</v>
      </c>
      <c r="H6534" t="s">
        <v>60</v>
      </c>
      <c r="I6534">
        <v>-362.49694815000294</v>
      </c>
      <c r="J6534">
        <v>-362.49694815000294</v>
      </c>
      <c r="K6534">
        <v>206256</v>
      </c>
      <c r="L6534">
        <v>-0.17575098331685038</v>
      </c>
      <c r="M6534">
        <v>-0.17575098331685038</v>
      </c>
    </row>
    <row r="6535" spans="1:13" x14ac:dyDescent="0.25">
      <c r="A6535" s="9">
        <v>43830</v>
      </c>
      <c r="B6535" t="s">
        <v>63</v>
      </c>
      <c r="C6535" t="s">
        <v>75</v>
      </c>
      <c r="D6535" t="s">
        <v>75</v>
      </c>
      <c r="E6535" t="s">
        <v>76</v>
      </c>
      <c r="F6535" t="s">
        <v>12</v>
      </c>
      <c r="G6535" t="s">
        <v>13</v>
      </c>
      <c r="H6535" t="s">
        <v>14</v>
      </c>
      <c r="I6535">
        <v>2686.8174962999997</v>
      </c>
      <c r="J6535">
        <v>2686.8174962999997</v>
      </c>
      <c r="K6535">
        <v>206256</v>
      </c>
      <c r="L6535">
        <v>1.3026614965382823</v>
      </c>
      <c r="M6535">
        <v>1.3026614965382823</v>
      </c>
    </row>
    <row r="6536" spans="1:13" x14ac:dyDescent="0.25">
      <c r="A6536" s="9">
        <v>43830</v>
      </c>
      <c r="B6536" t="s">
        <v>63</v>
      </c>
      <c r="C6536" t="s">
        <v>75</v>
      </c>
      <c r="D6536" t="s">
        <v>75</v>
      </c>
      <c r="E6536" t="s">
        <v>76</v>
      </c>
      <c r="F6536" t="s">
        <v>12</v>
      </c>
      <c r="G6536" t="s">
        <v>15</v>
      </c>
      <c r="H6536" t="s">
        <v>16</v>
      </c>
      <c r="I6536">
        <v>0</v>
      </c>
      <c r="J6536">
        <v>0</v>
      </c>
      <c r="K6536">
        <v>206256</v>
      </c>
      <c r="L6536">
        <v>0</v>
      </c>
      <c r="M6536">
        <v>0</v>
      </c>
    </row>
    <row r="6537" spans="1:13" x14ac:dyDescent="0.25">
      <c r="A6537" s="9">
        <v>43830</v>
      </c>
      <c r="B6537" t="s">
        <v>63</v>
      </c>
      <c r="C6537" t="s">
        <v>75</v>
      </c>
      <c r="D6537" t="s">
        <v>75</v>
      </c>
      <c r="E6537" t="s">
        <v>76</v>
      </c>
      <c r="F6537" t="s">
        <v>12</v>
      </c>
      <c r="G6537" t="s">
        <v>17</v>
      </c>
      <c r="H6537" t="s">
        <v>18</v>
      </c>
      <c r="I6537">
        <v>0</v>
      </c>
      <c r="J6537">
        <v>0</v>
      </c>
      <c r="K6537">
        <v>206256</v>
      </c>
      <c r="L6537">
        <v>0</v>
      </c>
      <c r="M6537">
        <v>0</v>
      </c>
    </row>
    <row r="6538" spans="1:13" x14ac:dyDescent="0.25">
      <c r="A6538" s="9">
        <v>43830</v>
      </c>
      <c r="B6538" t="s">
        <v>63</v>
      </c>
      <c r="C6538" t="s">
        <v>75</v>
      </c>
      <c r="D6538" t="s">
        <v>75</v>
      </c>
      <c r="E6538" t="s">
        <v>76</v>
      </c>
      <c r="F6538" t="s">
        <v>12</v>
      </c>
      <c r="G6538" t="s">
        <v>19</v>
      </c>
      <c r="H6538" t="s">
        <v>20</v>
      </c>
      <c r="I6538">
        <v>0</v>
      </c>
      <c r="J6538">
        <v>0</v>
      </c>
      <c r="K6538">
        <v>206256</v>
      </c>
      <c r="L6538">
        <v>0</v>
      </c>
      <c r="M6538">
        <v>0</v>
      </c>
    </row>
    <row r="6539" spans="1:13" x14ac:dyDescent="0.25">
      <c r="A6539" s="9">
        <v>43830</v>
      </c>
      <c r="B6539" t="s">
        <v>63</v>
      </c>
      <c r="C6539" t="s">
        <v>75</v>
      </c>
      <c r="D6539" t="s">
        <v>75</v>
      </c>
      <c r="E6539" t="s">
        <v>76</v>
      </c>
      <c r="F6539" t="s">
        <v>12</v>
      </c>
      <c r="G6539" t="s">
        <v>21</v>
      </c>
      <c r="H6539" t="s">
        <v>22</v>
      </c>
      <c r="I6539">
        <v>577.26218108</v>
      </c>
      <c r="J6539">
        <v>577.26218108</v>
      </c>
      <c r="K6539">
        <v>206256</v>
      </c>
      <c r="L6539">
        <v>0.27987655199363898</v>
      </c>
      <c r="M6539">
        <v>0.27987655199363898</v>
      </c>
    </row>
    <row r="6540" spans="1:13" x14ac:dyDescent="0.25">
      <c r="A6540" s="9">
        <v>43830</v>
      </c>
      <c r="B6540" t="s">
        <v>63</v>
      </c>
      <c r="C6540" t="s">
        <v>75</v>
      </c>
      <c r="D6540" t="s">
        <v>75</v>
      </c>
      <c r="E6540" t="s">
        <v>76</v>
      </c>
      <c r="F6540" t="s">
        <v>12</v>
      </c>
      <c r="G6540" t="s">
        <v>23</v>
      </c>
      <c r="H6540" t="s">
        <v>24</v>
      </c>
      <c r="I6540">
        <v>23.895039709999995</v>
      </c>
      <c r="J6540">
        <v>23.895039709999995</v>
      </c>
      <c r="K6540">
        <v>206256</v>
      </c>
      <c r="L6540">
        <v>1.1585136776627102E-2</v>
      </c>
      <c r="M6540">
        <v>1.1585136776627102E-2</v>
      </c>
    </row>
    <row r="6541" spans="1:13" x14ac:dyDescent="0.25">
      <c r="A6541" s="9">
        <v>43830</v>
      </c>
      <c r="B6541" t="s">
        <v>63</v>
      </c>
      <c r="C6541" t="s">
        <v>75</v>
      </c>
      <c r="D6541" t="s">
        <v>75</v>
      </c>
      <c r="E6541" t="s">
        <v>76</v>
      </c>
      <c r="F6541" t="s">
        <v>12</v>
      </c>
      <c r="G6541" t="s">
        <v>25</v>
      </c>
      <c r="H6541" t="s">
        <v>26</v>
      </c>
      <c r="I6541">
        <v>92.362434250000007</v>
      </c>
      <c r="J6541">
        <v>92.362434250000007</v>
      </c>
      <c r="K6541">
        <v>206256</v>
      </c>
      <c r="L6541">
        <v>4.4780483598052909E-2</v>
      </c>
      <c r="M6541">
        <v>4.4780483598052909E-2</v>
      </c>
    </row>
    <row r="6542" spans="1:13" x14ac:dyDescent="0.25">
      <c r="A6542" s="9">
        <v>43830</v>
      </c>
      <c r="B6542" t="s">
        <v>63</v>
      </c>
      <c r="C6542" t="s">
        <v>75</v>
      </c>
      <c r="D6542" t="s">
        <v>75</v>
      </c>
      <c r="E6542" t="s">
        <v>76</v>
      </c>
      <c r="F6542" t="s">
        <v>12</v>
      </c>
      <c r="G6542" t="s">
        <v>27</v>
      </c>
      <c r="H6542" t="s">
        <v>28</v>
      </c>
      <c r="I6542">
        <v>461.00470712000003</v>
      </c>
      <c r="J6542">
        <v>461.00470712000003</v>
      </c>
      <c r="K6542">
        <v>206256</v>
      </c>
      <c r="L6542">
        <v>0.22351093161895899</v>
      </c>
      <c r="M6542">
        <v>0.22351093161895899</v>
      </c>
    </row>
    <row r="6543" spans="1:13" x14ac:dyDescent="0.25">
      <c r="A6543" s="9">
        <v>43830</v>
      </c>
      <c r="B6543" t="s">
        <v>63</v>
      </c>
      <c r="C6543" t="s">
        <v>75</v>
      </c>
      <c r="D6543" t="s">
        <v>75</v>
      </c>
      <c r="E6543" t="s">
        <v>76</v>
      </c>
      <c r="F6543" t="s">
        <v>12</v>
      </c>
      <c r="G6543" t="s">
        <v>29</v>
      </c>
      <c r="H6543" t="s">
        <v>30</v>
      </c>
      <c r="I6543">
        <v>992.97044664999999</v>
      </c>
      <c r="J6543">
        <v>992.97044664999999</v>
      </c>
      <c r="K6543">
        <v>206256</v>
      </c>
      <c r="L6543">
        <v>0.48142621143142506</v>
      </c>
      <c r="M6543">
        <v>0.48142621143142506</v>
      </c>
    </row>
    <row r="6544" spans="1:13" x14ac:dyDescent="0.25">
      <c r="A6544" s="9">
        <v>43830</v>
      </c>
      <c r="B6544" t="s">
        <v>63</v>
      </c>
      <c r="C6544" t="s">
        <v>75</v>
      </c>
      <c r="D6544" t="s">
        <v>75</v>
      </c>
      <c r="E6544" t="s">
        <v>76</v>
      </c>
      <c r="F6544" t="s">
        <v>12</v>
      </c>
      <c r="G6544" t="s">
        <v>31</v>
      </c>
      <c r="H6544" t="s">
        <v>32</v>
      </c>
      <c r="I6544">
        <v>992.97044664999999</v>
      </c>
      <c r="J6544">
        <v>992.97044664999999</v>
      </c>
      <c r="K6544">
        <v>206256</v>
      </c>
      <c r="L6544">
        <v>0.48142621143142506</v>
      </c>
      <c r="M6544">
        <v>0.48142621143142506</v>
      </c>
    </row>
    <row r="6545" spans="1:13" x14ac:dyDescent="0.25">
      <c r="A6545" s="9">
        <v>43830</v>
      </c>
      <c r="B6545" t="s">
        <v>63</v>
      </c>
      <c r="C6545" t="s">
        <v>75</v>
      </c>
      <c r="D6545" t="s">
        <v>75</v>
      </c>
      <c r="E6545" t="s">
        <v>76</v>
      </c>
      <c r="F6545" t="s">
        <v>12</v>
      </c>
      <c r="G6545" t="s">
        <v>33</v>
      </c>
      <c r="H6545" t="s">
        <v>34</v>
      </c>
      <c r="I6545">
        <v>0</v>
      </c>
      <c r="J6545">
        <v>0</v>
      </c>
      <c r="K6545">
        <v>206256</v>
      </c>
      <c r="L6545">
        <v>0</v>
      </c>
      <c r="M6545">
        <v>0</v>
      </c>
    </row>
    <row r="6546" spans="1:13" x14ac:dyDescent="0.25">
      <c r="A6546" s="9">
        <v>43830</v>
      </c>
      <c r="B6546" t="s">
        <v>63</v>
      </c>
      <c r="C6546" t="s">
        <v>75</v>
      </c>
      <c r="D6546" t="s">
        <v>75</v>
      </c>
      <c r="E6546" t="s">
        <v>76</v>
      </c>
      <c r="F6546" t="s">
        <v>12</v>
      </c>
      <c r="G6546" t="s">
        <v>35</v>
      </c>
      <c r="H6546" t="s">
        <v>111</v>
      </c>
      <c r="I6546">
        <v>66.54749649</v>
      </c>
      <c r="J6546">
        <v>66.54749649</v>
      </c>
      <c r="K6546">
        <v>206256</v>
      </c>
      <c r="L6546">
        <v>3.2264514239585755E-2</v>
      </c>
      <c r="M6546">
        <v>3.2264514239585755E-2</v>
      </c>
    </row>
    <row r="6547" spans="1:13" x14ac:dyDescent="0.25">
      <c r="A6547" s="9">
        <v>43830</v>
      </c>
      <c r="B6547" t="s">
        <v>63</v>
      </c>
      <c r="C6547" t="s">
        <v>75</v>
      </c>
      <c r="D6547" t="s">
        <v>75</v>
      </c>
      <c r="E6547" t="s">
        <v>76</v>
      </c>
      <c r="F6547" t="s">
        <v>12</v>
      </c>
      <c r="G6547" t="s">
        <v>36</v>
      </c>
      <c r="H6547" t="s">
        <v>32</v>
      </c>
      <c r="I6547">
        <v>66.54749649</v>
      </c>
      <c r="J6547">
        <v>66.54749649</v>
      </c>
      <c r="K6547">
        <v>206256</v>
      </c>
      <c r="L6547">
        <v>3.2264514239585755E-2</v>
      </c>
      <c r="M6547">
        <v>3.2264514239585755E-2</v>
      </c>
    </row>
    <row r="6548" spans="1:13" x14ac:dyDescent="0.25">
      <c r="A6548" s="9">
        <v>43830</v>
      </c>
      <c r="B6548" t="s">
        <v>63</v>
      </c>
      <c r="C6548" t="s">
        <v>75</v>
      </c>
      <c r="D6548" t="s">
        <v>75</v>
      </c>
      <c r="E6548" t="s">
        <v>76</v>
      </c>
      <c r="F6548" t="s">
        <v>12</v>
      </c>
      <c r="G6548" t="s">
        <v>37</v>
      </c>
      <c r="H6548" t="s">
        <v>34</v>
      </c>
      <c r="I6548">
        <v>0</v>
      </c>
      <c r="J6548">
        <v>0</v>
      </c>
      <c r="K6548">
        <v>206256</v>
      </c>
      <c r="L6548">
        <v>0</v>
      </c>
      <c r="M6548">
        <v>0</v>
      </c>
    </row>
    <row r="6549" spans="1:13" x14ac:dyDescent="0.25">
      <c r="A6549" s="9">
        <v>43830</v>
      </c>
      <c r="B6549" t="s">
        <v>63</v>
      </c>
      <c r="C6549" t="s">
        <v>75</v>
      </c>
      <c r="D6549" t="s">
        <v>75</v>
      </c>
      <c r="E6549" t="s">
        <v>76</v>
      </c>
      <c r="F6549" t="s">
        <v>12</v>
      </c>
      <c r="G6549" t="s">
        <v>38</v>
      </c>
      <c r="H6549" t="s">
        <v>39</v>
      </c>
      <c r="I6549">
        <v>227.74797749999999</v>
      </c>
      <c r="J6549">
        <v>227.74797749999999</v>
      </c>
      <c r="K6549">
        <v>206256</v>
      </c>
      <c r="L6549">
        <v>0.11042004959855713</v>
      </c>
      <c r="M6549">
        <v>0.11042004959855713</v>
      </c>
    </row>
    <row r="6550" spans="1:13" x14ac:dyDescent="0.25">
      <c r="A6550" s="9">
        <v>43830</v>
      </c>
      <c r="B6550" t="s">
        <v>63</v>
      </c>
      <c r="C6550" t="s">
        <v>75</v>
      </c>
      <c r="D6550" t="s">
        <v>75</v>
      </c>
      <c r="E6550" t="s">
        <v>76</v>
      </c>
      <c r="F6550" t="s">
        <v>12</v>
      </c>
      <c r="G6550" t="s">
        <v>40</v>
      </c>
      <c r="H6550" t="s">
        <v>41</v>
      </c>
      <c r="I6550">
        <v>210.38843028999997</v>
      </c>
      <c r="J6550">
        <v>210.38843028999997</v>
      </c>
      <c r="K6550">
        <v>206256</v>
      </c>
      <c r="L6550">
        <v>0.10200354427992396</v>
      </c>
      <c r="M6550">
        <v>0.10200354427992396</v>
      </c>
    </row>
    <row r="6551" spans="1:13" x14ac:dyDescent="0.25">
      <c r="A6551" s="9">
        <v>43830</v>
      </c>
      <c r="B6551" t="s">
        <v>63</v>
      </c>
      <c r="C6551" t="s">
        <v>75</v>
      </c>
      <c r="D6551" t="s">
        <v>75</v>
      </c>
      <c r="E6551" t="s">
        <v>76</v>
      </c>
      <c r="F6551" t="s">
        <v>12</v>
      </c>
      <c r="G6551" t="s">
        <v>42</v>
      </c>
      <c r="H6551" t="s">
        <v>43</v>
      </c>
      <c r="I6551">
        <v>210.38843028999997</v>
      </c>
      <c r="J6551">
        <v>210.38843028999997</v>
      </c>
      <c r="K6551">
        <v>206256</v>
      </c>
      <c r="L6551">
        <v>0.10200354427992396</v>
      </c>
      <c r="M6551">
        <v>0.10200354427992396</v>
      </c>
    </row>
    <row r="6552" spans="1:13" x14ac:dyDescent="0.25">
      <c r="A6552" s="9">
        <v>43830</v>
      </c>
      <c r="B6552" t="s">
        <v>63</v>
      </c>
      <c r="C6552" t="s">
        <v>75</v>
      </c>
      <c r="D6552" t="s">
        <v>75</v>
      </c>
      <c r="E6552" t="s">
        <v>76</v>
      </c>
      <c r="F6552" t="s">
        <v>12</v>
      </c>
      <c r="G6552" t="s">
        <v>44</v>
      </c>
      <c r="H6552" t="s">
        <v>45</v>
      </c>
      <c r="I6552">
        <v>0</v>
      </c>
      <c r="J6552">
        <v>0</v>
      </c>
      <c r="K6552">
        <v>206256</v>
      </c>
      <c r="L6552">
        <v>0</v>
      </c>
      <c r="M6552">
        <v>0</v>
      </c>
    </row>
    <row r="6553" spans="1:13" x14ac:dyDescent="0.25">
      <c r="A6553" s="9">
        <v>43830</v>
      </c>
      <c r="B6553" t="s">
        <v>63</v>
      </c>
      <c r="C6553" t="s">
        <v>75</v>
      </c>
      <c r="D6553" t="s">
        <v>75</v>
      </c>
      <c r="E6553" t="s">
        <v>76</v>
      </c>
      <c r="F6553" t="s">
        <v>12</v>
      </c>
      <c r="G6553" t="s">
        <v>46</v>
      </c>
      <c r="H6553" t="s">
        <v>47</v>
      </c>
      <c r="I6553">
        <v>0</v>
      </c>
      <c r="J6553">
        <v>0</v>
      </c>
      <c r="K6553">
        <v>206256</v>
      </c>
      <c r="L6553">
        <v>0</v>
      </c>
      <c r="M6553">
        <v>0</v>
      </c>
    </row>
    <row r="6554" spans="1:13" x14ac:dyDescent="0.25">
      <c r="A6554" s="9">
        <v>43830</v>
      </c>
      <c r="B6554" t="s">
        <v>63</v>
      </c>
      <c r="C6554" t="s">
        <v>75</v>
      </c>
      <c r="D6554" t="s">
        <v>75</v>
      </c>
      <c r="E6554" t="s">
        <v>76</v>
      </c>
      <c r="F6554" t="s">
        <v>12</v>
      </c>
      <c r="G6554" t="s">
        <v>48</v>
      </c>
      <c r="H6554" t="s">
        <v>96</v>
      </c>
      <c r="I6554">
        <v>0</v>
      </c>
      <c r="J6554">
        <v>0</v>
      </c>
      <c r="K6554">
        <v>206256</v>
      </c>
      <c r="L6554">
        <v>0</v>
      </c>
      <c r="M6554">
        <v>0</v>
      </c>
    </row>
    <row r="6555" spans="1:13" x14ac:dyDescent="0.25">
      <c r="A6555" s="9">
        <v>43830</v>
      </c>
      <c r="B6555" t="s">
        <v>63</v>
      </c>
      <c r="C6555" t="s">
        <v>75</v>
      </c>
      <c r="D6555" t="s">
        <v>75</v>
      </c>
      <c r="E6555" t="s">
        <v>76</v>
      </c>
      <c r="F6555" t="s">
        <v>12</v>
      </c>
      <c r="G6555" t="s">
        <v>49</v>
      </c>
      <c r="H6555" t="s">
        <v>105</v>
      </c>
      <c r="I6555">
        <v>611.90096429000005</v>
      </c>
      <c r="J6555">
        <v>611.90096429000005</v>
      </c>
      <c r="K6555">
        <v>206256</v>
      </c>
      <c r="L6555">
        <v>0.29667062499515168</v>
      </c>
      <c r="M6555">
        <v>0.29667062499515168</v>
      </c>
    </row>
    <row r="6556" spans="1:13" x14ac:dyDescent="0.25">
      <c r="A6556" s="9">
        <v>43830</v>
      </c>
      <c r="B6556" t="s">
        <v>63</v>
      </c>
      <c r="C6556" t="s">
        <v>75</v>
      </c>
      <c r="D6556" t="s">
        <v>75</v>
      </c>
      <c r="E6556" t="s">
        <v>76</v>
      </c>
      <c r="F6556" t="s">
        <v>12</v>
      </c>
      <c r="G6556" t="s">
        <v>50</v>
      </c>
      <c r="H6556" t="s">
        <v>51</v>
      </c>
      <c r="I6556">
        <v>369.92708704</v>
      </c>
      <c r="J6556">
        <v>369.92708704</v>
      </c>
      <c r="K6556">
        <v>206256</v>
      </c>
      <c r="L6556">
        <v>0.17935337010317276</v>
      </c>
      <c r="M6556">
        <v>0.17935337010317276</v>
      </c>
    </row>
    <row r="6557" spans="1:13" x14ac:dyDescent="0.25">
      <c r="A6557" s="9">
        <v>43830</v>
      </c>
      <c r="B6557" t="s">
        <v>63</v>
      </c>
      <c r="C6557" t="s">
        <v>75</v>
      </c>
      <c r="D6557" t="s">
        <v>75</v>
      </c>
      <c r="E6557" t="s">
        <v>76</v>
      </c>
      <c r="F6557" t="s">
        <v>12</v>
      </c>
      <c r="G6557" t="s">
        <v>52</v>
      </c>
      <c r="H6557" t="s">
        <v>107</v>
      </c>
      <c r="I6557">
        <v>241.97387725000002</v>
      </c>
      <c r="J6557">
        <v>241.97387725000002</v>
      </c>
      <c r="K6557">
        <v>206256</v>
      </c>
      <c r="L6557">
        <v>0.1173172548919789</v>
      </c>
      <c r="M6557">
        <v>0.1173172548919789</v>
      </c>
    </row>
    <row r="6558" spans="1:13" x14ac:dyDescent="0.25">
      <c r="A6558" s="9">
        <v>43830</v>
      </c>
      <c r="B6558" t="s">
        <v>63</v>
      </c>
      <c r="C6558" t="s">
        <v>75</v>
      </c>
      <c r="D6558" t="s">
        <v>75</v>
      </c>
      <c r="E6558" t="s">
        <v>76</v>
      </c>
      <c r="F6558" t="s">
        <v>53</v>
      </c>
      <c r="G6558" t="s">
        <v>54</v>
      </c>
      <c r="H6558" t="s">
        <v>55</v>
      </c>
      <c r="I6558">
        <v>2908.9489895192137</v>
      </c>
      <c r="J6558">
        <v>-2908.9489895192137</v>
      </c>
      <c r="K6558">
        <v>206256</v>
      </c>
      <c r="L6558">
        <v>1.410358481459552</v>
      </c>
      <c r="M6558">
        <v>-1.410358481459552</v>
      </c>
    </row>
    <row r="6559" spans="1:13" x14ac:dyDescent="0.25">
      <c r="A6559" s="9">
        <v>43830</v>
      </c>
      <c r="B6559" t="s">
        <v>63</v>
      </c>
      <c r="C6559" t="s">
        <v>75</v>
      </c>
      <c r="D6559" t="s">
        <v>75</v>
      </c>
      <c r="E6559" t="s">
        <v>76</v>
      </c>
      <c r="F6559" t="s">
        <v>53</v>
      </c>
      <c r="G6559" t="s">
        <v>15</v>
      </c>
      <c r="H6559" t="s">
        <v>16</v>
      </c>
      <c r="I6559">
        <v>0</v>
      </c>
      <c r="J6559">
        <v>0</v>
      </c>
      <c r="K6559">
        <v>206256</v>
      </c>
      <c r="L6559">
        <v>0</v>
      </c>
      <c r="M6559">
        <v>0</v>
      </c>
    </row>
    <row r="6560" spans="1:13" x14ac:dyDescent="0.25">
      <c r="A6560" s="9">
        <v>43830</v>
      </c>
      <c r="B6560" t="s">
        <v>63</v>
      </c>
      <c r="C6560" t="s">
        <v>75</v>
      </c>
      <c r="D6560" t="s">
        <v>75</v>
      </c>
      <c r="E6560" t="s">
        <v>76</v>
      </c>
      <c r="F6560" t="s">
        <v>53</v>
      </c>
      <c r="G6560" t="s">
        <v>17</v>
      </c>
      <c r="H6560" t="s">
        <v>18</v>
      </c>
      <c r="I6560">
        <v>0</v>
      </c>
      <c r="J6560">
        <v>0</v>
      </c>
      <c r="K6560">
        <v>206256</v>
      </c>
      <c r="L6560">
        <v>0</v>
      </c>
      <c r="M6560">
        <v>0</v>
      </c>
    </row>
    <row r="6561" spans="1:13" x14ac:dyDescent="0.25">
      <c r="A6561" s="9">
        <v>43830</v>
      </c>
      <c r="B6561" t="s">
        <v>63</v>
      </c>
      <c r="C6561" t="s">
        <v>75</v>
      </c>
      <c r="D6561" t="s">
        <v>75</v>
      </c>
      <c r="E6561" t="s">
        <v>76</v>
      </c>
      <c r="F6561" t="s">
        <v>53</v>
      </c>
      <c r="G6561" t="s">
        <v>19</v>
      </c>
      <c r="H6561" t="s">
        <v>20</v>
      </c>
      <c r="I6561">
        <v>0</v>
      </c>
      <c r="J6561">
        <v>0</v>
      </c>
      <c r="K6561">
        <v>206256</v>
      </c>
      <c r="L6561">
        <v>0</v>
      </c>
      <c r="M6561">
        <v>0</v>
      </c>
    </row>
    <row r="6562" spans="1:13" x14ac:dyDescent="0.25">
      <c r="A6562" s="9">
        <v>43830</v>
      </c>
      <c r="B6562" t="s">
        <v>63</v>
      </c>
      <c r="C6562" t="s">
        <v>75</v>
      </c>
      <c r="D6562" t="s">
        <v>75</v>
      </c>
      <c r="E6562" t="s">
        <v>76</v>
      </c>
      <c r="F6562" t="s">
        <v>53</v>
      </c>
      <c r="G6562" t="s">
        <v>21</v>
      </c>
      <c r="H6562" t="s">
        <v>22</v>
      </c>
      <c r="I6562">
        <v>0</v>
      </c>
      <c r="J6562">
        <v>0</v>
      </c>
      <c r="K6562">
        <v>206256</v>
      </c>
      <c r="L6562">
        <v>0</v>
      </c>
      <c r="M6562">
        <v>0</v>
      </c>
    </row>
    <row r="6563" spans="1:13" x14ac:dyDescent="0.25">
      <c r="A6563" s="9">
        <v>43830</v>
      </c>
      <c r="B6563" t="s">
        <v>63</v>
      </c>
      <c r="C6563" t="s">
        <v>75</v>
      </c>
      <c r="D6563" t="s">
        <v>75</v>
      </c>
      <c r="E6563" t="s">
        <v>76</v>
      </c>
      <c r="F6563" t="s">
        <v>53</v>
      </c>
      <c r="G6563" t="s">
        <v>23</v>
      </c>
      <c r="H6563" t="s">
        <v>24</v>
      </c>
      <c r="I6563">
        <v>0</v>
      </c>
      <c r="J6563">
        <v>0</v>
      </c>
      <c r="K6563">
        <v>206256</v>
      </c>
      <c r="L6563">
        <v>0</v>
      </c>
      <c r="M6563">
        <v>0</v>
      </c>
    </row>
    <row r="6564" spans="1:13" x14ac:dyDescent="0.25">
      <c r="A6564" s="9">
        <v>43830</v>
      </c>
      <c r="B6564" t="s">
        <v>63</v>
      </c>
      <c r="C6564" t="s">
        <v>75</v>
      </c>
      <c r="D6564" t="s">
        <v>75</v>
      </c>
      <c r="E6564" t="s">
        <v>76</v>
      </c>
      <c r="F6564" t="s">
        <v>53</v>
      </c>
      <c r="G6564" t="s">
        <v>25</v>
      </c>
      <c r="H6564" t="s">
        <v>26</v>
      </c>
      <c r="I6564">
        <v>0</v>
      </c>
      <c r="J6564">
        <v>0</v>
      </c>
      <c r="K6564">
        <v>206256</v>
      </c>
      <c r="L6564">
        <v>0</v>
      </c>
      <c r="M6564">
        <v>0</v>
      </c>
    </row>
    <row r="6565" spans="1:13" x14ac:dyDescent="0.25">
      <c r="A6565" s="9">
        <v>43830</v>
      </c>
      <c r="B6565" t="s">
        <v>63</v>
      </c>
      <c r="C6565" t="s">
        <v>75</v>
      </c>
      <c r="D6565" t="s">
        <v>75</v>
      </c>
      <c r="E6565" t="s">
        <v>76</v>
      </c>
      <c r="F6565" t="s">
        <v>53</v>
      </c>
      <c r="G6565" t="s">
        <v>27</v>
      </c>
      <c r="H6565" t="s">
        <v>28</v>
      </c>
      <c r="I6565">
        <v>0</v>
      </c>
      <c r="J6565">
        <v>0</v>
      </c>
      <c r="K6565">
        <v>206256</v>
      </c>
      <c r="L6565">
        <v>0</v>
      </c>
      <c r="M6565">
        <v>0</v>
      </c>
    </row>
    <row r="6566" spans="1:13" x14ac:dyDescent="0.25">
      <c r="A6566" s="9">
        <v>43830</v>
      </c>
      <c r="B6566" t="s">
        <v>63</v>
      </c>
      <c r="C6566" t="s">
        <v>75</v>
      </c>
      <c r="D6566" t="s">
        <v>75</v>
      </c>
      <c r="E6566" t="s">
        <v>76</v>
      </c>
      <c r="F6566" t="s">
        <v>53</v>
      </c>
      <c r="G6566" t="s">
        <v>29</v>
      </c>
      <c r="H6566" t="s">
        <v>30</v>
      </c>
      <c r="I6566">
        <v>0</v>
      </c>
      <c r="J6566">
        <v>0</v>
      </c>
      <c r="K6566">
        <v>206256</v>
      </c>
      <c r="L6566">
        <v>0</v>
      </c>
      <c r="M6566">
        <v>0</v>
      </c>
    </row>
    <row r="6567" spans="1:13" x14ac:dyDescent="0.25">
      <c r="A6567" s="9">
        <v>43830</v>
      </c>
      <c r="B6567" t="s">
        <v>63</v>
      </c>
      <c r="C6567" t="s">
        <v>75</v>
      </c>
      <c r="D6567" t="s">
        <v>75</v>
      </c>
      <c r="E6567" t="s">
        <v>76</v>
      </c>
      <c r="F6567" t="s">
        <v>53</v>
      </c>
      <c r="G6567" t="s">
        <v>31</v>
      </c>
      <c r="H6567" t="s">
        <v>32</v>
      </c>
      <c r="I6567">
        <v>0</v>
      </c>
      <c r="J6567">
        <v>0</v>
      </c>
      <c r="K6567">
        <v>206256</v>
      </c>
      <c r="L6567">
        <v>0</v>
      </c>
      <c r="M6567">
        <v>0</v>
      </c>
    </row>
    <row r="6568" spans="1:13" x14ac:dyDescent="0.25">
      <c r="A6568" s="9">
        <v>43830</v>
      </c>
      <c r="B6568" t="s">
        <v>63</v>
      </c>
      <c r="C6568" t="s">
        <v>75</v>
      </c>
      <c r="D6568" t="s">
        <v>75</v>
      </c>
      <c r="E6568" t="s">
        <v>76</v>
      </c>
      <c r="F6568" t="s">
        <v>53</v>
      </c>
      <c r="G6568" t="s">
        <v>33</v>
      </c>
      <c r="H6568" t="s">
        <v>34</v>
      </c>
      <c r="I6568">
        <v>0</v>
      </c>
      <c r="J6568">
        <v>0</v>
      </c>
      <c r="K6568">
        <v>206256</v>
      </c>
      <c r="L6568">
        <v>0</v>
      </c>
      <c r="M6568">
        <v>0</v>
      </c>
    </row>
    <row r="6569" spans="1:13" x14ac:dyDescent="0.25">
      <c r="A6569" s="9">
        <v>43830</v>
      </c>
      <c r="B6569" t="s">
        <v>63</v>
      </c>
      <c r="C6569" t="s">
        <v>75</v>
      </c>
      <c r="D6569" t="s">
        <v>75</v>
      </c>
      <c r="E6569" t="s">
        <v>76</v>
      </c>
      <c r="F6569" t="s">
        <v>53</v>
      </c>
      <c r="G6569" t="s">
        <v>35</v>
      </c>
      <c r="H6569" t="s">
        <v>111</v>
      </c>
      <c r="I6569">
        <v>0</v>
      </c>
      <c r="J6569">
        <v>0</v>
      </c>
      <c r="K6569">
        <v>206256</v>
      </c>
      <c r="L6569">
        <v>0</v>
      </c>
      <c r="M6569">
        <v>0</v>
      </c>
    </row>
    <row r="6570" spans="1:13" x14ac:dyDescent="0.25">
      <c r="A6570" s="9">
        <v>43830</v>
      </c>
      <c r="B6570" t="s">
        <v>63</v>
      </c>
      <c r="C6570" t="s">
        <v>75</v>
      </c>
      <c r="D6570" t="s">
        <v>75</v>
      </c>
      <c r="E6570" t="s">
        <v>76</v>
      </c>
      <c r="F6570" t="s">
        <v>53</v>
      </c>
      <c r="G6570" t="s">
        <v>36</v>
      </c>
      <c r="H6570" t="s">
        <v>32</v>
      </c>
      <c r="I6570">
        <v>0</v>
      </c>
      <c r="J6570">
        <v>0</v>
      </c>
      <c r="K6570">
        <v>206256</v>
      </c>
      <c r="L6570">
        <v>0</v>
      </c>
      <c r="M6570">
        <v>0</v>
      </c>
    </row>
    <row r="6571" spans="1:13" x14ac:dyDescent="0.25">
      <c r="A6571" s="9">
        <v>43830</v>
      </c>
      <c r="B6571" t="s">
        <v>63</v>
      </c>
      <c r="C6571" t="s">
        <v>75</v>
      </c>
      <c r="D6571" t="s">
        <v>75</v>
      </c>
      <c r="E6571" t="s">
        <v>76</v>
      </c>
      <c r="F6571" t="s">
        <v>53</v>
      </c>
      <c r="G6571" t="s">
        <v>37</v>
      </c>
      <c r="H6571" t="s">
        <v>34</v>
      </c>
      <c r="I6571">
        <v>0</v>
      </c>
      <c r="J6571">
        <v>0</v>
      </c>
      <c r="K6571">
        <v>206256</v>
      </c>
      <c r="L6571">
        <v>0</v>
      </c>
      <c r="M6571">
        <v>0</v>
      </c>
    </row>
    <row r="6572" spans="1:13" x14ac:dyDescent="0.25">
      <c r="A6572" s="9">
        <v>43830</v>
      </c>
      <c r="B6572" t="s">
        <v>63</v>
      </c>
      <c r="C6572" t="s">
        <v>75</v>
      </c>
      <c r="D6572" t="s">
        <v>75</v>
      </c>
      <c r="E6572" t="s">
        <v>76</v>
      </c>
      <c r="F6572" t="s">
        <v>53</v>
      </c>
      <c r="G6572" t="s">
        <v>38</v>
      </c>
      <c r="H6572" t="s">
        <v>39</v>
      </c>
      <c r="I6572">
        <v>1156.9969768462536</v>
      </c>
      <c r="J6572">
        <v>-1156.9969768462536</v>
      </c>
      <c r="K6572">
        <v>206256</v>
      </c>
      <c r="L6572">
        <v>0.56095191259708976</v>
      </c>
      <c r="M6572">
        <v>-0.56095191259708976</v>
      </c>
    </row>
    <row r="6573" spans="1:13" x14ac:dyDescent="0.25">
      <c r="A6573" s="9">
        <v>43830</v>
      </c>
      <c r="B6573" t="s">
        <v>63</v>
      </c>
      <c r="C6573" t="s">
        <v>75</v>
      </c>
      <c r="D6573" t="s">
        <v>75</v>
      </c>
      <c r="E6573" t="s">
        <v>76</v>
      </c>
      <c r="F6573" t="s">
        <v>53</v>
      </c>
      <c r="G6573" t="s">
        <v>40</v>
      </c>
      <c r="H6573" t="s">
        <v>41</v>
      </c>
      <c r="I6573">
        <v>1510.71906123296</v>
      </c>
      <c r="J6573">
        <v>-1510.71906123296</v>
      </c>
      <c r="K6573">
        <v>206256</v>
      </c>
      <c r="L6573">
        <v>0.73244854027662709</v>
      </c>
      <c r="M6573">
        <v>-0.73244854027662709</v>
      </c>
    </row>
    <row r="6574" spans="1:13" x14ac:dyDescent="0.25">
      <c r="A6574" s="9">
        <v>43830</v>
      </c>
      <c r="B6574" t="s">
        <v>63</v>
      </c>
      <c r="C6574" t="s">
        <v>75</v>
      </c>
      <c r="D6574" t="s">
        <v>75</v>
      </c>
      <c r="E6574" t="s">
        <v>76</v>
      </c>
      <c r="F6574" t="s">
        <v>53</v>
      </c>
      <c r="G6574" t="s">
        <v>42</v>
      </c>
      <c r="H6574" t="s">
        <v>43</v>
      </c>
      <c r="I6574">
        <v>0</v>
      </c>
      <c r="J6574">
        <v>0</v>
      </c>
      <c r="K6574">
        <v>206256</v>
      </c>
      <c r="L6574">
        <v>0</v>
      </c>
      <c r="M6574">
        <v>0</v>
      </c>
    </row>
    <row r="6575" spans="1:13" x14ac:dyDescent="0.25">
      <c r="A6575" s="9">
        <v>43830</v>
      </c>
      <c r="B6575" t="s">
        <v>63</v>
      </c>
      <c r="C6575" t="s">
        <v>75</v>
      </c>
      <c r="D6575" t="s">
        <v>75</v>
      </c>
      <c r="E6575" t="s">
        <v>76</v>
      </c>
      <c r="F6575" t="s">
        <v>53</v>
      </c>
      <c r="G6575" t="s">
        <v>44</v>
      </c>
      <c r="H6575" t="s">
        <v>45</v>
      </c>
      <c r="I6575">
        <v>727.28368561000002</v>
      </c>
      <c r="J6575">
        <v>-727.28368561000002</v>
      </c>
      <c r="K6575">
        <v>206256</v>
      </c>
      <c r="L6575">
        <v>0.35261213521546042</v>
      </c>
      <c r="M6575">
        <v>-0.35261213521546042</v>
      </c>
    </row>
    <row r="6576" spans="1:13" x14ac:dyDescent="0.25">
      <c r="A6576" s="9">
        <v>43830</v>
      </c>
      <c r="B6576" t="s">
        <v>63</v>
      </c>
      <c r="C6576" t="s">
        <v>75</v>
      </c>
      <c r="D6576" t="s">
        <v>75</v>
      </c>
      <c r="E6576" t="s">
        <v>76</v>
      </c>
      <c r="F6576" t="s">
        <v>53</v>
      </c>
      <c r="G6576" t="s">
        <v>46</v>
      </c>
      <c r="H6576" t="s">
        <v>47</v>
      </c>
      <c r="I6576">
        <v>783.43537562296012</v>
      </c>
      <c r="J6576">
        <v>-783.43537562296012</v>
      </c>
      <c r="K6576">
        <v>206256</v>
      </c>
      <c r="L6576">
        <v>0.37983640506116673</v>
      </c>
      <c r="M6576">
        <v>-0.37983640506116673</v>
      </c>
    </row>
    <row r="6577" spans="1:13" x14ac:dyDescent="0.25">
      <c r="A6577" s="9">
        <v>43830</v>
      </c>
      <c r="B6577" t="s">
        <v>63</v>
      </c>
      <c r="C6577" t="s">
        <v>75</v>
      </c>
      <c r="D6577" t="s">
        <v>75</v>
      </c>
      <c r="E6577" t="s">
        <v>76</v>
      </c>
      <c r="F6577" t="s">
        <v>53</v>
      </c>
      <c r="G6577" t="s">
        <v>48</v>
      </c>
      <c r="H6577" t="s">
        <v>96</v>
      </c>
      <c r="I6577">
        <v>0</v>
      </c>
      <c r="J6577">
        <v>0</v>
      </c>
      <c r="K6577">
        <v>206256</v>
      </c>
      <c r="L6577">
        <v>0</v>
      </c>
      <c r="M6577">
        <v>0</v>
      </c>
    </row>
    <row r="6578" spans="1:13" x14ac:dyDescent="0.25">
      <c r="A6578" s="9">
        <v>43830</v>
      </c>
      <c r="B6578" t="s">
        <v>63</v>
      </c>
      <c r="C6578" t="s">
        <v>75</v>
      </c>
      <c r="D6578" t="s">
        <v>75</v>
      </c>
      <c r="E6578" t="s">
        <v>76</v>
      </c>
      <c r="F6578" t="s">
        <v>53</v>
      </c>
      <c r="G6578" t="s">
        <v>49</v>
      </c>
      <c r="H6578" t="s">
        <v>56</v>
      </c>
      <c r="I6578">
        <v>241.23295143999997</v>
      </c>
      <c r="J6578">
        <v>-241.23295143999997</v>
      </c>
      <c r="K6578">
        <v>206256</v>
      </c>
      <c r="L6578">
        <v>0.11695802858583505</v>
      </c>
      <c r="M6578">
        <v>-0.11695802858583505</v>
      </c>
    </row>
    <row r="6579" spans="1:13" x14ac:dyDescent="0.25">
      <c r="A6579" s="9">
        <v>43830</v>
      </c>
      <c r="B6579" t="s">
        <v>63</v>
      </c>
      <c r="C6579" t="s">
        <v>75</v>
      </c>
      <c r="D6579" t="s">
        <v>75</v>
      </c>
      <c r="E6579" t="s">
        <v>76</v>
      </c>
      <c r="F6579" t="s">
        <v>53</v>
      </c>
      <c r="G6579" t="s">
        <v>50</v>
      </c>
      <c r="H6579" t="s">
        <v>51</v>
      </c>
      <c r="I6579">
        <v>86.671943622000001</v>
      </c>
      <c r="J6579">
        <v>-86.671943622000001</v>
      </c>
      <c r="K6579">
        <v>206256</v>
      </c>
      <c r="L6579">
        <v>4.2021538099255296E-2</v>
      </c>
      <c r="M6579">
        <v>-4.2021538099255296E-2</v>
      </c>
    </row>
    <row r="6580" spans="1:13" x14ac:dyDescent="0.25">
      <c r="A6580" s="9">
        <v>43830</v>
      </c>
      <c r="B6580" t="s">
        <v>63</v>
      </c>
      <c r="C6580" t="s">
        <v>75</v>
      </c>
      <c r="D6580" t="s">
        <v>75</v>
      </c>
      <c r="E6580" t="s">
        <v>76</v>
      </c>
      <c r="F6580" t="s">
        <v>53</v>
      </c>
      <c r="G6580" t="s">
        <v>52</v>
      </c>
      <c r="H6580" t="s">
        <v>57</v>
      </c>
      <c r="I6580">
        <v>154.56100781799998</v>
      </c>
      <c r="J6580">
        <v>-154.56100781799998</v>
      </c>
      <c r="K6580">
        <v>206256</v>
      </c>
      <c r="L6580">
        <v>7.4936490486579771E-2</v>
      </c>
      <c r="M6580">
        <v>-7.4936490486579771E-2</v>
      </c>
    </row>
    <row r="6581" spans="1:13" x14ac:dyDescent="0.25">
      <c r="A6581" s="9">
        <v>43830</v>
      </c>
      <c r="B6581" t="s">
        <v>63</v>
      </c>
      <c r="C6581" t="s">
        <v>75</v>
      </c>
      <c r="D6581" t="s">
        <v>75</v>
      </c>
      <c r="E6581" t="s">
        <v>76</v>
      </c>
      <c r="F6581" t="s">
        <v>58</v>
      </c>
      <c r="G6581" t="s">
        <v>59</v>
      </c>
      <c r="H6581" t="s">
        <v>60</v>
      </c>
      <c r="I6581">
        <v>-222.13149321921401</v>
      </c>
      <c r="J6581">
        <v>-222.13149321921401</v>
      </c>
      <c r="K6581">
        <v>206256</v>
      </c>
      <c r="L6581">
        <v>-0.10769698492126968</v>
      </c>
      <c r="M6581">
        <v>-0.10769698492126968</v>
      </c>
    </row>
    <row r="6582" spans="1:13" x14ac:dyDescent="0.25">
      <c r="A6582" s="9">
        <v>43830</v>
      </c>
      <c r="B6582" t="s">
        <v>109</v>
      </c>
      <c r="C6582" t="s">
        <v>109</v>
      </c>
      <c r="D6582" t="s">
        <v>109</v>
      </c>
      <c r="E6582" t="s">
        <v>77</v>
      </c>
      <c r="F6582" t="s">
        <v>12</v>
      </c>
      <c r="G6582" t="s">
        <v>13</v>
      </c>
      <c r="H6582" t="s">
        <v>14</v>
      </c>
      <c r="I6582">
        <v>56680.6098012</v>
      </c>
      <c r="J6582">
        <v>56680.6098012</v>
      </c>
      <c r="K6582">
        <v>206256</v>
      </c>
      <c r="L6582">
        <v>27.48070834361182</v>
      </c>
      <c r="M6582">
        <v>27.48070834361182</v>
      </c>
    </row>
    <row r="6583" spans="1:13" x14ac:dyDescent="0.25">
      <c r="A6583" s="9">
        <v>43830</v>
      </c>
      <c r="B6583" t="s">
        <v>109</v>
      </c>
      <c r="C6583" t="s">
        <v>109</v>
      </c>
      <c r="D6583" t="s">
        <v>109</v>
      </c>
      <c r="E6583" t="s">
        <v>77</v>
      </c>
      <c r="F6583" t="s">
        <v>12</v>
      </c>
      <c r="G6583" t="s">
        <v>15</v>
      </c>
      <c r="H6583" t="s">
        <v>16</v>
      </c>
      <c r="I6583">
        <v>0</v>
      </c>
      <c r="J6583">
        <v>0</v>
      </c>
      <c r="K6583">
        <v>206256</v>
      </c>
      <c r="L6583">
        <v>0</v>
      </c>
      <c r="M6583">
        <v>0</v>
      </c>
    </row>
    <row r="6584" spans="1:13" x14ac:dyDescent="0.25">
      <c r="A6584" s="9">
        <v>43830</v>
      </c>
      <c r="B6584" t="s">
        <v>109</v>
      </c>
      <c r="C6584" t="s">
        <v>109</v>
      </c>
      <c r="D6584" t="s">
        <v>109</v>
      </c>
      <c r="E6584" t="s">
        <v>77</v>
      </c>
      <c r="F6584" t="s">
        <v>12</v>
      </c>
      <c r="G6584" t="s">
        <v>17</v>
      </c>
      <c r="H6584" t="s">
        <v>18</v>
      </c>
      <c r="I6584">
        <v>0</v>
      </c>
      <c r="J6584">
        <v>0</v>
      </c>
      <c r="K6584">
        <v>206256</v>
      </c>
      <c r="L6584">
        <v>0</v>
      </c>
      <c r="M6584">
        <v>0</v>
      </c>
    </row>
    <row r="6585" spans="1:13" x14ac:dyDescent="0.25">
      <c r="A6585" s="9">
        <v>43830</v>
      </c>
      <c r="B6585" t="s">
        <v>109</v>
      </c>
      <c r="C6585" t="s">
        <v>109</v>
      </c>
      <c r="D6585" t="s">
        <v>109</v>
      </c>
      <c r="E6585" t="s">
        <v>77</v>
      </c>
      <c r="F6585" t="s">
        <v>12</v>
      </c>
      <c r="G6585" t="s">
        <v>19</v>
      </c>
      <c r="H6585" t="s">
        <v>20</v>
      </c>
      <c r="I6585">
        <v>0</v>
      </c>
      <c r="J6585">
        <v>0</v>
      </c>
      <c r="K6585">
        <v>206256</v>
      </c>
      <c r="L6585">
        <v>0</v>
      </c>
      <c r="M6585">
        <v>0</v>
      </c>
    </row>
    <row r="6586" spans="1:13" x14ac:dyDescent="0.25">
      <c r="A6586" s="9">
        <v>43830</v>
      </c>
      <c r="B6586" t="s">
        <v>109</v>
      </c>
      <c r="C6586" t="s">
        <v>109</v>
      </c>
      <c r="D6586" t="s">
        <v>109</v>
      </c>
      <c r="E6586" t="s">
        <v>77</v>
      </c>
      <c r="F6586" t="s">
        <v>12</v>
      </c>
      <c r="G6586" t="s">
        <v>21</v>
      </c>
      <c r="H6586" t="s">
        <v>22</v>
      </c>
      <c r="I6586">
        <v>6032.8554927600007</v>
      </c>
      <c r="J6586">
        <v>6032.8554927600007</v>
      </c>
      <c r="K6586">
        <v>206256</v>
      </c>
      <c r="L6586">
        <v>2.9249357559343729</v>
      </c>
      <c r="M6586">
        <v>2.9249357559343729</v>
      </c>
    </row>
    <row r="6587" spans="1:13" x14ac:dyDescent="0.25">
      <c r="A6587" s="9">
        <v>43830</v>
      </c>
      <c r="B6587" t="s">
        <v>109</v>
      </c>
      <c r="C6587" t="s">
        <v>109</v>
      </c>
      <c r="D6587" t="s">
        <v>109</v>
      </c>
      <c r="E6587" t="s">
        <v>77</v>
      </c>
      <c r="F6587" t="s">
        <v>12</v>
      </c>
      <c r="G6587" t="s">
        <v>23</v>
      </c>
      <c r="H6587" t="s">
        <v>24</v>
      </c>
      <c r="I6587">
        <v>0</v>
      </c>
      <c r="J6587">
        <v>0</v>
      </c>
      <c r="K6587">
        <v>206256</v>
      </c>
      <c r="L6587">
        <v>0</v>
      </c>
      <c r="M6587">
        <v>0</v>
      </c>
    </row>
    <row r="6588" spans="1:13" x14ac:dyDescent="0.25">
      <c r="A6588" s="9">
        <v>43830</v>
      </c>
      <c r="B6588" t="s">
        <v>109</v>
      </c>
      <c r="C6588" t="s">
        <v>109</v>
      </c>
      <c r="D6588" t="s">
        <v>109</v>
      </c>
      <c r="E6588" t="s">
        <v>77</v>
      </c>
      <c r="F6588" t="s">
        <v>12</v>
      </c>
      <c r="G6588" t="s">
        <v>25</v>
      </c>
      <c r="H6588" t="s">
        <v>26</v>
      </c>
      <c r="I6588">
        <v>5775.1761238100007</v>
      </c>
      <c r="J6588">
        <v>5775.1761238100007</v>
      </c>
      <c r="K6588">
        <v>206256</v>
      </c>
      <c r="L6588">
        <v>2.8000039387023898</v>
      </c>
      <c r="M6588">
        <v>2.8000039387023898</v>
      </c>
    </row>
    <row r="6589" spans="1:13" x14ac:dyDescent="0.25">
      <c r="A6589" s="9">
        <v>43830</v>
      </c>
      <c r="B6589" t="s">
        <v>109</v>
      </c>
      <c r="C6589" t="s">
        <v>109</v>
      </c>
      <c r="D6589" t="s">
        <v>109</v>
      </c>
      <c r="E6589" t="s">
        <v>77</v>
      </c>
      <c r="F6589" t="s">
        <v>12</v>
      </c>
      <c r="G6589" t="s">
        <v>27</v>
      </c>
      <c r="H6589" t="s">
        <v>28</v>
      </c>
      <c r="I6589">
        <v>257.67936895000003</v>
      </c>
      <c r="J6589">
        <v>257.67936895000003</v>
      </c>
      <c r="K6589">
        <v>206256</v>
      </c>
      <c r="L6589">
        <v>0.12493181723198356</v>
      </c>
      <c r="M6589">
        <v>0.12493181723198356</v>
      </c>
    </row>
    <row r="6590" spans="1:13" x14ac:dyDescent="0.25">
      <c r="A6590" s="9">
        <v>43830</v>
      </c>
      <c r="B6590" t="s">
        <v>109</v>
      </c>
      <c r="C6590" t="s">
        <v>109</v>
      </c>
      <c r="D6590" t="s">
        <v>109</v>
      </c>
      <c r="E6590" t="s">
        <v>77</v>
      </c>
      <c r="F6590" t="s">
        <v>12</v>
      </c>
      <c r="G6590" t="s">
        <v>29</v>
      </c>
      <c r="H6590" t="s">
        <v>30</v>
      </c>
      <c r="I6590">
        <v>0</v>
      </c>
      <c r="J6590">
        <v>0</v>
      </c>
      <c r="K6590">
        <v>206256</v>
      </c>
      <c r="L6590">
        <v>0</v>
      </c>
      <c r="M6590">
        <v>0</v>
      </c>
    </row>
    <row r="6591" spans="1:13" x14ac:dyDescent="0.25">
      <c r="A6591" s="9">
        <v>43830</v>
      </c>
      <c r="B6591" t="s">
        <v>109</v>
      </c>
      <c r="C6591" t="s">
        <v>109</v>
      </c>
      <c r="D6591" t="s">
        <v>109</v>
      </c>
      <c r="E6591" t="s">
        <v>77</v>
      </c>
      <c r="F6591" t="s">
        <v>12</v>
      </c>
      <c r="G6591" t="s">
        <v>31</v>
      </c>
      <c r="H6591" t="s">
        <v>32</v>
      </c>
      <c r="I6591">
        <v>0</v>
      </c>
      <c r="J6591">
        <v>0</v>
      </c>
      <c r="K6591">
        <v>206256</v>
      </c>
      <c r="L6591">
        <v>0</v>
      </c>
      <c r="M6591">
        <v>0</v>
      </c>
    </row>
    <row r="6592" spans="1:13" x14ac:dyDescent="0.25">
      <c r="A6592" s="9">
        <v>43830</v>
      </c>
      <c r="B6592" t="s">
        <v>109</v>
      </c>
      <c r="C6592" t="s">
        <v>109</v>
      </c>
      <c r="D6592" t="s">
        <v>109</v>
      </c>
      <c r="E6592" t="s">
        <v>77</v>
      </c>
      <c r="F6592" t="s">
        <v>12</v>
      </c>
      <c r="G6592" t="s">
        <v>33</v>
      </c>
      <c r="H6592" t="s">
        <v>34</v>
      </c>
      <c r="I6592">
        <v>0</v>
      </c>
      <c r="J6592">
        <v>0</v>
      </c>
      <c r="K6592">
        <v>206256</v>
      </c>
      <c r="L6592">
        <v>0</v>
      </c>
      <c r="M6592">
        <v>0</v>
      </c>
    </row>
    <row r="6593" spans="1:13" x14ac:dyDescent="0.25">
      <c r="A6593" s="9">
        <v>43830</v>
      </c>
      <c r="B6593" t="s">
        <v>109</v>
      </c>
      <c r="C6593" t="s">
        <v>109</v>
      </c>
      <c r="D6593" t="s">
        <v>109</v>
      </c>
      <c r="E6593" t="s">
        <v>77</v>
      </c>
      <c r="F6593" t="s">
        <v>12</v>
      </c>
      <c r="G6593" t="s">
        <v>35</v>
      </c>
      <c r="H6593" t="s">
        <v>111</v>
      </c>
      <c r="I6593">
        <v>16533</v>
      </c>
      <c r="J6593">
        <v>16533</v>
      </c>
      <c r="K6593">
        <v>206256</v>
      </c>
      <c r="L6593">
        <v>8.0157668140563185</v>
      </c>
      <c r="M6593">
        <v>8.0157668140563185</v>
      </c>
    </row>
    <row r="6594" spans="1:13" x14ac:dyDescent="0.25">
      <c r="A6594" s="9">
        <v>43830</v>
      </c>
      <c r="B6594" t="s">
        <v>109</v>
      </c>
      <c r="C6594" t="s">
        <v>109</v>
      </c>
      <c r="D6594" t="s">
        <v>109</v>
      </c>
      <c r="E6594" t="s">
        <v>77</v>
      </c>
      <c r="F6594" t="s">
        <v>12</v>
      </c>
      <c r="G6594" t="s">
        <v>36</v>
      </c>
      <c r="H6594" t="s">
        <v>32</v>
      </c>
      <c r="I6594">
        <v>1865.4930448346117</v>
      </c>
      <c r="J6594">
        <v>1865.4930448346117</v>
      </c>
      <c r="K6594">
        <v>206256</v>
      </c>
      <c r="L6594">
        <v>0.9044551648604704</v>
      </c>
      <c r="M6594">
        <v>0.9044551648604704</v>
      </c>
    </row>
    <row r="6595" spans="1:13" x14ac:dyDescent="0.25">
      <c r="A6595" s="9">
        <v>43830</v>
      </c>
      <c r="B6595" t="s">
        <v>109</v>
      </c>
      <c r="C6595" t="s">
        <v>109</v>
      </c>
      <c r="D6595" t="s">
        <v>109</v>
      </c>
      <c r="E6595" t="s">
        <v>77</v>
      </c>
      <c r="F6595" t="s">
        <v>12</v>
      </c>
      <c r="G6595" t="s">
        <v>37</v>
      </c>
      <c r="H6595" t="s">
        <v>34</v>
      </c>
      <c r="I6595">
        <v>14667.506955165389</v>
      </c>
      <c r="J6595">
        <v>14667.506955165389</v>
      </c>
      <c r="K6595">
        <v>206256</v>
      </c>
      <c r="L6595">
        <v>7.1113116491958479</v>
      </c>
      <c r="M6595">
        <v>7.1113116491958479</v>
      </c>
    </row>
    <row r="6596" spans="1:13" x14ac:dyDescent="0.25">
      <c r="A6596" s="9">
        <v>43830</v>
      </c>
      <c r="B6596" t="s">
        <v>109</v>
      </c>
      <c r="C6596" t="s">
        <v>109</v>
      </c>
      <c r="D6596" t="s">
        <v>109</v>
      </c>
      <c r="E6596" t="s">
        <v>77</v>
      </c>
      <c r="F6596" t="s">
        <v>12</v>
      </c>
      <c r="G6596" t="s">
        <v>38</v>
      </c>
      <c r="H6596" t="s">
        <v>39</v>
      </c>
      <c r="I6596">
        <v>30546.1</v>
      </c>
      <c r="J6596">
        <v>30546.1</v>
      </c>
      <c r="K6596">
        <v>206256</v>
      </c>
      <c r="L6596">
        <v>14.809799472500194</v>
      </c>
      <c r="M6596">
        <v>14.809799472500194</v>
      </c>
    </row>
    <row r="6597" spans="1:13" x14ac:dyDescent="0.25">
      <c r="A6597" s="9">
        <v>43830</v>
      </c>
      <c r="B6597" t="s">
        <v>109</v>
      </c>
      <c r="C6597" t="s">
        <v>109</v>
      </c>
      <c r="D6597" t="s">
        <v>109</v>
      </c>
      <c r="E6597" t="s">
        <v>77</v>
      </c>
      <c r="F6597" t="s">
        <v>12</v>
      </c>
      <c r="G6597" t="s">
        <v>40</v>
      </c>
      <c r="H6597" t="s">
        <v>41</v>
      </c>
      <c r="I6597">
        <v>0</v>
      </c>
      <c r="J6597">
        <v>0</v>
      </c>
      <c r="K6597">
        <v>206256</v>
      </c>
      <c r="L6597">
        <v>0</v>
      </c>
      <c r="M6597">
        <v>0</v>
      </c>
    </row>
    <row r="6598" spans="1:13" x14ac:dyDescent="0.25">
      <c r="A6598" s="9">
        <v>43830</v>
      </c>
      <c r="B6598" t="s">
        <v>109</v>
      </c>
      <c r="C6598" t="s">
        <v>109</v>
      </c>
      <c r="D6598" t="s">
        <v>109</v>
      </c>
      <c r="E6598" t="s">
        <v>77</v>
      </c>
      <c r="F6598" t="s">
        <v>12</v>
      </c>
      <c r="G6598" t="s">
        <v>42</v>
      </c>
      <c r="H6598" t="s">
        <v>43</v>
      </c>
      <c r="I6598">
        <v>0</v>
      </c>
      <c r="J6598">
        <v>0</v>
      </c>
      <c r="K6598">
        <v>206256</v>
      </c>
      <c r="L6598">
        <v>0</v>
      </c>
      <c r="M6598">
        <v>0</v>
      </c>
    </row>
    <row r="6599" spans="1:13" x14ac:dyDescent="0.25">
      <c r="A6599" s="9">
        <v>43830</v>
      </c>
      <c r="B6599" t="s">
        <v>109</v>
      </c>
      <c r="C6599" t="s">
        <v>109</v>
      </c>
      <c r="D6599" t="s">
        <v>109</v>
      </c>
      <c r="E6599" t="s">
        <v>77</v>
      </c>
      <c r="F6599" t="s">
        <v>12</v>
      </c>
      <c r="G6599" t="s">
        <v>44</v>
      </c>
      <c r="H6599" t="s">
        <v>45</v>
      </c>
      <c r="I6599">
        <v>0</v>
      </c>
      <c r="J6599">
        <v>0</v>
      </c>
      <c r="K6599">
        <v>206256</v>
      </c>
      <c r="L6599">
        <v>0</v>
      </c>
      <c r="M6599">
        <v>0</v>
      </c>
    </row>
    <row r="6600" spans="1:13" x14ac:dyDescent="0.25">
      <c r="A6600" s="9">
        <v>43830</v>
      </c>
      <c r="B6600" t="s">
        <v>109</v>
      </c>
      <c r="C6600" t="s">
        <v>109</v>
      </c>
      <c r="D6600" t="s">
        <v>109</v>
      </c>
      <c r="E6600" t="s">
        <v>77</v>
      </c>
      <c r="F6600" t="s">
        <v>12</v>
      </c>
      <c r="G6600" t="s">
        <v>46</v>
      </c>
      <c r="H6600" t="s">
        <v>47</v>
      </c>
      <c r="I6600">
        <v>0</v>
      </c>
      <c r="J6600">
        <v>0</v>
      </c>
      <c r="K6600">
        <v>206256</v>
      </c>
      <c r="L6600">
        <v>0</v>
      </c>
      <c r="M6600">
        <v>0</v>
      </c>
    </row>
    <row r="6601" spans="1:13" x14ac:dyDescent="0.25">
      <c r="A6601" s="9">
        <v>43830</v>
      </c>
      <c r="B6601" t="s">
        <v>109</v>
      </c>
      <c r="C6601" t="s">
        <v>109</v>
      </c>
      <c r="D6601" t="s">
        <v>109</v>
      </c>
      <c r="E6601" t="s">
        <v>77</v>
      </c>
      <c r="F6601" t="s">
        <v>12</v>
      </c>
      <c r="G6601" t="s">
        <v>48</v>
      </c>
      <c r="H6601" t="s">
        <v>96</v>
      </c>
      <c r="I6601">
        <v>0</v>
      </c>
      <c r="J6601">
        <v>0</v>
      </c>
      <c r="K6601">
        <v>206256</v>
      </c>
      <c r="L6601">
        <v>0</v>
      </c>
      <c r="M6601">
        <v>0</v>
      </c>
    </row>
    <row r="6602" spans="1:13" x14ac:dyDescent="0.25">
      <c r="A6602" s="9">
        <v>43830</v>
      </c>
      <c r="B6602" t="s">
        <v>109</v>
      </c>
      <c r="C6602" t="s">
        <v>109</v>
      </c>
      <c r="D6602" t="s">
        <v>109</v>
      </c>
      <c r="E6602" t="s">
        <v>77</v>
      </c>
      <c r="F6602" t="s">
        <v>12</v>
      </c>
      <c r="G6602" t="s">
        <v>49</v>
      </c>
      <c r="H6602" t="s">
        <v>105</v>
      </c>
      <c r="I6602">
        <v>3568.65430844</v>
      </c>
      <c r="J6602">
        <v>3568.65430844</v>
      </c>
      <c r="K6602">
        <v>206256</v>
      </c>
      <c r="L6602">
        <v>1.730206301120937</v>
      </c>
      <c r="M6602">
        <v>1.730206301120937</v>
      </c>
    </row>
    <row r="6603" spans="1:13" x14ac:dyDescent="0.25">
      <c r="A6603" s="9">
        <v>43830</v>
      </c>
      <c r="B6603" t="s">
        <v>109</v>
      </c>
      <c r="C6603" t="s">
        <v>109</v>
      </c>
      <c r="D6603" t="s">
        <v>109</v>
      </c>
      <c r="E6603" t="s">
        <v>77</v>
      </c>
      <c r="F6603" t="s">
        <v>12</v>
      </c>
      <c r="G6603" t="s">
        <v>50</v>
      </c>
      <c r="H6603" t="s">
        <v>51</v>
      </c>
      <c r="I6603">
        <v>2.9939110000000002</v>
      </c>
      <c r="J6603">
        <v>2.9939110000000002</v>
      </c>
      <c r="K6603">
        <v>206256</v>
      </c>
      <c r="L6603">
        <v>1.4515509851834615E-3</v>
      </c>
      <c r="M6603">
        <v>1.4515509851834615E-3</v>
      </c>
    </row>
    <row r="6604" spans="1:13" x14ac:dyDescent="0.25">
      <c r="A6604" s="9">
        <v>43830</v>
      </c>
      <c r="B6604" t="s">
        <v>109</v>
      </c>
      <c r="C6604" t="s">
        <v>109</v>
      </c>
      <c r="D6604" t="s">
        <v>109</v>
      </c>
      <c r="E6604" t="s">
        <v>77</v>
      </c>
      <c r="F6604" t="s">
        <v>12</v>
      </c>
      <c r="G6604" t="s">
        <v>52</v>
      </c>
      <c r="H6604" t="s">
        <v>107</v>
      </c>
      <c r="I6604">
        <v>3565.66039744</v>
      </c>
      <c r="J6604">
        <v>3565.66039744</v>
      </c>
      <c r="K6604">
        <v>206256</v>
      </c>
      <c r="L6604">
        <v>1.7287547501357536</v>
      </c>
      <c r="M6604">
        <v>1.7287547501357536</v>
      </c>
    </row>
    <row r="6605" spans="1:13" x14ac:dyDescent="0.25">
      <c r="A6605" s="9">
        <v>43830</v>
      </c>
      <c r="B6605" t="s">
        <v>109</v>
      </c>
      <c r="C6605" t="s">
        <v>109</v>
      </c>
      <c r="D6605" t="s">
        <v>109</v>
      </c>
      <c r="E6605" t="s">
        <v>77</v>
      </c>
      <c r="F6605" t="s">
        <v>53</v>
      </c>
      <c r="G6605" t="s">
        <v>54</v>
      </c>
      <c r="H6605" t="s">
        <v>55</v>
      </c>
      <c r="I6605">
        <v>61265.655416479996</v>
      </c>
      <c r="J6605">
        <v>-61265.655416479996</v>
      </c>
      <c r="K6605">
        <v>206256</v>
      </c>
      <c r="L6605">
        <v>29.703696094406951</v>
      </c>
      <c r="M6605">
        <v>-29.703696094406951</v>
      </c>
    </row>
    <row r="6606" spans="1:13" x14ac:dyDescent="0.25">
      <c r="A6606" s="9">
        <v>43830</v>
      </c>
      <c r="B6606" t="s">
        <v>109</v>
      </c>
      <c r="C6606" t="s">
        <v>109</v>
      </c>
      <c r="D6606" t="s">
        <v>109</v>
      </c>
      <c r="E6606" t="s">
        <v>77</v>
      </c>
      <c r="F6606" t="s">
        <v>53</v>
      </c>
      <c r="G6606" t="s">
        <v>15</v>
      </c>
      <c r="H6606" t="s">
        <v>16</v>
      </c>
      <c r="I6606">
        <v>2801.3298540000001</v>
      </c>
      <c r="J6606">
        <v>-2801.3298540000001</v>
      </c>
      <c r="K6606">
        <v>206256</v>
      </c>
      <c r="L6606">
        <v>1.3581810245520129</v>
      </c>
      <c r="M6606">
        <v>-1.3581810245520129</v>
      </c>
    </row>
    <row r="6607" spans="1:13" x14ac:dyDescent="0.25">
      <c r="A6607" s="9">
        <v>43830</v>
      </c>
      <c r="B6607" t="s">
        <v>109</v>
      </c>
      <c r="C6607" t="s">
        <v>109</v>
      </c>
      <c r="D6607" t="s">
        <v>109</v>
      </c>
      <c r="E6607" t="s">
        <v>77</v>
      </c>
      <c r="F6607" t="s">
        <v>53</v>
      </c>
      <c r="G6607" t="s">
        <v>17</v>
      </c>
      <c r="H6607" t="s">
        <v>18</v>
      </c>
      <c r="I6607">
        <v>0</v>
      </c>
      <c r="J6607">
        <v>0</v>
      </c>
      <c r="K6607">
        <v>206256</v>
      </c>
      <c r="L6607">
        <v>0</v>
      </c>
      <c r="M6607">
        <v>0</v>
      </c>
    </row>
    <row r="6608" spans="1:13" x14ac:dyDescent="0.25">
      <c r="A6608" s="9">
        <v>43830</v>
      </c>
      <c r="B6608" t="s">
        <v>109</v>
      </c>
      <c r="C6608" t="s">
        <v>109</v>
      </c>
      <c r="D6608" t="s">
        <v>109</v>
      </c>
      <c r="E6608" t="s">
        <v>77</v>
      </c>
      <c r="F6608" t="s">
        <v>53</v>
      </c>
      <c r="G6608" t="s">
        <v>19</v>
      </c>
      <c r="H6608" t="s">
        <v>20</v>
      </c>
      <c r="I6608">
        <v>2801.3298540000001</v>
      </c>
      <c r="J6608">
        <v>-2801.3298540000001</v>
      </c>
      <c r="K6608">
        <v>206256</v>
      </c>
      <c r="L6608">
        <v>1.3581810245520129</v>
      </c>
      <c r="M6608">
        <v>-1.3581810245520129</v>
      </c>
    </row>
    <row r="6609" spans="1:13" x14ac:dyDescent="0.25">
      <c r="A6609" s="9">
        <v>43830</v>
      </c>
      <c r="B6609" t="s">
        <v>109</v>
      </c>
      <c r="C6609" t="s">
        <v>109</v>
      </c>
      <c r="D6609" t="s">
        <v>109</v>
      </c>
      <c r="E6609" t="s">
        <v>77</v>
      </c>
      <c r="F6609" t="s">
        <v>53</v>
      </c>
      <c r="G6609" t="s">
        <v>21</v>
      </c>
      <c r="H6609" t="s">
        <v>22</v>
      </c>
      <c r="I6609">
        <v>0</v>
      </c>
      <c r="J6609">
        <v>0</v>
      </c>
      <c r="K6609">
        <v>206256</v>
      </c>
      <c r="L6609">
        <v>0</v>
      </c>
      <c r="M6609">
        <v>0</v>
      </c>
    </row>
    <row r="6610" spans="1:13" x14ac:dyDescent="0.25">
      <c r="A6610" s="9">
        <v>43830</v>
      </c>
      <c r="B6610" t="s">
        <v>109</v>
      </c>
      <c r="C6610" t="s">
        <v>109</v>
      </c>
      <c r="D6610" t="s">
        <v>109</v>
      </c>
      <c r="E6610" t="s">
        <v>77</v>
      </c>
      <c r="F6610" t="s">
        <v>53</v>
      </c>
      <c r="G6610" t="s">
        <v>23</v>
      </c>
      <c r="H6610" t="s">
        <v>24</v>
      </c>
      <c r="I6610">
        <v>0</v>
      </c>
      <c r="J6610">
        <v>0</v>
      </c>
      <c r="K6610">
        <v>206256</v>
      </c>
      <c r="L6610">
        <v>0</v>
      </c>
      <c r="M6610">
        <v>0</v>
      </c>
    </row>
    <row r="6611" spans="1:13" x14ac:dyDescent="0.25">
      <c r="A6611" s="9">
        <v>43830</v>
      </c>
      <c r="B6611" t="s">
        <v>109</v>
      </c>
      <c r="C6611" t="s">
        <v>109</v>
      </c>
      <c r="D6611" t="s">
        <v>109</v>
      </c>
      <c r="E6611" t="s">
        <v>77</v>
      </c>
      <c r="F6611" t="s">
        <v>53</v>
      </c>
      <c r="G6611" t="s">
        <v>25</v>
      </c>
      <c r="H6611" t="s">
        <v>26</v>
      </c>
      <c r="I6611">
        <v>0</v>
      </c>
      <c r="J6611">
        <v>0</v>
      </c>
      <c r="K6611">
        <v>206256</v>
      </c>
      <c r="L6611">
        <v>0</v>
      </c>
      <c r="M6611">
        <v>0</v>
      </c>
    </row>
    <row r="6612" spans="1:13" x14ac:dyDescent="0.25">
      <c r="A6612" s="9">
        <v>43830</v>
      </c>
      <c r="B6612" t="s">
        <v>109</v>
      </c>
      <c r="C6612" t="s">
        <v>109</v>
      </c>
      <c r="D6612" t="s">
        <v>109</v>
      </c>
      <c r="E6612" t="s">
        <v>77</v>
      </c>
      <c r="F6612" t="s">
        <v>53</v>
      </c>
      <c r="G6612" t="s">
        <v>27</v>
      </c>
      <c r="H6612" t="s">
        <v>28</v>
      </c>
      <c r="I6612">
        <v>0</v>
      </c>
      <c r="J6612">
        <v>0</v>
      </c>
      <c r="K6612">
        <v>206256</v>
      </c>
      <c r="L6612">
        <v>0</v>
      </c>
      <c r="M6612">
        <v>0</v>
      </c>
    </row>
    <row r="6613" spans="1:13" x14ac:dyDescent="0.25">
      <c r="A6613" s="9">
        <v>43830</v>
      </c>
      <c r="B6613" t="s">
        <v>109</v>
      </c>
      <c r="C6613" t="s">
        <v>109</v>
      </c>
      <c r="D6613" t="s">
        <v>109</v>
      </c>
      <c r="E6613" t="s">
        <v>77</v>
      </c>
      <c r="F6613" t="s">
        <v>53</v>
      </c>
      <c r="G6613" t="s">
        <v>29</v>
      </c>
      <c r="H6613" t="s">
        <v>30</v>
      </c>
      <c r="I6613">
        <v>23849.881464580001</v>
      </c>
      <c r="J6613">
        <v>-23849.881464580001</v>
      </c>
      <c r="K6613">
        <v>206256</v>
      </c>
      <c r="L6613">
        <v>11.563242506681018</v>
      </c>
      <c r="M6613">
        <v>-11.563242506681018</v>
      </c>
    </row>
    <row r="6614" spans="1:13" x14ac:dyDescent="0.25">
      <c r="A6614" s="9">
        <v>43830</v>
      </c>
      <c r="B6614" t="s">
        <v>109</v>
      </c>
      <c r="C6614" t="s">
        <v>109</v>
      </c>
      <c r="D6614" t="s">
        <v>109</v>
      </c>
      <c r="E6614" t="s">
        <v>77</v>
      </c>
      <c r="F6614" t="s">
        <v>53</v>
      </c>
      <c r="G6614" t="s">
        <v>31</v>
      </c>
      <c r="H6614" t="s">
        <v>32</v>
      </c>
      <c r="I6614">
        <v>9077.4772873746551</v>
      </c>
      <c r="J6614">
        <v>-9077.4772873746551</v>
      </c>
      <c r="K6614">
        <v>206256</v>
      </c>
      <c r="L6614">
        <v>4.4010730778133267</v>
      </c>
      <c r="M6614">
        <v>-4.4010730778133267</v>
      </c>
    </row>
    <row r="6615" spans="1:13" x14ac:dyDescent="0.25">
      <c r="A6615" s="9">
        <v>43830</v>
      </c>
      <c r="B6615" t="s">
        <v>109</v>
      </c>
      <c r="C6615" t="s">
        <v>109</v>
      </c>
      <c r="D6615" t="s">
        <v>109</v>
      </c>
      <c r="E6615" t="s">
        <v>77</v>
      </c>
      <c r="F6615" t="s">
        <v>53</v>
      </c>
      <c r="G6615" t="s">
        <v>33</v>
      </c>
      <c r="H6615" t="s">
        <v>34</v>
      </c>
      <c r="I6615">
        <v>14772.404177205348</v>
      </c>
      <c r="J6615">
        <v>-14772.404177205348</v>
      </c>
      <c r="K6615">
        <v>206256</v>
      </c>
      <c r="L6615">
        <v>7.1621694288676929</v>
      </c>
      <c r="M6615">
        <v>-7.1621694288676929</v>
      </c>
    </row>
    <row r="6616" spans="1:13" x14ac:dyDescent="0.25">
      <c r="A6616" s="9">
        <v>43830</v>
      </c>
      <c r="B6616" t="s">
        <v>109</v>
      </c>
      <c r="C6616" t="s">
        <v>109</v>
      </c>
      <c r="D6616" t="s">
        <v>109</v>
      </c>
      <c r="E6616" t="s">
        <v>77</v>
      </c>
      <c r="F6616" t="s">
        <v>53</v>
      </c>
      <c r="G6616" t="s">
        <v>35</v>
      </c>
      <c r="H6616" t="s">
        <v>111</v>
      </c>
      <c r="I6616">
        <v>26806.011648</v>
      </c>
      <c r="J6616">
        <v>-26806.011648</v>
      </c>
      <c r="K6616">
        <v>206256</v>
      </c>
      <c r="L6616">
        <v>12.996476053060274</v>
      </c>
      <c r="M6616">
        <v>-12.996476053060274</v>
      </c>
    </row>
    <row r="6617" spans="1:13" x14ac:dyDescent="0.25">
      <c r="A6617" s="9">
        <v>43830</v>
      </c>
      <c r="B6617" t="s">
        <v>109</v>
      </c>
      <c r="C6617" t="s">
        <v>109</v>
      </c>
      <c r="D6617" t="s">
        <v>109</v>
      </c>
      <c r="E6617" t="s">
        <v>77</v>
      </c>
      <c r="F6617" t="s">
        <v>53</v>
      </c>
      <c r="G6617" t="s">
        <v>36</v>
      </c>
      <c r="H6617" t="s">
        <v>32</v>
      </c>
      <c r="I6617">
        <v>3.5441098322625093</v>
      </c>
      <c r="J6617">
        <v>-3.5441098322625093</v>
      </c>
      <c r="K6617">
        <v>206256</v>
      </c>
      <c r="L6617">
        <v>1.7183062952168711E-3</v>
      </c>
      <c r="M6617">
        <v>-1.7183062952168711E-3</v>
      </c>
    </row>
    <row r="6618" spans="1:13" x14ac:dyDescent="0.25">
      <c r="A6618" s="9">
        <v>43830</v>
      </c>
      <c r="B6618" t="s">
        <v>109</v>
      </c>
      <c r="C6618" t="s">
        <v>109</v>
      </c>
      <c r="D6618" t="s">
        <v>109</v>
      </c>
      <c r="E6618" t="s">
        <v>77</v>
      </c>
      <c r="F6618" t="s">
        <v>53</v>
      </c>
      <c r="G6618" t="s">
        <v>37</v>
      </c>
      <c r="H6618" t="s">
        <v>34</v>
      </c>
      <c r="I6618">
        <v>26802.467538167737</v>
      </c>
      <c r="J6618">
        <v>-26802.467538167737</v>
      </c>
      <c r="K6618">
        <v>206256</v>
      </c>
      <c r="L6618">
        <v>12.994757746765057</v>
      </c>
      <c r="M6618">
        <v>-12.994757746765057</v>
      </c>
    </row>
    <row r="6619" spans="1:13" x14ac:dyDescent="0.25">
      <c r="A6619" s="9">
        <v>43830</v>
      </c>
      <c r="B6619" t="s">
        <v>109</v>
      </c>
      <c r="C6619" t="s">
        <v>109</v>
      </c>
      <c r="D6619" t="s">
        <v>109</v>
      </c>
      <c r="E6619" t="s">
        <v>77</v>
      </c>
      <c r="F6619" t="s">
        <v>53</v>
      </c>
      <c r="G6619" t="s">
        <v>38</v>
      </c>
      <c r="H6619" t="s">
        <v>39</v>
      </c>
      <c r="I6619">
        <v>0</v>
      </c>
      <c r="J6619">
        <v>0</v>
      </c>
      <c r="K6619">
        <v>206256</v>
      </c>
      <c r="L6619">
        <v>0</v>
      </c>
      <c r="M6619">
        <v>0</v>
      </c>
    </row>
    <row r="6620" spans="1:13" x14ac:dyDescent="0.25">
      <c r="A6620" s="9">
        <v>43830</v>
      </c>
      <c r="B6620" t="s">
        <v>109</v>
      </c>
      <c r="C6620" t="s">
        <v>109</v>
      </c>
      <c r="D6620" t="s">
        <v>109</v>
      </c>
      <c r="E6620" t="s">
        <v>77</v>
      </c>
      <c r="F6620" t="s">
        <v>53</v>
      </c>
      <c r="G6620" t="s">
        <v>40</v>
      </c>
      <c r="H6620" t="s">
        <v>41</v>
      </c>
      <c r="I6620">
        <v>0</v>
      </c>
      <c r="J6620">
        <v>0</v>
      </c>
      <c r="K6620">
        <v>206256</v>
      </c>
      <c r="L6620">
        <v>0</v>
      </c>
      <c r="M6620">
        <v>0</v>
      </c>
    </row>
    <row r="6621" spans="1:13" x14ac:dyDescent="0.25">
      <c r="A6621" s="9">
        <v>43830</v>
      </c>
      <c r="B6621" t="s">
        <v>109</v>
      </c>
      <c r="C6621" t="s">
        <v>109</v>
      </c>
      <c r="D6621" t="s">
        <v>109</v>
      </c>
      <c r="E6621" t="s">
        <v>77</v>
      </c>
      <c r="F6621" t="s">
        <v>53</v>
      </c>
      <c r="G6621" t="s">
        <v>42</v>
      </c>
      <c r="H6621" t="s">
        <v>43</v>
      </c>
      <c r="I6621">
        <v>0</v>
      </c>
      <c r="J6621">
        <v>0</v>
      </c>
      <c r="K6621">
        <v>206256</v>
      </c>
      <c r="L6621">
        <v>0</v>
      </c>
      <c r="M6621">
        <v>0</v>
      </c>
    </row>
    <row r="6622" spans="1:13" x14ac:dyDescent="0.25">
      <c r="A6622" s="9">
        <v>43830</v>
      </c>
      <c r="B6622" t="s">
        <v>109</v>
      </c>
      <c r="C6622" t="s">
        <v>109</v>
      </c>
      <c r="D6622" t="s">
        <v>109</v>
      </c>
      <c r="E6622" t="s">
        <v>77</v>
      </c>
      <c r="F6622" t="s">
        <v>53</v>
      </c>
      <c r="G6622" t="s">
        <v>44</v>
      </c>
      <c r="H6622" t="s">
        <v>45</v>
      </c>
      <c r="I6622">
        <v>0</v>
      </c>
      <c r="J6622">
        <v>0</v>
      </c>
      <c r="K6622">
        <v>206256</v>
      </c>
      <c r="L6622">
        <v>0</v>
      </c>
      <c r="M6622">
        <v>0</v>
      </c>
    </row>
    <row r="6623" spans="1:13" x14ac:dyDescent="0.25">
      <c r="A6623" s="9">
        <v>43830</v>
      </c>
      <c r="B6623" t="s">
        <v>109</v>
      </c>
      <c r="C6623" t="s">
        <v>109</v>
      </c>
      <c r="D6623" t="s">
        <v>109</v>
      </c>
      <c r="E6623" t="s">
        <v>77</v>
      </c>
      <c r="F6623" t="s">
        <v>53</v>
      </c>
      <c r="G6623" t="s">
        <v>46</v>
      </c>
      <c r="H6623" t="s">
        <v>47</v>
      </c>
      <c r="I6623">
        <v>0</v>
      </c>
      <c r="J6623">
        <v>0</v>
      </c>
      <c r="K6623">
        <v>206256</v>
      </c>
      <c r="L6623">
        <v>0</v>
      </c>
      <c r="M6623">
        <v>0</v>
      </c>
    </row>
    <row r="6624" spans="1:13" x14ac:dyDescent="0.25">
      <c r="A6624" s="9">
        <v>43830</v>
      </c>
      <c r="B6624" t="s">
        <v>109</v>
      </c>
      <c r="C6624" t="s">
        <v>109</v>
      </c>
      <c r="D6624" t="s">
        <v>109</v>
      </c>
      <c r="E6624" t="s">
        <v>77</v>
      </c>
      <c r="F6624" t="s">
        <v>53</v>
      </c>
      <c r="G6624" t="s">
        <v>48</v>
      </c>
      <c r="H6624" t="s">
        <v>96</v>
      </c>
      <c r="I6624">
        <v>0</v>
      </c>
      <c r="J6624">
        <v>0</v>
      </c>
      <c r="K6624">
        <v>206256</v>
      </c>
      <c r="L6624">
        <v>0</v>
      </c>
      <c r="M6624">
        <v>0</v>
      </c>
    </row>
    <row r="6625" spans="1:13" x14ac:dyDescent="0.25">
      <c r="A6625" s="9">
        <v>43830</v>
      </c>
      <c r="B6625" t="s">
        <v>109</v>
      </c>
      <c r="C6625" t="s">
        <v>109</v>
      </c>
      <c r="D6625" t="s">
        <v>109</v>
      </c>
      <c r="E6625" t="s">
        <v>77</v>
      </c>
      <c r="F6625" t="s">
        <v>53</v>
      </c>
      <c r="G6625" t="s">
        <v>49</v>
      </c>
      <c r="H6625" t="s">
        <v>56</v>
      </c>
      <c r="I6625">
        <v>7808.4324498999995</v>
      </c>
      <c r="J6625">
        <v>-7808.4324498999995</v>
      </c>
      <c r="K6625">
        <v>206256</v>
      </c>
      <c r="L6625">
        <v>3.7857965101136446</v>
      </c>
      <c r="M6625">
        <v>-3.7857965101136446</v>
      </c>
    </row>
    <row r="6626" spans="1:13" x14ac:dyDescent="0.25">
      <c r="A6626" s="9">
        <v>43830</v>
      </c>
      <c r="B6626" t="s">
        <v>109</v>
      </c>
      <c r="C6626" t="s">
        <v>109</v>
      </c>
      <c r="D6626" t="s">
        <v>109</v>
      </c>
      <c r="E6626" t="s">
        <v>77</v>
      </c>
      <c r="F6626" t="s">
        <v>53</v>
      </c>
      <c r="G6626" t="s">
        <v>50</v>
      </c>
      <c r="H6626" t="s">
        <v>51</v>
      </c>
      <c r="I6626">
        <v>33.354143000000001</v>
      </c>
      <c r="J6626">
        <v>-33.354143000000001</v>
      </c>
      <c r="K6626">
        <v>206256</v>
      </c>
      <c r="L6626">
        <v>1.6171235261034832E-2</v>
      </c>
      <c r="M6626">
        <v>-1.6171235261034832E-2</v>
      </c>
    </row>
    <row r="6627" spans="1:13" x14ac:dyDescent="0.25">
      <c r="A6627" s="9">
        <v>43830</v>
      </c>
      <c r="B6627" t="s">
        <v>109</v>
      </c>
      <c r="C6627" t="s">
        <v>109</v>
      </c>
      <c r="D6627" t="s">
        <v>109</v>
      </c>
      <c r="E6627" t="s">
        <v>77</v>
      </c>
      <c r="F6627" t="s">
        <v>53</v>
      </c>
      <c r="G6627" t="s">
        <v>52</v>
      </c>
      <c r="H6627" t="s">
        <v>57</v>
      </c>
      <c r="I6627">
        <v>7775.0783068999999</v>
      </c>
      <c r="J6627">
        <v>-7775.0783068999999</v>
      </c>
      <c r="K6627">
        <v>206256</v>
      </c>
      <c r="L6627">
        <v>3.76962527485261</v>
      </c>
      <c r="M6627">
        <v>-3.76962527485261</v>
      </c>
    </row>
    <row r="6628" spans="1:13" x14ac:dyDescent="0.25">
      <c r="A6628" s="9">
        <v>43830</v>
      </c>
      <c r="B6628" t="s">
        <v>109</v>
      </c>
      <c r="C6628" t="s">
        <v>109</v>
      </c>
      <c r="D6628" t="s">
        <v>109</v>
      </c>
      <c r="E6628" t="s">
        <v>77</v>
      </c>
      <c r="F6628" t="s">
        <v>58</v>
      </c>
      <c r="G6628" t="s">
        <v>59</v>
      </c>
      <c r="H6628" t="s">
        <v>60</v>
      </c>
      <c r="I6628">
        <v>-4585.0456152799961</v>
      </c>
      <c r="J6628">
        <v>-4585.0456152799961</v>
      </c>
      <c r="K6628">
        <v>206256</v>
      </c>
      <c r="L6628">
        <v>-2.2229877507951268</v>
      </c>
      <c r="M6628">
        <v>-2.2229877507951268</v>
      </c>
    </row>
    <row r="6629" spans="1:13" x14ac:dyDescent="0.25">
      <c r="A6629" s="9">
        <v>43830</v>
      </c>
      <c r="B6629" t="s">
        <v>106</v>
      </c>
      <c r="C6629" t="s">
        <v>106</v>
      </c>
      <c r="D6629" t="s">
        <v>106</v>
      </c>
      <c r="E6629" t="s">
        <v>78</v>
      </c>
      <c r="F6629" t="s">
        <v>12</v>
      </c>
      <c r="G6629" t="s">
        <v>13</v>
      </c>
      <c r="H6629" t="s">
        <v>14</v>
      </c>
      <c r="I6629">
        <v>197193.37638678344</v>
      </c>
      <c r="J6629">
        <v>197193.37638678344</v>
      </c>
      <c r="K6629">
        <v>206256</v>
      </c>
      <c r="L6629">
        <v>95.606128494096382</v>
      </c>
      <c r="M6629">
        <v>95.606128494096382</v>
      </c>
    </row>
    <row r="6630" spans="1:13" x14ac:dyDescent="0.25">
      <c r="A6630" s="9">
        <v>43830</v>
      </c>
      <c r="B6630" t="s">
        <v>106</v>
      </c>
      <c r="C6630" t="s">
        <v>106</v>
      </c>
      <c r="D6630" t="s">
        <v>106</v>
      </c>
      <c r="E6630" t="s">
        <v>78</v>
      </c>
      <c r="F6630" t="s">
        <v>12</v>
      </c>
      <c r="G6630" t="s">
        <v>15</v>
      </c>
      <c r="H6630" t="s">
        <v>16</v>
      </c>
      <c r="I6630">
        <v>0</v>
      </c>
      <c r="J6630">
        <v>0</v>
      </c>
      <c r="K6630">
        <v>206256</v>
      </c>
      <c r="L6630">
        <v>0</v>
      </c>
      <c r="M6630">
        <v>0</v>
      </c>
    </row>
    <row r="6631" spans="1:13" x14ac:dyDescent="0.25">
      <c r="A6631" s="9">
        <v>43830</v>
      </c>
      <c r="B6631" t="s">
        <v>106</v>
      </c>
      <c r="C6631" t="s">
        <v>106</v>
      </c>
      <c r="D6631" t="s">
        <v>106</v>
      </c>
      <c r="E6631" t="s">
        <v>78</v>
      </c>
      <c r="F6631" t="s">
        <v>12</v>
      </c>
      <c r="G6631" t="s">
        <v>17</v>
      </c>
      <c r="H6631" t="s">
        <v>18</v>
      </c>
      <c r="I6631">
        <v>0</v>
      </c>
      <c r="J6631">
        <v>0</v>
      </c>
      <c r="K6631">
        <v>206256</v>
      </c>
      <c r="L6631">
        <v>0</v>
      </c>
      <c r="M6631">
        <v>0</v>
      </c>
    </row>
    <row r="6632" spans="1:13" x14ac:dyDescent="0.25">
      <c r="A6632" s="9">
        <v>43830</v>
      </c>
      <c r="B6632" t="s">
        <v>106</v>
      </c>
      <c r="C6632" t="s">
        <v>106</v>
      </c>
      <c r="D6632" t="s">
        <v>106</v>
      </c>
      <c r="E6632" t="s">
        <v>78</v>
      </c>
      <c r="F6632" t="s">
        <v>12</v>
      </c>
      <c r="G6632" t="s">
        <v>19</v>
      </c>
      <c r="H6632" t="s">
        <v>20</v>
      </c>
      <c r="I6632">
        <v>0</v>
      </c>
      <c r="J6632">
        <v>0</v>
      </c>
      <c r="K6632">
        <v>206256</v>
      </c>
      <c r="L6632">
        <v>0</v>
      </c>
      <c r="M6632">
        <v>0</v>
      </c>
    </row>
    <row r="6633" spans="1:13" x14ac:dyDescent="0.25">
      <c r="A6633" s="9">
        <v>43830</v>
      </c>
      <c r="B6633" t="s">
        <v>106</v>
      </c>
      <c r="C6633" t="s">
        <v>106</v>
      </c>
      <c r="D6633" t="s">
        <v>106</v>
      </c>
      <c r="E6633" t="s">
        <v>78</v>
      </c>
      <c r="F6633" t="s">
        <v>12</v>
      </c>
      <c r="G6633" t="s">
        <v>21</v>
      </c>
      <c r="H6633" t="s">
        <v>22</v>
      </c>
      <c r="I6633">
        <v>64148.445548699994</v>
      </c>
      <c r="J6633">
        <v>64148.445548699994</v>
      </c>
      <c r="K6633">
        <v>206256</v>
      </c>
      <c r="L6633">
        <v>31.101371862491273</v>
      </c>
      <c r="M6633">
        <v>31.101371862491273</v>
      </c>
    </row>
    <row r="6634" spans="1:13" x14ac:dyDescent="0.25">
      <c r="A6634" s="9">
        <v>43830</v>
      </c>
      <c r="B6634" t="s">
        <v>106</v>
      </c>
      <c r="C6634" t="s">
        <v>106</v>
      </c>
      <c r="D6634" t="s">
        <v>106</v>
      </c>
      <c r="E6634" t="s">
        <v>78</v>
      </c>
      <c r="F6634" t="s">
        <v>12</v>
      </c>
      <c r="G6634" t="s">
        <v>23</v>
      </c>
      <c r="H6634" t="s">
        <v>24</v>
      </c>
      <c r="I6634">
        <v>17104.999713469999</v>
      </c>
      <c r="J6634">
        <v>17104.999713469999</v>
      </c>
      <c r="K6634">
        <v>206256</v>
      </c>
      <c r="L6634">
        <v>8.2930919408259633</v>
      </c>
      <c r="M6634">
        <v>8.2930919408259633</v>
      </c>
    </row>
    <row r="6635" spans="1:13" x14ac:dyDescent="0.25">
      <c r="A6635" s="9">
        <v>43830</v>
      </c>
      <c r="B6635" t="s">
        <v>106</v>
      </c>
      <c r="C6635" t="s">
        <v>106</v>
      </c>
      <c r="D6635" t="s">
        <v>106</v>
      </c>
      <c r="E6635" t="s">
        <v>78</v>
      </c>
      <c r="F6635" t="s">
        <v>12</v>
      </c>
      <c r="G6635" t="s">
        <v>25</v>
      </c>
      <c r="H6635" t="s">
        <v>26</v>
      </c>
      <c r="I6635">
        <v>14291.591478230001</v>
      </c>
      <c r="J6635">
        <v>14291.591478230001</v>
      </c>
      <c r="K6635">
        <v>206256</v>
      </c>
      <c r="L6635">
        <v>6.9290549017870999</v>
      </c>
      <c r="M6635">
        <v>6.9290549017870999</v>
      </c>
    </row>
    <row r="6636" spans="1:13" x14ac:dyDescent="0.25">
      <c r="A6636" s="9">
        <v>43830</v>
      </c>
      <c r="B6636" t="s">
        <v>106</v>
      </c>
      <c r="C6636" t="s">
        <v>106</v>
      </c>
      <c r="D6636" t="s">
        <v>106</v>
      </c>
      <c r="E6636" t="s">
        <v>78</v>
      </c>
      <c r="F6636" t="s">
        <v>12</v>
      </c>
      <c r="G6636" t="s">
        <v>27</v>
      </c>
      <c r="H6636" t="s">
        <v>28</v>
      </c>
      <c r="I6636">
        <v>32751.854357</v>
      </c>
      <c r="J6636">
        <v>32751.854357</v>
      </c>
      <c r="K6636">
        <v>206256</v>
      </c>
      <c r="L6636">
        <v>15.879225019878209</v>
      </c>
      <c r="M6636">
        <v>15.879225019878209</v>
      </c>
    </row>
    <row r="6637" spans="1:13" x14ac:dyDescent="0.25">
      <c r="A6637" s="9">
        <v>43830</v>
      </c>
      <c r="B6637" t="s">
        <v>106</v>
      </c>
      <c r="C6637" t="s">
        <v>106</v>
      </c>
      <c r="D6637" t="s">
        <v>106</v>
      </c>
      <c r="E6637" t="s">
        <v>78</v>
      </c>
      <c r="F6637" t="s">
        <v>12</v>
      </c>
      <c r="G6637" t="s">
        <v>29</v>
      </c>
      <c r="H6637" t="s">
        <v>30</v>
      </c>
      <c r="I6637">
        <v>0</v>
      </c>
      <c r="J6637">
        <v>0</v>
      </c>
      <c r="K6637">
        <v>206256</v>
      </c>
      <c r="L6637">
        <v>0</v>
      </c>
      <c r="M6637">
        <v>0</v>
      </c>
    </row>
    <row r="6638" spans="1:13" x14ac:dyDescent="0.25">
      <c r="A6638" s="9">
        <v>43830</v>
      </c>
      <c r="B6638" t="s">
        <v>106</v>
      </c>
      <c r="C6638" t="s">
        <v>106</v>
      </c>
      <c r="D6638" t="s">
        <v>106</v>
      </c>
      <c r="E6638" t="s">
        <v>78</v>
      </c>
      <c r="F6638" t="s">
        <v>12</v>
      </c>
      <c r="G6638" t="s">
        <v>31</v>
      </c>
      <c r="H6638" t="s">
        <v>32</v>
      </c>
      <c r="I6638">
        <v>0</v>
      </c>
      <c r="J6638">
        <v>0</v>
      </c>
      <c r="K6638">
        <v>206256</v>
      </c>
      <c r="L6638">
        <v>0</v>
      </c>
      <c r="M6638">
        <v>0</v>
      </c>
    </row>
    <row r="6639" spans="1:13" x14ac:dyDescent="0.25">
      <c r="A6639" s="9">
        <v>43830</v>
      </c>
      <c r="B6639" t="s">
        <v>106</v>
      </c>
      <c r="C6639" t="s">
        <v>106</v>
      </c>
      <c r="D6639" t="s">
        <v>106</v>
      </c>
      <c r="E6639" t="s">
        <v>78</v>
      </c>
      <c r="F6639" t="s">
        <v>12</v>
      </c>
      <c r="G6639" t="s">
        <v>33</v>
      </c>
      <c r="H6639" t="s">
        <v>34</v>
      </c>
      <c r="I6639">
        <v>0</v>
      </c>
      <c r="J6639">
        <v>0</v>
      </c>
      <c r="K6639">
        <v>206256</v>
      </c>
      <c r="L6639">
        <v>0</v>
      </c>
      <c r="M6639">
        <v>0</v>
      </c>
    </row>
    <row r="6640" spans="1:13" x14ac:dyDescent="0.25">
      <c r="A6640" s="9">
        <v>43830</v>
      </c>
      <c r="B6640" t="s">
        <v>106</v>
      </c>
      <c r="C6640" t="s">
        <v>106</v>
      </c>
      <c r="D6640" t="s">
        <v>106</v>
      </c>
      <c r="E6640" t="s">
        <v>78</v>
      </c>
      <c r="F6640" t="s">
        <v>12</v>
      </c>
      <c r="G6640" t="s">
        <v>35</v>
      </c>
      <c r="H6640" t="s">
        <v>111</v>
      </c>
      <c r="I6640">
        <v>348.02484700000002</v>
      </c>
      <c r="J6640">
        <v>348.02484700000002</v>
      </c>
      <c r="K6640">
        <v>206256</v>
      </c>
      <c r="L6640">
        <v>0.16873441112016135</v>
      </c>
      <c r="M6640">
        <v>0.16873441112016135</v>
      </c>
    </row>
    <row r="6641" spans="1:13" x14ac:dyDescent="0.25">
      <c r="A6641" s="9">
        <v>43830</v>
      </c>
      <c r="B6641" t="s">
        <v>106</v>
      </c>
      <c r="C6641" t="s">
        <v>106</v>
      </c>
      <c r="D6641" t="s">
        <v>106</v>
      </c>
      <c r="E6641" t="s">
        <v>78</v>
      </c>
      <c r="F6641" t="s">
        <v>12</v>
      </c>
      <c r="G6641" t="s">
        <v>36</v>
      </c>
      <c r="H6641" t="s">
        <v>32</v>
      </c>
      <c r="I6641">
        <v>73.532459198628317</v>
      </c>
      <c r="J6641">
        <v>73.532459198628317</v>
      </c>
      <c r="K6641">
        <v>206256</v>
      </c>
      <c r="L6641">
        <v>3.5651064307767197E-2</v>
      </c>
      <c r="M6641">
        <v>3.5651064307767197E-2</v>
      </c>
    </row>
    <row r="6642" spans="1:13" x14ac:dyDescent="0.25">
      <c r="A6642" s="9">
        <v>43830</v>
      </c>
      <c r="B6642" t="s">
        <v>106</v>
      </c>
      <c r="C6642" t="s">
        <v>106</v>
      </c>
      <c r="D6642" t="s">
        <v>106</v>
      </c>
      <c r="E6642" t="s">
        <v>78</v>
      </c>
      <c r="F6642" t="s">
        <v>12</v>
      </c>
      <c r="G6642" t="s">
        <v>37</v>
      </c>
      <c r="H6642" t="s">
        <v>34</v>
      </c>
      <c r="I6642">
        <v>274.49238780137171</v>
      </c>
      <c r="J6642">
        <v>274.49238780137171</v>
      </c>
      <c r="K6642">
        <v>206256</v>
      </c>
      <c r="L6642">
        <v>0.13308334681239414</v>
      </c>
      <c r="M6642">
        <v>0.13308334681239414</v>
      </c>
    </row>
    <row r="6643" spans="1:13" x14ac:dyDescent="0.25">
      <c r="A6643" s="9">
        <v>43830</v>
      </c>
      <c r="B6643" t="s">
        <v>106</v>
      </c>
      <c r="C6643" t="s">
        <v>106</v>
      </c>
      <c r="D6643" t="s">
        <v>106</v>
      </c>
      <c r="E6643" t="s">
        <v>78</v>
      </c>
      <c r="F6643" t="s">
        <v>12</v>
      </c>
      <c r="G6643" t="s">
        <v>38</v>
      </c>
      <c r="H6643" t="s">
        <v>39</v>
      </c>
      <c r="I6643">
        <v>123262.91286534154</v>
      </c>
      <c r="J6643">
        <v>123262.91286534154</v>
      </c>
      <c r="K6643">
        <v>206256</v>
      </c>
      <c r="L6643">
        <v>59.762098007011453</v>
      </c>
      <c r="M6643">
        <v>59.762098007011453</v>
      </c>
    </row>
    <row r="6644" spans="1:13" x14ac:dyDescent="0.25">
      <c r="A6644" s="9">
        <v>43830</v>
      </c>
      <c r="B6644" t="s">
        <v>106</v>
      </c>
      <c r="C6644" t="s">
        <v>106</v>
      </c>
      <c r="D6644" t="s">
        <v>106</v>
      </c>
      <c r="E6644" t="s">
        <v>78</v>
      </c>
      <c r="F6644" t="s">
        <v>12</v>
      </c>
      <c r="G6644" t="s">
        <v>40</v>
      </c>
      <c r="H6644" t="s">
        <v>41</v>
      </c>
      <c r="I6644">
        <v>1113.2502885906001</v>
      </c>
      <c r="J6644">
        <v>1113.2502885906001</v>
      </c>
      <c r="K6644">
        <v>206256</v>
      </c>
      <c r="L6644">
        <v>0.53974201409442646</v>
      </c>
      <c r="M6644">
        <v>0.53974201409442646</v>
      </c>
    </row>
    <row r="6645" spans="1:13" x14ac:dyDescent="0.25">
      <c r="A6645" s="9">
        <v>43830</v>
      </c>
      <c r="B6645" t="s">
        <v>106</v>
      </c>
      <c r="C6645" t="s">
        <v>106</v>
      </c>
      <c r="D6645" t="s">
        <v>106</v>
      </c>
      <c r="E6645" t="s">
        <v>78</v>
      </c>
      <c r="F6645" t="s">
        <v>12</v>
      </c>
      <c r="G6645" t="s">
        <v>42</v>
      </c>
      <c r="H6645" t="s">
        <v>43</v>
      </c>
      <c r="I6645">
        <v>0</v>
      </c>
      <c r="J6645">
        <v>0</v>
      </c>
      <c r="K6645">
        <v>206256</v>
      </c>
      <c r="L6645">
        <v>0</v>
      </c>
      <c r="M6645">
        <v>0</v>
      </c>
    </row>
    <row r="6646" spans="1:13" x14ac:dyDescent="0.25">
      <c r="A6646" s="9">
        <v>43830</v>
      </c>
      <c r="B6646" t="s">
        <v>106</v>
      </c>
      <c r="C6646" t="s">
        <v>106</v>
      </c>
      <c r="D6646" t="s">
        <v>106</v>
      </c>
      <c r="E6646" t="s">
        <v>78</v>
      </c>
      <c r="F6646" t="s">
        <v>12</v>
      </c>
      <c r="G6646" t="s">
        <v>44</v>
      </c>
      <c r="H6646" t="s">
        <v>45</v>
      </c>
      <c r="I6646">
        <v>727.28368561000002</v>
      </c>
      <c r="J6646">
        <v>727.28368561000002</v>
      </c>
      <c r="K6646">
        <v>206256</v>
      </c>
      <c r="L6646">
        <v>0.35261213521546042</v>
      </c>
      <c r="M6646">
        <v>0.35261213521546042</v>
      </c>
    </row>
    <row r="6647" spans="1:13" x14ac:dyDescent="0.25">
      <c r="A6647" s="9">
        <v>43830</v>
      </c>
      <c r="B6647" t="s">
        <v>106</v>
      </c>
      <c r="C6647" t="s">
        <v>106</v>
      </c>
      <c r="D6647" t="s">
        <v>106</v>
      </c>
      <c r="E6647" t="s">
        <v>78</v>
      </c>
      <c r="F6647" t="s">
        <v>12</v>
      </c>
      <c r="G6647" t="s">
        <v>46</v>
      </c>
      <c r="H6647" t="s">
        <v>47</v>
      </c>
      <c r="I6647">
        <v>385.9666029806001</v>
      </c>
      <c r="J6647">
        <v>385.9666029806001</v>
      </c>
      <c r="K6647">
        <v>206256</v>
      </c>
      <c r="L6647">
        <v>0.18712987887896598</v>
      </c>
      <c r="M6647">
        <v>0.18712987887896598</v>
      </c>
    </row>
    <row r="6648" spans="1:13" x14ac:dyDescent="0.25">
      <c r="A6648" s="9">
        <v>43830</v>
      </c>
      <c r="B6648" t="s">
        <v>106</v>
      </c>
      <c r="C6648" t="s">
        <v>106</v>
      </c>
      <c r="D6648" t="s">
        <v>106</v>
      </c>
      <c r="E6648" t="s">
        <v>78</v>
      </c>
      <c r="F6648" t="s">
        <v>12</v>
      </c>
      <c r="G6648" t="s">
        <v>48</v>
      </c>
      <c r="H6648" t="s">
        <v>96</v>
      </c>
      <c r="I6648">
        <v>0</v>
      </c>
      <c r="J6648">
        <v>0</v>
      </c>
      <c r="K6648">
        <v>206256</v>
      </c>
      <c r="L6648">
        <v>0</v>
      </c>
      <c r="M6648">
        <v>0</v>
      </c>
    </row>
    <row r="6649" spans="1:13" x14ac:dyDescent="0.25">
      <c r="A6649" s="9">
        <v>43830</v>
      </c>
      <c r="B6649" t="s">
        <v>106</v>
      </c>
      <c r="C6649" t="s">
        <v>106</v>
      </c>
      <c r="D6649" t="s">
        <v>106</v>
      </c>
      <c r="E6649" t="s">
        <v>78</v>
      </c>
      <c r="F6649" t="s">
        <v>12</v>
      </c>
      <c r="G6649" t="s">
        <v>49</v>
      </c>
      <c r="H6649" t="s">
        <v>105</v>
      </c>
      <c r="I6649">
        <v>8320.742837151276</v>
      </c>
      <c r="J6649">
        <v>8320.742837151276</v>
      </c>
      <c r="K6649">
        <v>206256</v>
      </c>
      <c r="L6649">
        <v>4.0341821993790612</v>
      </c>
      <c r="M6649">
        <v>4.0341821993790612</v>
      </c>
    </row>
    <row r="6650" spans="1:13" x14ac:dyDescent="0.25">
      <c r="A6650" s="9">
        <v>43830</v>
      </c>
      <c r="B6650" t="s">
        <v>106</v>
      </c>
      <c r="C6650" t="s">
        <v>106</v>
      </c>
      <c r="D6650" t="s">
        <v>106</v>
      </c>
      <c r="E6650" t="s">
        <v>78</v>
      </c>
      <c r="F6650" t="s">
        <v>12</v>
      </c>
      <c r="G6650" t="s">
        <v>50</v>
      </c>
      <c r="H6650" t="s">
        <v>51</v>
      </c>
      <c r="I6650">
        <v>109.23732577027</v>
      </c>
      <c r="J6650">
        <v>109.23732577027</v>
      </c>
      <c r="K6650">
        <v>206256</v>
      </c>
      <c r="L6650">
        <v>5.296201117556338E-2</v>
      </c>
      <c r="M6650">
        <v>5.296201117556338E-2</v>
      </c>
    </row>
    <row r="6651" spans="1:13" x14ac:dyDescent="0.25">
      <c r="A6651" s="9">
        <v>43830</v>
      </c>
      <c r="B6651" t="s">
        <v>106</v>
      </c>
      <c r="C6651" t="s">
        <v>106</v>
      </c>
      <c r="D6651" t="s">
        <v>106</v>
      </c>
      <c r="E6651" t="s">
        <v>78</v>
      </c>
      <c r="F6651" t="s">
        <v>12</v>
      </c>
      <c r="G6651" t="s">
        <v>52</v>
      </c>
      <c r="H6651" t="s">
        <v>107</v>
      </c>
      <c r="I6651">
        <v>8211.5055113810067</v>
      </c>
      <c r="J6651">
        <v>8211.5055113810067</v>
      </c>
      <c r="K6651">
        <v>206256</v>
      </c>
      <c r="L6651">
        <v>3.9812201882034977</v>
      </c>
      <c r="M6651">
        <v>3.9812201882034977</v>
      </c>
    </row>
    <row r="6652" spans="1:13" x14ac:dyDescent="0.25">
      <c r="A6652" s="9">
        <v>43830</v>
      </c>
      <c r="B6652" t="s">
        <v>106</v>
      </c>
      <c r="C6652" t="s">
        <v>106</v>
      </c>
      <c r="D6652" t="s">
        <v>106</v>
      </c>
      <c r="E6652" t="s">
        <v>78</v>
      </c>
      <c r="F6652" t="s">
        <v>53</v>
      </c>
      <c r="G6652" t="s">
        <v>54</v>
      </c>
      <c r="H6652" t="s">
        <v>55</v>
      </c>
      <c r="I6652">
        <v>26082.044922808571</v>
      </c>
      <c r="J6652">
        <v>-26082.044922808571</v>
      </c>
      <c r="K6652">
        <v>206256</v>
      </c>
      <c r="L6652">
        <v>12.645472094294746</v>
      </c>
      <c r="M6652">
        <v>-12.645472094294746</v>
      </c>
    </row>
    <row r="6653" spans="1:13" x14ac:dyDescent="0.25">
      <c r="A6653" s="9">
        <v>43830</v>
      </c>
      <c r="B6653" t="s">
        <v>106</v>
      </c>
      <c r="C6653" t="s">
        <v>106</v>
      </c>
      <c r="D6653" t="s">
        <v>106</v>
      </c>
      <c r="E6653" t="s">
        <v>78</v>
      </c>
      <c r="F6653" t="s">
        <v>53</v>
      </c>
      <c r="G6653" t="s">
        <v>15</v>
      </c>
      <c r="H6653" t="s">
        <v>16</v>
      </c>
      <c r="I6653">
        <v>0</v>
      </c>
      <c r="J6653">
        <v>0</v>
      </c>
      <c r="K6653">
        <v>206256</v>
      </c>
      <c r="L6653">
        <v>0</v>
      </c>
      <c r="M6653">
        <v>0</v>
      </c>
    </row>
    <row r="6654" spans="1:13" x14ac:dyDescent="0.25">
      <c r="A6654" s="9">
        <v>43830</v>
      </c>
      <c r="B6654" t="s">
        <v>106</v>
      </c>
      <c r="C6654" t="s">
        <v>106</v>
      </c>
      <c r="D6654" t="s">
        <v>106</v>
      </c>
      <c r="E6654" t="s">
        <v>78</v>
      </c>
      <c r="F6654" t="s">
        <v>53</v>
      </c>
      <c r="G6654" t="s">
        <v>17</v>
      </c>
      <c r="H6654" t="s">
        <v>18</v>
      </c>
      <c r="I6654">
        <v>0</v>
      </c>
      <c r="J6654">
        <v>0</v>
      </c>
      <c r="K6654">
        <v>206256</v>
      </c>
      <c r="L6654">
        <v>0</v>
      </c>
      <c r="M6654">
        <v>0</v>
      </c>
    </row>
    <row r="6655" spans="1:13" x14ac:dyDescent="0.25">
      <c r="A6655" s="9">
        <v>43830</v>
      </c>
      <c r="B6655" t="s">
        <v>106</v>
      </c>
      <c r="C6655" t="s">
        <v>106</v>
      </c>
      <c r="D6655" t="s">
        <v>106</v>
      </c>
      <c r="E6655" t="s">
        <v>78</v>
      </c>
      <c r="F6655" t="s">
        <v>53</v>
      </c>
      <c r="G6655" t="s">
        <v>19</v>
      </c>
      <c r="H6655" t="s">
        <v>20</v>
      </c>
      <c r="I6655">
        <v>0</v>
      </c>
      <c r="J6655">
        <v>0</v>
      </c>
      <c r="K6655">
        <v>206256</v>
      </c>
      <c r="L6655">
        <v>0</v>
      </c>
      <c r="M6655">
        <v>0</v>
      </c>
    </row>
    <row r="6656" spans="1:13" x14ac:dyDescent="0.25">
      <c r="A6656" s="9">
        <v>43830</v>
      </c>
      <c r="B6656" t="s">
        <v>106</v>
      </c>
      <c r="C6656" t="s">
        <v>106</v>
      </c>
      <c r="D6656" t="s">
        <v>106</v>
      </c>
      <c r="E6656" t="s">
        <v>78</v>
      </c>
      <c r="F6656" t="s">
        <v>53</v>
      </c>
      <c r="G6656" t="s">
        <v>21</v>
      </c>
      <c r="H6656" t="s">
        <v>22</v>
      </c>
      <c r="I6656">
        <v>0</v>
      </c>
      <c r="J6656">
        <v>0</v>
      </c>
      <c r="K6656">
        <v>206256</v>
      </c>
      <c r="L6656">
        <v>0</v>
      </c>
      <c r="M6656">
        <v>0</v>
      </c>
    </row>
    <row r="6657" spans="1:13" x14ac:dyDescent="0.25">
      <c r="A6657" s="9">
        <v>43830</v>
      </c>
      <c r="B6657" t="s">
        <v>106</v>
      </c>
      <c r="C6657" t="s">
        <v>106</v>
      </c>
      <c r="D6657" t="s">
        <v>106</v>
      </c>
      <c r="E6657" t="s">
        <v>78</v>
      </c>
      <c r="F6657" t="s">
        <v>53</v>
      </c>
      <c r="G6657" t="s">
        <v>23</v>
      </c>
      <c r="H6657" t="s">
        <v>24</v>
      </c>
      <c r="I6657">
        <v>0</v>
      </c>
      <c r="J6657">
        <v>0</v>
      </c>
      <c r="K6657">
        <v>206256</v>
      </c>
      <c r="L6657">
        <v>0</v>
      </c>
      <c r="M6657">
        <v>0</v>
      </c>
    </row>
    <row r="6658" spans="1:13" x14ac:dyDescent="0.25">
      <c r="A6658" s="9">
        <v>43830</v>
      </c>
      <c r="B6658" t="s">
        <v>106</v>
      </c>
      <c r="C6658" t="s">
        <v>106</v>
      </c>
      <c r="D6658" t="s">
        <v>106</v>
      </c>
      <c r="E6658" t="s">
        <v>78</v>
      </c>
      <c r="F6658" t="s">
        <v>53</v>
      </c>
      <c r="G6658" t="s">
        <v>25</v>
      </c>
      <c r="H6658" t="s">
        <v>26</v>
      </c>
      <c r="I6658">
        <v>0</v>
      </c>
      <c r="J6658">
        <v>0</v>
      </c>
      <c r="K6658">
        <v>206256</v>
      </c>
      <c r="L6658">
        <v>0</v>
      </c>
      <c r="M6658">
        <v>0</v>
      </c>
    </row>
    <row r="6659" spans="1:13" x14ac:dyDescent="0.25">
      <c r="A6659" s="9">
        <v>43830</v>
      </c>
      <c r="B6659" t="s">
        <v>106</v>
      </c>
      <c r="C6659" t="s">
        <v>106</v>
      </c>
      <c r="D6659" t="s">
        <v>106</v>
      </c>
      <c r="E6659" t="s">
        <v>78</v>
      </c>
      <c r="F6659" t="s">
        <v>53</v>
      </c>
      <c r="G6659" t="s">
        <v>27</v>
      </c>
      <c r="H6659" t="s">
        <v>28</v>
      </c>
      <c r="I6659">
        <v>0</v>
      </c>
      <c r="J6659">
        <v>0</v>
      </c>
      <c r="K6659">
        <v>206256</v>
      </c>
      <c r="L6659">
        <v>0</v>
      </c>
      <c r="M6659">
        <v>0</v>
      </c>
    </row>
    <row r="6660" spans="1:13" x14ac:dyDescent="0.25">
      <c r="A6660" s="9">
        <v>43830</v>
      </c>
      <c r="B6660" t="s">
        <v>106</v>
      </c>
      <c r="C6660" t="s">
        <v>106</v>
      </c>
      <c r="D6660" t="s">
        <v>106</v>
      </c>
      <c r="E6660" t="s">
        <v>78</v>
      </c>
      <c r="F6660" t="s">
        <v>53</v>
      </c>
      <c r="G6660" t="s">
        <v>29</v>
      </c>
      <c r="H6660" t="s">
        <v>30</v>
      </c>
      <c r="I6660">
        <v>0</v>
      </c>
      <c r="J6660">
        <v>0</v>
      </c>
      <c r="K6660">
        <v>206256</v>
      </c>
      <c r="L6660">
        <v>0</v>
      </c>
      <c r="M6660">
        <v>0</v>
      </c>
    </row>
    <row r="6661" spans="1:13" x14ac:dyDescent="0.25">
      <c r="A6661" s="9">
        <v>43830</v>
      </c>
      <c r="B6661" t="s">
        <v>106</v>
      </c>
      <c r="C6661" t="s">
        <v>106</v>
      </c>
      <c r="D6661" t="s">
        <v>106</v>
      </c>
      <c r="E6661" t="s">
        <v>78</v>
      </c>
      <c r="F6661" t="s">
        <v>53</v>
      </c>
      <c r="G6661" t="s">
        <v>31</v>
      </c>
      <c r="H6661" t="s">
        <v>32</v>
      </c>
      <c r="I6661">
        <v>0</v>
      </c>
      <c r="J6661">
        <v>0</v>
      </c>
      <c r="K6661">
        <v>206256</v>
      </c>
      <c r="L6661">
        <v>0</v>
      </c>
      <c r="M6661">
        <v>0</v>
      </c>
    </row>
    <row r="6662" spans="1:13" x14ac:dyDescent="0.25">
      <c r="A6662" s="9">
        <v>43830</v>
      </c>
      <c r="B6662" t="s">
        <v>106</v>
      </c>
      <c r="C6662" t="s">
        <v>106</v>
      </c>
      <c r="D6662" t="s">
        <v>106</v>
      </c>
      <c r="E6662" t="s">
        <v>78</v>
      </c>
      <c r="F6662" t="s">
        <v>53</v>
      </c>
      <c r="G6662" t="s">
        <v>33</v>
      </c>
      <c r="H6662" t="s">
        <v>34</v>
      </c>
      <c r="I6662">
        <v>0</v>
      </c>
      <c r="J6662">
        <v>0</v>
      </c>
      <c r="K6662">
        <v>206256</v>
      </c>
      <c r="L6662">
        <v>0</v>
      </c>
      <c r="M6662">
        <v>0</v>
      </c>
    </row>
    <row r="6663" spans="1:13" x14ac:dyDescent="0.25">
      <c r="A6663" s="9">
        <v>43830</v>
      </c>
      <c r="B6663" t="s">
        <v>106</v>
      </c>
      <c r="C6663" t="s">
        <v>106</v>
      </c>
      <c r="D6663" t="s">
        <v>106</v>
      </c>
      <c r="E6663" t="s">
        <v>78</v>
      </c>
      <c r="F6663" t="s">
        <v>53</v>
      </c>
      <c r="G6663" t="s">
        <v>35</v>
      </c>
      <c r="H6663" t="s">
        <v>111</v>
      </c>
      <c r="I6663">
        <v>23773.704340470929</v>
      </c>
      <c r="J6663">
        <v>-23773.704340470929</v>
      </c>
      <c r="K6663">
        <v>206256</v>
      </c>
      <c r="L6663">
        <v>11.526309217899566</v>
      </c>
      <c r="M6663">
        <v>-11.526309217899566</v>
      </c>
    </row>
    <row r="6664" spans="1:13" x14ac:dyDescent="0.25">
      <c r="A6664" s="9">
        <v>43830</v>
      </c>
      <c r="B6664" t="s">
        <v>106</v>
      </c>
      <c r="C6664" t="s">
        <v>106</v>
      </c>
      <c r="D6664" t="s">
        <v>106</v>
      </c>
      <c r="E6664" t="s">
        <v>78</v>
      </c>
      <c r="F6664" t="s">
        <v>53</v>
      </c>
      <c r="G6664" t="s">
        <v>36</v>
      </c>
      <c r="H6664" t="s">
        <v>32</v>
      </c>
      <c r="I6664">
        <v>8823.8221095796798</v>
      </c>
      <c r="J6664">
        <v>-8823.8221095796798</v>
      </c>
      <c r="K6664">
        <v>206256</v>
      </c>
      <c r="L6664">
        <v>4.2780923268073074</v>
      </c>
      <c r="M6664">
        <v>-4.2780923268073074</v>
      </c>
    </row>
    <row r="6665" spans="1:13" x14ac:dyDescent="0.25">
      <c r="A6665" s="9">
        <v>43830</v>
      </c>
      <c r="B6665" t="s">
        <v>106</v>
      </c>
      <c r="C6665" t="s">
        <v>106</v>
      </c>
      <c r="D6665" t="s">
        <v>106</v>
      </c>
      <c r="E6665" t="s">
        <v>78</v>
      </c>
      <c r="F6665" t="s">
        <v>53</v>
      </c>
      <c r="G6665" t="s">
        <v>37</v>
      </c>
      <c r="H6665" t="s">
        <v>34</v>
      </c>
      <c r="I6665">
        <v>14949.882230891249</v>
      </c>
      <c r="J6665">
        <v>-14949.882230891249</v>
      </c>
      <c r="K6665">
        <v>206256</v>
      </c>
      <c r="L6665">
        <v>7.2482168910922589</v>
      </c>
      <c r="M6665">
        <v>-7.2482168910922589</v>
      </c>
    </row>
    <row r="6666" spans="1:13" x14ac:dyDescent="0.25">
      <c r="A6666" s="9">
        <v>43830</v>
      </c>
      <c r="B6666" t="s">
        <v>106</v>
      </c>
      <c r="C6666" t="s">
        <v>106</v>
      </c>
      <c r="D6666" t="s">
        <v>106</v>
      </c>
      <c r="E6666" t="s">
        <v>78</v>
      </c>
      <c r="F6666" t="s">
        <v>53</v>
      </c>
      <c r="G6666" t="s">
        <v>38</v>
      </c>
      <c r="H6666" t="s">
        <v>39</v>
      </c>
      <c r="I6666">
        <v>0</v>
      </c>
      <c r="J6666">
        <v>0</v>
      </c>
      <c r="K6666">
        <v>206256</v>
      </c>
      <c r="L6666">
        <v>0</v>
      </c>
      <c r="M6666">
        <v>0</v>
      </c>
    </row>
    <row r="6667" spans="1:13" x14ac:dyDescent="0.25">
      <c r="A6667" s="9">
        <v>43830</v>
      </c>
      <c r="B6667" t="s">
        <v>106</v>
      </c>
      <c r="C6667" t="s">
        <v>106</v>
      </c>
      <c r="D6667" t="s">
        <v>106</v>
      </c>
      <c r="E6667" t="s">
        <v>78</v>
      </c>
      <c r="F6667" t="s">
        <v>53</v>
      </c>
      <c r="G6667" t="s">
        <v>40</v>
      </c>
      <c r="H6667" t="s">
        <v>41</v>
      </c>
      <c r="I6667">
        <v>0</v>
      </c>
      <c r="J6667">
        <v>0</v>
      </c>
      <c r="K6667">
        <v>206256</v>
      </c>
      <c r="L6667">
        <v>0</v>
      </c>
      <c r="M6667">
        <v>0</v>
      </c>
    </row>
    <row r="6668" spans="1:13" x14ac:dyDescent="0.25">
      <c r="A6668" s="9">
        <v>43830</v>
      </c>
      <c r="B6668" t="s">
        <v>106</v>
      </c>
      <c r="C6668" t="s">
        <v>106</v>
      </c>
      <c r="D6668" t="s">
        <v>106</v>
      </c>
      <c r="E6668" t="s">
        <v>78</v>
      </c>
      <c r="F6668" t="s">
        <v>53</v>
      </c>
      <c r="G6668" t="s">
        <v>42</v>
      </c>
      <c r="H6668" t="s">
        <v>43</v>
      </c>
      <c r="I6668">
        <v>0</v>
      </c>
      <c r="J6668">
        <v>0</v>
      </c>
      <c r="K6668">
        <v>206256</v>
      </c>
      <c r="L6668">
        <v>0</v>
      </c>
      <c r="M6668">
        <v>0</v>
      </c>
    </row>
    <row r="6669" spans="1:13" x14ac:dyDescent="0.25">
      <c r="A6669" s="9">
        <v>43830</v>
      </c>
      <c r="B6669" t="s">
        <v>106</v>
      </c>
      <c r="C6669" t="s">
        <v>106</v>
      </c>
      <c r="D6669" t="s">
        <v>106</v>
      </c>
      <c r="E6669" t="s">
        <v>78</v>
      </c>
      <c r="F6669" t="s">
        <v>53</v>
      </c>
      <c r="G6669" t="s">
        <v>44</v>
      </c>
      <c r="H6669" t="s">
        <v>45</v>
      </c>
      <c r="I6669">
        <v>0</v>
      </c>
      <c r="J6669">
        <v>0</v>
      </c>
      <c r="K6669">
        <v>206256</v>
      </c>
      <c r="L6669">
        <v>0</v>
      </c>
      <c r="M6669">
        <v>0</v>
      </c>
    </row>
    <row r="6670" spans="1:13" x14ac:dyDescent="0.25">
      <c r="A6670" s="9">
        <v>43830</v>
      </c>
      <c r="B6670" t="s">
        <v>106</v>
      </c>
      <c r="C6670" t="s">
        <v>106</v>
      </c>
      <c r="D6670" t="s">
        <v>106</v>
      </c>
      <c r="E6670" t="s">
        <v>78</v>
      </c>
      <c r="F6670" t="s">
        <v>53</v>
      </c>
      <c r="G6670" t="s">
        <v>46</v>
      </c>
      <c r="H6670" t="s">
        <v>47</v>
      </c>
      <c r="I6670">
        <v>0</v>
      </c>
      <c r="J6670">
        <v>0</v>
      </c>
      <c r="K6670">
        <v>206256</v>
      </c>
      <c r="L6670">
        <v>0</v>
      </c>
      <c r="M6670">
        <v>0</v>
      </c>
    </row>
    <row r="6671" spans="1:13" x14ac:dyDescent="0.25">
      <c r="A6671" s="9">
        <v>43830</v>
      </c>
      <c r="B6671" t="s">
        <v>106</v>
      </c>
      <c r="C6671" t="s">
        <v>106</v>
      </c>
      <c r="D6671" t="s">
        <v>106</v>
      </c>
      <c r="E6671" t="s">
        <v>78</v>
      </c>
      <c r="F6671" t="s">
        <v>53</v>
      </c>
      <c r="G6671" t="s">
        <v>48</v>
      </c>
      <c r="H6671" t="s">
        <v>96</v>
      </c>
      <c r="I6671">
        <v>0</v>
      </c>
      <c r="J6671">
        <v>0</v>
      </c>
      <c r="K6671">
        <v>206256</v>
      </c>
      <c r="L6671">
        <v>0</v>
      </c>
      <c r="M6671">
        <v>0</v>
      </c>
    </row>
    <row r="6672" spans="1:13" x14ac:dyDescent="0.25">
      <c r="A6672" s="9">
        <v>43830</v>
      </c>
      <c r="B6672" t="s">
        <v>106</v>
      </c>
      <c r="C6672" t="s">
        <v>106</v>
      </c>
      <c r="D6672" t="s">
        <v>106</v>
      </c>
      <c r="E6672" t="s">
        <v>78</v>
      </c>
      <c r="F6672" t="s">
        <v>53</v>
      </c>
      <c r="G6672" t="s">
        <v>49</v>
      </c>
      <c r="H6672" t="s">
        <v>56</v>
      </c>
      <c r="I6672">
        <v>2308.3405823376402</v>
      </c>
      <c r="J6672">
        <v>-2308.3405823376402</v>
      </c>
      <c r="K6672">
        <v>206256</v>
      </c>
      <c r="L6672">
        <v>1.1191628763951789</v>
      </c>
      <c r="M6672">
        <v>-1.1191628763951789</v>
      </c>
    </row>
    <row r="6673" spans="1:13" x14ac:dyDescent="0.25">
      <c r="A6673" s="9">
        <v>43830</v>
      </c>
      <c r="B6673" t="s">
        <v>106</v>
      </c>
      <c r="C6673" t="s">
        <v>106</v>
      </c>
      <c r="D6673" t="s">
        <v>106</v>
      </c>
      <c r="E6673" t="s">
        <v>78</v>
      </c>
      <c r="F6673" t="s">
        <v>53</v>
      </c>
      <c r="G6673" t="s">
        <v>50</v>
      </c>
      <c r="H6673" t="s">
        <v>51</v>
      </c>
      <c r="I6673">
        <v>175.44099474763999</v>
      </c>
      <c r="J6673">
        <v>-175.44099474763999</v>
      </c>
      <c r="K6673">
        <v>206256</v>
      </c>
      <c r="L6673">
        <v>8.5059826016038315E-2</v>
      </c>
      <c r="M6673">
        <v>-8.5059826016038315E-2</v>
      </c>
    </row>
    <row r="6674" spans="1:13" x14ac:dyDescent="0.25">
      <c r="A6674" s="9">
        <v>43830</v>
      </c>
      <c r="B6674" t="s">
        <v>106</v>
      </c>
      <c r="C6674" t="s">
        <v>106</v>
      </c>
      <c r="D6674" t="s">
        <v>106</v>
      </c>
      <c r="E6674" t="s">
        <v>78</v>
      </c>
      <c r="F6674" t="s">
        <v>53</v>
      </c>
      <c r="G6674" t="s">
        <v>52</v>
      </c>
      <c r="H6674" t="s">
        <v>57</v>
      </c>
      <c r="I6674">
        <v>2132.89958759</v>
      </c>
      <c r="J6674">
        <v>-2132.89958759</v>
      </c>
      <c r="K6674">
        <v>206256</v>
      </c>
      <c r="L6674">
        <v>1.0341030503791406</v>
      </c>
      <c r="M6674">
        <v>-1.0341030503791406</v>
      </c>
    </row>
    <row r="6675" spans="1:13" x14ac:dyDescent="0.25">
      <c r="A6675" s="9">
        <v>43830</v>
      </c>
      <c r="B6675" t="s">
        <v>106</v>
      </c>
      <c r="C6675" t="s">
        <v>106</v>
      </c>
      <c r="D6675" t="s">
        <v>106</v>
      </c>
      <c r="E6675" t="s">
        <v>78</v>
      </c>
      <c r="F6675" t="s">
        <v>58</v>
      </c>
      <c r="G6675" t="s">
        <v>59</v>
      </c>
      <c r="H6675" t="s">
        <v>60</v>
      </c>
      <c r="I6675">
        <v>171111.33146397487</v>
      </c>
      <c r="J6675">
        <v>171111.33146397487</v>
      </c>
      <c r="K6675">
        <v>206256</v>
      </c>
      <c r="L6675">
        <v>82.960656399801636</v>
      </c>
      <c r="M6675">
        <v>82.960656399801636</v>
      </c>
    </row>
    <row r="6676" spans="1:13" x14ac:dyDescent="0.25">
      <c r="A6676" s="9">
        <v>43830</v>
      </c>
      <c r="B6676" t="s">
        <v>108</v>
      </c>
      <c r="C6676" t="s">
        <v>108</v>
      </c>
      <c r="D6676" t="s">
        <v>108</v>
      </c>
      <c r="E6676" t="s">
        <v>79</v>
      </c>
      <c r="F6676" t="s">
        <v>12</v>
      </c>
      <c r="G6676" t="s">
        <v>13</v>
      </c>
      <c r="H6676" t="s">
        <v>14</v>
      </c>
      <c r="I6676">
        <v>185633.14746570971</v>
      </c>
      <c r="J6676">
        <v>185633.14746570971</v>
      </c>
      <c r="K6676">
        <v>206256</v>
      </c>
      <c r="L6676">
        <v>90.001332065835527</v>
      </c>
      <c r="M6676">
        <v>90.001332065835527</v>
      </c>
    </row>
    <row r="6677" spans="1:13" x14ac:dyDescent="0.25">
      <c r="A6677" s="9">
        <v>43830</v>
      </c>
      <c r="B6677" t="s">
        <v>108</v>
      </c>
      <c r="C6677" t="s">
        <v>108</v>
      </c>
      <c r="D6677" t="s">
        <v>108</v>
      </c>
      <c r="E6677" t="s">
        <v>79</v>
      </c>
      <c r="F6677" t="s">
        <v>12</v>
      </c>
      <c r="G6677" t="s">
        <v>15</v>
      </c>
      <c r="H6677" t="s">
        <v>16</v>
      </c>
      <c r="I6677">
        <v>2801.3298540000001</v>
      </c>
      <c r="J6677">
        <v>2801.3298540000001</v>
      </c>
      <c r="K6677">
        <v>206256</v>
      </c>
      <c r="L6677">
        <v>1.3581810245520129</v>
      </c>
      <c r="M6677">
        <v>1.3581810245520129</v>
      </c>
    </row>
    <row r="6678" spans="1:13" x14ac:dyDescent="0.25">
      <c r="A6678" s="9">
        <v>43830</v>
      </c>
      <c r="B6678" t="s">
        <v>108</v>
      </c>
      <c r="C6678" t="s">
        <v>108</v>
      </c>
      <c r="D6678" t="s">
        <v>108</v>
      </c>
      <c r="E6678" t="s">
        <v>79</v>
      </c>
      <c r="F6678" t="s">
        <v>12</v>
      </c>
      <c r="G6678" t="s">
        <v>17</v>
      </c>
      <c r="H6678" t="s">
        <v>18</v>
      </c>
      <c r="I6678">
        <v>0</v>
      </c>
      <c r="J6678">
        <v>0</v>
      </c>
      <c r="K6678">
        <v>206256</v>
      </c>
      <c r="L6678">
        <v>0</v>
      </c>
      <c r="M6678">
        <v>0</v>
      </c>
    </row>
    <row r="6679" spans="1:13" x14ac:dyDescent="0.25">
      <c r="A6679" s="9">
        <v>43830</v>
      </c>
      <c r="B6679" t="s">
        <v>108</v>
      </c>
      <c r="C6679" t="s">
        <v>108</v>
      </c>
      <c r="D6679" t="s">
        <v>108</v>
      </c>
      <c r="E6679" t="s">
        <v>79</v>
      </c>
      <c r="F6679" t="s">
        <v>12</v>
      </c>
      <c r="G6679" t="s">
        <v>19</v>
      </c>
      <c r="H6679" t="s">
        <v>20</v>
      </c>
      <c r="I6679">
        <v>2801.3298540000001</v>
      </c>
      <c r="J6679">
        <v>2801.3298540000001</v>
      </c>
      <c r="K6679">
        <v>206256</v>
      </c>
      <c r="L6679">
        <v>1.3581810245520129</v>
      </c>
      <c r="M6679">
        <v>1.3581810245520129</v>
      </c>
    </row>
    <row r="6680" spans="1:13" x14ac:dyDescent="0.25">
      <c r="A6680" s="9">
        <v>43830</v>
      </c>
      <c r="B6680" t="s">
        <v>108</v>
      </c>
      <c r="C6680" t="s">
        <v>108</v>
      </c>
      <c r="D6680" t="s">
        <v>108</v>
      </c>
      <c r="E6680" t="s">
        <v>79</v>
      </c>
      <c r="F6680" t="s">
        <v>12</v>
      </c>
      <c r="G6680" t="s">
        <v>21</v>
      </c>
      <c r="H6680" t="s">
        <v>22</v>
      </c>
      <c r="I6680">
        <v>2971.82715216</v>
      </c>
      <c r="J6680">
        <v>2971.82715216</v>
      </c>
      <c r="K6680">
        <v>206256</v>
      </c>
      <c r="L6680">
        <v>1.4408439764952292</v>
      </c>
      <c r="M6680">
        <v>1.4408439764952292</v>
      </c>
    </row>
    <row r="6681" spans="1:13" x14ac:dyDescent="0.25">
      <c r="A6681" s="9">
        <v>43830</v>
      </c>
      <c r="B6681" t="s">
        <v>108</v>
      </c>
      <c r="C6681" t="s">
        <v>108</v>
      </c>
      <c r="D6681" t="s">
        <v>108</v>
      </c>
      <c r="E6681" t="s">
        <v>79</v>
      </c>
      <c r="F6681" t="s">
        <v>12</v>
      </c>
      <c r="G6681" t="s">
        <v>23</v>
      </c>
      <c r="H6681" t="s">
        <v>24</v>
      </c>
      <c r="I6681">
        <v>0</v>
      </c>
      <c r="J6681">
        <v>0</v>
      </c>
      <c r="K6681">
        <v>206256</v>
      </c>
      <c r="L6681">
        <v>0</v>
      </c>
      <c r="M6681">
        <v>0</v>
      </c>
    </row>
    <row r="6682" spans="1:13" x14ac:dyDescent="0.25">
      <c r="A6682" s="9">
        <v>43830</v>
      </c>
      <c r="B6682" t="s">
        <v>108</v>
      </c>
      <c r="C6682" t="s">
        <v>108</v>
      </c>
      <c r="D6682" t="s">
        <v>108</v>
      </c>
      <c r="E6682" t="s">
        <v>79</v>
      </c>
      <c r="F6682" t="s">
        <v>12</v>
      </c>
      <c r="G6682" t="s">
        <v>25</v>
      </c>
      <c r="H6682" t="s">
        <v>26</v>
      </c>
      <c r="I6682">
        <v>928.62429637000002</v>
      </c>
      <c r="J6682">
        <v>928.62429637000002</v>
      </c>
      <c r="K6682">
        <v>206256</v>
      </c>
      <c r="L6682">
        <v>0.45022898551799706</v>
      </c>
      <c r="M6682">
        <v>0.45022898551799706</v>
      </c>
    </row>
    <row r="6683" spans="1:13" x14ac:dyDescent="0.25">
      <c r="A6683" s="9">
        <v>43830</v>
      </c>
      <c r="B6683" t="s">
        <v>108</v>
      </c>
      <c r="C6683" t="s">
        <v>108</v>
      </c>
      <c r="D6683" t="s">
        <v>108</v>
      </c>
      <c r="E6683" t="s">
        <v>79</v>
      </c>
      <c r="F6683" t="s">
        <v>12</v>
      </c>
      <c r="G6683" t="s">
        <v>27</v>
      </c>
      <c r="H6683" t="s">
        <v>28</v>
      </c>
      <c r="I6683">
        <v>2043.2028557900001</v>
      </c>
      <c r="J6683">
        <v>2043.2028557900001</v>
      </c>
      <c r="K6683">
        <v>206256</v>
      </c>
      <c r="L6683">
        <v>0.99061499097723216</v>
      </c>
      <c r="M6683">
        <v>0.99061499097723216</v>
      </c>
    </row>
    <row r="6684" spans="1:13" x14ac:dyDescent="0.25">
      <c r="A6684" s="9">
        <v>43830</v>
      </c>
      <c r="B6684" t="s">
        <v>108</v>
      </c>
      <c r="C6684" t="s">
        <v>108</v>
      </c>
      <c r="D6684" t="s">
        <v>108</v>
      </c>
      <c r="E6684" t="s">
        <v>79</v>
      </c>
      <c r="F6684" t="s">
        <v>12</v>
      </c>
      <c r="G6684" t="s">
        <v>29</v>
      </c>
      <c r="H6684" t="s">
        <v>30</v>
      </c>
      <c r="I6684">
        <v>10902.106223000001</v>
      </c>
      <c r="J6684">
        <v>10902.106223000001</v>
      </c>
      <c r="K6684">
        <v>206256</v>
      </c>
      <c r="L6684">
        <v>5.2857159175975488</v>
      </c>
      <c r="M6684">
        <v>5.2857159175975488</v>
      </c>
    </row>
    <row r="6685" spans="1:13" x14ac:dyDescent="0.25">
      <c r="A6685" s="9">
        <v>43830</v>
      </c>
      <c r="B6685" t="s">
        <v>108</v>
      </c>
      <c r="C6685" t="s">
        <v>108</v>
      </c>
      <c r="D6685" t="s">
        <v>108</v>
      </c>
      <c r="E6685" t="s">
        <v>79</v>
      </c>
      <c r="F6685" t="s">
        <v>12</v>
      </c>
      <c r="G6685" t="s">
        <v>31</v>
      </c>
      <c r="H6685" t="s">
        <v>32</v>
      </c>
      <c r="I6685">
        <v>0.34418599999999999</v>
      </c>
      <c r="J6685">
        <v>0.34418599999999999</v>
      </c>
      <c r="K6685">
        <v>206256</v>
      </c>
      <c r="L6685">
        <v>1.6687320611279187E-4</v>
      </c>
      <c r="M6685">
        <v>1.6687320611279187E-4</v>
      </c>
    </row>
    <row r="6686" spans="1:13" x14ac:dyDescent="0.25">
      <c r="A6686" s="9">
        <v>43830</v>
      </c>
      <c r="B6686" t="s">
        <v>108</v>
      </c>
      <c r="C6686" t="s">
        <v>108</v>
      </c>
      <c r="D6686" t="s">
        <v>108</v>
      </c>
      <c r="E6686" t="s">
        <v>79</v>
      </c>
      <c r="F6686" t="s">
        <v>12</v>
      </c>
      <c r="G6686" t="s">
        <v>33</v>
      </c>
      <c r="H6686" t="s">
        <v>34</v>
      </c>
      <c r="I6686">
        <v>10901.762037</v>
      </c>
      <c r="J6686">
        <v>10901.762037</v>
      </c>
      <c r="K6686">
        <v>206256</v>
      </c>
      <c r="L6686">
        <v>5.2855490443914359</v>
      </c>
      <c r="M6686">
        <v>5.2855490443914359</v>
      </c>
    </row>
    <row r="6687" spans="1:13" x14ac:dyDescent="0.25">
      <c r="A6687" s="9">
        <v>43830</v>
      </c>
      <c r="B6687" t="s">
        <v>108</v>
      </c>
      <c r="C6687" t="s">
        <v>108</v>
      </c>
      <c r="D6687" t="s">
        <v>108</v>
      </c>
      <c r="E6687" t="s">
        <v>79</v>
      </c>
      <c r="F6687" t="s">
        <v>12</v>
      </c>
      <c r="G6687" t="s">
        <v>35</v>
      </c>
      <c r="H6687" t="s">
        <v>111</v>
      </c>
      <c r="I6687">
        <v>78456.876766059999</v>
      </c>
      <c r="J6687">
        <v>78456.876766059999</v>
      </c>
      <c r="K6687">
        <v>206256</v>
      </c>
      <c r="L6687">
        <v>38.038591248768519</v>
      </c>
      <c r="M6687">
        <v>38.038591248768519</v>
      </c>
    </row>
    <row r="6688" spans="1:13" x14ac:dyDescent="0.25">
      <c r="A6688" s="9">
        <v>43830</v>
      </c>
      <c r="B6688" t="s">
        <v>108</v>
      </c>
      <c r="C6688" t="s">
        <v>108</v>
      </c>
      <c r="D6688" t="s">
        <v>108</v>
      </c>
      <c r="E6688" t="s">
        <v>79</v>
      </c>
      <c r="F6688" t="s">
        <v>12</v>
      </c>
      <c r="G6688" t="s">
        <v>36</v>
      </c>
      <c r="H6688" t="s">
        <v>32</v>
      </c>
      <c r="I6688">
        <v>1037.2355291647534</v>
      </c>
      <c r="J6688">
        <v>1037.2355291647534</v>
      </c>
      <c r="K6688">
        <v>206256</v>
      </c>
      <c r="L6688">
        <v>0.50288744529359308</v>
      </c>
      <c r="M6688">
        <v>0.50288744529359308</v>
      </c>
    </row>
    <row r="6689" spans="1:13" x14ac:dyDescent="0.25">
      <c r="A6689" s="9">
        <v>43830</v>
      </c>
      <c r="B6689" t="s">
        <v>108</v>
      </c>
      <c r="C6689" t="s">
        <v>108</v>
      </c>
      <c r="D6689" t="s">
        <v>108</v>
      </c>
      <c r="E6689" t="s">
        <v>79</v>
      </c>
      <c r="F6689" t="s">
        <v>12</v>
      </c>
      <c r="G6689" t="s">
        <v>37</v>
      </c>
      <c r="H6689" t="s">
        <v>34</v>
      </c>
      <c r="I6689">
        <v>77419.641236895244</v>
      </c>
      <c r="J6689">
        <v>77419.641236895244</v>
      </c>
      <c r="K6689">
        <v>206256</v>
      </c>
      <c r="L6689">
        <v>37.535703803474931</v>
      </c>
      <c r="M6689">
        <v>37.535703803474931</v>
      </c>
    </row>
    <row r="6690" spans="1:13" x14ac:dyDescent="0.25">
      <c r="A6690" s="9">
        <v>43830</v>
      </c>
      <c r="B6690" t="s">
        <v>108</v>
      </c>
      <c r="C6690" t="s">
        <v>108</v>
      </c>
      <c r="D6690" t="s">
        <v>108</v>
      </c>
      <c r="E6690" t="s">
        <v>79</v>
      </c>
      <c r="F6690" t="s">
        <v>12</v>
      </c>
      <c r="G6690" t="s">
        <v>38</v>
      </c>
      <c r="H6690" t="s">
        <v>39</v>
      </c>
      <c r="I6690">
        <v>60746.003602689729</v>
      </c>
      <c r="J6690">
        <v>60746.003602689729</v>
      </c>
      <c r="K6690">
        <v>206256</v>
      </c>
      <c r="L6690">
        <v>29.451751029152963</v>
      </c>
      <c r="M6690">
        <v>29.451751029152963</v>
      </c>
    </row>
    <row r="6691" spans="1:13" x14ac:dyDescent="0.25">
      <c r="A6691" s="9">
        <v>43830</v>
      </c>
      <c r="B6691" t="s">
        <v>108</v>
      </c>
      <c r="C6691" t="s">
        <v>108</v>
      </c>
      <c r="D6691" t="s">
        <v>108</v>
      </c>
      <c r="E6691" t="s">
        <v>79</v>
      </c>
      <c r="F6691" t="s">
        <v>12</v>
      </c>
      <c r="G6691" t="s">
        <v>40</v>
      </c>
      <c r="H6691" t="s">
        <v>41</v>
      </c>
      <c r="I6691">
        <v>2.9736464999999996</v>
      </c>
      <c r="J6691">
        <v>2.9736464999999996</v>
      </c>
      <c r="K6691">
        <v>206256</v>
      </c>
      <c r="L6691">
        <v>1.441726058878287E-3</v>
      </c>
      <c r="M6691">
        <v>1.441726058878287E-3</v>
      </c>
    </row>
    <row r="6692" spans="1:13" x14ac:dyDescent="0.25">
      <c r="A6692" s="9">
        <v>43830</v>
      </c>
      <c r="B6692" t="s">
        <v>108</v>
      </c>
      <c r="C6692" t="s">
        <v>108</v>
      </c>
      <c r="D6692" t="s">
        <v>108</v>
      </c>
      <c r="E6692" t="s">
        <v>79</v>
      </c>
      <c r="F6692" t="s">
        <v>12</v>
      </c>
      <c r="G6692" t="s">
        <v>42</v>
      </c>
      <c r="H6692" t="s">
        <v>43</v>
      </c>
      <c r="I6692">
        <v>0</v>
      </c>
      <c r="J6692">
        <v>0</v>
      </c>
      <c r="K6692">
        <v>206256</v>
      </c>
      <c r="L6692">
        <v>0</v>
      </c>
      <c r="M6692">
        <v>0</v>
      </c>
    </row>
    <row r="6693" spans="1:13" x14ac:dyDescent="0.25">
      <c r="A6693" s="9">
        <v>43830</v>
      </c>
      <c r="B6693" t="s">
        <v>108</v>
      </c>
      <c r="C6693" t="s">
        <v>108</v>
      </c>
      <c r="D6693" t="s">
        <v>108</v>
      </c>
      <c r="E6693" t="s">
        <v>79</v>
      </c>
      <c r="F6693" t="s">
        <v>12</v>
      </c>
      <c r="G6693" t="s">
        <v>44</v>
      </c>
      <c r="H6693" t="s">
        <v>45</v>
      </c>
      <c r="I6693">
        <v>0</v>
      </c>
      <c r="J6693">
        <v>0</v>
      </c>
      <c r="K6693">
        <v>206256</v>
      </c>
      <c r="L6693">
        <v>0</v>
      </c>
      <c r="M6693">
        <v>0</v>
      </c>
    </row>
    <row r="6694" spans="1:13" x14ac:dyDescent="0.25">
      <c r="A6694" s="9">
        <v>43830</v>
      </c>
      <c r="B6694" t="s">
        <v>108</v>
      </c>
      <c r="C6694" t="s">
        <v>108</v>
      </c>
      <c r="D6694" t="s">
        <v>108</v>
      </c>
      <c r="E6694" t="s">
        <v>79</v>
      </c>
      <c r="F6694" t="s">
        <v>12</v>
      </c>
      <c r="G6694" t="s">
        <v>46</v>
      </c>
      <c r="H6694" t="s">
        <v>47</v>
      </c>
      <c r="I6694">
        <v>2.9736464999999996</v>
      </c>
      <c r="J6694">
        <v>2.9736464999999996</v>
      </c>
      <c r="K6694">
        <v>206256</v>
      </c>
      <c r="L6694">
        <v>1.441726058878287E-3</v>
      </c>
      <c r="M6694">
        <v>1.441726058878287E-3</v>
      </c>
    </row>
    <row r="6695" spans="1:13" x14ac:dyDescent="0.25">
      <c r="A6695" s="9">
        <v>43830</v>
      </c>
      <c r="B6695" t="s">
        <v>108</v>
      </c>
      <c r="C6695" t="s">
        <v>108</v>
      </c>
      <c r="D6695" t="s">
        <v>108</v>
      </c>
      <c r="E6695" t="s">
        <v>79</v>
      </c>
      <c r="F6695" t="s">
        <v>12</v>
      </c>
      <c r="G6695" t="s">
        <v>48</v>
      </c>
      <c r="H6695" t="s">
        <v>96</v>
      </c>
      <c r="I6695">
        <v>0</v>
      </c>
      <c r="J6695">
        <v>0</v>
      </c>
      <c r="K6695">
        <v>206256</v>
      </c>
      <c r="L6695">
        <v>0</v>
      </c>
      <c r="M6695">
        <v>0</v>
      </c>
    </row>
    <row r="6696" spans="1:13" x14ac:dyDescent="0.25">
      <c r="A6696" s="9">
        <v>43830</v>
      </c>
      <c r="B6696" t="s">
        <v>108</v>
      </c>
      <c r="C6696" t="s">
        <v>108</v>
      </c>
      <c r="D6696" t="s">
        <v>108</v>
      </c>
      <c r="E6696" t="s">
        <v>79</v>
      </c>
      <c r="F6696" t="s">
        <v>12</v>
      </c>
      <c r="G6696" t="s">
        <v>49</v>
      </c>
      <c r="H6696" t="s">
        <v>105</v>
      </c>
      <c r="I6696">
        <v>29752.030221299996</v>
      </c>
      <c r="J6696">
        <v>29752.030221299996</v>
      </c>
      <c r="K6696">
        <v>206256</v>
      </c>
      <c r="L6696">
        <v>14.424807143210378</v>
      </c>
      <c r="M6696">
        <v>14.424807143210378</v>
      </c>
    </row>
    <row r="6697" spans="1:13" x14ac:dyDescent="0.25">
      <c r="A6697" s="9">
        <v>43830</v>
      </c>
      <c r="B6697" t="s">
        <v>108</v>
      </c>
      <c r="C6697" t="s">
        <v>108</v>
      </c>
      <c r="D6697" t="s">
        <v>108</v>
      </c>
      <c r="E6697" t="s">
        <v>79</v>
      </c>
      <c r="F6697" t="s">
        <v>12</v>
      </c>
      <c r="G6697" t="s">
        <v>50</v>
      </c>
      <c r="H6697" t="s">
        <v>51</v>
      </c>
      <c r="I6697">
        <v>28414.279315999996</v>
      </c>
      <c r="J6697">
        <v>28414.279315999996</v>
      </c>
      <c r="K6697">
        <v>206256</v>
      </c>
      <c r="L6697">
        <v>13.776219511674812</v>
      </c>
      <c r="M6697">
        <v>13.776219511674812</v>
      </c>
    </row>
    <row r="6698" spans="1:13" x14ac:dyDescent="0.25">
      <c r="A6698" s="9">
        <v>43830</v>
      </c>
      <c r="B6698" t="s">
        <v>108</v>
      </c>
      <c r="C6698" t="s">
        <v>108</v>
      </c>
      <c r="D6698" t="s">
        <v>108</v>
      </c>
      <c r="E6698" t="s">
        <v>79</v>
      </c>
      <c r="F6698" t="s">
        <v>12</v>
      </c>
      <c r="G6698" t="s">
        <v>52</v>
      </c>
      <c r="H6698" t="s">
        <v>107</v>
      </c>
      <c r="I6698">
        <v>1337.7509052999999</v>
      </c>
      <c r="J6698">
        <v>1337.7509052999999</v>
      </c>
      <c r="K6698">
        <v>206256</v>
      </c>
      <c r="L6698">
        <v>0.64858763153556742</v>
      </c>
      <c r="M6698">
        <v>0.64858763153556742</v>
      </c>
    </row>
    <row r="6699" spans="1:13" x14ac:dyDescent="0.25">
      <c r="A6699" s="9">
        <v>43830</v>
      </c>
      <c r="B6699" t="s">
        <v>108</v>
      </c>
      <c r="C6699" t="s">
        <v>108</v>
      </c>
      <c r="D6699" t="s">
        <v>108</v>
      </c>
      <c r="E6699" t="s">
        <v>79</v>
      </c>
      <c r="F6699" t="s">
        <v>53</v>
      </c>
      <c r="G6699" t="s">
        <v>54</v>
      </c>
      <c r="H6699" t="s">
        <v>55</v>
      </c>
      <c r="I6699">
        <v>110313.76898148999</v>
      </c>
      <c r="J6699">
        <v>-110313.76898148999</v>
      </c>
      <c r="K6699">
        <v>206256</v>
      </c>
      <c r="L6699">
        <v>53.483907853100035</v>
      </c>
      <c r="M6699">
        <v>-53.483907853100035</v>
      </c>
    </row>
    <row r="6700" spans="1:13" x14ac:dyDescent="0.25">
      <c r="A6700" s="9">
        <v>43830</v>
      </c>
      <c r="B6700" t="s">
        <v>108</v>
      </c>
      <c r="C6700" t="s">
        <v>108</v>
      </c>
      <c r="D6700" t="s">
        <v>108</v>
      </c>
      <c r="E6700" t="s">
        <v>79</v>
      </c>
      <c r="F6700" t="s">
        <v>53</v>
      </c>
      <c r="G6700" t="s">
        <v>15</v>
      </c>
      <c r="H6700" t="s">
        <v>16</v>
      </c>
      <c r="I6700">
        <v>9.7500499299999994</v>
      </c>
      <c r="J6700">
        <v>-9.7500499299999994</v>
      </c>
      <c r="K6700">
        <v>206256</v>
      </c>
      <c r="L6700">
        <v>4.7271594183926763E-3</v>
      </c>
      <c r="M6700">
        <v>-4.7271594183926763E-3</v>
      </c>
    </row>
    <row r="6701" spans="1:13" x14ac:dyDescent="0.25">
      <c r="A6701" s="9">
        <v>43830</v>
      </c>
      <c r="B6701" t="s">
        <v>108</v>
      </c>
      <c r="C6701" t="s">
        <v>108</v>
      </c>
      <c r="D6701" t="s">
        <v>108</v>
      </c>
      <c r="E6701" t="s">
        <v>79</v>
      </c>
      <c r="F6701" t="s">
        <v>53</v>
      </c>
      <c r="G6701" t="s">
        <v>17</v>
      </c>
      <c r="H6701" t="s">
        <v>18</v>
      </c>
      <c r="I6701">
        <v>0</v>
      </c>
      <c r="J6701">
        <v>0</v>
      </c>
      <c r="K6701">
        <v>206256</v>
      </c>
      <c r="L6701">
        <v>0</v>
      </c>
      <c r="M6701">
        <v>0</v>
      </c>
    </row>
    <row r="6702" spans="1:13" x14ac:dyDescent="0.25">
      <c r="A6702" s="9">
        <v>43830</v>
      </c>
      <c r="B6702" t="s">
        <v>108</v>
      </c>
      <c r="C6702" t="s">
        <v>108</v>
      </c>
      <c r="D6702" t="s">
        <v>108</v>
      </c>
      <c r="E6702" t="s">
        <v>79</v>
      </c>
      <c r="F6702" t="s">
        <v>53</v>
      </c>
      <c r="G6702" t="s">
        <v>19</v>
      </c>
      <c r="H6702" t="s">
        <v>20</v>
      </c>
      <c r="I6702">
        <v>9.7500499299999994</v>
      </c>
      <c r="J6702">
        <v>-9.7500499299999994</v>
      </c>
      <c r="K6702">
        <v>206256</v>
      </c>
      <c r="L6702">
        <v>4.7271594183926763E-3</v>
      </c>
      <c r="M6702">
        <v>-4.7271594183926763E-3</v>
      </c>
    </row>
    <row r="6703" spans="1:13" x14ac:dyDescent="0.25">
      <c r="A6703" s="9">
        <v>43830</v>
      </c>
      <c r="B6703" t="s">
        <v>108</v>
      </c>
      <c r="C6703" t="s">
        <v>108</v>
      </c>
      <c r="D6703" t="s">
        <v>108</v>
      </c>
      <c r="E6703" t="s">
        <v>79</v>
      </c>
      <c r="F6703" t="s">
        <v>53</v>
      </c>
      <c r="G6703" t="s">
        <v>21</v>
      </c>
      <c r="H6703" t="s">
        <v>22</v>
      </c>
      <c r="I6703">
        <v>42436.293014359995</v>
      </c>
      <c r="J6703">
        <v>-42436.293014359995</v>
      </c>
      <c r="K6703">
        <v>206256</v>
      </c>
      <c r="L6703">
        <v>20.574573837541692</v>
      </c>
      <c r="M6703">
        <v>-20.574573837541692</v>
      </c>
    </row>
    <row r="6704" spans="1:13" x14ac:dyDescent="0.25">
      <c r="A6704" s="9">
        <v>43830</v>
      </c>
      <c r="B6704" t="s">
        <v>108</v>
      </c>
      <c r="C6704" t="s">
        <v>108</v>
      </c>
      <c r="D6704" t="s">
        <v>108</v>
      </c>
      <c r="E6704" t="s">
        <v>79</v>
      </c>
      <c r="F6704" t="s">
        <v>53</v>
      </c>
      <c r="G6704" t="s">
        <v>23</v>
      </c>
      <c r="H6704" t="s">
        <v>24</v>
      </c>
      <c r="I6704">
        <v>2352.7943299799999</v>
      </c>
      <c r="J6704">
        <v>-2352.7943299799999</v>
      </c>
      <c r="K6704">
        <v>206256</v>
      </c>
      <c r="L6704">
        <v>1.1407155815976262</v>
      </c>
      <c r="M6704">
        <v>-1.1407155815976262</v>
      </c>
    </row>
    <row r="6705" spans="1:13" x14ac:dyDescent="0.25">
      <c r="A6705" s="9">
        <v>43830</v>
      </c>
      <c r="B6705" t="s">
        <v>108</v>
      </c>
      <c r="C6705" t="s">
        <v>108</v>
      </c>
      <c r="D6705" t="s">
        <v>108</v>
      </c>
      <c r="E6705" t="s">
        <v>79</v>
      </c>
      <c r="F6705" t="s">
        <v>53</v>
      </c>
      <c r="G6705" t="s">
        <v>25</v>
      </c>
      <c r="H6705" t="s">
        <v>26</v>
      </c>
      <c r="I6705">
        <v>8453.1072931600011</v>
      </c>
      <c r="J6705">
        <v>-8453.1072931600011</v>
      </c>
      <c r="K6705">
        <v>206256</v>
      </c>
      <c r="L6705">
        <v>4.0983570384182766</v>
      </c>
      <c r="M6705">
        <v>-4.0983570384182766</v>
      </c>
    </row>
    <row r="6706" spans="1:13" x14ac:dyDescent="0.25">
      <c r="A6706" s="9">
        <v>43830</v>
      </c>
      <c r="B6706" t="s">
        <v>108</v>
      </c>
      <c r="C6706" t="s">
        <v>108</v>
      </c>
      <c r="D6706" t="s">
        <v>108</v>
      </c>
      <c r="E6706" t="s">
        <v>79</v>
      </c>
      <c r="F6706" t="s">
        <v>53</v>
      </c>
      <c r="G6706" t="s">
        <v>27</v>
      </c>
      <c r="H6706" t="s">
        <v>28</v>
      </c>
      <c r="I6706">
        <v>31630.391391219997</v>
      </c>
      <c r="J6706">
        <v>-31630.391391219997</v>
      </c>
      <c r="K6706">
        <v>206256</v>
      </c>
      <c r="L6706">
        <v>15.33550121752579</v>
      </c>
      <c r="M6706">
        <v>-15.33550121752579</v>
      </c>
    </row>
    <row r="6707" spans="1:13" x14ac:dyDescent="0.25">
      <c r="A6707" s="9">
        <v>43830</v>
      </c>
      <c r="B6707" t="s">
        <v>108</v>
      </c>
      <c r="C6707" t="s">
        <v>108</v>
      </c>
      <c r="D6707" t="s">
        <v>108</v>
      </c>
      <c r="E6707" t="s">
        <v>79</v>
      </c>
      <c r="F6707" t="s">
        <v>53</v>
      </c>
      <c r="G6707" t="s">
        <v>29</v>
      </c>
      <c r="H6707" t="s">
        <v>30</v>
      </c>
      <c r="I6707">
        <v>29220.23563879</v>
      </c>
      <c r="J6707">
        <v>-29220.23563879</v>
      </c>
      <c r="K6707">
        <v>206256</v>
      </c>
      <c r="L6707">
        <v>14.166974846205685</v>
      </c>
      <c r="M6707">
        <v>-14.166974846205685</v>
      </c>
    </row>
    <row r="6708" spans="1:13" x14ac:dyDescent="0.25">
      <c r="A6708" s="9">
        <v>43830</v>
      </c>
      <c r="B6708" t="s">
        <v>108</v>
      </c>
      <c r="C6708" t="s">
        <v>108</v>
      </c>
      <c r="D6708" t="s">
        <v>108</v>
      </c>
      <c r="E6708" t="s">
        <v>79</v>
      </c>
      <c r="F6708" t="s">
        <v>53</v>
      </c>
      <c r="G6708" t="s">
        <v>31</v>
      </c>
      <c r="H6708" t="s">
        <v>32</v>
      </c>
      <c r="I6708">
        <v>0</v>
      </c>
      <c r="J6708">
        <v>0</v>
      </c>
      <c r="K6708">
        <v>206256</v>
      </c>
      <c r="L6708">
        <v>0</v>
      </c>
      <c r="M6708">
        <v>0</v>
      </c>
    </row>
    <row r="6709" spans="1:13" x14ac:dyDescent="0.25">
      <c r="A6709" s="9">
        <v>43830</v>
      </c>
      <c r="B6709" t="s">
        <v>108</v>
      </c>
      <c r="C6709" t="s">
        <v>108</v>
      </c>
      <c r="D6709" t="s">
        <v>108</v>
      </c>
      <c r="E6709" t="s">
        <v>79</v>
      </c>
      <c r="F6709" t="s">
        <v>53</v>
      </c>
      <c r="G6709" t="s">
        <v>33</v>
      </c>
      <c r="H6709" t="s">
        <v>34</v>
      </c>
      <c r="I6709">
        <v>29220.23563879</v>
      </c>
      <c r="J6709">
        <v>-29220.23563879</v>
      </c>
      <c r="K6709">
        <v>206256</v>
      </c>
      <c r="L6709">
        <v>14.166974846205685</v>
      </c>
      <c r="M6709">
        <v>-14.166974846205685</v>
      </c>
    </row>
    <row r="6710" spans="1:13" x14ac:dyDescent="0.25">
      <c r="A6710" s="9">
        <v>43830</v>
      </c>
      <c r="B6710" t="s">
        <v>108</v>
      </c>
      <c r="C6710" t="s">
        <v>108</v>
      </c>
      <c r="D6710" t="s">
        <v>108</v>
      </c>
      <c r="E6710" t="s">
        <v>79</v>
      </c>
      <c r="F6710" t="s">
        <v>53</v>
      </c>
      <c r="G6710" t="s">
        <v>35</v>
      </c>
      <c r="H6710" t="s">
        <v>111</v>
      </c>
      <c r="I6710">
        <v>2946.3662549999999</v>
      </c>
      <c r="J6710">
        <v>-2946.3662549999999</v>
      </c>
      <c r="K6710">
        <v>206256</v>
      </c>
      <c r="L6710">
        <v>1.4284996581917615</v>
      </c>
      <c r="M6710">
        <v>-1.4284996581917615</v>
      </c>
    </row>
    <row r="6711" spans="1:13" x14ac:dyDescent="0.25">
      <c r="A6711" s="9">
        <v>43830</v>
      </c>
      <c r="B6711" t="s">
        <v>108</v>
      </c>
      <c r="C6711" t="s">
        <v>108</v>
      </c>
      <c r="D6711" t="s">
        <v>108</v>
      </c>
      <c r="E6711" t="s">
        <v>79</v>
      </c>
      <c r="F6711" t="s">
        <v>53</v>
      </c>
      <c r="G6711" t="s">
        <v>36</v>
      </c>
      <c r="H6711" t="s">
        <v>32</v>
      </c>
      <c r="I6711">
        <v>266.87765100000001</v>
      </c>
      <c r="J6711">
        <v>-266.87765100000001</v>
      </c>
      <c r="K6711">
        <v>206256</v>
      </c>
      <c r="L6711">
        <v>0.12939146061205492</v>
      </c>
      <c r="M6711">
        <v>-0.12939146061205492</v>
      </c>
    </row>
    <row r="6712" spans="1:13" x14ac:dyDescent="0.25">
      <c r="A6712" s="9">
        <v>43830</v>
      </c>
      <c r="B6712" t="s">
        <v>108</v>
      </c>
      <c r="C6712" t="s">
        <v>108</v>
      </c>
      <c r="D6712" t="s">
        <v>108</v>
      </c>
      <c r="E6712" t="s">
        <v>79</v>
      </c>
      <c r="F6712" t="s">
        <v>53</v>
      </c>
      <c r="G6712" t="s">
        <v>37</v>
      </c>
      <c r="H6712" t="s">
        <v>34</v>
      </c>
      <c r="I6712">
        <v>2679.4886040000001</v>
      </c>
      <c r="J6712">
        <v>-2679.4886040000001</v>
      </c>
      <c r="K6712">
        <v>206256</v>
      </c>
      <c r="L6712">
        <v>1.2991081975797067</v>
      </c>
      <c r="M6712">
        <v>-1.2991081975797067</v>
      </c>
    </row>
    <row r="6713" spans="1:13" x14ac:dyDescent="0.25">
      <c r="A6713" s="9">
        <v>43830</v>
      </c>
      <c r="B6713" t="s">
        <v>108</v>
      </c>
      <c r="C6713" t="s">
        <v>108</v>
      </c>
      <c r="D6713" t="s">
        <v>108</v>
      </c>
      <c r="E6713" t="s">
        <v>79</v>
      </c>
      <c r="F6713" t="s">
        <v>53</v>
      </c>
      <c r="G6713" t="s">
        <v>38</v>
      </c>
      <c r="H6713" t="s">
        <v>39</v>
      </c>
      <c r="I6713">
        <v>4574.6935024000004</v>
      </c>
      <c r="J6713">
        <v>-4574.6935024000004</v>
      </c>
      <c r="K6713">
        <v>206256</v>
      </c>
      <c r="L6713">
        <v>2.2179686905593052</v>
      </c>
      <c r="M6713">
        <v>-2.2179686905593052</v>
      </c>
    </row>
    <row r="6714" spans="1:13" x14ac:dyDescent="0.25">
      <c r="A6714" s="9">
        <v>43830</v>
      </c>
      <c r="B6714" t="s">
        <v>108</v>
      </c>
      <c r="C6714" t="s">
        <v>108</v>
      </c>
      <c r="D6714" t="s">
        <v>108</v>
      </c>
      <c r="E6714" t="s">
        <v>79</v>
      </c>
      <c r="F6714" t="s">
        <v>53</v>
      </c>
      <c r="G6714" t="s">
        <v>40</v>
      </c>
      <c r="H6714" t="s">
        <v>41</v>
      </c>
      <c r="I6714">
        <v>210.38843028999997</v>
      </c>
      <c r="J6714">
        <v>-210.38843028999997</v>
      </c>
      <c r="K6714">
        <v>206256</v>
      </c>
      <c r="L6714">
        <v>0.10200354427992396</v>
      </c>
      <c r="M6714">
        <v>-0.10200354427992396</v>
      </c>
    </row>
    <row r="6715" spans="1:13" x14ac:dyDescent="0.25">
      <c r="A6715" s="9">
        <v>43830</v>
      </c>
      <c r="B6715" t="s">
        <v>108</v>
      </c>
      <c r="C6715" t="s">
        <v>108</v>
      </c>
      <c r="D6715" t="s">
        <v>108</v>
      </c>
      <c r="E6715" t="s">
        <v>79</v>
      </c>
      <c r="F6715" t="s">
        <v>53</v>
      </c>
      <c r="G6715" t="s">
        <v>42</v>
      </c>
      <c r="H6715" t="s">
        <v>43</v>
      </c>
      <c r="I6715">
        <v>210.38843028999997</v>
      </c>
      <c r="J6715">
        <v>-210.38843028999997</v>
      </c>
      <c r="K6715">
        <v>206256</v>
      </c>
      <c r="L6715">
        <v>0.10200354427992396</v>
      </c>
      <c r="M6715">
        <v>-0.10200354427992396</v>
      </c>
    </row>
    <row r="6716" spans="1:13" x14ac:dyDescent="0.25">
      <c r="A6716" s="9">
        <v>43830</v>
      </c>
      <c r="B6716" t="s">
        <v>108</v>
      </c>
      <c r="C6716" t="s">
        <v>108</v>
      </c>
      <c r="D6716" t="s">
        <v>108</v>
      </c>
      <c r="E6716" t="s">
        <v>79</v>
      </c>
      <c r="F6716" t="s">
        <v>53</v>
      </c>
      <c r="G6716" t="s">
        <v>44</v>
      </c>
      <c r="H6716" t="s">
        <v>45</v>
      </c>
      <c r="I6716">
        <v>0</v>
      </c>
      <c r="J6716">
        <v>0</v>
      </c>
      <c r="K6716">
        <v>206256</v>
      </c>
      <c r="L6716">
        <v>0</v>
      </c>
      <c r="M6716">
        <v>0</v>
      </c>
    </row>
    <row r="6717" spans="1:13" x14ac:dyDescent="0.25">
      <c r="A6717" s="9">
        <v>43830</v>
      </c>
      <c r="B6717" t="s">
        <v>108</v>
      </c>
      <c r="C6717" t="s">
        <v>108</v>
      </c>
      <c r="D6717" t="s">
        <v>108</v>
      </c>
      <c r="E6717" t="s">
        <v>79</v>
      </c>
      <c r="F6717" t="s">
        <v>53</v>
      </c>
      <c r="G6717" t="s">
        <v>46</v>
      </c>
      <c r="H6717" t="s">
        <v>47</v>
      </c>
      <c r="I6717">
        <v>0</v>
      </c>
      <c r="J6717">
        <v>0</v>
      </c>
      <c r="K6717">
        <v>206256</v>
      </c>
      <c r="L6717">
        <v>0</v>
      </c>
      <c r="M6717">
        <v>0</v>
      </c>
    </row>
    <row r="6718" spans="1:13" x14ac:dyDescent="0.25">
      <c r="A6718" s="9">
        <v>43830</v>
      </c>
      <c r="B6718" t="s">
        <v>108</v>
      </c>
      <c r="C6718" t="s">
        <v>108</v>
      </c>
      <c r="D6718" t="s">
        <v>108</v>
      </c>
      <c r="E6718" t="s">
        <v>79</v>
      </c>
      <c r="F6718" t="s">
        <v>53</v>
      </c>
      <c r="G6718" t="s">
        <v>48</v>
      </c>
      <c r="H6718" t="s">
        <v>96</v>
      </c>
      <c r="I6718">
        <v>0</v>
      </c>
      <c r="J6718">
        <v>0</v>
      </c>
      <c r="K6718">
        <v>206256</v>
      </c>
      <c r="L6718">
        <v>0</v>
      </c>
      <c r="M6718">
        <v>0</v>
      </c>
    </row>
    <row r="6719" spans="1:13" x14ac:dyDescent="0.25">
      <c r="A6719" s="9">
        <v>43830</v>
      </c>
      <c r="B6719" t="s">
        <v>108</v>
      </c>
      <c r="C6719" t="s">
        <v>108</v>
      </c>
      <c r="D6719" t="s">
        <v>108</v>
      </c>
      <c r="E6719" t="s">
        <v>79</v>
      </c>
      <c r="F6719" t="s">
        <v>53</v>
      </c>
      <c r="G6719" t="s">
        <v>49</v>
      </c>
      <c r="H6719" t="s">
        <v>56</v>
      </c>
      <c r="I6719">
        <v>30916.042090720002</v>
      </c>
      <c r="J6719">
        <v>-30916.042090720002</v>
      </c>
      <c r="K6719">
        <v>206256</v>
      </c>
      <c r="L6719">
        <v>14.989160116903266</v>
      </c>
      <c r="M6719">
        <v>-14.989160116903266</v>
      </c>
    </row>
    <row r="6720" spans="1:13" x14ac:dyDescent="0.25">
      <c r="A6720" s="9">
        <v>43830</v>
      </c>
      <c r="B6720" t="s">
        <v>108</v>
      </c>
      <c r="C6720" t="s">
        <v>108</v>
      </c>
      <c r="D6720" t="s">
        <v>108</v>
      </c>
      <c r="E6720" t="s">
        <v>79</v>
      </c>
      <c r="F6720" t="s">
        <v>53</v>
      </c>
      <c r="G6720" t="s">
        <v>50</v>
      </c>
      <c r="H6720" t="s">
        <v>51</v>
      </c>
      <c r="I6720">
        <v>11746.42563548</v>
      </c>
      <c r="J6720">
        <v>-11746.42563548</v>
      </c>
      <c r="K6720">
        <v>206256</v>
      </c>
      <c r="L6720">
        <v>5.6950709969552396</v>
      </c>
      <c r="M6720">
        <v>-5.6950709969552396</v>
      </c>
    </row>
    <row r="6721" spans="1:13" x14ac:dyDescent="0.25">
      <c r="A6721" s="9">
        <v>43830</v>
      </c>
      <c r="B6721" t="s">
        <v>108</v>
      </c>
      <c r="C6721" t="s">
        <v>108</v>
      </c>
      <c r="D6721" t="s">
        <v>108</v>
      </c>
      <c r="E6721" t="s">
        <v>79</v>
      </c>
      <c r="F6721" t="s">
        <v>53</v>
      </c>
      <c r="G6721" t="s">
        <v>52</v>
      </c>
      <c r="H6721" t="s">
        <v>57</v>
      </c>
      <c r="I6721">
        <v>19169.616455240001</v>
      </c>
      <c r="J6721">
        <v>-19169.616455240001</v>
      </c>
      <c r="K6721">
        <v>206256</v>
      </c>
      <c r="L6721">
        <v>9.2940891199480262</v>
      </c>
      <c r="M6721">
        <v>-9.2940891199480262</v>
      </c>
    </row>
    <row r="6722" spans="1:13" x14ac:dyDescent="0.25">
      <c r="A6722" s="9">
        <v>43830</v>
      </c>
      <c r="B6722" t="s">
        <v>108</v>
      </c>
      <c r="C6722" t="s">
        <v>108</v>
      </c>
      <c r="D6722" t="s">
        <v>108</v>
      </c>
      <c r="E6722" t="s">
        <v>79</v>
      </c>
      <c r="F6722" t="s">
        <v>58</v>
      </c>
      <c r="G6722" t="s">
        <v>59</v>
      </c>
      <c r="H6722" t="s">
        <v>60</v>
      </c>
      <c r="I6722">
        <v>75319.37848421972</v>
      </c>
      <c r="J6722">
        <v>75319.37848421972</v>
      </c>
      <c r="K6722">
        <v>206256</v>
      </c>
      <c r="L6722">
        <v>36.517424212735492</v>
      </c>
      <c r="M6722">
        <v>36.517424212735492</v>
      </c>
    </row>
    <row r="6723" spans="1:13" x14ac:dyDescent="0.25">
      <c r="A6723" s="9">
        <v>43465</v>
      </c>
      <c r="B6723" t="s">
        <v>104</v>
      </c>
      <c r="C6723" t="s">
        <v>104</v>
      </c>
      <c r="D6723" t="s">
        <v>104</v>
      </c>
      <c r="E6723" t="s">
        <v>11</v>
      </c>
      <c r="F6723" t="s">
        <v>12</v>
      </c>
      <c r="G6723" t="s">
        <v>13</v>
      </c>
      <c r="H6723" t="s">
        <v>14</v>
      </c>
      <c r="I6723">
        <v>504991.2084644002</v>
      </c>
      <c r="J6723">
        <v>504991.2084644002</v>
      </c>
      <c r="K6723">
        <v>189063</v>
      </c>
      <c r="L6723">
        <v>267.10208156244227</v>
      </c>
      <c r="M6723">
        <v>267.10208156244227</v>
      </c>
    </row>
    <row r="6724" spans="1:13" x14ac:dyDescent="0.25">
      <c r="A6724" s="9">
        <v>43465</v>
      </c>
      <c r="B6724" t="s">
        <v>104</v>
      </c>
      <c r="C6724" t="s">
        <v>104</v>
      </c>
      <c r="D6724" t="s">
        <v>104</v>
      </c>
      <c r="E6724" t="s">
        <v>11</v>
      </c>
      <c r="F6724" t="s">
        <v>12</v>
      </c>
      <c r="G6724" t="s">
        <v>15</v>
      </c>
      <c r="H6724" t="s">
        <v>16</v>
      </c>
      <c r="I6724">
        <v>53.509229230000003</v>
      </c>
      <c r="J6724">
        <v>53.509229230000003</v>
      </c>
      <c r="K6724">
        <v>189063</v>
      </c>
      <c r="L6724">
        <v>2.830232738822509E-2</v>
      </c>
      <c r="M6724">
        <v>2.830232738822509E-2</v>
      </c>
    </row>
    <row r="6725" spans="1:13" x14ac:dyDescent="0.25">
      <c r="A6725" s="9">
        <v>43465</v>
      </c>
      <c r="B6725" t="s">
        <v>104</v>
      </c>
      <c r="C6725" t="s">
        <v>104</v>
      </c>
      <c r="D6725" t="s">
        <v>104</v>
      </c>
      <c r="E6725" t="s">
        <v>11</v>
      </c>
      <c r="F6725" t="s">
        <v>12</v>
      </c>
      <c r="G6725" t="s">
        <v>17</v>
      </c>
      <c r="H6725" t="s">
        <v>18</v>
      </c>
      <c r="I6725">
        <v>51.53305091</v>
      </c>
      <c r="J6725">
        <v>51.53305091</v>
      </c>
      <c r="K6725">
        <v>189063</v>
      </c>
      <c r="L6725">
        <v>2.7257078809708936E-2</v>
      </c>
      <c r="M6725">
        <v>2.7257078809708936E-2</v>
      </c>
    </row>
    <row r="6726" spans="1:13" x14ac:dyDescent="0.25">
      <c r="A6726" s="9">
        <v>43465</v>
      </c>
      <c r="B6726" t="s">
        <v>104</v>
      </c>
      <c r="C6726" t="s">
        <v>104</v>
      </c>
      <c r="D6726" t="s">
        <v>104</v>
      </c>
      <c r="E6726" t="s">
        <v>11</v>
      </c>
      <c r="F6726" t="s">
        <v>12</v>
      </c>
      <c r="G6726" t="s">
        <v>19</v>
      </c>
      <c r="H6726" t="s">
        <v>20</v>
      </c>
      <c r="I6726">
        <v>1.97617832</v>
      </c>
      <c r="J6726">
        <v>1.97617832</v>
      </c>
      <c r="K6726">
        <v>189063</v>
      </c>
      <c r="L6726">
        <v>1.0452485785161561E-3</v>
      </c>
      <c r="M6726">
        <v>1.0452485785161561E-3</v>
      </c>
    </row>
    <row r="6727" spans="1:13" x14ac:dyDescent="0.25">
      <c r="A6727" s="9">
        <v>43465</v>
      </c>
      <c r="B6727" t="s">
        <v>104</v>
      </c>
      <c r="C6727" t="s">
        <v>104</v>
      </c>
      <c r="D6727" t="s">
        <v>104</v>
      </c>
      <c r="E6727" t="s">
        <v>11</v>
      </c>
      <c r="F6727" t="s">
        <v>12</v>
      </c>
      <c r="G6727" t="s">
        <v>21</v>
      </c>
      <c r="H6727" t="s">
        <v>22</v>
      </c>
      <c r="I6727">
        <v>161975.43960848002</v>
      </c>
      <c r="J6727">
        <v>161975.43960848002</v>
      </c>
      <c r="K6727">
        <v>189063</v>
      </c>
      <c r="L6727">
        <v>85.672733220397447</v>
      </c>
      <c r="M6727">
        <v>85.672733220397447</v>
      </c>
    </row>
    <row r="6728" spans="1:13" x14ac:dyDescent="0.25">
      <c r="A6728" s="9">
        <v>43465</v>
      </c>
      <c r="B6728" t="s">
        <v>104</v>
      </c>
      <c r="C6728" t="s">
        <v>104</v>
      </c>
      <c r="D6728" t="s">
        <v>104</v>
      </c>
      <c r="E6728" t="s">
        <v>11</v>
      </c>
      <c r="F6728" t="s">
        <v>12</v>
      </c>
      <c r="G6728" t="s">
        <v>23</v>
      </c>
      <c r="H6728" t="s">
        <v>24</v>
      </c>
      <c r="I6728">
        <v>26188.913561240002</v>
      </c>
      <c r="J6728">
        <v>26188.913561240002</v>
      </c>
      <c r="K6728">
        <v>189063</v>
      </c>
      <c r="L6728">
        <v>13.851950704918467</v>
      </c>
      <c r="M6728">
        <v>13.851950704918467</v>
      </c>
    </row>
    <row r="6729" spans="1:13" x14ac:dyDescent="0.25">
      <c r="A6729" s="9">
        <v>43465</v>
      </c>
      <c r="B6729" t="s">
        <v>104</v>
      </c>
      <c r="C6729" t="s">
        <v>104</v>
      </c>
      <c r="D6729" t="s">
        <v>104</v>
      </c>
      <c r="E6729" t="s">
        <v>11</v>
      </c>
      <c r="F6729" t="s">
        <v>12</v>
      </c>
      <c r="G6729" t="s">
        <v>25</v>
      </c>
      <c r="H6729" t="s">
        <v>26</v>
      </c>
      <c r="I6729">
        <v>63218.368712880001</v>
      </c>
      <c r="J6729">
        <v>63218.368712880001</v>
      </c>
      <c r="K6729">
        <v>189063</v>
      </c>
      <c r="L6729">
        <v>33.437726426048457</v>
      </c>
      <c r="M6729">
        <v>33.437726426048457</v>
      </c>
    </row>
    <row r="6730" spans="1:13" x14ac:dyDescent="0.25">
      <c r="A6730" s="9">
        <v>43465</v>
      </c>
      <c r="B6730" t="s">
        <v>104</v>
      </c>
      <c r="C6730" t="s">
        <v>104</v>
      </c>
      <c r="D6730" t="s">
        <v>104</v>
      </c>
      <c r="E6730" t="s">
        <v>11</v>
      </c>
      <c r="F6730" t="s">
        <v>12</v>
      </c>
      <c r="G6730" t="s">
        <v>27</v>
      </c>
      <c r="H6730" t="s">
        <v>28</v>
      </c>
      <c r="I6730">
        <v>72568.157334360003</v>
      </c>
      <c r="J6730">
        <v>72568.157334360003</v>
      </c>
      <c r="K6730">
        <v>189063</v>
      </c>
      <c r="L6730">
        <v>38.383056089430504</v>
      </c>
      <c r="M6730">
        <v>38.383056089430504</v>
      </c>
    </row>
    <row r="6731" spans="1:13" x14ac:dyDescent="0.25">
      <c r="A6731" s="9">
        <v>43465</v>
      </c>
      <c r="B6731" t="s">
        <v>104</v>
      </c>
      <c r="C6731" t="s">
        <v>104</v>
      </c>
      <c r="D6731" t="s">
        <v>104</v>
      </c>
      <c r="E6731" t="s">
        <v>11</v>
      </c>
      <c r="F6731" t="s">
        <v>12</v>
      </c>
      <c r="G6731" t="s">
        <v>29</v>
      </c>
      <c r="H6731" t="s">
        <v>30</v>
      </c>
      <c r="I6731">
        <v>56584.888128669991</v>
      </c>
      <c r="J6731">
        <v>56584.888128669991</v>
      </c>
      <c r="K6731">
        <v>189063</v>
      </c>
      <c r="L6731">
        <v>29.929117875348428</v>
      </c>
      <c r="M6731">
        <v>29.929117875348428</v>
      </c>
    </row>
    <row r="6732" spans="1:13" x14ac:dyDescent="0.25">
      <c r="A6732" s="9">
        <v>43465</v>
      </c>
      <c r="B6732" t="s">
        <v>104</v>
      </c>
      <c r="C6732" t="s">
        <v>104</v>
      </c>
      <c r="D6732" t="s">
        <v>104</v>
      </c>
      <c r="E6732" t="s">
        <v>11</v>
      </c>
      <c r="F6732" t="s">
        <v>12</v>
      </c>
      <c r="G6732" t="s">
        <v>31</v>
      </c>
      <c r="H6732" t="s">
        <v>32</v>
      </c>
      <c r="I6732">
        <v>14920.432448197122</v>
      </c>
      <c r="J6732">
        <v>14920.432448197122</v>
      </c>
      <c r="K6732">
        <v>189063</v>
      </c>
      <c r="L6732">
        <v>7.8917781100464506</v>
      </c>
      <c r="M6732">
        <v>7.8917781100464506</v>
      </c>
    </row>
    <row r="6733" spans="1:13" x14ac:dyDescent="0.25">
      <c r="A6733" s="9">
        <v>43465</v>
      </c>
      <c r="B6733" t="s">
        <v>104</v>
      </c>
      <c r="C6733" t="s">
        <v>104</v>
      </c>
      <c r="D6733" t="s">
        <v>104</v>
      </c>
      <c r="E6733" t="s">
        <v>11</v>
      </c>
      <c r="F6733" t="s">
        <v>12</v>
      </c>
      <c r="G6733" t="s">
        <v>33</v>
      </c>
      <c r="H6733" t="s">
        <v>34</v>
      </c>
      <c r="I6733">
        <v>41664.455680472871</v>
      </c>
      <c r="J6733">
        <v>41664.455680472871</v>
      </c>
      <c r="K6733">
        <v>189063</v>
      </c>
      <c r="L6733">
        <v>22.037339765301976</v>
      </c>
      <c r="M6733">
        <v>22.037339765301976</v>
      </c>
    </row>
    <row r="6734" spans="1:13" x14ac:dyDescent="0.25">
      <c r="A6734" s="9">
        <v>43465</v>
      </c>
      <c r="B6734" t="s">
        <v>104</v>
      </c>
      <c r="C6734" t="s">
        <v>104</v>
      </c>
      <c r="D6734" t="s">
        <v>104</v>
      </c>
      <c r="E6734" t="s">
        <v>11</v>
      </c>
      <c r="F6734" t="s">
        <v>12</v>
      </c>
      <c r="G6734" t="s">
        <v>35</v>
      </c>
      <c r="H6734" t="s">
        <v>111</v>
      </c>
      <c r="I6734">
        <v>66693.916672980005</v>
      </c>
      <c r="J6734">
        <v>66693.916672980005</v>
      </c>
      <c r="K6734">
        <v>189063</v>
      </c>
      <c r="L6734">
        <v>35.276027923485827</v>
      </c>
      <c r="M6734">
        <v>35.276027923485827</v>
      </c>
    </row>
    <row r="6735" spans="1:13" x14ac:dyDescent="0.25">
      <c r="A6735" s="9">
        <v>43465</v>
      </c>
      <c r="B6735" t="s">
        <v>104</v>
      </c>
      <c r="C6735" t="s">
        <v>104</v>
      </c>
      <c r="D6735" t="s">
        <v>104</v>
      </c>
      <c r="E6735" t="s">
        <v>11</v>
      </c>
      <c r="F6735" t="s">
        <v>12</v>
      </c>
      <c r="G6735" t="s">
        <v>36</v>
      </c>
      <c r="H6735" t="s">
        <v>32</v>
      </c>
      <c r="I6735">
        <v>10828.744901254164</v>
      </c>
      <c r="J6735">
        <v>10828.744901254164</v>
      </c>
      <c r="K6735">
        <v>189063</v>
      </c>
      <c r="L6735">
        <v>5.7275854615943702</v>
      </c>
      <c r="M6735">
        <v>5.7275854615943702</v>
      </c>
    </row>
    <row r="6736" spans="1:13" x14ac:dyDescent="0.25">
      <c r="A6736" s="9">
        <v>43465</v>
      </c>
      <c r="B6736" t="s">
        <v>104</v>
      </c>
      <c r="C6736" t="s">
        <v>104</v>
      </c>
      <c r="D6736" t="s">
        <v>104</v>
      </c>
      <c r="E6736" t="s">
        <v>11</v>
      </c>
      <c r="F6736" t="s">
        <v>12</v>
      </c>
      <c r="G6736" t="s">
        <v>37</v>
      </c>
      <c r="H6736" t="s">
        <v>34</v>
      </c>
      <c r="I6736">
        <v>55865.171771725843</v>
      </c>
      <c r="J6736">
        <v>55865.171771725843</v>
      </c>
      <c r="K6736">
        <v>189063</v>
      </c>
      <c r="L6736">
        <v>29.548442461891455</v>
      </c>
      <c r="M6736">
        <v>29.548442461891455</v>
      </c>
    </row>
    <row r="6737" spans="1:13" x14ac:dyDescent="0.25">
      <c r="A6737" s="9">
        <v>43465</v>
      </c>
      <c r="B6737" t="s">
        <v>104</v>
      </c>
      <c r="C6737" t="s">
        <v>104</v>
      </c>
      <c r="D6737" t="s">
        <v>104</v>
      </c>
      <c r="E6737" t="s">
        <v>11</v>
      </c>
      <c r="F6737" t="s">
        <v>12</v>
      </c>
      <c r="G6737" t="s">
        <v>38</v>
      </c>
      <c r="H6737" t="s">
        <v>39</v>
      </c>
      <c r="I6737">
        <v>161065.40793914362</v>
      </c>
      <c r="J6737">
        <v>161065.40793914362</v>
      </c>
      <c r="K6737">
        <v>189063</v>
      </c>
      <c r="L6737">
        <v>85.191395428583931</v>
      </c>
      <c r="M6737">
        <v>85.191395428583931</v>
      </c>
    </row>
    <row r="6738" spans="1:13" x14ac:dyDescent="0.25">
      <c r="A6738" s="9">
        <v>43465</v>
      </c>
      <c r="B6738" t="s">
        <v>104</v>
      </c>
      <c r="C6738" t="s">
        <v>104</v>
      </c>
      <c r="D6738" t="s">
        <v>104</v>
      </c>
      <c r="E6738" t="s">
        <v>11</v>
      </c>
      <c r="F6738" t="s">
        <v>12</v>
      </c>
      <c r="G6738" t="s">
        <v>40</v>
      </c>
      <c r="H6738" t="s">
        <v>41</v>
      </c>
      <c r="I6738">
        <v>1928.3339850023103</v>
      </c>
      <c r="J6738">
        <v>1928.3339850023103</v>
      </c>
      <c r="K6738">
        <v>189063</v>
      </c>
      <c r="L6738">
        <v>1.0199425508969553</v>
      </c>
      <c r="M6738">
        <v>1.0199425508969553</v>
      </c>
    </row>
    <row r="6739" spans="1:13" x14ac:dyDescent="0.25">
      <c r="A6739" s="9">
        <v>43465</v>
      </c>
      <c r="B6739" t="s">
        <v>104</v>
      </c>
      <c r="C6739" t="s">
        <v>104</v>
      </c>
      <c r="D6739" t="s">
        <v>104</v>
      </c>
      <c r="E6739" t="s">
        <v>11</v>
      </c>
      <c r="F6739" t="s">
        <v>12</v>
      </c>
      <c r="G6739" t="s">
        <v>42</v>
      </c>
      <c r="H6739" t="s">
        <v>43</v>
      </c>
      <c r="I6739">
        <v>270.88495341999993</v>
      </c>
      <c r="J6739">
        <v>270.88495341999993</v>
      </c>
      <c r="K6739">
        <v>189063</v>
      </c>
      <c r="L6739">
        <v>0.14327761297556896</v>
      </c>
      <c r="M6739">
        <v>0.14327761297556896</v>
      </c>
    </row>
    <row r="6740" spans="1:13" x14ac:dyDescent="0.25">
      <c r="A6740" s="9">
        <v>43465</v>
      </c>
      <c r="B6740" t="s">
        <v>104</v>
      </c>
      <c r="C6740" t="s">
        <v>104</v>
      </c>
      <c r="D6740" t="s">
        <v>104</v>
      </c>
      <c r="E6740" t="s">
        <v>11</v>
      </c>
      <c r="F6740" t="s">
        <v>12</v>
      </c>
      <c r="G6740" t="s">
        <v>44</v>
      </c>
      <c r="H6740" t="s">
        <v>45</v>
      </c>
      <c r="I6740">
        <v>620.86064470000008</v>
      </c>
      <c r="J6740">
        <v>620.86064470000008</v>
      </c>
      <c r="K6740">
        <v>189063</v>
      </c>
      <c r="L6740">
        <v>0.32838823286417756</v>
      </c>
      <c r="M6740">
        <v>0.32838823286417756</v>
      </c>
    </row>
    <row r="6741" spans="1:13" x14ac:dyDescent="0.25">
      <c r="A6741" s="9">
        <v>43465</v>
      </c>
      <c r="B6741" t="s">
        <v>104</v>
      </c>
      <c r="C6741" t="s">
        <v>104</v>
      </c>
      <c r="D6741" t="s">
        <v>104</v>
      </c>
      <c r="E6741" t="s">
        <v>11</v>
      </c>
      <c r="F6741" t="s">
        <v>12</v>
      </c>
      <c r="G6741" t="s">
        <v>46</v>
      </c>
      <c r="H6741" t="s">
        <v>47</v>
      </c>
      <c r="I6741">
        <v>1036.5883868823103</v>
      </c>
      <c r="J6741">
        <v>1036.5883868823103</v>
      </c>
      <c r="K6741">
        <v>189063</v>
      </c>
      <c r="L6741">
        <v>0.5482767050572086</v>
      </c>
      <c r="M6741">
        <v>0.5482767050572086</v>
      </c>
    </row>
    <row r="6742" spans="1:13" x14ac:dyDescent="0.25">
      <c r="A6742" s="9">
        <v>43465</v>
      </c>
      <c r="B6742" t="s">
        <v>104</v>
      </c>
      <c r="C6742" t="s">
        <v>104</v>
      </c>
      <c r="D6742" t="s">
        <v>104</v>
      </c>
      <c r="E6742" t="s">
        <v>11</v>
      </c>
      <c r="F6742" t="s">
        <v>12</v>
      </c>
      <c r="G6742" t="s">
        <v>48</v>
      </c>
      <c r="H6742" t="s">
        <v>96</v>
      </c>
      <c r="I6742">
        <v>67.516270130000009</v>
      </c>
      <c r="J6742">
        <v>67.516270130000009</v>
      </c>
      <c r="K6742">
        <v>189063</v>
      </c>
      <c r="L6742">
        <v>3.5710990585148872E-2</v>
      </c>
      <c r="M6742">
        <v>3.5710990585148872E-2</v>
      </c>
    </row>
    <row r="6743" spans="1:13" x14ac:dyDescent="0.25">
      <c r="A6743" s="9">
        <v>43465</v>
      </c>
      <c r="B6743" t="s">
        <v>104</v>
      </c>
      <c r="C6743" t="s">
        <v>104</v>
      </c>
      <c r="D6743" t="s">
        <v>104</v>
      </c>
      <c r="E6743" t="s">
        <v>11</v>
      </c>
      <c r="F6743" t="s">
        <v>12</v>
      </c>
      <c r="G6743" t="s">
        <v>49</v>
      </c>
      <c r="H6743" t="s">
        <v>105</v>
      </c>
      <c r="I6743">
        <v>56622.196630764207</v>
      </c>
      <c r="J6743">
        <v>56622.196630764207</v>
      </c>
      <c r="K6743">
        <v>189063</v>
      </c>
      <c r="L6743">
        <v>29.948851245756288</v>
      </c>
      <c r="M6743">
        <v>29.948851245756288</v>
      </c>
    </row>
    <row r="6744" spans="1:13" x14ac:dyDescent="0.25">
      <c r="A6744" s="9">
        <v>43465</v>
      </c>
      <c r="B6744" t="s">
        <v>104</v>
      </c>
      <c r="C6744" t="s">
        <v>104</v>
      </c>
      <c r="D6744" t="s">
        <v>104</v>
      </c>
      <c r="E6744" t="s">
        <v>11</v>
      </c>
      <c r="F6744" t="s">
        <v>12</v>
      </c>
      <c r="G6744" t="s">
        <v>50</v>
      </c>
      <c r="H6744" t="s">
        <v>51</v>
      </c>
      <c r="I6744">
        <v>13213.171418953001</v>
      </c>
      <c r="J6744">
        <v>13213.171418953001</v>
      </c>
      <c r="K6744">
        <v>189063</v>
      </c>
      <c r="L6744">
        <v>6.9887664000640006</v>
      </c>
      <c r="M6744">
        <v>6.9887664000640006</v>
      </c>
    </row>
    <row r="6745" spans="1:13" x14ac:dyDescent="0.25">
      <c r="A6745" s="9">
        <v>43465</v>
      </c>
      <c r="B6745" t="s">
        <v>104</v>
      </c>
      <c r="C6745" t="s">
        <v>104</v>
      </c>
      <c r="D6745" t="s">
        <v>104</v>
      </c>
      <c r="E6745" t="s">
        <v>11</v>
      </c>
      <c r="F6745" t="s">
        <v>12</v>
      </c>
      <c r="G6745" t="s">
        <v>52</v>
      </c>
      <c r="H6745" t="s">
        <v>107</v>
      </c>
      <c r="I6745">
        <v>43409.025211811204</v>
      </c>
      <c r="J6745">
        <v>43409.025211811204</v>
      </c>
      <c r="K6745">
        <v>189063</v>
      </c>
      <c r="L6745">
        <v>22.960084845692286</v>
      </c>
      <c r="M6745">
        <v>22.960084845692286</v>
      </c>
    </row>
    <row r="6746" spans="1:13" x14ac:dyDescent="0.25">
      <c r="A6746" s="9">
        <v>43465</v>
      </c>
      <c r="B6746" t="s">
        <v>104</v>
      </c>
      <c r="C6746" t="s">
        <v>104</v>
      </c>
      <c r="D6746" t="s">
        <v>104</v>
      </c>
      <c r="E6746" t="s">
        <v>11</v>
      </c>
      <c r="F6746" t="s">
        <v>53</v>
      </c>
      <c r="G6746" t="s">
        <v>54</v>
      </c>
      <c r="H6746" t="s">
        <v>55</v>
      </c>
      <c r="I6746">
        <v>565038.4898319029</v>
      </c>
      <c r="J6746">
        <v>-565038.4898319029</v>
      </c>
      <c r="K6746">
        <v>189063</v>
      </c>
      <c r="L6746">
        <v>298.86254308452891</v>
      </c>
      <c r="M6746">
        <v>-298.86254308452891</v>
      </c>
    </row>
    <row r="6747" spans="1:13" x14ac:dyDescent="0.25">
      <c r="A6747" s="9">
        <v>43465</v>
      </c>
      <c r="B6747" t="s">
        <v>104</v>
      </c>
      <c r="C6747" t="s">
        <v>104</v>
      </c>
      <c r="D6747" t="s">
        <v>104</v>
      </c>
      <c r="E6747" t="s">
        <v>11</v>
      </c>
      <c r="F6747" t="s">
        <v>53</v>
      </c>
      <c r="G6747" t="s">
        <v>15</v>
      </c>
      <c r="H6747" t="s">
        <v>16</v>
      </c>
      <c r="I6747">
        <v>2798.2029210000001</v>
      </c>
      <c r="J6747">
        <v>-2798.2029210000001</v>
      </c>
      <c r="K6747">
        <v>189063</v>
      </c>
      <c r="L6747">
        <v>1.4800373002649909</v>
      </c>
      <c r="M6747">
        <v>-1.4800373002649909</v>
      </c>
    </row>
    <row r="6748" spans="1:13" x14ac:dyDescent="0.25">
      <c r="A6748" s="9">
        <v>43465</v>
      </c>
      <c r="B6748" t="s">
        <v>104</v>
      </c>
      <c r="C6748" t="s">
        <v>104</v>
      </c>
      <c r="D6748" t="s">
        <v>104</v>
      </c>
      <c r="E6748" t="s">
        <v>11</v>
      </c>
      <c r="F6748" t="s">
        <v>53</v>
      </c>
      <c r="G6748" t="s">
        <v>17</v>
      </c>
      <c r="H6748" t="s">
        <v>18</v>
      </c>
      <c r="I6748">
        <v>0</v>
      </c>
      <c r="J6748">
        <v>0</v>
      </c>
      <c r="K6748">
        <v>189063</v>
      </c>
      <c r="L6748">
        <v>0</v>
      </c>
      <c r="M6748">
        <v>0</v>
      </c>
    </row>
    <row r="6749" spans="1:13" x14ac:dyDescent="0.25">
      <c r="A6749" s="9">
        <v>43465</v>
      </c>
      <c r="B6749" t="s">
        <v>104</v>
      </c>
      <c r="C6749" t="s">
        <v>104</v>
      </c>
      <c r="D6749" t="s">
        <v>104</v>
      </c>
      <c r="E6749" t="s">
        <v>11</v>
      </c>
      <c r="F6749" t="s">
        <v>53</v>
      </c>
      <c r="G6749" t="s">
        <v>19</v>
      </c>
      <c r="H6749" t="s">
        <v>20</v>
      </c>
      <c r="I6749">
        <v>2798.2029210000001</v>
      </c>
      <c r="J6749">
        <v>-2798.2029210000001</v>
      </c>
      <c r="K6749">
        <v>189063</v>
      </c>
      <c r="L6749">
        <v>1.4800373002649909</v>
      </c>
      <c r="M6749">
        <v>-1.4800373002649909</v>
      </c>
    </row>
    <row r="6750" spans="1:13" x14ac:dyDescent="0.25">
      <c r="A6750" s="9">
        <v>43465</v>
      </c>
      <c r="B6750" t="s">
        <v>104</v>
      </c>
      <c r="C6750" t="s">
        <v>104</v>
      </c>
      <c r="D6750" t="s">
        <v>104</v>
      </c>
      <c r="E6750" t="s">
        <v>11</v>
      </c>
      <c r="F6750" t="s">
        <v>53</v>
      </c>
      <c r="G6750" t="s">
        <v>21</v>
      </c>
      <c r="H6750" t="s">
        <v>22</v>
      </c>
      <c r="I6750">
        <v>117298.92090098001</v>
      </c>
      <c r="J6750">
        <v>-117298.92090098001</v>
      </c>
      <c r="K6750">
        <v>189063</v>
      </c>
      <c r="L6750">
        <v>62.042240364841348</v>
      </c>
      <c r="M6750">
        <v>-62.042240364841348</v>
      </c>
    </row>
    <row r="6751" spans="1:13" x14ac:dyDescent="0.25">
      <c r="A6751" s="9">
        <v>43465</v>
      </c>
      <c r="B6751" t="s">
        <v>104</v>
      </c>
      <c r="C6751" t="s">
        <v>104</v>
      </c>
      <c r="D6751" t="s">
        <v>104</v>
      </c>
      <c r="E6751" t="s">
        <v>11</v>
      </c>
      <c r="F6751" t="s">
        <v>53</v>
      </c>
      <c r="G6751" t="s">
        <v>23</v>
      </c>
      <c r="H6751" t="s">
        <v>24</v>
      </c>
      <c r="I6751">
        <v>23748.867148270001</v>
      </c>
      <c r="J6751">
        <v>-23748.867148270001</v>
      </c>
      <c r="K6751">
        <v>189063</v>
      </c>
      <c r="L6751">
        <v>12.561351056668943</v>
      </c>
      <c r="M6751">
        <v>-12.561351056668943</v>
      </c>
    </row>
    <row r="6752" spans="1:13" x14ac:dyDescent="0.25">
      <c r="A6752" s="9">
        <v>43465</v>
      </c>
      <c r="B6752" t="s">
        <v>104</v>
      </c>
      <c r="C6752" t="s">
        <v>104</v>
      </c>
      <c r="D6752" t="s">
        <v>104</v>
      </c>
      <c r="E6752" t="s">
        <v>11</v>
      </c>
      <c r="F6752" t="s">
        <v>53</v>
      </c>
      <c r="G6752" t="s">
        <v>25</v>
      </c>
      <c r="H6752" t="s">
        <v>26</v>
      </c>
      <c r="I6752">
        <v>55559.327911710003</v>
      </c>
      <c r="J6752">
        <v>-55559.327911710003</v>
      </c>
      <c r="K6752">
        <v>189063</v>
      </c>
      <c r="L6752">
        <v>29.386674236476733</v>
      </c>
      <c r="M6752">
        <v>-29.386674236476733</v>
      </c>
    </row>
    <row r="6753" spans="1:13" x14ac:dyDescent="0.25">
      <c r="A6753" s="9">
        <v>43465</v>
      </c>
      <c r="B6753" t="s">
        <v>104</v>
      </c>
      <c r="C6753" t="s">
        <v>104</v>
      </c>
      <c r="D6753" t="s">
        <v>104</v>
      </c>
      <c r="E6753" t="s">
        <v>11</v>
      </c>
      <c r="F6753" t="s">
        <v>53</v>
      </c>
      <c r="G6753" t="s">
        <v>27</v>
      </c>
      <c r="H6753" t="s">
        <v>28</v>
      </c>
      <c r="I6753">
        <v>37990.725840999999</v>
      </c>
      <c r="J6753">
        <v>-37990.725840999999</v>
      </c>
      <c r="K6753">
        <v>189063</v>
      </c>
      <c r="L6753">
        <v>20.094215071695679</v>
      </c>
      <c r="M6753">
        <v>-20.094215071695679</v>
      </c>
    </row>
    <row r="6754" spans="1:13" x14ac:dyDescent="0.25">
      <c r="A6754" s="9">
        <v>43465</v>
      </c>
      <c r="B6754" t="s">
        <v>104</v>
      </c>
      <c r="C6754" t="s">
        <v>104</v>
      </c>
      <c r="D6754" t="s">
        <v>104</v>
      </c>
      <c r="E6754" t="s">
        <v>11</v>
      </c>
      <c r="F6754" t="s">
        <v>53</v>
      </c>
      <c r="G6754" t="s">
        <v>29</v>
      </c>
      <c r="H6754" t="s">
        <v>30</v>
      </c>
      <c r="I6754">
        <v>40827.75717076</v>
      </c>
      <c r="J6754">
        <v>-40827.75717076</v>
      </c>
      <c r="K6754">
        <v>189063</v>
      </c>
      <c r="L6754">
        <v>21.594789657817763</v>
      </c>
      <c r="M6754">
        <v>-21.594789657817763</v>
      </c>
    </row>
    <row r="6755" spans="1:13" x14ac:dyDescent="0.25">
      <c r="A6755" s="9">
        <v>43465</v>
      </c>
      <c r="B6755" t="s">
        <v>104</v>
      </c>
      <c r="C6755" t="s">
        <v>104</v>
      </c>
      <c r="D6755" t="s">
        <v>104</v>
      </c>
      <c r="E6755" t="s">
        <v>11</v>
      </c>
      <c r="F6755" t="s">
        <v>53</v>
      </c>
      <c r="G6755" t="s">
        <v>31</v>
      </c>
      <c r="H6755" t="s">
        <v>32</v>
      </c>
      <c r="I6755">
        <v>14924.546696197121</v>
      </c>
      <c r="J6755">
        <v>-14924.546696197121</v>
      </c>
      <c r="K6755">
        <v>189063</v>
      </c>
      <c r="L6755">
        <v>7.8939542354649621</v>
      </c>
      <c r="M6755">
        <v>-7.8939542354649621</v>
      </c>
    </row>
    <row r="6756" spans="1:13" x14ac:dyDescent="0.25">
      <c r="A6756" s="9">
        <v>43465</v>
      </c>
      <c r="B6756" t="s">
        <v>104</v>
      </c>
      <c r="C6756" t="s">
        <v>104</v>
      </c>
      <c r="D6756" t="s">
        <v>104</v>
      </c>
      <c r="E6756" t="s">
        <v>11</v>
      </c>
      <c r="F6756" t="s">
        <v>53</v>
      </c>
      <c r="G6756" t="s">
        <v>33</v>
      </c>
      <c r="H6756" t="s">
        <v>34</v>
      </c>
      <c r="I6756">
        <v>25903.210474562879</v>
      </c>
      <c r="J6756">
        <v>-25903.210474562879</v>
      </c>
      <c r="K6756">
        <v>189063</v>
      </c>
      <c r="L6756">
        <v>13.700835422352803</v>
      </c>
      <c r="M6756">
        <v>-13.700835422352803</v>
      </c>
    </row>
    <row r="6757" spans="1:13" x14ac:dyDescent="0.25">
      <c r="A6757" s="9">
        <v>43465</v>
      </c>
      <c r="B6757" t="s">
        <v>104</v>
      </c>
      <c r="C6757" t="s">
        <v>104</v>
      </c>
      <c r="D6757" t="s">
        <v>104</v>
      </c>
      <c r="E6757" t="s">
        <v>11</v>
      </c>
      <c r="F6757" t="s">
        <v>53</v>
      </c>
      <c r="G6757" t="s">
        <v>35</v>
      </c>
      <c r="H6757" t="s">
        <v>111</v>
      </c>
      <c r="I6757">
        <v>139907.41118847</v>
      </c>
      <c r="J6757">
        <v>-139907.41118847</v>
      </c>
      <c r="K6757">
        <v>189063</v>
      </c>
      <c r="L6757">
        <v>74.000418478745175</v>
      </c>
      <c r="M6757">
        <v>-74.000418478745175</v>
      </c>
    </row>
    <row r="6758" spans="1:13" x14ac:dyDescent="0.25">
      <c r="A6758" s="9">
        <v>43465</v>
      </c>
      <c r="B6758" t="s">
        <v>104</v>
      </c>
      <c r="C6758" t="s">
        <v>104</v>
      </c>
      <c r="D6758" t="s">
        <v>104</v>
      </c>
      <c r="E6758" t="s">
        <v>11</v>
      </c>
      <c r="F6758" t="s">
        <v>53</v>
      </c>
      <c r="G6758" t="s">
        <v>36</v>
      </c>
      <c r="H6758" t="s">
        <v>32</v>
      </c>
      <c r="I6758">
        <v>11627.440713013339</v>
      </c>
      <c r="J6758">
        <v>-11627.440713013339</v>
      </c>
      <c r="K6758">
        <v>189063</v>
      </c>
      <c r="L6758">
        <v>6.1500350216665023</v>
      </c>
      <c r="M6758">
        <v>-6.1500350216665023</v>
      </c>
    </row>
    <row r="6759" spans="1:13" x14ac:dyDescent="0.25">
      <c r="A6759" s="9">
        <v>43465</v>
      </c>
      <c r="B6759" t="s">
        <v>104</v>
      </c>
      <c r="C6759" t="s">
        <v>104</v>
      </c>
      <c r="D6759" t="s">
        <v>104</v>
      </c>
      <c r="E6759" t="s">
        <v>11</v>
      </c>
      <c r="F6759" t="s">
        <v>53</v>
      </c>
      <c r="G6759" t="s">
        <v>37</v>
      </c>
      <c r="H6759" t="s">
        <v>34</v>
      </c>
      <c r="I6759">
        <v>128279.97047545666</v>
      </c>
      <c r="J6759">
        <v>-128279.97047545666</v>
      </c>
      <c r="K6759">
        <v>189063</v>
      </c>
      <c r="L6759">
        <v>67.850383457078678</v>
      </c>
      <c r="M6759">
        <v>-67.850383457078678</v>
      </c>
    </row>
    <row r="6760" spans="1:13" x14ac:dyDescent="0.25">
      <c r="A6760" s="9">
        <v>43465</v>
      </c>
      <c r="B6760" t="s">
        <v>104</v>
      </c>
      <c r="C6760" t="s">
        <v>104</v>
      </c>
      <c r="D6760" t="s">
        <v>104</v>
      </c>
      <c r="E6760" t="s">
        <v>11</v>
      </c>
      <c r="F6760" t="s">
        <v>53</v>
      </c>
      <c r="G6760" t="s">
        <v>38</v>
      </c>
      <c r="H6760" t="s">
        <v>39</v>
      </c>
      <c r="I6760">
        <v>207210.77143647635</v>
      </c>
      <c r="J6760">
        <v>-207210.77143647635</v>
      </c>
      <c r="K6760">
        <v>189063</v>
      </c>
      <c r="L6760">
        <v>109.59879587041164</v>
      </c>
      <c r="M6760">
        <v>-109.59879587041164</v>
      </c>
    </row>
    <row r="6761" spans="1:13" x14ac:dyDescent="0.25">
      <c r="A6761" s="9">
        <v>43465</v>
      </c>
      <c r="B6761" t="s">
        <v>104</v>
      </c>
      <c r="C6761" t="s">
        <v>104</v>
      </c>
      <c r="D6761" t="s">
        <v>104</v>
      </c>
      <c r="E6761" t="s">
        <v>11</v>
      </c>
      <c r="F6761" t="s">
        <v>53</v>
      </c>
      <c r="G6761" t="s">
        <v>40</v>
      </c>
      <c r="H6761" t="s">
        <v>41</v>
      </c>
      <c r="I6761">
        <v>1659.6629320623106</v>
      </c>
      <c r="J6761">
        <v>-1659.6629320623106</v>
      </c>
      <c r="K6761">
        <v>189063</v>
      </c>
      <c r="L6761">
        <v>0.87783592350820128</v>
      </c>
      <c r="M6761">
        <v>-0.87783592350820128</v>
      </c>
    </row>
    <row r="6762" spans="1:13" x14ac:dyDescent="0.25">
      <c r="A6762" s="9">
        <v>43465</v>
      </c>
      <c r="B6762" t="s">
        <v>104</v>
      </c>
      <c r="C6762" t="s">
        <v>104</v>
      </c>
      <c r="D6762" t="s">
        <v>104</v>
      </c>
      <c r="E6762" t="s">
        <v>11</v>
      </c>
      <c r="F6762" t="s">
        <v>53</v>
      </c>
      <c r="G6762" t="s">
        <v>42</v>
      </c>
      <c r="H6762" t="s">
        <v>43</v>
      </c>
      <c r="I6762">
        <v>0</v>
      </c>
      <c r="J6762">
        <v>0</v>
      </c>
      <c r="K6762">
        <v>189063</v>
      </c>
      <c r="L6762">
        <v>0</v>
      </c>
      <c r="M6762">
        <v>0</v>
      </c>
    </row>
    <row r="6763" spans="1:13" x14ac:dyDescent="0.25">
      <c r="A6763" s="9">
        <v>43465</v>
      </c>
      <c r="B6763" t="s">
        <v>104</v>
      </c>
      <c r="C6763" t="s">
        <v>104</v>
      </c>
      <c r="D6763" t="s">
        <v>104</v>
      </c>
      <c r="E6763" t="s">
        <v>11</v>
      </c>
      <c r="F6763" t="s">
        <v>53</v>
      </c>
      <c r="G6763" t="s">
        <v>44</v>
      </c>
      <c r="H6763" t="s">
        <v>45</v>
      </c>
      <c r="I6763">
        <v>620.86064470000008</v>
      </c>
      <c r="J6763">
        <v>-620.86064470000008</v>
      </c>
      <c r="K6763">
        <v>189063</v>
      </c>
      <c r="L6763">
        <v>0.32838823286417756</v>
      </c>
      <c r="M6763">
        <v>-0.32838823286417756</v>
      </c>
    </row>
    <row r="6764" spans="1:13" x14ac:dyDescent="0.25">
      <c r="A6764" s="9">
        <v>43465</v>
      </c>
      <c r="B6764" t="s">
        <v>104</v>
      </c>
      <c r="C6764" t="s">
        <v>104</v>
      </c>
      <c r="D6764" t="s">
        <v>104</v>
      </c>
      <c r="E6764" t="s">
        <v>11</v>
      </c>
      <c r="F6764" t="s">
        <v>53</v>
      </c>
      <c r="G6764" t="s">
        <v>46</v>
      </c>
      <c r="H6764" t="s">
        <v>47</v>
      </c>
      <c r="I6764">
        <v>1038.8022873623104</v>
      </c>
      <c r="J6764">
        <v>-1038.8022873623104</v>
      </c>
      <c r="K6764">
        <v>189063</v>
      </c>
      <c r="L6764">
        <v>0.54944769064402366</v>
      </c>
      <c r="M6764">
        <v>-0.54944769064402366</v>
      </c>
    </row>
    <row r="6765" spans="1:13" x14ac:dyDescent="0.25">
      <c r="A6765" s="9">
        <v>43465</v>
      </c>
      <c r="B6765" t="s">
        <v>104</v>
      </c>
      <c r="C6765" t="s">
        <v>104</v>
      </c>
      <c r="D6765" t="s">
        <v>104</v>
      </c>
      <c r="E6765" t="s">
        <v>11</v>
      </c>
      <c r="F6765" t="s">
        <v>53</v>
      </c>
      <c r="G6765" t="s">
        <v>48</v>
      </c>
      <c r="H6765" t="s">
        <v>96</v>
      </c>
      <c r="I6765">
        <v>54.498830649999995</v>
      </c>
      <c r="J6765">
        <v>-54.498830649999995</v>
      </c>
      <c r="K6765">
        <v>189063</v>
      </c>
      <c r="L6765">
        <v>2.8825751548425656E-2</v>
      </c>
      <c r="M6765">
        <v>-2.8825751548425656E-2</v>
      </c>
    </row>
    <row r="6766" spans="1:13" x14ac:dyDescent="0.25">
      <c r="A6766" s="9">
        <v>43465</v>
      </c>
      <c r="B6766" t="s">
        <v>104</v>
      </c>
      <c r="C6766" t="s">
        <v>104</v>
      </c>
      <c r="D6766" t="s">
        <v>104</v>
      </c>
      <c r="E6766" t="s">
        <v>11</v>
      </c>
      <c r="F6766" t="s">
        <v>53</v>
      </c>
      <c r="G6766" t="s">
        <v>49</v>
      </c>
      <c r="H6766" t="s">
        <v>56</v>
      </c>
      <c r="I6766">
        <v>55281.264451504205</v>
      </c>
      <c r="J6766">
        <v>-55281.264451504205</v>
      </c>
      <c r="K6766">
        <v>189063</v>
      </c>
      <c r="L6766">
        <v>29.239599737391348</v>
      </c>
      <c r="M6766">
        <v>-29.239599737391348</v>
      </c>
    </row>
    <row r="6767" spans="1:13" x14ac:dyDescent="0.25">
      <c r="A6767" s="9">
        <v>43465</v>
      </c>
      <c r="B6767" t="s">
        <v>104</v>
      </c>
      <c r="C6767" t="s">
        <v>104</v>
      </c>
      <c r="D6767" t="s">
        <v>104</v>
      </c>
      <c r="E6767" t="s">
        <v>11</v>
      </c>
      <c r="F6767" t="s">
        <v>53</v>
      </c>
      <c r="G6767" t="s">
        <v>50</v>
      </c>
      <c r="H6767" t="s">
        <v>51</v>
      </c>
      <c r="I6767">
        <v>29778.155258533003</v>
      </c>
      <c r="J6767">
        <v>-29778.155258533003</v>
      </c>
      <c r="K6767">
        <v>189063</v>
      </c>
      <c r="L6767">
        <v>15.750387573736269</v>
      </c>
      <c r="M6767">
        <v>-15.750387573736269</v>
      </c>
    </row>
    <row r="6768" spans="1:13" x14ac:dyDescent="0.25">
      <c r="A6768" s="9">
        <v>43465</v>
      </c>
      <c r="B6768" t="s">
        <v>104</v>
      </c>
      <c r="C6768" t="s">
        <v>104</v>
      </c>
      <c r="D6768" t="s">
        <v>104</v>
      </c>
      <c r="E6768" t="s">
        <v>11</v>
      </c>
      <c r="F6768" t="s">
        <v>53</v>
      </c>
      <c r="G6768" t="s">
        <v>52</v>
      </c>
      <c r="H6768" t="s">
        <v>57</v>
      </c>
      <c r="I6768">
        <v>25503.109192971206</v>
      </c>
      <c r="J6768">
        <v>-25503.109192971206</v>
      </c>
      <c r="K6768">
        <v>189063</v>
      </c>
      <c r="L6768">
        <v>13.489212163655081</v>
      </c>
      <c r="M6768">
        <v>-13.489212163655081</v>
      </c>
    </row>
    <row r="6769" spans="1:13" x14ac:dyDescent="0.25">
      <c r="A6769" s="9">
        <v>43465</v>
      </c>
      <c r="B6769" t="s">
        <v>104</v>
      </c>
      <c r="C6769" t="s">
        <v>104</v>
      </c>
      <c r="D6769" t="s">
        <v>104</v>
      </c>
      <c r="E6769" t="s">
        <v>11</v>
      </c>
      <c r="F6769" t="s">
        <v>58</v>
      </c>
      <c r="G6769" t="s">
        <v>59</v>
      </c>
      <c r="H6769" t="s">
        <v>60</v>
      </c>
      <c r="I6769">
        <v>-60047.281367502699</v>
      </c>
      <c r="J6769">
        <v>-60047.281367502699</v>
      </c>
      <c r="K6769">
        <v>189063</v>
      </c>
      <c r="L6769">
        <v>-31.760461522086658</v>
      </c>
      <c r="M6769">
        <v>-31.760461522086658</v>
      </c>
    </row>
    <row r="6770" spans="1:13" x14ac:dyDescent="0.25">
      <c r="A6770" s="9">
        <v>43465</v>
      </c>
      <c r="B6770" t="s">
        <v>61</v>
      </c>
      <c r="C6770" t="s">
        <v>61</v>
      </c>
      <c r="D6770" t="s">
        <v>61</v>
      </c>
      <c r="E6770" t="s">
        <v>62</v>
      </c>
      <c r="F6770" t="s">
        <v>12</v>
      </c>
      <c r="G6770" t="s">
        <v>13</v>
      </c>
      <c r="H6770" t="s">
        <v>14</v>
      </c>
      <c r="I6770">
        <v>81138.514344576222</v>
      </c>
      <c r="J6770">
        <v>81138.514344576222</v>
      </c>
      <c r="K6770">
        <v>189063</v>
      </c>
      <c r="L6770">
        <v>42.916125494981152</v>
      </c>
      <c r="M6770">
        <v>42.916125494981152</v>
      </c>
    </row>
    <row r="6771" spans="1:13" x14ac:dyDescent="0.25">
      <c r="A6771" s="9">
        <v>43465</v>
      </c>
      <c r="B6771" t="s">
        <v>61</v>
      </c>
      <c r="C6771" t="s">
        <v>61</v>
      </c>
      <c r="D6771" t="s">
        <v>61</v>
      </c>
      <c r="E6771" t="s">
        <v>62</v>
      </c>
      <c r="F6771" t="s">
        <v>12</v>
      </c>
      <c r="G6771" t="s">
        <v>15</v>
      </c>
      <c r="H6771" t="s">
        <v>16</v>
      </c>
      <c r="I6771">
        <v>0</v>
      </c>
      <c r="J6771">
        <v>0</v>
      </c>
      <c r="K6771">
        <v>189063</v>
      </c>
      <c r="L6771">
        <v>0</v>
      </c>
      <c r="M6771">
        <v>0</v>
      </c>
    </row>
    <row r="6772" spans="1:13" x14ac:dyDescent="0.25">
      <c r="A6772" s="9">
        <v>43465</v>
      </c>
      <c r="B6772" t="s">
        <v>61</v>
      </c>
      <c r="C6772" t="s">
        <v>61</v>
      </c>
      <c r="D6772" t="s">
        <v>61</v>
      </c>
      <c r="E6772" t="s">
        <v>62</v>
      </c>
      <c r="F6772" t="s">
        <v>12</v>
      </c>
      <c r="G6772" t="s">
        <v>17</v>
      </c>
      <c r="H6772" t="s">
        <v>18</v>
      </c>
      <c r="I6772">
        <v>0</v>
      </c>
      <c r="J6772">
        <v>0</v>
      </c>
      <c r="K6772">
        <v>189063</v>
      </c>
      <c r="L6772">
        <v>0</v>
      </c>
      <c r="M6772">
        <v>0</v>
      </c>
    </row>
    <row r="6773" spans="1:13" x14ac:dyDescent="0.25">
      <c r="A6773" s="9">
        <v>43465</v>
      </c>
      <c r="B6773" t="s">
        <v>61</v>
      </c>
      <c r="C6773" t="s">
        <v>61</v>
      </c>
      <c r="D6773" t="s">
        <v>61</v>
      </c>
      <c r="E6773" t="s">
        <v>62</v>
      </c>
      <c r="F6773" t="s">
        <v>12</v>
      </c>
      <c r="G6773" t="s">
        <v>19</v>
      </c>
      <c r="H6773" t="s">
        <v>20</v>
      </c>
      <c r="I6773">
        <v>0</v>
      </c>
      <c r="J6773">
        <v>0</v>
      </c>
      <c r="K6773">
        <v>189063</v>
      </c>
      <c r="L6773">
        <v>0</v>
      </c>
      <c r="M6773">
        <v>0</v>
      </c>
    </row>
    <row r="6774" spans="1:13" x14ac:dyDescent="0.25">
      <c r="A6774" s="9">
        <v>43465</v>
      </c>
      <c r="B6774" t="s">
        <v>61</v>
      </c>
      <c r="C6774" t="s">
        <v>61</v>
      </c>
      <c r="D6774" t="s">
        <v>61</v>
      </c>
      <c r="E6774" t="s">
        <v>62</v>
      </c>
      <c r="F6774" t="s">
        <v>12</v>
      </c>
      <c r="G6774" t="s">
        <v>21</v>
      </c>
      <c r="H6774" t="s">
        <v>22</v>
      </c>
      <c r="I6774">
        <v>36600.020424000002</v>
      </c>
      <c r="J6774">
        <v>36600.020424000002</v>
      </c>
      <c r="K6774">
        <v>189063</v>
      </c>
      <c r="L6774">
        <v>19.358637292331128</v>
      </c>
      <c r="M6774">
        <v>19.358637292331128</v>
      </c>
    </row>
    <row r="6775" spans="1:13" x14ac:dyDescent="0.25">
      <c r="A6775" s="9">
        <v>43465</v>
      </c>
      <c r="B6775" t="s">
        <v>61</v>
      </c>
      <c r="C6775" t="s">
        <v>61</v>
      </c>
      <c r="D6775" t="s">
        <v>61</v>
      </c>
      <c r="E6775" t="s">
        <v>62</v>
      </c>
      <c r="F6775" t="s">
        <v>12</v>
      </c>
      <c r="G6775" t="s">
        <v>23</v>
      </c>
      <c r="H6775" t="s">
        <v>24</v>
      </c>
      <c r="I6775">
        <v>5965.8150359999981</v>
      </c>
      <c r="J6775">
        <v>5965.8150359999981</v>
      </c>
      <c r="K6775">
        <v>189063</v>
      </c>
      <c r="L6775">
        <v>3.1554640707065889</v>
      </c>
      <c r="M6775">
        <v>3.1554640707065889</v>
      </c>
    </row>
    <row r="6776" spans="1:13" x14ac:dyDescent="0.25">
      <c r="A6776" s="9">
        <v>43465</v>
      </c>
      <c r="B6776" t="s">
        <v>61</v>
      </c>
      <c r="C6776" t="s">
        <v>61</v>
      </c>
      <c r="D6776" t="s">
        <v>61</v>
      </c>
      <c r="E6776" t="s">
        <v>62</v>
      </c>
      <c r="F6776" t="s">
        <v>12</v>
      </c>
      <c r="G6776" t="s">
        <v>25</v>
      </c>
      <c r="H6776" t="s">
        <v>26</v>
      </c>
      <c r="I6776">
        <v>15544.942535</v>
      </c>
      <c r="J6776">
        <v>15544.942535</v>
      </c>
      <c r="K6776">
        <v>189063</v>
      </c>
      <c r="L6776">
        <v>8.2220966212320761</v>
      </c>
      <c r="M6776">
        <v>8.2220966212320761</v>
      </c>
    </row>
    <row r="6777" spans="1:13" x14ac:dyDescent="0.25">
      <c r="A6777" s="9">
        <v>43465</v>
      </c>
      <c r="B6777" t="s">
        <v>61</v>
      </c>
      <c r="C6777" t="s">
        <v>61</v>
      </c>
      <c r="D6777" t="s">
        <v>61</v>
      </c>
      <c r="E6777" t="s">
        <v>62</v>
      </c>
      <c r="F6777" t="s">
        <v>12</v>
      </c>
      <c r="G6777" t="s">
        <v>27</v>
      </c>
      <c r="H6777" t="s">
        <v>28</v>
      </c>
      <c r="I6777">
        <v>15089.262853</v>
      </c>
      <c r="J6777">
        <v>15089.262853</v>
      </c>
      <c r="K6777">
        <v>189063</v>
      </c>
      <c r="L6777">
        <v>7.9810766003924618</v>
      </c>
      <c r="M6777">
        <v>7.9810766003924618</v>
      </c>
    </row>
    <row r="6778" spans="1:13" x14ac:dyDescent="0.25">
      <c r="A6778" s="9">
        <v>43465</v>
      </c>
      <c r="B6778" t="s">
        <v>61</v>
      </c>
      <c r="C6778" t="s">
        <v>61</v>
      </c>
      <c r="D6778" t="s">
        <v>61</v>
      </c>
      <c r="E6778" t="s">
        <v>62</v>
      </c>
      <c r="F6778" t="s">
        <v>12</v>
      </c>
      <c r="G6778" t="s">
        <v>29</v>
      </c>
      <c r="H6778" t="s">
        <v>30</v>
      </c>
      <c r="I6778">
        <v>680.32761431999825</v>
      </c>
      <c r="J6778">
        <v>680.32761431999825</v>
      </c>
      <c r="K6778">
        <v>189063</v>
      </c>
      <c r="L6778">
        <v>0.35984175344726266</v>
      </c>
      <c r="M6778">
        <v>0.35984175344726266</v>
      </c>
    </row>
    <row r="6779" spans="1:13" x14ac:dyDescent="0.25">
      <c r="A6779" s="9">
        <v>43465</v>
      </c>
      <c r="B6779" t="s">
        <v>61</v>
      </c>
      <c r="C6779" t="s">
        <v>61</v>
      </c>
      <c r="D6779" t="s">
        <v>61</v>
      </c>
      <c r="E6779" t="s">
        <v>62</v>
      </c>
      <c r="F6779" t="s">
        <v>12</v>
      </c>
      <c r="G6779" t="s">
        <v>31</v>
      </c>
      <c r="H6779" t="s">
        <v>32</v>
      </c>
      <c r="I6779">
        <v>680.32761431999825</v>
      </c>
      <c r="J6779">
        <v>680.32761431999825</v>
      </c>
      <c r="K6779">
        <v>189063</v>
      </c>
      <c r="L6779">
        <v>0.35984175344726266</v>
      </c>
      <c r="M6779">
        <v>0.35984175344726266</v>
      </c>
    </row>
    <row r="6780" spans="1:13" x14ac:dyDescent="0.25">
      <c r="A6780" s="9">
        <v>43465</v>
      </c>
      <c r="B6780" t="s">
        <v>61</v>
      </c>
      <c r="C6780" t="s">
        <v>61</v>
      </c>
      <c r="D6780" t="s">
        <v>61</v>
      </c>
      <c r="E6780" t="s">
        <v>62</v>
      </c>
      <c r="F6780" t="s">
        <v>12</v>
      </c>
      <c r="G6780" t="s">
        <v>33</v>
      </c>
      <c r="H6780" t="s">
        <v>34</v>
      </c>
      <c r="I6780">
        <v>0</v>
      </c>
      <c r="J6780">
        <v>0</v>
      </c>
      <c r="K6780">
        <v>189063</v>
      </c>
      <c r="L6780">
        <v>0</v>
      </c>
      <c r="M6780">
        <v>0</v>
      </c>
    </row>
    <row r="6781" spans="1:13" x14ac:dyDescent="0.25">
      <c r="A6781" s="9">
        <v>43465</v>
      </c>
      <c r="B6781" t="s">
        <v>61</v>
      </c>
      <c r="C6781" t="s">
        <v>61</v>
      </c>
      <c r="D6781" t="s">
        <v>61</v>
      </c>
      <c r="E6781" t="s">
        <v>62</v>
      </c>
      <c r="F6781" t="s">
        <v>12</v>
      </c>
      <c r="G6781" t="s">
        <v>35</v>
      </c>
      <c r="H6781" t="s">
        <v>111</v>
      </c>
      <c r="I6781">
        <v>2961.4605220000003</v>
      </c>
      <c r="J6781">
        <v>2961.4605220000003</v>
      </c>
      <c r="K6781">
        <v>189063</v>
      </c>
      <c r="L6781">
        <v>1.566388199700629</v>
      </c>
      <c r="M6781">
        <v>1.566388199700629</v>
      </c>
    </row>
    <row r="6782" spans="1:13" x14ac:dyDescent="0.25">
      <c r="A6782" s="9">
        <v>43465</v>
      </c>
      <c r="B6782" t="s">
        <v>61</v>
      </c>
      <c r="C6782" t="s">
        <v>61</v>
      </c>
      <c r="D6782" t="s">
        <v>61</v>
      </c>
      <c r="E6782" t="s">
        <v>62</v>
      </c>
      <c r="F6782" t="s">
        <v>12</v>
      </c>
      <c r="G6782" t="s">
        <v>36</v>
      </c>
      <c r="H6782" t="s">
        <v>32</v>
      </c>
      <c r="I6782">
        <v>165.10188625644321</v>
      </c>
      <c r="J6782">
        <v>165.10188625644321</v>
      </c>
      <c r="K6782">
        <v>189063</v>
      </c>
      <c r="L6782">
        <v>8.7326386578253382E-2</v>
      </c>
      <c r="M6782">
        <v>8.7326386578253382E-2</v>
      </c>
    </row>
    <row r="6783" spans="1:13" x14ac:dyDescent="0.25">
      <c r="A6783" s="9">
        <v>43465</v>
      </c>
      <c r="B6783" t="s">
        <v>61</v>
      </c>
      <c r="C6783" t="s">
        <v>61</v>
      </c>
      <c r="D6783" t="s">
        <v>61</v>
      </c>
      <c r="E6783" t="s">
        <v>62</v>
      </c>
      <c r="F6783" t="s">
        <v>12</v>
      </c>
      <c r="G6783" t="s">
        <v>37</v>
      </c>
      <c r="H6783" t="s">
        <v>34</v>
      </c>
      <c r="I6783">
        <v>2796.358635743557</v>
      </c>
      <c r="J6783">
        <v>2796.358635743557</v>
      </c>
      <c r="K6783">
        <v>189063</v>
      </c>
      <c r="L6783">
        <v>1.4790618131223756</v>
      </c>
      <c r="M6783">
        <v>1.4790618131223756</v>
      </c>
    </row>
    <row r="6784" spans="1:13" x14ac:dyDescent="0.25">
      <c r="A6784" s="9">
        <v>43465</v>
      </c>
      <c r="B6784" t="s">
        <v>61</v>
      </c>
      <c r="C6784" t="s">
        <v>61</v>
      </c>
      <c r="D6784" t="s">
        <v>61</v>
      </c>
      <c r="E6784" t="s">
        <v>62</v>
      </c>
      <c r="F6784" t="s">
        <v>12</v>
      </c>
      <c r="G6784" t="s">
        <v>38</v>
      </c>
      <c r="H6784" t="s">
        <v>39</v>
      </c>
      <c r="I6784">
        <v>16048.830590724318</v>
      </c>
      <c r="J6784">
        <v>16048.830590724318</v>
      </c>
      <c r="K6784">
        <v>189063</v>
      </c>
      <c r="L6784">
        <v>8.4886152185907964</v>
      </c>
      <c r="M6784">
        <v>8.4886152185907964</v>
      </c>
    </row>
    <row r="6785" spans="1:13" x14ac:dyDescent="0.25">
      <c r="A6785" s="9">
        <v>43465</v>
      </c>
      <c r="B6785" t="s">
        <v>61</v>
      </c>
      <c r="C6785" t="s">
        <v>61</v>
      </c>
      <c r="D6785" t="s">
        <v>61</v>
      </c>
      <c r="E6785" t="s">
        <v>62</v>
      </c>
      <c r="F6785" t="s">
        <v>12</v>
      </c>
      <c r="G6785" t="s">
        <v>40</v>
      </c>
      <c r="H6785" t="s">
        <v>41</v>
      </c>
      <c r="I6785">
        <v>350.2076732581661</v>
      </c>
      <c r="J6785">
        <v>350.2076732581661</v>
      </c>
      <c r="K6785">
        <v>189063</v>
      </c>
      <c r="L6785">
        <v>0.18523332077570231</v>
      </c>
      <c r="M6785">
        <v>0.18523332077570231</v>
      </c>
    </row>
    <row r="6786" spans="1:13" x14ac:dyDescent="0.25">
      <c r="A6786" s="9">
        <v>43465</v>
      </c>
      <c r="B6786" t="s">
        <v>61</v>
      </c>
      <c r="C6786" t="s">
        <v>61</v>
      </c>
      <c r="D6786" t="s">
        <v>61</v>
      </c>
      <c r="E6786" t="s">
        <v>62</v>
      </c>
      <c r="F6786" t="s">
        <v>12</v>
      </c>
      <c r="G6786" t="s">
        <v>42</v>
      </c>
      <c r="H6786" t="s">
        <v>43</v>
      </c>
      <c r="I6786">
        <v>0</v>
      </c>
      <c r="J6786">
        <v>0</v>
      </c>
      <c r="K6786">
        <v>189063</v>
      </c>
      <c r="L6786">
        <v>0</v>
      </c>
      <c r="M6786">
        <v>0</v>
      </c>
    </row>
    <row r="6787" spans="1:13" x14ac:dyDescent="0.25">
      <c r="A6787" s="9">
        <v>43465</v>
      </c>
      <c r="B6787" t="s">
        <v>61</v>
      </c>
      <c r="C6787" t="s">
        <v>61</v>
      </c>
      <c r="D6787" t="s">
        <v>61</v>
      </c>
      <c r="E6787" t="s">
        <v>62</v>
      </c>
      <c r="F6787" t="s">
        <v>12</v>
      </c>
      <c r="G6787" t="s">
        <v>44</v>
      </c>
      <c r="H6787" t="s">
        <v>45</v>
      </c>
      <c r="I6787">
        <v>0</v>
      </c>
      <c r="J6787">
        <v>0</v>
      </c>
      <c r="K6787">
        <v>189063</v>
      </c>
      <c r="L6787">
        <v>0</v>
      </c>
      <c r="M6787">
        <v>0</v>
      </c>
    </row>
    <row r="6788" spans="1:13" x14ac:dyDescent="0.25">
      <c r="A6788" s="9">
        <v>43465</v>
      </c>
      <c r="B6788" t="s">
        <v>61</v>
      </c>
      <c r="C6788" t="s">
        <v>61</v>
      </c>
      <c r="D6788" t="s">
        <v>61</v>
      </c>
      <c r="E6788" t="s">
        <v>62</v>
      </c>
      <c r="F6788" t="s">
        <v>12</v>
      </c>
      <c r="G6788" t="s">
        <v>46</v>
      </c>
      <c r="H6788" t="s">
        <v>47</v>
      </c>
      <c r="I6788">
        <v>350.2076732581661</v>
      </c>
      <c r="J6788">
        <v>350.2076732581661</v>
      </c>
      <c r="K6788">
        <v>189063</v>
      </c>
      <c r="L6788">
        <v>0.18523332077570231</v>
      </c>
      <c r="M6788">
        <v>0.18523332077570231</v>
      </c>
    </row>
    <row r="6789" spans="1:13" x14ac:dyDescent="0.25">
      <c r="A6789" s="9">
        <v>43465</v>
      </c>
      <c r="B6789" t="s">
        <v>61</v>
      </c>
      <c r="C6789" t="s">
        <v>61</v>
      </c>
      <c r="D6789" t="s">
        <v>61</v>
      </c>
      <c r="E6789" t="s">
        <v>62</v>
      </c>
      <c r="F6789" t="s">
        <v>12</v>
      </c>
      <c r="G6789" t="s">
        <v>48</v>
      </c>
      <c r="H6789" t="s">
        <v>96</v>
      </c>
      <c r="I6789">
        <v>0</v>
      </c>
      <c r="J6789">
        <v>0</v>
      </c>
      <c r="K6789">
        <v>189063</v>
      </c>
      <c r="L6789">
        <v>0</v>
      </c>
      <c r="M6789">
        <v>0</v>
      </c>
    </row>
    <row r="6790" spans="1:13" x14ac:dyDescent="0.25">
      <c r="A6790" s="9">
        <v>43465</v>
      </c>
      <c r="B6790" t="s">
        <v>61</v>
      </c>
      <c r="C6790" t="s">
        <v>61</v>
      </c>
      <c r="D6790" t="s">
        <v>61</v>
      </c>
      <c r="E6790" t="s">
        <v>62</v>
      </c>
      <c r="F6790" t="s">
        <v>12</v>
      </c>
      <c r="G6790" t="s">
        <v>49</v>
      </c>
      <c r="H6790" t="s">
        <v>105</v>
      </c>
      <c r="I6790">
        <v>24497.667520273731</v>
      </c>
      <c r="J6790">
        <v>24497.667520273731</v>
      </c>
      <c r="K6790">
        <v>189063</v>
      </c>
      <c r="L6790">
        <v>12.957409710135634</v>
      </c>
      <c r="M6790">
        <v>12.957409710135634</v>
      </c>
    </row>
    <row r="6791" spans="1:13" x14ac:dyDescent="0.25">
      <c r="A6791" s="9">
        <v>43465</v>
      </c>
      <c r="B6791" t="s">
        <v>61</v>
      </c>
      <c r="C6791" t="s">
        <v>61</v>
      </c>
      <c r="D6791" t="s">
        <v>61</v>
      </c>
      <c r="E6791" t="s">
        <v>62</v>
      </c>
      <c r="F6791" t="s">
        <v>12</v>
      </c>
      <c r="G6791" t="s">
        <v>50</v>
      </c>
      <c r="H6791" t="s">
        <v>51</v>
      </c>
      <c r="I6791">
        <v>12571.599213799042</v>
      </c>
      <c r="J6791">
        <v>12571.599213799042</v>
      </c>
      <c r="K6791">
        <v>189063</v>
      </c>
      <c r="L6791">
        <v>6.6494233212204614</v>
      </c>
      <c r="M6791">
        <v>6.6494233212204614</v>
      </c>
    </row>
    <row r="6792" spans="1:13" x14ac:dyDescent="0.25">
      <c r="A6792" s="9">
        <v>43465</v>
      </c>
      <c r="B6792" t="s">
        <v>61</v>
      </c>
      <c r="C6792" t="s">
        <v>61</v>
      </c>
      <c r="D6792" t="s">
        <v>61</v>
      </c>
      <c r="E6792" t="s">
        <v>62</v>
      </c>
      <c r="F6792" t="s">
        <v>12</v>
      </c>
      <c r="G6792" t="s">
        <v>52</v>
      </c>
      <c r="H6792" t="s">
        <v>107</v>
      </c>
      <c r="I6792">
        <v>11926.068306474692</v>
      </c>
      <c r="J6792">
        <v>11926.068306474692</v>
      </c>
      <c r="K6792">
        <v>189063</v>
      </c>
      <c r="L6792">
        <v>6.3079863889151726</v>
      </c>
      <c r="M6792">
        <v>6.3079863889151726</v>
      </c>
    </row>
    <row r="6793" spans="1:13" x14ac:dyDescent="0.25">
      <c r="A6793" s="9">
        <v>43465</v>
      </c>
      <c r="B6793" t="s">
        <v>61</v>
      </c>
      <c r="C6793" t="s">
        <v>61</v>
      </c>
      <c r="D6793" t="s">
        <v>61</v>
      </c>
      <c r="E6793" t="s">
        <v>62</v>
      </c>
      <c r="F6793" t="s">
        <v>53</v>
      </c>
      <c r="G6793" t="s">
        <v>54</v>
      </c>
      <c r="H6793" t="s">
        <v>55</v>
      </c>
      <c r="I6793">
        <v>283235.73244508787</v>
      </c>
      <c r="J6793">
        <v>-283235.73244508787</v>
      </c>
      <c r="K6793">
        <v>189063</v>
      </c>
      <c r="L6793">
        <v>149.8102391504884</v>
      </c>
      <c r="M6793">
        <v>-149.8102391504884</v>
      </c>
    </row>
    <row r="6794" spans="1:13" x14ac:dyDescent="0.25">
      <c r="A6794" s="9">
        <v>43465</v>
      </c>
      <c r="B6794" t="s">
        <v>61</v>
      </c>
      <c r="C6794" t="s">
        <v>61</v>
      </c>
      <c r="D6794" t="s">
        <v>61</v>
      </c>
      <c r="E6794" t="s">
        <v>62</v>
      </c>
      <c r="F6794" t="s">
        <v>53</v>
      </c>
      <c r="G6794" t="s">
        <v>15</v>
      </c>
      <c r="H6794" t="s">
        <v>16</v>
      </c>
      <c r="I6794">
        <v>0</v>
      </c>
      <c r="J6794">
        <v>0</v>
      </c>
      <c r="K6794">
        <v>189063</v>
      </c>
      <c r="L6794">
        <v>0</v>
      </c>
      <c r="M6794">
        <v>0</v>
      </c>
    </row>
    <row r="6795" spans="1:13" x14ac:dyDescent="0.25">
      <c r="A6795" s="9">
        <v>43465</v>
      </c>
      <c r="B6795" t="s">
        <v>61</v>
      </c>
      <c r="C6795" t="s">
        <v>61</v>
      </c>
      <c r="D6795" t="s">
        <v>61</v>
      </c>
      <c r="E6795" t="s">
        <v>62</v>
      </c>
      <c r="F6795" t="s">
        <v>53</v>
      </c>
      <c r="G6795" t="s">
        <v>17</v>
      </c>
      <c r="H6795" t="s">
        <v>18</v>
      </c>
      <c r="I6795">
        <v>0</v>
      </c>
      <c r="J6795">
        <v>0</v>
      </c>
      <c r="K6795">
        <v>189063</v>
      </c>
      <c r="L6795">
        <v>0</v>
      </c>
      <c r="M6795">
        <v>0</v>
      </c>
    </row>
    <row r="6796" spans="1:13" x14ac:dyDescent="0.25">
      <c r="A6796" s="9">
        <v>43465</v>
      </c>
      <c r="B6796" t="s">
        <v>61</v>
      </c>
      <c r="C6796" t="s">
        <v>61</v>
      </c>
      <c r="D6796" t="s">
        <v>61</v>
      </c>
      <c r="E6796" t="s">
        <v>62</v>
      </c>
      <c r="F6796" t="s">
        <v>53</v>
      </c>
      <c r="G6796" t="s">
        <v>19</v>
      </c>
      <c r="H6796" t="s">
        <v>20</v>
      </c>
      <c r="I6796">
        <v>0</v>
      </c>
      <c r="J6796">
        <v>0</v>
      </c>
      <c r="K6796">
        <v>189063</v>
      </c>
      <c r="L6796">
        <v>0</v>
      </c>
      <c r="M6796">
        <v>0</v>
      </c>
    </row>
    <row r="6797" spans="1:13" x14ac:dyDescent="0.25">
      <c r="A6797" s="9">
        <v>43465</v>
      </c>
      <c r="B6797" t="s">
        <v>61</v>
      </c>
      <c r="C6797" t="s">
        <v>61</v>
      </c>
      <c r="D6797" t="s">
        <v>61</v>
      </c>
      <c r="E6797" t="s">
        <v>62</v>
      </c>
      <c r="F6797" t="s">
        <v>53</v>
      </c>
      <c r="G6797" t="s">
        <v>21</v>
      </c>
      <c r="H6797" t="s">
        <v>22</v>
      </c>
      <c r="I6797">
        <v>0</v>
      </c>
      <c r="J6797">
        <v>0</v>
      </c>
      <c r="K6797">
        <v>189063</v>
      </c>
      <c r="L6797">
        <v>0</v>
      </c>
      <c r="M6797">
        <v>0</v>
      </c>
    </row>
    <row r="6798" spans="1:13" x14ac:dyDescent="0.25">
      <c r="A6798" s="9">
        <v>43465</v>
      </c>
      <c r="B6798" t="s">
        <v>61</v>
      </c>
      <c r="C6798" t="s">
        <v>61</v>
      </c>
      <c r="D6798" t="s">
        <v>61</v>
      </c>
      <c r="E6798" t="s">
        <v>62</v>
      </c>
      <c r="F6798" t="s">
        <v>53</v>
      </c>
      <c r="G6798" t="s">
        <v>23</v>
      </c>
      <c r="H6798" t="s">
        <v>24</v>
      </c>
      <c r="I6798">
        <v>0</v>
      </c>
      <c r="J6798">
        <v>0</v>
      </c>
      <c r="K6798">
        <v>189063</v>
      </c>
      <c r="L6798">
        <v>0</v>
      </c>
      <c r="M6798">
        <v>0</v>
      </c>
    </row>
    <row r="6799" spans="1:13" x14ac:dyDescent="0.25">
      <c r="A6799" s="9">
        <v>43465</v>
      </c>
      <c r="B6799" t="s">
        <v>61</v>
      </c>
      <c r="C6799" t="s">
        <v>61</v>
      </c>
      <c r="D6799" t="s">
        <v>61</v>
      </c>
      <c r="E6799" t="s">
        <v>62</v>
      </c>
      <c r="F6799" t="s">
        <v>53</v>
      </c>
      <c r="G6799" t="s">
        <v>25</v>
      </c>
      <c r="H6799" t="s">
        <v>26</v>
      </c>
      <c r="I6799">
        <v>0</v>
      </c>
      <c r="J6799">
        <v>0</v>
      </c>
      <c r="K6799">
        <v>189063</v>
      </c>
      <c r="L6799">
        <v>0</v>
      </c>
      <c r="M6799">
        <v>0</v>
      </c>
    </row>
    <row r="6800" spans="1:13" x14ac:dyDescent="0.25">
      <c r="A6800" s="9">
        <v>43465</v>
      </c>
      <c r="B6800" t="s">
        <v>61</v>
      </c>
      <c r="C6800" t="s">
        <v>61</v>
      </c>
      <c r="D6800" t="s">
        <v>61</v>
      </c>
      <c r="E6800" t="s">
        <v>62</v>
      </c>
      <c r="F6800" t="s">
        <v>53</v>
      </c>
      <c r="G6800" t="s">
        <v>27</v>
      </c>
      <c r="H6800" t="s">
        <v>28</v>
      </c>
      <c r="I6800">
        <v>0</v>
      </c>
      <c r="J6800">
        <v>0</v>
      </c>
      <c r="K6800">
        <v>189063</v>
      </c>
      <c r="L6800">
        <v>0</v>
      </c>
      <c r="M6800">
        <v>0</v>
      </c>
    </row>
    <row r="6801" spans="1:13" x14ac:dyDescent="0.25">
      <c r="A6801" s="9">
        <v>43465</v>
      </c>
      <c r="B6801" t="s">
        <v>61</v>
      </c>
      <c r="C6801" t="s">
        <v>61</v>
      </c>
      <c r="D6801" t="s">
        <v>61</v>
      </c>
      <c r="E6801" t="s">
        <v>62</v>
      </c>
      <c r="F6801" t="s">
        <v>53</v>
      </c>
      <c r="G6801" t="s">
        <v>29</v>
      </c>
      <c r="H6801" t="s">
        <v>30</v>
      </c>
      <c r="I6801">
        <v>9909.7350650000008</v>
      </c>
      <c r="J6801">
        <v>-9909.7350650000008</v>
      </c>
      <c r="K6801">
        <v>189063</v>
      </c>
      <c r="L6801">
        <v>5.2414988998376204</v>
      </c>
      <c r="M6801">
        <v>-5.2414988998376204</v>
      </c>
    </row>
    <row r="6802" spans="1:13" x14ac:dyDescent="0.25">
      <c r="A6802" s="9">
        <v>43465</v>
      </c>
      <c r="B6802" t="s">
        <v>61</v>
      </c>
      <c r="C6802" t="s">
        <v>61</v>
      </c>
      <c r="D6802" t="s">
        <v>61</v>
      </c>
      <c r="E6802" t="s">
        <v>62</v>
      </c>
      <c r="F6802" t="s">
        <v>53</v>
      </c>
      <c r="G6802" t="s">
        <v>31</v>
      </c>
      <c r="H6802" t="s">
        <v>32</v>
      </c>
      <c r="I6802">
        <v>42.911225999999999</v>
      </c>
      <c r="J6802">
        <v>-42.911225999999999</v>
      </c>
      <c r="K6802">
        <v>189063</v>
      </c>
      <c r="L6802">
        <v>2.2696786785357262E-2</v>
      </c>
      <c r="M6802">
        <v>-2.2696786785357262E-2</v>
      </c>
    </row>
    <row r="6803" spans="1:13" x14ac:dyDescent="0.25">
      <c r="A6803" s="9">
        <v>43465</v>
      </c>
      <c r="B6803" t="s">
        <v>61</v>
      </c>
      <c r="C6803" t="s">
        <v>61</v>
      </c>
      <c r="D6803" t="s">
        <v>61</v>
      </c>
      <c r="E6803" t="s">
        <v>62</v>
      </c>
      <c r="F6803" t="s">
        <v>53</v>
      </c>
      <c r="G6803" t="s">
        <v>33</v>
      </c>
      <c r="H6803" t="s">
        <v>34</v>
      </c>
      <c r="I6803">
        <v>9866.8238390000006</v>
      </c>
      <c r="J6803">
        <v>-9866.8238390000006</v>
      </c>
      <c r="K6803">
        <v>189063</v>
      </c>
      <c r="L6803">
        <v>5.2188021130522637</v>
      </c>
      <c r="M6803">
        <v>-5.2188021130522637</v>
      </c>
    </row>
    <row r="6804" spans="1:13" x14ac:dyDescent="0.25">
      <c r="A6804" s="9">
        <v>43465</v>
      </c>
      <c r="B6804" t="s">
        <v>61</v>
      </c>
      <c r="C6804" t="s">
        <v>61</v>
      </c>
      <c r="D6804" t="s">
        <v>61</v>
      </c>
      <c r="E6804" t="s">
        <v>62</v>
      </c>
      <c r="F6804" t="s">
        <v>53</v>
      </c>
      <c r="G6804" t="s">
        <v>35</v>
      </c>
      <c r="H6804" t="s">
        <v>111</v>
      </c>
      <c r="I6804">
        <v>70804.189519716863</v>
      </c>
      <c r="J6804">
        <v>-70804.189519716863</v>
      </c>
      <c r="K6804">
        <v>189063</v>
      </c>
      <c r="L6804">
        <v>37.450050787153941</v>
      </c>
      <c r="M6804">
        <v>-37.450050787153941</v>
      </c>
    </row>
    <row r="6805" spans="1:13" x14ac:dyDescent="0.25">
      <c r="A6805" s="9">
        <v>43465</v>
      </c>
      <c r="B6805" t="s">
        <v>61</v>
      </c>
      <c r="C6805" t="s">
        <v>61</v>
      </c>
      <c r="D6805" t="s">
        <v>61</v>
      </c>
      <c r="E6805" t="s">
        <v>62</v>
      </c>
      <c r="F6805" t="s">
        <v>53</v>
      </c>
      <c r="G6805" t="s">
        <v>36</v>
      </c>
      <c r="H6805" t="s">
        <v>32</v>
      </c>
      <c r="I6805">
        <v>4925.8740578282241</v>
      </c>
      <c r="J6805">
        <v>-4925.8740578282241</v>
      </c>
      <c r="K6805">
        <v>189063</v>
      </c>
      <c r="L6805">
        <v>2.6054140989131795</v>
      </c>
      <c r="M6805">
        <v>-2.6054140989131795</v>
      </c>
    </row>
    <row r="6806" spans="1:13" x14ac:dyDescent="0.25">
      <c r="A6806" s="9">
        <v>43465</v>
      </c>
      <c r="B6806" t="s">
        <v>61</v>
      </c>
      <c r="C6806" t="s">
        <v>61</v>
      </c>
      <c r="D6806" t="s">
        <v>61</v>
      </c>
      <c r="E6806" t="s">
        <v>62</v>
      </c>
      <c r="F6806" t="s">
        <v>53</v>
      </c>
      <c r="G6806" t="s">
        <v>37</v>
      </c>
      <c r="H6806" t="s">
        <v>34</v>
      </c>
      <c r="I6806">
        <v>65878.315461888633</v>
      </c>
      <c r="J6806">
        <v>-65878.315461888633</v>
      </c>
      <c r="K6806">
        <v>189063</v>
      </c>
      <c r="L6806">
        <v>34.844636688240762</v>
      </c>
      <c r="M6806">
        <v>-34.844636688240762</v>
      </c>
    </row>
    <row r="6807" spans="1:13" x14ac:dyDescent="0.25">
      <c r="A6807" s="9">
        <v>43465</v>
      </c>
      <c r="B6807" t="s">
        <v>61</v>
      </c>
      <c r="C6807" t="s">
        <v>61</v>
      </c>
      <c r="D6807" t="s">
        <v>61</v>
      </c>
      <c r="E6807" t="s">
        <v>62</v>
      </c>
      <c r="F6807" t="s">
        <v>53</v>
      </c>
      <c r="G6807" t="s">
        <v>38</v>
      </c>
      <c r="H6807" t="s">
        <v>39</v>
      </c>
      <c r="I6807">
        <v>160263.12993200001</v>
      </c>
      <c r="J6807">
        <v>-160263.12993200001</v>
      </c>
      <c r="K6807">
        <v>189063</v>
      </c>
      <c r="L6807">
        <v>84.76705115860851</v>
      </c>
      <c r="M6807">
        <v>-84.76705115860851</v>
      </c>
    </row>
    <row r="6808" spans="1:13" x14ac:dyDescent="0.25">
      <c r="A6808" s="9">
        <v>43465</v>
      </c>
      <c r="B6808" t="s">
        <v>61</v>
      </c>
      <c r="C6808" t="s">
        <v>61</v>
      </c>
      <c r="D6808" t="s">
        <v>61</v>
      </c>
      <c r="E6808" t="s">
        <v>62</v>
      </c>
      <c r="F6808" t="s">
        <v>53</v>
      </c>
      <c r="G6808" t="s">
        <v>40</v>
      </c>
      <c r="H6808" t="s">
        <v>41</v>
      </c>
      <c r="I6808">
        <v>0</v>
      </c>
      <c r="J6808">
        <v>0</v>
      </c>
      <c r="K6808">
        <v>189063</v>
      </c>
      <c r="L6808">
        <v>0</v>
      </c>
      <c r="M6808">
        <v>0</v>
      </c>
    </row>
    <row r="6809" spans="1:13" x14ac:dyDescent="0.25">
      <c r="A6809" s="9">
        <v>43465</v>
      </c>
      <c r="B6809" t="s">
        <v>61</v>
      </c>
      <c r="C6809" t="s">
        <v>61</v>
      </c>
      <c r="D6809" t="s">
        <v>61</v>
      </c>
      <c r="E6809" t="s">
        <v>62</v>
      </c>
      <c r="F6809" t="s">
        <v>53</v>
      </c>
      <c r="G6809" t="s">
        <v>42</v>
      </c>
      <c r="H6809" t="s">
        <v>43</v>
      </c>
      <c r="I6809">
        <v>0</v>
      </c>
      <c r="J6809">
        <v>0</v>
      </c>
      <c r="K6809">
        <v>189063</v>
      </c>
      <c r="L6809">
        <v>0</v>
      </c>
      <c r="M6809">
        <v>0</v>
      </c>
    </row>
    <row r="6810" spans="1:13" x14ac:dyDescent="0.25">
      <c r="A6810" s="9">
        <v>43465</v>
      </c>
      <c r="B6810" t="s">
        <v>61</v>
      </c>
      <c r="C6810" t="s">
        <v>61</v>
      </c>
      <c r="D6810" t="s">
        <v>61</v>
      </c>
      <c r="E6810" t="s">
        <v>62</v>
      </c>
      <c r="F6810" t="s">
        <v>53</v>
      </c>
      <c r="G6810" t="s">
        <v>44</v>
      </c>
      <c r="H6810" t="s">
        <v>45</v>
      </c>
      <c r="I6810">
        <v>0</v>
      </c>
      <c r="J6810">
        <v>0</v>
      </c>
      <c r="K6810">
        <v>189063</v>
      </c>
      <c r="L6810">
        <v>0</v>
      </c>
      <c r="M6810">
        <v>0</v>
      </c>
    </row>
    <row r="6811" spans="1:13" x14ac:dyDescent="0.25">
      <c r="A6811" s="9">
        <v>43465</v>
      </c>
      <c r="B6811" t="s">
        <v>61</v>
      </c>
      <c r="C6811" t="s">
        <v>61</v>
      </c>
      <c r="D6811" t="s">
        <v>61</v>
      </c>
      <c r="E6811" t="s">
        <v>62</v>
      </c>
      <c r="F6811" t="s">
        <v>53</v>
      </c>
      <c r="G6811" t="s">
        <v>46</v>
      </c>
      <c r="H6811" t="s">
        <v>47</v>
      </c>
      <c r="I6811">
        <v>0</v>
      </c>
      <c r="J6811">
        <v>0</v>
      </c>
      <c r="K6811">
        <v>189063</v>
      </c>
      <c r="L6811">
        <v>0</v>
      </c>
      <c r="M6811">
        <v>0</v>
      </c>
    </row>
    <row r="6812" spans="1:13" x14ac:dyDescent="0.25">
      <c r="A6812" s="9">
        <v>43465</v>
      </c>
      <c r="B6812" t="s">
        <v>61</v>
      </c>
      <c r="C6812" t="s">
        <v>61</v>
      </c>
      <c r="D6812" t="s">
        <v>61</v>
      </c>
      <c r="E6812" t="s">
        <v>62</v>
      </c>
      <c r="F6812" t="s">
        <v>53</v>
      </c>
      <c r="G6812" t="s">
        <v>48</v>
      </c>
      <c r="H6812" t="s">
        <v>96</v>
      </c>
      <c r="I6812">
        <v>54.182012729999997</v>
      </c>
      <c r="J6812">
        <v>-54.182012729999997</v>
      </c>
      <c r="K6812">
        <v>189063</v>
      </c>
      <c r="L6812">
        <v>2.8658178876882309E-2</v>
      </c>
      <c r="M6812">
        <v>-2.8658178876882309E-2</v>
      </c>
    </row>
    <row r="6813" spans="1:13" x14ac:dyDescent="0.25">
      <c r="A6813" s="9">
        <v>43465</v>
      </c>
      <c r="B6813" t="s">
        <v>61</v>
      </c>
      <c r="C6813" t="s">
        <v>61</v>
      </c>
      <c r="D6813" t="s">
        <v>61</v>
      </c>
      <c r="E6813" t="s">
        <v>62</v>
      </c>
      <c r="F6813" t="s">
        <v>53</v>
      </c>
      <c r="G6813" t="s">
        <v>49</v>
      </c>
      <c r="H6813" t="s">
        <v>56</v>
      </c>
      <c r="I6813">
        <v>42204.495915640997</v>
      </c>
      <c r="J6813">
        <v>-42204.495915640997</v>
      </c>
      <c r="K6813">
        <v>189063</v>
      </c>
      <c r="L6813">
        <v>22.322980126011434</v>
      </c>
      <c r="M6813">
        <v>-22.322980126011434</v>
      </c>
    </row>
    <row r="6814" spans="1:13" x14ac:dyDescent="0.25">
      <c r="A6814" s="9">
        <v>43465</v>
      </c>
      <c r="B6814" t="s">
        <v>61</v>
      </c>
      <c r="C6814" t="s">
        <v>61</v>
      </c>
      <c r="D6814" t="s">
        <v>61</v>
      </c>
      <c r="E6814" t="s">
        <v>62</v>
      </c>
      <c r="F6814" t="s">
        <v>53</v>
      </c>
      <c r="G6814" t="s">
        <v>50</v>
      </c>
      <c r="H6814" t="s">
        <v>51</v>
      </c>
      <c r="I6814">
        <v>29299.146361969797</v>
      </c>
      <c r="J6814">
        <v>-29299.146361969797</v>
      </c>
      <c r="K6814">
        <v>189063</v>
      </c>
      <c r="L6814">
        <v>15.497028166256644</v>
      </c>
      <c r="M6814">
        <v>-15.497028166256644</v>
      </c>
    </row>
    <row r="6815" spans="1:13" x14ac:dyDescent="0.25">
      <c r="A6815" s="9">
        <v>43465</v>
      </c>
      <c r="B6815" t="s">
        <v>61</v>
      </c>
      <c r="C6815" t="s">
        <v>61</v>
      </c>
      <c r="D6815" t="s">
        <v>61</v>
      </c>
      <c r="E6815" t="s">
        <v>62</v>
      </c>
      <c r="F6815" t="s">
        <v>53</v>
      </c>
      <c r="G6815" t="s">
        <v>52</v>
      </c>
      <c r="H6815" t="s">
        <v>57</v>
      </c>
      <c r="I6815">
        <v>12905.349553671202</v>
      </c>
      <c r="J6815">
        <v>-12905.349553671202</v>
      </c>
      <c r="K6815">
        <v>189063</v>
      </c>
      <c r="L6815">
        <v>6.825951959754792</v>
      </c>
      <c r="M6815">
        <v>-6.825951959754792</v>
      </c>
    </row>
    <row r="6816" spans="1:13" x14ac:dyDescent="0.25">
      <c r="A6816" s="9">
        <v>43465</v>
      </c>
      <c r="B6816" t="s">
        <v>61</v>
      </c>
      <c r="C6816" t="s">
        <v>61</v>
      </c>
      <c r="D6816" t="s">
        <v>61</v>
      </c>
      <c r="E6816" t="s">
        <v>62</v>
      </c>
      <c r="F6816" t="s">
        <v>58</v>
      </c>
      <c r="G6816" t="s">
        <v>59</v>
      </c>
      <c r="H6816" t="s">
        <v>60</v>
      </c>
      <c r="I6816">
        <v>-202097.21810051164</v>
      </c>
      <c r="J6816">
        <v>-202097.21810051164</v>
      </c>
      <c r="K6816">
        <v>189063</v>
      </c>
      <c r="L6816">
        <v>-106.89411365550723</v>
      </c>
      <c r="M6816">
        <v>-106.89411365550723</v>
      </c>
    </row>
    <row r="6817" spans="1:13" x14ac:dyDescent="0.25">
      <c r="A6817" s="9">
        <v>43465</v>
      </c>
      <c r="B6817" t="s">
        <v>63</v>
      </c>
      <c r="C6817" t="s">
        <v>64</v>
      </c>
      <c r="D6817" t="s">
        <v>64</v>
      </c>
      <c r="E6817" t="s">
        <v>65</v>
      </c>
      <c r="F6817" t="s">
        <v>12</v>
      </c>
      <c r="G6817" t="s">
        <v>13</v>
      </c>
      <c r="H6817" t="s">
        <v>14</v>
      </c>
      <c r="I6817">
        <v>184506.81968835497</v>
      </c>
      <c r="J6817">
        <v>184506.81968835497</v>
      </c>
      <c r="K6817">
        <v>189063</v>
      </c>
      <c r="L6817">
        <v>97.590125877805264</v>
      </c>
      <c r="M6817">
        <v>97.590125877805264</v>
      </c>
    </row>
    <row r="6818" spans="1:13" x14ac:dyDescent="0.25">
      <c r="A6818" s="9">
        <v>43465</v>
      </c>
      <c r="B6818" t="s">
        <v>63</v>
      </c>
      <c r="C6818" t="s">
        <v>64</v>
      </c>
      <c r="D6818" t="s">
        <v>64</v>
      </c>
      <c r="E6818" t="s">
        <v>65</v>
      </c>
      <c r="F6818" t="s">
        <v>12</v>
      </c>
      <c r="G6818" t="s">
        <v>15</v>
      </c>
      <c r="H6818" t="s">
        <v>16</v>
      </c>
      <c r="I6818">
        <v>53.509229230000003</v>
      </c>
      <c r="J6818">
        <v>53.509229230000003</v>
      </c>
      <c r="K6818">
        <v>189063</v>
      </c>
      <c r="L6818">
        <v>2.830232738822509E-2</v>
      </c>
      <c r="M6818">
        <v>2.830232738822509E-2</v>
      </c>
    </row>
    <row r="6819" spans="1:13" x14ac:dyDescent="0.25">
      <c r="A6819" s="9">
        <v>43465</v>
      </c>
      <c r="B6819" t="s">
        <v>63</v>
      </c>
      <c r="C6819" t="s">
        <v>64</v>
      </c>
      <c r="D6819" t="s">
        <v>64</v>
      </c>
      <c r="E6819" t="s">
        <v>65</v>
      </c>
      <c r="F6819" t="s">
        <v>12</v>
      </c>
      <c r="G6819" t="s">
        <v>17</v>
      </c>
      <c r="H6819" t="s">
        <v>18</v>
      </c>
      <c r="I6819">
        <v>51.53305091</v>
      </c>
      <c r="J6819">
        <v>51.53305091</v>
      </c>
      <c r="K6819">
        <v>189063</v>
      </c>
      <c r="L6819">
        <v>2.7257078809708936E-2</v>
      </c>
      <c r="M6819">
        <v>2.7257078809708936E-2</v>
      </c>
    </row>
    <row r="6820" spans="1:13" x14ac:dyDescent="0.25">
      <c r="A6820" s="9">
        <v>43465</v>
      </c>
      <c r="B6820" t="s">
        <v>63</v>
      </c>
      <c r="C6820" t="s">
        <v>64</v>
      </c>
      <c r="D6820" t="s">
        <v>64</v>
      </c>
      <c r="E6820" t="s">
        <v>65</v>
      </c>
      <c r="F6820" t="s">
        <v>12</v>
      </c>
      <c r="G6820" t="s">
        <v>19</v>
      </c>
      <c r="H6820" t="s">
        <v>20</v>
      </c>
      <c r="I6820">
        <v>1.97617832</v>
      </c>
      <c r="J6820">
        <v>1.97617832</v>
      </c>
      <c r="K6820">
        <v>189063</v>
      </c>
      <c r="L6820">
        <v>1.0452485785161561E-3</v>
      </c>
      <c r="M6820">
        <v>1.0452485785161561E-3</v>
      </c>
    </row>
    <row r="6821" spans="1:13" x14ac:dyDescent="0.25">
      <c r="A6821" s="9">
        <v>43465</v>
      </c>
      <c r="B6821" t="s">
        <v>63</v>
      </c>
      <c r="C6821" t="s">
        <v>64</v>
      </c>
      <c r="D6821" t="s">
        <v>64</v>
      </c>
      <c r="E6821" t="s">
        <v>65</v>
      </c>
      <c r="F6821" t="s">
        <v>12</v>
      </c>
      <c r="G6821" t="s">
        <v>21</v>
      </c>
      <c r="H6821" t="s">
        <v>22</v>
      </c>
      <c r="I6821">
        <v>59781.419149609996</v>
      </c>
      <c r="J6821">
        <v>59781.419149609996</v>
      </c>
      <c r="K6821">
        <v>189063</v>
      </c>
      <c r="L6821">
        <v>31.619840555587288</v>
      </c>
      <c r="M6821">
        <v>31.619840555587288</v>
      </c>
    </row>
    <row r="6822" spans="1:13" x14ac:dyDescent="0.25">
      <c r="A6822" s="9">
        <v>43465</v>
      </c>
      <c r="B6822" t="s">
        <v>63</v>
      </c>
      <c r="C6822" t="s">
        <v>64</v>
      </c>
      <c r="D6822" t="s">
        <v>64</v>
      </c>
      <c r="E6822" t="s">
        <v>65</v>
      </c>
      <c r="F6822" t="s">
        <v>12</v>
      </c>
      <c r="G6822" t="s">
        <v>23</v>
      </c>
      <c r="H6822" t="s">
        <v>24</v>
      </c>
      <c r="I6822">
        <v>5143.7360112599999</v>
      </c>
      <c r="J6822">
        <v>5143.7360112599999</v>
      </c>
      <c r="K6822">
        <v>189063</v>
      </c>
      <c r="L6822">
        <v>2.72064656292347</v>
      </c>
      <c r="M6822">
        <v>2.72064656292347</v>
      </c>
    </row>
    <row r="6823" spans="1:13" x14ac:dyDescent="0.25">
      <c r="A6823" s="9">
        <v>43465</v>
      </c>
      <c r="B6823" t="s">
        <v>63</v>
      </c>
      <c r="C6823" t="s">
        <v>64</v>
      </c>
      <c r="D6823" t="s">
        <v>64</v>
      </c>
      <c r="E6823" t="s">
        <v>65</v>
      </c>
      <c r="F6823" t="s">
        <v>12</v>
      </c>
      <c r="G6823" t="s">
        <v>25</v>
      </c>
      <c r="H6823" t="s">
        <v>26</v>
      </c>
      <c r="I6823">
        <v>28752.600256130001</v>
      </c>
      <c r="J6823">
        <v>28752.600256130001</v>
      </c>
      <c r="K6823">
        <v>189063</v>
      </c>
      <c r="L6823">
        <v>15.207946692970067</v>
      </c>
      <c r="M6823">
        <v>15.207946692970067</v>
      </c>
    </row>
    <row r="6824" spans="1:13" x14ac:dyDescent="0.25">
      <c r="A6824" s="9">
        <v>43465</v>
      </c>
      <c r="B6824" t="s">
        <v>63</v>
      </c>
      <c r="C6824" t="s">
        <v>64</v>
      </c>
      <c r="D6824" t="s">
        <v>64</v>
      </c>
      <c r="E6824" t="s">
        <v>65</v>
      </c>
      <c r="F6824" t="s">
        <v>12</v>
      </c>
      <c r="G6824" t="s">
        <v>27</v>
      </c>
      <c r="H6824" t="s">
        <v>28</v>
      </c>
      <c r="I6824">
        <v>25885.082882220002</v>
      </c>
      <c r="J6824">
        <v>25885.082882220002</v>
      </c>
      <c r="K6824">
        <v>189063</v>
      </c>
      <c r="L6824">
        <v>13.691247299693753</v>
      </c>
      <c r="M6824">
        <v>13.691247299693753</v>
      </c>
    </row>
    <row r="6825" spans="1:13" x14ac:dyDescent="0.25">
      <c r="A6825" s="9">
        <v>43465</v>
      </c>
      <c r="B6825" t="s">
        <v>63</v>
      </c>
      <c r="C6825" t="s">
        <v>64</v>
      </c>
      <c r="D6825" t="s">
        <v>64</v>
      </c>
      <c r="E6825" t="s">
        <v>65</v>
      </c>
      <c r="F6825" t="s">
        <v>12</v>
      </c>
      <c r="G6825" t="s">
        <v>29</v>
      </c>
      <c r="H6825" t="s">
        <v>30</v>
      </c>
      <c r="I6825">
        <v>55904.560514349992</v>
      </c>
      <c r="J6825">
        <v>55904.560514349992</v>
      </c>
      <c r="K6825">
        <v>189063</v>
      </c>
      <c r="L6825">
        <v>29.569276121901162</v>
      </c>
      <c r="M6825">
        <v>29.569276121901162</v>
      </c>
    </row>
    <row r="6826" spans="1:13" x14ac:dyDescent="0.25">
      <c r="A6826" s="9">
        <v>43465</v>
      </c>
      <c r="B6826" t="s">
        <v>63</v>
      </c>
      <c r="C6826" t="s">
        <v>64</v>
      </c>
      <c r="D6826" t="s">
        <v>64</v>
      </c>
      <c r="E6826" t="s">
        <v>65</v>
      </c>
      <c r="F6826" t="s">
        <v>12</v>
      </c>
      <c r="G6826" t="s">
        <v>31</v>
      </c>
      <c r="H6826" t="s">
        <v>32</v>
      </c>
      <c r="I6826">
        <v>14240.104833877123</v>
      </c>
      <c r="J6826">
        <v>14240.104833877123</v>
      </c>
      <c r="K6826">
        <v>189063</v>
      </c>
      <c r="L6826">
        <v>7.5319363565991875</v>
      </c>
      <c r="M6826">
        <v>7.5319363565991875</v>
      </c>
    </row>
    <row r="6827" spans="1:13" x14ac:dyDescent="0.25">
      <c r="A6827" s="9">
        <v>43465</v>
      </c>
      <c r="B6827" t="s">
        <v>63</v>
      </c>
      <c r="C6827" t="s">
        <v>64</v>
      </c>
      <c r="D6827" t="s">
        <v>64</v>
      </c>
      <c r="E6827" t="s">
        <v>65</v>
      </c>
      <c r="F6827" t="s">
        <v>12</v>
      </c>
      <c r="G6827" t="s">
        <v>33</v>
      </c>
      <c r="H6827" t="s">
        <v>34</v>
      </c>
      <c r="I6827">
        <v>41664.455680472871</v>
      </c>
      <c r="J6827">
        <v>41664.455680472871</v>
      </c>
      <c r="K6827">
        <v>189063</v>
      </c>
      <c r="L6827">
        <v>22.037339765301976</v>
      </c>
      <c r="M6827">
        <v>22.037339765301976</v>
      </c>
    </row>
    <row r="6828" spans="1:13" x14ac:dyDescent="0.25">
      <c r="A6828" s="9">
        <v>43465</v>
      </c>
      <c r="B6828" t="s">
        <v>63</v>
      </c>
      <c r="C6828" t="s">
        <v>64</v>
      </c>
      <c r="D6828" t="s">
        <v>64</v>
      </c>
      <c r="E6828" t="s">
        <v>65</v>
      </c>
      <c r="F6828" t="s">
        <v>12</v>
      </c>
      <c r="G6828" t="s">
        <v>35</v>
      </c>
      <c r="H6828" t="s">
        <v>111</v>
      </c>
      <c r="I6828">
        <v>46470.15200698001</v>
      </c>
      <c r="J6828">
        <v>46470.15200698001</v>
      </c>
      <c r="K6828">
        <v>189063</v>
      </c>
      <c r="L6828">
        <v>24.579188951291371</v>
      </c>
      <c r="M6828">
        <v>24.579188951291371</v>
      </c>
    </row>
    <row r="6829" spans="1:13" x14ac:dyDescent="0.25">
      <c r="A6829" s="9">
        <v>43465</v>
      </c>
      <c r="B6829" t="s">
        <v>63</v>
      </c>
      <c r="C6829" t="s">
        <v>64</v>
      </c>
      <c r="D6829" t="s">
        <v>64</v>
      </c>
      <c r="E6829" t="s">
        <v>65</v>
      </c>
      <c r="F6829" t="s">
        <v>12</v>
      </c>
      <c r="G6829" t="s">
        <v>36</v>
      </c>
      <c r="H6829" t="s">
        <v>32</v>
      </c>
      <c r="I6829">
        <v>9750.9587304370198</v>
      </c>
      <c r="J6829">
        <v>9750.9587304370198</v>
      </c>
      <c r="K6829">
        <v>189063</v>
      </c>
      <c r="L6829">
        <v>5.157518250761397</v>
      </c>
      <c r="M6829">
        <v>5.157518250761397</v>
      </c>
    </row>
    <row r="6830" spans="1:13" x14ac:dyDescent="0.25">
      <c r="A6830" s="9">
        <v>43465</v>
      </c>
      <c r="B6830" t="s">
        <v>63</v>
      </c>
      <c r="C6830" t="s">
        <v>64</v>
      </c>
      <c r="D6830" t="s">
        <v>64</v>
      </c>
      <c r="E6830" t="s">
        <v>65</v>
      </c>
      <c r="F6830" t="s">
        <v>12</v>
      </c>
      <c r="G6830" t="s">
        <v>37</v>
      </c>
      <c r="H6830" t="s">
        <v>34</v>
      </c>
      <c r="I6830">
        <v>36719.193276542988</v>
      </c>
      <c r="J6830">
        <v>36719.193276542988</v>
      </c>
      <c r="K6830">
        <v>189063</v>
      </c>
      <c r="L6830">
        <v>19.421670700529976</v>
      </c>
      <c r="M6830">
        <v>19.421670700529976</v>
      </c>
    </row>
    <row r="6831" spans="1:13" x14ac:dyDescent="0.25">
      <c r="A6831" s="9">
        <v>43465</v>
      </c>
      <c r="B6831" t="s">
        <v>63</v>
      </c>
      <c r="C6831" t="s">
        <v>64</v>
      </c>
      <c r="D6831" t="s">
        <v>64</v>
      </c>
      <c r="E6831" t="s">
        <v>65</v>
      </c>
      <c r="F6831" t="s">
        <v>12</v>
      </c>
      <c r="G6831" t="s">
        <v>38</v>
      </c>
      <c r="H6831" t="s">
        <v>39</v>
      </c>
      <c r="I6831">
        <v>1075.89464348</v>
      </c>
      <c r="J6831">
        <v>1075.89464348</v>
      </c>
      <c r="K6831">
        <v>189063</v>
      </c>
      <c r="L6831">
        <v>0.56906673620962323</v>
      </c>
      <c r="M6831">
        <v>0.56906673620962323</v>
      </c>
    </row>
    <row r="6832" spans="1:13" x14ac:dyDescent="0.25">
      <c r="A6832" s="9">
        <v>43465</v>
      </c>
      <c r="B6832" t="s">
        <v>63</v>
      </c>
      <c r="C6832" t="s">
        <v>64</v>
      </c>
      <c r="D6832" t="s">
        <v>64</v>
      </c>
      <c r="E6832" t="s">
        <v>65</v>
      </c>
      <c r="F6832" t="s">
        <v>12</v>
      </c>
      <c r="G6832" t="s">
        <v>40</v>
      </c>
      <c r="H6832" t="s">
        <v>41</v>
      </c>
      <c r="I6832">
        <v>426.92861685999992</v>
      </c>
      <c r="J6832">
        <v>426.92861685999992</v>
      </c>
      <c r="K6832">
        <v>189063</v>
      </c>
      <c r="L6832">
        <v>0.22581288610674746</v>
      </c>
      <c r="M6832">
        <v>0.22581288610674746</v>
      </c>
    </row>
    <row r="6833" spans="1:13" x14ac:dyDescent="0.25">
      <c r="A6833" s="9">
        <v>43465</v>
      </c>
      <c r="B6833" t="s">
        <v>63</v>
      </c>
      <c r="C6833" t="s">
        <v>64</v>
      </c>
      <c r="D6833" t="s">
        <v>64</v>
      </c>
      <c r="E6833" t="s">
        <v>65</v>
      </c>
      <c r="F6833" t="s">
        <v>12</v>
      </c>
      <c r="G6833" t="s">
        <v>42</v>
      </c>
      <c r="H6833" t="s">
        <v>43</v>
      </c>
      <c r="I6833">
        <v>270.88495341999993</v>
      </c>
      <c r="J6833">
        <v>270.88495341999993</v>
      </c>
      <c r="K6833">
        <v>189063</v>
      </c>
      <c r="L6833">
        <v>0.14327761297556896</v>
      </c>
      <c r="M6833">
        <v>0.14327761297556896</v>
      </c>
    </row>
    <row r="6834" spans="1:13" x14ac:dyDescent="0.25">
      <c r="A6834" s="9">
        <v>43465</v>
      </c>
      <c r="B6834" t="s">
        <v>63</v>
      </c>
      <c r="C6834" t="s">
        <v>64</v>
      </c>
      <c r="D6834" t="s">
        <v>64</v>
      </c>
      <c r="E6834" t="s">
        <v>65</v>
      </c>
      <c r="F6834" t="s">
        <v>12</v>
      </c>
      <c r="G6834" t="s">
        <v>44</v>
      </c>
      <c r="H6834" t="s">
        <v>45</v>
      </c>
      <c r="I6834">
        <v>0</v>
      </c>
      <c r="J6834">
        <v>0</v>
      </c>
      <c r="K6834">
        <v>189063</v>
      </c>
      <c r="L6834">
        <v>0</v>
      </c>
      <c r="M6834">
        <v>0</v>
      </c>
    </row>
    <row r="6835" spans="1:13" x14ac:dyDescent="0.25">
      <c r="A6835" s="9">
        <v>43465</v>
      </c>
      <c r="B6835" t="s">
        <v>63</v>
      </c>
      <c r="C6835" t="s">
        <v>64</v>
      </c>
      <c r="D6835" t="s">
        <v>64</v>
      </c>
      <c r="E6835" t="s">
        <v>65</v>
      </c>
      <c r="F6835" t="s">
        <v>12</v>
      </c>
      <c r="G6835" t="s">
        <v>46</v>
      </c>
      <c r="H6835" t="s">
        <v>47</v>
      </c>
      <c r="I6835">
        <v>156.04366344000002</v>
      </c>
      <c r="J6835">
        <v>156.04366344000002</v>
      </c>
      <c r="K6835">
        <v>189063</v>
      </c>
      <c r="L6835">
        <v>8.2535273131178505E-2</v>
      </c>
      <c r="M6835">
        <v>8.2535273131178505E-2</v>
      </c>
    </row>
    <row r="6836" spans="1:13" x14ac:dyDescent="0.25">
      <c r="A6836" s="9">
        <v>43465</v>
      </c>
      <c r="B6836" t="s">
        <v>63</v>
      </c>
      <c r="C6836" t="s">
        <v>64</v>
      </c>
      <c r="D6836" t="s">
        <v>64</v>
      </c>
      <c r="E6836" t="s">
        <v>65</v>
      </c>
      <c r="F6836" t="s">
        <v>12</v>
      </c>
      <c r="G6836" t="s">
        <v>48</v>
      </c>
      <c r="H6836" t="s">
        <v>96</v>
      </c>
      <c r="I6836">
        <v>67.516270130000009</v>
      </c>
      <c r="J6836">
        <v>67.516270130000009</v>
      </c>
      <c r="K6836">
        <v>189063</v>
      </c>
      <c r="L6836">
        <v>3.5710990585148872E-2</v>
      </c>
      <c r="M6836">
        <v>3.5710990585148872E-2</v>
      </c>
    </row>
    <row r="6837" spans="1:13" x14ac:dyDescent="0.25">
      <c r="A6837" s="9">
        <v>43465</v>
      </c>
      <c r="B6837" t="s">
        <v>63</v>
      </c>
      <c r="C6837" t="s">
        <v>64</v>
      </c>
      <c r="D6837" t="s">
        <v>64</v>
      </c>
      <c r="E6837" t="s">
        <v>65</v>
      </c>
      <c r="F6837" t="s">
        <v>12</v>
      </c>
      <c r="G6837" t="s">
        <v>49</v>
      </c>
      <c r="H6837" t="s">
        <v>105</v>
      </c>
      <c r="I6837">
        <v>20726.839257714986</v>
      </c>
      <c r="J6837">
        <v>20726.839257714986</v>
      </c>
      <c r="K6837">
        <v>189063</v>
      </c>
      <c r="L6837">
        <v>10.962927308735706</v>
      </c>
      <c r="M6837">
        <v>10.962927308735706</v>
      </c>
    </row>
    <row r="6838" spans="1:13" x14ac:dyDescent="0.25">
      <c r="A6838" s="9">
        <v>43465</v>
      </c>
      <c r="B6838" t="s">
        <v>63</v>
      </c>
      <c r="C6838" t="s">
        <v>64</v>
      </c>
      <c r="D6838" t="s">
        <v>64</v>
      </c>
      <c r="E6838" t="s">
        <v>65</v>
      </c>
      <c r="F6838" t="s">
        <v>12</v>
      </c>
      <c r="G6838" t="s">
        <v>50</v>
      </c>
      <c r="H6838" t="s">
        <v>51</v>
      </c>
      <c r="I6838">
        <v>489.75418880000001</v>
      </c>
      <c r="J6838">
        <v>489.75418880000001</v>
      </c>
      <c r="K6838">
        <v>189063</v>
      </c>
      <c r="L6838">
        <v>0.25904285280567857</v>
      </c>
      <c r="M6838">
        <v>0.25904285280567857</v>
      </c>
    </row>
    <row r="6839" spans="1:13" x14ac:dyDescent="0.25">
      <c r="A6839" s="9">
        <v>43465</v>
      </c>
      <c r="B6839" t="s">
        <v>63</v>
      </c>
      <c r="C6839" t="s">
        <v>64</v>
      </c>
      <c r="D6839" t="s">
        <v>64</v>
      </c>
      <c r="E6839" t="s">
        <v>65</v>
      </c>
      <c r="F6839" t="s">
        <v>12</v>
      </c>
      <c r="G6839" t="s">
        <v>52</v>
      </c>
      <c r="H6839" t="s">
        <v>107</v>
      </c>
      <c r="I6839">
        <v>20237.085068914985</v>
      </c>
      <c r="J6839">
        <v>20237.085068914985</v>
      </c>
      <c r="K6839">
        <v>189063</v>
      </c>
      <c r="L6839">
        <v>10.703884455930025</v>
      </c>
      <c r="M6839">
        <v>10.703884455930025</v>
      </c>
    </row>
    <row r="6840" spans="1:13" x14ac:dyDescent="0.25">
      <c r="A6840" s="9">
        <v>43465</v>
      </c>
      <c r="B6840" t="s">
        <v>63</v>
      </c>
      <c r="C6840" t="s">
        <v>64</v>
      </c>
      <c r="D6840" t="s">
        <v>64</v>
      </c>
      <c r="E6840" t="s">
        <v>65</v>
      </c>
      <c r="F6840" t="s">
        <v>53</v>
      </c>
      <c r="G6840" t="s">
        <v>54</v>
      </c>
      <c r="H6840" t="s">
        <v>55</v>
      </c>
      <c r="I6840">
        <v>200568.09360315168</v>
      </c>
      <c r="J6840">
        <v>-200568.09360315168</v>
      </c>
      <c r="K6840">
        <v>189063</v>
      </c>
      <c r="L6840">
        <v>106.08532267188804</v>
      </c>
      <c r="M6840">
        <v>-106.08532267188804</v>
      </c>
    </row>
    <row r="6841" spans="1:13" x14ac:dyDescent="0.25">
      <c r="A6841" s="9">
        <v>43465</v>
      </c>
      <c r="B6841" t="s">
        <v>63</v>
      </c>
      <c r="C6841" t="s">
        <v>64</v>
      </c>
      <c r="D6841" t="s">
        <v>64</v>
      </c>
      <c r="E6841" t="s">
        <v>65</v>
      </c>
      <c r="F6841" t="s">
        <v>53</v>
      </c>
      <c r="G6841" t="s">
        <v>15</v>
      </c>
      <c r="H6841" t="s">
        <v>16</v>
      </c>
      <c r="I6841">
        <v>0</v>
      </c>
      <c r="J6841">
        <v>0</v>
      </c>
      <c r="K6841">
        <v>189063</v>
      </c>
      <c r="L6841">
        <v>0</v>
      </c>
      <c r="M6841">
        <v>0</v>
      </c>
    </row>
    <row r="6842" spans="1:13" x14ac:dyDescent="0.25">
      <c r="A6842" s="9">
        <v>43465</v>
      </c>
      <c r="B6842" t="s">
        <v>63</v>
      </c>
      <c r="C6842" t="s">
        <v>64</v>
      </c>
      <c r="D6842" t="s">
        <v>64</v>
      </c>
      <c r="E6842" t="s">
        <v>65</v>
      </c>
      <c r="F6842" t="s">
        <v>53</v>
      </c>
      <c r="G6842" t="s">
        <v>17</v>
      </c>
      <c r="H6842" t="s">
        <v>18</v>
      </c>
      <c r="I6842">
        <v>0</v>
      </c>
      <c r="J6842">
        <v>0</v>
      </c>
      <c r="K6842">
        <v>189063</v>
      </c>
      <c r="L6842">
        <v>0</v>
      </c>
      <c r="M6842">
        <v>0</v>
      </c>
    </row>
    <row r="6843" spans="1:13" x14ac:dyDescent="0.25">
      <c r="A6843" s="9">
        <v>43465</v>
      </c>
      <c r="B6843" t="s">
        <v>63</v>
      </c>
      <c r="C6843" t="s">
        <v>64</v>
      </c>
      <c r="D6843" t="s">
        <v>64</v>
      </c>
      <c r="E6843" t="s">
        <v>65</v>
      </c>
      <c r="F6843" t="s">
        <v>53</v>
      </c>
      <c r="G6843" t="s">
        <v>19</v>
      </c>
      <c r="H6843" t="s">
        <v>20</v>
      </c>
      <c r="I6843">
        <v>0</v>
      </c>
      <c r="J6843">
        <v>0</v>
      </c>
      <c r="K6843">
        <v>189063</v>
      </c>
      <c r="L6843">
        <v>0</v>
      </c>
      <c r="M6843">
        <v>0</v>
      </c>
    </row>
    <row r="6844" spans="1:13" x14ac:dyDescent="0.25">
      <c r="A6844" s="9">
        <v>43465</v>
      </c>
      <c r="B6844" t="s">
        <v>63</v>
      </c>
      <c r="C6844" t="s">
        <v>64</v>
      </c>
      <c r="D6844" t="s">
        <v>64</v>
      </c>
      <c r="E6844" t="s">
        <v>65</v>
      </c>
      <c r="F6844" t="s">
        <v>53</v>
      </c>
      <c r="G6844" t="s">
        <v>21</v>
      </c>
      <c r="H6844" t="s">
        <v>22</v>
      </c>
      <c r="I6844">
        <v>117298.92090098001</v>
      </c>
      <c r="J6844">
        <v>-117298.92090098001</v>
      </c>
      <c r="K6844">
        <v>189063</v>
      </c>
      <c r="L6844">
        <v>62.042240364841348</v>
      </c>
      <c r="M6844">
        <v>-62.042240364841348</v>
      </c>
    </row>
    <row r="6845" spans="1:13" x14ac:dyDescent="0.25">
      <c r="A6845" s="9">
        <v>43465</v>
      </c>
      <c r="B6845" t="s">
        <v>63</v>
      </c>
      <c r="C6845" t="s">
        <v>64</v>
      </c>
      <c r="D6845" t="s">
        <v>64</v>
      </c>
      <c r="E6845" t="s">
        <v>65</v>
      </c>
      <c r="F6845" t="s">
        <v>53</v>
      </c>
      <c r="G6845" t="s">
        <v>23</v>
      </c>
      <c r="H6845" t="s">
        <v>24</v>
      </c>
      <c r="I6845">
        <v>23748.867148270001</v>
      </c>
      <c r="J6845">
        <v>-23748.867148270001</v>
      </c>
      <c r="K6845">
        <v>189063</v>
      </c>
      <c r="L6845">
        <v>12.561351056668943</v>
      </c>
      <c r="M6845">
        <v>-12.561351056668943</v>
      </c>
    </row>
    <row r="6846" spans="1:13" x14ac:dyDescent="0.25">
      <c r="A6846" s="9">
        <v>43465</v>
      </c>
      <c r="B6846" t="s">
        <v>63</v>
      </c>
      <c r="C6846" t="s">
        <v>64</v>
      </c>
      <c r="D6846" t="s">
        <v>64</v>
      </c>
      <c r="E6846" t="s">
        <v>65</v>
      </c>
      <c r="F6846" t="s">
        <v>53</v>
      </c>
      <c r="G6846" t="s">
        <v>25</v>
      </c>
      <c r="H6846" t="s">
        <v>26</v>
      </c>
      <c r="I6846">
        <v>55559.327911710003</v>
      </c>
      <c r="J6846">
        <v>-55559.327911710003</v>
      </c>
      <c r="K6846">
        <v>189063</v>
      </c>
      <c r="L6846">
        <v>29.386674236476733</v>
      </c>
      <c r="M6846">
        <v>-29.386674236476733</v>
      </c>
    </row>
    <row r="6847" spans="1:13" x14ac:dyDescent="0.25">
      <c r="A6847" s="9">
        <v>43465</v>
      </c>
      <c r="B6847" t="s">
        <v>63</v>
      </c>
      <c r="C6847" t="s">
        <v>64</v>
      </c>
      <c r="D6847" t="s">
        <v>64</v>
      </c>
      <c r="E6847" t="s">
        <v>65</v>
      </c>
      <c r="F6847" t="s">
        <v>53</v>
      </c>
      <c r="G6847" t="s">
        <v>27</v>
      </c>
      <c r="H6847" t="s">
        <v>28</v>
      </c>
      <c r="I6847">
        <v>37990.725840999999</v>
      </c>
      <c r="J6847">
        <v>-37990.725840999999</v>
      </c>
      <c r="K6847">
        <v>189063</v>
      </c>
      <c r="L6847">
        <v>20.094215071695679</v>
      </c>
      <c r="M6847">
        <v>-20.094215071695679</v>
      </c>
    </row>
    <row r="6848" spans="1:13" x14ac:dyDescent="0.25">
      <c r="A6848" s="9">
        <v>43465</v>
      </c>
      <c r="B6848" t="s">
        <v>63</v>
      </c>
      <c r="C6848" t="s">
        <v>64</v>
      </c>
      <c r="D6848" t="s">
        <v>64</v>
      </c>
      <c r="E6848" t="s">
        <v>65</v>
      </c>
      <c r="F6848" t="s">
        <v>53</v>
      </c>
      <c r="G6848" t="s">
        <v>29</v>
      </c>
      <c r="H6848" t="s">
        <v>30</v>
      </c>
      <c r="I6848">
        <v>7285.4444058200006</v>
      </c>
      <c r="J6848">
        <v>-7285.4444058200006</v>
      </c>
      <c r="K6848">
        <v>189063</v>
      </c>
      <c r="L6848">
        <v>3.8534480071827915</v>
      </c>
      <c r="M6848">
        <v>-3.8534480071827915</v>
      </c>
    </row>
    <row r="6849" spans="1:13" x14ac:dyDescent="0.25">
      <c r="A6849" s="9">
        <v>43465</v>
      </c>
      <c r="B6849" t="s">
        <v>63</v>
      </c>
      <c r="C6849" t="s">
        <v>64</v>
      </c>
      <c r="D6849" t="s">
        <v>64</v>
      </c>
      <c r="E6849" t="s">
        <v>65</v>
      </c>
      <c r="F6849" t="s">
        <v>53</v>
      </c>
      <c r="G6849" t="s">
        <v>31</v>
      </c>
      <c r="H6849" t="s">
        <v>32</v>
      </c>
      <c r="I6849">
        <v>6298.7206888200008</v>
      </c>
      <c r="J6849">
        <v>-6298.7206888200008</v>
      </c>
      <c r="K6849">
        <v>189063</v>
      </c>
      <c r="L6849">
        <v>3.3315459337998448</v>
      </c>
      <c r="M6849">
        <v>-3.3315459337998448</v>
      </c>
    </row>
    <row r="6850" spans="1:13" x14ac:dyDescent="0.25">
      <c r="A6850" s="9">
        <v>43465</v>
      </c>
      <c r="B6850" t="s">
        <v>63</v>
      </c>
      <c r="C6850" t="s">
        <v>64</v>
      </c>
      <c r="D6850" t="s">
        <v>64</v>
      </c>
      <c r="E6850" t="s">
        <v>65</v>
      </c>
      <c r="F6850" t="s">
        <v>53</v>
      </c>
      <c r="G6850" t="s">
        <v>33</v>
      </c>
      <c r="H6850" t="s">
        <v>34</v>
      </c>
      <c r="I6850">
        <v>986.72371699999997</v>
      </c>
      <c r="J6850">
        <v>-986.72371699999997</v>
      </c>
      <c r="K6850">
        <v>189063</v>
      </c>
      <c r="L6850">
        <v>0.52190207338294636</v>
      </c>
      <c r="M6850">
        <v>-0.52190207338294636</v>
      </c>
    </row>
    <row r="6851" spans="1:13" x14ac:dyDescent="0.25">
      <c r="A6851" s="9">
        <v>43465</v>
      </c>
      <c r="B6851" t="s">
        <v>63</v>
      </c>
      <c r="C6851" t="s">
        <v>64</v>
      </c>
      <c r="D6851" t="s">
        <v>64</v>
      </c>
      <c r="E6851" t="s">
        <v>65</v>
      </c>
      <c r="F6851" t="s">
        <v>53</v>
      </c>
      <c r="G6851" t="s">
        <v>35</v>
      </c>
      <c r="H6851" t="s">
        <v>111</v>
      </c>
      <c r="I6851">
        <v>25327.859542489998</v>
      </c>
      <c r="J6851">
        <v>-25327.859542489998</v>
      </c>
      <c r="K6851">
        <v>189063</v>
      </c>
      <c r="L6851">
        <v>13.396518378789079</v>
      </c>
      <c r="M6851">
        <v>-13.396518378789079</v>
      </c>
    </row>
    <row r="6852" spans="1:13" x14ac:dyDescent="0.25">
      <c r="A6852" s="9">
        <v>43465</v>
      </c>
      <c r="B6852" t="s">
        <v>63</v>
      </c>
      <c r="C6852" t="s">
        <v>64</v>
      </c>
      <c r="D6852" t="s">
        <v>64</v>
      </c>
      <c r="E6852" t="s">
        <v>65</v>
      </c>
      <c r="F6852" t="s">
        <v>53</v>
      </c>
      <c r="G6852" t="s">
        <v>36</v>
      </c>
      <c r="H6852" t="s">
        <v>32</v>
      </c>
      <c r="I6852">
        <v>189.96366383750672</v>
      </c>
      <c r="J6852">
        <v>-189.96366383750672</v>
      </c>
      <c r="K6852">
        <v>189063</v>
      </c>
      <c r="L6852">
        <v>0.10047638291866029</v>
      </c>
      <c r="M6852">
        <v>-0.10047638291866029</v>
      </c>
    </row>
    <row r="6853" spans="1:13" x14ac:dyDescent="0.25">
      <c r="A6853" s="9">
        <v>43465</v>
      </c>
      <c r="B6853" t="s">
        <v>63</v>
      </c>
      <c r="C6853" t="s">
        <v>64</v>
      </c>
      <c r="D6853" t="s">
        <v>64</v>
      </c>
      <c r="E6853" t="s">
        <v>65</v>
      </c>
      <c r="F6853" t="s">
        <v>53</v>
      </c>
      <c r="G6853" t="s">
        <v>37</v>
      </c>
      <c r="H6853" t="s">
        <v>34</v>
      </c>
      <c r="I6853">
        <v>25137.895878652493</v>
      </c>
      <c r="J6853">
        <v>-25137.895878652493</v>
      </c>
      <c r="K6853">
        <v>189063</v>
      </c>
      <c r="L6853">
        <v>13.29604199587042</v>
      </c>
      <c r="M6853">
        <v>-13.29604199587042</v>
      </c>
    </row>
    <row r="6854" spans="1:13" x14ac:dyDescent="0.25">
      <c r="A6854" s="9">
        <v>43465</v>
      </c>
      <c r="B6854" t="s">
        <v>63</v>
      </c>
      <c r="C6854" t="s">
        <v>64</v>
      </c>
      <c r="D6854" t="s">
        <v>64</v>
      </c>
      <c r="E6854" t="s">
        <v>65</v>
      </c>
      <c r="F6854" t="s">
        <v>53</v>
      </c>
      <c r="G6854" t="s">
        <v>38</v>
      </c>
      <c r="H6854" t="s">
        <v>39</v>
      </c>
      <c r="I6854">
        <v>46947.641504476334</v>
      </c>
      <c r="J6854">
        <v>-46947.641504476334</v>
      </c>
      <c r="K6854">
        <v>189063</v>
      </c>
      <c r="L6854">
        <v>24.831744711803122</v>
      </c>
      <c r="M6854">
        <v>-24.831744711803122</v>
      </c>
    </row>
    <row r="6855" spans="1:13" x14ac:dyDescent="0.25">
      <c r="A6855" s="9">
        <v>43465</v>
      </c>
      <c r="B6855" t="s">
        <v>63</v>
      </c>
      <c r="C6855" t="s">
        <v>64</v>
      </c>
      <c r="D6855" t="s">
        <v>64</v>
      </c>
      <c r="E6855" t="s">
        <v>65</v>
      </c>
      <c r="F6855" t="s">
        <v>53</v>
      </c>
      <c r="G6855" t="s">
        <v>40</v>
      </c>
      <c r="H6855" t="s">
        <v>41</v>
      </c>
      <c r="I6855">
        <v>1659.6629320623106</v>
      </c>
      <c r="J6855">
        <v>-1659.6629320623106</v>
      </c>
      <c r="K6855">
        <v>189063</v>
      </c>
      <c r="L6855">
        <v>0.87783592350820128</v>
      </c>
      <c r="M6855">
        <v>-0.87783592350820128</v>
      </c>
    </row>
    <row r="6856" spans="1:13" x14ac:dyDescent="0.25">
      <c r="A6856" s="9">
        <v>43465</v>
      </c>
      <c r="B6856" t="s">
        <v>63</v>
      </c>
      <c r="C6856" t="s">
        <v>64</v>
      </c>
      <c r="D6856" t="s">
        <v>64</v>
      </c>
      <c r="E6856" t="s">
        <v>65</v>
      </c>
      <c r="F6856" t="s">
        <v>53</v>
      </c>
      <c r="G6856" t="s">
        <v>42</v>
      </c>
      <c r="H6856" t="s">
        <v>43</v>
      </c>
      <c r="I6856">
        <v>0</v>
      </c>
      <c r="J6856">
        <v>0</v>
      </c>
      <c r="K6856">
        <v>189063</v>
      </c>
      <c r="L6856">
        <v>0</v>
      </c>
      <c r="M6856">
        <v>0</v>
      </c>
    </row>
    <row r="6857" spans="1:13" x14ac:dyDescent="0.25">
      <c r="A6857" s="9">
        <v>43465</v>
      </c>
      <c r="B6857" t="s">
        <v>63</v>
      </c>
      <c r="C6857" t="s">
        <v>64</v>
      </c>
      <c r="D6857" t="s">
        <v>64</v>
      </c>
      <c r="E6857" t="s">
        <v>65</v>
      </c>
      <c r="F6857" t="s">
        <v>53</v>
      </c>
      <c r="G6857" t="s">
        <v>44</v>
      </c>
      <c r="H6857" t="s">
        <v>45</v>
      </c>
      <c r="I6857">
        <v>620.86064470000008</v>
      </c>
      <c r="J6857">
        <v>-620.86064470000008</v>
      </c>
      <c r="K6857">
        <v>189063</v>
      </c>
      <c r="L6857">
        <v>0.32838823286417756</v>
      </c>
      <c r="M6857">
        <v>-0.32838823286417756</v>
      </c>
    </row>
    <row r="6858" spans="1:13" x14ac:dyDescent="0.25">
      <c r="A6858" s="9">
        <v>43465</v>
      </c>
      <c r="B6858" t="s">
        <v>63</v>
      </c>
      <c r="C6858" t="s">
        <v>64</v>
      </c>
      <c r="D6858" t="s">
        <v>64</v>
      </c>
      <c r="E6858" t="s">
        <v>65</v>
      </c>
      <c r="F6858" t="s">
        <v>53</v>
      </c>
      <c r="G6858" t="s">
        <v>46</v>
      </c>
      <c r="H6858" t="s">
        <v>47</v>
      </c>
      <c r="I6858">
        <v>1038.8022873623104</v>
      </c>
      <c r="J6858">
        <v>-1038.8022873623104</v>
      </c>
      <c r="K6858">
        <v>189063</v>
      </c>
      <c r="L6858">
        <v>0.54944769064402366</v>
      </c>
      <c r="M6858">
        <v>-0.54944769064402366</v>
      </c>
    </row>
    <row r="6859" spans="1:13" x14ac:dyDescent="0.25">
      <c r="A6859" s="9">
        <v>43465</v>
      </c>
      <c r="B6859" t="s">
        <v>63</v>
      </c>
      <c r="C6859" t="s">
        <v>64</v>
      </c>
      <c r="D6859" t="s">
        <v>64</v>
      </c>
      <c r="E6859" t="s">
        <v>65</v>
      </c>
      <c r="F6859" t="s">
        <v>53</v>
      </c>
      <c r="G6859" t="s">
        <v>48</v>
      </c>
      <c r="H6859" t="s">
        <v>96</v>
      </c>
      <c r="I6859">
        <v>0</v>
      </c>
      <c r="J6859">
        <v>0</v>
      </c>
      <c r="K6859">
        <v>189063</v>
      </c>
      <c r="L6859">
        <v>0</v>
      </c>
      <c r="M6859">
        <v>0</v>
      </c>
    </row>
    <row r="6860" spans="1:13" x14ac:dyDescent="0.25">
      <c r="A6860" s="9">
        <v>43465</v>
      </c>
      <c r="B6860" t="s">
        <v>63</v>
      </c>
      <c r="C6860" t="s">
        <v>64</v>
      </c>
      <c r="D6860" t="s">
        <v>64</v>
      </c>
      <c r="E6860" t="s">
        <v>65</v>
      </c>
      <c r="F6860" t="s">
        <v>53</v>
      </c>
      <c r="G6860" t="s">
        <v>49</v>
      </c>
      <c r="H6860" t="s">
        <v>56</v>
      </c>
      <c r="I6860">
        <v>2048.5643173230001</v>
      </c>
      <c r="J6860">
        <v>-2048.5643173230001</v>
      </c>
      <c r="K6860">
        <v>189063</v>
      </c>
      <c r="L6860">
        <v>1.0835352857634757</v>
      </c>
      <c r="M6860">
        <v>-1.0835352857634757</v>
      </c>
    </row>
    <row r="6861" spans="1:13" x14ac:dyDescent="0.25">
      <c r="A6861" s="9">
        <v>43465</v>
      </c>
      <c r="B6861" t="s">
        <v>63</v>
      </c>
      <c r="C6861" t="s">
        <v>64</v>
      </c>
      <c r="D6861" t="s">
        <v>64</v>
      </c>
      <c r="E6861" t="s">
        <v>65</v>
      </c>
      <c r="F6861" t="s">
        <v>53</v>
      </c>
      <c r="G6861" t="s">
        <v>50</v>
      </c>
      <c r="H6861" t="s">
        <v>51</v>
      </c>
      <c r="I6861">
        <v>313.49800989300002</v>
      </c>
      <c r="J6861">
        <v>-313.49800989300002</v>
      </c>
      <c r="K6861">
        <v>189063</v>
      </c>
      <c r="L6861">
        <v>0.16581669067612384</v>
      </c>
      <c r="M6861">
        <v>-0.16581669067612384</v>
      </c>
    </row>
    <row r="6862" spans="1:13" x14ac:dyDescent="0.25">
      <c r="A6862" s="9">
        <v>43465</v>
      </c>
      <c r="B6862" t="s">
        <v>63</v>
      </c>
      <c r="C6862" t="s">
        <v>64</v>
      </c>
      <c r="D6862" t="s">
        <v>64</v>
      </c>
      <c r="E6862" t="s">
        <v>65</v>
      </c>
      <c r="F6862" t="s">
        <v>53</v>
      </c>
      <c r="G6862" t="s">
        <v>52</v>
      </c>
      <c r="H6862" t="s">
        <v>57</v>
      </c>
      <c r="I6862">
        <v>1735.0663074300001</v>
      </c>
      <c r="J6862">
        <v>-1735.0663074300001</v>
      </c>
      <c r="K6862">
        <v>189063</v>
      </c>
      <c r="L6862">
        <v>0.91771859508735176</v>
      </c>
      <c r="M6862">
        <v>-0.91771859508735176</v>
      </c>
    </row>
    <row r="6863" spans="1:13" x14ac:dyDescent="0.25">
      <c r="A6863" s="9">
        <v>43465</v>
      </c>
      <c r="B6863" t="s">
        <v>63</v>
      </c>
      <c r="C6863" t="s">
        <v>64</v>
      </c>
      <c r="D6863" t="s">
        <v>64</v>
      </c>
      <c r="E6863" t="s">
        <v>65</v>
      </c>
      <c r="F6863" t="s">
        <v>58</v>
      </c>
      <c r="G6863" t="s">
        <v>59</v>
      </c>
      <c r="H6863" t="s">
        <v>60</v>
      </c>
      <c r="I6863">
        <v>-16061.273914796708</v>
      </c>
      <c r="J6863">
        <v>-16061.273914796708</v>
      </c>
      <c r="K6863">
        <v>189063</v>
      </c>
      <c r="L6863">
        <v>-8.4951967940827693</v>
      </c>
      <c r="M6863">
        <v>-8.4951967940827693</v>
      </c>
    </row>
    <row r="6864" spans="1:13" x14ac:dyDescent="0.25">
      <c r="A6864" s="9">
        <v>43465</v>
      </c>
      <c r="B6864" t="s">
        <v>63</v>
      </c>
      <c r="C6864" t="s">
        <v>66</v>
      </c>
      <c r="D6864" t="s">
        <v>67</v>
      </c>
      <c r="E6864" t="s">
        <v>68</v>
      </c>
      <c r="F6864" t="s">
        <v>12</v>
      </c>
      <c r="G6864" t="s">
        <v>13</v>
      </c>
      <c r="H6864" t="s">
        <v>14</v>
      </c>
      <c r="I6864">
        <v>173321.13366797645</v>
      </c>
      <c r="J6864">
        <v>173321.13366797645</v>
      </c>
      <c r="K6864">
        <v>189063</v>
      </c>
      <c r="L6864">
        <v>91.673745612825599</v>
      </c>
      <c r="M6864">
        <v>91.673745612825599</v>
      </c>
    </row>
    <row r="6865" spans="1:13" x14ac:dyDescent="0.25">
      <c r="A6865" s="9">
        <v>43465</v>
      </c>
      <c r="B6865" t="s">
        <v>63</v>
      </c>
      <c r="C6865" t="s">
        <v>66</v>
      </c>
      <c r="D6865" t="s">
        <v>67</v>
      </c>
      <c r="E6865" t="s">
        <v>68</v>
      </c>
      <c r="F6865" t="s">
        <v>12</v>
      </c>
      <c r="G6865" t="s">
        <v>15</v>
      </c>
      <c r="H6865" t="s">
        <v>16</v>
      </c>
      <c r="I6865">
        <v>53.509229230000003</v>
      </c>
      <c r="J6865">
        <v>53.509229230000003</v>
      </c>
      <c r="K6865">
        <v>189063</v>
      </c>
      <c r="L6865">
        <v>2.830232738822509E-2</v>
      </c>
      <c r="M6865">
        <v>2.830232738822509E-2</v>
      </c>
    </row>
    <row r="6866" spans="1:13" x14ac:dyDescent="0.25">
      <c r="A6866" s="9">
        <v>43465</v>
      </c>
      <c r="B6866" t="s">
        <v>63</v>
      </c>
      <c r="C6866" t="s">
        <v>66</v>
      </c>
      <c r="D6866" t="s">
        <v>67</v>
      </c>
      <c r="E6866" t="s">
        <v>68</v>
      </c>
      <c r="F6866" t="s">
        <v>12</v>
      </c>
      <c r="G6866" t="s">
        <v>17</v>
      </c>
      <c r="H6866" t="s">
        <v>18</v>
      </c>
      <c r="I6866">
        <v>51.53305091</v>
      </c>
      <c r="J6866">
        <v>51.53305091</v>
      </c>
      <c r="K6866">
        <v>189063</v>
      </c>
      <c r="L6866">
        <v>2.7257078809708936E-2</v>
      </c>
      <c r="M6866">
        <v>2.7257078809708936E-2</v>
      </c>
    </row>
    <row r="6867" spans="1:13" x14ac:dyDescent="0.25">
      <c r="A6867" s="9">
        <v>43465</v>
      </c>
      <c r="B6867" t="s">
        <v>63</v>
      </c>
      <c r="C6867" t="s">
        <v>66</v>
      </c>
      <c r="D6867" t="s">
        <v>67</v>
      </c>
      <c r="E6867" t="s">
        <v>68</v>
      </c>
      <c r="F6867" t="s">
        <v>12</v>
      </c>
      <c r="G6867" t="s">
        <v>19</v>
      </c>
      <c r="H6867" t="s">
        <v>20</v>
      </c>
      <c r="I6867">
        <v>1.97617832</v>
      </c>
      <c r="J6867">
        <v>1.97617832</v>
      </c>
      <c r="K6867">
        <v>189063</v>
      </c>
      <c r="L6867">
        <v>1.0452485785161561E-3</v>
      </c>
      <c r="M6867">
        <v>1.0452485785161561E-3</v>
      </c>
    </row>
    <row r="6868" spans="1:13" x14ac:dyDescent="0.25">
      <c r="A6868" s="9">
        <v>43465</v>
      </c>
      <c r="B6868" t="s">
        <v>63</v>
      </c>
      <c r="C6868" t="s">
        <v>66</v>
      </c>
      <c r="D6868" t="s">
        <v>67</v>
      </c>
      <c r="E6868" t="s">
        <v>68</v>
      </c>
      <c r="F6868" t="s">
        <v>12</v>
      </c>
      <c r="G6868" t="s">
        <v>21</v>
      </c>
      <c r="H6868" t="s">
        <v>22</v>
      </c>
      <c r="I6868">
        <v>58501.849277350004</v>
      </c>
      <c r="J6868">
        <v>58501.849277350004</v>
      </c>
      <c r="K6868">
        <v>189063</v>
      </c>
      <c r="L6868">
        <v>30.943045057652739</v>
      </c>
      <c r="M6868">
        <v>30.943045057652739</v>
      </c>
    </row>
    <row r="6869" spans="1:13" x14ac:dyDescent="0.25">
      <c r="A6869" s="9">
        <v>43465</v>
      </c>
      <c r="B6869" t="s">
        <v>63</v>
      </c>
      <c r="C6869" t="s">
        <v>66</v>
      </c>
      <c r="D6869" t="s">
        <v>67</v>
      </c>
      <c r="E6869" t="s">
        <v>68</v>
      </c>
      <c r="F6869" t="s">
        <v>12</v>
      </c>
      <c r="G6869" t="s">
        <v>23</v>
      </c>
      <c r="H6869" t="s">
        <v>24</v>
      </c>
      <c r="I6869">
        <v>5078.2692717099999</v>
      </c>
      <c r="J6869">
        <v>5078.2692717099999</v>
      </c>
      <c r="K6869">
        <v>189063</v>
      </c>
      <c r="L6869">
        <v>2.6860196187038183</v>
      </c>
      <c r="M6869">
        <v>2.6860196187038183</v>
      </c>
    </row>
    <row r="6870" spans="1:13" x14ac:dyDescent="0.25">
      <c r="A6870" s="9">
        <v>43465</v>
      </c>
      <c r="B6870" t="s">
        <v>63</v>
      </c>
      <c r="C6870" t="s">
        <v>66</v>
      </c>
      <c r="D6870" t="s">
        <v>67</v>
      </c>
      <c r="E6870" t="s">
        <v>68</v>
      </c>
      <c r="F6870" t="s">
        <v>12</v>
      </c>
      <c r="G6870" t="s">
        <v>25</v>
      </c>
      <c r="H6870" t="s">
        <v>26</v>
      </c>
      <c r="I6870">
        <v>28219.918001420003</v>
      </c>
      <c r="J6870">
        <v>28219.918001420003</v>
      </c>
      <c r="K6870">
        <v>189063</v>
      </c>
      <c r="L6870">
        <v>14.926198146342756</v>
      </c>
      <c r="M6870">
        <v>14.926198146342756</v>
      </c>
    </row>
    <row r="6871" spans="1:13" x14ac:dyDescent="0.25">
      <c r="A6871" s="9">
        <v>43465</v>
      </c>
      <c r="B6871" t="s">
        <v>63</v>
      </c>
      <c r="C6871" t="s">
        <v>66</v>
      </c>
      <c r="D6871" t="s">
        <v>67</v>
      </c>
      <c r="E6871" t="s">
        <v>68</v>
      </c>
      <c r="F6871" t="s">
        <v>12</v>
      </c>
      <c r="G6871" t="s">
        <v>27</v>
      </c>
      <c r="H6871" t="s">
        <v>28</v>
      </c>
      <c r="I6871">
        <v>25203.662004220001</v>
      </c>
      <c r="J6871">
        <v>25203.662004220001</v>
      </c>
      <c r="K6871">
        <v>189063</v>
      </c>
      <c r="L6871">
        <v>13.330827292606168</v>
      </c>
      <c r="M6871">
        <v>13.330827292606168</v>
      </c>
    </row>
    <row r="6872" spans="1:13" x14ac:dyDescent="0.25">
      <c r="A6872" s="9">
        <v>43465</v>
      </c>
      <c r="B6872" t="s">
        <v>63</v>
      </c>
      <c r="C6872" t="s">
        <v>66</v>
      </c>
      <c r="D6872" t="s">
        <v>67</v>
      </c>
      <c r="E6872" t="s">
        <v>68</v>
      </c>
      <c r="F6872" t="s">
        <v>12</v>
      </c>
      <c r="G6872" t="s">
        <v>29</v>
      </c>
      <c r="H6872" t="s">
        <v>30</v>
      </c>
      <c r="I6872">
        <v>54744.644441541423</v>
      </c>
      <c r="J6872">
        <v>54744.644441541423</v>
      </c>
      <c r="K6872">
        <v>189063</v>
      </c>
      <c r="L6872">
        <v>28.95576841663436</v>
      </c>
      <c r="M6872">
        <v>28.95576841663436</v>
      </c>
    </row>
    <row r="6873" spans="1:13" x14ac:dyDescent="0.25">
      <c r="A6873" s="9">
        <v>43465</v>
      </c>
      <c r="B6873" t="s">
        <v>63</v>
      </c>
      <c r="C6873" t="s">
        <v>66</v>
      </c>
      <c r="D6873" t="s">
        <v>67</v>
      </c>
      <c r="E6873" t="s">
        <v>68</v>
      </c>
      <c r="F6873" t="s">
        <v>12</v>
      </c>
      <c r="G6873" t="s">
        <v>31</v>
      </c>
      <c r="H6873" t="s">
        <v>32</v>
      </c>
      <c r="I6873">
        <v>13080.188761068552</v>
      </c>
      <c r="J6873">
        <v>13080.188761068552</v>
      </c>
      <c r="K6873">
        <v>189063</v>
      </c>
      <c r="L6873">
        <v>6.9184286513323885</v>
      </c>
      <c r="M6873">
        <v>6.9184286513323885</v>
      </c>
    </row>
    <row r="6874" spans="1:13" x14ac:dyDescent="0.25">
      <c r="A6874" s="9">
        <v>43465</v>
      </c>
      <c r="B6874" t="s">
        <v>63</v>
      </c>
      <c r="C6874" t="s">
        <v>66</v>
      </c>
      <c r="D6874" t="s">
        <v>67</v>
      </c>
      <c r="E6874" t="s">
        <v>68</v>
      </c>
      <c r="F6874" t="s">
        <v>12</v>
      </c>
      <c r="G6874" t="s">
        <v>33</v>
      </c>
      <c r="H6874" t="s">
        <v>34</v>
      </c>
      <c r="I6874">
        <v>41664.455680472871</v>
      </c>
      <c r="J6874">
        <v>41664.455680472871</v>
      </c>
      <c r="K6874">
        <v>189063</v>
      </c>
      <c r="L6874">
        <v>22.037339765301976</v>
      </c>
      <c r="M6874">
        <v>22.037339765301976</v>
      </c>
    </row>
    <row r="6875" spans="1:13" x14ac:dyDescent="0.25">
      <c r="A6875" s="9">
        <v>43465</v>
      </c>
      <c r="B6875" t="s">
        <v>63</v>
      </c>
      <c r="C6875" t="s">
        <v>66</v>
      </c>
      <c r="D6875" t="s">
        <v>67</v>
      </c>
      <c r="E6875" t="s">
        <v>68</v>
      </c>
      <c r="F6875" t="s">
        <v>12</v>
      </c>
      <c r="G6875" t="s">
        <v>35</v>
      </c>
      <c r="H6875" t="s">
        <v>111</v>
      </c>
      <c r="I6875">
        <v>39487.898940800005</v>
      </c>
      <c r="J6875">
        <v>39487.898940800005</v>
      </c>
      <c r="K6875">
        <v>189063</v>
      </c>
      <c r="L6875">
        <v>20.886106187249755</v>
      </c>
      <c r="M6875">
        <v>20.886106187249755</v>
      </c>
    </row>
    <row r="6876" spans="1:13" x14ac:dyDescent="0.25">
      <c r="A6876" s="9">
        <v>43465</v>
      </c>
      <c r="B6876" t="s">
        <v>63</v>
      </c>
      <c r="C6876" t="s">
        <v>66</v>
      </c>
      <c r="D6876" t="s">
        <v>67</v>
      </c>
      <c r="E6876" t="s">
        <v>68</v>
      </c>
      <c r="F6876" t="s">
        <v>12</v>
      </c>
      <c r="G6876" t="s">
        <v>36</v>
      </c>
      <c r="H6876" t="s">
        <v>32</v>
      </c>
      <c r="I6876">
        <v>2790.1991757372471</v>
      </c>
      <c r="J6876">
        <v>2790.1991757372471</v>
      </c>
      <c r="K6876">
        <v>189063</v>
      </c>
      <c r="L6876">
        <v>1.475803925536592</v>
      </c>
      <c r="M6876">
        <v>1.475803925536592</v>
      </c>
    </row>
    <row r="6877" spans="1:13" x14ac:dyDescent="0.25">
      <c r="A6877" s="9">
        <v>43465</v>
      </c>
      <c r="B6877" t="s">
        <v>63</v>
      </c>
      <c r="C6877" t="s">
        <v>66</v>
      </c>
      <c r="D6877" t="s">
        <v>67</v>
      </c>
      <c r="E6877" t="s">
        <v>68</v>
      </c>
      <c r="F6877" t="s">
        <v>12</v>
      </c>
      <c r="G6877" t="s">
        <v>37</v>
      </c>
      <c r="H6877" t="s">
        <v>34</v>
      </c>
      <c r="I6877">
        <v>36697.69976506276</v>
      </c>
      <c r="J6877">
        <v>36697.69976506276</v>
      </c>
      <c r="K6877">
        <v>189063</v>
      </c>
      <c r="L6877">
        <v>19.410302261713163</v>
      </c>
      <c r="M6877">
        <v>19.410302261713163</v>
      </c>
    </row>
    <row r="6878" spans="1:13" x14ac:dyDescent="0.25">
      <c r="A6878" s="9">
        <v>43465</v>
      </c>
      <c r="B6878" t="s">
        <v>63</v>
      </c>
      <c r="C6878" t="s">
        <v>66</v>
      </c>
      <c r="D6878" t="s">
        <v>67</v>
      </c>
      <c r="E6878" t="s">
        <v>68</v>
      </c>
      <c r="F6878" t="s">
        <v>12</v>
      </c>
      <c r="G6878" t="s">
        <v>38</v>
      </c>
      <c r="H6878" t="s">
        <v>39</v>
      </c>
      <c r="I6878">
        <v>618.21794700000009</v>
      </c>
      <c r="J6878">
        <v>618.21794700000009</v>
      </c>
      <c r="K6878">
        <v>189063</v>
      </c>
      <c r="L6878">
        <v>0.32699044604179567</v>
      </c>
      <c r="M6878">
        <v>0.32699044604179567</v>
      </c>
    </row>
    <row r="6879" spans="1:13" x14ac:dyDescent="0.25">
      <c r="A6879" s="9">
        <v>43465</v>
      </c>
      <c r="B6879" t="s">
        <v>63</v>
      </c>
      <c r="C6879" t="s">
        <v>66</v>
      </c>
      <c r="D6879" t="s">
        <v>67</v>
      </c>
      <c r="E6879" t="s">
        <v>68</v>
      </c>
      <c r="F6879" t="s">
        <v>12</v>
      </c>
      <c r="G6879" t="s">
        <v>40</v>
      </c>
      <c r="H6879" t="s">
        <v>41</v>
      </c>
      <c r="I6879">
        <v>156.04366344000002</v>
      </c>
      <c r="J6879">
        <v>156.04366344000002</v>
      </c>
      <c r="K6879">
        <v>189063</v>
      </c>
      <c r="L6879">
        <v>8.2535273131178505E-2</v>
      </c>
      <c r="M6879">
        <v>8.2535273131178505E-2</v>
      </c>
    </row>
    <row r="6880" spans="1:13" x14ac:dyDescent="0.25">
      <c r="A6880" s="9">
        <v>43465</v>
      </c>
      <c r="B6880" t="s">
        <v>63</v>
      </c>
      <c r="C6880" t="s">
        <v>66</v>
      </c>
      <c r="D6880" t="s">
        <v>67</v>
      </c>
      <c r="E6880" t="s">
        <v>68</v>
      </c>
      <c r="F6880" t="s">
        <v>12</v>
      </c>
      <c r="G6880" t="s">
        <v>42</v>
      </c>
      <c r="H6880" t="s">
        <v>43</v>
      </c>
      <c r="I6880">
        <v>0</v>
      </c>
      <c r="J6880">
        <v>0</v>
      </c>
      <c r="K6880">
        <v>189063</v>
      </c>
      <c r="L6880">
        <v>0</v>
      </c>
      <c r="M6880">
        <v>0</v>
      </c>
    </row>
    <row r="6881" spans="1:13" x14ac:dyDescent="0.25">
      <c r="A6881" s="9">
        <v>43465</v>
      </c>
      <c r="B6881" t="s">
        <v>63</v>
      </c>
      <c r="C6881" t="s">
        <v>66</v>
      </c>
      <c r="D6881" t="s">
        <v>67</v>
      </c>
      <c r="E6881" t="s">
        <v>68</v>
      </c>
      <c r="F6881" t="s">
        <v>12</v>
      </c>
      <c r="G6881" t="s">
        <v>44</v>
      </c>
      <c r="H6881" t="s">
        <v>45</v>
      </c>
      <c r="I6881">
        <v>0</v>
      </c>
      <c r="J6881">
        <v>0</v>
      </c>
      <c r="K6881">
        <v>189063</v>
      </c>
      <c r="L6881">
        <v>0</v>
      </c>
      <c r="M6881">
        <v>0</v>
      </c>
    </row>
    <row r="6882" spans="1:13" x14ac:dyDescent="0.25">
      <c r="A6882" s="9">
        <v>43465</v>
      </c>
      <c r="B6882" t="s">
        <v>63</v>
      </c>
      <c r="C6882" t="s">
        <v>66</v>
      </c>
      <c r="D6882" t="s">
        <v>67</v>
      </c>
      <c r="E6882" t="s">
        <v>68</v>
      </c>
      <c r="F6882" t="s">
        <v>12</v>
      </c>
      <c r="G6882" t="s">
        <v>46</v>
      </c>
      <c r="H6882" t="s">
        <v>47</v>
      </c>
      <c r="I6882">
        <v>156.04366344000002</v>
      </c>
      <c r="J6882">
        <v>156.04366344000002</v>
      </c>
      <c r="K6882">
        <v>189063</v>
      </c>
      <c r="L6882">
        <v>8.2535273131178505E-2</v>
      </c>
      <c r="M6882">
        <v>8.2535273131178505E-2</v>
      </c>
    </row>
    <row r="6883" spans="1:13" x14ac:dyDescent="0.25">
      <c r="A6883" s="9">
        <v>43465</v>
      </c>
      <c r="B6883" t="s">
        <v>63</v>
      </c>
      <c r="C6883" t="s">
        <v>66</v>
      </c>
      <c r="D6883" t="s">
        <v>67</v>
      </c>
      <c r="E6883" t="s">
        <v>68</v>
      </c>
      <c r="F6883" t="s">
        <v>12</v>
      </c>
      <c r="G6883" t="s">
        <v>48</v>
      </c>
      <c r="H6883" t="s">
        <v>96</v>
      </c>
      <c r="I6883">
        <v>0</v>
      </c>
      <c r="J6883">
        <v>0</v>
      </c>
      <c r="K6883">
        <v>189063</v>
      </c>
      <c r="L6883">
        <v>0</v>
      </c>
      <c r="M6883">
        <v>0</v>
      </c>
    </row>
    <row r="6884" spans="1:13" x14ac:dyDescent="0.25">
      <c r="A6884" s="9">
        <v>43465</v>
      </c>
      <c r="B6884" t="s">
        <v>63</v>
      </c>
      <c r="C6884" t="s">
        <v>66</v>
      </c>
      <c r="D6884" t="s">
        <v>67</v>
      </c>
      <c r="E6884" t="s">
        <v>68</v>
      </c>
      <c r="F6884" t="s">
        <v>12</v>
      </c>
      <c r="G6884" t="s">
        <v>49</v>
      </c>
      <c r="H6884" t="s">
        <v>105</v>
      </c>
      <c r="I6884">
        <v>19758.970168614986</v>
      </c>
      <c r="J6884">
        <v>19758.970168614986</v>
      </c>
      <c r="K6884">
        <v>189063</v>
      </c>
      <c r="L6884">
        <v>10.450997904727517</v>
      </c>
      <c r="M6884">
        <v>10.450997904727517</v>
      </c>
    </row>
    <row r="6885" spans="1:13" x14ac:dyDescent="0.25">
      <c r="A6885" s="9">
        <v>43465</v>
      </c>
      <c r="B6885" t="s">
        <v>63</v>
      </c>
      <c r="C6885" t="s">
        <v>66</v>
      </c>
      <c r="D6885" t="s">
        <v>67</v>
      </c>
      <c r="E6885" t="s">
        <v>68</v>
      </c>
      <c r="F6885" t="s">
        <v>12</v>
      </c>
      <c r="G6885" t="s">
        <v>50</v>
      </c>
      <c r="H6885" t="s">
        <v>51</v>
      </c>
      <c r="I6885">
        <v>30.038882000000001</v>
      </c>
      <c r="J6885">
        <v>30.038882000000001</v>
      </c>
      <c r="K6885">
        <v>189063</v>
      </c>
      <c r="L6885">
        <v>1.588829226236757E-2</v>
      </c>
      <c r="M6885">
        <v>1.588829226236757E-2</v>
      </c>
    </row>
    <row r="6886" spans="1:13" x14ac:dyDescent="0.25">
      <c r="A6886" s="9">
        <v>43465</v>
      </c>
      <c r="B6886" t="s">
        <v>63</v>
      </c>
      <c r="C6886" t="s">
        <v>66</v>
      </c>
      <c r="D6886" t="s">
        <v>67</v>
      </c>
      <c r="E6886" t="s">
        <v>68</v>
      </c>
      <c r="F6886" t="s">
        <v>12</v>
      </c>
      <c r="G6886" t="s">
        <v>52</v>
      </c>
      <c r="H6886" t="s">
        <v>107</v>
      </c>
      <c r="I6886">
        <v>19728.931286614985</v>
      </c>
      <c r="J6886">
        <v>19728.931286614985</v>
      </c>
      <c r="K6886">
        <v>189063</v>
      </c>
      <c r="L6886">
        <v>10.435109612465149</v>
      </c>
      <c r="M6886">
        <v>10.435109612465149</v>
      </c>
    </row>
    <row r="6887" spans="1:13" x14ac:dyDescent="0.25">
      <c r="A6887" s="9">
        <v>43465</v>
      </c>
      <c r="B6887" t="s">
        <v>63</v>
      </c>
      <c r="C6887" t="s">
        <v>66</v>
      </c>
      <c r="D6887" t="s">
        <v>67</v>
      </c>
      <c r="E6887" t="s">
        <v>68</v>
      </c>
      <c r="F6887" t="s">
        <v>53</v>
      </c>
      <c r="G6887" t="s">
        <v>54</v>
      </c>
      <c r="H6887" t="s">
        <v>55</v>
      </c>
      <c r="I6887">
        <v>188781.33459830703</v>
      </c>
      <c r="J6887">
        <v>-188781.33459830703</v>
      </c>
      <c r="K6887">
        <v>189063</v>
      </c>
      <c r="L6887">
        <v>99.851020346819325</v>
      </c>
      <c r="M6887">
        <v>-99.851020346819325</v>
      </c>
    </row>
    <row r="6888" spans="1:13" x14ac:dyDescent="0.25">
      <c r="A6888" s="9">
        <v>43465</v>
      </c>
      <c r="B6888" t="s">
        <v>63</v>
      </c>
      <c r="C6888" t="s">
        <v>66</v>
      </c>
      <c r="D6888" t="s">
        <v>67</v>
      </c>
      <c r="E6888" t="s">
        <v>68</v>
      </c>
      <c r="F6888" t="s">
        <v>53</v>
      </c>
      <c r="G6888" t="s">
        <v>15</v>
      </c>
      <c r="H6888" t="s">
        <v>16</v>
      </c>
      <c r="I6888">
        <v>0</v>
      </c>
      <c r="J6888">
        <v>0</v>
      </c>
      <c r="K6888">
        <v>189063</v>
      </c>
      <c r="L6888">
        <v>0</v>
      </c>
      <c r="M6888">
        <v>0</v>
      </c>
    </row>
    <row r="6889" spans="1:13" x14ac:dyDescent="0.25">
      <c r="A6889" s="9">
        <v>43465</v>
      </c>
      <c r="B6889" t="s">
        <v>63</v>
      </c>
      <c r="C6889" t="s">
        <v>66</v>
      </c>
      <c r="D6889" t="s">
        <v>67</v>
      </c>
      <c r="E6889" t="s">
        <v>68</v>
      </c>
      <c r="F6889" t="s">
        <v>53</v>
      </c>
      <c r="G6889" t="s">
        <v>17</v>
      </c>
      <c r="H6889" t="s">
        <v>18</v>
      </c>
      <c r="I6889">
        <v>0</v>
      </c>
      <c r="J6889">
        <v>0</v>
      </c>
      <c r="K6889">
        <v>189063</v>
      </c>
      <c r="L6889">
        <v>0</v>
      </c>
      <c r="M6889">
        <v>0</v>
      </c>
    </row>
    <row r="6890" spans="1:13" x14ac:dyDescent="0.25">
      <c r="A6890" s="9">
        <v>43465</v>
      </c>
      <c r="B6890" t="s">
        <v>63</v>
      </c>
      <c r="C6890" t="s">
        <v>66</v>
      </c>
      <c r="D6890" t="s">
        <v>67</v>
      </c>
      <c r="E6890" t="s">
        <v>68</v>
      </c>
      <c r="F6890" t="s">
        <v>53</v>
      </c>
      <c r="G6890" t="s">
        <v>19</v>
      </c>
      <c r="H6890" t="s">
        <v>20</v>
      </c>
      <c r="I6890">
        <v>0</v>
      </c>
      <c r="J6890">
        <v>0</v>
      </c>
      <c r="K6890">
        <v>189063</v>
      </c>
      <c r="L6890">
        <v>0</v>
      </c>
      <c r="M6890">
        <v>0</v>
      </c>
    </row>
    <row r="6891" spans="1:13" x14ac:dyDescent="0.25">
      <c r="A6891" s="9">
        <v>43465</v>
      </c>
      <c r="B6891" t="s">
        <v>63</v>
      </c>
      <c r="C6891" t="s">
        <v>66</v>
      </c>
      <c r="D6891" t="s">
        <v>67</v>
      </c>
      <c r="E6891" t="s">
        <v>68</v>
      </c>
      <c r="F6891" t="s">
        <v>53</v>
      </c>
      <c r="G6891" t="s">
        <v>21</v>
      </c>
      <c r="H6891" t="s">
        <v>22</v>
      </c>
      <c r="I6891">
        <v>117298.92090098001</v>
      </c>
      <c r="J6891">
        <v>-117298.92090098001</v>
      </c>
      <c r="K6891">
        <v>189063</v>
      </c>
      <c r="L6891">
        <v>62.042240364841348</v>
      </c>
      <c r="M6891">
        <v>-62.042240364841348</v>
      </c>
    </row>
    <row r="6892" spans="1:13" x14ac:dyDescent="0.25">
      <c r="A6892" s="9">
        <v>43465</v>
      </c>
      <c r="B6892" t="s">
        <v>63</v>
      </c>
      <c r="C6892" t="s">
        <v>66</v>
      </c>
      <c r="D6892" t="s">
        <v>67</v>
      </c>
      <c r="E6892" t="s">
        <v>68</v>
      </c>
      <c r="F6892" t="s">
        <v>53</v>
      </c>
      <c r="G6892" t="s">
        <v>23</v>
      </c>
      <c r="H6892" t="s">
        <v>24</v>
      </c>
      <c r="I6892">
        <v>23748.867148270001</v>
      </c>
      <c r="J6892">
        <v>-23748.867148270001</v>
      </c>
      <c r="K6892">
        <v>189063</v>
      </c>
      <c r="L6892">
        <v>12.561351056668943</v>
      </c>
      <c r="M6892">
        <v>-12.561351056668943</v>
      </c>
    </row>
    <row r="6893" spans="1:13" x14ac:dyDescent="0.25">
      <c r="A6893" s="9">
        <v>43465</v>
      </c>
      <c r="B6893" t="s">
        <v>63</v>
      </c>
      <c r="C6893" t="s">
        <v>66</v>
      </c>
      <c r="D6893" t="s">
        <v>67</v>
      </c>
      <c r="E6893" t="s">
        <v>68</v>
      </c>
      <c r="F6893" t="s">
        <v>53</v>
      </c>
      <c r="G6893" t="s">
        <v>25</v>
      </c>
      <c r="H6893" t="s">
        <v>26</v>
      </c>
      <c r="I6893">
        <v>55559.327911710003</v>
      </c>
      <c r="J6893">
        <v>-55559.327911710003</v>
      </c>
      <c r="K6893">
        <v>189063</v>
      </c>
      <c r="L6893">
        <v>29.386674236476733</v>
      </c>
      <c r="M6893">
        <v>-29.386674236476733</v>
      </c>
    </row>
    <row r="6894" spans="1:13" x14ac:dyDescent="0.25">
      <c r="A6894" s="9">
        <v>43465</v>
      </c>
      <c r="B6894" t="s">
        <v>63</v>
      </c>
      <c r="C6894" t="s">
        <v>66</v>
      </c>
      <c r="D6894" t="s">
        <v>67</v>
      </c>
      <c r="E6894" t="s">
        <v>68</v>
      </c>
      <c r="F6894" t="s">
        <v>53</v>
      </c>
      <c r="G6894" t="s">
        <v>27</v>
      </c>
      <c r="H6894" t="s">
        <v>28</v>
      </c>
      <c r="I6894">
        <v>37990.725840999999</v>
      </c>
      <c r="J6894">
        <v>-37990.725840999999</v>
      </c>
      <c r="K6894">
        <v>189063</v>
      </c>
      <c r="L6894">
        <v>20.094215071695679</v>
      </c>
      <c r="M6894">
        <v>-20.094215071695679</v>
      </c>
    </row>
    <row r="6895" spans="1:13" x14ac:dyDescent="0.25">
      <c r="A6895" s="9">
        <v>43465</v>
      </c>
      <c r="B6895" t="s">
        <v>63</v>
      </c>
      <c r="C6895" t="s">
        <v>66</v>
      </c>
      <c r="D6895" t="s">
        <v>67</v>
      </c>
      <c r="E6895" t="s">
        <v>68</v>
      </c>
      <c r="F6895" t="s">
        <v>53</v>
      </c>
      <c r="G6895" t="s">
        <v>29</v>
      </c>
      <c r="H6895" t="s">
        <v>30</v>
      </c>
      <c r="I6895">
        <v>7285.4444058200006</v>
      </c>
      <c r="J6895">
        <v>-7285.4444058200006</v>
      </c>
      <c r="K6895">
        <v>189063</v>
      </c>
      <c r="L6895">
        <v>3.8534480071827915</v>
      </c>
      <c r="M6895">
        <v>-3.8534480071827915</v>
      </c>
    </row>
    <row r="6896" spans="1:13" x14ac:dyDescent="0.25">
      <c r="A6896" s="9">
        <v>43465</v>
      </c>
      <c r="B6896" t="s">
        <v>63</v>
      </c>
      <c r="C6896" t="s">
        <v>66</v>
      </c>
      <c r="D6896" t="s">
        <v>67</v>
      </c>
      <c r="E6896" t="s">
        <v>68</v>
      </c>
      <c r="F6896" t="s">
        <v>53</v>
      </c>
      <c r="G6896" t="s">
        <v>31</v>
      </c>
      <c r="H6896" t="s">
        <v>32</v>
      </c>
      <c r="I6896">
        <v>6298.7206888200008</v>
      </c>
      <c r="J6896">
        <v>-6298.7206888200008</v>
      </c>
      <c r="K6896">
        <v>189063</v>
      </c>
      <c r="L6896">
        <v>3.3315459337998448</v>
      </c>
      <c r="M6896">
        <v>-3.3315459337998448</v>
      </c>
    </row>
    <row r="6897" spans="1:13" x14ac:dyDescent="0.25">
      <c r="A6897" s="9">
        <v>43465</v>
      </c>
      <c r="B6897" t="s">
        <v>63</v>
      </c>
      <c r="C6897" t="s">
        <v>66</v>
      </c>
      <c r="D6897" t="s">
        <v>67</v>
      </c>
      <c r="E6897" t="s">
        <v>68</v>
      </c>
      <c r="F6897" t="s">
        <v>53</v>
      </c>
      <c r="G6897" t="s">
        <v>33</v>
      </c>
      <c r="H6897" t="s">
        <v>34</v>
      </c>
      <c r="I6897">
        <v>986.72371699999997</v>
      </c>
      <c r="J6897">
        <v>-986.72371699999997</v>
      </c>
      <c r="K6897">
        <v>189063</v>
      </c>
      <c r="L6897">
        <v>0.52190207338294636</v>
      </c>
      <c r="M6897">
        <v>-0.52190207338294636</v>
      </c>
    </row>
    <row r="6898" spans="1:13" x14ac:dyDescent="0.25">
      <c r="A6898" s="9">
        <v>43465</v>
      </c>
      <c r="B6898" t="s">
        <v>63</v>
      </c>
      <c r="C6898" t="s">
        <v>66</v>
      </c>
      <c r="D6898" t="s">
        <v>67</v>
      </c>
      <c r="E6898" t="s">
        <v>68</v>
      </c>
      <c r="F6898" t="s">
        <v>53</v>
      </c>
      <c r="G6898" t="s">
        <v>35</v>
      </c>
      <c r="H6898" t="s">
        <v>111</v>
      </c>
      <c r="I6898">
        <v>20601.486488489998</v>
      </c>
      <c r="J6898">
        <v>-20601.486488489998</v>
      </c>
      <c r="K6898">
        <v>189063</v>
      </c>
      <c r="L6898">
        <v>10.896625192919819</v>
      </c>
      <c r="M6898">
        <v>-10.896625192919819</v>
      </c>
    </row>
    <row r="6899" spans="1:13" x14ac:dyDescent="0.25">
      <c r="A6899" s="9">
        <v>43465</v>
      </c>
      <c r="B6899" t="s">
        <v>63</v>
      </c>
      <c r="C6899" t="s">
        <v>66</v>
      </c>
      <c r="D6899" t="s">
        <v>67</v>
      </c>
      <c r="E6899" t="s">
        <v>68</v>
      </c>
      <c r="F6899" t="s">
        <v>53</v>
      </c>
      <c r="G6899" t="s">
        <v>36</v>
      </c>
      <c r="H6899" t="s">
        <v>32</v>
      </c>
      <c r="I6899">
        <v>76.015730516130802</v>
      </c>
      <c r="J6899">
        <v>-76.015730516130802</v>
      </c>
      <c r="K6899">
        <v>189063</v>
      </c>
      <c r="L6899">
        <v>4.0206561049031697E-2</v>
      </c>
      <c r="M6899">
        <v>-4.0206561049031697E-2</v>
      </c>
    </row>
    <row r="6900" spans="1:13" x14ac:dyDescent="0.25">
      <c r="A6900" s="9">
        <v>43465</v>
      </c>
      <c r="B6900" t="s">
        <v>63</v>
      </c>
      <c r="C6900" t="s">
        <v>66</v>
      </c>
      <c r="D6900" t="s">
        <v>67</v>
      </c>
      <c r="E6900" t="s">
        <v>68</v>
      </c>
      <c r="F6900" t="s">
        <v>53</v>
      </c>
      <c r="G6900" t="s">
        <v>37</v>
      </c>
      <c r="H6900" t="s">
        <v>34</v>
      </c>
      <c r="I6900">
        <v>20525.470757973868</v>
      </c>
      <c r="J6900">
        <v>-20525.470757973868</v>
      </c>
      <c r="K6900">
        <v>189063</v>
      </c>
      <c r="L6900">
        <v>10.856418631870788</v>
      </c>
      <c r="M6900">
        <v>-10.856418631870788</v>
      </c>
    </row>
    <row r="6901" spans="1:13" x14ac:dyDescent="0.25">
      <c r="A6901" s="9">
        <v>43465</v>
      </c>
      <c r="B6901" t="s">
        <v>63</v>
      </c>
      <c r="C6901" t="s">
        <v>66</v>
      </c>
      <c r="D6901" t="s">
        <v>67</v>
      </c>
      <c r="E6901" t="s">
        <v>68</v>
      </c>
      <c r="F6901" t="s">
        <v>53</v>
      </c>
      <c r="G6901" t="s">
        <v>38</v>
      </c>
      <c r="H6901" t="s">
        <v>39</v>
      </c>
      <c r="I6901">
        <v>42381.439345657011</v>
      </c>
      <c r="J6901">
        <v>-42381.439345657011</v>
      </c>
      <c r="K6901">
        <v>189063</v>
      </c>
      <c r="L6901">
        <v>22.416569791898475</v>
      </c>
      <c r="M6901">
        <v>-22.416569791898475</v>
      </c>
    </row>
    <row r="6902" spans="1:13" x14ac:dyDescent="0.25">
      <c r="A6902" s="9">
        <v>43465</v>
      </c>
      <c r="B6902" t="s">
        <v>63</v>
      </c>
      <c r="C6902" t="s">
        <v>66</v>
      </c>
      <c r="D6902" t="s">
        <v>67</v>
      </c>
      <c r="E6902" t="s">
        <v>68</v>
      </c>
      <c r="F6902" t="s">
        <v>53</v>
      </c>
      <c r="G6902" t="s">
        <v>40</v>
      </c>
      <c r="H6902" t="s">
        <v>41</v>
      </c>
      <c r="I6902">
        <v>0</v>
      </c>
      <c r="J6902">
        <v>0</v>
      </c>
      <c r="K6902">
        <v>189063</v>
      </c>
      <c r="L6902">
        <v>0</v>
      </c>
      <c r="M6902">
        <v>0</v>
      </c>
    </row>
    <row r="6903" spans="1:13" x14ac:dyDescent="0.25">
      <c r="A6903" s="9">
        <v>43465</v>
      </c>
      <c r="B6903" t="s">
        <v>63</v>
      </c>
      <c r="C6903" t="s">
        <v>66</v>
      </c>
      <c r="D6903" t="s">
        <v>67</v>
      </c>
      <c r="E6903" t="s">
        <v>68</v>
      </c>
      <c r="F6903" t="s">
        <v>53</v>
      </c>
      <c r="G6903" t="s">
        <v>42</v>
      </c>
      <c r="H6903" t="s">
        <v>43</v>
      </c>
      <c r="I6903">
        <v>0</v>
      </c>
      <c r="J6903">
        <v>0</v>
      </c>
      <c r="K6903">
        <v>189063</v>
      </c>
      <c r="L6903">
        <v>0</v>
      </c>
      <c r="M6903">
        <v>0</v>
      </c>
    </row>
    <row r="6904" spans="1:13" x14ac:dyDescent="0.25">
      <c r="A6904" s="9">
        <v>43465</v>
      </c>
      <c r="B6904" t="s">
        <v>63</v>
      </c>
      <c r="C6904" t="s">
        <v>66</v>
      </c>
      <c r="D6904" t="s">
        <v>67</v>
      </c>
      <c r="E6904" t="s">
        <v>68</v>
      </c>
      <c r="F6904" t="s">
        <v>53</v>
      </c>
      <c r="G6904" t="s">
        <v>44</v>
      </c>
      <c r="H6904" t="s">
        <v>45</v>
      </c>
      <c r="I6904">
        <v>0</v>
      </c>
      <c r="J6904">
        <v>0</v>
      </c>
      <c r="K6904">
        <v>189063</v>
      </c>
      <c r="L6904">
        <v>0</v>
      </c>
      <c r="M6904">
        <v>0</v>
      </c>
    </row>
    <row r="6905" spans="1:13" x14ac:dyDescent="0.25">
      <c r="A6905" s="9">
        <v>43465</v>
      </c>
      <c r="B6905" t="s">
        <v>63</v>
      </c>
      <c r="C6905" t="s">
        <v>66</v>
      </c>
      <c r="D6905" t="s">
        <v>67</v>
      </c>
      <c r="E6905" t="s">
        <v>68</v>
      </c>
      <c r="F6905" t="s">
        <v>53</v>
      </c>
      <c r="G6905" t="s">
        <v>46</v>
      </c>
      <c r="H6905" t="s">
        <v>47</v>
      </c>
      <c r="I6905">
        <v>0</v>
      </c>
      <c r="J6905">
        <v>0</v>
      </c>
      <c r="K6905">
        <v>189063</v>
      </c>
      <c r="L6905">
        <v>0</v>
      </c>
      <c r="M6905">
        <v>0</v>
      </c>
    </row>
    <row r="6906" spans="1:13" x14ac:dyDescent="0.25">
      <c r="A6906" s="9">
        <v>43465</v>
      </c>
      <c r="B6906" t="s">
        <v>63</v>
      </c>
      <c r="C6906" t="s">
        <v>66</v>
      </c>
      <c r="D6906" t="s">
        <v>67</v>
      </c>
      <c r="E6906" t="s">
        <v>68</v>
      </c>
      <c r="F6906" t="s">
        <v>53</v>
      </c>
      <c r="G6906" t="s">
        <v>48</v>
      </c>
      <c r="H6906" t="s">
        <v>96</v>
      </c>
      <c r="I6906">
        <v>0</v>
      </c>
      <c r="J6906">
        <v>0</v>
      </c>
      <c r="K6906">
        <v>189063</v>
      </c>
      <c r="L6906">
        <v>0</v>
      </c>
      <c r="M6906">
        <v>0</v>
      </c>
    </row>
    <row r="6907" spans="1:13" x14ac:dyDescent="0.25">
      <c r="A6907" s="9">
        <v>43465</v>
      </c>
      <c r="B6907" t="s">
        <v>63</v>
      </c>
      <c r="C6907" t="s">
        <v>66</v>
      </c>
      <c r="D6907" t="s">
        <v>67</v>
      </c>
      <c r="E6907" t="s">
        <v>68</v>
      </c>
      <c r="F6907" t="s">
        <v>53</v>
      </c>
      <c r="G6907" t="s">
        <v>49</v>
      </c>
      <c r="H6907" t="s">
        <v>56</v>
      </c>
      <c r="I6907">
        <v>1214.04345736</v>
      </c>
      <c r="J6907">
        <v>-1214.04345736</v>
      </c>
      <c r="K6907">
        <v>189063</v>
      </c>
      <c r="L6907">
        <v>0.64213698997688606</v>
      </c>
      <c r="M6907">
        <v>-0.64213698997688606</v>
      </c>
    </row>
    <row r="6908" spans="1:13" x14ac:dyDescent="0.25">
      <c r="A6908" s="9">
        <v>43465</v>
      </c>
      <c r="B6908" t="s">
        <v>63</v>
      </c>
      <c r="C6908" t="s">
        <v>66</v>
      </c>
      <c r="D6908" t="s">
        <v>67</v>
      </c>
      <c r="E6908" t="s">
        <v>68</v>
      </c>
      <c r="F6908" t="s">
        <v>53</v>
      </c>
      <c r="G6908" t="s">
        <v>50</v>
      </c>
      <c r="H6908" t="s">
        <v>51</v>
      </c>
      <c r="I6908">
        <v>71.613388409999999</v>
      </c>
      <c r="J6908">
        <v>-71.613388409999999</v>
      </c>
      <c r="K6908">
        <v>189063</v>
      </c>
      <c r="L6908">
        <v>3.7878055679852751E-2</v>
      </c>
      <c r="M6908">
        <v>-3.7878055679852751E-2</v>
      </c>
    </row>
    <row r="6909" spans="1:13" x14ac:dyDescent="0.25">
      <c r="A6909" s="9">
        <v>43465</v>
      </c>
      <c r="B6909" t="s">
        <v>63</v>
      </c>
      <c r="C6909" t="s">
        <v>66</v>
      </c>
      <c r="D6909" t="s">
        <v>67</v>
      </c>
      <c r="E6909" t="s">
        <v>68</v>
      </c>
      <c r="F6909" t="s">
        <v>53</v>
      </c>
      <c r="G6909" t="s">
        <v>52</v>
      </c>
      <c r="H6909" t="s">
        <v>57</v>
      </c>
      <c r="I6909">
        <v>1142.4300689500001</v>
      </c>
      <c r="J6909">
        <v>-1142.4300689500001</v>
      </c>
      <c r="K6909">
        <v>189063</v>
      </c>
      <c r="L6909">
        <v>0.60425893429703326</v>
      </c>
      <c r="M6909">
        <v>-0.60425893429703326</v>
      </c>
    </row>
    <row r="6910" spans="1:13" x14ac:dyDescent="0.25">
      <c r="A6910" s="9">
        <v>43465</v>
      </c>
      <c r="B6910" t="s">
        <v>63</v>
      </c>
      <c r="C6910" t="s">
        <v>66</v>
      </c>
      <c r="D6910" t="s">
        <v>67</v>
      </c>
      <c r="E6910" t="s">
        <v>68</v>
      </c>
      <c r="F6910" t="s">
        <v>58</v>
      </c>
      <c r="G6910" t="s">
        <v>59</v>
      </c>
      <c r="H6910" t="s">
        <v>60</v>
      </c>
      <c r="I6910">
        <v>-15460.200930330582</v>
      </c>
      <c r="J6910">
        <v>-15460.200930330582</v>
      </c>
      <c r="K6910">
        <v>189063</v>
      </c>
      <c r="L6910">
        <v>-8.1772747339937393</v>
      </c>
      <c r="M6910">
        <v>-8.1772747339937393</v>
      </c>
    </row>
    <row r="6911" spans="1:13" x14ac:dyDescent="0.25">
      <c r="A6911" s="9">
        <v>43465</v>
      </c>
      <c r="B6911" t="s">
        <v>63</v>
      </c>
      <c r="C6911" t="s">
        <v>66</v>
      </c>
      <c r="D6911" t="s">
        <v>69</v>
      </c>
      <c r="E6911" t="s">
        <v>70</v>
      </c>
      <c r="F6911" t="s">
        <v>12</v>
      </c>
      <c r="G6911" t="s">
        <v>13</v>
      </c>
      <c r="H6911" t="s">
        <v>14</v>
      </c>
      <c r="I6911">
        <v>66874.557835059997</v>
      </c>
      <c r="J6911">
        <v>66874.557835059997</v>
      </c>
      <c r="K6911">
        <v>189063</v>
      </c>
      <c r="L6911">
        <v>35.371573409424371</v>
      </c>
      <c r="M6911">
        <v>35.371573409424371</v>
      </c>
    </row>
    <row r="6912" spans="1:13" x14ac:dyDescent="0.25">
      <c r="A6912" s="9">
        <v>43465</v>
      </c>
      <c r="B6912" t="s">
        <v>63</v>
      </c>
      <c r="C6912" t="s">
        <v>66</v>
      </c>
      <c r="D6912" t="s">
        <v>69</v>
      </c>
      <c r="E6912" t="s">
        <v>70</v>
      </c>
      <c r="F6912" t="s">
        <v>12</v>
      </c>
      <c r="G6912" t="s">
        <v>15</v>
      </c>
      <c r="H6912" t="s">
        <v>16</v>
      </c>
      <c r="I6912">
        <v>53.509229230000003</v>
      </c>
      <c r="J6912">
        <v>53.509229230000003</v>
      </c>
      <c r="K6912">
        <v>189063</v>
      </c>
      <c r="L6912">
        <v>2.830232738822509E-2</v>
      </c>
      <c r="M6912">
        <v>2.830232738822509E-2</v>
      </c>
    </row>
    <row r="6913" spans="1:13" x14ac:dyDescent="0.25">
      <c r="A6913" s="9">
        <v>43465</v>
      </c>
      <c r="B6913" t="s">
        <v>63</v>
      </c>
      <c r="C6913" t="s">
        <v>66</v>
      </c>
      <c r="D6913" t="s">
        <v>69</v>
      </c>
      <c r="E6913" t="s">
        <v>70</v>
      </c>
      <c r="F6913" t="s">
        <v>12</v>
      </c>
      <c r="G6913" t="s">
        <v>17</v>
      </c>
      <c r="H6913" t="s">
        <v>18</v>
      </c>
      <c r="I6913">
        <v>51.53305091</v>
      </c>
      <c r="J6913">
        <v>51.53305091</v>
      </c>
      <c r="K6913">
        <v>189063</v>
      </c>
      <c r="L6913">
        <v>2.7257078809708936E-2</v>
      </c>
      <c r="M6913">
        <v>2.7257078809708936E-2</v>
      </c>
    </row>
    <row r="6914" spans="1:13" x14ac:dyDescent="0.25">
      <c r="A6914" s="9">
        <v>43465</v>
      </c>
      <c r="B6914" t="s">
        <v>63</v>
      </c>
      <c r="C6914" t="s">
        <v>66</v>
      </c>
      <c r="D6914" t="s">
        <v>69</v>
      </c>
      <c r="E6914" t="s">
        <v>70</v>
      </c>
      <c r="F6914" t="s">
        <v>12</v>
      </c>
      <c r="G6914" t="s">
        <v>19</v>
      </c>
      <c r="H6914" t="s">
        <v>20</v>
      </c>
      <c r="I6914">
        <v>1.97617832</v>
      </c>
      <c r="J6914">
        <v>1.97617832</v>
      </c>
      <c r="K6914">
        <v>189063</v>
      </c>
      <c r="L6914">
        <v>1.0452485785161561E-3</v>
      </c>
      <c r="M6914">
        <v>1.0452485785161561E-3</v>
      </c>
    </row>
    <row r="6915" spans="1:13" x14ac:dyDescent="0.25">
      <c r="A6915" s="9">
        <v>43465</v>
      </c>
      <c r="B6915" t="s">
        <v>63</v>
      </c>
      <c r="C6915" t="s">
        <v>66</v>
      </c>
      <c r="D6915" t="s">
        <v>69</v>
      </c>
      <c r="E6915" t="s">
        <v>70</v>
      </c>
      <c r="F6915" t="s">
        <v>12</v>
      </c>
      <c r="G6915" t="s">
        <v>21</v>
      </c>
      <c r="H6915" t="s">
        <v>22</v>
      </c>
      <c r="I6915">
        <v>24723.640213140003</v>
      </c>
      <c r="J6915">
        <v>24723.640213140003</v>
      </c>
      <c r="K6915">
        <v>189063</v>
      </c>
      <c r="L6915">
        <v>13.076932140683265</v>
      </c>
      <c r="M6915">
        <v>13.076932140683265</v>
      </c>
    </row>
    <row r="6916" spans="1:13" x14ac:dyDescent="0.25">
      <c r="A6916" s="9">
        <v>43465</v>
      </c>
      <c r="B6916" t="s">
        <v>63</v>
      </c>
      <c r="C6916" t="s">
        <v>66</v>
      </c>
      <c r="D6916" t="s">
        <v>69</v>
      </c>
      <c r="E6916" t="s">
        <v>70</v>
      </c>
      <c r="F6916" t="s">
        <v>12</v>
      </c>
      <c r="G6916" t="s">
        <v>23</v>
      </c>
      <c r="H6916" t="s">
        <v>24</v>
      </c>
      <c r="I6916">
        <v>0.53013770999999998</v>
      </c>
      <c r="J6916">
        <v>0.53013770999999998</v>
      </c>
      <c r="K6916">
        <v>189063</v>
      </c>
      <c r="L6916">
        <v>2.8040267529870993E-4</v>
      </c>
      <c r="M6916">
        <v>2.8040267529870993E-4</v>
      </c>
    </row>
    <row r="6917" spans="1:13" x14ac:dyDescent="0.25">
      <c r="A6917" s="9">
        <v>43465</v>
      </c>
      <c r="B6917" t="s">
        <v>63</v>
      </c>
      <c r="C6917" t="s">
        <v>66</v>
      </c>
      <c r="D6917" t="s">
        <v>69</v>
      </c>
      <c r="E6917" t="s">
        <v>70</v>
      </c>
      <c r="F6917" t="s">
        <v>12</v>
      </c>
      <c r="G6917" t="s">
        <v>25</v>
      </c>
      <c r="H6917" t="s">
        <v>26</v>
      </c>
      <c r="I6917">
        <v>2214.59904942</v>
      </c>
      <c r="J6917">
        <v>2214.59904942</v>
      </c>
      <c r="K6917">
        <v>189063</v>
      </c>
      <c r="L6917">
        <v>1.1713550771012837</v>
      </c>
      <c r="M6917">
        <v>1.1713550771012837</v>
      </c>
    </row>
    <row r="6918" spans="1:13" x14ac:dyDescent="0.25">
      <c r="A6918" s="9">
        <v>43465</v>
      </c>
      <c r="B6918" t="s">
        <v>63</v>
      </c>
      <c r="C6918" t="s">
        <v>66</v>
      </c>
      <c r="D6918" t="s">
        <v>69</v>
      </c>
      <c r="E6918" t="s">
        <v>70</v>
      </c>
      <c r="F6918" t="s">
        <v>12</v>
      </c>
      <c r="G6918" t="s">
        <v>27</v>
      </c>
      <c r="H6918" t="s">
        <v>28</v>
      </c>
      <c r="I6918">
        <v>22508.511026010001</v>
      </c>
      <c r="J6918">
        <v>22508.511026010001</v>
      </c>
      <c r="K6918">
        <v>189063</v>
      </c>
      <c r="L6918">
        <v>11.905296660906682</v>
      </c>
      <c r="M6918">
        <v>11.905296660906682</v>
      </c>
    </row>
    <row r="6919" spans="1:13" x14ac:dyDescent="0.25">
      <c r="A6919" s="9">
        <v>43465</v>
      </c>
      <c r="B6919" t="s">
        <v>63</v>
      </c>
      <c r="C6919" t="s">
        <v>66</v>
      </c>
      <c r="D6919" t="s">
        <v>69</v>
      </c>
      <c r="E6919" t="s">
        <v>70</v>
      </c>
      <c r="F6919" t="s">
        <v>12</v>
      </c>
      <c r="G6919" t="s">
        <v>29</v>
      </c>
      <c r="H6919" t="s">
        <v>30</v>
      </c>
      <c r="I6919">
        <v>42045.318071850001</v>
      </c>
      <c r="J6919">
        <v>42045.318071850001</v>
      </c>
      <c r="K6919">
        <v>189063</v>
      </c>
      <c r="L6919">
        <v>22.238787108979547</v>
      </c>
      <c r="M6919">
        <v>22.238787108979547</v>
      </c>
    </row>
    <row r="6920" spans="1:13" x14ac:dyDescent="0.25">
      <c r="A6920" s="9">
        <v>43465</v>
      </c>
      <c r="B6920" t="s">
        <v>63</v>
      </c>
      <c r="C6920" t="s">
        <v>66</v>
      </c>
      <c r="D6920" t="s">
        <v>69</v>
      </c>
      <c r="E6920" t="s">
        <v>70</v>
      </c>
      <c r="F6920" t="s">
        <v>12</v>
      </c>
      <c r="G6920" t="s">
        <v>31</v>
      </c>
      <c r="H6920" t="s">
        <v>32</v>
      </c>
      <c r="I6920">
        <v>2133.1568647999998</v>
      </c>
      <c r="J6920">
        <v>2133.1568647999998</v>
      </c>
      <c r="K6920">
        <v>189063</v>
      </c>
      <c r="L6920">
        <v>1.1282783330424249</v>
      </c>
      <c r="M6920">
        <v>1.1282783330424249</v>
      </c>
    </row>
    <row r="6921" spans="1:13" x14ac:dyDescent="0.25">
      <c r="A6921" s="9">
        <v>43465</v>
      </c>
      <c r="B6921" t="s">
        <v>63</v>
      </c>
      <c r="C6921" t="s">
        <v>66</v>
      </c>
      <c r="D6921" t="s">
        <v>69</v>
      </c>
      <c r="E6921" t="s">
        <v>70</v>
      </c>
      <c r="F6921" t="s">
        <v>12</v>
      </c>
      <c r="G6921" t="s">
        <v>33</v>
      </c>
      <c r="H6921" t="s">
        <v>34</v>
      </c>
      <c r="I6921">
        <v>39912.161207049998</v>
      </c>
      <c r="J6921">
        <v>39912.161207049998</v>
      </c>
      <c r="K6921">
        <v>189063</v>
      </c>
      <c r="L6921">
        <v>21.11050877593712</v>
      </c>
      <c r="M6921">
        <v>21.11050877593712</v>
      </c>
    </row>
    <row r="6922" spans="1:13" x14ac:dyDescent="0.25">
      <c r="A6922" s="9">
        <v>43465</v>
      </c>
      <c r="B6922" t="s">
        <v>63</v>
      </c>
      <c r="C6922" t="s">
        <v>66</v>
      </c>
      <c r="D6922" t="s">
        <v>69</v>
      </c>
      <c r="E6922" t="s">
        <v>70</v>
      </c>
      <c r="F6922" t="s">
        <v>12</v>
      </c>
      <c r="G6922" t="s">
        <v>35</v>
      </c>
      <c r="H6922" t="s">
        <v>111</v>
      </c>
      <c r="I6922">
        <v>18.905651800000001</v>
      </c>
      <c r="J6922">
        <v>18.905651800000001</v>
      </c>
      <c r="K6922">
        <v>189063</v>
      </c>
      <c r="L6922">
        <v>9.9996571513199309E-3</v>
      </c>
      <c r="M6922">
        <v>9.9996571513199309E-3</v>
      </c>
    </row>
    <row r="6923" spans="1:13" x14ac:dyDescent="0.25">
      <c r="A6923" s="9">
        <v>43465</v>
      </c>
      <c r="B6923" t="s">
        <v>63</v>
      </c>
      <c r="C6923" t="s">
        <v>66</v>
      </c>
      <c r="D6923" t="s">
        <v>69</v>
      </c>
      <c r="E6923" t="s">
        <v>70</v>
      </c>
      <c r="F6923" t="s">
        <v>12</v>
      </c>
      <c r="G6923" t="s">
        <v>36</v>
      </c>
      <c r="H6923" t="s">
        <v>32</v>
      </c>
      <c r="I6923">
        <v>0</v>
      </c>
      <c r="J6923">
        <v>0</v>
      </c>
      <c r="K6923">
        <v>189063</v>
      </c>
      <c r="L6923">
        <v>0</v>
      </c>
      <c r="M6923">
        <v>0</v>
      </c>
    </row>
    <row r="6924" spans="1:13" x14ac:dyDescent="0.25">
      <c r="A6924" s="9">
        <v>43465</v>
      </c>
      <c r="B6924" t="s">
        <v>63</v>
      </c>
      <c r="C6924" t="s">
        <v>66</v>
      </c>
      <c r="D6924" t="s">
        <v>69</v>
      </c>
      <c r="E6924" t="s">
        <v>70</v>
      </c>
      <c r="F6924" t="s">
        <v>12</v>
      </c>
      <c r="G6924" t="s">
        <v>37</v>
      </c>
      <c r="H6924" t="s">
        <v>34</v>
      </c>
      <c r="I6924">
        <v>18.905651800000001</v>
      </c>
      <c r="J6924">
        <v>18.905651800000001</v>
      </c>
      <c r="K6924">
        <v>189063</v>
      </c>
      <c r="L6924">
        <v>9.9996571513199309E-3</v>
      </c>
      <c r="M6924">
        <v>9.9996571513199309E-3</v>
      </c>
    </row>
    <row r="6925" spans="1:13" x14ac:dyDescent="0.25">
      <c r="A6925" s="9">
        <v>43465</v>
      </c>
      <c r="B6925" t="s">
        <v>63</v>
      </c>
      <c r="C6925" t="s">
        <v>66</v>
      </c>
      <c r="D6925" t="s">
        <v>69</v>
      </c>
      <c r="E6925" t="s">
        <v>70</v>
      </c>
      <c r="F6925" t="s">
        <v>12</v>
      </c>
      <c r="G6925" t="s">
        <v>38</v>
      </c>
      <c r="H6925" t="s">
        <v>39</v>
      </c>
      <c r="I6925">
        <v>24</v>
      </c>
      <c r="J6925">
        <v>24</v>
      </c>
      <c r="K6925">
        <v>189063</v>
      </c>
      <c r="L6925">
        <v>1.2694181304644482E-2</v>
      </c>
      <c r="M6925">
        <v>1.2694181304644482E-2</v>
      </c>
    </row>
    <row r="6926" spans="1:13" x14ac:dyDescent="0.25">
      <c r="A6926" s="9">
        <v>43465</v>
      </c>
      <c r="B6926" t="s">
        <v>63</v>
      </c>
      <c r="C6926" t="s">
        <v>66</v>
      </c>
      <c r="D6926" t="s">
        <v>69</v>
      </c>
      <c r="E6926" t="s">
        <v>70</v>
      </c>
      <c r="F6926" t="s">
        <v>12</v>
      </c>
      <c r="G6926" t="s">
        <v>40</v>
      </c>
      <c r="H6926" t="s">
        <v>41</v>
      </c>
      <c r="I6926">
        <v>0</v>
      </c>
      <c r="J6926">
        <v>0</v>
      </c>
      <c r="K6926">
        <v>189063</v>
      </c>
      <c r="L6926">
        <v>0</v>
      </c>
      <c r="M6926">
        <v>0</v>
      </c>
    </row>
    <row r="6927" spans="1:13" x14ac:dyDescent="0.25">
      <c r="A6927" s="9">
        <v>43465</v>
      </c>
      <c r="B6927" t="s">
        <v>63</v>
      </c>
      <c r="C6927" t="s">
        <v>66</v>
      </c>
      <c r="D6927" t="s">
        <v>69</v>
      </c>
      <c r="E6927" t="s">
        <v>70</v>
      </c>
      <c r="F6927" t="s">
        <v>12</v>
      </c>
      <c r="G6927" t="s">
        <v>42</v>
      </c>
      <c r="H6927" t="s">
        <v>43</v>
      </c>
      <c r="I6927">
        <v>0</v>
      </c>
      <c r="J6927">
        <v>0</v>
      </c>
      <c r="K6927">
        <v>189063</v>
      </c>
      <c r="L6927">
        <v>0</v>
      </c>
      <c r="M6927">
        <v>0</v>
      </c>
    </row>
    <row r="6928" spans="1:13" x14ac:dyDescent="0.25">
      <c r="A6928" s="9">
        <v>43465</v>
      </c>
      <c r="B6928" t="s">
        <v>63</v>
      </c>
      <c r="C6928" t="s">
        <v>66</v>
      </c>
      <c r="D6928" t="s">
        <v>69</v>
      </c>
      <c r="E6928" t="s">
        <v>70</v>
      </c>
      <c r="F6928" t="s">
        <v>12</v>
      </c>
      <c r="G6928" t="s">
        <v>44</v>
      </c>
      <c r="H6928" t="s">
        <v>45</v>
      </c>
      <c r="I6928">
        <v>0</v>
      </c>
      <c r="J6928">
        <v>0</v>
      </c>
      <c r="K6928">
        <v>189063</v>
      </c>
      <c r="L6928">
        <v>0</v>
      </c>
      <c r="M6928">
        <v>0</v>
      </c>
    </row>
    <row r="6929" spans="1:13" x14ac:dyDescent="0.25">
      <c r="A6929" s="9">
        <v>43465</v>
      </c>
      <c r="B6929" t="s">
        <v>63</v>
      </c>
      <c r="C6929" t="s">
        <v>66</v>
      </c>
      <c r="D6929" t="s">
        <v>69</v>
      </c>
      <c r="E6929" t="s">
        <v>70</v>
      </c>
      <c r="F6929" t="s">
        <v>12</v>
      </c>
      <c r="G6929" t="s">
        <v>46</v>
      </c>
      <c r="H6929" t="s">
        <v>47</v>
      </c>
      <c r="I6929">
        <v>0</v>
      </c>
      <c r="J6929">
        <v>0</v>
      </c>
      <c r="K6929">
        <v>189063</v>
      </c>
      <c r="L6929">
        <v>0</v>
      </c>
      <c r="M6929">
        <v>0</v>
      </c>
    </row>
    <row r="6930" spans="1:13" x14ac:dyDescent="0.25">
      <c r="A6930" s="9">
        <v>43465</v>
      </c>
      <c r="B6930" t="s">
        <v>63</v>
      </c>
      <c r="C6930" t="s">
        <v>66</v>
      </c>
      <c r="D6930" t="s">
        <v>69</v>
      </c>
      <c r="E6930" t="s">
        <v>70</v>
      </c>
      <c r="F6930" t="s">
        <v>12</v>
      </c>
      <c r="G6930" t="s">
        <v>48</v>
      </c>
      <c r="H6930" t="s">
        <v>96</v>
      </c>
      <c r="I6930">
        <v>0</v>
      </c>
      <c r="J6930">
        <v>0</v>
      </c>
      <c r="K6930">
        <v>189063</v>
      </c>
      <c r="L6930">
        <v>0</v>
      </c>
      <c r="M6930">
        <v>0</v>
      </c>
    </row>
    <row r="6931" spans="1:13" x14ac:dyDescent="0.25">
      <c r="A6931" s="9">
        <v>43465</v>
      </c>
      <c r="B6931" t="s">
        <v>63</v>
      </c>
      <c r="C6931" t="s">
        <v>66</v>
      </c>
      <c r="D6931" t="s">
        <v>69</v>
      </c>
      <c r="E6931" t="s">
        <v>70</v>
      </c>
      <c r="F6931" t="s">
        <v>12</v>
      </c>
      <c r="G6931" t="s">
        <v>49</v>
      </c>
      <c r="H6931" t="s">
        <v>105</v>
      </c>
      <c r="I6931">
        <v>9.1846690399999975</v>
      </c>
      <c r="J6931">
        <v>9.1846690399999975</v>
      </c>
      <c r="K6931">
        <v>189063</v>
      </c>
      <c r="L6931">
        <v>4.8579939173714571E-3</v>
      </c>
      <c r="M6931">
        <v>4.8579939173714571E-3</v>
      </c>
    </row>
    <row r="6932" spans="1:13" x14ac:dyDescent="0.25">
      <c r="A6932" s="9">
        <v>43465</v>
      </c>
      <c r="B6932" t="s">
        <v>63</v>
      </c>
      <c r="C6932" t="s">
        <v>66</v>
      </c>
      <c r="D6932" t="s">
        <v>69</v>
      </c>
      <c r="E6932" t="s">
        <v>70</v>
      </c>
      <c r="F6932" t="s">
        <v>12</v>
      </c>
      <c r="G6932" t="s">
        <v>50</v>
      </c>
      <c r="H6932" t="s">
        <v>51</v>
      </c>
      <c r="I6932">
        <v>0</v>
      </c>
      <c r="J6932">
        <v>0</v>
      </c>
      <c r="K6932">
        <v>189063</v>
      </c>
      <c r="L6932">
        <v>0</v>
      </c>
      <c r="M6932">
        <v>0</v>
      </c>
    </row>
    <row r="6933" spans="1:13" x14ac:dyDescent="0.25">
      <c r="A6933" s="9">
        <v>43465</v>
      </c>
      <c r="B6933" t="s">
        <v>63</v>
      </c>
      <c r="C6933" t="s">
        <v>66</v>
      </c>
      <c r="D6933" t="s">
        <v>69</v>
      </c>
      <c r="E6933" t="s">
        <v>70</v>
      </c>
      <c r="F6933" t="s">
        <v>12</v>
      </c>
      <c r="G6933" t="s">
        <v>52</v>
      </c>
      <c r="H6933" t="s">
        <v>107</v>
      </c>
      <c r="I6933">
        <v>9.1846690399999975</v>
      </c>
      <c r="J6933">
        <v>9.1846690399999975</v>
      </c>
      <c r="K6933">
        <v>189063</v>
      </c>
      <c r="L6933">
        <v>4.8579939173714571E-3</v>
      </c>
      <c r="M6933">
        <v>4.8579939173714571E-3</v>
      </c>
    </row>
    <row r="6934" spans="1:13" x14ac:dyDescent="0.25">
      <c r="A6934" s="9">
        <v>43465</v>
      </c>
      <c r="B6934" t="s">
        <v>63</v>
      </c>
      <c r="C6934" t="s">
        <v>66</v>
      </c>
      <c r="D6934" t="s">
        <v>69</v>
      </c>
      <c r="E6934" t="s">
        <v>70</v>
      </c>
      <c r="F6934" t="s">
        <v>53</v>
      </c>
      <c r="G6934" t="s">
        <v>54</v>
      </c>
      <c r="H6934" t="s">
        <v>55</v>
      </c>
      <c r="I6934">
        <v>67006.965063900003</v>
      </c>
      <c r="J6934">
        <v>-67006.965063900003</v>
      </c>
      <c r="K6934">
        <v>189063</v>
      </c>
      <c r="L6934">
        <v>35.441606799796894</v>
      </c>
      <c r="M6934">
        <v>-35.441606799796894</v>
      </c>
    </row>
    <row r="6935" spans="1:13" x14ac:dyDescent="0.25">
      <c r="A6935" s="9">
        <v>43465</v>
      </c>
      <c r="B6935" t="s">
        <v>63</v>
      </c>
      <c r="C6935" t="s">
        <v>66</v>
      </c>
      <c r="D6935" t="s">
        <v>69</v>
      </c>
      <c r="E6935" t="s">
        <v>70</v>
      </c>
      <c r="F6935" t="s">
        <v>53</v>
      </c>
      <c r="G6935" t="s">
        <v>15</v>
      </c>
      <c r="H6935" t="s">
        <v>16</v>
      </c>
      <c r="I6935">
        <v>0</v>
      </c>
      <c r="J6935">
        <v>0</v>
      </c>
      <c r="K6935">
        <v>189063</v>
      </c>
      <c r="L6935">
        <v>0</v>
      </c>
      <c r="M6935">
        <v>0</v>
      </c>
    </row>
    <row r="6936" spans="1:13" x14ac:dyDescent="0.25">
      <c r="A6936" s="9">
        <v>43465</v>
      </c>
      <c r="B6936" t="s">
        <v>63</v>
      </c>
      <c r="C6936" t="s">
        <v>66</v>
      </c>
      <c r="D6936" t="s">
        <v>69</v>
      </c>
      <c r="E6936" t="s">
        <v>70</v>
      </c>
      <c r="F6936" t="s">
        <v>53</v>
      </c>
      <c r="G6936" t="s">
        <v>17</v>
      </c>
      <c r="H6936" t="s">
        <v>18</v>
      </c>
      <c r="I6936">
        <v>0</v>
      </c>
      <c r="J6936">
        <v>0</v>
      </c>
      <c r="K6936">
        <v>189063</v>
      </c>
      <c r="L6936">
        <v>0</v>
      </c>
      <c r="M6936">
        <v>0</v>
      </c>
    </row>
    <row r="6937" spans="1:13" x14ac:dyDescent="0.25">
      <c r="A6937" s="9">
        <v>43465</v>
      </c>
      <c r="B6937" t="s">
        <v>63</v>
      </c>
      <c r="C6937" t="s">
        <v>66</v>
      </c>
      <c r="D6937" t="s">
        <v>69</v>
      </c>
      <c r="E6937" t="s">
        <v>70</v>
      </c>
      <c r="F6937" t="s">
        <v>53</v>
      </c>
      <c r="G6937" t="s">
        <v>19</v>
      </c>
      <c r="H6937" t="s">
        <v>20</v>
      </c>
      <c r="I6937">
        <v>0</v>
      </c>
      <c r="J6937">
        <v>0</v>
      </c>
      <c r="K6937">
        <v>189063</v>
      </c>
      <c r="L6937">
        <v>0</v>
      </c>
      <c r="M6937">
        <v>0</v>
      </c>
    </row>
    <row r="6938" spans="1:13" x14ac:dyDescent="0.25">
      <c r="A6938" s="9">
        <v>43465</v>
      </c>
      <c r="B6938" t="s">
        <v>63</v>
      </c>
      <c r="C6938" t="s">
        <v>66</v>
      </c>
      <c r="D6938" t="s">
        <v>69</v>
      </c>
      <c r="E6938" t="s">
        <v>70</v>
      </c>
      <c r="F6938" t="s">
        <v>53</v>
      </c>
      <c r="G6938" t="s">
        <v>21</v>
      </c>
      <c r="H6938" t="s">
        <v>22</v>
      </c>
      <c r="I6938">
        <v>52178.52156098</v>
      </c>
      <c r="J6938">
        <v>-52178.52156098</v>
      </c>
      <c r="K6938">
        <v>189063</v>
      </c>
      <c r="L6938">
        <v>27.598483870974228</v>
      </c>
      <c r="M6938">
        <v>-27.598483870974228</v>
      </c>
    </row>
    <row r="6939" spans="1:13" x14ac:dyDescent="0.25">
      <c r="A6939" s="9">
        <v>43465</v>
      </c>
      <c r="B6939" t="s">
        <v>63</v>
      </c>
      <c r="C6939" t="s">
        <v>66</v>
      </c>
      <c r="D6939" t="s">
        <v>69</v>
      </c>
      <c r="E6939" t="s">
        <v>70</v>
      </c>
      <c r="F6939" t="s">
        <v>53</v>
      </c>
      <c r="G6939" t="s">
        <v>23</v>
      </c>
      <c r="H6939" t="s">
        <v>24</v>
      </c>
      <c r="I6939">
        <v>23748.867148270001</v>
      </c>
      <c r="J6939">
        <v>-23748.867148270001</v>
      </c>
      <c r="K6939">
        <v>189063</v>
      </c>
      <c r="L6939">
        <v>12.561351056668943</v>
      </c>
      <c r="M6939">
        <v>-12.561351056668943</v>
      </c>
    </row>
    <row r="6940" spans="1:13" x14ac:dyDescent="0.25">
      <c r="A6940" s="9">
        <v>43465</v>
      </c>
      <c r="B6940" t="s">
        <v>63</v>
      </c>
      <c r="C6940" t="s">
        <v>66</v>
      </c>
      <c r="D6940" t="s">
        <v>69</v>
      </c>
      <c r="E6940" t="s">
        <v>70</v>
      </c>
      <c r="F6940" t="s">
        <v>53</v>
      </c>
      <c r="G6940" t="s">
        <v>25</v>
      </c>
      <c r="H6940" t="s">
        <v>26</v>
      </c>
      <c r="I6940">
        <v>26545.13797471</v>
      </c>
      <c r="J6940">
        <v>-26545.13797471</v>
      </c>
      <c r="K6940">
        <v>189063</v>
      </c>
      <c r="L6940">
        <v>14.040366425323834</v>
      </c>
      <c r="M6940">
        <v>-14.040366425323834</v>
      </c>
    </row>
    <row r="6941" spans="1:13" x14ac:dyDescent="0.25">
      <c r="A6941" s="9">
        <v>43465</v>
      </c>
      <c r="B6941" t="s">
        <v>63</v>
      </c>
      <c r="C6941" t="s">
        <v>66</v>
      </c>
      <c r="D6941" t="s">
        <v>69</v>
      </c>
      <c r="E6941" t="s">
        <v>70</v>
      </c>
      <c r="F6941" t="s">
        <v>53</v>
      </c>
      <c r="G6941" t="s">
        <v>27</v>
      </c>
      <c r="H6941" t="s">
        <v>28</v>
      </c>
      <c r="I6941">
        <v>1884.5164380000001</v>
      </c>
      <c r="J6941">
        <v>-1884.5164380000001</v>
      </c>
      <c r="K6941">
        <v>189063</v>
      </c>
      <c r="L6941">
        <v>0.99676638898145065</v>
      </c>
      <c r="M6941">
        <v>-0.99676638898145065</v>
      </c>
    </row>
    <row r="6942" spans="1:13" x14ac:dyDescent="0.25">
      <c r="A6942" s="9">
        <v>43465</v>
      </c>
      <c r="B6942" t="s">
        <v>63</v>
      </c>
      <c r="C6942" t="s">
        <v>66</v>
      </c>
      <c r="D6942" t="s">
        <v>69</v>
      </c>
      <c r="E6942" t="s">
        <v>70</v>
      </c>
      <c r="F6942" t="s">
        <v>53</v>
      </c>
      <c r="G6942" t="s">
        <v>29</v>
      </c>
      <c r="H6942" t="s">
        <v>30</v>
      </c>
      <c r="I6942">
        <v>6298.7206888200008</v>
      </c>
      <c r="J6942">
        <v>-6298.7206888200008</v>
      </c>
      <c r="K6942">
        <v>189063</v>
      </c>
      <c r="L6942">
        <v>3.3315459337998448</v>
      </c>
      <c r="M6942">
        <v>-3.3315459337998448</v>
      </c>
    </row>
    <row r="6943" spans="1:13" x14ac:dyDescent="0.25">
      <c r="A6943" s="9">
        <v>43465</v>
      </c>
      <c r="B6943" t="s">
        <v>63</v>
      </c>
      <c r="C6943" t="s">
        <v>66</v>
      </c>
      <c r="D6943" t="s">
        <v>69</v>
      </c>
      <c r="E6943" t="s">
        <v>70</v>
      </c>
      <c r="F6943" t="s">
        <v>53</v>
      </c>
      <c r="G6943" t="s">
        <v>31</v>
      </c>
      <c r="H6943" t="s">
        <v>32</v>
      </c>
      <c r="I6943">
        <v>6298.7206888200008</v>
      </c>
      <c r="J6943">
        <v>-6298.7206888200008</v>
      </c>
      <c r="K6943">
        <v>189063</v>
      </c>
      <c r="L6943">
        <v>3.3315459337998448</v>
      </c>
      <c r="M6943">
        <v>-3.3315459337998448</v>
      </c>
    </row>
    <row r="6944" spans="1:13" x14ac:dyDescent="0.25">
      <c r="A6944" s="9">
        <v>43465</v>
      </c>
      <c r="B6944" t="s">
        <v>63</v>
      </c>
      <c r="C6944" t="s">
        <v>66</v>
      </c>
      <c r="D6944" t="s">
        <v>69</v>
      </c>
      <c r="E6944" t="s">
        <v>70</v>
      </c>
      <c r="F6944" t="s">
        <v>53</v>
      </c>
      <c r="G6944" t="s">
        <v>33</v>
      </c>
      <c r="H6944" t="s">
        <v>34</v>
      </c>
      <c r="I6944">
        <v>0</v>
      </c>
      <c r="J6944">
        <v>0</v>
      </c>
      <c r="K6944">
        <v>189063</v>
      </c>
      <c r="L6944">
        <v>0</v>
      </c>
      <c r="M6944">
        <v>0</v>
      </c>
    </row>
    <row r="6945" spans="1:13" x14ac:dyDescent="0.25">
      <c r="A6945" s="9">
        <v>43465</v>
      </c>
      <c r="B6945" t="s">
        <v>63</v>
      </c>
      <c r="C6945" t="s">
        <v>66</v>
      </c>
      <c r="D6945" t="s">
        <v>69</v>
      </c>
      <c r="E6945" t="s">
        <v>70</v>
      </c>
      <c r="F6945" t="s">
        <v>53</v>
      </c>
      <c r="G6945" t="s">
        <v>35</v>
      </c>
      <c r="H6945" t="s">
        <v>111</v>
      </c>
      <c r="I6945">
        <v>4498.0123154900002</v>
      </c>
      <c r="J6945">
        <v>-4498.0123154900002</v>
      </c>
      <c r="K6945">
        <v>189063</v>
      </c>
      <c r="L6945">
        <v>2.3791076601397418</v>
      </c>
      <c r="M6945">
        <v>-2.3791076601397418</v>
      </c>
    </row>
    <row r="6946" spans="1:13" x14ac:dyDescent="0.25">
      <c r="A6946" s="9">
        <v>43465</v>
      </c>
      <c r="B6946" t="s">
        <v>63</v>
      </c>
      <c r="C6946" t="s">
        <v>66</v>
      </c>
      <c r="D6946" t="s">
        <v>69</v>
      </c>
      <c r="E6946" t="s">
        <v>70</v>
      </c>
      <c r="F6946" t="s">
        <v>53</v>
      </c>
      <c r="G6946" t="s">
        <v>36</v>
      </c>
      <c r="H6946" t="s">
        <v>32</v>
      </c>
      <c r="I6946">
        <v>0</v>
      </c>
      <c r="J6946">
        <v>0</v>
      </c>
      <c r="K6946">
        <v>189063</v>
      </c>
      <c r="L6946">
        <v>0</v>
      </c>
      <c r="M6946">
        <v>0</v>
      </c>
    </row>
    <row r="6947" spans="1:13" x14ac:dyDescent="0.25">
      <c r="A6947" s="9">
        <v>43465</v>
      </c>
      <c r="B6947" t="s">
        <v>63</v>
      </c>
      <c r="C6947" t="s">
        <v>66</v>
      </c>
      <c r="D6947" t="s">
        <v>69</v>
      </c>
      <c r="E6947" t="s">
        <v>70</v>
      </c>
      <c r="F6947" t="s">
        <v>53</v>
      </c>
      <c r="G6947" t="s">
        <v>37</v>
      </c>
      <c r="H6947" t="s">
        <v>34</v>
      </c>
      <c r="I6947">
        <v>4498.0123154900002</v>
      </c>
      <c r="J6947">
        <v>-4498.0123154900002</v>
      </c>
      <c r="K6947">
        <v>189063</v>
      </c>
      <c r="L6947">
        <v>2.3791076601397418</v>
      </c>
      <c r="M6947">
        <v>-2.3791076601397418</v>
      </c>
    </row>
    <row r="6948" spans="1:13" x14ac:dyDescent="0.25">
      <c r="A6948" s="9">
        <v>43465</v>
      </c>
      <c r="B6948" t="s">
        <v>63</v>
      </c>
      <c r="C6948" t="s">
        <v>66</v>
      </c>
      <c r="D6948" t="s">
        <v>69</v>
      </c>
      <c r="E6948" t="s">
        <v>70</v>
      </c>
      <c r="F6948" t="s">
        <v>53</v>
      </c>
      <c r="G6948" t="s">
        <v>38</v>
      </c>
      <c r="H6948" t="s">
        <v>39</v>
      </c>
      <c r="I6948">
        <v>4011.5691472500002</v>
      </c>
      <c r="J6948">
        <v>-4011.5691472500002</v>
      </c>
      <c r="K6948">
        <v>189063</v>
      </c>
      <c r="L6948">
        <v>2.1218160863045652</v>
      </c>
      <c r="M6948">
        <v>-2.1218160863045652</v>
      </c>
    </row>
    <row r="6949" spans="1:13" x14ac:dyDescent="0.25">
      <c r="A6949" s="9">
        <v>43465</v>
      </c>
      <c r="B6949" t="s">
        <v>63</v>
      </c>
      <c r="C6949" t="s">
        <v>66</v>
      </c>
      <c r="D6949" t="s">
        <v>69</v>
      </c>
      <c r="E6949" t="s">
        <v>70</v>
      </c>
      <c r="F6949" t="s">
        <v>53</v>
      </c>
      <c r="G6949" t="s">
        <v>40</v>
      </c>
      <c r="H6949" t="s">
        <v>41</v>
      </c>
      <c r="I6949">
        <v>0</v>
      </c>
      <c r="J6949">
        <v>0</v>
      </c>
      <c r="K6949">
        <v>189063</v>
      </c>
      <c r="L6949">
        <v>0</v>
      </c>
      <c r="M6949">
        <v>0</v>
      </c>
    </row>
    <row r="6950" spans="1:13" x14ac:dyDescent="0.25">
      <c r="A6950" s="9">
        <v>43465</v>
      </c>
      <c r="B6950" t="s">
        <v>63</v>
      </c>
      <c r="C6950" t="s">
        <v>66</v>
      </c>
      <c r="D6950" t="s">
        <v>69</v>
      </c>
      <c r="E6950" t="s">
        <v>70</v>
      </c>
      <c r="F6950" t="s">
        <v>53</v>
      </c>
      <c r="G6950" t="s">
        <v>42</v>
      </c>
      <c r="H6950" t="s">
        <v>43</v>
      </c>
      <c r="I6950">
        <v>0</v>
      </c>
      <c r="J6950">
        <v>0</v>
      </c>
      <c r="K6950">
        <v>189063</v>
      </c>
      <c r="L6950">
        <v>0</v>
      </c>
      <c r="M6950">
        <v>0</v>
      </c>
    </row>
    <row r="6951" spans="1:13" x14ac:dyDescent="0.25">
      <c r="A6951" s="9">
        <v>43465</v>
      </c>
      <c r="B6951" t="s">
        <v>63</v>
      </c>
      <c r="C6951" t="s">
        <v>66</v>
      </c>
      <c r="D6951" t="s">
        <v>69</v>
      </c>
      <c r="E6951" t="s">
        <v>70</v>
      </c>
      <c r="F6951" t="s">
        <v>53</v>
      </c>
      <c r="G6951" t="s">
        <v>44</v>
      </c>
      <c r="H6951" t="s">
        <v>45</v>
      </c>
      <c r="I6951">
        <v>0</v>
      </c>
      <c r="J6951">
        <v>0</v>
      </c>
      <c r="K6951">
        <v>189063</v>
      </c>
      <c r="L6951">
        <v>0</v>
      </c>
      <c r="M6951">
        <v>0</v>
      </c>
    </row>
    <row r="6952" spans="1:13" x14ac:dyDescent="0.25">
      <c r="A6952" s="9">
        <v>43465</v>
      </c>
      <c r="B6952" t="s">
        <v>63</v>
      </c>
      <c r="C6952" t="s">
        <v>66</v>
      </c>
      <c r="D6952" t="s">
        <v>69</v>
      </c>
      <c r="E6952" t="s">
        <v>70</v>
      </c>
      <c r="F6952" t="s">
        <v>53</v>
      </c>
      <c r="G6952" t="s">
        <v>46</v>
      </c>
      <c r="H6952" t="s">
        <v>47</v>
      </c>
      <c r="I6952">
        <v>0</v>
      </c>
      <c r="J6952">
        <v>0</v>
      </c>
      <c r="K6952">
        <v>189063</v>
      </c>
      <c r="L6952">
        <v>0</v>
      </c>
      <c r="M6952">
        <v>0</v>
      </c>
    </row>
    <row r="6953" spans="1:13" x14ac:dyDescent="0.25">
      <c r="A6953" s="9">
        <v>43465</v>
      </c>
      <c r="B6953" t="s">
        <v>63</v>
      </c>
      <c r="C6953" t="s">
        <v>66</v>
      </c>
      <c r="D6953" t="s">
        <v>69</v>
      </c>
      <c r="E6953" t="s">
        <v>70</v>
      </c>
      <c r="F6953" t="s">
        <v>53</v>
      </c>
      <c r="G6953" t="s">
        <v>48</v>
      </c>
      <c r="H6953" t="s">
        <v>96</v>
      </c>
      <c r="I6953">
        <v>0</v>
      </c>
      <c r="J6953">
        <v>0</v>
      </c>
      <c r="K6953">
        <v>189063</v>
      </c>
      <c r="L6953">
        <v>0</v>
      </c>
      <c r="M6953">
        <v>0</v>
      </c>
    </row>
    <row r="6954" spans="1:13" x14ac:dyDescent="0.25">
      <c r="A6954" s="9">
        <v>43465</v>
      </c>
      <c r="B6954" t="s">
        <v>63</v>
      </c>
      <c r="C6954" t="s">
        <v>66</v>
      </c>
      <c r="D6954" t="s">
        <v>69</v>
      </c>
      <c r="E6954" t="s">
        <v>70</v>
      </c>
      <c r="F6954" t="s">
        <v>53</v>
      </c>
      <c r="G6954" t="s">
        <v>49</v>
      </c>
      <c r="H6954" t="s">
        <v>56</v>
      </c>
      <c r="I6954">
        <v>20.141351360000002</v>
      </c>
      <c r="J6954">
        <v>-20.141351360000002</v>
      </c>
      <c r="K6954">
        <v>189063</v>
      </c>
      <c r="L6954">
        <v>1.0653248578516157E-2</v>
      </c>
      <c r="M6954">
        <v>-1.0653248578516157E-2</v>
      </c>
    </row>
    <row r="6955" spans="1:13" x14ac:dyDescent="0.25">
      <c r="A6955" s="9">
        <v>43465</v>
      </c>
      <c r="B6955" t="s">
        <v>63</v>
      </c>
      <c r="C6955" t="s">
        <v>66</v>
      </c>
      <c r="D6955" t="s">
        <v>69</v>
      </c>
      <c r="E6955" t="s">
        <v>70</v>
      </c>
      <c r="F6955" t="s">
        <v>53</v>
      </c>
      <c r="G6955" t="s">
        <v>50</v>
      </c>
      <c r="H6955" t="s">
        <v>51</v>
      </c>
      <c r="I6955">
        <v>0</v>
      </c>
      <c r="J6955">
        <v>0</v>
      </c>
      <c r="K6955">
        <v>189063</v>
      </c>
      <c r="L6955">
        <v>0</v>
      </c>
      <c r="M6955">
        <v>0</v>
      </c>
    </row>
    <row r="6956" spans="1:13" x14ac:dyDescent="0.25">
      <c r="A6956" s="9">
        <v>43465</v>
      </c>
      <c r="B6956" t="s">
        <v>63</v>
      </c>
      <c r="C6956" t="s">
        <v>66</v>
      </c>
      <c r="D6956" t="s">
        <v>69</v>
      </c>
      <c r="E6956" t="s">
        <v>70</v>
      </c>
      <c r="F6956" t="s">
        <v>53</v>
      </c>
      <c r="G6956" t="s">
        <v>52</v>
      </c>
      <c r="H6956" t="s">
        <v>57</v>
      </c>
      <c r="I6956">
        <v>20.141351360000002</v>
      </c>
      <c r="J6956">
        <v>-20.141351360000002</v>
      </c>
      <c r="K6956">
        <v>189063</v>
      </c>
      <c r="L6956">
        <v>1.0653248578516157E-2</v>
      </c>
      <c r="M6956">
        <v>-1.0653248578516157E-2</v>
      </c>
    </row>
    <row r="6957" spans="1:13" x14ac:dyDescent="0.25">
      <c r="A6957" s="9">
        <v>43465</v>
      </c>
      <c r="B6957" t="s">
        <v>63</v>
      </c>
      <c r="C6957" t="s">
        <v>66</v>
      </c>
      <c r="D6957" t="s">
        <v>69</v>
      </c>
      <c r="E6957" t="s">
        <v>70</v>
      </c>
      <c r="F6957" t="s">
        <v>58</v>
      </c>
      <c r="G6957" t="s">
        <v>59</v>
      </c>
      <c r="H6957" t="s">
        <v>60</v>
      </c>
      <c r="I6957">
        <v>-132.4072288400057</v>
      </c>
      <c r="J6957">
        <v>-132.4072288400057</v>
      </c>
      <c r="K6957">
        <v>189063</v>
      </c>
      <c r="L6957">
        <v>-7.0033390372524346E-2</v>
      </c>
      <c r="M6957">
        <v>-7.0033390372524346E-2</v>
      </c>
    </row>
    <row r="6958" spans="1:13" x14ac:dyDescent="0.25">
      <c r="A6958" s="9">
        <v>43465</v>
      </c>
      <c r="B6958" t="s">
        <v>63</v>
      </c>
      <c r="C6958" t="s">
        <v>66</v>
      </c>
      <c r="D6958" t="s">
        <v>71</v>
      </c>
      <c r="E6958" t="s">
        <v>72</v>
      </c>
      <c r="F6958" t="s">
        <v>12</v>
      </c>
      <c r="G6958" t="s">
        <v>13</v>
      </c>
      <c r="H6958" t="s">
        <v>14</v>
      </c>
      <c r="I6958">
        <v>106446.57583291641</v>
      </c>
      <c r="J6958">
        <v>106446.57583291641</v>
      </c>
      <c r="K6958">
        <v>189063</v>
      </c>
      <c r="L6958">
        <v>56.302172203401199</v>
      </c>
      <c r="M6958">
        <v>56.302172203401199</v>
      </c>
    </row>
    <row r="6959" spans="1:13" x14ac:dyDescent="0.25">
      <c r="A6959" s="9">
        <v>43465</v>
      </c>
      <c r="B6959" t="s">
        <v>63</v>
      </c>
      <c r="C6959" t="s">
        <v>66</v>
      </c>
      <c r="D6959" t="s">
        <v>71</v>
      </c>
      <c r="E6959" t="s">
        <v>72</v>
      </c>
      <c r="F6959" t="s">
        <v>12</v>
      </c>
      <c r="G6959" t="s">
        <v>15</v>
      </c>
      <c r="H6959" t="s">
        <v>16</v>
      </c>
      <c r="I6959">
        <v>0</v>
      </c>
      <c r="J6959">
        <v>0</v>
      </c>
      <c r="K6959">
        <v>189063</v>
      </c>
      <c r="L6959">
        <v>0</v>
      </c>
      <c r="M6959">
        <v>0</v>
      </c>
    </row>
    <row r="6960" spans="1:13" x14ac:dyDescent="0.25">
      <c r="A6960" s="9">
        <v>43465</v>
      </c>
      <c r="B6960" t="s">
        <v>63</v>
      </c>
      <c r="C6960" t="s">
        <v>66</v>
      </c>
      <c r="D6960" t="s">
        <v>71</v>
      </c>
      <c r="E6960" t="s">
        <v>72</v>
      </c>
      <c r="F6960" t="s">
        <v>12</v>
      </c>
      <c r="G6960" t="s">
        <v>17</v>
      </c>
      <c r="H6960" t="s">
        <v>18</v>
      </c>
      <c r="I6960">
        <v>0</v>
      </c>
      <c r="J6960">
        <v>0</v>
      </c>
      <c r="K6960">
        <v>189063</v>
      </c>
      <c r="L6960">
        <v>0</v>
      </c>
      <c r="M6960">
        <v>0</v>
      </c>
    </row>
    <row r="6961" spans="1:13" x14ac:dyDescent="0.25">
      <c r="A6961" s="9">
        <v>43465</v>
      </c>
      <c r="B6961" t="s">
        <v>63</v>
      </c>
      <c r="C6961" t="s">
        <v>66</v>
      </c>
      <c r="D6961" t="s">
        <v>71</v>
      </c>
      <c r="E6961" t="s">
        <v>72</v>
      </c>
      <c r="F6961" t="s">
        <v>12</v>
      </c>
      <c r="G6961" t="s">
        <v>19</v>
      </c>
      <c r="H6961" t="s">
        <v>20</v>
      </c>
      <c r="I6961">
        <v>0</v>
      </c>
      <c r="J6961">
        <v>0</v>
      </c>
      <c r="K6961">
        <v>189063</v>
      </c>
      <c r="L6961">
        <v>0</v>
      </c>
      <c r="M6961">
        <v>0</v>
      </c>
    </row>
    <row r="6962" spans="1:13" x14ac:dyDescent="0.25">
      <c r="A6962" s="9">
        <v>43465</v>
      </c>
      <c r="B6962" t="s">
        <v>63</v>
      </c>
      <c r="C6962" t="s">
        <v>66</v>
      </c>
      <c r="D6962" t="s">
        <v>71</v>
      </c>
      <c r="E6962" t="s">
        <v>72</v>
      </c>
      <c r="F6962" t="s">
        <v>12</v>
      </c>
      <c r="G6962" t="s">
        <v>21</v>
      </c>
      <c r="H6962" t="s">
        <v>22</v>
      </c>
      <c r="I6962">
        <v>33778.209064210001</v>
      </c>
      <c r="J6962">
        <v>33778.209064210001</v>
      </c>
      <c r="K6962">
        <v>189063</v>
      </c>
      <c r="L6962">
        <v>17.866112916969477</v>
      </c>
      <c r="M6962">
        <v>17.866112916969477</v>
      </c>
    </row>
    <row r="6963" spans="1:13" x14ac:dyDescent="0.25">
      <c r="A6963" s="9">
        <v>43465</v>
      </c>
      <c r="B6963" t="s">
        <v>63</v>
      </c>
      <c r="C6963" t="s">
        <v>66</v>
      </c>
      <c r="D6963" t="s">
        <v>71</v>
      </c>
      <c r="E6963" t="s">
        <v>72</v>
      </c>
      <c r="F6963" t="s">
        <v>12</v>
      </c>
      <c r="G6963" t="s">
        <v>23</v>
      </c>
      <c r="H6963" t="s">
        <v>24</v>
      </c>
      <c r="I6963">
        <v>5077.7391339999995</v>
      </c>
      <c r="J6963">
        <v>5077.7391339999995</v>
      </c>
      <c r="K6963">
        <v>189063</v>
      </c>
      <c r="L6963">
        <v>2.6857392160285194</v>
      </c>
      <c r="M6963">
        <v>2.6857392160285194</v>
      </c>
    </row>
    <row r="6964" spans="1:13" x14ac:dyDescent="0.25">
      <c r="A6964" s="9">
        <v>43465</v>
      </c>
      <c r="B6964" t="s">
        <v>63</v>
      </c>
      <c r="C6964" t="s">
        <v>66</v>
      </c>
      <c r="D6964" t="s">
        <v>71</v>
      </c>
      <c r="E6964" t="s">
        <v>72</v>
      </c>
      <c r="F6964" t="s">
        <v>12</v>
      </c>
      <c r="G6964" t="s">
        <v>25</v>
      </c>
      <c r="H6964" t="s">
        <v>26</v>
      </c>
      <c r="I6964">
        <v>26005.318952000001</v>
      </c>
      <c r="J6964">
        <v>26005.318952000001</v>
      </c>
      <c r="K6964">
        <v>189063</v>
      </c>
      <c r="L6964">
        <v>13.75484306924147</v>
      </c>
      <c r="M6964">
        <v>13.75484306924147</v>
      </c>
    </row>
    <row r="6965" spans="1:13" x14ac:dyDescent="0.25">
      <c r="A6965" s="9">
        <v>43465</v>
      </c>
      <c r="B6965" t="s">
        <v>63</v>
      </c>
      <c r="C6965" t="s">
        <v>66</v>
      </c>
      <c r="D6965" t="s">
        <v>71</v>
      </c>
      <c r="E6965" t="s">
        <v>72</v>
      </c>
      <c r="F6965" t="s">
        <v>12</v>
      </c>
      <c r="G6965" t="s">
        <v>27</v>
      </c>
      <c r="H6965" t="s">
        <v>28</v>
      </c>
      <c r="I6965">
        <v>2695.1509782100002</v>
      </c>
      <c r="J6965">
        <v>2695.1509782100002</v>
      </c>
      <c r="K6965">
        <v>189063</v>
      </c>
      <c r="L6965">
        <v>1.4255306316994865</v>
      </c>
      <c r="M6965">
        <v>1.4255306316994865</v>
      </c>
    </row>
    <row r="6966" spans="1:13" x14ac:dyDescent="0.25">
      <c r="A6966" s="9">
        <v>43465</v>
      </c>
      <c r="B6966" t="s">
        <v>63</v>
      </c>
      <c r="C6966" t="s">
        <v>66</v>
      </c>
      <c r="D6966" t="s">
        <v>71</v>
      </c>
      <c r="E6966" t="s">
        <v>72</v>
      </c>
      <c r="F6966" t="s">
        <v>12</v>
      </c>
      <c r="G6966" t="s">
        <v>29</v>
      </c>
      <c r="H6966" t="s">
        <v>30</v>
      </c>
      <c r="I6966">
        <v>12699.326369691429</v>
      </c>
      <c r="J6966">
        <v>12699.326369691429</v>
      </c>
      <c r="K6966">
        <v>189063</v>
      </c>
      <c r="L6966">
        <v>6.7169813076548177</v>
      </c>
      <c r="M6966">
        <v>6.7169813076548177</v>
      </c>
    </row>
    <row r="6967" spans="1:13" x14ac:dyDescent="0.25">
      <c r="A6967" s="9">
        <v>43465</v>
      </c>
      <c r="B6967" t="s">
        <v>63</v>
      </c>
      <c r="C6967" t="s">
        <v>66</v>
      </c>
      <c r="D6967" t="s">
        <v>71</v>
      </c>
      <c r="E6967" t="s">
        <v>72</v>
      </c>
      <c r="F6967" t="s">
        <v>12</v>
      </c>
      <c r="G6967" t="s">
        <v>31</v>
      </c>
      <c r="H6967" t="s">
        <v>32</v>
      </c>
      <c r="I6967">
        <v>10947.031896268552</v>
      </c>
      <c r="J6967">
        <v>10947.031896268552</v>
      </c>
      <c r="K6967">
        <v>189063</v>
      </c>
      <c r="L6967">
        <v>5.790150318289963</v>
      </c>
      <c r="M6967">
        <v>5.790150318289963</v>
      </c>
    </row>
    <row r="6968" spans="1:13" x14ac:dyDescent="0.25">
      <c r="A6968" s="9">
        <v>43465</v>
      </c>
      <c r="B6968" t="s">
        <v>63</v>
      </c>
      <c r="C6968" t="s">
        <v>66</v>
      </c>
      <c r="D6968" t="s">
        <v>71</v>
      </c>
      <c r="E6968" t="s">
        <v>72</v>
      </c>
      <c r="F6968" t="s">
        <v>12</v>
      </c>
      <c r="G6968" t="s">
        <v>33</v>
      </c>
      <c r="H6968" t="s">
        <v>34</v>
      </c>
      <c r="I6968">
        <v>1752.2944734228763</v>
      </c>
      <c r="J6968">
        <v>1752.2944734228763</v>
      </c>
      <c r="K6968">
        <v>189063</v>
      </c>
      <c r="L6968">
        <v>0.92683098936485531</v>
      </c>
      <c r="M6968">
        <v>0.92683098936485531</v>
      </c>
    </row>
    <row r="6969" spans="1:13" x14ac:dyDescent="0.25">
      <c r="A6969" s="9">
        <v>43465</v>
      </c>
      <c r="B6969" t="s">
        <v>63</v>
      </c>
      <c r="C6969" t="s">
        <v>66</v>
      </c>
      <c r="D6969" t="s">
        <v>71</v>
      </c>
      <c r="E6969" t="s">
        <v>72</v>
      </c>
      <c r="F6969" t="s">
        <v>12</v>
      </c>
      <c r="G6969" t="s">
        <v>35</v>
      </c>
      <c r="H6969" t="s">
        <v>111</v>
      </c>
      <c r="I6969">
        <v>39468.993289000005</v>
      </c>
      <c r="J6969">
        <v>39468.993289000005</v>
      </c>
      <c r="K6969">
        <v>189063</v>
      </c>
      <c r="L6969">
        <v>20.876106530098433</v>
      </c>
      <c r="M6969">
        <v>20.876106530098433</v>
      </c>
    </row>
    <row r="6970" spans="1:13" x14ac:dyDescent="0.25">
      <c r="A6970" s="9">
        <v>43465</v>
      </c>
      <c r="B6970" t="s">
        <v>63</v>
      </c>
      <c r="C6970" t="s">
        <v>66</v>
      </c>
      <c r="D6970" t="s">
        <v>71</v>
      </c>
      <c r="E6970" t="s">
        <v>72</v>
      </c>
      <c r="F6970" t="s">
        <v>12</v>
      </c>
      <c r="G6970" t="s">
        <v>36</v>
      </c>
      <c r="H6970" t="s">
        <v>32</v>
      </c>
      <c r="I6970">
        <v>2790.1991757372471</v>
      </c>
      <c r="J6970">
        <v>2790.1991757372471</v>
      </c>
      <c r="K6970">
        <v>189063</v>
      </c>
      <c r="L6970">
        <v>1.475803925536592</v>
      </c>
      <c r="M6970">
        <v>1.475803925536592</v>
      </c>
    </row>
    <row r="6971" spans="1:13" x14ac:dyDescent="0.25">
      <c r="A6971" s="9">
        <v>43465</v>
      </c>
      <c r="B6971" t="s">
        <v>63</v>
      </c>
      <c r="C6971" t="s">
        <v>66</v>
      </c>
      <c r="D6971" t="s">
        <v>71</v>
      </c>
      <c r="E6971" t="s">
        <v>72</v>
      </c>
      <c r="F6971" t="s">
        <v>12</v>
      </c>
      <c r="G6971" t="s">
        <v>37</v>
      </c>
      <c r="H6971" t="s">
        <v>34</v>
      </c>
      <c r="I6971">
        <v>36678.79411326276</v>
      </c>
      <c r="J6971">
        <v>36678.79411326276</v>
      </c>
      <c r="K6971">
        <v>189063</v>
      </c>
      <c r="L6971">
        <v>19.400302604561844</v>
      </c>
      <c r="M6971">
        <v>19.400302604561844</v>
      </c>
    </row>
    <row r="6972" spans="1:13" x14ac:dyDescent="0.25">
      <c r="A6972" s="9">
        <v>43465</v>
      </c>
      <c r="B6972" t="s">
        <v>63</v>
      </c>
      <c r="C6972" t="s">
        <v>66</v>
      </c>
      <c r="D6972" t="s">
        <v>71</v>
      </c>
      <c r="E6972" t="s">
        <v>72</v>
      </c>
      <c r="F6972" t="s">
        <v>12</v>
      </c>
      <c r="G6972" t="s">
        <v>38</v>
      </c>
      <c r="H6972" t="s">
        <v>39</v>
      </c>
      <c r="I6972">
        <v>594.21794700000009</v>
      </c>
      <c r="J6972">
        <v>594.21794700000009</v>
      </c>
      <c r="K6972">
        <v>189063</v>
      </c>
      <c r="L6972">
        <v>0.31429626473715117</v>
      </c>
      <c r="M6972">
        <v>0.31429626473715117</v>
      </c>
    </row>
    <row r="6973" spans="1:13" x14ac:dyDescent="0.25">
      <c r="A6973" s="9">
        <v>43465</v>
      </c>
      <c r="B6973" t="s">
        <v>63</v>
      </c>
      <c r="C6973" t="s">
        <v>66</v>
      </c>
      <c r="D6973" t="s">
        <v>71</v>
      </c>
      <c r="E6973" t="s">
        <v>72</v>
      </c>
      <c r="F6973" t="s">
        <v>12</v>
      </c>
      <c r="G6973" t="s">
        <v>40</v>
      </c>
      <c r="H6973" t="s">
        <v>41</v>
      </c>
      <c r="I6973">
        <v>156.04366344000002</v>
      </c>
      <c r="J6973">
        <v>156.04366344000002</v>
      </c>
      <c r="K6973">
        <v>189063</v>
      </c>
      <c r="L6973">
        <v>8.2535273131178505E-2</v>
      </c>
      <c r="M6973">
        <v>8.2535273131178505E-2</v>
      </c>
    </row>
    <row r="6974" spans="1:13" x14ac:dyDescent="0.25">
      <c r="A6974" s="9">
        <v>43465</v>
      </c>
      <c r="B6974" t="s">
        <v>63</v>
      </c>
      <c r="C6974" t="s">
        <v>66</v>
      </c>
      <c r="D6974" t="s">
        <v>71</v>
      </c>
      <c r="E6974" t="s">
        <v>72</v>
      </c>
      <c r="F6974" t="s">
        <v>12</v>
      </c>
      <c r="G6974" t="s">
        <v>42</v>
      </c>
      <c r="H6974" t="s">
        <v>43</v>
      </c>
      <c r="I6974">
        <v>0</v>
      </c>
      <c r="J6974">
        <v>0</v>
      </c>
      <c r="K6974">
        <v>189063</v>
      </c>
      <c r="L6974">
        <v>0</v>
      </c>
      <c r="M6974">
        <v>0</v>
      </c>
    </row>
    <row r="6975" spans="1:13" x14ac:dyDescent="0.25">
      <c r="A6975" s="9">
        <v>43465</v>
      </c>
      <c r="B6975" t="s">
        <v>63</v>
      </c>
      <c r="C6975" t="s">
        <v>66</v>
      </c>
      <c r="D6975" t="s">
        <v>71</v>
      </c>
      <c r="E6975" t="s">
        <v>72</v>
      </c>
      <c r="F6975" t="s">
        <v>12</v>
      </c>
      <c r="G6975" t="s">
        <v>44</v>
      </c>
      <c r="H6975" t="s">
        <v>45</v>
      </c>
      <c r="I6975">
        <v>0</v>
      </c>
      <c r="J6975">
        <v>0</v>
      </c>
      <c r="K6975">
        <v>189063</v>
      </c>
      <c r="L6975">
        <v>0</v>
      </c>
      <c r="M6975">
        <v>0</v>
      </c>
    </row>
    <row r="6976" spans="1:13" x14ac:dyDescent="0.25">
      <c r="A6976" s="9">
        <v>43465</v>
      </c>
      <c r="B6976" t="s">
        <v>63</v>
      </c>
      <c r="C6976" t="s">
        <v>66</v>
      </c>
      <c r="D6976" t="s">
        <v>71</v>
      </c>
      <c r="E6976" t="s">
        <v>72</v>
      </c>
      <c r="F6976" t="s">
        <v>12</v>
      </c>
      <c r="G6976" t="s">
        <v>46</v>
      </c>
      <c r="H6976" t="s">
        <v>47</v>
      </c>
      <c r="I6976">
        <v>156.04366344000002</v>
      </c>
      <c r="J6976">
        <v>156.04366344000002</v>
      </c>
      <c r="K6976">
        <v>189063</v>
      </c>
      <c r="L6976">
        <v>8.2535273131178505E-2</v>
      </c>
      <c r="M6976">
        <v>8.2535273131178505E-2</v>
      </c>
    </row>
    <row r="6977" spans="1:13" x14ac:dyDescent="0.25">
      <c r="A6977" s="9">
        <v>43465</v>
      </c>
      <c r="B6977" t="s">
        <v>63</v>
      </c>
      <c r="C6977" t="s">
        <v>66</v>
      </c>
      <c r="D6977" t="s">
        <v>71</v>
      </c>
      <c r="E6977" t="s">
        <v>72</v>
      </c>
      <c r="F6977" t="s">
        <v>12</v>
      </c>
      <c r="G6977" t="s">
        <v>48</v>
      </c>
      <c r="H6977" t="s">
        <v>96</v>
      </c>
      <c r="I6977">
        <v>0</v>
      </c>
      <c r="J6977">
        <v>0</v>
      </c>
      <c r="K6977">
        <v>189063</v>
      </c>
      <c r="L6977">
        <v>0</v>
      </c>
      <c r="M6977">
        <v>0</v>
      </c>
    </row>
    <row r="6978" spans="1:13" x14ac:dyDescent="0.25">
      <c r="A6978" s="9">
        <v>43465</v>
      </c>
      <c r="B6978" t="s">
        <v>63</v>
      </c>
      <c r="C6978" t="s">
        <v>66</v>
      </c>
      <c r="D6978" t="s">
        <v>71</v>
      </c>
      <c r="E6978" t="s">
        <v>72</v>
      </c>
      <c r="F6978" t="s">
        <v>12</v>
      </c>
      <c r="G6978" t="s">
        <v>49</v>
      </c>
      <c r="H6978" t="s">
        <v>105</v>
      </c>
      <c r="I6978">
        <v>19749.785499574984</v>
      </c>
      <c r="J6978">
        <v>19749.785499574984</v>
      </c>
      <c r="K6978">
        <v>189063</v>
      </c>
      <c r="L6978">
        <v>10.446139910810144</v>
      </c>
      <c r="M6978">
        <v>10.446139910810144</v>
      </c>
    </row>
    <row r="6979" spans="1:13" x14ac:dyDescent="0.25">
      <c r="A6979" s="9">
        <v>43465</v>
      </c>
      <c r="B6979" t="s">
        <v>63</v>
      </c>
      <c r="C6979" t="s">
        <v>66</v>
      </c>
      <c r="D6979" t="s">
        <v>71</v>
      </c>
      <c r="E6979" t="s">
        <v>72</v>
      </c>
      <c r="F6979" t="s">
        <v>12</v>
      </c>
      <c r="G6979" t="s">
        <v>50</v>
      </c>
      <c r="H6979" t="s">
        <v>51</v>
      </c>
      <c r="I6979">
        <v>30.038882000000001</v>
      </c>
      <c r="J6979">
        <v>30.038882000000001</v>
      </c>
      <c r="K6979">
        <v>189063</v>
      </c>
      <c r="L6979">
        <v>1.588829226236757E-2</v>
      </c>
      <c r="M6979">
        <v>1.588829226236757E-2</v>
      </c>
    </row>
    <row r="6980" spans="1:13" x14ac:dyDescent="0.25">
      <c r="A6980" s="9">
        <v>43465</v>
      </c>
      <c r="B6980" t="s">
        <v>63</v>
      </c>
      <c r="C6980" t="s">
        <v>66</v>
      </c>
      <c r="D6980" t="s">
        <v>71</v>
      </c>
      <c r="E6980" t="s">
        <v>72</v>
      </c>
      <c r="F6980" t="s">
        <v>12</v>
      </c>
      <c r="G6980" t="s">
        <v>52</v>
      </c>
      <c r="H6980" t="s">
        <v>107</v>
      </c>
      <c r="I6980">
        <v>19719.746617574983</v>
      </c>
      <c r="J6980">
        <v>19719.746617574983</v>
      </c>
      <c r="K6980">
        <v>189063</v>
      </c>
      <c r="L6980">
        <v>10.430251618547777</v>
      </c>
      <c r="M6980">
        <v>10.430251618547777</v>
      </c>
    </row>
    <row r="6981" spans="1:13" x14ac:dyDescent="0.25">
      <c r="A6981" s="9">
        <v>43465</v>
      </c>
      <c r="B6981" t="s">
        <v>63</v>
      </c>
      <c r="C6981" t="s">
        <v>66</v>
      </c>
      <c r="D6981" t="s">
        <v>71</v>
      </c>
      <c r="E6981" t="s">
        <v>72</v>
      </c>
      <c r="F6981" t="s">
        <v>53</v>
      </c>
      <c r="G6981" t="s">
        <v>54</v>
      </c>
      <c r="H6981" t="s">
        <v>55</v>
      </c>
      <c r="I6981">
        <v>121774.369534407</v>
      </c>
      <c r="J6981">
        <v>-121774.369534407</v>
      </c>
      <c r="K6981">
        <v>189063</v>
      </c>
      <c r="L6981">
        <v>64.409413547022424</v>
      </c>
      <c r="M6981">
        <v>-64.409413547022424</v>
      </c>
    </row>
    <row r="6982" spans="1:13" x14ac:dyDescent="0.25">
      <c r="A6982" s="9">
        <v>43465</v>
      </c>
      <c r="B6982" t="s">
        <v>63</v>
      </c>
      <c r="C6982" t="s">
        <v>66</v>
      </c>
      <c r="D6982" t="s">
        <v>71</v>
      </c>
      <c r="E6982" t="s">
        <v>72</v>
      </c>
      <c r="F6982" t="s">
        <v>53</v>
      </c>
      <c r="G6982" t="s">
        <v>15</v>
      </c>
      <c r="H6982" t="s">
        <v>16</v>
      </c>
      <c r="I6982">
        <v>0</v>
      </c>
      <c r="J6982">
        <v>0</v>
      </c>
      <c r="K6982">
        <v>189063</v>
      </c>
      <c r="L6982">
        <v>0</v>
      </c>
      <c r="M6982">
        <v>0</v>
      </c>
    </row>
    <row r="6983" spans="1:13" x14ac:dyDescent="0.25">
      <c r="A6983" s="9">
        <v>43465</v>
      </c>
      <c r="B6983" t="s">
        <v>63</v>
      </c>
      <c r="C6983" t="s">
        <v>66</v>
      </c>
      <c r="D6983" t="s">
        <v>71</v>
      </c>
      <c r="E6983" t="s">
        <v>72</v>
      </c>
      <c r="F6983" t="s">
        <v>53</v>
      </c>
      <c r="G6983" t="s">
        <v>17</v>
      </c>
      <c r="H6983" t="s">
        <v>18</v>
      </c>
      <c r="I6983">
        <v>0</v>
      </c>
      <c r="J6983">
        <v>0</v>
      </c>
      <c r="K6983">
        <v>189063</v>
      </c>
      <c r="L6983">
        <v>0</v>
      </c>
      <c r="M6983">
        <v>0</v>
      </c>
    </row>
    <row r="6984" spans="1:13" x14ac:dyDescent="0.25">
      <c r="A6984" s="9">
        <v>43465</v>
      </c>
      <c r="B6984" t="s">
        <v>63</v>
      </c>
      <c r="C6984" t="s">
        <v>66</v>
      </c>
      <c r="D6984" t="s">
        <v>71</v>
      </c>
      <c r="E6984" t="s">
        <v>72</v>
      </c>
      <c r="F6984" t="s">
        <v>53</v>
      </c>
      <c r="G6984" t="s">
        <v>19</v>
      </c>
      <c r="H6984" t="s">
        <v>20</v>
      </c>
      <c r="I6984">
        <v>0</v>
      </c>
      <c r="J6984">
        <v>0</v>
      </c>
      <c r="K6984">
        <v>189063</v>
      </c>
      <c r="L6984">
        <v>0</v>
      </c>
      <c r="M6984">
        <v>0</v>
      </c>
    </row>
    <row r="6985" spans="1:13" x14ac:dyDescent="0.25">
      <c r="A6985" s="9">
        <v>43465</v>
      </c>
      <c r="B6985" t="s">
        <v>63</v>
      </c>
      <c r="C6985" t="s">
        <v>66</v>
      </c>
      <c r="D6985" t="s">
        <v>71</v>
      </c>
      <c r="E6985" t="s">
        <v>72</v>
      </c>
      <c r="F6985" t="s">
        <v>53</v>
      </c>
      <c r="G6985" t="s">
        <v>21</v>
      </c>
      <c r="H6985" t="s">
        <v>22</v>
      </c>
      <c r="I6985">
        <v>65120.399340000004</v>
      </c>
      <c r="J6985">
        <v>-65120.399340000004</v>
      </c>
      <c r="K6985">
        <v>189063</v>
      </c>
      <c r="L6985">
        <v>34.443756493867127</v>
      </c>
      <c r="M6985">
        <v>-34.443756493867127</v>
      </c>
    </row>
    <row r="6986" spans="1:13" x14ac:dyDescent="0.25">
      <c r="A6986" s="9">
        <v>43465</v>
      </c>
      <c r="B6986" t="s">
        <v>63</v>
      </c>
      <c r="C6986" t="s">
        <v>66</v>
      </c>
      <c r="D6986" t="s">
        <v>71</v>
      </c>
      <c r="E6986" t="s">
        <v>72</v>
      </c>
      <c r="F6986" t="s">
        <v>53</v>
      </c>
      <c r="G6986" t="s">
        <v>23</v>
      </c>
      <c r="H6986" t="s">
        <v>24</v>
      </c>
      <c r="I6986">
        <v>0</v>
      </c>
      <c r="J6986">
        <v>0</v>
      </c>
      <c r="K6986">
        <v>189063</v>
      </c>
      <c r="L6986">
        <v>0</v>
      </c>
      <c r="M6986">
        <v>0</v>
      </c>
    </row>
    <row r="6987" spans="1:13" x14ac:dyDescent="0.25">
      <c r="A6987" s="9">
        <v>43465</v>
      </c>
      <c r="B6987" t="s">
        <v>63</v>
      </c>
      <c r="C6987" t="s">
        <v>66</v>
      </c>
      <c r="D6987" t="s">
        <v>71</v>
      </c>
      <c r="E6987" t="s">
        <v>72</v>
      </c>
      <c r="F6987" t="s">
        <v>53</v>
      </c>
      <c r="G6987" t="s">
        <v>25</v>
      </c>
      <c r="H6987" t="s">
        <v>26</v>
      </c>
      <c r="I6987">
        <v>29014.189937000003</v>
      </c>
      <c r="J6987">
        <v>-29014.189937000003</v>
      </c>
      <c r="K6987">
        <v>189063</v>
      </c>
      <c r="L6987">
        <v>15.346307811152899</v>
      </c>
      <c r="M6987">
        <v>-15.346307811152899</v>
      </c>
    </row>
    <row r="6988" spans="1:13" x14ac:dyDescent="0.25">
      <c r="A6988" s="9">
        <v>43465</v>
      </c>
      <c r="B6988" t="s">
        <v>63</v>
      </c>
      <c r="C6988" t="s">
        <v>66</v>
      </c>
      <c r="D6988" t="s">
        <v>71</v>
      </c>
      <c r="E6988" t="s">
        <v>72</v>
      </c>
      <c r="F6988" t="s">
        <v>53</v>
      </c>
      <c r="G6988" t="s">
        <v>27</v>
      </c>
      <c r="H6988" t="s">
        <v>28</v>
      </c>
      <c r="I6988">
        <v>36106.209403000001</v>
      </c>
      <c r="J6988">
        <v>-36106.209403000001</v>
      </c>
      <c r="K6988">
        <v>189063</v>
      </c>
      <c r="L6988">
        <v>19.097448682714226</v>
      </c>
      <c r="M6988">
        <v>-19.097448682714226</v>
      </c>
    </row>
    <row r="6989" spans="1:13" x14ac:dyDescent="0.25">
      <c r="A6989" s="9">
        <v>43465</v>
      </c>
      <c r="B6989" t="s">
        <v>63</v>
      </c>
      <c r="C6989" t="s">
        <v>66</v>
      </c>
      <c r="D6989" t="s">
        <v>71</v>
      </c>
      <c r="E6989" t="s">
        <v>72</v>
      </c>
      <c r="F6989" t="s">
        <v>53</v>
      </c>
      <c r="G6989" t="s">
        <v>29</v>
      </c>
      <c r="H6989" t="s">
        <v>30</v>
      </c>
      <c r="I6989">
        <v>986.72371699999997</v>
      </c>
      <c r="J6989">
        <v>-986.72371699999997</v>
      </c>
      <c r="K6989">
        <v>189063</v>
      </c>
      <c r="L6989">
        <v>0.52190207338294636</v>
      </c>
      <c r="M6989">
        <v>-0.52190207338294636</v>
      </c>
    </row>
    <row r="6990" spans="1:13" x14ac:dyDescent="0.25">
      <c r="A6990" s="9">
        <v>43465</v>
      </c>
      <c r="B6990" t="s">
        <v>63</v>
      </c>
      <c r="C6990" t="s">
        <v>66</v>
      </c>
      <c r="D6990" t="s">
        <v>71</v>
      </c>
      <c r="E6990" t="s">
        <v>72</v>
      </c>
      <c r="F6990" t="s">
        <v>53</v>
      </c>
      <c r="G6990" t="s">
        <v>31</v>
      </c>
      <c r="H6990" t="s">
        <v>32</v>
      </c>
      <c r="I6990">
        <v>0</v>
      </c>
      <c r="J6990">
        <v>0</v>
      </c>
      <c r="K6990">
        <v>189063</v>
      </c>
      <c r="L6990">
        <v>0</v>
      </c>
      <c r="M6990">
        <v>0</v>
      </c>
    </row>
    <row r="6991" spans="1:13" x14ac:dyDescent="0.25">
      <c r="A6991" s="9">
        <v>43465</v>
      </c>
      <c r="B6991" t="s">
        <v>63</v>
      </c>
      <c r="C6991" t="s">
        <v>66</v>
      </c>
      <c r="D6991" t="s">
        <v>71</v>
      </c>
      <c r="E6991" t="s">
        <v>72</v>
      </c>
      <c r="F6991" t="s">
        <v>53</v>
      </c>
      <c r="G6991" t="s">
        <v>33</v>
      </c>
      <c r="H6991" t="s">
        <v>34</v>
      </c>
      <c r="I6991">
        <v>986.72371699999997</v>
      </c>
      <c r="J6991">
        <v>-986.72371699999997</v>
      </c>
      <c r="K6991">
        <v>189063</v>
      </c>
      <c r="L6991">
        <v>0.52190207338294636</v>
      </c>
      <c r="M6991">
        <v>-0.52190207338294636</v>
      </c>
    </row>
    <row r="6992" spans="1:13" x14ac:dyDescent="0.25">
      <c r="A6992" s="9">
        <v>43465</v>
      </c>
      <c r="B6992" t="s">
        <v>63</v>
      </c>
      <c r="C6992" t="s">
        <v>66</v>
      </c>
      <c r="D6992" t="s">
        <v>71</v>
      </c>
      <c r="E6992" t="s">
        <v>72</v>
      </c>
      <c r="F6992" t="s">
        <v>53</v>
      </c>
      <c r="G6992" t="s">
        <v>35</v>
      </c>
      <c r="H6992" t="s">
        <v>111</v>
      </c>
      <c r="I6992">
        <v>16103.474172999997</v>
      </c>
      <c r="J6992">
        <v>-16103.474172999997</v>
      </c>
      <c r="K6992">
        <v>189063</v>
      </c>
      <c r="L6992">
        <v>8.5175175327800758</v>
      </c>
      <c r="M6992">
        <v>-8.5175175327800758</v>
      </c>
    </row>
    <row r="6993" spans="1:13" x14ac:dyDescent="0.25">
      <c r="A6993" s="9">
        <v>43465</v>
      </c>
      <c r="B6993" t="s">
        <v>63</v>
      </c>
      <c r="C6993" t="s">
        <v>66</v>
      </c>
      <c r="D6993" t="s">
        <v>71</v>
      </c>
      <c r="E6993" t="s">
        <v>72</v>
      </c>
      <c r="F6993" t="s">
        <v>53</v>
      </c>
      <c r="G6993" t="s">
        <v>36</v>
      </c>
      <c r="H6993" t="s">
        <v>32</v>
      </c>
      <c r="I6993">
        <v>76.015730516130802</v>
      </c>
      <c r="J6993">
        <v>-76.015730516130802</v>
      </c>
      <c r="K6993">
        <v>189063</v>
      </c>
      <c r="L6993">
        <v>4.0206561049031697E-2</v>
      </c>
      <c r="M6993">
        <v>-4.0206561049031697E-2</v>
      </c>
    </row>
    <row r="6994" spans="1:13" x14ac:dyDescent="0.25">
      <c r="A6994" s="9">
        <v>43465</v>
      </c>
      <c r="B6994" t="s">
        <v>63</v>
      </c>
      <c r="C6994" t="s">
        <v>66</v>
      </c>
      <c r="D6994" t="s">
        <v>71</v>
      </c>
      <c r="E6994" t="s">
        <v>72</v>
      </c>
      <c r="F6994" t="s">
        <v>53</v>
      </c>
      <c r="G6994" t="s">
        <v>37</v>
      </c>
      <c r="H6994" t="s">
        <v>34</v>
      </c>
      <c r="I6994">
        <v>16027.458442483867</v>
      </c>
      <c r="J6994">
        <v>-16027.458442483867</v>
      </c>
      <c r="K6994">
        <v>189063</v>
      </c>
      <c r="L6994">
        <v>8.4773109717310469</v>
      </c>
      <c r="M6994">
        <v>-8.4773109717310469</v>
      </c>
    </row>
    <row r="6995" spans="1:13" x14ac:dyDescent="0.25">
      <c r="A6995" s="9">
        <v>43465</v>
      </c>
      <c r="B6995" t="s">
        <v>63</v>
      </c>
      <c r="C6995" t="s">
        <v>66</v>
      </c>
      <c r="D6995" t="s">
        <v>71</v>
      </c>
      <c r="E6995" t="s">
        <v>72</v>
      </c>
      <c r="F6995" t="s">
        <v>53</v>
      </c>
      <c r="G6995" t="s">
        <v>38</v>
      </c>
      <c r="H6995" t="s">
        <v>39</v>
      </c>
      <c r="I6995">
        <v>38369.870198407007</v>
      </c>
      <c r="J6995">
        <v>-38369.870198407007</v>
      </c>
      <c r="K6995">
        <v>189063</v>
      </c>
      <c r="L6995">
        <v>20.294753705593909</v>
      </c>
      <c r="M6995">
        <v>-20.294753705593909</v>
      </c>
    </row>
    <row r="6996" spans="1:13" x14ac:dyDescent="0.25">
      <c r="A6996" s="9">
        <v>43465</v>
      </c>
      <c r="B6996" t="s">
        <v>63</v>
      </c>
      <c r="C6996" t="s">
        <v>66</v>
      </c>
      <c r="D6996" t="s">
        <v>71</v>
      </c>
      <c r="E6996" t="s">
        <v>72</v>
      </c>
      <c r="F6996" t="s">
        <v>53</v>
      </c>
      <c r="G6996" t="s">
        <v>40</v>
      </c>
      <c r="H6996" t="s">
        <v>41</v>
      </c>
      <c r="I6996">
        <v>0</v>
      </c>
      <c r="J6996">
        <v>0</v>
      </c>
      <c r="K6996">
        <v>189063</v>
      </c>
      <c r="L6996">
        <v>0</v>
      </c>
      <c r="M6996">
        <v>0</v>
      </c>
    </row>
    <row r="6997" spans="1:13" x14ac:dyDescent="0.25">
      <c r="A6997" s="9">
        <v>43465</v>
      </c>
      <c r="B6997" t="s">
        <v>63</v>
      </c>
      <c r="C6997" t="s">
        <v>66</v>
      </c>
      <c r="D6997" t="s">
        <v>71</v>
      </c>
      <c r="E6997" t="s">
        <v>72</v>
      </c>
      <c r="F6997" t="s">
        <v>53</v>
      </c>
      <c r="G6997" t="s">
        <v>42</v>
      </c>
      <c r="H6997" t="s">
        <v>43</v>
      </c>
      <c r="I6997">
        <v>0</v>
      </c>
      <c r="J6997">
        <v>0</v>
      </c>
      <c r="K6997">
        <v>189063</v>
      </c>
      <c r="L6997">
        <v>0</v>
      </c>
      <c r="M6997">
        <v>0</v>
      </c>
    </row>
    <row r="6998" spans="1:13" x14ac:dyDescent="0.25">
      <c r="A6998" s="9">
        <v>43465</v>
      </c>
      <c r="B6998" t="s">
        <v>63</v>
      </c>
      <c r="C6998" t="s">
        <v>66</v>
      </c>
      <c r="D6998" t="s">
        <v>71</v>
      </c>
      <c r="E6998" t="s">
        <v>72</v>
      </c>
      <c r="F6998" t="s">
        <v>53</v>
      </c>
      <c r="G6998" t="s">
        <v>44</v>
      </c>
      <c r="H6998" t="s">
        <v>45</v>
      </c>
      <c r="I6998">
        <v>0</v>
      </c>
      <c r="J6998">
        <v>0</v>
      </c>
      <c r="K6998">
        <v>189063</v>
      </c>
      <c r="L6998">
        <v>0</v>
      </c>
      <c r="M6998">
        <v>0</v>
      </c>
    </row>
    <row r="6999" spans="1:13" x14ac:dyDescent="0.25">
      <c r="A6999" s="9">
        <v>43465</v>
      </c>
      <c r="B6999" t="s">
        <v>63</v>
      </c>
      <c r="C6999" t="s">
        <v>66</v>
      </c>
      <c r="D6999" t="s">
        <v>71</v>
      </c>
      <c r="E6999" t="s">
        <v>72</v>
      </c>
      <c r="F6999" t="s">
        <v>53</v>
      </c>
      <c r="G6999" t="s">
        <v>46</v>
      </c>
      <c r="H6999" t="s">
        <v>47</v>
      </c>
      <c r="I6999">
        <v>0</v>
      </c>
      <c r="J6999">
        <v>0</v>
      </c>
      <c r="K6999">
        <v>189063</v>
      </c>
      <c r="L6999">
        <v>0</v>
      </c>
      <c r="M6999">
        <v>0</v>
      </c>
    </row>
    <row r="7000" spans="1:13" x14ac:dyDescent="0.25">
      <c r="A7000" s="9">
        <v>43465</v>
      </c>
      <c r="B7000" t="s">
        <v>63</v>
      </c>
      <c r="C7000" t="s">
        <v>66</v>
      </c>
      <c r="D7000" t="s">
        <v>71</v>
      </c>
      <c r="E7000" t="s">
        <v>72</v>
      </c>
      <c r="F7000" t="s">
        <v>53</v>
      </c>
      <c r="G7000" t="s">
        <v>48</v>
      </c>
      <c r="H7000" t="s">
        <v>96</v>
      </c>
      <c r="I7000">
        <v>0</v>
      </c>
      <c r="J7000">
        <v>0</v>
      </c>
      <c r="K7000">
        <v>189063</v>
      </c>
      <c r="L7000">
        <v>0</v>
      </c>
      <c r="M7000">
        <v>0</v>
      </c>
    </row>
    <row r="7001" spans="1:13" x14ac:dyDescent="0.25">
      <c r="A7001" s="9">
        <v>43465</v>
      </c>
      <c r="B7001" t="s">
        <v>63</v>
      </c>
      <c r="C7001" t="s">
        <v>66</v>
      </c>
      <c r="D7001" t="s">
        <v>71</v>
      </c>
      <c r="E7001" t="s">
        <v>72</v>
      </c>
      <c r="F7001" t="s">
        <v>53</v>
      </c>
      <c r="G7001" t="s">
        <v>49</v>
      </c>
      <c r="H7001" t="s">
        <v>56</v>
      </c>
      <c r="I7001">
        <v>1193.902106</v>
      </c>
      <c r="J7001">
        <v>-1193.902106</v>
      </c>
      <c r="K7001">
        <v>189063</v>
      </c>
      <c r="L7001">
        <v>0.63148374139836982</v>
      </c>
      <c r="M7001">
        <v>-0.63148374139836982</v>
      </c>
    </row>
    <row r="7002" spans="1:13" x14ac:dyDescent="0.25">
      <c r="A7002" s="9">
        <v>43465</v>
      </c>
      <c r="B7002" t="s">
        <v>63</v>
      </c>
      <c r="C7002" t="s">
        <v>66</v>
      </c>
      <c r="D7002" t="s">
        <v>71</v>
      </c>
      <c r="E7002" t="s">
        <v>72</v>
      </c>
      <c r="F7002" t="s">
        <v>53</v>
      </c>
      <c r="G7002" t="s">
        <v>50</v>
      </c>
      <c r="H7002" t="s">
        <v>51</v>
      </c>
      <c r="I7002">
        <v>71.613388409999999</v>
      </c>
      <c r="J7002">
        <v>-71.613388409999999</v>
      </c>
      <c r="K7002">
        <v>189063</v>
      </c>
      <c r="L7002">
        <v>3.7878055679852751E-2</v>
      </c>
      <c r="M7002">
        <v>-3.7878055679852751E-2</v>
      </c>
    </row>
    <row r="7003" spans="1:13" x14ac:dyDescent="0.25">
      <c r="A7003" s="9">
        <v>43465</v>
      </c>
      <c r="B7003" t="s">
        <v>63</v>
      </c>
      <c r="C7003" t="s">
        <v>66</v>
      </c>
      <c r="D7003" t="s">
        <v>71</v>
      </c>
      <c r="E7003" t="s">
        <v>72</v>
      </c>
      <c r="F7003" t="s">
        <v>53</v>
      </c>
      <c r="G7003" t="s">
        <v>52</v>
      </c>
      <c r="H7003" t="s">
        <v>57</v>
      </c>
      <c r="I7003">
        <v>1122.28871759</v>
      </c>
      <c r="J7003">
        <v>-1122.28871759</v>
      </c>
      <c r="K7003">
        <v>189063</v>
      </c>
      <c r="L7003">
        <v>0.59360568571851713</v>
      </c>
      <c r="M7003">
        <v>-0.59360568571851713</v>
      </c>
    </row>
    <row r="7004" spans="1:13" x14ac:dyDescent="0.25">
      <c r="A7004" s="9">
        <v>43465</v>
      </c>
      <c r="B7004" t="s">
        <v>63</v>
      </c>
      <c r="C7004" t="s">
        <v>66</v>
      </c>
      <c r="D7004" t="s">
        <v>71</v>
      </c>
      <c r="E7004" t="s">
        <v>72</v>
      </c>
      <c r="F7004" t="s">
        <v>58</v>
      </c>
      <c r="G7004" t="s">
        <v>59</v>
      </c>
      <c r="H7004" t="s">
        <v>60</v>
      </c>
      <c r="I7004">
        <v>-15327.793701490591</v>
      </c>
      <c r="J7004">
        <v>-15327.793701490591</v>
      </c>
      <c r="K7004">
        <v>189063</v>
      </c>
      <c r="L7004">
        <v>-8.1072413436212223</v>
      </c>
      <c r="M7004">
        <v>-8.1072413436212223</v>
      </c>
    </row>
    <row r="7005" spans="1:13" x14ac:dyDescent="0.25">
      <c r="A7005" s="9">
        <v>43465</v>
      </c>
      <c r="B7005" t="s">
        <v>63</v>
      </c>
      <c r="C7005" t="s">
        <v>73</v>
      </c>
      <c r="D7005" t="s">
        <v>73</v>
      </c>
      <c r="E7005" t="s">
        <v>74</v>
      </c>
      <c r="F7005" t="s">
        <v>12</v>
      </c>
      <c r="G7005" t="s">
        <v>13</v>
      </c>
      <c r="H7005" t="s">
        <v>14</v>
      </c>
      <c r="I7005">
        <v>8341.6058944185716</v>
      </c>
      <c r="J7005">
        <v>8341.6058944185716</v>
      </c>
      <c r="K7005">
        <v>189063</v>
      </c>
      <c r="L7005">
        <v>4.4120773998183527</v>
      </c>
      <c r="M7005">
        <v>4.4120773998183527</v>
      </c>
    </row>
    <row r="7006" spans="1:13" x14ac:dyDescent="0.25">
      <c r="A7006" s="9">
        <v>43465</v>
      </c>
      <c r="B7006" t="s">
        <v>63</v>
      </c>
      <c r="C7006" t="s">
        <v>73</v>
      </c>
      <c r="D7006" t="s">
        <v>73</v>
      </c>
      <c r="E7006" t="s">
        <v>74</v>
      </c>
      <c r="F7006" t="s">
        <v>12</v>
      </c>
      <c r="G7006" t="s">
        <v>15</v>
      </c>
      <c r="H7006" t="s">
        <v>16</v>
      </c>
      <c r="I7006">
        <v>0</v>
      </c>
      <c r="J7006">
        <v>0</v>
      </c>
      <c r="K7006">
        <v>189063</v>
      </c>
      <c r="L7006">
        <v>0</v>
      </c>
      <c r="M7006">
        <v>0</v>
      </c>
    </row>
    <row r="7007" spans="1:13" x14ac:dyDescent="0.25">
      <c r="A7007" s="9">
        <v>43465</v>
      </c>
      <c r="B7007" t="s">
        <v>63</v>
      </c>
      <c r="C7007" t="s">
        <v>73</v>
      </c>
      <c r="D7007" t="s">
        <v>73</v>
      </c>
      <c r="E7007" t="s">
        <v>74</v>
      </c>
      <c r="F7007" t="s">
        <v>12</v>
      </c>
      <c r="G7007" t="s">
        <v>17</v>
      </c>
      <c r="H7007" t="s">
        <v>18</v>
      </c>
      <c r="I7007">
        <v>0</v>
      </c>
      <c r="J7007">
        <v>0</v>
      </c>
      <c r="K7007">
        <v>189063</v>
      </c>
      <c r="L7007">
        <v>0</v>
      </c>
      <c r="M7007">
        <v>0</v>
      </c>
    </row>
    <row r="7008" spans="1:13" x14ac:dyDescent="0.25">
      <c r="A7008" s="9">
        <v>43465</v>
      </c>
      <c r="B7008" t="s">
        <v>63</v>
      </c>
      <c r="C7008" t="s">
        <v>73</v>
      </c>
      <c r="D7008" t="s">
        <v>73</v>
      </c>
      <c r="E7008" t="s">
        <v>74</v>
      </c>
      <c r="F7008" t="s">
        <v>12</v>
      </c>
      <c r="G7008" t="s">
        <v>19</v>
      </c>
      <c r="H7008" t="s">
        <v>20</v>
      </c>
      <c r="I7008">
        <v>0</v>
      </c>
      <c r="J7008">
        <v>0</v>
      </c>
      <c r="K7008">
        <v>189063</v>
      </c>
      <c r="L7008">
        <v>0</v>
      </c>
      <c r="M7008">
        <v>0</v>
      </c>
    </row>
    <row r="7009" spans="1:13" x14ac:dyDescent="0.25">
      <c r="A7009" s="9">
        <v>43465</v>
      </c>
      <c r="B7009" t="s">
        <v>63</v>
      </c>
      <c r="C7009" t="s">
        <v>73</v>
      </c>
      <c r="D7009" t="s">
        <v>73</v>
      </c>
      <c r="E7009" t="s">
        <v>74</v>
      </c>
      <c r="F7009" t="s">
        <v>12</v>
      </c>
      <c r="G7009" t="s">
        <v>21</v>
      </c>
      <c r="H7009" t="s">
        <v>22</v>
      </c>
      <c r="I7009">
        <v>768.15432564000002</v>
      </c>
      <c r="J7009">
        <v>768.15432564000002</v>
      </c>
      <c r="K7009">
        <v>189063</v>
      </c>
      <c r="L7009">
        <v>0.406295428317545</v>
      </c>
      <c r="M7009">
        <v>0.406295428317545</v>
      </c>
    </row>
    <row r="7010" spans="1:13" x14ac:dyDescent="0.25">
      <c r="A7010" s="9">
        <v>43465</v>
      </c>
      <c r="B7010" t="s">
        <v>63</v>
      </c>
      <c r="C7010" t="s">
        <v>73</v>
      </c>
      <c r="D7010" t="s">
        <v>73</v>
      </c>
      <c r="E7010" t="s">
        <v>74</v>
      </c>
      <c r="F7010" t="s">
        <v>12</v>
      </c>
      <c r="G7010" t="s">
        <v>23</v>
      </c>
      <c r="H7010" t="s">
        <v>24</v>
      </c>
      <c r="I7010">
        <v>45.896101000000002</v>
      </c>
      <c r="J7010">
        <v>45.896101000000002</v>
      </c>
      <c r="K7010">
        <v>189063</v>
      </c>
      <c r="L7010">
        <v>2.4275559469594792E-2</v>
      </c>
      <c r="M7010">
        <v>2.4275559469594792E-2</v>
      </c>
    </row>
    <row r="7011" spans="1:13" x14ac:dyDescent="0.25">
      <c r="A7011" s="9">
        <v>43465</v>
      </c>
      <c r="B7011" t="s">
        <v>63</v>
      </c>
      <c r="C7011" t="s">
        <v>73</v>
      </c>
      <c r="D7011" t="s">
        <v>73</v>
      </c>
      <c r="E7011" t="s">
        <v>74</v>
      </c>
      <c r="F7011" t="s">
        <v>12</v>
      </c>
      <c r="G7011" t="s">
        <v>25</v>
      </c>
      <c r="H7011" t="s">
        <v>26</v>
      </c>
      <c r="I7011">
        <v>431.20967551999996</v>
      </c>
      <c r="J7011">
        <v>431.20967551999996</v>
      </c>
      <c r="K7011">
        <v>189063</v>
      </c>
      <c r="L7011">
        <v>0.22807724172365823</v>
      </c>
      <c r="M7011">
        <v>0.22807724172365823</v>
      </c>
    </row>
    <row r="7012" spans="1:13" x14ac:dyDescent="0.25">
      <c r="A7012" s="9">
        <v>43465</v>
      </c>
      <c r="B7012" t="s">
        <v>63</v>
      </c>
      <c r="C7012" t="s">
        <v>73</v>
      </c>
      <c r="D7012" t="s">
        <v>73</v>
      </c>
      <c r="E7012" t="s">
        <v>74</v>
      </c>
      <c r="F7012" t="s">
        <v>12</v>
      </c>
      <c r="G7012" t="s">
        <v>27</v>
      </c>
      <c r="H7012" t="s">
        <v>28</v>
      </c>
      <c r="I7012">
        <v>291.04854912000002</v>
      </c>
      <c r="J7012">
        <v>291.04854912000002</v>
      </c>
      <c r="K7012">
        <v>189063</v>
      </c>
      <c r="L7012">
        <v>0.15394262712429191</v>
      </c>
      <c r="M7012">
        <v>0.15394262712429191</v>
      </c>
    </row>
    <row r="7013" spans="1:13" x14ac:dyDescent="0.25">
      <c r="A7013" s="9">
        <v>43465</v>
      </c>
      <c r="B7013" t="s">
        <v>63</v>
      </c>
      <c r="C7013" t="s">
        <v>73</v>
      </c>
      <c r="D7013" t="s">
        <v>73</v>
      </c>
      <c r="E7013" t="s">
        <v>74</v>
      </c>
      <c r="F7013" t="s">
        <v>12</v>
      </c>
      <c r="G7013" t="s">
        <v>29</v>
      </c>
      <c r="H7013" t="s">
        <v>30</v>
      </c>
      <c r="I7013">
        <v>178.17628912857143</v>
      </c>
      <c r="J7013">
        <v>178.17628912857143</v>
      </c>
      <c r="K7013">
        <v>189063</v>
      </c>
      <c r="L7013">
        <v>9.4241754932785068E-2</v>
      </c>
      <c r="M7013">
        <v>9.4241754932785068E-2</v>
      </c>
    </row>
    <row r="7014" spans="1:13" x14ac:dyDescent="0.25">
      <c r="A7014" s="9">
        <v>43465</v>
      </c>
      <c r="B7014" t="s">
        <v>63</v>
      </c>
      <c r="C7014" t="s">
        <v>73</v>
      </c>
      <c r="D7014" t="s">
        <v>73</v>
      </c>
      <c r="E7014" t="s">
        <v>74</v>
      </c>
      <c r="F7014" t="s">
        <v>12</v>
      </c>
      <c r="G7014" t="s">
        <v>31</v>
      </c>
      <c r="H7014" t="s">
        <v>32</v>
      </c>
      <c r="I7014">
        <v>178.17628912857143</v>
      </c>
      <c r="J7014">
        <v>178.17628912857143</v>
      </c>
      <c r="K7014">
        <v>189063</v>
      </c>
      <c r="L7014">
        <v>9.4241754932785068E-2</v>
      </c>
      <c r="M7014">
        <v>9.4241754932785068E-2</v>
      </c>
    </row>
    <row r="7015" spans="1:13" x14ac:dyDescent="0.25">
      <c r="A7015" s="9">
        <v>43465</v>
      </c>
      <c r="B7015" t="s">
        <v>63</v>
      </c>
      <c r="C7015" t="s">
        <v>73</v>
      </c>
      <c r="D7015" t="s">
        <v>73</v>
      </c>
      <c r="E7015" t="s">
        <v>74</v>
      </c>
      <c r="F7015" t="s">
        <v>12</v>
      </c>
      <c r="G7015" t="s">
        <v>33</v>
      </c>
      <c r="H7015" t="s">
        <v>34</v>
      </c>
      <c r="I7015">
        <v>0</v>
      </c>
      <c r="J7015">
        <v>0</v>
      </c>
      <c r="K7015">
        <v>189063</v>
      </c>
      <c r="L7015">
        <v>0</v>
      </c>
      <c r="M7015">
        <v>0</v>
      </c>
    </row>
    <row r="7016" spans="1:13" x14ac:dyDescent="0.25">
      <c r="A7016" s="9">
        <v>43465</v>
      </c>
      <c r="B7016" t="s">
        <v>63</v>
      </c>
      <c r="C7016" t="s">
        <v>73</v>
      </c>
      <c r="D7016" t="s">
        <v>73</v>
      </c>
      <c r="E7016" t="s">
        <v>74</v>
      </c>
      <c r="F7016" t="s">
        <v>12</v>
      </c>
      <c r="G7016" t="s">
        <v>35</v>
      </c>
      <c r="H7016" t="s">
        <v>111</v>
      </c>
      <c r="I7016">
        <v>6951.2155819999998</v>
      </c>
      <c r="J7016">
        <v>6951.2155819999998</v>
      </c>
      <c r="K7016">
        <v>189063</v>
      </c>
      <c r="L7016">
        <v>3.676666286899076</v>
      </c>
      <c r="M7016">
        <v>3.676666286899076</v>
      </c>
    </row>
    <row r="7017" spans="1:13" x14ac:dyDescent="0.25">
      <c r="A7017" s="9">
        <v>43465</v>
      </c>
      <c r="B7017" t="s">
        <v>63</v>
      </c>
      <c r="C7017" t="s">
        <v>73</v>
      </c>
      <c r="D7017" t="s">
        <v>73</v>
      </c>
      <c r="E7017" t="s">
        <v>74</v>
      </c>
      <c r="F7017" t="s">
        <v>12</v>
      </c>
      <c r="G7017" t="s">
        <v>36</v>
      </c>
      <c r="H7017" t="s">
        <v>32</v>
      </c>
      <c r="I7017">
        <v>6929.7220705197733</v>
      </c>
      <c r="J7017">
        <v>6929.7220705197733</v>
      </c>
      <c r="K7017">
        <v>189063</v>
      </c>
      <c r="L7017">
        <v>3.6652978480822656</v>
      </c>
      <c r="M7017">
        <v>3.6652978480822656</v>
      </c>
    </row>
    <row r="7018" spans="1:13" x14ac:dyDescent="0.25">
      <c r="A7018" s="9">
        <v>43465</v>
      </c>
      <c r="B7018" t="s">
        <v>63</v>
      </c>
      <c r="C7018" t="s">
        <v>73</v>
      </c>
      <c r="D7018" t="s">
        <v>73</v>
      </c>
      <c r="E7018" t="s">
        <v>74</v>
      </c>
      <c r="F7018" t="s">
        <v>12</v>
      </c>
      <c r="G7018" t="s">
        <v>37</v>
      </c>
      <c r="H7018" t="s">
        <v>34</v>
      </c>
      <c r="I7018">
        <v>21.493511480226541</v>
      </c>
      <c r="J7018">
        <v>21.493511480226541</v>
      </c>
      <c r="K7018">
        <v>189063</v>
      </c>
      <c r="L7018">
        <v>1.1368438816810556E-2</v>
      </c>
      <c r="M7018">
        <v>1.1368438816810556E-2</v>
      </c>
    </row>
    <row r="7019" spans="1:13" x14ac:dyDescent="0.25">
      <c r="A7019" s="9">
        <v>43465</v>
      </c>
      <c r="B7019" t="s">
        <v>63</v>
      </c>
      <c r="C7019" t="s">
        <v>73</v>
      </c>
      <c r="D7019" t="s">
        <v>73</v>
      </c>
      <c r="E7019" t="s">
        <v>74</v>
      </c>
      <c r="F7019" t="s">
        <v>12</v>
      </c>
      <c r="G7019" t="s">
        <v>38</v>
      </c>
      <c r="H7019" t="s">
        <v>39</v>
      </c>
      <c r="I7019">
        <v>74.462084000000004</v>
      </c>
      <c r="J7019">
        <v>74.462084000000004</v>
      </c>
      <c r="K7019">
        <v>189063</v>
      </c>
      <c r="L7019">
        <v>3.9384799775736133E-2</v>
      </c>
      <c r="M7019">
        <v>3.9384799775736133E-2</v>
      </c>
    </row>
    <row r="7020" spans="1:13" x14ac:dyDescent="0.25">
      <c r="A7020" s="9">
        <v>43465</v>
      </c>
      <c r="B7020" t="s">
        <v>63</v>
      </c>
      <c r="C7020" t="s">
        <v>73</v>
      </c>
      <c r="D7020" t="s">
        <v>73</v>
      </c>
      <c r="E7020" t="s">
        <v>74</v>
      </c>
      <c r="F7020" t="s">
        <v>12</v>
      </c>
      <c r="G7020" t="s">
        <v>40</v>
      </c>
      <c r="H7020" t="s">
        <v>41</v>
      </c>
      <c r="I7020">
        <v>0</v>
      </c>
      <c r="J7020">
        <v>0</v>
      </c>
      <c r="K7020">
        <v>189063</v>
      </c>
      <c r="L7020">
        <v>0</v>
      </c>
      <c r="M7020">
        <v>0</v>
      </c>
    </row>
    <row r="7021" spans="1:13" x14ac:dyDescent="0.25">
      <c r="A7021" s="9">
        <v>43465</v>
      </c>
      <c r="B7021" t="s">
        <v>63</v>
      </c>
      <c r="C7021" t="s">
        <v>73</v>
      </c>
      <c r="D7021" t="s">
        <v>73</v>
      </c>
      <c r="E7021" t="s">
        <v>74</v>
      </c>
      <c r="F7021" t="s">
        <v>12</v>
      </c>
      <c r="G7021" t="s">
        <v>42</v>
      </c>
      <c r="H7021" t="s">
        <v>43</v>
      </c>
      <c r="I7021">
        <v>0</v>
      </c>
      <c r="J7021">
        <v>0</v>
      </c>
      <c r="K7021">
        <v>189063</v>
      </c>
      <c r="L7021">
        <v>0</v>
      </c>
      <c r="M7021">
        <v>0</v>
      </c>
    </row>
    <row r="7022" spans="1:13" x14ac:dyDescent="0.25">
      <c r="A7022" s="9">
        <v>43465</v>
      </c>
      <c r="B7022" t="s">
        <v>63</v>
      </c>
      <c r="C7022" t="s">
        <v>73</v>
      </c>
      <c r="D7022" t="s">
        <v>73</v>
      </c>
      <c r="E7022" t="s">
        <v>74</v>
      </c>
      <c r="F7022" t="s">
        <v>12</v>
      </c>
      <c r="G7022" t="s">
        <v>44</v>
      </c>
      <c r="H7022" t="s">
        <v>45</v>
      </c>
      <c r="I7022">
        <v>0</v>
      </c>
      <c r="J7022">
        <v>0</v>
      </c>
      <c r="K7022">
        <v>189063</v>
      </c>
      <c r="L7022">
        <v>0</v>
      </c>
      <c r="M7022">
        <v>0</v>
      </c>
    </row>
    <row r="7023" spans="1:13" x14ac:dyDescent="0.25">
      <c r="A7023" s="9">
        <v>43465</v>
      </c>
      <c r="B7023" t="s">
        <v>63</v>
      </c>
      <c r="C7023" t="s">
        <v>73</v>
      </c>
      <c r="D7023" t="s">
        <v>73</v>
      </c>
      <c r="E7023" t="s">
        <v>74</v>
      </c>
      <c r="F7023" t="s">
        <v>12</v>
      </c>
      <c r="G7023" t="s">
        <v>46</v>
      </c>
      <c r="H7023" t="s">
        <v>47</v>
      </c>
      <c r="I7023">
        <v>0</v>
      </c>
      <c r="J7023">
        <v>0</v>
      </c>
      <c r="K7023">
        <v>189063</v>
      </c>
      <c r="L7023">
        <v>0</v>
      </c>
      <c r="M7023">
        <v>0</v>
      </c>
    </row>
    <row r="7024" spans="1:13" x14ac:dyDescent="0.25">
      <c r="A7024" s="9">
        <v>43465</v>
      </c>
      <c r="B7024" t="s">
        <v>63</v>
      </c>
      <c r="C7024" t="s">
        <v>73</v>
      </c>
      <c r="D7024" t="s">
        <v>73</v>
      </c>
      <c r="E7024" t="s">
        <v>74</v>
      </c>
      <c r="F7024" t="s">
        <v>12</v>
      </c>
      <c r="G7024" t="s">
        <v>48</v>
      </c>
      <c r="H7024" t="s">
        <v>96</v>
      </c>
      <c r="I7024">
        <v>0</v>
      </c>
      <c r="J7024">
        <v>0</v>
      </c>
      <c r="K7024">
        <v>189063</v>
      </c>
      <c r="L7024">
        <v>0</v>
      </c>
      <c r="M7024">
        <v>0</v>
      </c>
    </row>
    <row r="7025" spans="1:13" x14ac:dyDescent="0.25">
      <c r="A7025" s="9">
        <v>43465</v>
      </c>
      <c r="B7025" t="s">
        <v>63</v>
      </c>
      <c r="C7025" t="s">
        <v>73</v>
      </c>
      <c r="D7025" t="s">
        <v>73</v>
      </c>
      <c r="E7025" t="s">
        <v>74</v>
      </c>
      <c r="F7025" t="s">
        <v>12</v>
      </c>
      <c r="G7025" t="s">
        <v>49</v>
      </c>
      <c r="H7025" t="s">
        <v>105</v>
      </c>
      <c r="I7025">
        <v>369.59761365000003</v>
      </c>
      <c r="J7025">
        <v>369.59761365000003</v>
      </c>
      <c r="K7025">
        <v>189063</v>
      </c>
      <c r="L7025">
        <v>0.19548912989321021</v>
      </c>
      <c r="M7025">
        <v>0.19548912989321021</v>
      </c>
    </row>
    <row r="7026" spans="1:13" x14ac:dyDescent="0.25">
      <c r="A7026" s="9">
        <v>43465</v>
      </c>
      <c r="B7026" t="s">
        <v>63</v>
      </c>
      <c r="C7026" t="s">
        <v>73</v>
      </c>
      <c r="D7026" t="s">
        <v>73</v>
      </c>
      <c r="E7026" t="s">
        <v>74</v>
      </c>
      <c r="F7026" t="s">
        <v>12</v>
      </c>
      <c r="G7026" t="s">
        <v>50</v>
      </c>
      <c r="H7026" t="s">
        <v>51</v>
      </c>
      <c r="I7026">
        <v>72.447478999999987</v>
      </c>
      <c r="J7026">
        <v>72.447478999999987</v>
      </c>
      <c r="K7026">
        <v>189063</v>
      </c>
      <c r="L7026">
        <v>3.8319226395434322E-2</v>
      </c>
      <c r="M7026">
        <v>3.8319226395434322E-2</v>
      </c>
    </row>
    <row r="7027" spans="1:13" x14ac:dyDescent="0.25">
      <c r="A7027" s="9">
        <v>43465</v>
      </c>
      <c r="B7027" t="s">
        <v>63</v>
      </c>
      <c r="C7027" t="s">
        <v>73</v>
      </c>
      <c r="D7027" t="s">
        <v>73</v>
      </c>
      <c r="E7027" t="s">
        <v>74</v>
      </c>
      <c r="F7027" t="s">
        <v>12</v>
      </c>
      <c r="G7027" t="s">
        <v>52</v>
      </c>
      <c r="H7027" t="s">
        <v>107</v>
      </c>
      <c r="I7027">
        <v>297.15013465000004</v>
      </c>
      <c r="J7027">
        <v>297.15013465000004</v>
      </c>
      <c r="K7027">
        <v>189063</v>
      </c>
      <c r="L7027">
        <v>0.1571699034977759</v>
      </c>
      <c r="M7027">
        <v>0.1571699034977759</v>
      </c>
    </row>
    <row r="7028" spans="1:13" x14ac:dyDescent="0.25">
      <c r="A7028" s="9">
        <v>43465</v>
      </c>
      <c r="B7028" t="s">
        <v>63</v>
      </c>
      <c r="C7028" t="s">
        <v>73</v>
      </c>
      <c r="D7028" t="s">
        <v>73</v>
      </c>
      <c r="E7028" t="s">
        <v>74</v>
      </c>
      <c r="F7028" t="s">
        <v>53</v>
      </c>
      <c r="G7028" t="s">
        <v>54</v>
      </c>
      <c r="H7028" t="s">
        <v>55</v>
      </c>
      <c r="I7028">
        <v>8454.1210777800006</v>
      </c>
      <c r="J7028">
        <v>-8454.1210777800006</v>
      </c>
      <c r="K7028">
        <v>189063</v>
      </c>
      <c r="L7028">
        <v>4.47158940553149</v>
      </c>
      <c r="M7028">
        <v>-4.47158940553149</v>
      </c>
    </row>
    <row r="7029" spans="1:13" x14ac:dyDescent="0.25">
      <c r="A7029" s="9">
        <v>43465</v>
      </c>
      <c r="B7029" t="s">
        <v>63</v>
      </c>
      <c r="C7029" t="s">
        <v>73</v>
      </c>
      <c r="D7029" t="s">
        <v>73</v>
      </c>
      <c r="E7029" t="s">
        <v>74</v>
      </c>
      <c r="F7029" t="s">
        <v>53</v>
      </c>
      <c r="G7029" t="s">
        <v>15</v>
      </c>
      <c r="H7029" t="s">
        <v>16</v>
      </c>
      <c r="I7029">
        <v>0</v>
      </c>
      <c r="J7029">
        <v>0</v>
      </c>
      <c r="K7029">
        <v>189063</v>
      </c>
      <c r="L7029">
        <v>0</v>
      </c>
      <c r="M7029">
        <v>0</v>
      </c>
    </row>
    <row r="7030" spans="1:13" x14ac:dyDescent="0.25">
      <c r="A7030" s="9">
        <v>43465</v>
      </c>
      <c r="B7030" t="s">
        <v>63</v>
      </c>
      <c r="C7030" t="s">
        <v>73</v>
      </c>
      <c r="D7030" t="s">
        <v>73</v>
      </c>
      <c r="E7030" t="s">
        <v>74</v>
      </c>
      <c r="F7030" t="s">
        <v>53</v>
      </c>
      <c r="G7030" t="s">
        <v>17</v>
      </c>
      <c r="H7030" t="s">
        <v>18</v>
      </c>
      <c r="I7030">
        <v>0</v>
      </c>
      <c r="J7030">
        <v>0</v>
      </c>
      <c r="K7030">
        <v>189063</v>
      </c>
      <c r="L7030">
        <v>0</v>
      </c>
      <c r="M7030">
        <v>0</v>
      </c>
    </row>
    <row r="7031" spans="1:13" x14ac:dyDescent="0.25">
      <c r="A7031" s="9">
        <v>43465</v>
      </c>
      <c r="B7031" t="s">
        <v>63</v>
      </c>
      <c r="C7031" t="s">
        <v>73</v>
      </c>
      <c r="D7031" t="s">
        <v>73</v>
      </c>
      <c r="E7031" t="s">
        <v>74</v>
      </c>
      <c r="F7031" t="s">
        <v>53</v>
      </c>
      <c r="G7031" t="s">
        <v>19</v>
      </c>
      <c r="H7031" t="s">
        <v>20</v>
      </c>
      <c r="I7031">
        <v>0</v>
      </c>
      <c r="J7031">
        <v>0</v>
      </c>
      <c r="K7031">
        <v>189063</v>
      </c>
      <c r="L7031">
        <v>0</v>
      </c>
      <c r="M7031">
        <v>0</v>
      </c>
    </row>
    <row r="7032" spans="1:13" x14ac:dyDescent="0.25">
      <c r="A7032" s="9">
        <v>43465</v>
      </c>
      <c r="B7032" t="s">
        <v>63</v>
      </c>
      <c r="C7032" t="s">
        <v>73</v>
      </c>
      <c r="D7032" t="s">
        <v>73</v>
      </c>
      <c r="E7032" t="s">
        <v>74</v>
      </c>
      <c r="F7032" t="s">
        <v>53</v>
      </c>
      <c r="G7032" t="s">
        <v>21</v>
      </c>
      <c r="H7032" t="s">
        <v>22</v>
      </c>
      <c r="I7032">
        <v>0</v>
      </c>
      <c r="J7032">
        <v>0</v>
      </c>
      <c r="K7032">
        <v>189063</v>
      </c>
      <c r="L7032">
        <v>0</v>
      </c>
      <c r="M7032">
        <v>0</v>
      </c>
    </row>
    <row r="7033" spans="1:13" x14ac:dyDescent="0.25">
      <c r="A7033" s="9">
        <v>43465</v>
      </c>
      <c r="B7033" t="s">
        <v>63</v>
      </c>
      <c r="C7033" t="s">
        <v>73</v>
      </c>
      <c r="D7033" t="s">
        <v>73</v>
      </c>
      <c r="E7033" t="s">
        <v>74</v>
      </c>
      <c r="F7033" t="s">
        <v>53</v>
      </c>
      <c r="G7033" t="s">
        <v>23</v>
      </c>
      <c r="H7033" t="s">
        <v>24</v>
      </c>
      <c r="I7033">
        <v>0</v>
      </c>
      <c r="J7033">
        <v>0</v>
      </c>
      <c r="K7033">
        <v>189063</v>
      </c>
      <c r="L7033">
        <v>0</v>
      </c>
      <c r="M7033">
        <v>0</v>
      </c>
    </row>
    <row r="7034" spans="1:13" x14ac:dyDescent="0.25">
      <c r="A7034" s="9">
        <v>43465</v>
      </c>
      <c r="B7034" t="s">
        <v>63</v>
      </c>
      <c r="C7034" t="s">
        <v>73</v>
      </c>
      <c r="D7034" t="s">
        <v>73</v>
      </c>
      <c r="E7034" t="s">
        <v>74</v>
      </c>
      <c r="F7034" t="s">
        <v>53</v>
      </c>
      <c r="G7034" t="s">
        <v>25</v>
      </c>
      <c r="H7034" t="s">
        <v>26</v>
      </c>
      <c r="I7034">
        <v>0</v>
      </c>
      <c r="J7034">
        <v>0</v>
      </c>
      <c r="K7034">
        <v>189063</v>
      </c>
      <c r="L7034">
        <v>0</v>
      </c>
      <c r="M7034">
        <v>0</v>
      </c>
    </row>
    <row r="7035" spans="1:13" x14ac:dyDescent="0.25">
      <c r="A7035" s="9">
        <v>43465</v>
      </c>
      <c r="B7035" t="s">
        <v>63</v>
      </c>
      <c r="C7035" t="s">
        <v>73</v>
      </c>
      <c r="D7035" t="s">
        <v>73</v>
      </c>
      <c r="E7035" t="s">
        <v>74</v>
      </c>
      <c r="F7035" t="s">
        <v>53</v>
      </c>
      <c r="G7035" t="s">
        <v>27</v>
      </c>
      <c r="H7035" t="s">
        <v>28</v>
      </c>
      <c r="I7035">
        <v>0</v>
      </c>
      <c r="J7035">
        <v>0</v>
      </c>
      <c r="K7035">
        <v>189063</v>
      </c>
      <c r="L7035">
        <v>0</v>
      </c>
      <c r="M7035">
        <v>0</v>
      </c>
    </row>
    <row r="7036" spans="1:13" x14ac:dyDescent="0.25">
      <c r="A7036" s="9">
        <v>43465</v>
      </c>
      <c r="B7036" t="s">
        <v>63</v>
      </c>
      <c r="C7036" t="s">
        <v>73</v>
      </c>
      <c r="D7036" t="s">
        <v>73</v>
      </c>
      <c r="E7036" t="s">
        <v>74</v>
      </c>
      <c r="F7036" t="s">
        <v>53</v>
      </c>
      <c r="G7036" t="s">
        <v>29</v>
      </c>
      <c r="H7036" t="s">
        <v>30</v>
      </c>
      <c r="I7036">
        <v>0</v>
      </c>
      <c r="J7036">
        <v>0</v>
      </c>
      <c r="K7036">
        <v>189063</v>
      </c>
      <c r="L7036">
        <v>0</v>
      </c>
      <c r="M7036">
        <v>0</v>
      </c>
    </row>
    <row r="7037" spans="1:13" x14ac:dyDescent="0.25">
      <c r="A7037" s="9">
        <v>43465</v>
      </c>
      <c r="B7037" t="s">
        <v>63</v>
      </c>
      <c r="C7037" t="s">
        <v>73</v>
      </c>
      <c r="D7037" t="s">
        <v>73</v>
      </c>
      <c r="E7037" t="s">
        <v>74</v>
      </c>
      <c r="F7037" t="s">
        <v>53</v>
      </c>
      <c r="G7037" t="s">
        <v>31</v>
      </c>
      <c r="H7037" t="s">
        <v>32</v>
      </c>
      <c r="I7037">
        <v>0</v>
      </c>
      <c r="J7037">
        <v>0</v>
      </c>
      <c r="K7037">
        <v>189063</v>
      </c>
      <c r="L7037">
        <v>0</v>
      </c>
      <c r="M7037">
        <v>0</v>
      </c>
    </row>
    <row r="7038" spans="1:13" x14ac:dyDescent="0.25">
      <c r="A7038" s="9">
        <v>43465</v>
      </c>
      <c r="B7038" t="s">
        <v>63</v>
      </c>
      <c r="C7038" t="s">
        <v>73</v>
      </c>
      <c r="D7038" t="s">
        <v>73</v>
      </c>
      <c r="E7038" t="s">
        <v>74</v>
      </c>
      <c r="F7038" t="s">
        <v>53</v>
      </c>
      <c r="G7038" t="s">
        <v>33</v>
      </c>
      <c r="H7038" t="s">
        <v>34</v>
      </c>
      <c r="I7038">
        <v>0</v>
      </c>
      <c r="J7038">
        <v>0</v>
      </c>
      <c r="K7038">
        <v>189063</v>
      </c>
      <c r="L7038">
        <v>0</v>
      </c>
      <c r="M7038">
        <v>0</v>
      </c>
    </row>
    <row r="7039" spans="1:13" x14ac:dyDescent="0.25">
      <c r="A7039" s="9">
        <v>43465</v>
      </c>
      <c r="B7039" t="s">
        <v>63</v>
      </c>
      <c r="C7039" t="s">
        <v>73</v>
      </c>
      <c r="D7039" t="s">
        <v>73</v>
      </c>
      <c r="E7039" t="s">
        <v>74</v>
      </c>
      <c r="F7039" t="s">
        <v>53</v>
      </c>
      <c r="G7039" t="s">
        <v>35</v>
      </c>
      <c r="H7039" t="s">
        <v>111</v>
      </c>
      <c r="I7039">
        <v>4718.67562</v>
      </c>
      <c r="J7039">
        <v>-4718.67562</v>
      </c>
      <c r="K7039">
        <v>189063</v>
      </c>
      <c r="L7039">
        <v>2.495821826586905</v>
      </c>
      <c r="M7039">
        <v>-2.495821826586905</v>
      </c>
    </row>
    <row r="7040" spans="1:13" x14ac:dyDescent="0.25">
      <c r="A7040" s="9">
        <v>43465</v>
      </c>
      <c r="B7040" t="s">
        <v>63</v>
      </c>
      <c r="C7040" t="s">
        <v>73</v>
      </c>
      <c r="D7040" t="s">
        <v>73</v>
      </c>
      <c r="E7040" t="s">
        <v>74</v>
      </c>
      <c r="F7040" t="s">
        <v>53</v>
      </c>
      <c r="G7040" t="s">
        <v>36</v>
      </c>
      <c r="H7040" t="s">
        <v>32</v>
      </c>
      <c r="I7040">
        <v>113.9479333213759</v>
      </c>
      <c r="J7040">
        <v>-113.9479333213759</v>
      </c>
      <c r="K7040">
        <v>189063</v>
      </c>
      <c r="L7040">
        <v>6.0269821869628593E-2</v>
      </c>
      <c r="M7040">
        <v>-6.0269821869628593E-2</v>
      </c>
    </row>
    <row r="7041" spans="1:13" x14ac:dyDescent="0.25">
      <c r="A7041" s="9">
        <v>43465</v>
      </c>
      <c r="B7041" t="s">
        <v>63</v>
      </c>
      <c r="C7041" t="s">
        <v>73</v>
      </c>
      <c r="D7041" t="s">
        <v>73</v>
      </c>
      <c r="E7041" t="s">
        <v>74</v>
      </c>
      <c r="F7041" t="s">
        <v>53</v>
      </c>
      <c r="G7041" t="s">
        <v>37</v>
      </c>
      <c r="H7041" t="s">
        <v>34</v>
      </c>
      <c r="I7041">
        <v>4604.7276866786242</v>
      </c>
      <c r="J7041">
        <v>-4604.7276866786242</v>
      </c>
      <c r="K7041">
        <v>189063</v>
      </c>
      <c r="L7041">
        <v>2.4355520047172763</v>
      </c>
      <c r="M7041">
        <v>-2.4355520047172763</v>
      </c>
    </row>
    <row r="7042" spans="1:13" x14ac:dyDescent="0.25">
      <c r="A7042" s="9">
        <v>43465</v>
      </c>
      <c r="B7042" t="s">
        <v>63</v>
      </c>
      <c r="C7042" t="s">
        <v>73</v>
      </c>
      <c r="D7042" t="s">
        <v>73</v>
      </c>
      <c r="E7042" t="s">
        <v>74</v>
      </c>
      <c r="F7042" t="s">
        <v>53</v>
      </c>
      <c r="G7042" t="s">
        <v>38</v>
      </c>
      <c r="H7042" t="s">
        <v>39</v>
      </c>
      <c r="I7042">
        <v>3135.4666110000003</v>
      </c>
      <c r="J7042">
        <v>-3135.4666110000003</v>
      </c>
      <c r="K7042">
        <v>189063</v>
      </c>
      <c r="L7042">
        <v>1.6584242347788836</v>
      </c>
      <c r="M7042">
        <v>-1.6584242347788836</v>
      </c>
    </row>
    <row r="7043" spans="1:13" x14ac:dyDescent="0.25">
      <c r="A7043" s="9">
        <v>43465</v>
      </c>
      <c r="B7043" t="s">
        <v>63</v>
      </c>
      <c r="C7043" t="s">
        <v>73</v>
      </c>
      <c r="D7043" t="s">
        <v>73</v>
      </c>
      <c r="E7043" t="s">
        <v>74</v>
      </c>
      <c r="F7043" t="s">
        <v>53</v>
      </c>
      <c r="G7043" t="s">
        <v>40</v>
      </c>
      <c r="H7043" t="s">
        <v>41</v>
      </c>
      <c r="I7043">
        <v>0</v>
      </c>
      <c r="J7043">
        <v>0</v>
      </c>
      <c r="K7043">
        <v>189063</v>
      </c>
      <c r="L7043">
        <v>0</v>
      </c>
      <c r="M7043">
        <v>0</v>
      </c>
    </row>
    <row r="7044" spans="1:13" x14ac:dyDescent="0.25">
      <c r="A7044" s="9">
        <v>43465</v>
      </c>
      <c r="B7044" t="s">
        <v>63</v>
      </c>
      <c r="C7044" t="s">
        <v>73</v>
      </c>
      <c r="D7044" t="s">
        <v>73</v>
      </c>
      <c r="E7044" t="s">
        <v>74</v>
      </c>
      <c r="F7044" t="s">
        <v>53</v>
      </c>
      <c r="G7044" t="s">
        <v>42</v>
      </c>
      <c r="H7044" t="s">
        <v>43</v>
      </c>
      <c r="I7044">
        <v>0</v>
      </c>
      <c r="J7044">
        <v>0</v>
      </c>
      <c r="K7044">
        <v>189063</v>
      </c>
      <c r="L7044">
        <v>0</v>
      </c>
      <c r="M7044">
        <v>0</v>
      </c>
    </row>
    <row r="7045" spans="1:13" x14ac:dyDescent="0.25">
      <c r="A7045" s="9">
        <v>43465</v>
      </c>
      <c r="B7045" t="s">
        <v>63</v>
      </c>
      <c r="C7045" t="s">
        <v>73</v>
      </c>
      <c r="D7045" t="s">
        <v>73</v>
      </c>
      <c r="E7045" t="s">
        <v>74</v>
      </c>
      <c r="F7045" t="s">
        <v>53</v>
      </c>
      <c r="G7045" t="s">
        <v>44</v>
      </c>
      <c r="H7045" t="s">
        <v>45</v>
      </c>
      <c r="I7045">
        <v>0</v>
      </c>
      <c r="J7045">
        <v>0</v>
      </c>
      <c r="K7045">
        <v>189063</v>
      </c>
      <c r="L7045">
        <v>0</v>
      </c>
      <c r="M7045">
        <v>0</v>
      </c>
    </row>
    <row r="7046" spans="1:13" x14ac:dyDescent="0.25">
      <c r="A7046" s="9">
        <v>43465</v>
      </c>
      <c r="B7046" t="s">
        <v>63</v>
      </c>
      <c r="C7046" t="s">
        <v>73</v>
      </c>
      <c r="D7046" t="s">
        <v>73</v>
      </c>
      <c r="E7046" t="s">
        <v>74</v>
      </c>
      <c r="F7046" t="s">
        <v>53</v>
      </c>
      <c r="G7046" t="s">
        <v>46</v>
      </c>
      <c r="H7046" t="s">
        <v>47</v>
      </c>
      <c r="I7046">
        <v>0</v>
      </c>
      <c r="J7046">
        <v>0</v>
      </c>
      <c r="K7046">
        <v>189063</v>
      </c>
      <c r="L7046">
        <v>0</v>
      </c>
      <c r="M7046">
        <v>0</v>
      </c>
    </row>
    <row r="7047" spans="1:13" x14ac:dyDescent="0.25">
      <c r="A7047" s="9">
        <v>43465</v>
      </c>
      <c r="B7047" t="s">
        <v>63</v>
      </c>
      <c r="C7047" t="s">
        <v>73</v>
      </c>
      <c r="D7047" t="s">
        <v>73</v>
      </c>
      <c r="E7047" t="s">
        <v>74</v>
      </c>
      <c r="F7047" t="s">
        <v>53</v>
      </c>
      <c r="G7047" t="s">
        <v>48</v>
      </c>
      <c r="H7047" t="s">
        <v>96</v>
      </c>
      <c r="I7047">
        <v>0</v>
      </c>
      <c r="J7047">
        <v>0</v>
      </c>
      <c r="K7047">
        <v>189063</v>
      </c>
      <c r="L7047">
        <v>0</v>
      </c>
      <c r="M7047">
        <v>0</v>
      </c>
    </row>
    <row r="7048" spans="1:13" x14ac:dyDescent="0.25">
      <c r="A7048" s="9">
        <v>43465</v>
      </c>
      <c r="B7048" t="s">
        <v>63</v>
      </c>
      <c r="C7048" t="s">
        <v>73</v>
      </c>
      <c r="D7048" t="s">
        <v>73</v>
      </c>
      <c r="E7048" t="s">
        <v>74</v>
      </c>
      <c r="F7048" t="s">
        <v>53</v>
      </c>
      <c r="G7048" t="s">
        <v>49</v>
      </c>
      <c r="H7048" t="s">
        <v>56</v>
      </c>
      <c r="I7048">
        <v>599.97884678000003</v>
      </c>
      <c r="J7048">
        <v>-599.97884678000003</v>
      </c>
      <c r="K7048">
        <v>189063</v>
      </c>
      <c r="L7048">
        <v>0.31734334416570137</v>
      </c>
      <c r="M7048">
        <v>-0.31734334416570137</v>
      </c>
    </row>
    <row r="7049" spans="1:13" x14ac:dyDescent="0.25">
      <c r="A7049" s="9">
        <v>43465</v>
      </c>
      <c r="B7049" t="s">
        <v>63</v>
      </c>
      <c r="C7049" t="s">
        <v>73</v>
      </c>
      <c r="D7049" t="s">
        <v>73</v>
      </c>
      <c r="E7049" t="s">
        <v>74</v>
      </c>
      <c r="F7049" t="s">
        <v>53</v>
      </c>
      <c r="G7049" t="s">
        <v>50</v>
      </c>
      <c r="H7049" t="s">
        <v>51</v>
      </c>
      <c r="I7049">
        <v>155.92622699999998</v>
      </c>
      <c r="J7049">
        <v>-155.92622699999998</v>
      </c>
      <c r="K7049">
        <v>189063</v>
      </c>
      <c r="L7049">
        <v>8.2473158153631321E-2</v>
      </c>
      <c r="M7049">
        <v>-8.2473158153631321E-2</v>
      </c>
    </row>
    <row r="7050" spans="1:13" x14ac:dyDescent="0.25">
      <c r="A7050" s="9">
        <v>43465</v>
      </c>
      <c r="B7050" t="s">
        <v>63</v>
      </c>
      <c r="C7050" t="s">
        <v>73</v>
      </c>
      <c r="D7050" t="s">
        <v>73</v>
      </c>
      <c r="E7050" t="s">
        <v>74</v>
      </c>
      <c r="F7050" t="s">
        <v>53</v>
      </c>
      <c r="G7050" t="s">
        <v>52</v>
      </c>
      <c r="H7050" t="s">
        <v>57</v>
      </c>
      <c r="I7050">
        <v>444.05261978000004</v>
      </c>
      <c r="J7050">
        <v>-444.05261978000004</v>
      </c>
      <c r="K7050">
        <v>189063</v>
      </c>
      <c r="L7050">
        <v>0.23487018601207008</v>
      </c>
      <c r="M7050">
        <v>-0.23487018601207008</v>
      </c>
    </row>
    <row r="7051" spans="1:13" x14ac:dyDescent="0.25">
      <c r="A7051" s="9">
        <v>43465</v>
      </c>
      <c r="B7051" t="s">
        <v>63</v>
      </c>
      <c r="C7051" t="s">
        <v>73</v>
      </c>
      <c r="D7051" t="s">
        <v>73</v>
      </c>
      <c r="E7051" t="s">
        <v>74</v>
      </c>
      <c r="F7051" t="s">
        <v>58</v>
      </c>
      <c r="G7051" t="s">
        <v>59</v>
      </c>
      <c r="H7051" t="s">
        <v>60</v>
      </c>
      <c r="I7051">
        <v>-112.51518336142908</v>
      </c>
      <c r="J7051">
        <v>-112.51518336142908</v>
      </c>
      <c r="K7051">
        <v>189063</v>
      </c>
      <c r="L7051">
        <v>-5.9512005713137459E-2</v>
      </c>
      <c r="M7051">
        <v>-5.9512005713137459E-2</v>
      </c>
    </row>
    <row r="7052" spans="1:13" x14ac:dyDescent="0.25">
      <c r="A7052" s="9">
        <v>43465</v>
      </c>
      <c r="B7052" t="s">
        <v>63</v>
      </c>
      <c r="C7052" t="s">
        <v>75</v>
      </c>
      <c r="D7052" t="s">
        <v>75</v>
      </c>
      <c r="E7052" t="s">
        <v>76</v>
      </c>
      <c r="F7052" t="s">
        <v>12</v>
      </c>
      <c r="G7052" t="s">
        <v>13</v>
      </c>
      <c r="H7052" t="s">
        <v>14</v>
      </c>
      <c r="I7052">
        <v>2844.0801259599998</v>
      </c>
      <c r="J7052">
        <v>2844.0801259599998</v>
      </c>
      <c r="K7052">
        <v>189063</v>
      </c>
      <c r="L7052">
        <v>1.5043028651613481</v>
      </c>
      <c r="M7052">
        <v>1.5043028651613481</v>
      </c>
    </row>
    <row r="7053" spans="1:13" x14ac:dyDescent="0.25">
      <c r="A7053" s="9">
        <v>43465</v>
      </c>
      <c r="B7053" t="s">
        <v>63</v>
      </c>
      <c r="C7053" t="s">
        <v>75</v>
      </c>
      <c r="D7053" t="s">
        <v>75</v>
      </c>
      <c r="E7053" t="s">
        <v>76</v>
      </c>
      <c r="F7053" t="s">
        <v>12</v>
      </c>
      <c r="G7053" t="s">
        <v>15</v>
      </c>
      <c r="H7053" t="s">
        <v>16</v>
      </c>
      <c r="I7053">
        <v>0</v>
      </c>
      <c r="J7053">
        <v>0</v>
      </c>
      <c r="K7053">
        <v>189063</v>
      </c>
      <c r="L7053">
        <v>0</v>
      </c>
      <c r="M7053">
        <v>0</v>
      </c>
    </row>
    <row r="7054" spans="1:13" x14ac:dyDescent="0.25">
      <c r="A7054" s="9">
        <v>43465</v>
      </c>
      <c r="B7054" t="s">
        <v>63</v>
      </c>
      <c r="C7054" t="s">
        <v>75</v>
      </c>
      <c r="D7054" t="s">
        <v>75</v>
      </c>
      <c r="E7054" t="s">
        <v>76</v>
      </c>
      <c r="F7054" t="s">
        <v>12</v>
      </c>
      <c r="G7054" t="s">
        <v>17</v>
      </c>
      <c r="H7054" t="s">
        <v>18</v>
      </c>
      <c r="I7054">
        <v>0</v>
      </c>
      <c r="J7054">
        <v>0</v>
      </c>
      <c r="K7054">
        <v>189063</v>
      </c>
      <c r="L7054">
        <v>0</v>
      </c>
      <c r="M7054">
        <v>0</v>
      </c>
    </row>
    <row r="7055" spans="1:13" x14ac:dyDescent="0.25">
      <c r="A7055" s="9">
        <v>43465</v>
      </c>
      <c r="B7055" t="s">
        <v>63</v>
      </c>
      <c r="C7055" t="s">
        <v>75</v>
      </c>
      <c r="D7055" t="s">
        <v>75</v>
      </c>
      <c r="E7055" t="s">
        <v>76</v>
      </c>
      <c r="F7055" t="s">
        <v>12</v>
      </c>
      <c r="G7055" t="s">
        <v>19</v>
      </c>
      <c r="H7055" t="s">
        <v>20</v>
      </c>
      <c r="I7055">
        <v>0</v>
      </c>
      <c r="J7055">
        <v>0</v>
      </c>
      <c r="K7055">
        <v>189063</v>
      </c>
      <c r="L7055">
        <v>0</v>
      </c>
      <c r="M7055">
        <v>0</v>
      </c>
    </row>
    <row r="7056" spans="1:13" x14ac:dyDescent="0.25">
      <c r="A7056" s="9">
        <v>43465</v>
      </c>
      <c r="B7056" t="s">
        <v>63</v>
      </c>
      <c r="C7056" t="s">
        <v>75</v>
      </c>
      <c r="D7056" t="s">
        <v>75</v>
      </c>
      <c r="E7056" t="s">
        <v>76</v>
      </c>
      <c r="F7056" t="s">
        <v>12</v>
      </c>
      <c r="G7056" t="s">
        <v>21</v>
      </c>
      <c r="H7056" t="s">
        <v>22</v>
      </c>
      <c r="I7056">
        <v>511.41554661999999</v>
      </c>
      <c r="J7056">
        <v>511.41554661999999</v>
      </c>
      <c r="K7056">
        <v>189063</v>
      </c>
      <c r="L7056">
        <v>0.27050006961700596</v>
      </c>
      <c r="M7056">
        <v>0.27050006961700596</v>
      </c>
    </row>
    <row r="7057" spans="1:13" x14ac:dyDescent="0.25">
      <c r="A7057" s="9">
        <v>43465</v>
      </c>
      <c r="B7057" t="s">
        <v>63</v>
      </c>
      <c r="C7057" t="s">
        <v>75</v>
      </c>
      <c r="D7057" t="s">
        <v>75</v>
      </c>
      <c r="E7057" t="s">
        <v>76</v>
      </c>
      <c r="F7057" t="s">
        <v>12</v>
      </c>
      <c r="G7057" t="s">
        <v>23</v>
      </c>
      <c r="H7057" t="s">
        <v>24</v>
      </c>
      <c r="I7057">
        <v>19.570638549999998</v>
      </c>
      <c r="J7057">
        <v>19.570638549999998</v>
      </c>
      <c r="K7057">
        <v>189063</v>
      </c>
      <c r="L7057">
        <v>1.0351384750056859E-2</v>
      </c>
      <c r="M7057">
        <v>1.0351384750056859E-2</v>
      </c>
    </row>
    <row r="7058" spans="1:13" x14ac:dyDescent="0.25">
      <c r="A7058" s="9">
        <v>43465</v>
      </c>
      <c r="B7058" t="s">
        <v>63</v>
      </c>
      <c r="C7058" t="s">
        <v>75</v>
      </c>
      <c r="D7058" t="s">
        <v>75</v>
      </c>
      <c r="E7058" t="s">
        <v>76</v>
      </c>
      <c r="F7058" t="s">
        <v>12</v>
      </c>
      <c r="G7058" t="s">
        <v>25</v>
      </c>
      <c r="H7058" t="s">
        <v>26</v>
      </c>
      <c r="I7058">
        <v>101.47257919</v>
      </c>
      <c r="J7058">
        <v>101.47257919</v>
      </c>
      <c r="K7058">
        <v>189063</v>
      </c>
      <c r="L7058">
        <v>5.3671304903656458E-2</v>
      </c>
      <c r="M7058">
        <v>5.3671304903656458E-2</v>
      </c>
    </row>
    <row r="7059" spans="1:13" x14ac:dyDescent="0.25">
      <c r="A7059" s="9">
        <v>43465</v>
      </c>
      <c r="B7059" t="s">
        <v>63</v>
      </c>
      <c r="C7059" t="s">
        <v>75</v>
      </c>
      <c r="D7059" t="s">
        <v>75</v>
      </c>
      <c r="E7059" t="s">
        <v>76</v>
      </c>
      <c r="F7059" t="s">
        <v>12</v>
      </c>
      <c r="G7059" t="s">
        <v>27</v>
      </c>
      <c r="H7059" t="s">
        <v>28</v>
      </c>
      <c r="I7059">
        <v>390.37232888</v>
      </c>
      <c r="J7059">
        <v>390.37232888</v>
      </c>
      <c r="K7059">
        <v>189063</v>
      </c>
      <c r="L7059">
        <v>0.20647737996329266</v>
      </c>
      <c r="M7059">
        <v>0.20647737996329266</v>
      </c>
    </row>
    <row r="7060" spans="1:13" x14ac:dyDescent="0.25">
      <c r="A7060" s="9">
        <v>43465</v>
      </c>
      <c r="B7060" t="s">
        <v>63</v>
      </c>
      <c r="C7060" t="s">
        <v>75</v>
      </c>
      <c r="D7060" t="s">
        <v>75</v>
      </c>
      <c r="E7060" t="s">
        <v>76</v>
      </c>
      <c r="F7060" t="s">
        <v>12</v>
      </c>
      <c r="G7060" t="s">
        <v>29</v>
      </c>
      <c r="H7060" t="s">
        <v>30</v>
      </c>
      <c r="I7060">
        <v>981.73978368000007</v>
      </c>
      <c r="J7060">
        <v>981.73978368000007</v>
      </c>
      <c r="K7060">
        <v>189063</v>
      </c>
      <c r="L7060">
        <v>0.51926595033401568</v>
      </c>
      <c r="M7060">
        <v>0.51926595033401568</v>
      </c>
    </row>
    <row r="7061" spans="1:13" x14ac:dyDescent="0.25">
      <c r="A7061" s="9">
        <v>43465</v>
      </c>
      <c r="B7061" t="s">
        <v>63</v>
      </c>
      <c r="C7061" t="s">
        <v>75</v>
      </c>
      <c r="D7061" t="s">
        <v>75</v>
      </c>
      <c r="E7061" t="s">
        <v>76</v>
      </c>
      <c r="F7061" t="s">
        <v>12</v>
      </c>
      <c r="G7061" t="s">
        <v>31</v>
      </c>
      <c r="H7061" t="s">
        <v>32</v>
      </c>
      <c r="I7061">
        <v>981.73978368000007</v>
      </c>
      <c r="J7061">
        <v>981.73978368000007</v>
      </c>
      <c r="K7061">
        <v>189063</v>
      </c>
      <c r="L7061">
        <v>0.51926595033401568</v>
      </c>
      <c r="M7061">
        <v>0.51926595033401568</v>
      </c>
    </row>
    <row r="7062" spans="1:13" x14ac:dyDescent="0.25">
      <c r="A7062" s="9">
        <v>43465</v>
      </c>
      <c r="B7062" t="s">
        <v>63</v>
      </c>
      <c r="C7062" t="s">
        <v>75</v>
      </c>
      <c r="D7062" t="s">
        <v>75</v>
      </c>
      <c r="E7062" t="s">
        <v>76</v>
      </c>
      <c r="F7062" t="s">
        <v>12</v>
      </c>
      <c r="G7062" t="s">
        <v>33</v>
      </c>
      <c r="H7062" t="s">
        <v>34</v>
      </c>
      <c r="I7062">
        <v>0</v>
      </c>
      <c r="J7062">
        <v>0</v>
      </c>
      <c r="K7062">
        <v>189063</v>
      </c>
      <c r="L7062">
        <v>0</v>
      </c>
      <c r="M7062">
        <v>0</v>
      </c>
    </row>
    <row r="7063" spans="1:13" x14ac:dyDescent="0.25">
      <c r="A7063" s="9">
        <v>43465</v>
      </c>
      <c r="B7063" t="s">
        <v>63</v>
      </c>
      <c r="C7063" t="s">
        <v>75</v>
      </c>
      <c r="D7063" t="s">
        <v>75</v>
      </c>
      <c r="E7063" t="s">
        <v>76</v>
      </c>
      <c r="F7063" t="s">
        <v>12</v>
      </c>
      <c r="G7063" t="s">
        <v>35</v>
      </c>
      <c r="H7063" t="s">
        <v>111</v>
      </c>
      <c r="I7063">
        <v>31.03748418</v>
      </c>
      <c r="J7063">
        <v>31.03748418</v>
      </c>
      <c r="K7063">
        <v>189063</v>
      </c>
      <c r="L7063">
        <v>1.6416477142539788E-2</v>
      </c>
      <c r="M7063">
        <v>1.6416477142539788E-2</v>
      </c>
    </row>
    <row r="7064" spans="1:13" x14ac:dyDescent="0.25">
      <c r="A7064" s="9">
        <v>43465</v>
      </c>
      <c r="B7064" t="s">
        <v>63</v>
      </c>
      <c r="C7064" t="s">
        <v>75</v>
      </c>
      <c r="D7064" t="s">
        <v>75</v>
      </c>
      <c r="E7064" t="s">
        <v>76</v>
      </c>
      <c r="F7064" t="s">
        <v>12</v>
      </c>
      <c r="G7064" t="s">
        <v>36</v>
      </c>
      <c r="H7064" t="s">
        <v>32</v>
      </c>
      <c r="I7064">
        <v>31.03748418</v>
      </c>
      <c r="J7064">
        <v>31.03748418</v>
      </c>
      <c r="K7064">
        <v>189063</v>
      </c>
      <c r="L7064">
        <v>1.6416477142539788E-2</v>
      </c>
      <c r="M7064">
        <v>1.6416477142539788E-2</v>
      </c>
    </row>
    <row r="7065" spans="1:13" x14ac:dyDescent="0.25">
      <c r="A7065" s="9">
        <v>43465</v>
      </c>
      <c r="B7065" t="s">
        <v>63</v>
      </c>
      <c r="C7065" t="s">
        <v>75</v>
      </c>
      <c r="D7065" t="s">
        <v>75</v>
      </c>
      <c r="E7065" t="s">
        <v>76</v>
      </c>
      <c r="F7065" t="s">
        <v>12</v>
      </c>
      <c r="G7065" t="s">
        <v>37</v>
      </c>
      <c r="H7065" t="s">
        <v>34</v>
      </c>
      <c r="I7065">
        <v>0</v>
      </c>
      <c r="J7065">
        <v>0</v>
      </c>
      <c r="K7065">
        <v>189063</v>
      </c>
      <c r="L7065">
        <v>0</v>
      </c>
      <c r="M7065">
        <v>0</v>
      </c>
    </row>
    <row r="7066" spans="1:13" x14ac:dyDescent="0.25">
      <c r="A7066" s="9">
        <v>43465</v>
      </c>
      <c r="B7066" t="s">
        <v>63</v>
      </c>
      <c r="C7066" t="s">
        <v>75</v>
      </c>
      <c r="D7066" t="s">
        <v>75</v>
      </c>
      <c r="E7066" t="s">
        <v>76</v>
      </c>
      <c r="F7066" t="s">
        <v>12</v>
      </c>
      <c r="G7066" t="s">
        <v>38</v>
      </c>
      <c r="H7066" t="s">
        <v>39</v>
      </c>
      <c r="I7066">
        <v>383.21461248000003</v>
      </c>
      <c r="J7066">
        <v>383.21461248000003</v>
      </c>
      <c r="K7066">
        <v>189063</v>
      </c>
      <c r="L7066">
        <v>0.20269149039209156</v>
      </c>
      <c r="M7066">
        <v>0.20269149039209156</v>
      </c>
    </row>
    <row r="7067" spans="1:13" x14ac:dyDescent="0.25">
      <c r="A7067" s="9">
        <v>43465</v>
      </c>
      <c r="B7067" t="s">
        <v>63</v>
      </c>
      <c r="C7067" t="s">
        <v>75</v>
      </c>
      <c r="D7067" t="s">
        <v>75</v>
      </c>
      <c r="E7067" t="s">
        <v>76</v>
      </c>
      <c r="F7067" t="s">
        <v>12</v>
      </c>
      <c r="G7067" t="s">
        <v>40</v>
      </c>
      <c r="H7067" t="s">
        <v>41</v>
      </c>
      <c r="I7067">
        <v>270.88495341999993</v>
      </c>
      <c r="J7067">
        <v>270.88495341999993</v>
      </c>
      <c r="K7067">
        <v>189063</v>
      </c>
      <c r="L7067">
        <v>0.14327761297556896</v>
      </c>
      <c r="M7067">
        <v>0.14327761297556896</v>
      </c>
    </row>
    <row r="7068" spans="1:13" x14ac:dyDescent="0.25">
      <c r="A7068" s="9">
        <v>43465</v>
      </c>
      <c r="B7068" t="s">
        <v>63</v>
      </c>
      <c r="C7068" t="s">
        <v>75</v>
      </c>
      <c r="D7068" t="s">
        <v>75</v>
      </c>
      <c r="E7068" t="s">
        <v>76</v>
      </c>
      <c r="F7068" t="s">
        <v>12</v>
      </c>
      <c r="G7068" t="s">
        <v>42</v>
      </c>
      <c r="H7068" t="s">
        <v>43</v>
      </c>
      <c r="I7068">
        <v>270.88495341999993</v>
      </c>
      <c r="J7068">
        <v>270.88495341999993</v>
      </c>
      <c r="K7068">
        <v>189063</v>
      </c>
      <c r="L7068">
        <v>0.14327761297556896</v>
      </c>
      <c r="M7068">
        <v>0.14327761297556896</v>
      </c>
    </row>
    <row r="7069" spans="1:13" x14ac:dyDescent="0.25">
      <c r="A7069" s="9">
        <v>43465</v>
      </c>
      <c r="B7069" t="s">
        <v>63</v>
      </c>
      <c r="C7069" t="s">
        <v>75</v>
      </c>
      <c r="D7069" t="s">
        <v>75</v>
      </c>
      <c r="E7069" t="s">
        <v>76</v>
      </c>
      <c r="F7069" t="s">
        <v>12</v>
      </c>
      <c r="G7069" t="s">
        <v>44</v>
      </c>
      <c r="H7069" t="s">
        <v>45</v>
      </c>
      <c r="I7069">
        <v>0</v>
      </c>
      <c r="J7069">
        <v>0</v>
      </c>
      <c r="K7069">
        <v>189063</v>
      </c>
      <c r="L7069">
        <v>0</v>
      </c>
      <c r="M7069">
        <v>0</v>
      </c>
    </row>
    <row r="7070" spans="1:13" x14ac:dyDescent="0.25">
      <c r="A7070" s="9">
        <v>43465</v>
      </c>
      <c r="B7070" t="s">
        <v>63</v>
      </c>
      <c r="C7070" t="s">
        <v>75</v>
      </c>
      <c r="D7070" t="s">
        <v>75</v>
      </c>
      <c r="E7070" t="s">
        <v>76</v>
      </c>
      <c r="F7070" t="s">
        <v>12</v>
      </c>
      <c r="G7070" t="s">
        <v>46</v>
      </c>
      <c r="H7070" t="s">
        <v>47</v>
      </c>
      <c r="I7070">
        <v>0</v>
      </c>
      <c r="J7070">
        <v>0</v>
      </c>
      <c r="K7070">
        <v>189063</v>
      </c>
      <c r="L7070">
        <v>0</v>
      </c>
      <c r="M7070">
        <v>0</v>
      </c>
    </row>
    <row r="7071" spans="1:13" x14ac:dyDescent="0.25">
      <c r="A7071" s="9">
        <v>43465</v>
      </c>
      <c r="B7071" t="s">
        <v>63</v>
      </c>
      <c r="C7071" t="s">
        <v>75</v>
      </c>
      <c r="D7071" t="s">
        <v>75</v>
      </c>
      <c r="E7071" t="s">
        <v>76</v>
      </c>
      <c r="F7071" t="s">
        <v>12</v>
      </c>
      <c r="G7071" t="s">
        <v>48</v>
      </c>
      <c r="H7071" t="s">
        <v>96</v>
      </c>
      <c r="I7071">
        <v>67.516270130000009</v>
      </c>
      <c r="J7071">
        <v>67.516270130000009</v>
      </c>
      <c r="K7071">
        <v>189063</v>
      </c>
      <c r="L7071">
        <v>3.5710990585148872E-2</v>
      </c>
      <c r="M7071">
        <v>3.5710990585148872E-2</v>
      </c>
    </row>
    <row r="7072" spans="1:13" x14ac:dyDescent="0.25">
      <c r="A7072" s="9">
        <v>43465</v>
      </c>
      <c r="B7072" t="s">
        <v>63</v>
      </c>
      <c r="C7072" t="s">
        <v>75</v>
      </c>
      <c r="D7072" t="s">
        <v>75</v>
      </c>
      <c r="E7072" t="s">
        <v>76</v>
      </c>
      <c r="F7072" t="s">
        <v>12</v>
      </c>
      <c r="G7072" t="s">
        <v>49</v>
      </c>
      <c r="H7072" t="s">
        <v>105</v>
      </c>
      <c r="I7072">
        <v>598.27147544999991</v>
      </c>
      <c r="J7072">
        <v>598.27147544999991</v>
      </c>
      <c r="K7072">
        <v>189063</v>
      </c>
      <c r="L7072">
        <v>0.31644027411497749</v>
      </c>
      <c r="M7072">
        <v>0.31644027411497749</v>
      </c>
    </row>
    <row r="7073" spans="1:13" x14ac:dyDescent="0.25">
      <c r="A7073" s="9">
        <v>43465</v>
      </c>
      <c r="B7073" t="s">
        <v>63</v>
      </c>
      <c r="C7073" t="s">
        <v>75</v>
      </c>
      <c r="D7073" t="s">
        <v>75</v>
      </c>
      <c r="E7073" t="s">
        <v>76</v>
      </c>
      <c r="F7073" t="s">
        <v>12</v>
      </c>
      <c r="G7073" t="s">
        <v>50</v>
      </c>
      <c r="H7073" t="s">
        <v>51</v>
      </c>
      <c r="I7073">
        <v>387.26782780000002</v>
      </c>
      <c r="J7073">
        <v>387.26782780000002</v>
      </c>
      <c r="K7073">
        <v>189063</v>
      </c>
      <c r="L7073">
        <v>0.20483533414787664</v>
      </c>
      <c r="M7073">
        <v>0.20483533414787664</v>
      </c>
    </row>
    <row r="7074" spans="1:13" x14ac:dyDescent="0.25">
      <c r="A7074" s="9">
        <v>43465</v>
      </c>
      <c r="B7074" t="s">
        <v>63</v>
      </c>
      <c r="C7074" t="s">
        <v>75</v>
      </c>
      <c r="D7074" t="s">
        <v>75</v>
      </c>
      <c r="E7074" t="s">
        <v>76</v>
      </c>
      <c r="F7074" t="s">
        <v>12</v>
      </c>
      <c r="G7074" t="s">
        <v>52</v>
      </c>
      <c r="H7074" t="s">
        <v>107</v>
      </c>
      <c r="I7074">
        <v>211.00364764999989</v>
      </c>
      <c r="J7074">
        <v>211.00364764999989</v>
      </c>
      <c r="K7074">
        <v>189063</v>
      </c>
      <c r="L7074">
        <v>0.11160493996710086</v>
      </c>
      <c r="M7074">
        <v>0.11160493996710086</v>
      </c>
    </row>
    <row r="7075" spans="1:13" x14ac:dyDescent="0.25">
      <c r="A7075" s="9">
        <v>43465</v>
      </c>
      <c r="B7075" t="s">
        <v>63</v>
      </c>
      <c r="C7075" t="s">
        <v>75</v>
      </c>
      <c r="D7075" t="s">
        <v>75</v>
      </c>
      <c r="E7075" t="s">
        <v>76</v>
      </c>
      <c r="F7075" t="s">
        <v>53</v>
      </c>
      <c r="G7075" t="s">
        <v>54</v>
      </c>
      <c r="H7075" t="s">
        <v>55</v>
      </c>
      <c r="I7075">
        <v>3332.6379270646285</v>
      </c>
      <c r="J7075">
        <v>-3332.6379270646285</v>
      </c>
      <c r="K7075">
        <v>189063</v>
      </c>
      <c r="L7075">
        <v>1.7627129195372064</v>
      </c>
      <c r="M7075">
        <v>-1.7627129195372064</v>
      </c>
    </row>
    <row r="7076" spans="1:13" x14ac:dyDescent="0.25">
      <c r="A7076" s="9">
        <v>43465</v>
      </c>
      <c r="B7076" t="s">
        <v>63</v>
      </c>
      <c r="C7076" t="s">
        <v>75</v>
      </c>
      <c r="D7076" t="s">
        <v>75</v>
      </c>
      <c r="E7076" t="s">
        <v>76</v>
      </c>
      <c r="F7076" t="s">
        <v>53</v>
      </c>
      <c r="G7076" t="s">
        <v>15</v>
      </c>
      <c r="H7076" t="s">
        <v>16</v>
      </c>
      <c r="I7076">
        <v>0</v>
      </c>
      <c r="J7076">
        <v>0</v>
      </c>
      <c r="K7076">
        <v>189063</v>
      </c>
      <c r="L7076">
        <v>0</v>
      </c>
      <c r="M7076">
        <v>0</v>
      </c>
    </row>
    <row r="7077" spans="1:13" x14ac:dyDescent="0.25">
      <c r="A7077" s="9">
        <v>43465</v>
      </c>
      <c r="B7077" t="s">
        <v>63</v>
      </c>
      <c r="C7077" t="s">
        <v>75</v>
      </c>
      <c r="D7077" t="s">
        <v>75</v>
      </c>
      <c r="E7077" t="s">
        <v>76</v>
      </c>
      <c r="F7077" t="s">
        <v>53</v>
      </c>
      <c r="G7077" t="s">
        <v>17</v>
      </c>
      <c r="H7077" t="s">
        <v>18</v>
      </c>
      <c r="I7077">
        <v>0</v>
      </c>
      <c r="J7077">
        <v>0</v>
      </c>
      <c r="K7077">
        <v>189063</v>
      </c>
      <c r="L7077">
        <v>0</v>
      </c>
      <c r="M7077">
        <v>0</v>
      </c>
    </row>
    <row r="7078" spans="1:13" x14ac:dyDescent="0.25">
      <c r="A7078" s="9">
        <v>43465</v>
      </c>
      <c r="B7078" t="s">
        <v>63</v>
      </c>
      <c r="C7078" t="s">
        <v>75</v>
      </c>
      <c r="D7078" t="s">
        <v>75</v>
      </c>
      <c r="E7078" t="s">
        <v>76</v>
      </c>
      <c r="F7078" t="s">
        <v>53</v>
      </c>
      <c r="G7078" t="s">
        <v>19</v>
      </c>
      <c r="H7078" t="s">
        <v>20</v>
      </c>
      <c r="I7078">
        <v>0</v>
      </c>
      <c r="J7078">
        <v>0</v>
      </c>
      <c r="K7078">
        <v>189063</v>
      </c>
      <c r="L7078">
        <v>0</v>
      </c>
      <c r="M7078">
        <v>0</v>
      </c>
    </row>
    <row r="7079" spans="1:13" x14ac:dyDescent="0.25">
      <c r="A7079" s="9">
        <v>43465</v>
      </c>
      <c r="B7079" t="s">
        <v>63</v>
      </c>
      <c r="C7079" t="s">
        <v>75</v>
      </c>
      <c r="D7079" t="s">
        <v>75</v>
      </c>
      <c r="E7079" t="s">
        <v>76</v>
      </c>
      <c r="F7079" t="s">
        <v>53</v>
      </c>
      <c r="G7079" t="s">
        <v>21</v>
      </c>
      <c r="H7079" t="s">
        <v>22</v>
      </c>
      <c r="I7079">
        <v>0</v>
      </c>
      <c r="J7079">
        <v>0</v>
      </c>
      <c r="K7079">
        <v>189063</v>
      </c>
      <c r="L7079">
        <v>0</v>
      </c>
      <c r="M7079">
        <v>0</v>
      </c>
    </row>
    <row r="7080" spans="1:13" x14ac:dyDescent="0.25">
      <c r="A7080" s="9">
        <v>43465</v>
      </c>
      <c r="B7080" t="s">
        <v>63</v>
      </c>
      <c r="C7080" t="s">
        <v>75</v>
      </c>
      <c r="D7080" t="s">
        <v>75</v>
      </c>
      <c r="E7080" t="s">
        <v>76</v>
      </c>
      <c r="F7080" t="s">
        <v>53</v>
      </c>
      <c r="G7080" t="s">
        <v>23</v>
      </c>
      <c r="H7080" t="s">
        <v>24</v>
      </c>
      <c r="I7080">
        <v>0</v>
      </c>
      <c r="J7080">
        <v>0</v>
      </c>
      <c r="K7080">
        <v>189063</v>
      </c>
      <c r="L7080">
        <v>0</v>
      </c>
      <c r="M7080">
        <v>0</v>
      </c>
    </row>
    <row r="7081" spans="1:13" x14ac:dyDescent="0.25">
      <c r="A7081" s="9">
        <v>43465</v>
      </c>
      <c r="B7081" t="s">
        <v>63</v>
      </c>
      <c r="C7081" t="s">
        <v>75</v>
      </c>
      <c r="D7081" t="s">
        <v>75</v>
      </c>
      <c r="E7081" t="s">
        <v>76</v>
      </c>
      <c r="F7081" t="s">
        <v>53</v>
      </c>
      <c r="G7081" t="s">
        <v>25</v>
      </c>
      <c r="H7081" t="s">
        <v>26</v>
      </c>
      <c r="I7081">
        <v>0</v>
      </c>
      <c r="J7081">
        <v>0</v>
      </c>
      <c r="K7081">
        <v>189063</v>
      </c>
      <c r="L7081">
        <v>0</v>
      </c>
      <c r="M7081">
        <v>0</v>
      </c>
    </row>
    <row r="7082" spans="1:13" x14ac:dyDescent="0.25">
      <c r="A7082" s="9">
        <v>43465</v>
      </c>
      <c r="B7082" t="s">
        <v>63</v>
      </c>
      <c r="C7082" t="s">
        <v>75</v>
      </c>
      <c r="D7082" t="s">
        <v>75</v>
      </c>
      <c r="E7082" t="s">
        <v>76</v>
      </c>
      <c r="F7082" t="s">
        <v>53</v>
      </c>
      <c r="G7082" t="s">
        <v>27</v>
      </c>
      <c r="H7082" t="s">
        <v>28</v>
      </c>
      <c r="I7082">
        <v>0</v>
      </c>
      <c r="J7082">
        <v>0</v>
      </c>
      <c r="K7082">
        <v>189063</v>
      </c>
      <c r="L7082">
        <v>0</v>
      </c>
      <c r="M7082">
        <v>0</v>
      </c>
    </row>
    <row r="7083" spans="1:13" x14ac:dyDescent="0.25">
      <c r="A7083" s="9">
        <v>43465</v>
      </c>
      <c r="B7083" t="s">
        <v>63</v>
      </c>
      <c r="C7083" t="s">
        <v>75</v>
      </c>
      <c r="D7083" t="s">
        <v>75</v>
      </c>
      <c r="E7083" t="s">
        <v>76</v>
      </c>
      <c r="F7083" t="s">
        <v>53</v>
      </c>
      <c r="G7083" t="s">
        <v>29</v>
      </c>
      <c r="H7083" t="s">
        <v>30</v>
      </c>
      <c r="I7083">
        <v>0</v>
      </c>
      <c r="J7083">
        <v>0</v>
      </c>
      <c r="K7083">
        <v>189063</v>
      </c>
      <c r="L7083">
        <v>0</v>
      </c>
      <c r="M7083">
        <v>0</v>
      </c>
    </row>
    <row r="7084" spans="1:13" x14ac:dyDescent="0.25">
      <c r="A7084" s="9">
        <v>43465</v>
      </c>
      <c r="B7084" t="s">
        <v>63</v>
      </c>
      <c r="C7084" t="s">
        <v>75</v>
      </c>
      <c r="D7084" t="s">
        <v>75</v>
      </c>
      <c r="E7084" t="s">
        <v>76</v>
      </c>
      <c r="F7084" t="s">
        <v>53</v>
      </c>
      <c r="G7084" t="s">
        <v>31</v>
      </c>
      <c r="H7084" t="s">
        <v>32</v>
      </c>
      <c r="I7084">
        <v>0</v>
      </c>
      <c r="J7084">
        <v>0</v>
      </c>
      <c r="K7084">
        <v>189063</v>
      </c>
      <c r="L7084">
        <v>0</v>
      </c>
      <c r="M7084">
        <v>0</v>
      </c>
    </row>
    <row r="7085" spans="1:13" x14ac:dyDescent="0.25">
      <c r="A7085" s="9">
        <v>43465</v>
      </c>
      <c r="B7085" t="s">
        <v>63</v>
      </c>
      <c r="C7085" t="s">
        <v>75</v>
      </c>
      <c r="D7085" t="s">
        <v>75</v>
      </c>
      <c r="E7085" t="s">
        <v>76</v>
      </c>
      <c r="F7085" t="s">
        <v>53</v>
      </c>
      <c r="G7085" t="s">
        <v>33</v>
      </c>
      <c r="H7085" t="s">
        <v>34</v>
      </c>
      <c r="I7085">
        <v>0</v>
      </c>
      <c r="J7085">
        <v>0</v>
      </c>
      <c r="K7085">
        <v>189063</v>
      </c>
      <c r="L7085">
        <v>0</v>
      </c>
      <c r="M7085">
        <v>0</v>
      </c>
    </row>
    <row r="7086" spans="1:13" x14ac:dyDescent="0.25">
      <c r="A7086" s="9">
        <v>43465</v>
      </c>
      <c r="B7086" t="s">
        <v>63</v>
      </c>
      <c r="C7086" t="s">
        <v>75</v>
      </c>
      <c r="D7086" t="s">
        <v>75</v>
      </c>
      <c r="E7086" t="s">
        <v>76</v>
      </c>
      <c r="F7086" t="s">
        <v>53</v>
      </c>
      <c r="G7086" t="s">
        <v>35</v>
      </c>
      <c r="H7086" t="s">
        <v>111</v>
      </c>
      <c r="I7086">
        <v>7.6974340000000003</v>
      </c>
      <c r="J7086">
        <v>-7.6974340000000003</v>
      </c>
      <c r="K7086">
        <v>189063</v>
      </c>
      <c r="L7086">
        <v>4.0713592823556173E-3</v>
      </c>
      <c r="M7086">
        <v>-4.0713592823556173E-3</v>
      </c>
    </row>
    <row r="7087" spans="1:13" x14ac:dyDescent="0.25">
      <c r="A7087" s="9">
        <v>43465</v>
      </c>
      <c r="B7087" t="s">
        <v>63</v>
      </c>
      <c r="C7087" t="s">
        <v>75</v>
      </c>
      <c r="D7087" t="s">
        <v>75</v>
      </c>
      <c r="E7087" t="s">
        <v>76</v>
      </c>
      <c r="F7087" t="s">
        <v>53</v>
      </c>
      <c r="G7087" t="s">
        <v>36</v>
      </c>
      <c r="H7087" t="s">
        <v>32</v>
      </c>
      <c r="I7087">
        <v>0</v>
      </c>
      <c r="J7087">
        <v>0</v>
      </c>
      <c r="K7087">
        <v>189063</v>
      </c>
      <c r="L7087">
        <v>0</v>
      </c>
      <c r="M7087">
        <v>0</v>
      </c>
    </row>
    <row r="7088" spans="1:13" x14ac:dyDescent="0.25">
      <c r="A7088" s="9">
        <v>43465</v>
      </c>
      <c r="B7088" t="s">
        <v>63</v>
      </c>
      <c r="C7088" t="s">
        <v>75</v>
      </c>
      <c r="D7088" t="s">
        <v>75</v>
      </c>
      <c r="E7088" t="s">
        <v>76</v>
      </c>
      <c r="F7088" t="s">
        <v>53</v>
      </c>
      <c r="G7088" t="s">
        <v>37</v>
      </c>
      <c r="H7088" t="s">
        <v>34</v>
      </c>
      <c r="I7088">
        <v>7.6974340000000003</v>
      </c>
      <c r="J7088">
        <v>-7.6974340000000003</v>
      </c>
      <c r="K7088">
        <v>189063</v>
      </c>
      <c r="L7088">
        <v>4.0713592823556173E-3</v>
      </c>
      <c r="M7088">
        <v>-4.0713592823556173E-3</v>
      </c>
    </row>
    <row r="7089" spans="1:13" x14ac:dyDescent="0.25">
      <c r="A7089" s="9">
        <v>43465</v>
      </c>
      <c r="B7089" t="s">
        <v>63</v>
      </c>
      <c r="C7089" t="s">
        <v>75</v>
      </c>
      <c r="D7089" t="s">
        <v>75</v>
      </c>
      <c r="E7089" t="s">
        <v>76</v>
      </c>
      <c r="F7089" t="s">
        <v>53</v>
      </c>
      <c r="G7089" t="s">
        <v>38</v>
      </c>
      <c r="H7089" t="s">
        <v>39</v>
      </c>
      <c r="I7089">
        <v>1430.7355478193178</v>
      </c>
      <c r="J7089">
        <v>-1430.7355478193178</v>
      </c>
      <c r="K7089">
        <v>189063</v>
      </c>
      <c r="L7089">
        <v>0.75675068512576116</v>
      </c>
      <c r="M7089">
        <v>-0.75675068512576116</v>
      </c>
    </row>
    <row r="7090" spans="1:13" x14ac:dyDescent="0.25">
      <c r="A7090" s="9">
        <v>43465</v>
      </c>
      <c r="B7090" t="s">
        <v>63</v>
      </c>
      <c r="C7090" t="s">
        <v>75</v>
      </c>
      <c r="D7090" t="s">
        <v>75</v>
      </c>
      <c r="E7090" t="s">
        <v>76</v>
      </c>
      <c r="F7090" t="s">
        <v>53</v>
      </c>
      <c r="G7090" t="s">
        <v>40</v>
      </c>
      <c r="H7090" t="s">
        <v>41</v>
      </c>
      <c r="I7090">
        <v>1659.6629320623106</v>
      </c>
      <c r="J7090">
        <v>-1659.6629320623106</v>
      </c>
      <c r="K7090">
        <v>189063</v>
      </c>
      <c r="L7090">
        <v>0.87783592350820128</v>
      </c>
      <c r="M7090">
        <v>-0.87783592350820128</v>
      </c>
    </row>
    <row r="7091" spans="1:13" x14ac:dyDescent="0.25">
      <c r="A7091" s="9">
        <v>43465</v>
      </c>
      <c r="B7091" t="s">
        <v>63</v>
      </c>
      <c r="C7091" t="s">
        <v>75</v>
      </c>
      <c r="D7091" t="s">
        <v>75</v>
      </c>
      <c r="E7091" t="s">
        <v>76</v>
      </c>
      <c r="F7091" t="s">
        <v>53</v>
      </c>
      <c r="G7091" t="s">
        <v>42</v>
      </c>
      <c r="H7091" t="s">
        <v>43</v>
      </c>
      <c r="I7091">
        <v>0</v>
      </c>
      <c r="J7091">
        <v>0</v>
      </c>
      <c r="K7091">
        <v>189063</v>
      </c>
      <c r="L7091">
        <v>0</v>
      </c>
      <c r="M7091">
        <v>0</v>
      </c>
    </row>
    <row r="7092" spans="1:13" x14ac:dyDescent="0.25">
      <c r="A7092" s="9">
        <v>43465</v>
      </c>
      <c r="B7092" t="s">
        <v>63</v>
      </c>
      <c r="C7092" t="s">
        <v>75</v>
      </c>
      <c r="D7092" t="s">
        <v>75</v>
      </c>
      <c r="E7092" t="s">
        <v>76</v>
      </c>
      <c r="F7092" t="s">
        <v>53</v>
      </c>
      <c r="G7092" t="s">
        <v>44</v>
      </c>
      <c r="H7092" t="s">
        <v>45</v>
      </c>
      <c r="I7092">
        <v>620.86064470000008</v>
      </c>
      <c r="J7092">
        <v>-620.86064470000008</v>
      </c>
      <c r="K7092">
        <v>189063</v>
      </c>
      <c r="L7092">
        <v>0.32838823286417756</v>
      </c>
      <c r="M7092">
        <v>-0.32838823286417756</v>
      </c>
    </row>
    <row r="7093" spans="1:13" x14ac:dyDescent="0.25">
      <c r="A7093" s="9">
        <v>43465</v>
      </c>
      <c r="B7093" t="s">
        <v>63</v>
      </c>
      <c r="C7093" t="s">
        <v>75</v>
      </c>
      <c r="D7093" t="s">
        <v>75</v>
      </c>
      <c r="E7093" t="s">
        <v>76</v>
      </c>
      <c r="F7093" t="s">
        <v>53</v>
      </c>
      <c r="G7093" t="s">
        <v>46</v>
      </c>
      <c r="H7093" t="s">
        <v>47</v>
      </c>
      <c r="I7093">
        <v>1038.8022873623104</v>
      </c>
      <c r="J7093">
        <v>-1038.8022873623104</v>
      </c>
      <c r="K7093">
        <v>189063</v>
      </c>
      <c r="L7093">
        <v>0.54944769064402366</v>
      </c>
      <c r="M7093">
        <v>-0.54944769064402366</v>
      </c>
    </row>
    <row r="7094" spans="1:13" x14ac:dyDescent="0.25">
      <c r="A7094" s="9">
        <v>43465</v>
      </c>
      <c r="B7094" t="s">
        <v>63</v>
      </c>
      <c r="C7094" t="s">
        <v>75</v>
      </c>
      <c r="D7094" t="s">
        <v>75</v>
      </c>
      <c r="E7094" t="s">
        <v>76</v>
      </c>
      <c r="F7094" t="s">
        <v>53</v>
      </c>
      <c r="G7094" t="s">
        <v>48</v>
      </c>
      <c r="H7094" t="s">
        <v>96</v>
      </c>
      <c r="I7094">
        <v>0</v>
      </c>
      <c r="J7094">
        <v>0</v>
      </c>
      <c r="K7094">
        <v>189063</v>
      </c>
      <c r="L7094">
        <v>0</v>
      </c>
      <c r="M7094">
        <v>0</v>
      </c>
    </row>
    <row r="7095" spans="1:13" x14ac:dyDescent="0.25">
      <c r="A7095" s="9">
        <v>43465</v>
      </c>
      <c r="B7095" t="s">
        <v>63</v>
      </c>
      <c r="C7095" t="s">
        <v>75</v>
      </c>
      <c r="D7095" t="s">
        <v>75</v>
      </c>
      <c r="E7095" t="s">
        <v>76</v>
      </c>
      <c r="F7095" t="s">
        <v>53</v>
      </c>
      <c r="G7095" t="s">
        <v>49</v>
      </c>
      <c r="H7095" t="s">
        <v>56</v>
      </c>
      <c r="I7095">
        <v>234.54201318299994</v>
      </c>
      <c r="J7095">
        <v>-234.54201318299994</v>
      </c>
      <c r="K7095">
        <v>189063</v>
      </c>
      <c r="L7095">
        <v>0.12405495162088824</v>
      </c>
      <c r="M7095">
        <v>-0.12405495162088824</v>
      </c>
    </row>
    <row r="7096" spans="1:13" x14ac:dyDescent="0.25">
      <c r="A7096" s="9">
        <v>43465</v>
      </c>
      <c r="B7096" t="s">
        <v>63</v>
      </c>
      <c r="C7096" t="s">
        <v>75</v>
      </c>
      <c r="D7096" t="s">
        <v>75</v>
      </c>
      <c r="E7096" t="s">
        <v>76</v>
      </c>
      <c r="F7096" t="s">
        <v>53</v>
      </c>
      <c r="G7096" t="s">
        <v>50</v>
      </c>
      <c r="H7096" t="s">
        <v>51</v>
      </c>
      <c r="I7096">
        <v>85.958394483000006</v>
      </c>
      <c r="J7096">
        <v>-85.958394483000006</v>
      </c>
      <c r="K7096">
        <v>189063</v>
      </c>
      <c r="L7096">
        <v>4.5465476842639754E-2</v>
      </c>
      <c r="M7096">
        <v>-4.5465476842639754E-2</v>
      </c>
    </row>
    <row r="7097" spans="1:13" x14ac:dyDescent="0.25">
      <c r="A7097" s="9">
        <v>43465</v>
      </c>
      <c r="B7097" t="s">
        <v>63</v>
      </c>
      <c r="C7097" t="s">
        <v>75</v>
      </c>
      <c r="D7097" t="s">
        <v>75</v>
      </c>
      <c r="E7097" t="s">
        <v>76</v>
      </c>
      <c r="F7097" t="s">
        <v>53</v>
      </c>
      <c r="G7097" t="s">
        <v>52</v>
      </c>
      <c r="H7097" t="s">
        <v>57</v>
      </c>
      <c r="I7097">
        <v>148.58361869999993</v>
      </c>
      <c r="J7097">
        <v>-148.58361869999993</v>
      </c>
      <c r="K7097">
        <v>189063</v>
      </c>
      <c r="L7097">
        <v>7.8589474778248486E-2</v>
      </c>
      <c r="M7097">
        <v>-7.8589474778248486E-2</v>
      </c>
    </row>
    <row r="7098" spans="1:13" x14ac:dyDescent="0.25">
      <c r="A7098" s="9">
        <v>43465</v>
      </c>
      <c r="B7098" t="s">
        <v>63</v>
      </c>
      <c r="C7098" t="s">
        <v>75</v>
      </c>
      <c r="D7098" t="s">
        <v>75</v>
      </c>
      <c r="E7098" t="s">
        <v>76</v>
      </c>
      <c r="F7098" t="s">
        <v>58</v>
      </c>
      <c r="G7098" t="s">
        <v>59</v>
      </c>
      <c r="H7098" t="s">
        <v>60</v>
      </c>
      <c r="I7098">
        <v>-488.55780110462865</v>
      </c>
      <c r="J7098">
        <v>-488.55780110462865</v>
      </c>
      <c r="K7098">
        <v>189063</v>
      </c>
      <c r="L7098">
        <v>-0.25841005437585812</v>
      </c>
      <c r="M7098">
        <v>-0.25841005437585812</v>
      </c>
    </row>
    <row r="7099" spans="1:13" x14ac:dyDescent="0.25">
      <c r="A7099" s="9">
        <v>43465</v>
      </c>
      <c r="B7099" t="s">
        <v>109</v>
      </c>
      <c r="C7099" t="s">
        <v>109</v>
      </c>
      <c r="D7099" t="s">
        <v>109</v>
      </c>
      <c r="E7099" t="s">
        <v>77</v>
      </c>
      <c r="F7099" t="s">
        <v>12</v>
      </c>
      <c r="G7099" t="s">
        <v>13</v>
      </c>
      <c r="H7099" t="s">
        <v>14</v>
      </c>
      <c r="I7099">
        <v>61383.352380600001</v>
      </c>
      <c r="J7099">
        <v>61383.352380600001</v>
      </c>
      <c r="K7099">
        <v>189063</v>
      </c>
      <c r="L7099">
        <v>32.467141841925709</v>
      </c>
      <c r="M7099">
        <v>32.467141841925709</v>
      </c>
    </row>
    <row r="7100" spans="1:13" x14ac:dyDescent="0.25">
      <c r="A7100" s="9">
        <v>43465</v>
      </c>
      <c r="B7100" t="s">
        <v>109</v>
      </c>
      <c r="C7100" t="s">
        <v>109</v>
      </c>
      <c r="D7100" t="s">
        <v>109</v>
      </c>
      <c r="E7100" t="s">
        <v>77</v>
      </c>
      <c r="F7100" t="s">
        <v>12</v>
      </c>
      <c r="G7100" t="s">
        <v>15</v>
      </c>
      <c r="H7100" t="s">
        <v>16</v>
      </c>
      <c r="I7100">
        <v>0</v>
      </c>
      <c r="J7100">
        <v>0</v>
      </c>
      <c r="K7100">
        <v>189063</v>
      </c>
      <c r="L7100">
        <v>0</v>
      </c>
      <c r="M7100">
        <v>0</v>
      </c>
    </row>
    <row r="7101" spans="1:13" x14ac:dyDescent="0.25">
      <c r="A7101" s="9">
        <v>43465</v>
      </c>
      <c r="B7101" t="s">
        <v>109</v>
      </c>
      <c r="C7101" t="s">
        <v>109</v>
      </c>
      <c r="D7101" t="s">
        <v>109</v>
      </c>
      <c r="E7101" t="s">
        <v>77</v>
      </c>
      <c r="F7101" t="s">
        <v>12</v>
      </c>
      <c r="G7101" t="s">
        <v>17</v>
      </c>
      <c r="H7101" t="s">
        <v>18</v>
      </c>
      <c r="I7101">
        <v>0</v>
      </c>
      <c r="J7101">
        <v>0</v>
      </c>
      <c r="K7101">
        <v>189063</v>
      </c>
      <c r="L7101">
        <v>0</v>
      </c>
      <c r="M7101">
        <v>0</v>
      </c>
    </row>
    <row r="7102" spans="1:13" x14ac:dyDescent="0.25">
      <c r="A7102" s="9">
        <v>43465</v>
      </c>
      <c r="B7102" t="s">
        <v>109</v>
      </c>
      <c r="C7102" t="s">
        <v>109</v>
      </c>
      <c r="D7102" t="s">
        <v>109</v>
      </c>
      <c r="E7102" t="s">
        <v>77</v>
      </c>
      <c r="F7102" t="s">
        <v>12</v>
      </c>
      <c r="G7102" t="s">
        <v>19</v>
      </c>
      <c r="H7102" t="s">
        <v>20</v>
      </c>
      <c r="I7102">
        <v>0</v>
      </c>
      <c r="J7102">
        <v>0</v>
      </c>
      <c r="K7102">
        <v>189063</v>
      </c>
      <c r="L7102">
        <v>0</v>
      </c>
      <c r="M7102">
        <v>0</v>
      </c>
    </row>
    <row r="7103" spans="1:13" x14ac:dyDescent="0.25">
      <c r="A7103" s="9">
        <v>43465</v>
      </c>
      <c r="B7103" t="s">
        <v>109</v>
      </c>
      <c r="C7103" t="s">
        <v>109</v>
      </c>
      <c r="D7103" t="s">
        <v>109</v>
      </c>
      <c r="E7103" t="s">
        <v>77</v>
      </c>
      <c r="F7103" t="s">
        <v>12</v>
      </c>
      <c r="G7103" t="s">
        <v>21</v>
      </c>
      <c r="H7103" t="s">
        <v>22</v>
      </c>
      <c r="I7103">
        <v>7521.6374956000009</v>
      </c>
      <c r="J7103">
        <v>7521.6374956000009</v>
      </c>
      <c r="K7103">
        <v>189063</v>
      </c>
      <c r="L7103">
        <v>3.9783762532066036</v>
      </c>
      <c r="M7103">
        <v>3.9783762532066036</v>
      </c>
    </row>
    <row r="7104" spans="1:13" x14ac:dyDescent="0.25">
      <c r="A7104" s="9">
        <v>43465</v>
      </c>
      <c r="B7104" t="s">
        <v>109</v>
      </c>
      <c r="C7104" t="s">
        <v>109</v>
      </c>
      <c r="D7104" t="s">
        <v>109</v>
      </c>
      <c r="E7104" t="s">
        <v>77</v>
      </c>
      <c r="F7104" t="s">
        <v>12</v>
      </c>
      <c r="G7104" t="s">
        <v>23</v>
      </c>
      <c r="H7104" t="s">
        <v>24</v>
      </c>
      <c r="I7104">
        <v>0</v>
      </c>
      <c r="J7104">
        <v>0</v>
      </c>
      <c r="K7104">
        <v>189063</v>
      </c>
      <c r="L7104">
        <v>0</v>
      </c>
      <c r="M7104">
        <v>0</v>
      </c>
    </row>
    <row r="7105" spans="1:13" x14ac:dyDescent="0.25">
      <c r="A7105" s="9">
        <v>43465</v>
      </c>
      <c r="B7105" t="s">
        <v>109</v>
      </c>
      <c r="C7105" t="s">
        <v>109</v>
      </c>
      <c r="D7105" t="s">
        <v>109</v>
      </c>
      <c r="E7105" t="s">
        <v>77</v>
      </c>
      <c r="F7105" t="s">
        <v>12</v>
      </c>
      <c r="G7105" t="s">
        <v>25</v>
      </c>
      <c r="H7105" t="s">
        <v>26</v>
      </c>
      <c r="I7105">
        <v>6908.8970354600006</v>
      </c>
      <c r="J7105">
        <v>6908.8970354600006</v>
      </c>
      <c r="K7105">
        <v>189063</v>
      </c>
      <c r="L7105">
        <v>3.6542829826354177</v>
      </c>
      <c r="M7105">
        <v>3.6542829826354177</v>
      </c>
    </row>
    <row r="7106" spans="1:13" x14ac:dyDescent="0.25">
      <c r="A7106" s="9">
        <v>43465</v>
      </c>
      <c r="B7106" t="s">
        <v>109</v>
      </c>
      <c r="C7106" t="s">
        <v>109</v>
      </c>
      <c r="D7106" t="s">
        <v>109</v>
      </c>
      <c r="E7106" t="s">
        <v>77</v>
      </c>
      <c r="F7106" t="s">
        <v>12</v>
      </c>
      <c r="G7106" t="s">
        <v>27</v>
      </c>
      <c r="H7106" t="s">
        <v>28</v>
      </c>
      <c r="I7106">
        <v>612.7404601400001</v>
      </c>
      <c r="J7106">
        <v>612.7404601400001</v>
      </c>
      <c r="K7106">
        <v>189063</v>
      </c>
      <c r="L7106">
        <v>0.32409327057118531</v>
      </c>
      <c r="M7106">
        <v>0.32409327057118531</v>
      </c>
    </row>
    <row r="7107" spans="1:13" x14ac:dyDescent="0.25">
      <c r="A7107" s="9">
        <v>43465</v>
      </c>
      <c r="B7107" t="s">
        <v>109</v>
      </c>
      <c r="C7107" t="s">
        <v>109</v>
      </c>
      <c r="D7107" t="s">
        <v>109</v>
      </c>
      <c r="E7107" t="s">
        <v>77</v>
      </c>
      <c r="F7107" t="s">
        <v>12</v>
      </c>
      <c r="G7107" t="s">
        <v>29</v>
      </c>
      <c r="H7107" t="s">
        <v>30</v>
      </c>
      <c r="I7107">
        <v>0</v>
      </c>
      <c r="J7107">
        <v>0</v>
      </c>
      <c r="K7107">
        <v>189063</v>
      </c>
      <c r="L7107">
        <v>0</v>
      </c>
      <c r="M7107">
        <v>0</v>
      </c>
    </row>
    <row r="7108" spans="1:13" x14ac:dyDescent="0.25">
      <c r="A7108" s="9">
        <v>43465</v>
      </c>
      <c r="B7108" t="s">
        <v>109</v>
      </c>
      <c r="C7108" t="s">
        <v>109</v>
      </c>
      <c r="D7108" t="s">
        <v>109</v>
      </c>
      <c r="E7108" t="s">
        <v>77</v>
      </c>
      <c r="F7108" t="s">
        <v>12</v>
      </c>
      <c r="G7108" t="s">
        <v>31</v>
      </c>
      <c r="H7108" t="s">
        <v>32</v>
      </c>
      <c r="I7108">
        <v>0</v>
      </c>
      <c r="J7108">
        <v>0</v>
      </c>
      <c r="K7108">
        <v>189063</v>
      </c>
      <c r="L7108">
        <v>0</v>
      </c>
      <c r="M7108">
        <v>0</v>
      </c>
    </row>
    <row r="7109" spans="1:13" x14ac:dyDescent="0.25">
      <c r="A7109" s="9">
        <v>43465</v>
      </c>
      <c r="B7109" t="s">
        <v>109</v>
      </c>
      <c r="C7109" t="s">
        <v>109</v>
      </c>
      <c r="D7109" t="s">
        <v>109</v>
      </c>
      <c r="E7109" t="s">
        <v>77</v>
      </c>
      <c r="F7109" t="s">
        <v>12</v>
      </c>
      <c r="G7109" t="s">
        <v>33</v>
      </c>
      <c r="H7109" t="s">
        <v>34</v>
      </c>
      <c r="I7109">
        <v>0</v>
      </c>
      <c r="J7109">
        <v>0</v>
      </c>
      <c r="K7109">
        <v>189063</v>
      </c>
      <c r="L7109">
        <v>0</v>
      </c>
      <c r="M7109">
        <v>0</v>
      </c>
    </row>
    <row r="7110" spans="1:13" x14ac:dyDescent="0.25">
      <c r="A7110" s="9">
        <v>43465</v>
      </c>
      <c r="B7110" t="s">
        <v>109</v>
      </c>
      <c r="C7110" t="s">
        <v>109</v>
      </c>
      <c r="D7110" t="s">
        <v>109</v>
      </c>
      <c r="E7110" t="s">
        <v>77</v>
      </c>
      <c r="F7110" t="s">
        <v>12</v>
      </c>
      <c r="G7110" t="s">
        <v>35</v>
      </c>
      <c r="H7110" t="s">
        <v>111</v>
      </c>
      <c r="I7110">
        <v>16990.599999999999</v>
      </c>
      <c r="J7110">
        <v>16990.599999999999</v>
      </c>
      <c r="K7110">
        <v>189063</v>
      </c>
      <c r="L7110">
        <v>8.986739869778857</v>
      </c>
      <c r="M7110">
        <v>8.986739869778857</v>
      </c>
    </row>
    <row r="7111" spans="1:13" x14ac:dyDescent="0.25">
      <c r="A7111" s="9">
        <v>43465</v>
      </c>
      <c r="B7111" t="s">
        <v>109</v>
      </c>
      <c r="C7111" t="s">
        <v>109</v>
      </c>
      <c r="D7111" t="s">
        <v>109</v>
      </c>
      <c r="E7111" t="s">
        <v>77</v>
      </c>
      <c r="F7111" t="s">
        <v>12</v>
      </c>
      <c r="G7111" t="s">
        <v>36</v>
      </c>
      <c r="H7111" t="s">
        <v>32</v>
      </c>
      <c r="I7111">
        <v>861.24045717828437</v>
      </c>
      <c r="J7111">
        <v>861.24045717828437</v>
      </c>
      <c r="K7111">
        <v>189063</v>
      </c>
      <c r="L7111">
        <v>0.45553093792983518</v>
      </c>
      <c r="M7111">
        <v>0.45553093792983518</v>
      </c>
    </row>
    <row r="7112" spans="1:13" x14ac:dyDescent="0.25">
      <c r="A7112" s="9">
        <v>43465</v>
      </c>
      <c r="B7112" t="s">
        <v>109</v>
      </c>
      <c r="C7112" t="s">
        <v>109</v>
      </c>
      <c r="D7112" t="s">
        <v>109</v>
      </c>
      <c r="E7112" t="s">
        <v>77</v>
      </c>
      <c r="F7112" t="s">
        <v>12</v>
      </c>
      <c r="G7112" t="s">
        <v>37</v>
      </c>
      <c r="H7112" t="s">
        <v>34</v>
      </c>
      <c r="I7112">
        <v>16129.359542821714</v>
      </c>
      <c r="J7112">
        <v>16129.359542821714</v>
      </c>
      <c r="K7112">
        <v>189063</v>
      </c>
      <c r="L7112">
        <v>8.5312089318490223</v>
      </c>
      <c r="M7112">
        <v>8.5312089318490223</v>
      </c>
    </row>
    <row r="7113" spans="1:13" x14ac:dyDescent="0.25">
      <c r="A7113" s="9">
        <v>43465</v>
      </c>
      <c r="B7113" t="s">
        <v>109</v>
      </c>
      <c r="C7113" t="s">
        <v>109</v>
      </c>
      <c r="D7113" t="s">
        <v>109</v>
      </c>
      <c r="E7113" t="s">
        <v>77</v>
      </c>
      <c r="F7113" t="s">
        <v>12</v>
      </c>
      <c r="G7113" t="s">
        <v>38</v>
      </c>
      <c r="H7113" t="s">
        <v>39</v>
      </c>
      <c r="I7113">
        <v>35814.400000000001</v>
      </c>
      <c r="J7113">
        <v>35814.400000000001</v>
      </c>
      <c r="K7113">
        <v>189063</v>
      </c>
      <c r="L7113">
        <v>18.94310362154414</v>
      </c>
      <c r="M7113">
        <v>18.94310362154414</v>
      </c>
    </row>
    <row r="7114" spans="1:13" x14ac:dyDescent="0.25">
      <c r="A7114" s="9">
        <v>43465</v>
      </c>
      <c r="B7114" t="s">
        <v>109</v>
      </c>
      <c r="C7114" t="s">
        <v>109</v>
      </c>
      <c r="D7114" t="s">
        <v>109</v>
      </c>
      <c r="E7114" t="s">
        <v>77</v>
      </c>
      <c r="F7114" t="s">
        <v>12</v>
      </c>
      <c r="G7114" t="s">
        <v>40</v>
      </c>
      <c r="H7114" t="s">
        <v>41</v>
      </c>
      <c r="I7114">
        <v>0</v>
      </c>
      <c r="J7114">
        <v>0</v>
      </c>
      <c r="K7114">
        <v>189063</v>
      </c>
      <c r="L7114">
        <v>0</v>
      </c>
      <c r="M7114">
        <v>0</v>
      </c>
    </row>
    <row r="7115" spans="1:13" x14ac:dyDescent="0.25">
      <c r="A7115" s="9">
        <v>43465</v>
      </c>
      <c r="B7115" t="s">
        <v>109</v>
      </c>
      <c r="C7115" t="s">
        <v>109</v>
      </c>
      <c r="D7115" t="s">
        <v>109</v>
      </c>
      <c r="E7115" t="s">
        <v>77</v>
      </c>
      <c r="F7115" t="s">
        <v>12</v>
      </c>
      <c r="G7115" t="s">
        <v>42</v>
      </c>
      <c r="H7115" t="s">
        <v>43</v>
      </c>
      <c r="I7115">
        <v>0</v>
      </c>
      <c r="J7115">
        <v>0</v>
      </c>
      <c r="K7115">
        <v>189063</v>
      </c>
      <c r="L7115">
        <v>0</v>
      </c>
      <c r="M7115">
        <v>0</v>
      </c>
    </row>
    <row r="7116" spans="1:13" x14ac:dyDescent="0.25">
      <c r="A7116" s="9">
        <v>43465</v>
      </c>
      <c r="B7116" t="s">
        <v>109</v>
      </c>
      <c r="C7116" t="s">
        <v>109</v>
      </c>
      <c r="D7116" t="s">
        <v>109</v>
      </c>
      <c r="E7116" t="s">
        <v>77</v>
      </c>
      <c r="F7116" t="s">
        <v>12</v>
      </c>
      <c r="G7116" t="s">
        <v>44</v>
      </c>
      <c r="H7116" t="s">
        <v>45</v>
      </c>
      <c r="I7116">
        <v>0</v>
      </c>
      <c r="J7116">
        <v>0</v>
      </c>
      <c r="K7116">
        <v>189063</v>
      </c>
      <c r="L7116">
        <v>0</v>
      </c>
      <c r="M7116">
        <v>0</v>
      </c>
    </row>
    <row r="7117" spans="1:13" x14ac:dyDescent="0.25">
      <c r="A7117" s="9">
        <v>43465</v>
      </c>
      <c r="B7117" t="s">
        <v>109</v>
      </c>
      <c r="C7117" t="s">
        <v>109</v>
      </c>
      <c r="D7117" t="s">
        <v>109</v>
      </c>
      <c r="E7117" t="s">
        <v>77</v>
      </c>
      <c r="F7117" t="s">
        <v>12</v>
      </c>
      <c r="G7117" t="s">
        <v>46</v>
      </c>
      <c r="H7117" t="s">
        <v>47</v>
      </c>
      <c r="I7117">
        <v>0</v>
      </c>
      <c r="J7117">
        <v>0</v>
      </c>
      <c r="K7117">
        <v>189063</v>
      </c>
      <c r="L7117">
        <v>0</v>
      </c>
      <c r="M7117">
        <v>0</v>
      </c>
    </row>
    <row r="7118" spans="1:13" x14ac:dyDescent="0.25">
      <c r="A7118" s="9">
        <v>43465</v>
      </c>
      <c r="B7118" t="s">
        <v>109</v>
      </c>
      <c r="C7118" t="s">
        <v>109</v>
      </c>
      <c r="D7118" t="s">
        <v>109</v>
      </c>
      <c r="E7118" t="s">
        <v>77</v>
      </c>
      <c r="F7118" t="s">
        <v>12</v>
      </c>
      <c r="G7118" t="s">
        <v>48</v>
      </c>
      <c r="H7118" t="s">
        <v>96</v>
      </c>
      <c r="I7118">
        <v>0</v>
      </c>
      <c r="J7118">
        <v>0</v>
      </c>
      <c r="K7118">
        <v>189063</v>
      </c>
      <c r="L7118">
        <v>0</v>
      </c>
      <c r="M7118">
        <v>0</v>
      </c>
    </row>
    <row r="7119" spans="1:13" x14ac:dyDescent="0.25">
      <c r="A7119" s="9">
        <v>43465</v>
      </c>
      <c r="B7119" t="s">
        <v>109</v>
      </c>
      <c r="C7119" t="s">
        <v>109</v>
      </c>
      <c r="D7119" t="s">
        <v>109</v>
      </c>
      <c r="E7119" t="s">
        <v>77</v>
      </c>
      <c r="F7119" t="s">
        <v>12</v>
      </c>
      <c r="G7119" t="s">
        <v>49</v>
      </c>
      <c r="H7119" t="s">
        <v>105</v>
      </c>
      <c r="I7119">
        <v>1056.7148850000001</v>
      </c>
      <c r="J7119">
        <v>1056.7148850000001</v>
      </c>
      <c r="K7119">
        <v>189063</v>
      </c>
      <c r="L7119">
        <v>0.5589220973961061</v>
      </c>
      <c r="M7119">
        <v>0.5589220973961061</v>
      </c>
    </row>
    <row r="7120" spans="1:13" x14ac:dyDescent="0.25">
      <c r="A7120" s="9">
        <v>43465</v>
      </c>
      <c r="B7120" t="s">
        <v>109</v>
      </c>
      <c r="C7120" t="s">
        <v>109</v>
      </c>
      <c r="D7120" t="s">
        <v>109</v>
      </c>
      <c r="E7120" t="s">
        <v>77</v>
      </c>
      <c r="F7120" t="s">
        <v>12</v>
      </c>
      <c r="G7120" t="s">
        <v>50</v>
      </c>
      <c r="H7120" t="s">
        <v>51</v>
      </c>
      <c r="I7120">
        <v>6.981185</v>
      </c>
      <c r="J7120">
        <v>6.981185</v>
      </c>
      <c r="K7120">
        <v>189063</v>
      </c>
      <c r="L7120">
        <v>3.6925178379693538E-3</v>
      </c>
      <c r="M7120">
        <v>3.6925178379693538E-3</v>
      </c>
    </row>
    <row r="7121" spans="1:13" x14ac:dyDescent="0.25">
      <c r="A7121" s="9">
        <v>43465</v>
      </c>
      <c r="B7121" t="s">
        <v>109</v>
      </c>
      <c r="C7121" t="s">
        <v>109</v>
      </c>
      <c r="D7121" t="s">
        <v>109</v>
      </c>
      <c r="E7121" t="s">
        <v>77</v>
      </c>
      <c r="F7121" t="s">
        <v>12</v>
      </c>
      <c r="G7121" t="s">
        <v>52</v>
      </c>
      <c r="H7121" t="s">
        <v>107</v>
      </c>
      <c r="I7121">
        <v>1049.7337</v>
      </c>
      <c r="J7121">
        <v>1049.7337</v>
      </c>
      <c r="K7121">
        <v>189063</v>
      </c>
      <c r="L7121">
        <v>0.55522957955813668</v>
      </c>
      <c r="M7121">
        <v>0.55522957955813668</v>
      </c>
    </row>
    <row r="7122" spans="1:13" x14ac:dyDescent="0.25">
      <c r="A7122" s="9">
        <v>43465</v>
      </c>
      <c r="B7122" t="s">
        <v>109</v>
      </c>
      <c r="C7122" t="s">
        <v>109</v>
      </c>
      <c r="D7122" t="s">
        <v>109</v>
      </c>
      <c r="E7122" t="s">
        <v>77</v>
      </c>
      <c r="F7122" t="s">
        <v>53</v>
      </c>
      <c r="G7122" t="s">
        <v>54</v>
      </c>
      <c r="H7122" t="s">
        <v>55</v>
      </c>
      <c r="I7122">
        <v>61197.18514994</v>
      </c>
      <c r="J7122">
        <v>-61197.18514994</v>
      </c>
      <c r="K7122">
        <v>189063</v>
      </c>
      <c r="L7122">
        <v>32.36867348446814</v>
      </c>
      <c r="M7122">
        <v>-32.36867348446814</v>
      </c>
    </row>
    <row r="7123" spans="1:13" x14ac:dyDescent="0.25">
      <c r="A7123" s="9">
        <v>43465</v>
      </c>
      <c r="B7123" t="s">
        <v>109</v>
      </c>
      <c r="C7123" t="s">
        <v>109</v>
      </c>
      <c r="D7123" t="s">
        <v>109</v>
      </c>
      <c r="E7123" t="s">
        <v>77</v>
      </c>
      <c r="F7123" t="s">
        <v>53</v>
      </c>
      <c r="G7123" t="s">
        <v>15</v>
      </c>
      <c r="H7123" t="s">
        <v>16</v>
      </c>
      <c r="I7123">
        <v>2798.2029210000001</v>
      </c>
      <c r="J7123">
        <v>-2798.2029210000001</v>
      </c>
      <c r="K7123">
        <v>189063</v>
      </c>
      <c r="L7123">
        <v>1.4800373002649909</v>
      </c>
      <c r="M7123">
        <v>-1.4800373002649909</v>
      </c>
    </row>
    <row r="7124" spans="1:13" x14ac:dyDescent="0.25">
      <c r="A7124" s="9">
        <v>43465</v>
      </c>
      <c r="B7124" t="s">
        <v>109</v>
      </c>
      <c r="C7124" t="s">
        <v>109</v>
      </c>
      <c r="D7124" t="s">
        <v>109</v>
      </c>
      <c r="E7124" t="s">
        <v>77</v>
      </c>
      <c r="F7124" t="s">
        <v>53</v>
      </c>
      <c r="G7124" t="s">
        <v>17</v>
      </c>
      <c r="H7124" t="s">
        <v>18</v>
      </c>
      <c r="I7124">
        <v>0</v>
      </c>
      <c r="J7124">
        <v>0</v>
      </c>
      <c r="K7124">
        <v>189063</v>
      </c>
      <c r="L7124">
        <v>0</v>
      </c>
      <c r="M7124">
        <v>0</v>
      </c>
    </row>
    <row r="7125" spans="1:13" x14ac:dyDescent="0.25">
      <c r="A7125" s="9">
        <v>43465</v>
      </c>
      <c r="B7125" t="s">
        <v>109</v>
      </c>
      <c r="C7125" t="s">
        <v>109</v>
      </c>
      <c r="D7125" t="s">
        <v>109</v>
      </c>
      <c r="E7125" t="s">
        <v>77</v>
      </c>
      <c r="F7125" t="s">
        <v>53</v>
      </c>
      <c r="G7125" t="s">
        <v>19</v>
      </c>
      <c r="H7125" t="s">
        <v>20</v>
      </c>
      <c r="I7125">
        <v>2798.2029210000001</v>
      </c>
      <c r="J7125">
        <v>-2798.2029210000001</v>
      </c>
      <c r="K7125">
        <v>189063</v>
      </c>
      <c r="L7125">
        <v>1.4800373002649909</v>
      </c>
      <c r="M7125">
        <v>-1.4800373002649909</v>
      </c>
    </row>
    <row r="7126" spans="1:13" x14ac:dyDescent="0.25">
      <c r="A7126" s="9">
        <v>43465</v>
      </c>
      <c r="B7126" t="s">
        <v>109</v>
      </c>
      <c r="C7126" t="s">
        <v>109</v>
      </c>
      <c r="D7126" t="s">
        <v>109</v>
      </c>
      <c r="E7126" t="s">
        <v>77</v>
      </c>
      <c r="F7126" t="s">
        <v>53</v>
      </c>
      <c r="G7126" t="s">
        <v>21</v>
      </c>
      <c r="H7126" t="s">
        <v>22</v>
      </c>
      <c r="I7126">
        <v>0</v>
      </c>
      <c r="J7126">
        <v>0</v>
      </c>
      <c r="K7126">
        <v>189063</v>
      </c>
      <c r="L7126">
        <v>0</v>
      </c>
      <c r="M7126">
        <v>0</v>
      </c>
    </row>
    <row r="7127" spans="1:13" x14ac:dyDescent="0.25">
      <c r="A7127" s="9">
        <v>43465</v>
      </c>
      <c r="B7127" t="s">
        <v>109</v>
      </c>
      <c r="C7127" t="s">
        <v>109</v>
      </c>
      <c r="D7127" t="s">
        <v>109</v>
      </c>
      <c r="E7127" t="s">
        <v>77</v>
      </c>
      <c r="F7127" t="s">
        <v>53</v>
      </c>
      <c r="G7127" t="s">
        <v>23</v>
      </c>
      <c r="H7127" t="s">
        <v>24</v>
      </c>
      <c r="I7127">
        <v>0</v>
      </c>
      <c r="J7127">
        <v>0</v>
      </c>
      <c r="K7127">
        <v>189063</v>
      </c>
      <c r="L7127">
        <v>0</v>
      </c>
      <c r="M7127">
        <v>0</v>
      </c>
    </row>
    <row r="7128" spans="1:13" x14ac:dyDescent="0.25">
      <c r="A7128" s="9">
        <v>43465</v>
      </c>
      <c r="B7128" t="s">
        <v>109</v>
      </c>
      <c r="C7128" t="s">
        <v>109</v>
      </c>
      <c r="D7128" t="s">
        <v>109</v>
      </c>
      <c r="E7128" t="s">
        <v>77</v>
      </c>
      <c r="F7128" t="s">
        <v>53</v>
      </c>
      <c r="G7128" t="s">
        <v>25</v>
      </c>
      <c r="H7128" t="s">
        <v>26</v>
      </c>
      <c r="I7128">
        <v>0</v>
      </c>
      <c r="J7128">
        <v>0</v>
      </c>
      <c r="K7128">
        <v>189063</v>
      </c>
      <c r="L7128">
        <v>0</v>
      </c>
      <c r="M7128">
        <v>0</v>
      </c>
    </row>
    <row r="7129" spans="1:13" x14ac:dyDescent="0.25">
      <c r="A7129" s="9">
        <v>43465</v>
      </c>
      <c r="B7129" t="s">
        <v>109</v>
      </c>
      <c r="C7129" t="s">
        <v>109</v>
      </c>
      <c r="D7129" t="s">
        <v>109</v>
      </c>
      <c r="E7129" t="s">
        <v>77</v>
      </c>
      <c r="F7129" t="s">
        <v>53</v>
      </c>
      <c r="G7129" t="s">
        <v>27</v>
      </c>
      <c r="H7129" t="s">
        <v>28</v>
      </c>
      <c r="I7129">
        <v>0</v>
      </c>
      <c r="J7129">
        <v>0</v>
      </c>
      <c r="K7129">
        <v>189063</v>
      </c>
      <c r="L7129">
        <v>0</v>
      </c>
      <c r="M7129">
        <v>0</v>
      </c>
    </row>
    <row r="7130" spans="1:13" x14ac:dyDescent="0.25">
      <c r="A7130" s="9">
        <v>43465</v>
      </c>
      <c r="B7130" t="s">
        <v>109</v>
      </c>
      <c r="C7130" t="s">
        <v>109</v>
      </c>
      <c r="D7130" t="s">
        <v>109</v>
      </c>
      <c r="E7130" t="s">
        <v>77</v>
      </c>
      <c r="F7130" t="s">
        <v>53</v>
      </c>
      <c r="G7130" t="s">
        <v>29</v>
      </c>
      <c r="H7130" t="s">
        <v>30</v>
      </c>
      <c r="I7130">
        <v>23632.577699939997</v>
      </c>
      <c r="J7130">
        <v>-23632.577699939997</v>
      </c>
      <c r="K7130">
        <v>189063</v>
      </c>
      <c r="L7130">
        <v>12.499842750797352</v>
      </c>
      <c r="M7130">
        <v>-12.499842750797352</v>
      </c>
    </row>
    <row r="7131" spans="1:13" x14ac:dyDescent="0.25">
      <c r="A7131" s="9">
        <v>43465</v>
      </c>
      <c r="B7131" t="s">
        <v>109</v>
      </c>
      <c r="C7131" t="s">
        <v>109</v>
      </c>
      <c r="D7131" t="s">
        <v>109</v>
      </c>
      <c r="E7131" t="s">
        <v>77</v>
      </c>
      <c r="F7131" t="s">
        <v>53</v>
      </c>
      <c r="G7131" t="s">
        <v>31</v>
      </c>
      <c r="H7131" t="s">
        <v>32</v>
      </c>
      <c r="I7131">
        <v>8582.9147813771215</v>
      </c>
      <c r="J7131">
        <v>-8582.9147813771215</v>
      </c>
      <c r="K7131">
        <v>189063</v>
      </c>
      <c r="L7131">
        <v>4.5397115148797598</v>
      </c>
      <c r="M7131">
        <v>-4.5397115148797598</v>
      </c>
    </row>
    <row r="7132" spans="1:13" x14ac:dyDescent="0.25">
      <c r="A7132" s="9">
        <v>43465</v>
      </c>
      <c r="B7132" t="s">
        <v>109</v>
      </c>
      <c r="C7132" t="s">
        <v>109</v>
      </c>
      <c r="D7132" t="s">
        <v>109</v>
      </c>
      <c r="E7132" t="s">
        <v>77</v>
      </c>
      <c r="F7132" t="s">
        <v>53</v>
      </c>
      <c r="G7132" t="s">
        <v>33</v>
      </c>
      <c r="H7132" t="s">
        <v>34</v>
      </c>
      <c r="I7132">
        <v>15049.662918562877</v>
      </c>
      <c r="J7132">
        <v>-15049.662918562877</v>
      </c>
      <c r="K7132">
        <v>189063</v>
      </c>
      <c r="L7132">
        <v>7.9601312359175918</v>
      </c>
      <c r="M7132">
        <v>-7.9601312359175918</v>
      </c>
    </row>
    <row r="7133" spans="1:13" x14ac:dyDescent="0.25">
      <c r="A7133" s="9">
        <v>43465</v>
      </c>
      <c r="B7133" t="s">
        <v>109</v>
      </c>
      <c r="C7133" t="s">
        <v>109</v>
      </c>
      <c r="D7133" t="s">
        <v>109</v>
      </c>
      <c r="E7133" t="s">
        <v>77</v>
      </c>
      <c r="F7133" t="s">
        <v>53</v>
      </c>
      <c r="G7133" t="s">
        <v>35</v>
      </c>
      <c r="H7133" t="s">
        <v>111</v>
      </c>
      <c r="I7133">
        <v>26486.864293999999</v>
      </c>
      <c r="J7133">
        <v>-26486.864293999999</v>
      </c>
      <c r="K7133">
        <v>189063</v>
      </c>
      <c r="L7133">
        <v>14.00954406414793</v>
      </c>
      <c r="M7133">
        <v>-14.00954406414793</v>
      </c>
    </row>
    <row r="7134" spans="1:13" x14ac:dyDescent="0.25">
      <c r="A7134" s="9">
        <v>43465</v>
      </c>
      <c r="B7134" t="s">
        <v>109</v>
      </c>
      <c r="C7134" t="s">
        <v>109</v>
      </c>
      <c r="D7134" t="s">
        <v>109</v>
      </c>
      <c r="E7134" t="s">
        <v>77</v>
      </c>
      <c r="F7134" t="s">
        <v>53</v>
      </c>
      <c r="G7134" t="s">
        <v>36</v>
      </c>
      <c r="H7134" t="s">
        <v>32</v>
      </c>
      <c r="I7134">
        <v>0.86884700494282596</v>
      </c>
      <c r="J7134">
        <v>-0.86884700494282596</v>
      </c>
      <c r="K7134">
        <v>189063</v>
      </c>
      <c r="L7134">
        <v>4.595542252808989E-4</v>
      </c>
      <c r="M7134">
        <v>-4.595542252808989E-4</v>
      </c>
    </row>
    <row r="7135" spans="1:13" x14ac:dyDescent="0.25">
      <c r="A7135" s="9">
        <v>43465</v>
      </c>
      <c r="B7135" t="s">
        <v>109</v>
      </c>
      <c r="C7135" t="s">
        <v>109</v>
      </c>
      <c r="D7135" t="s">
        <v>109</v>
      </c>
      <c r="E7135" t="s">
        <v>77</v>
      </c>
      <c r="F7135" t="s">
        <v>53</v>
      </c>
      <c r="G7135" t="s">
        <v>37</v>
      </c>
      <c r="H7135" t="s">
        <v>34</v>
      </c>
      <c r="I7135">
        <v>26485.995446995057</v>
      </c>
      <c r="J7135">
        <v>-26485.995446995057</v>
      </c>
      <c r="K7135">
        <v>189063</v>
      </c>
      <c r="L7135">
        <v>14.009084509922648</v>
      </c>
      <c r="M7135">
        <v>-14.009084509922648</v>
      </c>
    </row>
    <row r="7136" spans="1:13" x14ac:dyDescent="0.25">
      <c r="A7136" s="9">
        <v>43465</v>
      </c>
      <c r="B7136" t="s">
        <v>109</v>
      </c>
      <c r="C7136" t="s">
        <v>109</v>
      </c>
      <c r="D7136" t="s">
        <v>109</v>
      </c>
      <c r="E7136" t="s">
        <v>77</v>
      </c>
      <c r="F7136" t="s">
        <v>53</v>
      </c>
      <c r="G7136" t="s">
        <v>38</v>
      </c>
      <c r="H7136" t="s">
        <v>39</v>
      </c>
      <c r="I7136">
        <v>0</v>
      </c>
      <c r="J7136">
        <v>0</v>
      </c>
      <c r="K7136">
        <v>189063</v>
      </c>
      <c r="L7136">
        <v>0</v>
      </c>
      <c r="M7136">
        <v>0</v>
      </c>
    </row>
    <row r="7137" spans="1:13" x14ac:dyDescent="0.25">
      <c r="A7137" s="9">
        <v>43465</v>
      </c>
      <c r="B7137" t="s">
        <v>109</v>
      </c>
      <c r="C7137" t="s">
        <v>109</v>
      </c>
      <c r="D7137" t="s">
        <v>109</v>
      </c>
      <c r="E7137" t="s">
        <v>77</v>
      </c>
      <c r="F7137" t="s">
        <v>53</v>
      </c>
      <c r="G7137" t="s">
        <v>40</v>
      </c>
      <c r="H7137" t="s">
        <v>41</v>
      </c>
      <c r="I7137">
        <v>0</v>
      </c>
      <c r="J7137">
        <v>0</v>
      </c>
      <c r="K7137">
        <v>189063</v>
      </c>
      <c r="L7137">
        <v>0</v>
      </c>
      <c r="M7137">
        <v>0</v>
      </c>
    </row>
    <row r="7138" spans="1:13" x14ac:dyDescent="0.25">
      <c r="A7138" s="9">
        <v>43465</v>
      </c>
      <c r="B7138" t="s">
        <v>109</v>
      </c>
      <c r="C7138" t="s">
        <v>109</v>
      </c>
      <c r="D7138" t="s">
        <v>109</v>
      </c>
      <c r="E7138" t="s">
        <v>77</v>
      </c>
      <c r="F7138" t="s">
        <v>53</v>
      </c>
      <c r="G7138" t="s">
        <v>42</v>
      </c>
      <c r="H7138" t="s">
        <v>43</v>
      </c>
      <c r="I7138">
        <v>0</v>
      </c>
      <c r="J7138">
        <v>0</v>
      </c>
      <c r="K7138">
        <v>189063</v>
      </c>
      <c r="L7138">
        <v>0</v>
      </c>
      <c r="M7138">
        <v>0</v>
      </c>
    </row>
    <row r="7139" spans="1:13" x14ac:dyDescent="0.25">
      <c r="A7139" s="9">
        <v>43465</v>
      </c>
      <c r="B7139" t="s">
        <v>109</v>
      </c>
      <c r="C7139" t="s">
        <v>109</v>
      </c>
      <c r="D7139" t="s">
        <v>109</v>
      </c>
      <c r="E7139" t="s">
        <v>77</v>
      </c>
      <c r="F7139" t="s">
        <v>53</v>
      </c>
      <c r="G7139" t="s">
        <v>44</v>
      </c>
      <c r="H7139" t="s">
        <v>45</v>
      </c>
      <c r="I7139">
        <v>0</v>
      </c>
      <c r="J7139">
        <v>0</v>
      </c>
      <c r="K7139">
        <v>189063</v>
      </c>
      <c r="L7139">
        <v>0</v>
      </c>
      <c r="M7139">
        <v>0</v>
      </c>
    </row>
    <row r="7140" spans="1:13" x14ac:dyDescent="0.25">
      <c r="A7140" s="9">
        <v>43465</v>
      </c>
      <c r="B7140" t="s">
        <v>109</v>
      </c>
      <c r="C7140" t="s">
        <v>109</v>
      </c>
      <c r="D7140" t="s">
        <v>109</v>
      </c>
      <c r="E7140" t="s">
        <v>77</v>
      </c>
      <c r="F7140" t="s">
        <v>53</v>
      </c>
      <c r="G7140" t="s">
        <v>46</v>
      </c>
      <c r="H7140" t="s">
        <v>47</v>
      </c>
      <c r="I7140">
        <v>0</v>
      </c>
      <c r="J7140">
        <v>0</v>
      </c>
      <c r="K7140">
        <v>189063</v>
      </c>
      <c r="L7140">
        <v>0</v>
      </c>
      <c r="M7140">
        <v>0</v>
      </c>
    </row>
    <row r="7141" spans="1:13" x14ac:dyDescent="0.25">
      <c r="A7141" s="9">
        <v>43465</v>
      </c>
      <c r="B7141" t="s">
        <v>109</v>
      </c>
      <c r="C7141" t="s">
        <v>109</v>
      </c>
      <c r="D7141" t="s">
        <v>109</v>
      </c>
      <c r="E7141" t="s">
        <v>77</v>
      </c>
      <c r="F7141" t="s">
        <v>53</v>
      </c>
      <c r="G7141" t="s">
        <v>48</v>
      </c>
      <c r="H7141" t="s">
        <v>96</v>
      </c>
      <c r="I7141">
        <v>0</v>
      </c>
      <c r="J7141">
        <v>0</v>
      </c>
      <c r="K7141">
        <v>189063</v>
      </c>
      <c r="L7141">
        <v>0</v>
      </c>
      <c r="M7141">
        <v>0</v>
      </c>
    </row>
    <row r="7142" spans="1:13" x14ac:dyDescent="0.25">
      <c r="A7142" s="9">
        <v>43465</v>
      </c>
      <c r="B7142" t="s">
        <v>109</v>
      </c>
      <c r="C7142" t="s">
        <v>109</v>
      </c>
      <c r="D7142" t="s">
        <v>109</v>
      </c>
      <c r="E7142" t="s">
        <v>77</v>
      </c>
      <c r="F7142" t="s">
        <v>53</v>
      </c>
      <c r="G7142" t="s">
        <v>49</v>
      </c>
      <c r="H7142" t="s">
        <v>56</v>
      </c>
      <c r="I7142">
        <v>8279.5402350000004</v>
      </c>
      <c r="J7142">
        <v>-8279.5402350000004</v>
      </c>
      <c r="K7142">
        <v>189063</v>
      </c>
      <c r="L7142">
        <v>4.3792493692578667</v>
      </c>
      <c r="M7142">
        <v>-4.3792493692578667</v>
      </c>
    </row>
    <row r="7143" spans="1:13" x14ac:dyDescent="0.25">
      <c r="A7143" s="9">
        <v>43465</v>
      </c>
      <c r="B7143" t="s">
        <v>109</v>
      </c>
      <c r="C7143" t="s">
        <v>109</v>
      </c>
      <c r="D7143" t="s">
        <v>109</v>
      </c>
      <c r="E7143" t="s">
        <v>77</v>
      </c>
      <c r="F7143" t="s">
        <v>53</v>
      </c>
      <c r="G7143" t="s">
        <v>50</v>
      </c>
      <c r="H7143" t="s">
        <v>51</v>
      </c>
      <c r="I7143">
        <v>21.144552999999998</v>
      </c>
      <c r="J7143">
        <v>-21.144552999999998</v>
      </c>
      <c r="K7143">
        <v>189063</v>
      </c>
      <c r="L7143">
        <v>1.1183866224486017E-2</v>
      </c>
      <c r="M7143">
        <v>-1.1183866224486017E-2</v>
      </c>
    </row>
    <row r="7144" spans="1:13" x14ac:dyDescent="0.25">
      <c r="A7144" s="9">
        <v>43465</v>
      </c>
      <c r="B7144" t="s">
        <v>109</v>
      </c>
      <c r="C7144" t="s">
        <v>109</v>
      </c>
      <c r="D7144" t="s">
        <v>109</v>
      </c>
      <c r="E7144" t="s">
        <v>77</v>
      </c>
      <c r="F7144" t="s">
        <v>53</v>
      </c>
      <c r="G7144" t="s">
        <v>52</v>
      </c>
      <c r="H7144" t="s">
        <v>57</v>
      </c>
      <c r="I7144">
        <v>8258.3956820000003</v>
      </c>
      <c r="J7144">
        <v>-8258.3956820000003</v>
      </c>
      <c r="K7144">
        <v>189063</v>
      </c>
      <c r="L7144">
        <v>4.3680655030333799</v>
      </c>
      <c r="M7144">
        <v>-4.3680655030333799</v>
      </c>
    </row>
    <row r="7145" spans="1:13" x14ac:dyDescent="0.25">
      <c r="A7145" s="9">
        <v>43465</v>
      </c>
      <c r="B7145" t="s">
        <v>109</v>
      </c>
      <c r="C7145" t="s">
        <v>109</v>
      </c>
      <c r="D7145" t="s">
        <v>109</v>
      </c>
      <c r="E7145" t="s">
        <v>77</v>
      </c>
      <c r="F7145" t="s">
        <v>58</v>
      </c>
      <c r="G7145" t="s">
        <v>59</v>
      </c>
      <c r="H7145" t="s">
        <v>60</v>
      </c>
      <c r="I7145">
        <v>186.16723066000122</v>
      </c>
      <c r="J7145">
        <v>186.16723066000122</v>
      </c>
      <c r="K7145">
        <v>189063</v>
      </c>
      <c r="L7145">
        <v>9.8468357457567712E-2</v>
      </c>
      <c r="M7145">
        <v>9.8468357457567712E-2</v>
      </c>
    </row>
    <row r="7146" spans="1:13" x14ac:dyDescent="0.25">
      <c r="A7146" s="9">
        <v>43465</v>
      </c>
      <c r="B7146" t="s">
        <v>106</v>
      </c>
      <c r="C7146" t="s">
        <v>106</v>
      </c>
      <c r="D7146" t="s">
        <v>106</v>
      </c>
      <c r="E7146" t="s">
        <v>78</v>
      </c>
      <c r="F7146" t="s">
        <v>12</v>
      </c>
      <c r="G7146" t="s">
        <v>13</v>
      </c>
      <c r="H7146" t="s">
        <v>14</v>
      </c>
      <c r="I7146">
        <v>177962.52205086895</v>
      </c>
      <c r="J7146">
        <v>177962.52205086895</v>
      </c>
      <c r="K7146">
        <v>189063</v>
      </c>
      <c r="L7146">
        <v>94.12868834773009</v>
      </c>
      <c r="M7146">
        <v>94.12868834773009</v>
      </c>
    </row>
    <row r="7147" spans="1:13" x14ac:dyDescent="0.25">
      <c r="A7147" s="9">
        <v>43465</v>
      </c>
      <c r="B7147" t="s">
        <v>106</v>
      </c>
      <c r="C7147" t="s">
        <v>106</v>
      </c>
      <c r="D7147" t="s">
        <v>106</v>
      </c>
      <c r="E7147" t="s">
        <v>78</v>
      </c>
      <c r="F7147" t="s">
        <v>12</v>
      </c>
      <c r="G7147" t="s">
        <v>15</v>
      </c>
      <c r="H7147" t="s">
        <v>16</v>
      </c>
      <c r="I7147">
        <v>0</v>
      </c>
      <c r="J7147">
        <v>0</v>
      </c>
      <c r="K7147">
        <v>189063</v>
      </c>
      <c r="L7147">
        <v>0</v>
      </c>
      <c r="M7147">
        <v>0</v>
      </c>
    </row>
    <row r="7148" spans="1:13" x14ac:dyDescent="0.25">
      <c r="A7148" s="9">
        <v>43465</v>
      </c>
      <c r="B7148" t="s">
        <v>106</v>
      </c>
      <c r="C7148" t="s">
        <v>106</v>
      </c>
      <c r="D7148" t="s">
        <v>106</v>
      </c>
      <c r="E7148" t="s">
        <v>78</v>
      </c>
      <c r="F7148" t="s">
        <v>12</v>
      </c>
      <c r="G7148" t="s">
        <v>17</v>
      </c>
      <c r="H7148" t="s">
        <v>18</v>
      </c>
      <c r="I7148">
        <v>0</v>
      </c>
      <c r="J7148">
        <v>0</v>
      </c>
      <c r="K7148">
        <v>189063</v>
      </c>
      <c r="L7148">
        <v>0</v>
      </c>
      <c r="M7148">
        <v>0</v>
      </c>
    </row>
    <row r="7149" spans="1:13" x14ac:dyDescent="0.25">
      <c r="A7149" s="9">
        <v>43465</v>
      </c>
      <c r="B7149" t="s">
        <v>106</v>
      </c>
      <c r="C7149" t="s">
        <v>106</v>
      </c>
      <c r="D7149" t="s">
        <v>106</v>
      </c>
      <c r="E7149" t="s">
        <v>78</v>
      </c>
      <c r="F7149" t="s">
        <v>12</v>
      </c>
      <c r="G7149" t="s">
        <v>19</v>
      </c>
      <c r="H7149" t="s">
        <v>20</v>
      </c>
      <c r="I7149">
        <v>0</v>
      </c>
      <c r="J7149">
        <v>0</v>
      </c>
      <c r="K7149">
        <v>189063</v>
      </c>
      <c r="L7149">
        <v>0</v>
      </c>
      <c r="M7149">
        <v>0</v>
      </c>
    </row>
    <row r="7150" spans="1:13" x14ac:dyDescent="0.25">
      <c r="A7150" s="9">
        <v>43465</v>
      </c>
      <c r="B7150" t="s">
        <v>106</v>
      </c>
      <c r="C7150" t="s">
        <v>106</v>
      </c>
      <c r="D7150" t="s">
        <v>106</v>
      </c>
      <c r="E7150" t="s">
        <v>78</v>
      </c>
      <c r="F7150" t="s">
        <v>12</v>
      </c>
      <c r="G7150" t="s">
        <v>21</v>
      </c>
      <c r="H7150" t="s">
        <v>22</v>
      </c>
      <c r="I7150">
        <v>58072.362539270005</v>
      </c>
      <c r="J7150">
        <v>58072.362539270005</v>
      </c>
      <c r="K7150">
        <v>189063</v>
      </c>
      <c r="L7150">
        <v>30.715879119272415</v>
      </c>
      <c r="M7150">
        <v>30.715879119272415</v>
      </c>
    </row>
    <row r="7151" spans="1:13" x14ac:dyDescent="0.25">
      <c r="A7151" s="9">
        <v>43465</v>
      </c>
      <c r="B7151" t="s">
        <v>106</v>
      </c>
      <c r="C7151" t="s">
        <v>106</v>
      </c>
      <c r="D7151" t="s">
        <v>106</v>
      </c>
      <c r="E7151" t="s">
        <v>78</v>
      </c>
      <c r="F7151" t="s">
        <v>12</v>
      </c>
      <c r="G7151" t="s">
        <v>23</v>
      </c>
      <c r="H7151" t="s">
        <v>24</v>
      </c>
      <c r="I7151">
        <v>15079.362513980004</v>
      </c>
      <c r="J7151">
        <v>15079.362513980004</v>
      </c>
      <c r="K7151">
        <v>189063</v>
      </c>
      <c r="L7151">
        <v>7.9758400712884097</v>
      </c>
      <c r="M7151">
        <v>7.9758400712884097</v>
      </c>
    </row>
    <row r="7152" spans="1:13" x14ac:dyDescent="0.25">
      <c r="A7152" s="9">
        <v>43465</v>
      </c>
      <c r="B7152" t="s">
        <v>106</v>
      </c>
      <c r="C7152" t="s">
        <v>106</v>
      </c>
      <c r="D7152" t="s">
        <v>106</v>
      </c>
      <c r="E7152" t="s">
        <v>78</v>
      </c>
      <c r="F7152" t="s">
        <v>12</v>
      </c>
      <c r="G7152" t="s">
        <v>25</v>
      </c>
      <c r="H7152" t="s">
        <v>26</v>
      </c>
      <c r="I7152">
        <v>12011.928886290001</v>
      </c>
      <c r="J7152">
        <v>12011.928886290001</v>
      </c>
      <c r="K7152">
        <v>189063</v>
      </c>
      <c r="L7152">
        <v>6.3534001292108986</v>
      </c>
      <c r="M7152">
        <v>6.3534001292108986</v>
      </c>
    </row>
    <row r="7153" spans="1:13" x14ac:dyDescent="0.25">
      <c r="A7153" s="9">
        <v>43465</v>
      </c>
      <c r="B7153" t="s">
        <v>106</v>
      </c>
      <c r="C7153" t="s">
        <v>106</v>
      </c>
      <c r="D7153" t="s">
        <v>106</v>
      </c>
      <c r="E7153" t="s">
        <v>78</v>
      </c>
      <c r="F7153" t="s">
        <v>12</v>
      </c>
      <c r="G7153" t="s">
        <v>27</v>
      </c>
      <c r="H7153" t="s">
        <v>28</v>
      </c>
      <c r="I7153">
        <v>30981.071139000003</v>
      </c>
      <c r="J7153">
        <v>30981.071139000003</v>
      </c>
      <c r="K7153">
        <v>189063</v>
      </c>
      <c r="L7153">
        <v>16.386638918773109</v>
      </c>
      <c r="M7153">
        <v>16.386638918773109</v>
      </c>
    </row>
    <row r="7154" spans="1:13" x14ac:dyDescent="0.25">
      <c r="A7154" s="9">
        <v>43465</v>
      </c>
      <c r="B7154" t="s">
        <v>106</v>
      </c>
      <c r="C7154" t="s">
        <v>106</v>
      </c>
      <c r="D7154" t="s">
        <v>106</v>
      </c>
      <c r="E7154" t="s">
        <v>78</v>
      </c>
      <c r="F7154" t="s">
        <v>12</v>
      </c>
      <c r="G7154" t="s">
        <v>29</v>
      </c>
      <c r="H7154" t="s">
        <v>30</v>
      </c>
      <c r="I7154">
        <v>0</v>
      </c>
      <c r="J7154">
        <v>0</v>
      </c>
      <c r="K7154">
        <v>189063</v>
      </c>
      <c r="L7154">
        <v>0</v>
      </c>
      <c r="M7154">
        <v>0</v>
      </c>
    </row>
    <row r="7155" spans="1:13" x14ac:dyDescent="0.25">
      <c r="A7155" s="9">
        <v>43465</v>
      </c>
      <c r="B7155" t="s">
        <v>106</v>
      </c>
      <c r="C7155" t="s">
        <v>106</v>
      </c>
      <c r="D7155" t="s">
        <v>106</v>
      </c>
      <c r="E7155" t="s">
        <v>78</v>
      </c>
      <c r="F7155" t="s">
        <v>12</v>
      </c>
      <c r="G7155" t="s">
        <v>31</v>
      </c>
      <c r="H7155" t="s">
        <v>32</v>
      </c>
      <c r="I7155">
        <v>0</v>
      </c>
      <c r="J7155">
        <v>0</v>
      </c>
      <c r="K7155">
        <v>189063</v>
      </c>
      <c r="L7155">
        <v>0</v>
      </c>
      <c r="M7155">
        <v>0</v>
      </c>
    </row>
    <row r="7156" spans="1:13" x14ac:dyDescent="0.25">
      <c r="A7156" s="9">
        <v>43465</v>
      </c>
      <c r="B7156" t="s">
        <v>106</v>
      </c>
      <c r="C7156" t="s">
        <v>106</v>
      </c>
      <c r="D7156" t="s">
        <v>106</v>
      </c>
      <c r="E7156" t="s">
        <v>78</v>
      </c>
      <c r="F7156" t="s">
        <v>12</v>
      </c>
      <c r="G7156" t="s">
        <v>33</v>
      </c>
      <c r="H7156" t="s">
        <v>34</v>
      </c>
      <c r="I7156">
        <v>0</v>
      </c>
      <c r="J7156">
        <v>0</v>
      </c>
      <c r="K7156">
        <v>189063</v>
      </c>
      <c r="L7156">
        <v>0</v>
      </c>
      <c r="M7156">
        <v>0</v>
      </c>
    </row>
    <row r="7157" spans="1:13" x14ac:dyDescent="0.25">
      <c r="A7157" s="9">
        <v>43465</v>
      </c>
      <c r="B7157" t="s">
        <v>106</v>
      </c>
      <c r="C7157" t="s">
        <v>106</v>
      </c>
      <c r="D7157" t="s">
        <v>106</v>
      </c>
      <c r="E7157" t="s">
        <v>78</v>
      </c>
      <c r="F7157" t="s">
        <v>12</v>
      </c>
      <c r="G7157" t="s">
        <v>35</v>
      </c>
      <c r="H7157" t="s">
        <v>111</v>
      </c>
      <c r="I7157">
        <v>271.70414399999999</v>
      </c>
      <c r="J7157">
        <v>271.70414399999999</v>
      </c>
      <c r="K7157">
        <v>189063</v>
      </c>
      <c r="L7157">
        <v>0.14371090271496803</v>
      </c>
      <c r="M7157">
        <v>0.14371090271496803</v>
      </c>
    </row>
    <row r="7158" spans="1:13" x14ac:dyDescent="0.25">
      <c r="A7158" s="9">
        <v>43465</v>
      </c>
      <c r="B7158" t="s">
        <v>106</v>
      </c>
      <c r="C7158" t="s">
        <v>106</v>
      </c>
      <c r="D7158" t="s">
        <v>106</v>
      </c>
      <c r="E7158" t="s">
        <v>78</v>
      </c>
      <c r="F7158" t="s">
        <v>12</v>
      </c>
      <c r="G7158" t="s">
        <v>36</v>
      </c>
      <c r="H7158" t="s">
        <v>32</v>
      </c>
      <c r="I7158">
        <v>51.443827382416195</v>
      </c>
      <c r="J7158">
        <v>51.443827382416195</v>
      </c>
      <c r="K7158">
        <v>189063</v>
      </c>
      <c r="L7158">
        <v>2.72098863248844E-2</v>
      </c>
      <c r="M7158">
        <v>2.72098863248844E-2</v>
      </c>
    </row>
    <row r="7159" spans="1:13" x14ac:dyDescent="0.25">
      <c r="A7159" s="9">
        <v>43465</v>
      </c>
      <c r="B7159" t="s">
        <v>106</v>
      </c>
      <c r="C7159" t="s">
        <v>106</v>
      </c>
      <c r="D7159" t="s">
        <v>106</v>
      </c>
      <c r="E7159" t="s">
        <v>78</v>
      </c>
      <c r="F7159" t="s">
        <v>12</v>
      </c>
      <c r="G7159" t="s">
        <v>37</v>
      </c>
      <c r="H7159" t="s">
        <v>34</v>
      </c>
      <c r="I7159">
        <v>220.26031661758378</v>
      </c>
      <c r="J7159">
        <v>220.26031661758378</v>
      </c>
      <c r="K7159">
        <v>189063</v>
      </c>
      <c r="L7159">
        <v>0.11650101639008362</v>
      </c>
      <c r="M7159">
        <v>0.11650101639008362</v>
      </c>
    </row>
    <row r="7160" spans="1:13" x14ac:dyDescent="0.25">
      <c r="A7160" s="9">
        <v>43465</v>
      </c>
      <c r="B7160" t="s">
        <v>106</v>
      </c>
      <c r="C7160" t="s">
        <v>106</v>
      </c>
      <c r="D7160" t="s">
        <v>106</v>
      </c>
      <c r="E7160" t="s">
        <v>78</v>
      </c>
      <c r="F7160" t="s">
        <v>12</v>
      </c>
      <c r="G7160" t="s">
        <v>38</v>
      </c>
      <c r="H7160" t="s">
        <v>39</v>
      </c>
      <c r="I7160">
        <v>108126.28270493931</v>
      </c>
      <c r="J7160">
        <v>108126.28270493931</v>
      </c>
      <c r="K7160">
        <v>189063</v>
      </c>
      <c r="L7160">
        <v>57.190609852239362</v>
      </c>
      <c r="M7160">
        <v>57.190609852239362</v>
      </c>
    </row>
    <row r="7161" spans="1:13" x14ac:dyDescent="0.25">
      <c r="A7161" s="9">
        <v>43465</v>
      </c>
      <c r="B7161" t="s">
        <v>106</v>
      </c>
      <c r="C7161" t="s">
        <v>106</v>
      </c>
      <c r="D7161" t="s">
        <v>106</v>
      </c>
      <c r="E7161" t="s">
        <v>78</v>
      </c>
      <c r="F7161" t="s">
        <v>12</v>
      </c>
      <c r="G7161" t="s">
        <v>40</v>
      </c>
      <c r="H7161" t="s">
        <v>41</v>
      </c>
      <c r="I7161">
        <v>1151.1976948841443</v>
      </c>
      <c r="J7161">
        <v>1151.1976948841443</v>
      </c>
      <c r="K7161">
        <v>189063</v>
      </c>
      <c r="L7161">
        <v>0.60889634401450532</v>
      </c>
      <c r="M7161">
        <v>0.60889634401450532</v>
      </c>
    </row>
    <row r="7162" spans="1:13" x14ac:dyDescent="0.25">
      <c r="A7162" s="9">
        <v>43465</v>
      </c>
      <c r="B7162" t="s">
        <v>106</v>
      </c>
      <c r="C7162" t="s">
        <v>106</v>
      </c>
      <c r="D7162" t="s">
        <v>106</v>
      </c>
      <c r="E7162" t="s">
        <v>78</v>
      </c>
      <c r="F7162" t="s">
        <v>12</v>
      </c>
      <c r="G7162" t="s">
        <v>42</v>
      </c>
      <c r="H7162" t="s">
        <v>43</v>
      </c>
      <c r="I7162">
        <v>0</v>
      </c>
      <c r="J7162">
        <v>0</v>
      </c>
      <c r="K7162">
        <v>189063</v>
      </c>
      <c r="L7162">
        <v>0</v>
      </c>
      <c r="M7162">
        <v>0</v>
      </c>
    </row>
    <row r="7163" spans="1:13" x14ac:dyDescent="0.25">
      <c r="A7163" s="9">
        <v>43465</v>
      </c>
      <c r="B7163" t="s">
        <v>106</v>
      </c>
      <c r="C7163" t="s">
        <v>106</v>
      </c>
      <c r="D7163" t="s">
        <v>106</v>
      </c>
      <c r="E7163" t="s">
        <v>78</v>
      </c>
      <c r="F7163" t="s">
        <v>12</v>
      </c>
      <c r="G7163" t="s">
        <v>44</v>
      </c>
      <c r="H7163" t="s">
        <v>45</v>
      </c>
      <c r="I7163">
        <v>620.86064470000008</v>
      </c>
      <c r="J7163">
        <v>620.86064470000008</v>
      </c>
      <c r="K7163">
        <v>189063</v>
      </c>
      <c r="L7163">
        <v>0.32838823286417756</v>
      </c>
      <c r="M7163">
        <v>0.32838823286417756</v>
      </c>
    </row>
    <row r="7164" spans="1:13" x14ac:dyDescent="0.25">
      <c r="A7164" s="9">
        <v>43465</v>
      </c>
      <c r="B7164" t="s">
        <v>106</v>
      </c>
      <c r="C7164" t="s">
        <v>106</v>
      </c>
      <c r="D7164" t="s">
        <v>106</v>
      </c>
      <c r="E7164" t="s">
        <v>78</v>
      </c>
      <c r="F7164" t="s">
        <v>12</v>
      </c>
      <c r="G7164" t="s">
        <v>46</v>
      </c>
      <c r="H7164" t="s">
        <v>47</v>
      </c>
      <c r="I7164">
        <v>530.33705018414412</v>
      </c>
      <c r="J7164">
        <v>530.33705018414412</v>
      </c>
      <c r="K7164">
        <v>189063</v>
      </c>
      <c r="L7164">
        <v>0.2805081111503277</v>
      </c>
      <c r="M7164">
        <v>0.2805081111503277</v>
      </c>
    </row>
    <row r="7165" spans="1:13" x14ac:dyDescent="0.25">
      <c r="A7165" s="9">
        <v>43465</v>
      </c>
      <c r="B7165" t="s">
        <v>106</v>
      </c>
      <c r="C7165" t="s">
        <v>106</v>
      </c>
      <c r="D7165" t="s">
        <v>106</v>
      </c>
      <c r="E7165" t="s">
        <v>78</v>
      </c>
      <c r="F7165" t="s">
        <v>12</v>
      </c>
      <c r="G7165" t="s">
        <v>48</v>
      </c>
      <c r="H7165" t="s">
        <v>96</v>
      </c>
      <c r="I7165">
        <v>0</v>
      </c>
      <c r="J7165">
        <v>0</v>
      </c>
      <c r="K7165">
        <v>189063</v>
      </c>
      <c r="L7165">
        <v>0</v>
      </c>
      <c r="M7165">
        <v>0</v>
      </c>
    </row>
    <row r="7166" spans="1:13" x14ac:dyDescent="0.25">
      <c r="A7166" s="9">
        <v>43465</v>
      </c>
      <c r="B7166" t="s">
        <v>106</v>
      </c>
      <c r="C7166" t="s">
        <v>106</v>
      </c>
      <c r="D7166" t="s">
        <v>106</v>
      </c>
      <c r="E7166" t="s">
        <v>78</v>
      </c>
      <c r="F7166" t="s">
        <v>12</v>
      </c>
      <c r="G7166" t="s">
        <v>49</v>
      </c>
      <c r="H7166" t="s">
        <v>105</v>
      </c>
      <c r="I7166">
        <v>10340.974967775484</v>
      </c>
      <c r="J7166">
        <v>10340.974967775484</v>
      </c>
      <c r="K7166">
        <v>189063</v>
      </c>
      <c r="L7166">
        <v>5.4695921294888397</v>
      </c>
      <c r="M7166">
        <v>5.4695921294888397</v>
      </c>
    </row>
    <row r="7167" spans="1:13" x14ac:dyDescent="0.25">
      <c r="A7167" s="9">
        <v>43465</v>
      </c>
      <c r="B7167" t="s">
        <v>106</v>
      </c>
      <c r="C7167" t="s">
        <v>106</v>
      </c>
      <c r="D7167" t="s">
        <v>106</v>
      </c>
      <c r="E7167" t="s">
        <v>78</v>
      </c>
      <c r="F7167" t="s">
        <v>12</v>
      </c>
      <c r="G7167" t="s">
        <v>50</v>
      </c>
      <c r="H7167" t="s">
        <v>51</v>
      </c>
      <c r="I7167">
        <v>144.83683135396001</v>
      </c>
      <c r="J7167">
        <v>144.83683135396001</v>
      </c>
      <c r="K7167">
        <v>189063</v>
      </c>
      <c r="L7167">
        <v>7.6607708199891045E-2</v>
      </c>
      <c r="M7167">
        <v>7.6607708199891045E-2</v>
      </c>
    </row>
    <row r="7168" spans="1:13" x14ac:dyDescent="0.25">
      <c r="A7168" s="9">
        <v>43465</v>
      </c>
      <c r="B7168" t="s">
        <v>106</v>
      </c>
      <c r="C7168" t="s">
        <v>106</v>
      </c>
      <c r="D7168" t="s">
        <v>106</v>
      </c>
      <c r="E7168" t="s">
        <v>78</v>
      </c>
      <c r="F7168" t="s">
        <v>12</v>
      </c>
      <c r="G7168" t="s">
        <v>52</v>
      </c>
      <c r="H7168" t="s">
        <v>107</v>
      </c>
      <c r="I7168">
        <v>10196.138136421525</v>
      </c>
      <c r="J7168">
        <v>10196.138136421525</v>
      </c>
      <c r="K7168">
        <v>189063</v>
      </c>
      <c r="L7168">
        <v>5.3929844212889488</v>
      </c>
      <c r="M7168">
        <v>5.3929844212889488</v>
      </c>
    </row>
    <row r="7169" spans="1:13" x14ac:dyDescent="0.25">
      <c r="A7169" s="9">
        <v>43465</v>
      </c>
      <c r="B7169" t="s">
        <v>106</v>
      </c>
      <c r="C7169" t="s">
        <v>106</v>
      </c>
      <c r="D7169" t="s">
        <v>106</v>
      </c>
      <c r="E7169" t="s">
        <v>78</v>
      </c>
      <c r="F7169" t="s">
        <v>53</v>
      </c>
      <c r="G7169" t="s">
        <v>54</v>
      </c>
      <c r="H7169" t="s">
        <v>55</v>
      </c>
      <c r="I7169">
        <v>20037.47863372336</v>
      </c>
      <c r="J7169">
        <v>-20037.47863372336</v>
      </c>
      <c r="K7169">
        <v>189063</v>
      </c>
      <c r="L7169">
        <v>10.598307777684349</v>
      </c>
      <c r="M7169">
        <v>-10.598307777684349</v>
      </c>
    </row>
    <row r="7170" spans="1:13" x14ac:dyDescent="0.25">
      <c r="A7170" s="9">
        <v>43465</v>
      </c>
      <c r="B7170" t="s">
        <v>106</v>
      </c>
      <c r="C7170" t="s">
        <v>106</v>
      </c>
      <c r="D7170" t="s">
        <v>106</v>
      </c>
      <c r="E7170" t="s">
        <v>78</v>
      </c>
      <c r="F7170" t="s">
        <v>53</v>
      </c>
      <c r="G7170" t="s">
        <v>15</v>
      </c>
      <c r="H7170" t="s">
        <v>16</v>
      </c>
      <c r="I7170">
        <v>0</v>
      </c>
      <c r="J7170">
        <v>0</v>
      </c>
      <c r="K7170">
        <v>189063</v>
      </c>
      <c r="L7170">
        <v>0</v>
      </c>
      <c r="M7170">
        <v>0</v>
      </c>
    </row>
    <row r="7171" spans="1:13" x14ac:dyDescent="0.25">
      <c r="A7171" s="9">
        <v>43465</v>
      </c>
      <c r="B7171" t="s">
        <v>106</v>
      </c>
      <c r="C7171" t="s">
        <v>106</v>
      </c>
      <c r="D7171" t="s">
        <v>106</v>
      </c>
      <c r="E7171" t="s">
        <v>78</v>
      </c>
      <c r="F7171" t="s">
        <v>53</v>
      </c>
      <c r="G7171" t="s">
        <v>17</v>
      </c>
      <c r="H7171" t="s">
        <v>18</v>
      </c>
      <c r="I7171">
        <v>0</v>
      </c>
      <c r="J7171">
        <v>0</v>
      </c>
      <c r="K7171">
        <v>189063</v>
      </c>
      <c r="L7171">
        <v>0</v>
      </c>
      <c r="M7171">
        <v>0</v>
      </c>
    </row>
    <row r="7172" spans="1:13" x14ac:dyDescent="0.25">
      <c r="A7172" s="9">
        <v>43465</v>
      </c>
      <c r="B7172" t="s">
        <v>106</v>
      </c>
      <c r="C7172" t="s">
        <v>106</v>
      </c>
      <c r="D7172" t="s">
        <v>106</v>
      </c>
      <c r="E7172" t="s">
        <v>78</v>
      </c>
      <c r="F7172" t="s">
        <v>53</v>
      </c>
      <c r="G7172" t="s">
        <v>19</v>
      </c>
      <c r="H7172" t="s">
        <v>20</v>
      </c>
      <c r="I7172">
        <v>0</v>
      </c>
      <c r="J7172">
        <v>0</v>
      </c>
      <c r="K7172">
        <v>189063</v>
      </c>
      <c r="L7172">
        <v>0</v>
      </c>
      <c r="M7172">
        <v>0</v>
      </c>
    </row>
    <row r="7173" spans="1:13" x14ac:dyDescent="0.25">
      <c r="A7173" s="9">
        <v>43465</v>
      </c>
      <c r="B7173" t="s">
        <v>106</v>
      </c>
      <c r="C7173" t="s">
        <v>106</v>
      </c>
      <c r="D7173" t="s">
        <v>106</v>
      </c>
      <c r="E7173" t="s">
        <v>78</v>
      </c>
      <c r="F7173" t="s">
        <v>53</v>
      </c>
      <c r="G7173" t="s">
        <v>21</v>
      </c>
      <c r="H7173" t="s">
        <v>22</v>
      </c>
      <c r="I7173">
        <v>0</v>
      </c>
      <c r="J7173">
        <v>0</v>
      </c>
      <c r="K7173">
        <v>189063</v>
      </c>
      <c r="L7173">
        <v>0</v>
      </c>
      <c r="M7173">
        <v>0</v>
      </c>
    </row>
    <row r="7174" spans="1:13" x14ac:dyDescent="0.25">
      <c r="A7174" s="9">
        <v>43465</v>
      </c>
      <c r="B7174" t="s">
        <v>106</v>
      </c>
      <c r="C7174" t="s">
        <v>106</v>
      </c>
      <c r="D7174" t="s">
        <v>106</v>
      </c>
      <c r="E7174" t="s">
        <v>78</v>
      </c>
      <c r="F7174" t="s">
        <v>53</v>
      </c>
      <c r="G7174" t="s">
        <v>23</v>
      </c>
      <c r="H7174" t="s">
        <v>24</v>
      </c>
      <c r="I7174">
        <v>0</v>
      </c>
      <c r="J7174">
        <v>0</v>
      </c>
      <c r="K7174">
        <v>189063</v>
      </c>
      <c r="L7174">
        <v>0</v>
      </c>
      <c r="M7174">
        <v>0</v>
      </c>
    </row>
    <row r="7175" spans="1:13" x14ac:dyDescent="0.25">
      <c r="A7175" s="9">
        <v>43465</v>
      </c>
      <c r="B7175" t="s">
        <v>106</v>
      </c>
      <c r="C7175" t="s">
        <v>106</v>
      </c>
      <c r="D7175" t="s">
        <v>106</v>
      </c>
      <c r="E7175" t="s">
        <v>78</v>
      </c>
      <c r="F7175" t="s">
        <v>53</v>
      </c>
      <c r="G7175" t="s">
        <v>25</v>
      </c>
      <c r="H7175" t="s">
        <v>26</v>
      </c>
      <c r="I7175">
        <v>0</v>
      </c>
      <c r="J7175">
        <v>0</v>
      </c>
      <c r="K7175">
        <v>189063</v>
      </c>
      <c r="L7175">
        <v>0</v>
      </c>
      <c r="M7175">
        <v>0</v>
      </c>
    </row>
    <row r="7176" spans="1:13" x14ac:dyDescent="0.25">
      <c r="A7176" s="9">
        <v>43465</v>
      </c>
      <c r="B7176" t="s">
        <v>106</v>
      </c>
      <c r="C7176" t="s">
        <v>106</v>
      </c>
      <c r="D7176" t="s">
        <v>106</v>
      </c>
      <c r="E7176" t="s">
        <v>78</v>
      </c>
      <c r="F7176" t="s">
        <v>53</v>
      </c>
      <c r="G7176" t="s">
        <v>27</v>
      </c>
      <c r="H7176" t="s">
        <v>28</v>
      </c>
      <c r="I7176">
        <v>0</v>
      </c>
      <c r="J7176">
        <v>0</v>
      </c>
      <c r="K7176">
        <v>189063</v>
      </c>
      <c r="L7176">
        <v>0</v>
      </c>
      <c r="M7176">
        <v>0</v>
      </c>
    </row>
    <row r="7177" spans="1:13" x14ac:dyDescent="0.25">
      <c r="A7177" s="9">
        <v>43465</v>
      </c>
      <c r="B7177" t="s">
        <v>106</v>
      </c>
      <c r="C7177" t="s">
        <v>106</v>
      </c>
      <c r="D7177" t="s">
        <v>106</v>
      </c>
      <c r="E7177" t="s">
        <v>78</v>
      </c>
      <c r="F7177" t="s">
        <v>53</v>
      </c>
      <c r="G7177" t="s">
        <v>29</v>
      </c>
      <c r="H7177" t="s">
        <v>30</v>
      </c>
      <c r="I7177">
        <v>0</v>
      </c>
      <c r="J7177">
        <v>0</v>
      </c>
      <c r="K7177">
        <v>189063</v>
      </c>
      <c r="L7177">
        <v>0</v>
      </c>
      <c r="M7177">
        <v>0</v>
      </c>
    </row>
    <row r="7178" spans="1:13" x14ac:dyDescent="0.25">
      <c r="A7178" s="9">
        <v>43465</v>
      </c>
      <c r="B7178" t="s">
        <v>106</v>
      </c>
      <c r="C7178" t="s">
        <v>106</v>
      </c>
      <c r="D7178" t="s">
        <v>106</v>
      </c>
      <c r="E7178" t="s">
        <v>78</v>
      </c>
      <c r="F7178" t="s">
        <v>53</v>
      </c>
      <c r="G7178" t="s">
        <v>31</v>
      </c>
      <c r="H7178" t="s">
        <v>32</v>
      </c>
      <c r="I7178">
        <v>0</v>
      </c>
      <c r="J7178">
        <v>0</v>
      </c>
      <c r="K7178">
        <v>189063</v>
      </c>
      <c r="L7178">
        <v>0</v>
      </c>
      <c r="M7178">
        <v>0</v>
      </c>
    </row>
    <row r="7179" spans="1:13" x14ac:dyDescent="0.25">
      <c r="A7179" s="9">
        <v>43465</v>
      </c>
      <c r="B7179" t="s">
        <v>106</v>
      </c>
      <c r="C7179" t="s">
        <v>106</v>
      </c>
      <c r="D7179" t="s">
        <v>106</v>
      </c>
      <c r="E7179" t="s">
        <v>78</v>
      </c>
      <c r="F7179" t="s">
        <v>53</v>
      </c>
      <c r="G7179" t="s">
        <v>33</v>
      </c>
      <c r="H7179" t="s">
        <v>34</v>
      </c>
      <c r="I7179">
        <v>0</v>
      </c>
      <c r="J7179">
        <v>0</v>
      </c>
      <c r="K7179">
        <v>189063</v>
      </c>
      <c r="L7179">
        <v>0</v>
      </c>
      <c r="M7179">
        <v>0</v>
      </c>
    </row>
    <row r="7180" spans="1:13" x14ac:dyDescent="0.25">
      <c r="A7180" s="9">
        <v>43465</v>
      </c>
      <c r="B7180" t="s">
        <v>106</v>
      </c>
      <c r="C7180" t="s">
        <v>106</v>
      </c>
      <c r="D7180" t="s">
        <v>106</v>
      </c>
      <c r="E7180" t="s">
        <v>78</v>
      </c>
      <c r="F7180" t="s">
        <v>53</v>
      </c>
      <c r="G7180" t="s">
        <v>35</v>
      </c>
      <c r="H7180" t="s">
        <v>111</v>
      </c>
      <c r="I7180">
        <v>17288.49783226315</v>
      </c>
      <c r="J7180">
        <v>-17288.49783226315</v>
      </c>
      <c r="K7180">
        <v>189063</v>
      </c>
      <c r="L7180">
        <v>9.1443052486542324</v>
      </c>
      <c r="M7180">
        <v>-9.1443052486542324</v>
      </c>
    </row>
    <row r="7181" spans="1:13" x14ac:dyDescent="0.25">
      <c r="A7181" s="9">
        <v>43465</v>
      </c>
      <c r="B7181" t="s">
        <v>106</v>
      </c>
      <c r="C7181" t="s">
        <v>106</v>
      </c>
      <c r="D7181" t="s">
        <v>106</v>
      </c>
      <c r="E7181" t="s">
        <v>78</v>
      </c>
      <c r="F7181" t="s">
        <v>53</v>
      </c>
      <c r="G7181" t="s">
        <v>36</v>
      </c>
      <c r="H7181" t="s">
        <v>32</v>
      </c>
      <c r="I7181">
        <v>6510.7341443426649</v>
      </c>
      <c r="J7181">
        <v>-6510.7341443426649</v>
      </c>
      <c r="K7181">
        <v>189063</v>
      </c>
      <c r="L7181">
        <v>3.4436849856093814</v>
      </c>
      <c r="M7181">
        <v>-3.4436849856093814</v>
      </c>
    </row>
    <row r="7182" spans="1:13" x14ac:dyDescent="0.25">
      <c r="A7182" s="9">
        <v>43465</v>
      </c>
      <c r="B7182" t="s">
        <v>106</v>
      </c>
      <c r="C7182" t="s">
        <v>106</v>
      </c>
      <c r="D7182" t="s">
        <v>106</v>
      </c>
      <c r="E7182" t="s">
        <v>78</v>
      </c>
      <c r="F7182" t="s">
        <v>53</v>
      </c>
      <c r="G7182" t="s">
        <v>37</v>
      </c>
      <c r="H7182" t="s">
        <v>34</v>
      </c>
      <c r="I7182">
        <v>10777.763687920484</v>
      </c>
      <c r="J7182">
        <v>-10777.763687920484</v>
      </c>
      <c r="K7182">
        <v>189063</v>
      </c>
      <c r="L7182">
        <v>5.7006202630448497</v>
      </c>
      <c r="M7182">
        <v>-5.7006202630448497</v>
      </c>
    </row>
    <row r="7183" spans="1:13" x14ac:dyDescent="0.25">
      <c r="A7183" s="9">
        <v>43465</v>
      </c>
      <c r="B7183" t="s">
        <v>106</v>
      </c>
      <c r="C7183" t="s">
        <v>106</v>
      </c>
      <c r="D7183" t="s">
        <v>106</v>
      </c>
      <c r="E7183" t="s">
        <v>78</v>
      </c>
      <c r="F7183" t="s">
        <v>53</v>
      </c>
      <c r="G7183" t="s">
        <v>38</v>
      </c>
      <c r="H7183" t="s">
        <v>39</v>
      </c>
      <c r="I7183">
        <v>0</v>
      </c>
      <c r="J7183">
        <v>0</v>
      </c>
      <c r="K7183">
        <v>189063</v>
      </c>
      <c r="L7183">
        <v>0</v>
      </c>
      <c r="M7183">
        <v>0</v>
      </c>
    </row>
    <row r="7184" spans="1:13" x14ac:dyDescent="0.25">
      <c r="A7184" s="9">
        <v>43465</v>
      </c>
      <c r="B7184" t="s">
        <v>106</v>
      </c>
      <c r="C7184" t="s">
        <v>106</v>
      </c>
      <c r="D7184" t="s">
        <v>106</v>
      </c>
      <c r="E7184" t="s">
        <v>78</v>
      </c>
      <c r="F7184" t="s">
        <v>53</v>
      </c>
      <c r="G7184" t="s">
        <v>40</v>
      </c>
      <c r="H7184" t="s">
        <v>41</v>
      </c>
      <c r="I7184">
        <v>0</v>
      </c>
      <c r="J7184">
        <v>0</v>
      </c>
      <c r="K7184">
        <v>189063</v>
      </c>
      <c r="L7184">
        <v>0</v>
      </c>
      <c r="M7184">
        <v>0</v>
      </c>
    </row>
    <row r="7185" spans="1:13" x14ac:dyDescent="0.25">
      <c r="A7185" s="9">
        <v>43465</v>
      </c>
      <c r="B7185" t="s">
        <v>106</v>
      </c>
      <c r="C7185" t="s">
        <v>106</v>
      </c>
      <c r="D7185" t="s">
        <v>106</v>
      </c>
      <c r="E7185" t="s">
        <v>78</v>
      </c>
      <c r="F7185" t="s">
        <v>53</v>
      </c>
      <c r="G7185" t="s">
        <v>42</v>
      </c>
      <c r="H7185" t="s">
        <v>43</v>
      </c>
      <c r="I7185">
        <v>0</v>
      </c>
      <c r="J7185">
        <v>0</v>
      </c>
      <c r="K7185">
        <v>189063</v>
      </c>
      <c r="L7185">
        <v>0</v>
      </c>
      <c r="M7185">
        <v>0</v>
      </c>
    </row>
    <row r="7186" spans="1:13" x14ac:dyDescent="0.25">
      <c r="A7186" s="9">
        <v>43465</v>
      </c>
      <c r="B7186" t="s">
        <v>106</v>
      </c>
      <c r="C7186" t="s">
        <v>106</v>
      </c>
      <c r="D7186" t="s">
        <v>106</v>
      </c>
      <c r="E7186" t="s">
        <v>78</v>
      </c>
      <c r="F7186" t="s">
        <v>53</v>
      </c>
      <c r="G7186" t="s">
        <v>44</v>
      </c>
      <c r="H7186" t="s">
        <v>45</v>
      </c>
      <c r="I7186">
        <v>0</v>
      </c>
      <c r="J7186">
        <v>0</v>
      </c>
      <c r="K7186">
        <v>189063</v>
      </c>
      <c r="L7186">
        <v>0</v>
      </c>
      <c r="M7186">
        <v>0</v>
      </c>
    </row>
    <row r="7187" spans="1:13" x14ac:dyDescent="0.25">
      <c r="A7187" s="9">
        <v>43465</v>
      </c>
      <c r="B7187" t="s">
        <v>106</v>
      </c>
      <c r="C7187" t="s">
        <v>106</v>
      </c>
      <c r="D7187" t="s">
        <v>106</v>
      </c>
      <c r="E7187" t="s">
        <v>78</v>
      </c>
      <c r="F7187" t="s">
        <v>53</v>
      </c>
      <c r="G7187" t="s">
        <v>46</v>
      </c>
      <c r="H7187" t="s">
        <v>47</v>
      </c>
      <c r="I7187">
        <v>0</v>
      </c>
      <c r="J7187">
        <v>0</v>
      </c>
      <c r="K7187">
        <v>189063</v>
      </c>
      <c r="L7187">
        <v>0</v>
      </c>
      <c r="M7187">
        <v>0</v>
      </c>
    </row>
    <row r="7188" spans="1:13" x14ac:dyDescent="0.25">
      <c r="A7188" s="9">
        <v>43465</v>
      </c>
      <c r="B7188" t="s">
        <v>106</v>
      </c>
      <c r="C7188" t="s">
        <v>106</v>
      </c>
      <c r="D7188" t="s">
        <v>106</v>
      </c>
      <c r="E7188" t="s">
        <v>78</v>
      </c>
      <c r="F7188" t="s">
        <v>53</v>
      </c>
      <c r="G7188" t="s">
        <v>48</v>
      </c>
      <c r="H7188" t="s">
        <v>96</v>
      </c>
      <c r="I7188">
        <v>0.31681791999999998</v>
      </c>
      <c r="J7188">
        <v>-0.31681791999999998</v>
      </c>
      <c r="K7188">
        <v>189063</v>
      </c>
      <c r="L7188">
        <v>1.6757267154334795E-4</v>
      </c>
      <c r="M7188">
        <v>-1.6757267154334795E-4</v>
      </c>
    </row>
    <row r="7189" spans="1:13" x14ac:dyDescent="0.25">
      <c r="A7189" s="9">
        <v>43465</v>
      </c>
      <c r="B7189" t="s">
        <v>106</v>
      </c>
      <c r="C7189" t="s">
        <v>106</v>
      </c>
      <c r="D7189" t="s">
        <v>106</v>
      </c>
      <c r="E7189" t="s">
        <v>78</v>
      </c>
      <c r="F7189" t="s">
        <v>53</v>
      </c>
      <c r="G7189" t="s">
        <v>49</v>
      </c>
      <c r="H7189" t="s">
        <v>56</v>
      </c>
      <c r="I7189">
        <v>2748.6639835402079</v>
      </c>
      <c r="J7189">
        <v>-2748.6639835402079</v>
      </c>
      <c r="K7189">
        <v>189063</v>
      </c>
      <c r="L7189">
        <v>1.4538349563585726</v>
      </c>
      <c r="M7189">
        <v>-1.4538349563585726</v>
      </c>
    </row>
    <row r="7190" spans="1:13" x14ac:dyDescent="0.25">
      <c r="A7190" s="9">
        <v>43465</v>
      </c>
      <c r="B7190" t="s">
        <v>106</v>
      </c>
      <c r="C7190" t="s">
        <v>106</v>
      </c>
      <c r="D7190" t="s">
        <v>106</v>
      </c>
      <c r="E7190" t="s">
        <v>78</v>
      </c>
      <c r="F7190" t="s">
        <v>53</v>
      </c>
      <c r="G7190" t="s">
        <v>50</v>
      </c>
      <c r="H7190" t="s">
        <v>51</v>
      </c>
      <c r="I7190">
        <v>144.36633367020801</v>
      </c>
      <c r="J7190">
        <v>-144.36633367020801</v>
      </c>
      <c r="K7190">
        <v>189063</v>
      </c>
      <c r="L7190">
        <v>7.635885057901759E-2</v>
      </c>
      <c r="M7190">
        <v>-7.635885057901759E-2</v>
      </c>
    </row>
    <row r="7191" spans="1:13" x14ac:dyDescent="0.25">
      <c r="A7191" s="9">
        <v>43465</v>
      </c>
      <c r="B7191" t="s">
        <v>106</v>
      </c>
      <c r="C7191" t="s">
        <v>106</v>
      </c>
      <c r="D7191" t="s">
        <v>106</v>
      </c>
      <c r="E7191" t="s">
        <v>78</v>
      </c>
      <c r="F7191" t="s">
        <v>53</v>
      </c>
      <c r="G7191" t="s">
        <v>52</v>
      </c>
      <c r="H7191" t="s">
        <v>57</v>
      </c>
      <c r="I7191">
        <v>2604.29764987</v>
      </c>
      <c r="J7191">
        <v>-2604.29764987</v>
      </c>
      <c r="K7191">
        <v>189063</v>
      </c>
      <c r="L7191">
        <v>1.377476105779555</v>
      </c>
      <c r="M7191">
        <v>-1.377476105779555</v>
      </c>
    </row>
    <row r="7192" spans="1:13" x14ac:dyDescent="0.25">
      <c r="A7192" s="9">
        <v>43465</v>
      </c>
      <c r="B7192" t="s">
        <v>106</v>
      </c>
      <c r="C7192" t="s">
        <v>106</v>
      </c>
      <c r="D7192" t="s">
        <v>106</v>
      </c>
      <c r="E7192" t="s">
        <v>78</v>
      </c>
      <c r="F7192" t="s">
        <v>58</v>
      </c>
      <c r="G7192" t="s">
        <v>59</v>
      </c>
      <c r="H7192" t="s">
        <v>60</v>
      </c>
      <c r="I7192">
        <v>157925.04341714559</v>
      </c>
      <c r="J7192">
        <v>157925.04341714559</v>
      </c>
      <c r="K7192">
        <v>189063</v>
      </c>
      <c r="L7192">
        <v>83.53038057004575</v>
      </c>
      <c r="M7192">
        <v>83.53038057004575</v>
      </c>
    </row>
    <row r="7193" spans="1:13" x14ac:dyDescent="0.25">
      <c r="A7193" s="9">
        <v>43465</v>
      </c>
      <c r="B7193" t="s">
        <v>108</v>
      </c>
      <c r="C7193" t="s">
        <v>108</v>
      </c>
      <c r="D7193" t="s">
        <v>108</v>
      </c>
      <c r="E7193" t="s">
        <v>79</v>
      </c>
      <c r="F7193" t="s">
        <v>12</v>
      </c>
      <c r="G7193" t="s">
        <v>13</v>
      </c>
      <c r="H7193" t="s">
        <v>14</v>
      </c>
      <c r="I7193">
        <v>173532.23939903275</v>
      </c>
      <c r="J7193">
        <v>173532.23939903275</v>
      </c>
      <c r="K7193">
        <v>189063</v>
      </c>
      <c r="L7193">
        <v>91.785404547178857</v>
      </c>
      <c r="M7193">
        <v>91.785404547178857</v>
      </c>
    </row>
    <row r="7194" spans="1:13" x14ac:dyDescent="0.25">
      <c r="A7194" s="9">
        <v>43465</v>
      </c>
      <c r="B7194" t="s">
        <v>108</v>
      </c>
      <c r="C7194" t="s">
        <v>108</v>
      </c>
      <c r="D7194" t="s">
        <v>108</v>
      </c>
      <c r="E7194" t="s">
        <v>79</v>
      </c>
      <c r="F7194" t="s">
        <v>12</v>
      </c>
      <c r="G7194" t="s">
        <v>15</v>
      </c>
      <c r="H7194" t="s">
        <v>16</v>
      </c>
      <c r="I7194">
        <v>2798.2029210000001</v>
      </c>
      <c r="J7194">
        <v>2798.2029210000001</v>
      </c>
      <c r="K7194">
        <v>189063</v>
      </c>
      <c r="L7194">
        <v>1.4800373002649909</v>
      </c>
      <c r="M7194">
        <v>1.4800373002649909</v>
      </c>
    </row>
    <row r="7195" spans="1:13" x14ac:dyDescent="0.25">
      <c r="A7195" s="9">
        <v>43465</v>
      </c>
      <c r="B7195" t="s">
        <v>108</v>
      </c>
      <c r="C7195" t="s">
        <v>108</v>
      </c>
      <c r="D7195" t="s">
        <v>108</v>
      </c>
      <c r="E7195" t="s">
        <v>79</v>
      </c>
      <c r="F7195" t="s">
        <v>12</v>
      </c>
      <c r="G7195" t="s">
        <v>17</v>
      </c>
      <c r="H7195" t="s">
        <v>18</v>
      </c>
      <c r="I7195">
        <v>0</v>
      </c>
      <c r="J7195">
        <v>0</v>
      </c>
      <c r="K7195">
        <v>189063</v>
      </c>
      <c r="L7195">
        <v>0</v>
      </c>
      <c r="M7195">
        <v>0</v>
      </c>
    </row>
    <row r="7196" spans="1:13" x14ac:dyDescent="0.25">
      <c r="A7196" s="9">
        <v>43465</v>
      </c>
      <c r="B7196" t="s">
        <v>108</v>
      </c>
      <c r="C7196" t="s">
        <v>108</v>
      </c>
      <c r="D7196" t="s">
        <v>108</v>
      </c>
      <c r="E7196" t="s">
        <v>79</v>
      </c>
      <c r="F7196" t="s">
        <v>12</v>
      </c>
      <c r="G7196" t="s">
        <v>19</v>
      </c>
      <c r="H7196" t="s">
        <v>20</v>
      </c>
      <c r="I7196">
        <v>2798.2029210000001</v>
      </c>
      <c r="J7196">
        <v>2798.2029210000001</v>
      </c>
      <c r="K7196">
        <v>189063</v>
      </c>
      <c r="L7196">
        <v>1.4800373002649909</v>
      </c>
      <c r="M7196">
        <v>1.4800373002649909</v>
      </c>
    </row>
    <row r="7197" spans="1:13" x14ac:dyDescent="0.25">
      <c r="A7197" s="9">
        <v>43465</v>
      </c>
      <c r="B7197" t="s">
        <v>108</v>
      </c>
      <c r="C7197" t="s">
        <v>108</v>
      </c>
      <c r="D7197" t="s">
        <v>108</v>
      </c>
      <c r="E7197" t="s">
        <v>79</v>
      </c>
      <c r="F7197" t="s">
        <v>12</v>
      </c>
      <c r="G7197" t="s">
        <v>21</v>
      </c>
      <c r="H7197" t="s">
        <v>22</v>
      </c>
      <c r="I7197">
        <v>3193.6177699</v>
      </c>
      <c r="J7197">
        <v>3193.6177699</v>
      </c>
      <c r="K7197">
        <v>189063</v>
      </c>
      <c r="L7197">
        <v>1.6891817912018745</v>
      </c>
      <c r="M7197">
        <v>1.6891817912018745</v>
      </c>
    </row>
    <row r="7198" spans="1:13" x14ac:dyDescent="0.25">
      <c r="A7198" s="9">
        <v>43465</v>
      </c>
      <c r="B7198" t="s">
        <v>108</v>
      </c>
      <c r="C7198" t="s">
        <v>108</v>
      </c>
      <c r="D7198" t="s">
        <v>108</v>
      </c>
      <c r="E7198" t="s">
        <v>79</v>
      </c>
      <c r="F7198" t="s">
        <v>12</v>
      </c>
      <c r="G7198" t="s">
        <v>23</v>
      </c>
      <c r="H7198" t="s">
        <v>24</v>
      </c>
      <c r="I7198">
        <v>0</v>
      </c>
      <c r="J7198">
        <v>0</v>
      </c>
      <c r="K7198">
        <v>189063</v>
      </c>
      <c r="L7198">
        <v>0</v>
      </c>
      <c r="M7198">
        <v>0</v>
      </c>
    </row>
    <row r="7199" spans="1:13" x14ac:dyDescent="0.25">
      <c r="A7199" s="9">
        <v>43465</v>
      </c>
      <c r="B7199" t="s">
        <v>108</v>
      </c>
      <c r="C7199" t="s">
        <v>108</v>
      </c>
      <c r="D7199" t="s">
        <v>108</v>
      </c>
      <c r="E7199" t="s">
        <v>79</v>
      </c>
      <c r="F7199" t="s">
        <v>12</v>
      </c>
      <c r="G7199" t="s">
        <v>25</v>
      </c>
      <c r="H7199" t="s">
        <v>26</v>
      </c>
      <c r="I7199">
        <v>975.0569002499999</v>
      </c>
      <c r="J7199">
        <v>975.0569002499999</v>
      </c>
      <c r="K7199">
        <v>189063</v>
      </c>
      <c r="L7199">
        <v>0.51573121142158962</v>
      </c>
      <c r="M7199">
        <v>0.51573121142158962</v>
      </c>
    </row>
    <row r="7200" spans="1:13" x14ac:dyDescent="0.25">
      <c r="A7200" s="9">
        <v>43465</v>
      </c>
      <c r="B7200" t="s">
        <v>108</v>
      </c>
      <c r="C7200" t="s">
        <v>108</v>
      </c>
      <c r="D7200" t="s">
        <v>108</v>
      </c>
      <c r="E7200" t="s">
        <v>79</v>
      </c>
      <c r="F7200" t="s">
        <v>12</v>
      </c>
      <c r="G7200" t="s">
        <v>27</v>
      </c>
      <c r="H7200" t="s">
        <v>28</v>
      </c>
      <c r="I7200">
        <v>2218.5608696500003</v>
      </c>
      <c r="J7200">
        <v>2218.5608696500003</v>
      </c>
      <c r="K7200">
        <v>189063</v>
      </c>
      <c r="L7200">
        <v>1.173450579780285</v>
      </c>
      <c r="M7200">
        <v>1.173450579780285</v>
      </c>
    </row>
    <row r="7201" spans="1:13" x14ac:dyDescent="0.25">
      <c r="A7201" s="9">
        <v>43465</v>
      </c>
      <c r="B7201" t="s">
        <v>108</v>
      </c>
      <c r="C7201" t="s">
        <v>108</v>
      </c>
      <c r="D7201" t="s">
        <v>108</v>
      </c>
      <c r="E7201" t="s">
        <v>79</v>
      </c>
      <c r="F7201" t="s">
        <v>12</v>
      </c>
      <c r="G7201" t="s">
        <v>29</v>
      </c>
      <c r="H7201" t="s">
        <v>30</v>
      </c>
      <c r="I7201">
        <v>10857.661804000001</v>
      </c>
      <c r="J7201">
        <v>10857.661804000001</v>
      </c>
      <c r="K7201">
        <v>189063</v>
      </c>
      <c r="L7201">
        <v>5.7428803118537219</v>
      </c>
      <c r="M7201">
        <v>5.7428803118537219</v>
      </c>
    </row>
    <row r="7202" spans="1:13" x14ac:dyDescent="0.25">
      <c r="A7202" s="9">
        <v>43465</v>
      </c>
      <c r="B7202" t="s">
        <v>108</v>
      </c>
      <c r="C7202" t="s">
        <v>108</v>
      </c>
      <c r="D7202" t="s">
        <v>108</v>
      </c>
      <c r="E7202" t="s">
        <v>79</v>
      </c>
      <c r="F7202" t="s">
        <v>12</v>
      </c>
      <c r="G7202" t="s">
        <v>31</v>
      </c>
      <c r="H7202" t="s">
        <v>32</v>
      </c>
      <c r="I7202">
        <v>4.1142479999999999</v>
      </c>
      <c r="J7202">
        <v>4.1142479999999999</v>
      </c>
      <c r="K7202">
        <v>189063</v>
      </c>
      <c r="L7202">
        <v>2.17612541851129E-3</v>
      </c>
      <c r="M7202">
        <v>2.17612541851129E-3</v>
      </c>
    </row>
    <row r="7203" spans="1:13" x14ac:dyDescent="0.25">
      <c r="A7203" s="9">
        <v>43465</v>
      </c>
      <c r="B7203" t="s">
        <v>108</v>
      </c>
      <c r="C7203" t="s">
        <v>108</v>
      </c>
      <c r="D7203" t="s">
        <v>108</v>
      </c>
      <c r="E7203" t="s">
        <v>79</v>
      </c>
      <c r="F7203" t="s">
        <v>12</v>
      </c>
      <c r="G7203" t="s">
        <v>33</v>
      </c>
      <c r="H7203" t="s">
        <v>34</v>
      </c>
      <c r="I7203">
        <v>10853.547556000001</v>
      </c>
      <c r="J7203">
        <v>10853.547556000001</v>
      </c>
      <c r="K7203">
        <v>189063</v>
      </c>
      <c r="L7203">
        <v>5.7407041864352104</v>
      </c>
      <c r="M7203">
        <v>5.7407041864352104</v>
      </c>
    </row>
    <row r="7204" spans="1:13" x14ac:dyDescent="0.25">
      <c r="A7204" s="9">
        <v>43465</v>
      </c>
      <c r="B7204" t="s">
        <v>108</v>
      </c>
      <c r="C7204" t="s">
        <v>108</v>
      </c>
      <c r="D7204" t="s">
        <v>108</v>
      </c>
      <c r="E7204" t="s">
        <v>79</v>
      </c>
      <c r="F7204" t="s">
        <v>12</v>
      </c>
      <c r="G7204" t="s">
        <v>35</v>
      </c>
      <c r="H7204" t="s">
        <v>111</v>
      </c>
      <c r="I7204">
        <v>75834.937574490003</v>
      </c>
      <c r="J7204">
        <v>75834.937574490003</v>
      </c>
      <c r="K7204">
        <v>189063</v>
      </c>
      <c r="L7204">
        <v>40.110935283207191</v>
      </c>
      <c r="M7204">
        <v>40.110935283207191</v>
      </c>
    </row>
    <row r="7205" spans="1:13" x14ac:dyDescent="0.25">
      <c r="A7205" s="9">
        <v>43465</v>
      </c>
      <c r="B7205" t="s">
        <v>108</v>
      </c>
      <c r="C7205" t="s">
        <v>108</v>
      </c>
      <c r="D7205" t="s">
        <v>108</v>
      </c>
      <c r="E7205" t="s">
        <v>79</v>
      </c>
      <c r="F7205" t="s">
        <v>12</v>
      </c>
      <c r="G7205" t="s">
        <v>36</v>
      </c>
      <c r="H7205" t="s">
        <v>32</v>
      </c>
      <c r="I7205">
        <v>922.96176175917492</v>
      </c>
      <c r="J7205">
        <v>922.96176175917492</v>
      </c>
      <c r="K7205">
        <v>189063</v>
      </c>
      <c r="L7205">
        <v>0.48817683087604391</v>
      </c>
      <c r="M7205">
        <v>0.48817683087604391</v>
      </c>
    </row>
    <row r="7206" spans="1:13" x14ac:dyDescent="0.25">
      <c r="A7206" s="9">
        <v>43465</v>
      </c>
      <c r="B7206" t="s">
        <v>108</v>
      </c>
      <c r="C7206" t="s">
        <v>108</v>
      </c>
      <c r="D7206" t="s">
        <v>108</v>
      </c>
      <c r="E7206" t="s">
        <v>79</v>
      </c>
      <c r="F7206" t="s">
        <v>12</v>
      </c>
      <c r="G7206" t="s">
        <v>37</v>
      </c>
      <c r="H7206" t="s">
        <v>34</v>
      </c>
      <c r="I7206">
        <v>74911.975812730831</v>
      </c>
      <c r="J7206">
        <v>74911.975812730831</v>
      </c>
      <c r="K7206">
        <v>189063</v>
      </c>
      <c r="L7206">
        <v>39.622758452331141</v>
      </c>
      <c r="M7206">
        <v>39.622758452331141</v>
      </c>
    </row>
    <row r="7207" spans="1:13" x14ac:dyDescent="0.25">
      <c r="A7207" s="9">
        <v>43465</v>
      </c>
      <c r="B7207" t="s">
        <v>108</v>
      </c>
      <c r="C7207" t="s">
        <v>108</v>
      </c>
      <c r="D7207" t="s">
        <v>108</v>
      </c>
      <c r="E7207" t="s">
        <v>79</v>
      </c>
      <c r="F7207" t="s">
        <v>12</v>
      </c>
      <c r="G7207" t="s">
        <v>38</v>
      </c>
      <c r="H7207" t="s">
        <v>39</v>
      </c>
      <c r="I7207">
        <v>50425.225903132712</v>
      </c>
      <c r="J7207">
        <v>50425.225903132712</v>
      </c>
      <c r="K7207">
        <v>189063</v>
      </c>
      <c r="L7207">
        <v>26.671123330917585</v>
      </c>
      <c r="M7207">
        <v>26.671123330917585</v>
      </c>
    </row>
    <row r="7208" spans="1:13" x14ac:dyDescent="0.25">
      <c r="A7208" s="9">
        <v>43465</v>
      </c>
      <c r="B7208" t="s">
        <v>108</v>
      </c>
      <c r="C7208" t="s">
        <v>108</v>
      </c>
      <c r="D7208" t="s">
        <v>108</v>
      </c>
      <c r="E7208" t="s">
        <v>79</v>
      </c>
      <c r="F7208" t="s">
        <v>12</v>
      </c>
      <c r="G7208" t="s">
        <v>40</v>
      </c>
      <c r="H7208" t="s">
        <v>41</v>
      </c>
      <c r="I7208">
        <v>2.2139004799999999</v>
      </c>
      <c r="J7208">
        <v>2.2139004799999999</v>
      </c>
      <c r="K7208">
        <v>189063</v>
      </c>
      <c r="L7208">
        <v>1.1709855868149771E-3</v>
      </c>
      <c r="M7208">
        <v>1.1709855868149771E-3</v>
      </c>
    </row>
    <row r="7209" spans="1:13" x14ac:dyDescent="0.25">
      <c r="A7209" s="9">
        <v>43465</v>
      </c>
      <c r="B7209" t="s">
        <v>108</v>
      </c>
      <c r="C7209" t="s">
        <v>108</v>
      </c>
      <c r="D7209" t="s">
        <v>108</v>
      </c>
      <c r="E7209" t="s">
        <v>79</v>
      </c>
      <c r="F7209" t="s">
        <v>12</v>
      </c>
      <c r="G7209" t="s">
        <v>42</v>
      </c>
      <c r="H7209" t="s">
        <v>43</v>
      </c>
      <c r="I7209">
        <v>0</v>
      </c>
      <c r="J7209">
        <v>0</v>
      </c>
      <c r="K7209">
        <v>189063</v>
      </c>
      <c r="L7209">
        <v>0</v>
      </c>
      <c r="M7209">
        <v>0</v>
      </c>
    </row>
    <row r="7210" spans="1:13" x14ac:dyDescent="0.25">
      <c r="A7210" s="9">
        <v>43465</v>
      </c>
      <c r="B7210" t="s">
        <v>108</v>
      </c>
      <c r="C7210" t="s">
        <v>108</v>
      </c>
      <c r="D7210" t="s">
        <v>108</v>
      </c>
      <c r="E7210" t="s">
        <v>79</v>
      </c>
      <c r="F7210" t="s">
        <v>12</v>
      </c>
      <c r="G7210" t="s">
        <v>44</v>
      </c>
      <c r="H7210" t="s">
        <v>45</v>
      </c>
      <c r="I7210">
        <v>0</v>
      </c>
      <c r="J7210">
        <v>0</v>
      </c>
      <c r="K7210">
        <v>189063</v>
      </c>
      <c r="L7210">
        <v>0</v>
      </c>
      <c r="M7210">
        <v>0</v>
      </c>
    </row>
    <row r="7211" spans="1:13" x14ac:dyDescent="0.25">
      <c r="A7211" s="9">
        <v>43465</v>
      </c>
      <c r="B7211" t="s">
        <v>108</v>
      </c>
      <c r="C7211" t="s">
        <v>108</v>
      </c>
      <c r="D7211" t="s">
        <v>108</v>
      </c>
      <c r="E7211" t="s">
        <v>79</v>
      </c>
      <c r="F7211" t="s">
        <v>12</v>
      </c>
      <c r="G7211" t="s">
        <v>46</v>
      </c>
      <c r="H7211" t="s">
        <v>47</v>
      </c>
      <c r="I7211">
        <v>2.2139004799999999</v>
      </c>
      <c r="J7211">
        <v>2.2139004799999999</v>
      </c>
      <c r="K7211">
        <v>189063</v>
      </c>
      <c r="L7211">
        <v>1.1709855868149771E-3</v>
      </c>
      <c r="M7211">
        <v>1.1709855868149771E-3</v>
      </c>
    </row>
    <row r="7212" spans="1:13" x14ac:dyDescent="0.25">
      <c r="A7212" s="9">
        <v>43465</v>
      </c>
      <c r="B7212" t="s">
        <v>108</v>
      </c>
      <c r="C7212" t="s">
        <v>108</v>
      </c>
      <c r="D7212" t="s">
        <v>108</v>
      </c>
      <c r="E7212" t="s">
        <v>79</v>
      </c>
      <c r="F7212" t="s">
        <v>12</v>
      </c>
      <c r="G7212" t="s">
        <v>48</v>
      </c>
      <c r="H7212" t="s">
        <v>96</v>
      </c>
      <c r="I7212">
        <v>0</v>
      </c>
      <c r="J7212">
        <v>0</v>
      </c>
      <c r="K7212">
        <v>189063</v>
      </c>
      <c r="L7212">
        <v>0</v>
      </c>
      <c r="M7212">
        <v>0</v>
      </c>
    </row>
    <row r="7213" spans="1:13" x14ac:dyDescent="0.25">
      <c r="A7213" s="9">
        <v>43465</v>
      </c>
      <c r="B7213" t="s">
        <v>108</v>
      </c>
      <c r="C7213" t="s">
        <v>108</v>
      </c>
      <c r="D7213" t="s">
        <v>108</v>
      </c>
      <c r="E7213" t="s">
        <v>79</v>
      </c>
      <c r="F7213" t="s">
        <v>12</v>
      </c>
      <c r="G7213" t="s">
        <v>49</v>
      </c>
      <c r="H7213" t="s">
        <v>105</v>
      </c>
      <c r="I7213">
        <v>30420.379526030003</v>
      </c>
      <c r="J7213">
        <v>30420.379526030003</v>
      </c>
      <c r="K7213">
        <v>189063</v>
      </c>
      <c r="L7213">
        <v>16.090075544146661</v>
      </c>
      <c r="M7213">
        <v>16.090075544146661</v>
      </c>
    </row>
    <row r="7214" spans="1:13" x14ac:dyDescent="0.25">
      <c r="A7214" s="9">
        <v>43465</v>
      </c>
      <c r="B7214" t="s">
        <v>108</v>
      </c>
      <c r="C7214" t="s">
        <v>108</v>
      </c>
      <c r="D7214" t="s">
        <v>108</v>
      </c>
      <c r="E7214" t="s">
        <v>79</v>
      </c>
      <c r="F7214" t="s">
        <v>12</v>
      </c>
      <c r="G7214" t="s">
        <v>50</v>
      </c>
      <c r="H7214" t="s">
        <v>51</v>
      </c>
      <c r="I7214">
        <v>29032.815151330004</v>
      </c>
      <c r="J7214">
        <v>29032.815151330004</v>
      </c>
      <c r="K7214">
        <v>189063</v>
      </c>
      <c r="L7214">
        <v>15.356159138133851</v>
      </c>
      <c r="M7214">
        <v>15.356159138133851</v>
      </c>
    </row>
    <row r="7215" spans="1:13" x14ac:dyDescent="0.25">
      <c r="A7215" s="9">
        <v>43465</v>
      </c>
      <c r="B7215" t="s">
        <v>108</v>
      </c>
      <c r="C7215" t="s">
        <v>108</v>
      </c>
      <c r="D7215" t="s">
        <v>108</v>
      </c>
      <c r="E7215" t="s">
        <v>79</v>
      </c>
      <c r="F7215" t="s">
        <v>12</v>
      </c>
      <c r="G7215" t="s">
        <v>52</v>
      </c>
      <c r="H7215" t="s">
        <v>107</v>
      </c>
      <c r="I7215">
        <v>1387.5643746999999</v>
      </c>
      <c r="J7215">
        <v>1387.5643746999999</v>
      </c>
      <c r="K7215">
        <v>189063</v>
      </c>
      <c r="L7215">
        <v>0.7339164060128105</v>
      </c>
      <c r="M7215">
        <v>0.7339164060128105</v>
      </c>
    </row>
    <row r="7216" spans="1:13" x14ac:dyDescent="0.25">
      <c r="A7216" s="9">
        <v>43465</v>
      </c>
      <c r="B7216" t="s">
        <v>108</v>
      </c>
      <c r="C7216" t="s">
        <v>108</v>
      </c>
      <c r="D7216" t="s">
        <v>108</v>
      </c>
      <c r="E7216" t="s">
        <v>79</v>
      </c>
      <c r="F7216" t="s">
        <v>53</v>
      </c>
      <c r="G7216" t="s">
        <v>54</v>
      </c>
      <c r="H7216" t="s">
        <v>55</v>
      </c>
      <c r="I7216">
        <v>113433.42498062001</v>
      </c>
      <c r="J7216">
        <v>-113433.42498062001</v>
      </c>
      <c r="K7216">
        <v>189063</v>
      </c>
      <c r="L7216">
        <v>59.997685946282466</v>
      </c>
      <c r="M7216">
        <v>-59.997685946282466</v>
      </c>
    </row>
    <row r="7217" spans="1:13" x14ac:dyDescent="0.25">
      <c r="A7217" s="9">
        <v>43465</v>
      </c>
      <c r="B7217" t="s">
        <v>108</v>
      </c>
      <c r="C7217" t="s">
        <v>108</v>
      </c>
      <c r="D7217" t="s">
        <v>108</v>
      </c>
      <c r="E7217" t="s">
        <v>79</v>
      </c>
      <c r="F7217" t="s">
        <v>53</v>
      </c>
      <c r="G7217" t="s">
        <v>15</v>
      </c>
      <c r="H7217" t="s">
        <v>16</v>
      </c>
      <c r="I7217">
        <v>1.97617832</v>
      </c>
      <c r="J7217">
        <v>-1.97617832</v>
      </c>
      <c r="K7217">
        <v>189063</v>
      </c>
      <c r="L7217">
        <v>1.0452485785161561E-3</v>
      </c>
      <c r="M7217">
        <v>-1.0452485785161561E-3</v>
      </c>
    </row>
    <row r="7218" spans="1:13" x14ac:dyDescent="0.25">
      <c r="A7218" s="9">
        <v>43465</v>
      </c>
      <c r="B7218" t="s">
        <v>108</v>
      </c>
      <c r="C7218" t="s">
        <v>108</v>
      </c>
      <c r="D7218" t="s">
        <v>108</v>
      </c>
      <c r="E7218" t="s">
        <v>79</v>
      </c>
      <c r="F7218" t="s">
        <v>53</v>
      </c>
      <c r="G7218" t="s">
        <v>17</v>
      </c>
      <c r="H7218" t="s">
        <v>18</v>
      </c>
      <c r="I7218">
        <v>0</v>
      </c>
      <c r="J7218">
        <v>0</v>
      </c>
      <c r="K7218">
        <v>189063</v>
      </c>
      <c r="L7218">
        <v>0</v>
      </c>
      <c r="M7218">
        <v>0</v>
      </c>
    </row>
    <row r="7219" spans="1:13" x14ac:dyDescent="0.25">
      <c r="A7219" s="9">
        <v>43465</v>
      </c>
      <c r="B7219" t="s">
        <v>108</v>
      </c>
      <c r="C7219" t="s">
        <v>108</v>
      </c>
      <c r="D7219" t="s">
        <v>108</v>
      </c>
      <c r="E7219" t="s">
        <v>79</v>
      </c>
      <c r="F7219" t="s">
        <v>53</v>
      </c>
      <c r="G7219" t="s">
        <v>19</v>
      </c>
      <c r="H7219" t="s">
        <v>20</v>
      </c>
      <c r="I7219">
        <v>1.97617832</v>
      </c>
      <c r="J7219">
        <v>-1.97617832</v>
      </c>
      <c r="K7219">
        <v>189063</v>
      </c>
      <c r="L7219">
        <v>1.0452485785161561E-3</v>
      </c>
      <c r="M7219">
        <v>-1.0452485785161561E-3</v>
      </c>
    </row>
    <row r="7220" spans="1:13" x14ac:dyDescent="0.25">
      <c r="A7220" s="9">
        <v>43465</v>
      </c>
      <c r="B7220" t="s">
        <v>108</v>
      </c>
      <c r="C7220" t="s">
        <v>108</v>
      </c>
      <c r="D7220" t="s">
        <v>108</v>
      </c>
      <c r="E7220" t="s">
        <v>79</v>
      </c>
      <c r="F7220" t="s">
        <v>53</v>
      </c>
      <c r="G7220" t="s">
        <v>21</v>
      </c>
      <c r="H7220" t="s">
        <v>22</v>
      </c>
      <c r="I7220">
        <v>47870.136477400003</v>
      </c>
      <c r="J7220">
        <v>-47870.136477400003</v>
      </c>
      <c r="K7220">
        <v>189063</v>
      </c>
      <c r="L7220">
        <v>25.31967464675796</v>
      </c>
      <c r="M7220">
        <v>-25.31967464675796</v>
      </c>
    </row>
    <row r="7221" spans="1:13" x14ac:dyDescent="0.25">
      <c r="A7221" s="9">
        <v>43465</v>
      </c>
      <c r="B7221" t="s">
        <v>108</v>
      </c>
      <c r="C7221" t="s">
        <v>108</v>
      </c>
      <c r="D7221" t="s">
        <v>108</v>
      </c>
      <c r="E7221" t="s">
        <v>79</v>
      </c>
      <c r="F7221" t="s">
        <v>53</v>
      </c>
      <c r="G7221" t="s">
        <v>23</v>
      </c>
      <c r="H7221" t="s">
        <v>24</v>
      </c>
      <c r="I7221">
        <v>2440.0464129699999</v>
      </c>
      <c r="J7221">
        <v>-2440.0464129699999</v>
      </c>
      <c r="K7221">
        <v>189063</v>
      </c>
      <c r="L7221">
        <v>1.2905996482495252</v>
      </c>
      <c r="M7221">
        <v>-1.2905996482495252</v>
      </c>
    </row>
    <row r="7222" spans="1:13" x14ac:dyDescent="0.25">
      <c r="A7222" s="9">
        <v>43465</v>
      </c>
      <c r="B7222" t="s">
        <v>108</v>
      </c>
      <c r="C7222" t="s">
        <v>108</v>
      </c>
      <c r="D7222" t="s">
        <v>108</v>
      </c>
      <c r="E7222" t="s">
        <v>79</v>
      </c>
      <c r="F7222" t="s">
        <v>53</v>
      </c>
      <c r="G7222" t="s">
        <v>25</v>
      </c>
      <c r="H7222" t="s">
        <v>26</v>
      </c>
      <c r="I7222">
        <v>8634.0977014199998</v>
      </c>
      <c r="J7222">
        <v>-8634.0977014199998</v>
      </c>
      <c r="K7222">
        <v>189063</v>
      </c>
      <c r="L7222">
        <v>4.5667834009933195</v>
      </c>
      <c r="M7222">
        <v>-4.5667834009933195</v>
      </c>
    </row>
    <row r="7223" spans="1:13" x14ac:dyDescent="0.25">
      <c r="A7223" s="9">
        <v>43465</v>
      </c>
      <c r="B7223" t="s">
        <v>108</v>
      </c>
      <c r="C7223" t="s">
        <v>108</v>
      </c>
      <c r="D7223" t="s">
        <v>108</v>
      </c>
      <c r="E7223" t="s">
        <v>79</v>
      </c>
      <c r="F7223" t="s">
        <v>53</v>
      </c>
      <c r="G7223" t="s">
        <v>27</v>
      </c>
      <c r="H7223" t="s">
        <v>28</v>
      </c>
      <c r="I7223">
        <v>36795.992363010002</v>
      </c>
      <c r="J7223">
        <v>-36795.992363010002</v>
      </c>
      <c r="K7223">
        <v>189063</v>
      </c>
      <c r="L7223">
        <v>19.462291597515115</v>
      </c>
      <c r="M7223">
        <v>-19.462291597515115</v>
      </c>
    </row>
    <row r="7224" spans="1:13" x14ac:dyDescent="0.25">
      <c r="A7224" s="9">
        <v>43465</v>
      </c>
      <c r="B7224" t="s">
        <v>108</v>
      </c>
      <c r="C7224" t="s">
        <v>108</v>
      </c>
      <c r="D7224" t="s">
        <v>108</v>
      </c>
      <c r="E7224" t="s">
        <v>79</v>
      </c>
      <c r="F7224" t="s">
        <v>53</v>
      </c>
      <c r="G7224" t="s">
        <v>29</v>
      </c>
      <c r="H7224" t="s">
        <v>30</v>
      </c>
      <c r="I7224">
        <v>26614.792761910001</v>
      </c>
      <c r="J7224">
        <v>-26614.792761910001</v>
      </c>
      <c r="K7224">
        <v>189063</v>
      </c>
      <c r="L7224">
        <v>14.077208529384386</v>
      </c>
      <c r="M7224">
        <v>-14.077208529384386</v>
      </c>
    </row>
    <row r="7225" spans="1:13" x14ac:dyDescent="0.25">
      <c r="A7225" s="9">
        <v>43465</v>
      </c>
      <c r="B7225" t="s">
        <v>108</v>
      </c>
      <c r="C7225" t="s">
        <v>108</v>
      </c>
      <c r="D7225" t="s">
        <v>108</v>
      </c>
      <c r="E7225" t="s">
        <v>79</v>
      </c>
      <c r="F7225" t="s">
        <v>53</v>
      </c>
      <c r="G7225" t="s">
        <v>31</v>
      </c>
      <c r="H7225" t="s">
        <v>32</v>
      </c>
      <c r="I7225">
        <v>0</v>
      </c>
      <c r="J7225">
        <v>0</v>
      </c>
      <c r="K7225">
        <v>189063</v>
      </c>
      <c r="L7225">
        <v>0</v>
      </c>
      <c r="M7225">
        <v>0</v>
      </c>
    </row>
    <row r="7226" spans="1:13" x14ac:dyDescent="0.25">
      <c r="A7226" s="9">
        <v>43465</v>
      </c>
      <c r="B7226" t="s">
        <v>108</v>
      </c>
      <c r="C7226" t="s">
        <v>108</v>
      </c>
      <c r="D7226" t="s">
        <v>108</v>
      </c>
      <c r="E7226" t="s">
        <v>79</v>
      </c>
      <c r="F7226" t="s">
        <v>53</v>
      </c>
      <c r="G7226" t="s">
        <v>33</v>
      </c>
      <c r="H7226" t="s">
        <v>34</v>
      </c>
      <c r="I7226">
        <v>26614.792761910001</v>
      </c>
      <c r="J7226">
        <v>-26614.792761910001</v>
      </c>
      <c r="K7226">
        <v>189063</v>
      </c>
      <c r="L7226">
        <v>14.077208529384386</v>
      </c>
      <c r="M7226">
        <v>-14.077208529384386</v>
      </c>
    </row>
    <row r="7227" spans="1:13" x14ac:dyDescent="0.25">
      <c r="A7227" s="9">
        <v>43465</v>
      </c>
      <c r="B7227" t="s">
        <v>108</v>
      </c>
      <c r="C7227" t="s">
        <v>108</v>
      </c>
      <c r="D7227" t="s">
        <v>108</v>
      </c>
      <c r="E7227" t="s">
        <v>79</v>
      </c>
      <c r="F7227" t="s">
        <v>53</v>
      </c>
      <c r="G7227" t="s">
        <v>35</v>
      </c>
      <c r="H7227" t="s">
        <v>111</v>
      </c>
      <c r="I7227">
        <v>2621.4430590000002</v>
      </c>
      <c r="J7227">
        <v>-2621.4430590000002</v>
      </c>
      <c r="K7227">
        <v>189063</v>
      </c>
      <c r="L7227">
        <v>1.3865447279478269</v>
      </c>
      <c r="M7227">
        <v>-1.3865447279478269</v>
      </c>
    </row>
    <row r="7228" spans="1:13" x14ac:dyDescent="0.25">
      <c r="A7228" s="9">
        <v>43465</v>
      </c>
      <c r="B7228" t="s">
        <v>108</v>
      </c>
      <c r="C7228" t="s">
        <v>108</v>
      </c>
      <c r="D7228" t="s">
        <v>108</v>
      </c>
      <c r="E7228" t="s">
        <v>79</v>
      </c>
      <c r="F7228" t="s">
        <v>53</v>
      </c>
      <c r="G7228" t="s">
        <v>36</v>
      </c>
      <c r="H7228" t="s">
        <v>32</v>
      </c>
      <c r="I7228">
        <v>124.26595</v>
      </c>
      <c r="J7228">
        <v>-124.26595</v>
      </c>
      <c r="K7228">
        <v>189063</v>
      </c>
      <c r="L7228">
        <v>6.5727270803911927E-2</v>
      </c>
      <c r="M7228">
        <v>-6.5727270803911927E-2</v>
      </c>
    </row>
    <row r="7229" spans="1:13" x14ac:dyDescent="0.25">
      <c r="A7229" s="9">
        <v>43465</v>
      </c>
      <c r="B7229" t="s">
        <v>108</v>
      </c>
      <c r="C7229" t="s">
        <v>108</v>
      </c>
      <c r="D7229" t="s">
        <v>108</v>
      </c>
      <c r="E7229" t="s">
        <v>79</v>
      </c>
      <c r="F7229" t="s">
        <v>53</v>
      </c>
      <c r="G7229" t="s">
        <v>37</v>
      </c>
      <c r="H7229" t="s">
        <v>34</v>
      </c>
      <c r="I7229">
        <v>2497.1771090000002</v>
      </c>
      <c r="J7229">
        <v>-2497.1771090000002</v>
      </c>
      <c r="K7229">
        <v>189063</v>
      </c>
      <c r="L7229">
        <v>1.3208174571439151</v>
      </c>
      <c r="M7229">
        <v>-1.3208174571439151</v>
      </c>
    </row>
    <row r="7230" spans="1:13" x14ac:dyDescent="0.25">
      <c r="A7230" s="9">
        <v>43465</v>
      </c>
      <c r="B7230" t="s">
        <v>108</v>
      </c>
      <c r="C7230" t="s">
        <v>108</v>
      </c>
      <c r="D7230" t="s">
        <v>108</v>
      </c>
      <c r="E7230" t="s">
        <v>79</v>
      </c>
      <c r="F7230" t="s">
        <v>53</v>
      </c>
      <c r="G7230" t="s">
        <v>38</v>
      </c>
      <c r="H7230" t="s">
        <v>39</v>
      </c>
      <c r="I7230">
        <v>4279.8624058000005</v>
      </c>
      <c r="J7230">
        <v>-4279.8624058000005</v>
      </c>
      <c r="K7230">
        <v>189063</v>
      </c>
      <c r="L7230">
        <v>2.2637228890898804</v>
      </c>
      <c r="M7230">
        <v>-2.2637228890898804</v>
      </c>
    </row>
    <row r="7231" spans="1:13" x14ac:dyDescent="0.25">
      <c r="A7231" s="9">
        <v>43465</v>
      </c>
      <c r="B7231" t="s">
        <v>108</v>
      </c>
      <c r="C7231" t="s">
        <v>108</v>
      </c>
      <c r="D7231" t="s">
        <v>108</v>
      </c>
      <c r="E7231" t="s">
        <v>79</v>
      </c>
      <c r="F7231" t="s">
        <v>53</v>
      </c>
      <c r="G7231" t="s">
        <v>40</v>
      </c>
      <c r="H7231" t="s">
        <v>41</v>
      </c>
      <c r="I7231">
        <v>270.88495341999993</v>
      </c>
      <c r="J7231">
        <v>-270.88495341999993</v>
      </c>
      <c r="K7231">
        <v>189063</v>
      </c>
      <c r="L7231">
        <v>0.14327761297556896</v>
      </c>
      <c r="M7231">
        <v>-0.14327761297556896</v>
      </c>
    </row>
    <row r="7232" spans="1:13" x14ac:dyDescent="0.25">
      <c r="A7232" s="9">
        <v>43465</v>
      </c>
      <c r="B7232" t="s">
        <v>108</v>
      </c>
      <c r="C7232" t="s">
        <v>108</v>
      </c>
      <c r="D7232" t="s">
        <v>108</v>
      </c>
      <c r="E7232" t="s">
        <v>79</v>
      </c>
      <c r="F7232" t="s">
        <v>53</v>
      </c>
      <c r="G7232" t="s">
        <v>42</v>
      </c>
      <c r="H7232" t="s">
        <v>43</v>
      </c>
      <c r="I7232">
        <v>270.88495341999993</v>
      </c>
      <c r="J7232">
        <v>-270.88495341999993</v>
      </c>
      <c r="K7232">
        <v>189063</v>
      </c>
      <c r="L7232">
        <v>0.14327761297556896</v>
      </c>
      <c r="M7232">
        <v>-0.14327761297556896</v>
      </c>
    </row>
    <row r="7233" spans="1:13" x14ac:dyDescent="0.25">
      <c r="A7233" s="9">
        <v>43465</v>
      </c>
      <c r="B7233" t="s">
        <v>108</v>
      </c>
      <c r="C7233" t="s">
        <v>108</v>
      </c>
      <c r="D7233" t="s">
        <v>108</v>
      </c>
      <c r="E7233" t="s">
        <v>79</v>
      </c>
      <c r="F7233" t="s">
        <v>53</v>
      </c>
      <c r="G7233" t="s">
        <v>44</v>
      </c>
      <c r="H7233" t="s">
        <v>45</v>
      </c>
      <c r="I7233">
        <v>0</v>
      </c>
      <c r="J7233">
        <v>0</v>
      </c>
      <c r="K7233">
        <v>189063</v>
      </c>
      <c r="L7233">
        <v>0</v>
      </c>
      <c r="M7233">
        <v>0</v>
      </c>
    </row>
    <row r="7234" spans="1:13" x14ac:dyDescent="0.25">
      <c r="A7234" s="9">
        <v>43465</v>
      </c>
      <c r="B7234" t="s">
        <v>108</v>
      </c>
      <c r="C7234" t="s">
        <v>108</v>
      </c>
      <c r="D7234" t="s">
        <v>108</v>
      </c>
      <c r="E7234" t="s">
        <v>79</v>
      </c>
      <c r="F7234" t="s">
        <v>53</v>
      </c>
      <c r="G7234" t="s">
        <v>46</v>
      </c>
      <c r="H7234" t="s">
        <v>47</v>
      </c>
      <c r="I7234">
        <v>0</v>
      </c>
      <c r="J7234">
        <v>0</v>
      </c>
      <c r="K7234">
        <v>189063</v>
      </c>
      <c r="L7234">
        <v>0</v>
      </c>
      <c r="M7234">
        <v>0</v>
      </c>
    </row>
    <row r="7235" spans="1:13" x14ac:dyDescent="0.25">
      <c r="A7235" s="9">
        <v>43465</v>
      </c>
      <c r="B7235" t="s">
        <v>108</v>
      </c>
      <c r="C7235" t="s">
        <v>108</v>
      </c>
      <c r="D7235" t="s">
        <v>108</v>
      </c>
      <c r="E7235" t="s">
        <v>79</v>
      </c>
      <c r="F7235" t="s">
        <v>53</v>
      </c>
      <c r="G7235" t="s">
        <v>48</v>
      </c>
      <c r="H7235" t="s">
        <v>96</v>
      </c>
      <c r="I7235">
        <v>13.01743948</v>
      </c>
      <c r="J7235">
        <v>-13.01743948</v>
      </c>
      <c r="K7235">
        <v>189063</v>
      </c>
      <c r="L7235">
        <v>6.8852390367232091E-3</v>
      </c>
      <c r="M7235">
        <v>-6.8852390367232091E-3</v>
      </c>
    </row>
    <row r="7236" spans="1:13" x14ac:dyDescent="0.25">
      <c r="A7236" s="9">
        <v>43465</v>
      </c>
      <c r="B7236" t="s">
        <v>108</v>
      </c>
      <c r="C7236" t="s">
        <v>108</v>
      </c>
      <c r="D7236" t="s">
        <v>108</v>
      </c>
      <c r="E7236" t="s">
        <v>79</v>
      </c>
      <c r="F7236" t="s">
        <v>53</v>
      </c>
      <c r="G7236" t="s">
        <v>49</v>
      </c>
      <c r="H7236" t="s">
        <v>56</v>
      </c>
      <c r="I7236">
        <v>31761.311705290005</v>
      </c>
      <c r="J7236">
        <v>-31761.311705290005</v>
      </c>
      <c r="K7236">
        <v>189063</v>
      </c>
      <c r="L7236">
        <v>16.7993270525116</v>
      </c>
      <c r="M7236">
        <v>-16.7993270525116</v>
      </c>
    </row>
    <row r="7237" spans="1:13" x14ac:dyDescent="0.25">
      <c r="A7237" s="9">
        <v>43465</v>
      </c>
      <c r="B7237" t="s">
        <v>108</v>
      </c>
      <c r="C7237" t="s">
        <v>108</v>
      </c>
      <c r="D7237" t="s">
        <v>108</v>
      </c>
      <c r="E7237" t="s">
        <v>79</v>
      </c>
      <c r="F7237" t="s">
        <v>53</v>
      </c>
      <c r="G7237" t="s">
        <v>50</v>
      </c>
      <c r="H7237" t="s">
        <v>51</v>
      </c>
      <c r="I7237">
        <v>12467.831311750002</v>
      </c>
      <c r="J7237">
        <v>-12467.831311750002</v>
      </c>
      <c r="K7237">
        <v>189063</v>
      </c>
      <c r="L7237">
        <v>6.5945379644615834</v>
      </c>
      <c r="M7237">
        <v>-6.5945379644615834</v>
      </c>
    </row>
    <row r="7238" spans="1:13" x14ac:dyDescent="0.25">
      <c r="A7238" s="9">
        <v>43465</v>
      </c>
      <c r="B7238" t="s">
        <v>108</v>
      </c>
      <c r="C7238" t="s">
        <v>108</v>
      </c>
      <c r="D7238" t="s">
        <v>108</v>
      </c>
      <c r="E7238" t="s">
        <v>79</v>
      </c>
      <c r="F7238" t="s">
        <v>53</v>
      </c>
      <c r="G7238" t="s">
        <v>52</v>
      </c>
      <c r="H7238" t="s">
        <v>57</v>
      </c>
      <c r="I7238">
        <v>19293.480393540001</v>
      </c>
      <c r="J7238">
        <v>-19293.480393540001</v>
      </c>
      <c r="K7238">
        <v>189063</v>
      </c>
      <c r="L7238">
        <v>10.204789088050017</v>
      </c>
      <c r="M7238">
        <v>-10.204789088050017</v>
      </c>
    </row>
    <row r="7239" spans="1:13" x14ac:dyDescent="0.25">
      <c r="A7239" s="9">
        <v>43465</v>
      </c>
      <c r="B7239" t="s">
        <v>108</v>
      </c>
      <c r="C7239" t="s">
        <v>108</v>
      </c>
      <c r="D7239" t="s">
        <v>108</v>
      </c>
      <c r="E7239" t="s">
        <v>79</v>
      </c>
      <c r="F7239" t="s">
        <v>58</v>
      </c>
      <c r="G7239" t="s">
        <v>59</v>
      </c>
      <c r="H7239" t="s">
        <v>60</v>
      </c>
      <c r="I7239">
        <v>60098.814418412745</v>
      </c>
      <c r="J7239">
        <v>60098.814418412745</v>
      </c>
      <c r="K7239">
        <v>189063</v>
      </c>
      <c r="L7239">
        <v>31.78771860089639</v>
      </c>
      <c r="M7239">
        <v>31.78771860089639</v>
      </c>
    </row>
    <row r="7240" spans="1:13" x14ac:dyDescent="0.25">
      <c r="A7240" s="9">
        <v>43100</v>
      </c>
      <c r="B7240" t="s">
        <v>104</v>
      </c>
      <c r="C7240" t="s">
        <v>104</v>
      </c>
      <c r="D7240" t="s">
        <v>104</v>
      </c>
      <c r="E7240" t="s">
        <v>11</v>
      </c>
      <c r="F7240" t="s">
        <v>12</v>
      </c>
      <c r="G7240" t="s">
        <v>13</v>
      </c>
      <c r="H7240" t="s">
        <v>14</v>
      </c>
      <c r="I7240">
        <v>484035.52450125635</v>
      </c>
      <c r="J7240">
        <v>484035.52450125635</v>
      </c>
      <c r="K7240">
        <v>176007</v>
      </c>
      <c r="L7240">
        <v>275.00924650795497</v>
      </c>
      <c r="M7240">
        <v>275.00924650795497</v>
      </c>
    </row>
    <row r="7241" spans="1:13" x14ac:dyDescent="0.25">
      <c r="A7241" s="9">
        <v>43100</v>
      </c>
      <c r="B7241" t="s">
        <v>104</v>
      </c>
      <c r="C7241" t="s">
        <v>104</v>
      </c>
      <c r="D7241" t="s">
        <v>104</v>
      </c>
      <c r="E7241" t="s">
        <v>11</v>
      </c>
      <c r="F7241" t="s">
        <v>12</v>
      </c>
      <c r="G7241" t="s">
        <v>15</v>
      </c>
      <c r="H7241" t="s">
        <v>16</v>
      </c>
      <c r="I7241">
        <v>57.891199999999998</v>
      </c>
      <c r="J7241">
        <v>57.891199999999998</v>
      </c>
      <c r="K7241">
        <v>176007</v>
      </c>
      <c r="L7241">
        <v>3.2891419091286137E-2</v>
      </c>
      <c r="M7241">
        <v>3.2891419091286137E-2</v>
      </c>
    </row>
    <row r="7242" spans="1:13" x14ac:dyDescent="0.25">
      <c r="A7242" s="9">
        <v>43100</v>
      </c>
      <c r="B7242" t="s">
        <v>104</v>
      </c>
      <c r="C7242" t="s">
        <v>104</v>
      </c>
      <c r="D7242" t="s">
        <v>104</v>
      </c>
      <c r="E7242" t="s">
        <v>11</v>
      </c>
      <c r="F7242" t="s">
        <v>12</v>
      </c>
      <c r="G7242" t="s">
        <v>17</v>
      </c>
      <c r="H7242" t="s">
        <v>18</v>
      </c>
      <c r="I7242">
        <v>52.642299999999999</v>
      </c>
      <c r="J7242">
        <v>52.642299999999999</v>
      </c>
      <c r="K7242">
        <v>176007</v>
      </c>
      <c r="L7242">
        <v>2.9909208156493772E-2</v>
      </c>
      <c r="M7242">
        <v>2.9909208156493772E-2</v>
      </c>
    </row>
    <row r="7243" spans="1:13" x14ac:dyDescent="0.25">
      <c r="A7243" s="9">
        <v>43100</v>
      </c>
      <c r="B7243" t="s">
        <v>104</v>
      </c>
      <c r="C7243" t="s">
        <v>104</v>
      </c>
      <c r="D7243" t="s">
        <v>104</v>
      </c>
      <c r="E7243" t="s">
        <v>11</v>
      </c>
      <c r="F7243" t="s">
        <v>12</v>
      </c>
      <c r="G7243" t="s">
        <v>19</v>
      </c>
      <c r="H7243" t="s">
        <v>20</v>
      </c>
      <c r="I7243">
        <v>5.2488999999999999</v>
      </c>
      <c r="J7243">
        <v>5.2488999999999999</v>
      </c>
      <c r="K7243">
        <v>176007</v>
      </c>
      <c r="L7243">
        <v>2.9822109347923658E-3</v>
      </c>
      <c r="M7243">
        <v>2.9822109347923658E-3</v>
      </c>
    </row>
    <row r="7244" spans="1:13" x14ac:dyDescent="0.25">
      <c r="A7244" s="9">
        <v>43100</v>
      </c>
      <c r="B7244" t="s">
        <v>104</v>
      </c>
      <c r="C7244" t="s">
        <v>104</v>
      </c>
      <c r="D7244" t="s">
        <v>104</v>
      </c>
      <c r="E7244" t="s">
        <v>11</v>
      </c>
      <c r="F7244" t="s">
        <v>12</v>
      </c>
      <c r="G7244" t="s">
        <v>21</v>
      </c>
      <c r="H7244" t="s">
        <v>22</v>
      </c>
      <c r="I7244">
        <v>159711.02828591</v>
      </c>
      <c r="J7244">
        <v>159711.02828591</v>
      </c>
      <c r="K7244">
        <v>176007</v>
      </c>
      <c r="L7244">
        <v>90.741293406461111</v>
      </c>
      <c r="M7244">
        <v>90.741293406461111</v>
      </c>
    </row>
    <row r="7245" spans="1:13" x14ac:dyDescent="0.25">
      <c r="A7245" s="9">
        <v>43100</v>
      </c>
      <c r="B7245" t="s">
        <v>104</v>
      </c>
      <c r="C7245" t="s">
        <v>104</v>
      </c>
      <c r="D7245" t="s">
        <v>104</v>
      </c>
      <c r="E7245" t="s">
        <v>11</v>
      </c>
      <c r="F7245" t="s">
        <v>12</v>
      </c>
      <c r="G7245" t="s">
        <v>23</v>
      </c>
      <c r="H7245" t="s">
        <v>24</v>
      </c>
      <c r="I7245">
        <v>23173.815037620003</v>
      </c>
      <c r="J7245">
        <v>23173.815037620003</v>
      </c>
      <c r="K7245">
        <v>176007</v>
      </c>
      <c r="L7245">
        <v>13.166416697983605</v>
      </c>
      <c r="M7245">
        <v>13.166416697983605</v>
      </c>
    </row>
    <row r="7246" spans="1:13" x14ac:dyDescent="0.25">
      <c r="A7246" s="9">
        <v>43100</v>
      </c>
      <c r="B7246" t="s">
        <v>104</v>
      </c>
      <c r="C7246" t="s">
        <v>104</v>
      </c>
      <c r="D7246" t="s">
        <v>104</v>
      </c>
      <c r="E7246" t="s">
        <v>11</v>
      </c>
      <c r="F7246" t="s">
        <v>12</v>
      </c>
      <c r="G7246" t="s">
        <v>25</v>
      </c>
      <c r="H7246" t="s">
        <v>26</v>
      </c>
      <c r="I7246">
        <v>56576.194859999996</v>
      </c>
      <c r="J7246">
        <v>56576.194859999996</v>
      </c>
      <c r="K7246">
        <v>176007</v>
      </c>
      <c r="L7246">
        <v>32.144286795411539</v>
      </c>
      <c r="M7246">
        <v>32.144286795411539</v>
      </c>
    </row>
    <row r="7247" spans="1:13" x14ac:dyDescent="0.25">
      <c r="A7247" s="9">
        <v>43100</v>
      </c>
      <c r="B7247" t="s">
        <v>104</v>
      </c>
      <c r="C7247" t="s">
        <v>104</v>
      </c>
      <c r="D7247" t="s">
        <v>104</v>
      </c>
      <c r="E7247" t="s">
        <v>11</v>
      </c>
      <c r="F7247" t="s">
        <v>12</v>
      </c>
      <c r="G7247" t="s">
        <v>27</v>
      </c>
      <c r="H7247" t="s">
        <v>28</v>
      </c>
      <c r="I7247">
        <v>79961.018388290002</v>
      </c>
      <c r="J7247">
        <v>79961.018388290002</v>
      </c>
      <c r="K7247">
        <v>176007</v>
      </c>
      <c r="L7247">
        <v>45.430589913065958</v>
      </c>
      <c r="M7247">
        <v>45.430589913065958</v>
      </c>
    </row>
    <row r="7248" spans="1:13" x14ac:dyDescent="0.25">
      <c r="A7248" s="9">
        <v>43100</v>
      </c>
      <c r="B7248" t="s">
        <v>104</v>
      </c>
      <c r="C7248" t="s">
        <v>104</v>
      </c>
      <c r="D7248" t="s">
        <v>104</v>
      </c>
      <c r="E7248" t="s">
        <v>11</v>
      </c>
      <c r="F7248" t="s">
        <v>12</v>
      </c>
      <c r="G7248" t="s">
        <v>29</v>
      </c>
      <c r="H7248" t="s">
        <v>30</v>
      </c>
      <c r="I7248">
        <v>54893.534008159993</v>
      </c>
      <c r="J7248">
        <v>54893.534008159993</v>
      </c>
      <c r="K7248">
        <v>176007</v>
      </c>
      <c r="L7248">
        <v>31.188267516723762</v>
      </c>
      <c r="M7248">
        <v>31.188267516723762</v>
      </c>
    </row>
    <row r="7249" spans="1:13" x14ac:dyDescent="0.25">
      <c r="A7249" s="9">
        <v>43100</v>
      </c>
      <c r="B7249" t="s">
        <v>104</v>
      </c>
      <c r="C7249" t="s">
        <v>104</v>
      </c>
      <c r="D7249" t="s">
        <v>104</v>
      </c>
      <c r="E7249" t="s">
        <v>11</v>
      </c>
      <c r="F7249" t="s">
        <v>12</v>
      </c>
      <c r="G7249" t="s">
        <v>31</v>
      </c>
      <c r="H7249" t="s">
        <v>32</v>
      </c>
      <c r="I7249">
        <v>17716.749973195365</v>
      </c>
      <c r="J7249">
        <v>17716.749973195365</v>
      </c>
      <c r="K7249">
        <v>176007</v>
      </c>
      <c r="L7249">
        <v>10.065934862360795</v>
      </c>
      <c r="M7249">
        <v>10.065934862360795</v>
      </c>
    </row>
    <row r="7250" spans="1:13" x14ac:dyDescent="0.25">
      <c r="A7250" s="9">
        <v>43100</v>
      </c>
      <c r="B7250" t="s">
        <v>104</v>
      </c>
      <c r="C7250" t="s">
        <v>104</v>
      </c>
      <c r="D7250" t="s">
        <v>104</v>
      </c>
      <c r="E7250" t="s">
        <v>11</v>
      </c>
      <c r="F7250" t="s">
        <v>12</v>
      </c>
      <c r="G7250" t="s">
        <v>33</v>
      </c>
      <c r="H7250" t="s">
        <v>34</v>
      </c>
      <c r="I7250">
        <v>37176.784034964629</v>
      </c>
      <c r="J7250">
        <v>37176.784034964629</v>
      </c>
      <c r="K7250">
        <v>176007</v>
      </c>
      <c r="L7250">
        <v>21.122332654362967</v>
      </c>
      <c r="M7250">
        <v>21.122332654362967</v>
      </c>
    </row>
    <row r="7251" spans="1:13" x14ac:dyDescent="0.25">
      <c r="A7251" s="9">
        <v>43100</v>
      </c>
      <c r="B7251" t="s">
        <v>104</v>
      </c>
      <c r="C7251" t="s">
        <v>104</v>
      </c>
      <c r="D7251" t="s">
        <v>104</v>
      </c>
      <c r="E7251" t="s">
        <v>11</v>
      </c>
      <c r="F7251" t="s">
        <v>12</v>
      </c>
      <c r="G7251" t="s">
        <v>35</v>
      </c>
      <c r="H7251" t="s">
        <v>111</v>
      </c>
      <c r="I7251">
        <v>63759.356943930004</v>
      </c>
      <c r="J7251">
        <v>63759.356943930004</v>
      </c>
      <c r="K7251">
        <v>176007</v>
      </c>
      <c r="L7251">
        <v>36.225466568903514</v>
      </c>
      <c r="M7251">
        <v>36.225466568903514</v>
      </c>
    </row>
    <row r="7252" spans="1:13" x14ac:dyDescent="0.25">
      <c r="A7252" s="9">
        <v>43100</v>
      </c>
      <c r="B7252" t="s">
        <v>104</v>
      </c>
      <c r="C7252" t="s">
        <v>104</v>
      </c>
      <c r="D7252" t="s">
        <v>104</v>
      </c>
      <c r="E7252" t="s">
        <v>11</v>
      </c>
      <c r="F7252" t="s">
        <v>12</v>
      </c>
      <c r="G7252" t="s">
        <v>36</v>
      </c>
      <c r="H7252" t="s">
        <v>32</v>
      </c>
      <c r="I7252">
        <v>9786.1879858865104</v>
      </c>
      <c r="J7252">
        <v>9786.1879858865104</v>
      </c>
      <c r="K7252">
        <v>176007</v>
      </c>
      <c r="L7252">
        <v>5.5601129420344133</v>
      </c>
      <c r="M7252">
        <v>5.5601129420344133</v>
      </c>
    </row>
    <row r="7253" spans="1:13" x14ac:dyDescent="0.25">
      <c r="A7253" s="9">
        <v>43100</v>
      </c>
      <c r="B7253" t="s">
        <v>104</v>
      </c>
      <c r="C7253" t="s">
        <v>104</v>
      </c>
      <c r="D7253" t="s">
        <v>104</v>
      </c>
      <c r="E7253" t="s">
        <v>11</v>
      </c>
      <c r="F7253" t="s">
        <v>12</v>
      </c>
      <c r="G7253" t="s">
        <v>37</v>
      </c>
      <c r="H7253" t="s">
        <v>34</v>
      </c>
      <c r="I7253">
        <v>53973.16895804349</v>
      </c>
      <c r="J7253">
        <v>53973.16895804349</v>
      </c>
      <c r="K7253">
        <v>176007</v>
      </c>
      <c r="L7253">
        <v>30.665353626869095</v>
      </c>
      <c r="M7253">
        <v>30.665353626869095</v>
      </c>
    </row>
    <row r="7254" spans="1:13" x14ac:dyDescent="0.25">
      <c r="A7254" s="9">
        <v>43100</v>
      </c>
      <c r="B7254" t="s">
        <v>104</v>
      </c>
      <c r="C7254" t="s">
        <v>104</v>
      </c>
      <c r="D7254" t="s">
        <v>104</v>
      </c>
      <c r="E7254" t="s">
        <v>11</v>
      </c>
      <c r="F7254" t="s">
        <v>12</v>
      </c>
      <c r="G7254" t="s">
        <v>38</v>
      </c>
      <c r="H7254" t="s">
        <v>39</v>
      </c>
      <c r="I7254">
        <v>148869.15257011319</v>
      </c>
      <c r="J7254">
        <v>148869.15257011319</v>
      </c>
      <c r="K7254">
        <v>176007</v>
      </c>
      <c r="L7254">
        <v>84.581381746244858</v>
      </c>
      <c r="M7254">
        <v>84.581381746244858</v>
      </c>
    </row>
    <row r="7255" spans="1:13" x14ac:dyDescent="0.25">
      <c r="A7255" s="9">
        <v>43100</v>
      </c>
      <c r="B7255" t="s">
        <v>104</v>
      </c>
      <c r="C7255" t="s">
        <v>104</v>
      </c>
      <c r="D7255" t="s">
        <v>104</v>
      </c>
      <c r="E7255" t="s">
        <v>11</v>
      </c>
      <c r="F7255" t="s">
        <v>12</v>
      </c>
      <c r="G7255" t="s">
        <v>40</v>
      </c>
      <c r="H7255" t="s">
        <v>41</v>
      </c>
      <c r="I7255">
        <v>1610.98338061</v>
      </c>
      <c r="J7255">
        <v>1610.98338061</v>
      </c>
      <c r="K7255">
        <v>176007</v>
      </c>
      <c r="L7255">
        <v>0.91529506247478798</v>
      </c>
      <c r="M7255">
        <v>0.91529506247478798</v>
      </c>
    </row>
    <row r="7256" spans="1:13" x14ac:dyDescent="0.25">
      <c r="A7256" s="9">
        <v>43100</v>
      </c>
      <c r="B7256" t="s">
        <v>104</v>
      </c>
      <c r="C7256" t="s">
        <v>104</v>
      </c>
      <c r="D7256" t="s">
        <v>104</v>
      </c>
      <c r="E7256" t="s">
        <v>11</v>
      </c>
      <c r="F7256" t="s">
        <v>12</v>
      </c>
      <c r="G7256" t="s">
        <v>42</v>
      </c>
      <c r="H7256" t="s">
        <v>43</v>
      </c>
      <c r="I7256">
        <v>133.98564229999999</v>
      </c>
      <c r="J7256">
        <v>133.98564229999999</v>
      </c>
      <c r="K7256">
        <v>176007</v>
      </c>
      <c r="L7256">
        <v>7.6125178146323719E-2</v>
      </c>
      <c r="M7256">
        <v>7.6125178146323719E-2</v>
      </c>
    </row>
    <row r="7257" spans="1:13" x14ac:dyDescent="0.25">
      <c r="A7257" s="9">
        <v>43100</v>
      </c>
      <c r="B7257" t="s">
        <v>104</v>
      </c>
      <c r="C7257" t="s">
        <v>104</v>
      </c>
      <c r="D7257" t="s">
        <v>104</v>
      </c>
      <c r="E7257" t="s">
        <v>11</v>
      </c>
      <c r="F7257" t="s">
        <v>12</v>
      </c>
      <c r="G7257" t="s">
        <v>44</v>
      </c>
      <c r="H7257" t="s">
        <v>45</v>
      </c>
      <c r="I7257">
        <v>547.49079376999998</v>
      </c>
      <c r="J7257">
        <v>547.49079376999998</v>
      </c>
      <c r="K7257">
        <v>176007</v>
      </c>
      <c r="L7257">
        <v>0.31106194286022715</v>
      </c>
      <c r="M7257">
        <v>0.31106194286022715</v>
      </c>
    </row>
    <row r="7258" spans="1:13" x14ac:dyDescent="0.25">
      <c r="A7258" s="9">
        <v>43100</v>
      </c>
      <c r="B7258" t="s">
        <v>104</v>
      </c>
      <c r="C7258" t="s">
        <v>104</v>
      </c>
      <c r="D7258" t="s">
        <v>104</v>
      </c>
      <c r="E7258" t="s">
        <v>11</v>
      </c>
      <c r="F7258" t="s">
        <v>12</v>
      </c>
      <c r="G7258" t="s">
        <v>46</v>
      </c>
      <c r="H7258" t="s">
        <v>47</v>
      </c>
      <c r="I7258">
        <v>929.50694453999995</v>
      </c>
      <c r="J7258">
        <v>929.50694453999995</v>
      </c>
      <c r="K7258">
        <v>176007</v>
      </c>
      <c r="L7258">
        <v>0.52810794146823703</v>
      </c>
      <c r="M7258">
        <v>0.52810794146823703</v>
      </c>
    </row>
    <row r="7259" spans="1:13" x14ac:dyDescent="0.25">
      <c r="A7259" s="9">
        <v>43100</v>
      </c>
      <c r="B7259" t="s">
        <v>104</v>
      </c>
      <c r="C7259" t="s">
        <v>104</v>
      </c>
      <c r="D7259" t="s">
        <v>104</v>
      </c>
      <c r="E7259" t="s">
        <v>11</v>
      </c>
      <c r="F7259" t="s">
        <v>12</v>
      </c>
      <c r="G7259" t="s">
        <v>48</v>
      </c>
      <c r="H7259" t="s">
        <v>96</v>
      </c>
      <c r="I7259">
        <v>10.57337053</v>
      </c>
      <c r="J7259">
        <v>10.57337053</v>
      </c>
      <c r="K7259">
        <v>176007</v>
      </c>
      <c r="L7259">
        <v>6.0073579630355615E-3</v>
      </c>
      <c r="M7259">
        <v>6.0073579630355615E-3</v>
      </c>
    </row>
    <row r="7260" spans="1:13" x14ac:dyDescent="0.25">
      <c r="A7260" s="9">
        <v>43100</v>
      </c>
      <c r="B7260" t="s">
        <v>104</v>
      </c>
      <c r="C7260" t="s">
        <v>104</v>
      </c>
      <c r="D7260" t="s">
        <v>104</v>
      </c>
      <c r="E7260" t="s">
        <v>11</v>
      </c>
      <c r="F7260" t="s">
        <v>12</v>
      </c>
      <c r="G7260" t="s">
        <v>49</v>
      </c>
      <c r="H7260" t="s">
        <v>105</v>
      </c>
      <c r="I7260">
        <v>55123.00474200317</v>
      </c>
      <c r="J7260">
        <v>55123.00474200317</v>
      </c>
      <c r="K7260">
        <v>176007</v>
      </c>
      <c r="L7260">
        <v>31.318643430092653</v>
      </c>
      <c r="M7260">
        <v>31.318643430092653</v>
      </c>
    </row>
    <row r="7261" spans="1:13" x14ac:dyDescent="0.25">
      <c r="A7261" s="9">
        <v>43100</v>
      </c>
      <c r="B7261" t="s">
        <v>104</v>
      </c>
      <c r="C7261" t="s">
        <v>104</v>
      </c>
      <c r="D7261" t="s">
        <v>104</v>
      </c>
      <c r="E7261" t="s">
        <v>11</v>
      </c>
      <c r="F7261" t="s">
        <v>12</v>
      </c>
      <c r="G7261" t="s">
        <v>50</v>
      </c>
      <c r="H7261" t="s">
        <v>51</v>
      </c>
      <c r="I7261">
        <v>12712.496025062001</v>
      </c>
      <c r="J7261">
        <v>12712.496025062001</v>
      </c>
      <c r="K7261">
        <v>176007</v>
      </c>
      <c r="L7261">
        <v>7.222721837803042</v>
      </c>
      <c r="M7261">
        <v>7.222721837803042</v>
      </c>
    </row>
    <row r="7262" spans="1:13" x14ac:dyDescent="0.25">
      <c r="A7262" s="9">
        <v>43100</v>
      </c>
      <c r="B7262" t="s">
        <v>104</v>
      </c>
      <c r="C7262" t="s">
        <v>104</v>
      </c>
      <c r="D7262" t="s">
        <v>104</v>
      </c>
      <c r="E7262" t="s">
        <v>11</v>
      </c>
      <c r="F7262" t="s">
        <v>12</v>
      </c>
      <c r="G7262" t="s">
        <v>52</v>
      </c>
      <c r="H7262" t="s">
        <v>107</v>
      </c>
      <c r="I7262">
        <v>42410.508716941171</v>
      </c>
      <c r="J7262">
        <v>42410.508716941171</v>
      </c>
      <c r="K7262">
        <v>176007</v>
      </c>
      <c r="L7262">
        <v>24.095921592289606</v>
      </c>
      <c r="M7262">
        <v>24.095921592289606</v>
      </c>
    </row>
    <row r="7263" spans="1:13" x14ac:dyDescent="0.25">
      <c r="A7263" s="9">
        <v>43100</v>
      </c>
      <c r="B7263" t="s">
        <v>104</v>
      </c>
      <c r="C7263" t="s">
        <v>104</v>
      </c>
      <c r="D7263" t="s">
        <v>104</v>
      </c>
      <c r="E7263" t="s">
        <v>11</v>
      </c>
      <c r="F7263" t="s">
        <v>53</v>
      </c>
      <c r="G7263" t="s">
        <v>54</v>
      </c>
      <c r="H7263" t="s">
        <v>55</v>
      </c>
      <c r="I7263">
        <v>527413.10468499432</v>
      </c>
      <c r="J7263">
        <v>-527413.10468499432</v>
      </c>
      <c r="K7263">
        <v>176007</v>
      </c>
      <c r="L7263">
        <v>299.65461867141323</v>
      </c>
      <c r="M7263">
        <v>-299.65461867141323</v>
      </c>
    </row>
    <row r="7264" spans="1:13" x14ac:dyDescent="0.25">
      <c r="A7264" s="9">
        <v>43100</v>
      </c>
      <c r="B7264" t="s">
        <v>104</v>
      </c>
      <c r="C7264" t="s">
        <v>104</v>
      </c>
      <c r="D7264" t="s">
        <v>104</v>
      </c>
      <c r="E7264" t="s">
        <v>11</v>
      </c>
      <c r="F7264" t="s">
        <v>53</v>
      </c>
      <c r="G7264" t="s">
        <v>15</v>
      </c>
      <c r="H7264" t="s">
        <v>16</v>
      </c>
      <c r="I7264">
        <v>2859.8374480000002</v>
      </c>
      <c r="J7264">
        <v>-2859.8374480000002</v>
      </c>
      <c r="K7264">
        <v>176007</v>
      </c>
      <c r="L7264">
        <v>1.6248430164709358</v>
      </c>
      <c r="M7264">
        <v>-1.6248430164709358</v>
      </c>
    </row>
    <row r="7265" spans="1:13" x14ac:dyDescent="0.25">
      <c r="A7265" s="9">
        <v>43100</v>
      </c>
      <c r="B7265" t="s">
        <v>104</v>
      </c>
      <c r="C7265" t="s">
        <v>104</v>
      </c>
      <c r="D7265" t="s">
        <v>104</v>
      </c>
      <c r="E7265" t="s">
        <v>11</v>
      </c>
      <c r="F7265" t="s">
        <v>53</v>
      </c>
      <c r="G7265" t="s">
        <v>17</v>
      </c>
      <c r="H7265" t="s">
        <v>18</v>
      </c>
      <c r="I7265">
        <v>0</v>
      </c>
      <c r="J7265">
        <v>0</v>
      </c>
      <c r="K7265">
        <v>176007</v>
      </c>
      <c r="L7265">
        <v>0</v>
      </c>
      <c r="M7265">
        <v>0</v>
      </c>
    </row>
    <row r="7266" spans="1:13" x14ac:dyDescent="0.25">
      <c r="A7266" s="9">
        <v>43100</v>
      </c>
      <c r="B7266" t="s">
        <v>104</v>
      </c>
      <c r="C7266" t="s">
        <v>104</v>
      </c>
      <c r="D7266" t="s">
        <v>104</v>
      </c>
      <c r="E7266" t="s">
        <v>11</v>
      </c>
      <c r="F7266" t="s">
        <v>53</v>
      </c>
      <c r="G7266" t="s">
        <v>19</v>
      </c>
      <c r="H7266" t="s">
        <v>20</v>
      </c>
      <c r="I7266">
        <v>2859.8374480000002</v>
      </c>
      <c r="J7266">
        <v>-2859.8374480000002</v>
      </c>
      <c r="K7266">
        <v>176007</v>
      </c>
      <c r="L7266">
        <v>1.6248430164709358</v>
      </c>
      <c r="M7266">
        <v>-1.6248430164709358</v>
      </c>
    </row>
    <row r="7267" spans="1:13" x14ac:dyDescent="0.25">
      <c r="A7267" s="9">
        <v>43100</v>
      </c>
      <c r="B7267" t="s">
        <v>104</v>
      </c>
      <c r="C7267" t="s">
        <v>104</v>
      </c>
      <c r="D7267" t="s">
        <v>104</v>
      </c>
      <c r="E7267" t="s">
        <v>11</v>
      </c>
      <c r="F7267" t="s">
        <v>53</v>
      </c>
      <c r="G7267" t="s">
        <v>21</v>
      </c>
      <c r="H7267" t="s">
        <v>22</v>
      </c>
      <c r="I7267">
        <v>106613.04371599</v>
      </c>
      <c r="J7267">
        <v>-106613.04371599</v>
      </c>
      <c r="K7267">
        <v>176007</v>
      </c>
      <c r="L7267">
        <v>60.573183859727173</v>
      </c>
      <c r="M7267">
        <v>-60.573183859727173</v>
      </c>
    </row>
    <row r="7268" spans="1:13" x14ac:dyDescent="0.25">
      <c r="A7268" s="9">
        <v>43100</v>
      </c>
      <c r="B7268" t="s">
        <v>104</v>
      </c>
      <c r="C7268" t="s">
        <v>104</v>
      </c>
      <c r="D7268" t="s">
        <v>104</v>
      </c>
      <c r="E7268" t="s">
        <v>11</v>
      </c>
      <c r="F7268" t="s">
        <v>53</v>
      </c>
      <c r="G7268" t="s">
        <v>23</v>
      </c>
      <c r="H7268" t="s">
        <v>24</v>
      </c>
      <c r="I7268">
        <v>21032.8658</v>
      </c>
      <c r="J7268">
        <v>-21032.8658</v>
      </c>
      <c r="K7268">
        <v>176007</v>
      </c>
      <c r="L7268">
        <v>11.950016647065173</v>
      </c>
      <c r="M7268">
        <v>-11.950016647065173</v>
      </c>
    </row>
    <row r="7269" spans="1:13" x14ac:dyDescent="0.25">
      <c r="A7269" s="9">
        <v>43100</v>
      </c>
      <c r="B7269" t="s">
        <v>104</v>
      </c>
      <c r="C7269" t="s">
        <v>104</v>
      </c>
      <c r="D7269" t="s">
        <v>104</v>
      </c>
      <c r="E7269" t="s">
        <v>11</v>
      </c>
      <c r="F7269" t="s">
        <v>53</v>
      </c>
      <c r="G7269" t="s">
        <v>25</v>
      </c>
      <c r="H7269" t="s">
        <v>26</v>
      </c>
      <c r="I7269">
        <v>47827.063473679998</v>
      </c>
      <c r="J7269">
        <v>-47827.063473679998</v>
      </c>
      <c r="K7269">
        <v>176007</v>
      </c>
      <c r="L7269">
        <v>27.173387123057609</v>
      </c>
      <c r="M7269">
        <v>-27.173387123057609</v>
      </c>
    </row>
    <row r="7270" spans="1:13" x14ac:dyDescent="0.25">
      <c r="A7270" s="9">
        <v>43100</v>
      </c>
      <c r="B7270" t="s">
        <v>104</v>
      </c>
      <c r="C7270" t="s">
        <v>104</v>
      </c>
      <c r="D7270" t="s">
        <v>104</v>
      </c>
      <c r="E7270" t="s">
        <v>11</v>
      </c>
      <c r="F7270" t="s">
        <v>53</v>
      </c>
      <c r="G7270" t="s">
        <v>27</v>
      </c>
      <c r="H7270" t="s">
        <v>28</v>
      </c>
      <c r="I7270">
        <v>37753.114442310005</v>
      </c>
      <c r="J7270">
        <v>-37753.114442310005</v>
      </c>
      <c r="K7270">
        <v>176007</v>
      </c>
      <c r="L7270">
        <v>21.449780089604392</v>
      </c>
      <c r="M7270">
        <v>-21.449780089604392</v>
      </c>
    </row>
    <row r="7271" spans="1:13" x14ac:dyDescent="0.25">
      <c r="A7271" s="9">
        <v>43100</v>
      </c>
      <c r="B7271" t="s">
        <v>104</v>
      </c>
      <c r="C7271" t="s">
        <v>104</v>
      </c>
      <c r="D7271" t="s">
        <v>104</v>
      </c>
      <c r="E7271" t="s">
        <v>11</v>
      </c>
      <c r="F7271" t="s">
        <v>53</v>
      </c>
      <c r="G7271" t="s">
        <v>29</v>
      </c>
      <c r="H7271" t="s">
        <v>30</v>
      </c>
      <c r="I7271">
        <v>42723.802319159993</v>
      </c>
      <c r="J7271">
        <v>-42723.802319159993</v>
      </c>
      <c r="K7271">
        <v>176007</v>
      </c>
      <c r="L7271">
        <v>24.273922241251764</v>
      </c>
      <c r="M7271">
        <v>-24.273922241251764</v>
      </c>
    </row>
    <row r="7272" spans="1:13" x14ac:dyDescent="0.25">
      <c r="A7272" s="9">
        <v>43100</v>
      </c>
      <c r="B7272" t="s">
        <v>104</v>
      </c>
      <c r="C7272" t="s">
        <v>104</v>
      </c>
      <c r="D7272" t="s">
        <v>104</v>
      </c>
      <c r="E7272" t="s">
        <v>11</v>
      </c>
      <c r="F7272" t="s">
        <v>53</v>
      </c>
      <c r="G7272" t="s">
        <v>31</v>
      </c>
      <c r="H7272" t="s">
        <v>32</v>
      </c>
      <c r="I7272">
        <v>17731.798149195365</v>
      </c>
      <c r="J7272">
        <v>-17731.798149195365</v>
      </c>
      <c r="K7272">
        <v>176007</v>
      </c>
      <c r="L7272">
        <v>10.074484622313525</v>
      </c>
      <c r="M7272">
        <v>-10.074484622313525</v>
      </c>
    </row>
    <row r="7273" spans="1:13" x14ac:dyDescent="0.25">
      <c r="A7273" s="9">
        <v>43100</v>
      </c>
      <c r="B7273" t="s">
        <v>104</v>
      </c>
      <c r="C7273" t="s">
        <v>104</v>
      </c>
      <c r="D7273" t="s">
        <v>104</v>
      </c>
      <c r="E7273" t="s">
        <v>11</v>
      </c>
      <c r="F7273" t="s">
        <v>53</v>
      </c>
      <c r="G7273" t="s">
        <v>33</v>
      </c>
      <c r="H7273" t="s">
        <v>34</v>
      </c>
      <c r="I7273">
        <v>24992.004169964632</v>
      </c>
      <c r="J7273">
        <v>-24992.004169964632</v>
      </c>
      <c r="K7273">
        <v>176007</v>
      </c>
      <c r="L7273">
        <v>14.199437618938243</v>
      </c>
      <c r="M7273">
        <v>-14.199437618938243</v>
      </c>
    </row>
    <row r="7274" spans="1:13" x14ac:dyDescent="0.25">
      <c r="A7274" s="9">
        <v>43100</v>
      </c>
      <c r="B7274" t="s">
        <v>104</v>
      </c>
      <c r="C7274" t="s">
        <v>104</v>
      </c>
      <c r="D7274" t="s">
        <v>104</v>
      </c>
      <c r="E7274" t="s">
        <v>11</v>
      </c>
      <c r="F7274" t="s">
        <v>53</v>
      </c>
      <c r="G7274" t="s">
        <v>35</v>
      </c>
      <c r="H7274" t="s">
        <v>111</v>
      </c>
      <c r="I7274">
        <v>134310.16973306</v>
      </c>
      <c r="J7274">
        <v>-134310.16973306</v>
      </c>
      <c r="K7274">
        <v>176007</v>
      </c>
      <c r="L7274">
        <v>76.309561399864776</v>
      </c>
      <c r="M7274">
        <v>-76.309561399864776</v>
      </c>
    </row>
    <row r="7275" spans="1:13" x14ac:dyDescent="0.25">
      <c r="A7275" s="9">
        <v>43100</v>
      </c>
      <c r="B7275" t="s">
        <v>104</v>
      </c>
      <c r="C7275" t="s">
        <v>104</v>
      </c>
      <c r="D7275" t="s">
        <v>104</v>
      </c>
      <c r="E7275" t="s">
        <v>11</v>
      </c>
      <c r="F7275" t="s">
        <v>53</v>
      </c>
      <c r="G7275" t="s">
        <v>36</v>
      </c>
      <c r="H7275" t="s">
        <v>32</v>
      </c>
      <c r="I7275">
        <v>10381.487571017902</v>
      </c>
      <c r="J7275">
        <v>-10381.487571017902</v>
      </c>
      <c r="K7275">
        <v>176007</v>
      </c>
      <c r="L7275">
        <v>5.898337890548615</v>
      </c>
      <c r="M7275">
        <v>-5.898337890548615</v>
      </c>
    </row>
    <row r="7276" spans="1:13" x14ac:dyDescent="0.25">
      <c r="A7276" s="9">
        <v>43100</v>
      </c>
      <c r="B7276" t="s">
        <v>104</v>
      </c>
      <c r="C7276" t="s">
        <v>104</v>
      </c>
      <c r="D7276" t="s">
        <v>104</v>
      </c>
      <c r="E7276" t="s">
        <v>11</v>
      </c>
      <c r="F7276" t="s">
        <v>53</v>
      </c>
      <c r="G7276" t="s">
        <v>37</v>
      </c>
      <c r="H7276" t="s">
        <v>34</v>
      </c>
      <c r="I7276">
        <v>123928.68216204211</v>
      </c>
      <c r="J7276">
        <v>-123928.68216204211</v>
      </c>
      <c r="K7276">
        <v>176007</v>
      </c>
      <c r="L7276">
        <v>70.411223509316173</v>
      </c>
      <c r="M7276">
        <v>-70.411223509316173</v>
      </c>
    </row>
    <row r="7277" spans="1:13" x14ac:dyDescent="0.25">
      <c r="A7277" s="9">
        <v>43100</v>
      </c>
      <c r="B7277" t="s">
        <v>104</v>
      </c>
      <c r="C7277" t="s">
        <v>104</v>
      </c>
      <c r="D7277" t="s">
        <v>104</v>
      </c>
      <c r="E7277" t="s">
        <v>11</v>
      </c>
      <c r="F7277" t="s">
        <v>53</v>
      </c>
      <c r="G7277" t="s">
        <v>38</v>
      </c>
      <c r="H7277" t="s">
        <v>39</v>
      </c>
      <c r="I7277">
        <v>190318.08273115047</v>
      </c>
      <c r="J7277">
        <v>-190318.08273115047</v>
      </c>
      <c r="K7277">
        <v>176007</v>
      </c>
      <c r="L7277">
        <v>108.13097361533943</v>
      </c>
      <c r="M7277">
        <v>-108.13097361533943</v>
      </c>
    </row>
    <row r="7278" spans="1:13" x14ac:dyDescent="0.25">
      <c r="A7278" s="9">
        <v>43100</v>
      </c>
      <c r="B7278" t="s">
        <v>104</v>
      </c>
      <c r="C7278" t="s">
        <v>104</v>
      </c>
      <c r="D7278" t="s">
        <v>104</v>
      </c>
      <c r="E7278" t="s">
        <v>11</v>
      </c>
      <c r="F7278" t="s">
        <v>53</v>
      </c>
      <c r="G7278" t="s">
        <v>40</v>
      </c>
      <c r="H7278" t="s">
        <v>41</v>
      </c>
      <c r="I7278">
        <v>1479.75716314076</v>
      </c>
      <c r="J7278">
        <v>-1479.75716314076</v>
      </c>
      <c r="K7278">
        <v>176007</v>
      </c>
      <c r="L7278">
        <v>0.84073767699055157</v>
      </c>
      <c r="M7278">
        <v>-0.84073767699055157</v>
      </c>
    </row>
    <row r="7279" spans="1:13" x14ac:dyDescent="0.25">
      <c r="A7279" s="9">
        <v>43100</v>
      </c>
      <c r="B7279" t="s">
        <v>104</v>
      </c>
      <c r="C7279" t="s">
        <v>104</v>
      </c>
      <c r="D7279" t="s">
        <v>104</v>
      </c>
      <c r="E7279" t="s">
        <v>11</v>
      </c>
      <c r="F7279" t="s">
        <v>53</v>
      </c>
      <c r="G7279" t="s">
        <v>42</v>
      </c>
      <c r="H7279" t="s">
        <v>43</v>
      </c>
      <c r="I7279">
        <v>0</v>
      </c>
      <c r="J7279">
        <v>0</v>
      </c>
      <c r="K7279">
        <v>176007</v>
      </c>
      <c r="L7279">
        <v>0</v>
      </c>
      <c r="M7279">
        <v>0</v>
      </c>
    </row>
    <row r="7280" spans="1:13" x14ac:dyDescent="0.25">
      <c r="A7280" s="9">
        <v>43100</v>
      </c>
      <c r="B7280" t="s">
        <v>104</v>
      </c>
      <c r="C7280" t="s">
        <v>104</v>
      </c>
      <c r="D7280" t="s">
        <v>104</v>
      </c>
      <c r="E7280" t="s">
        <v>11</v>
      </c>
      <c r="F7280" t="s">
        <v>53</v>
      </c>
      <c r="G7280" t="s">
        <v>44</v>
      </c>
      <c r="H7280" t="s">
        <v>45</v>
      </c>
      <c r="I7280">
        <v>547.49079376999998</v>
      </c>
      <c r="J7280">
        <v>-547.49079376999998</v>
      </c>
      <c r="K7280">
        <v>176007</v>
      </c>
      <c r="L7280">
        <v>0.31106194286022715</v>
      </c>
      <c r="M7280">
        <v>-0.31106194286022715</v>
      </c>
    </row>
    <row r="7281" spans="1:13" x14ac:dyDescent="0.25">
      <c r="A7281" s="9">
        <v>43100</v>
      </c>
      <c r="B7281" t="s">
        <v>104</v>
      </c>
      <c r="C7281" t="s">
        <v>104</v>
      </c>
      <c r="D7281" t="s">
        <v>104</v>
      </c>
      <c r="E7281" t="s">
        <v>11</v>
      </c>
      <c r="F7281" t="s">
        <v>53</v>
      </c>
      <c r="G7281" t="s">
        <v>46</v>
      </c>
      <c r="H7281" t="s">
        <v>47</v>
      </c>
      <c r="I7281">
        <v>932.26636937076</v>
      </c>
      <c r="J7281">
        <v>-932.26636937076</v>
      </c>
      <c r="K7281">
        <v>176007</v>
      </c>
      <c r="L7281">
        <v>0.52967573413032432</v>
      </c>
      <c r="M7281">
        <v>-0.52967573413032432</v>
      </c>
    </row>
    <row r="7282" spans="1:13" x14ac:dyDescent="0.25">
      <c r="A7282" s="9">
        <v>43100</v>
      </c>
      <c r="B7282" t="s">
        <v>104</v>
      </c>
      <c r="C7282" t="s">
        <v>104</v>
      </c>
      <c r="D7282" t="s">
        <v>104</v>
      </c>
      <c r="E7282" t="s">
        <v>11</v>
      </c>
      <c r="F7282" t="s">
        <v>53</v>
      </c>
      <c r="G7282" t="s">
        <v>48</v>
      </c>
      <c r="H7282" t="s">
        <v>96</v>
      </c>
      <c r="I7282">
        <v>10.57337053</v>
      </c>
      <c r="J7282">
        <v>-10.57337053</v>
      </c>
      <c r="K7282">
        <v>176007</v>
      </c>
      <c r="L7282">
        <v>6.0073579630355615E-3</v>
      </c>
      <c r="M7282">
        <v>-6.0073579630355615E-3</v>
      </c>
    </row>
    <row r="7283" spans="1:13" x14ac:dyDescent="0.25">
      <c r="A7283" s="9">
        <v>43100</v>
      </c>
      <c r="B7283" t="s">
        <v>104</v>
      </c>
      <c r="C7283" t="s">
        <v>104</v>
      </c>
      <c r="D7283" t="s">
        <v>104</v>
      </c>
      <c r="E7283" t="s">
        <v>11</v>
      </c>
      <c r="F7283" t="s">
        <v>53</v>
      </c>
      <c r="G7283" t="s">
        <v>49</v>
      </c>
      <c r="H7283" t="s">
        <v>56</v>
      </c>
      <c r="I7283">
        <v>49097.838203963169</v>
      </c>
      <c r="J7283">
        <v>-49097.838203963169</v>
      </c>
      <c r="K7283">
        <v>176007</v>
      </c>
      <c r="L7283">
        <v>27.895389503805628</v>
      </c>
      <c r="M7283">
        <v>-27.895389503805628</v>
      </c>
    </row>
    <row r="7284" spans="1:13" x14ac:dyDescent="0.25">
      <c r="A7284" s="9">
        <v>43100</v>
      </c>
      <c r="B7284" t="s">
        <v>104</v>
      </c>
      <c r="C7284" t="s">
        <v>104</v>
      </c>
      <c r="D7284" t="s">
        <v>104</v>
      </c>
      <c r="E7284" t="s">
        <v>11</v>
      </c>
      <c r="F7284" t="s">
        <v>53</v>
      </c>
      <c r="G7284" t="s">
        <v>50</v>
      </c>
      <c r="H7284" t="s">
        <v>51</v>
      </c>
      <c r="I7284">
        <v>24376.057746651997</v>
      </c>
      <c r="J7284">
        <v>-24376.057746651997</v>
      </c>
      <c r="K7284">
        <v>176007</v>
      </c>
      <c r="L7284">
        <v>13.849481978928111</v>
      </c>
      <c r="M7284">
        <v>-13.849481978928111</v>
      </c>
    </row>
    <row r="7285" spans="1:13" x14ac:dyDescent="0.25">
      <c r="A7285" s="9">
        <v>43100</v>
      </c>
      <c r="B7285" t="s">
        <v>104</v>
      </c>
      <c r="C7285" t="s">
        <v>104</v>
      </c>
      <c r="D7285" t="s">
        <v>104</v>
      </c>
      <c r="E7285" t="s">
        <v>11</v>
      </c>
      <c r="F7285" t="s">
        <v>53</v>
      </c>
      <c r="G7285" t="s">
        <v>52</v>
      </c>
      <c r="H7285" t="s">
        <v>57</v>
      </c>
      <c r="I7285">
        <v>24721.780457311175</v>
      </c>
      <c r="J7285">
        <v>-24721.780457311175</v>
      </c>
      <c r="K7285">
        <v>176007</v>
      </c>
      <c r="L7285">
        <v>14.045907524877519</v>
      </c>
      <c r="M7285">
        <v>-14.045907524877519</v>
      </c>
    </row>
    <row r="7286" spans="1:13" x14ac:dyDescent="0.25">
      <c r="A7286" s="9">
        <v>43100</v>
      </c>
      <c r="B7286" t="s">
        <v>104</v>
      </c>
      <c r="C7286" t="s">
        <v>104</v>
      </c>
      <c r="D7286" t="s">
        <v>104</v>
      </c>
      <c r="E7286" t="s">
        <v>11</v>
      </c>
      <c r="F7286" t="s">
        <v>58</v>
      </c>
      <c r="G7286" t="s">
        <v>59</v>
      </c>
      <c r="H7286" t="s">
        <v>60</v>
      </c>
      <c r="I7286">
        <v>-43377.580183737969</v>
      </c>
      <c r="J7286">
        <v>-43377.580183737969</v>
      </c>
      <c r="K7286">
        <v>176007</v>
      </c>
      <c r="L7286">
        <v>-24.645372163458255</v>
      </c>
      <c r="M7286">
        <v>-24.645372163458255</v>
      </c>
    </row>
    <row r="7287" spans="1:13" x14ac:dyDescent="0.25">
      <c r="A7287" s="9">
        <v>43100</v>
      </c>
      <c r="B7287" t="s">
        <v>61</v>
      </c>
      <c r="C7287" t="s">
        <v>61</v>
      </c>
      <c r="D7287" t="s">
        <v>61</v>
      </c>
      <c r="E7287" t="s">
        <v>62</v>
      </c>
      <c r="F7287" t="s">
        <v>12</v>
      </c>
      <c r="G7287" t="s">
        <v>13</v>
      </c>
      <c r="H7287" t="s">
        <v>14</v>
      </c>
      <c r="I7287">
        <v>83247.418827800881</v>
      </c>
      <c r="J7287">
        <v>83247.418827800881</v>
      </c>
      <c r="K7287">
        <v>176007</v>
      </c>
      <c r="L7287">
        <v>47.297788626475587</v>
      </c>
      <c r="M7287">
        <v>47.297788626475587</v>
      </c>
    </row>
    <row r="7288" spans="1:13" x14ac:dyDescent="0.25">
      <c r="A7288" s="9">
        <v>43100</v>
      </c>
      <c r="B7288" t="s">
        <v>61</v>
      </c>
      <c r="C7288" t="s">
        <v>61</v>
      </c>
      <c r="D7288" t="s">
        <v>61</v>
      </c>
      <c r="E7288" t="s">
        <v>62</v>
      </c>
      <c r="F7288" t="s">
        <v>12</v>
      </c>
      <c r="G7288" t="s">
        <v>15</v>
      </c>
      <c r="H7288" t="s">
        <v>16</v>
      </c>
      <c r="I7288">
        <v>0</v>
      </c>
      <c r="J7288">
        <v>0</v>
      </c>
      <c r="K7288">
        <v>176007</v>
      </c>
      <c r="L7288">
        <v>0</v>
      </c>
      <c r="M7288">
        <v>0</v>
      </c>
    </row>
    <row r="7289" spans="1:13" x14ac:dyDescent="0.25">
      <c r="A7289" s="9">
        <v>43100</v>
      </c>
      <c r="B7289" t="s">
        <v>61</v>
      </c>
      <c r="C7289" t="s">
        <v>61</v>
      </c>
      <c r="D7289" t="s">
        <v>61</v>
      </c>
      <c r="E7289" t="s">
        <v>62</v>
      </c>
      <c r="F7289" t="s">
        <v>12</v>
      </c>
      <c r="G7289" t="s">
        <v>17</v>
      </c>
      <c r="H7289" t="s">
        <v>18</v>
      </c>
      <c r="I7289">
        <v>0</v>
      </c>
      <c r="J7289">
        <v>0</v>
      </c>
      <c r="K7289">
        <v>176007</v>
      </c>
      <c r="L7289">
        <v>0</v>
      </c>
      <c r="M7289">
        <v>0</v>
      </c>
    </row>
    <row r="7290" spans="1:13" x14ac:dyDescent="0.25">
      <c r="A7290" s="9">
        <v>43100</v>
      </c>
      <c r="B7290" t="s">
        <v>61</v>
      </c>
      <c r="C7290" t="s">
        <v>61</v>
      </c>
      <c r="D7290" t="s">
        <v>61</v>
      </c>
      <c r="E7290" t="s">
        <v>62</v>
      </c>
      <c r="F7290" t="s">
        <v>12</v>
      </c>
      <c r="G7290" t="s">
        <v>19</v>
      </c>
      <c r="H7290" t="s">
        <v>20</v>
      </c>
      <c r="I7290">
        <v>0</v>
      </c>
      <c r="J7290">
        <v>0</v>
      </c>
      <c r="K7290">
        <v>176007</v>
      </c>
      <c r="L7290">
        <v>0</v>
      </c>
      <c r="M7290">
        <v>0</v>
      </c>
    </row>
    <row r="7291" spans="1:13" x14ac:dyDescent="0.25">
      <c r="A7291" s="9">
        <v>43100</v>
      </c>
      <c r="B7291" t="s">
        <v>61</v>
      </c>
      <c r="C7291" t="s">
        <v>61</v>
      </c>
      <c r="D7291" t="s">
        <v>61</v>
      </c>
      <c r="E7291" t="s">
        <v>62</v>
      </c>
      <c r="F7291" t="s">
        <v>12</v>
      </c>
      <c r="G7291" t="s">
        <v>21</v>
      </c>
      <c r="H7291" t="s">
        <v>22</v>
      </c>
      <c r="I7291">
        <v>40886.932328000003</v>
      </c>
      <c r="J7291">
        <v>40886.932328000003</v>
      </c>
      <c r="K7291">
        <v>176007</v>
      </c>
      <c r="L7291">
        <v>23.2302876181061</v>
      </c>
      <c r="M7291">
        <v>23.2302876181061</v>
      </c>
    </row>
    <row r="7292" spans="1:13" x14ac:dyDescent="0.25">
      <c r="A7292" s="9">
        <v>43100</v>
      </c>
      <c r="B7292" t="s">
        <v>61</v>
      </c>
      <c r="C7292" t="s">
        <v>61</v>
      </c>
      <c r="D7292" t="s">
        <v>61</v>
      </c>
      <c r="E7292" t="s">
        <v>62</v>
      </c>
      <c r="F7292" t="s">
        <v>12</v>
      </c>
      <c r="G7292" t="s">
        <v>23</v>
      </c>
      <c r="H7292" t="s">
        <v>24</v>
      </c>
      <c r="I7292">
        <v>4653.630498999999</v>
      </c>
      <c r="J7292">
        <v>4653.630498999999</v>
      </c>
      <c r="K7292">
        <v>176007</v>
      </c>
      <c r="L7292">
        <v>2.6440030788548179</v>
      </c>
      <c r="M7292">
        <v>2.6440030788548179</v>
      </c>
    </row>
    <row r="7293" spans="1:13" x14ac:dyDescent="0.25">
      <c r="A7293" s="9">
        <v>43100</v>
      </c>
      <c r="B7293" t="s">
        <v>61</v>
      </c>
      <c r="C7293" t="s">
        <v>61</v>
      </c>
      <c r="D7293" t="s">
        <v>61</v>
      </c>
      <c r="E7293" t="s">
        <v>62</v>
      </c>
      <c r="F7293" t="s">
        <v>12</v>
      </c>
      <c r="G7293" t="s">
        <v>25</v>
      </c>
      <c r="H7293" t="s">
        <v>26</v>
      </c>
      <c r="I7293">
        <v>13898.151038</v>
      </c>
      <c r="J7293">
        <v>13898.151038</v>
      </c>
      <c r="K7293">
        <v>176007</v>
      </c>
      <c r="L7293">
        <v>7.8963626662575921</v>
      </c>
      <c r="M7293">
        <v>7.8963626662575921</v>
      </c>
    </row>
    <row r="7294" spans="1:13" x14ac:dyDescent="0.25">
      <c r="A7294" s="9">
        <v>43100</v>
      </c>
      <c r="B7294" t="s">
        <v>61</v>
      </c>
      <c r="C7294" t="s">
        <v>61</v>
      </c>
      <c r="D7294" t="s">
        <v>61</v>
      </c>
      <c r="E7294" t="s">
        <v>62</v>
      </c>
      <c r="F7294" t="s">
        <v>12</v>
      </c>
      <c r="G7294" t="s">
        <v>27</v>
      </c>
      <c r="H7294" t="s">
        <v>28</v>
      </c>
      <c r="I7294">
        <v>22335.150791000004</v>
      </c>
      <c r="J7294">
        <v>22335.150791000004</v>
      </c>
      <c r="K7294">
        <v>176007</v>
      </c>
      <c r="L7294">
        <v>12.68992187299369</v>
      </c>
      <c r="M7294">
        <v>12.68992187299369</v>
      </c>
    </row>
    <row r="7295" spans="1:13" x14ac:dyDescent="0.25">
      <c r="A7295" s="9">
        <v>43100</v>
      </c>
      <c r="B7295" t="s">
        <v>61</v>
      </c>
      <c r="C7295" t="s">
        <v>61</v>
      </c>
      <c r="D7295" t="s">
        <v>61</v>
      </c>
      <c r="E7295" t="s">
        <v>62</v>
      </c>
      <c r="F7295" t="s">
        <v>12</v>
      </c>
      <c r="G7295" t="s">
        <v>29</v>
      </c>
      <c r="H7295" t="s">
        <v>30</v>
      </c>
      <c r="I7295">
        <v>245.78937945999496</v>
      </c>
      <c r="J7295">
        <v>245.78937945999496</v>
      </c>
      <c r="K7295">
        <v>176007</v>
      </c>
      <c r="L7295">
        <v>0.13964750234933551</v>
      </c>
      <c r="M7295">
        <v>0.13964750234933551</v>
      </c>
    </row>
    <row r="7296" spans="1:13" x14ac:dyDescent="0.25">
      <c r="A7296" s="9">
        <v>43100</v>
      </c>
      <c r="B7296" t="s">
        <v>61</v>
      </c>
      <c r="C7296" t="s">
        <v>61</v>
      </c>
      <c r="D7296" t="s">
        <v>61</v>
      </c>
      <c r="E7296" t="s">
        <v>62</v>
      </c>
      <c r="F7296" t="s">
        <v>12</v>
      </c>
      <c r="G7296" t="s">
        <v>31</v>
      </c>
      <c r="H7296" t="s">
        <v>32</v>
      </c>
      <c r="I7296">
        <v>245.78937945999496</v>
      </c>
      <c r="J7296">
        <v>245.78937945999496</v>
      </c>
      <c r="K7296">
        <v>176007</v>
      </c>
      <c r="L7296">
        <v>0.13964750234933551</v>
      </c>
      <c r="M7296">
        <v>0.13964750234933551</v>
      </c>
    </row>
    <row r="7297" spans="1:13" x14ac:dyDescent="0.25">
      <c r="A7297" s="9">
        <v>43100</v>
      </c>
      <c r="B7297" t="s">
        <v>61</v>
      </c>
      <c r="C7297" t="s">
        <v>61</v>
      </c>
      <c r="D7297" t="s">
        <v>61</v>
      </c>
      <c r="E7297" t="s">
        <v>62</v>
      </c>
      <c r="F7297" t="s">
        <v>12</v>
      </c>
      <c r="G7297" t="s">
        <v>33</v>
      </c>
      <c r="H7297" t="s">
        <v>34</v>
      </c>
      <c r="I7297">
        <v>0</v>
      </c>
      <c r="J7297">
        <v>0</v>
      </c>
      <c r="K7297">
        <v>176007</v>
      </c>
      <c r="L7297">
        <v>0</v>
      </c>
      <c r="M7297">
        <v>0</v>
      </c>
    </row>
    <row r="7298" spans="1:13" x14ac:dyDescent="0.25">
      <c r="A7298" s="9">
        <v>43100</v>
      </c>
      <c r="B7298" t="s">
        <v>61</v>
      </c>
      <c r="C7298" t="s">
        <v>61</v>
      </c>
      <c r="D7298" t="s">
        <v>61</v>
      </c>
      <c r="E7298" t="s">
        <v>62</v>
      </c>
      <c r="F7298" t="s">
        <v>12</v>
      </c>
      <c r="G7298" t="s">
        <v>35</v>
      </c>
      <c r="H7298" t="s">
        <v>111</v>
      </c>
      <c r="I7298">
        <v>3015.3587430000007</v>
      </c>
      <c r="J7298">
        <v>3015.3587430000007</v>
      </c>
      <c r="K7298">
        <v>176007</v>
      </c>
      <c r="L7298">
        <v>1.713203874277728</v>
      </c>
      <c r="M7298">
        <v>1.713203874277728</v>
      </c>
    </row>
    <row r="7299" spans="1:13" x14ac:dyDescent="0.25">
      <c r="A7299" s="9">
        <v>43100</v>
      </c>
      <c r="B7299" t="s">
        <v>61</v>
      </c>
      <c r="C7299" t="s">
        <v>61</v>
      </c>
      <c r="D7299" t="s">
        <v>61</v>
      </c>
      <c r="E7299" t="s">
        <v>62</v>
      </c>
      <c r="F7299" t="s">
        <v>12</v>
      </c>
      <c r="G7299" t="s">
        <v>36</v>
      </c>
      <c r="H7299" t="s">
        <v>32</v>
      </c>
      <c r="I7299">
        <v>217.71600644468822</v>
      </c>
      <c r="J7299">
        <v>217.71600644468822</v>
      </c>
      <c r="K7299">
        <v>176007</v>
      </c>
      <c r="L7299">
        <v>0.12369735660779867</v>
      </c>
      <c r="M7299">
        <v>0.12369735660779867</v>
      </c>
    </row>
    <row r="7300" spans="1:13" x14ac:dyDescent="0.25">
      <c r="A7300" s="9">
        <v>43100</v>
      </c>
      <c r="B7300" t="s">
        <v>61</v>
      </c>
      <c r="C7300" t="s">
        <v>61</v>
      </c>
      <c r="D7300" t="s">
        <v>61</v>
      </c>
      <c r="E7300" t="s">
        <v>62</v>
      </c>
      <c r="F7300" t="s">
        <v>12</v>
      </c>
      <c r="G7300" t="s">
        <v>37</v>
      </c>
      <c r="H7300" t="s">
        <v>34</v>
      </c>
      <c r="I7300">
        <v>2797.6427365553122</v>
      </c>
      <c r="J7300">
        <v>2797.6427365553122</v>
      </c>
      <c r="K7300">
        <v>176007</v>
      </c>
      <c r="L7300">
        <v>1.589506517669929</v>
      </c>
      <c r="M7300">
        <v>1.589506517669929</v>
      </c>
    </row>
    <row r="7301" spans="1:13" x14ac:dyDescent="0.25">
      <c r="A7301" s="9">
        <v>43100</v>
      </c>
      <c r="B7301" t="s">
        <v>61</v>
      </c>
      <c r="C7301" t="s">
        <v>61</v>
      </c>
      <c r="D7301" t="s">
        <v>61</v>
      </c>
      <c r="E7301" t="s">
        <v>62</v>
      </c>
      <c r="F7301" t="s">
        <v>12</v>
      </c>
      <c r="G7301" t="s">
        <v>38</v>
      </c>
      <c r="H7301" t="s">
        <v>39</v>
      </c>
      <c r="I7301">
        <v>15819.72209456643</v>
      </c>
      <c r="J7301">
        <v>15819.72209456643</v>
      </c>
      <c r="K7301">
        <v>176007</v>
      </c>
      <c r="L7301">
        <v>8.9881209807373743</v>
      </c>
      <c r="M7301">
        <v>8.9881209807373743</v>
      </c>
    </row>
    <row r="7302" spans="1:13" x14ac:dyDescent="0.25">
      <c r="A7302" s="9">
        <v>43100</v>
      </c>
      <c r="B7302" t="s">
        <v>61</v>
      </c>
      <c r="C7302" t="s">
        <v>61</v>
      </c>
      <c r="D7302" t="s">
        <v>61</v>
      </c>
      <c r="E7302" t="s">
        <v>62</v>
      </c>
      <c r="F7302" t="s">
        <v>12</v>
      </c>
      <c r="G7302" t="s">
        <v>40</v>
      </c>
      <c r="H7302" t="s">
        <v>41</v>
      </c>
      <c r="I7302">
        <v>274.816309161118</v>
      </c>
      <c r="J7302">
        <v>274.816309161118</v>
      </c>
      <c r="K7302">
        <v>176007</v>
      </c>
      <c r="L7302">
        <v>0.15613942011460794</v>
      </c>
      <c r="M7302">
        <v>0.15613942011460794</v>
      </c>
    </row>
    <row r="7303" spans="1:13" x14ac:dyDescent="0.25">
      <c r="A7303" s="9">
        <v>43100</v>
      </c>
      <c r="B7303" t="s">
        <v>61</v>
      </c>
      <c r="C7303" t="s">
        <v>61</v>
      </c>
      <c r="D7303" t="s">
        <v>61</v>
      </c>
      <c r="E7303" t="s">
        <v>62</v>
      </c>
      <c r="F7303" t="s">
        <v>12</v>
      </c>
      <c r="G7303" t="s">
        <v>42</v>
      </c>
      <c r="H7303" t="s">
        <v>43</v>
      </c>
      <c r="I7303">
        <v>0</v>
      </c>
      <c r="J7303">
        <v>0</v>
      </c>
      <c r="K7303">
        <v>176007</v>
      </c>
      <c r="L7303">
        <v>0</v>
      </c>
      <c r="M7303">
        <v>0</v>
      </c>
    </row>
    <row r="7304" spans="1:13" x14ac:dyDescent="0.25">
      <c r="A7304" s="9">
        <v>43100</v>
      </c>
      <c r="B7304" t="s">
        <v>61</v>
      </c>
      <c r="C7304" t="s">
        <v>61</v>
      </c>
      <c r="D7304" t="s">
        <v>61</v>
      </c>
      <c r="E7304" t="s">
        <v>62</v>
      </c>
      <c r="F7304" t="s">
        <v>12</v>
      </c>
      <c r="G7304" t="s">
        <v>44</v>
      </c>
      <c r="H7304" t="s">
        <v>45</v>
      </c>
      <c r="I7304">
        <v>0</v>
      </c>
      <c r="J7304">
        <v>0</v>
      </c>
      <c r="K7304">
        <v>176007</v>
      </c>
      <c r="L7304">
        <v>0</v>
      </c>
      <c r="M7304">
        <v>0</v>
      </c>
    </row>
    <row r="7305" spans="1:13" x14ac:dyDescent="0.25">
      <c r="A7305" s="9">
        <v>43100</v>
      </c>
      <c r="B7305" t="s">
        <v>61</v>
      </c>
      <c r="C7305" t="s">
        <v>61</v>
      </c>
      <c r="D7305" t="s">
        <v>61</v>
      </c>
      <c r="E7305" t="s">
        <v>62</v>
      </c>
      <c r="F7305" t="s">
        <v>12</v>
      </c>
      <c r="G7305" t="s">
        <v>46</v>
      </c>
      <c r="H7305" t="s">
        <v>47</v>
      </c>
      <c r="I7305">
        <v>274.816309161118</v>
      </c>
      <c r="J7305">
        <v>274.816309161118</v>
      </c>
      <c r="K7305">
        <v>176007</v>
      </c>
      <c r="L7305">
        <v>0.15613942011460794</v>
      </c>
      <c r="M7305">
        <v>0.15613942011460794</v>
      </c>
    </row>
    <row r="7306" spans="1:13" x14ac:dyDescent="0.25">
      <c r="A7306" s="9">
        <v>43100</v>
      </c>
      <c r="B7306" t="s">
        <v>61</v>
      </c>
      <c r="C7306" t="s">
        <v>61</v>
      </c>
      <c r="D7306" t="s">
        <v>61</v>
      </c>
      <c r="E7306" t="s">
        <v>62</v>
      </c>
      <c r="F7306" t="s">
        <v>12</v>
      </c>
      <c r="G7306" t="s">
        <v>48</v>
      </c>
      <c r="H7306" t="s">
        <v>96</v>
      </c>
      <c r="I7306">
        <v>0</v>
      </c>
      <c r="J7306">
        <v>0</v>
      </c>
      <c r="K7306">
        <v>176007</v>
      </c>
      <c r="L7306">
        <v>0</v>
      </c>
      <c r="M7306">
        <v>0</v>
      </c>
    </row>
    <row r="7307" spans="1:13" x14ac:dyDescent="0.25">
      <c r="A7307" s="9">
        <v>43100</v>
      </c>
      <c r="B7307" t="s">
        <v>61</v>
      </c>
      <c r="C7307" t="s">
        <v>61</v>
      </c>
      <c r="D7307" t="s">
        <v>61</v>
      </c>
      <c r="E7307" t="s">
        <v>62</v>
      </c>
      <c r="F7307" t="s">
        <v>12</v>
      </c>
      <c r="G7307" t="s">
        <v>49</v>
      </c>
      <c r="H7307" t="s">
        <v>105</v>
      </c>
      <c r="I7307">
        <v>23004.799973613339</v>
      </c>
      <c r="J7307">
        <v>23004.799973613339</v>
      </c>
      <c r="K7307">
        <v>176007</v>
      </c>
      <c r="L7307">
        <v>13.070389230890441</v>
      </c>
      <c r="M7307">
        <v>13.070389230890441</v>
      </c>
    </row>
    <row r="7308" spans="1:13" x14ac:dyDescent="0.25">
      <c r="A7308" s="9">
        <v>43100</v>
      </c>
      <c r="B7308" t="s">
        <v>61</v>
      </c>
      <c r="C7308" t="s">
        <v>61</v>
      </c>
      <c r="D7308" t="s">
        <v>61</v>
      </c>
      <c r="E7308" t="s">
        <v>62</v>
      </c>
      <c r="F7308" t="s">
        <v>12</v>
      </c>
      <c r="G7308" t="s">
        <v>50</v>
      </c>
      <c r="H7308" t="s">
        <v>51</v>
      </c>
      <c r="I7308">
        <v>12107.9017524224</v>
      </c>
      <c r="J7308">
        <v>12107.9017524224</v>
      </c>
      <c r="K7308">
        <v>176007</v>
      </c>
      <c r="L7308">
        <v>6.8792160268752944</v>
      </c>
      <c r="M7308">
        <v>6.8792160268752944</v>
      </c>
    </row>
    <row r="7309" spans="1:13" x14ac:dyDescent="0.25">
      <c r="A7309" s="9">
        <v>43100</v>
      </c>
      <c r="B7309" t="s">
        <v>61</v>
      </c>
      <c r="C7309" t="s">
        <v>61</v>
      </c>
      <c r="D7309" t="s">
        <v>61</v>
      </c>
      <c r="E7309" t="s">
        <v>62</v>
      </c>
      <c r="F7309" t="s">
        <v>12</v>
      </c>
      <c r="G7309" t="s">
        <v>52</v>
      </c>
      <c r="H7309" t="s">
        <v>107</v>
      </c>
      <c r="I7309">
        <v>10896.898221190939</v>
      </c>
      <c r="J7309">
        <v>10896.898221190939</v>
      </c>
      <c r="K7309">
        <v>176007</v>
      </c>
      <c r="L7309">
        <v>6.1911732040151461</v>
      </c>
      <c r="M7309">
        <v>6.1911732040151461</v>
      </c>
    </row>
    <row r="7310" spans="1:13" x14ac:dyDescent="0.25">
      <c r="A7310" s="9">
        <v>43100</v>
      </c>
      <c r="B7310" t="s">
        <v>61</v>
      </c>
      <c r="C7310" t="s">
        <v>61</v>
      </c>
      <c r="D7310" t="s">
        <v>61</v>
      </c>
      <c r="E7310" t="s">
        <v>62</v>
      </c>
      <c r="F7310" t="s">
        <v>53</v>
      </c>
      <c r="G7310" t="s">
        <v>54</v>
      </c>
      <c r="H7310" t="s">
        <v>55</v>
      </c>
      <c r="I7310">
        <v>258527.90429698583</v>
      </c>
      <c r="J7310">
        <v>-258527.90429698583</v>
      </c>
      <c r="K7310">
        <v>176007</v>
      </c>
      <c r="L7310">
        <v>146.88501269664607</v>
      </c>
      <c r="M7310">
        <v>-146.88501269664607</v>
      </c>
    </row>
    <row r="7311" spans="1:13" x14ac:dyDescent="0.25">
      <c r="A7311" s="9">
        <v>43100</v>
      </c>
      <c r="B7311" t="s">
        <v>61</v>
      </c>
      <c r="C7311" t="s">
        <v>61</v>
      </c>
      <c r="D7311" t="s">
        <v>61</v>
      </c>
      <c r="E7311" t="s">
        <v>62</v>
      </c>
      <c r="F7311" t="s">
        <v>53</v>
      </c>
      <c r="G7311" t="s">
        <v>15</v>
      </c>
      <c r="H7311" t="s">
        <v>16</v>
      </c>
      <c r="I7311">
        <v>0</v>
      </c>
      <c r="J7311">
        <v>0</v>
      </c>
      <c r="K7311">
        <v>176007</v>
      </c>
      <c r="L7311">
        <v>0</v>
      </c>
      <c r="M7311">
        <v>0</v>
      </c>
    </row>
    <row r="7312" spans="1:13" x14ac:dyDescent="0.25">
      <c r="A7312" s="9">
        <v>43100</v>
      </c>
      <c r="B7312" t="s">
        <v>61</v>
      </c>
      <c r="C7312" t="s">
        <v>61</v>
      </c>
      <c r="D7312" t="s">
        <v>61</v>
      </c>
      <c r="E7312" t="s">
        <v>62</v>
      </c>
      <c r="F7312" t="s">
        <v>53</v>
      </c>
      <c r="G7312" t="s">
        <v>17</v>
      </c>
      <c r="H7312" t="s">
        <v>18</v>
      </c>
      <c r="I7312">
        <v>0</v>
      </c>
      <c r="J7312">
        <v>0</v>
      </c>
      <c r="K7312">
        <v>176007</v>
      </c>
      <c r="L7312">
        <v>0</v>
      </c>
      <c r="M7312">
        <v>0</v>
      </c>
    </row>
    <row r="7313" spans="1:13" x14ac:dyDescent="0.25">
      <c r="A7313" s="9">
        <v>43100</v>
      </c>
      <c r="B7313" t="s">
        <v>61</v>
      </c>
      <c r="C7313" t="s">
        <v>61</v>
      </c>
      <c r="D7313" t="s">
        <v>61</v>
      </c>
      <c r="E7313" t="s">
        <v>62</v>
      </c>
      <c r="F7313" t="s">
        <v>53</v>
      </c>
      <c r="G7313" t="s">
        <v>19</v>
      </c>
      <c r="H7313" t="s">
        <v>20</v>
      </c>
      <c r="I7313">
        <v>0</v>
      </c>
      <c r="J7313">
        <v>0</v>
      </c>
      <c r="K7313">
        <v>176007</v>
      </c>
      <c r="L7313">
        <v>0</v>
      </c>
      <c r="M7313">
        <v>0</v>
      </c>
    </row>
    <row r="7314" spans="1:13" x14ac:dyDescent="0.25">
      <c r="A7314" s="9">
        <v>43100</v>
      </c>
      <c r="B7314" t="s">
        <v>61</v>
      </c>
      <c r="C7314" t="s">
        <v>61</v>
      </c>
      <c r="D7314" t="s">
        <v>61</v>
      </c>
      <c r="E7314" t="s">
        <v>62</v>
      </c>
      <c r="F7314" t="s">
        <v>53</v>
      </c>
      <c r="G7314" t="s">
        <v>21</v>
      </c>
      <c r="H7314" t="s">
        <v>22</v>
      </c>
      <c r="I7314">
        <v>0</v>
      </c>
      <c r="J7314">
        <v>0</v>
      </c>
      <c r="K7314">
        <v>176007</v>
      </c>
      <c r="L7314">
        <v>0</v>
      </c>
      <c r="M7314">
        <v>0</v>
      </c>
    </row>
    <row r="7315" spans="1:13" x14ac:dyDescent="0.25">
      <c r="A7315" s="9">
        <v>43100</v>
      </c>
      <c r="B7315" t="s">
        <v>61</v>
      </c>
      <c r="C7315" t="s">
        <v>61</v>
      </c>
      <c r="D7315" t="s">
        <v>61</v>
      </c>
      <c r="E7315" t="s">
        <v>62</v>
      </c>
      <c r="F7315" t="s">
        <v>53</v>
      </c>
      <c r="G7315" t="s">
        <v>23</v>
      </c>
      <c r="H7315" t="s">
        <v>24</v>
      </c>
      <c r="I7315">
        <v>0</v>
      </c>
      <c r="J7315">
        <v>0</v>
      </c>
      <c r="K7315">
        <v>176007</v>
      </c>
      <c r="L7315">
        <v>0</v>
      </c>
      <c r="M7315">
        <v>0</v>
      </c>
    </row>
    <row r="7316" spans="1:13" x14ac:dyDescent="0.25">
      <c r="A7316" s="9">
        <v>43100</v>
      </c>
      <c r="B7316" t="s">
        <v>61</v>
      </c>
      <c r="C7316" t="s">
        <v>61</v>
      </c>
      <c r="D7316" t="s">
        <v>61</v>
      </c>
      <c r="E7316" t="s">
        <v>62</v>
      </c>
      <c r="F7316" t="s">
        <v>53</v>
      </c>
      <c r="G7316" t="s">
        <v>25</v>
      </c>
      <c r="H7316" t="s">
        <v>26</v>
      </c>
      <c r="I7316">
        <v>0</v>
      </c>
      <c r="J7316">
        <v>0</v>
      </c>
      <c r="K7316">
        <v>176007</v>
      </c>
      <c r="L7316">
        <v>0</v>
      </c>
      <c r="M7316">
        <v>0</v>
      </c>
    </row>
    <row r="7317" spans="1:13" x14ac:dyDescent="0.25">
      <c r="A7317" s="9">
        <v>43100</v>
      </c>
      <c r="B7317" t="s">
        <v>61</v>
      </c>
      <c r="C7317" t="s">
        <v>61</v>
      </c>
      <c r="D7317" t="s">
        <v>61</v>
      </c>
      <c r="E7317" t="s">
        <v>62</v>
      </c>
      <c r="F7317" t="s">
        <v>53</v>
      </c>
      <c r="G7317" t="s">
        <v>27</v>
      </c>
      <c r="H7317" t="s">
        <v>28</v>
      </c>
      <c r="I7317">
        <v>0</v>
      </c>
      <c r="J7317">
        <v>0</v>
      </c>
      <c r="K7317">
        <v>176007</v>
      </c>
      <c r="L7317">
        <v>0</v>
      </c>
      <c r="M7317">
        <v>0</v>
      </c>
    </row>
    <row r="7318" spans="1:13" x14ac:dyDescent="0.25">
      <c r="A7318" s="9">
        <v>43100</v>
      </c>
      <c r="B7318" t="s">
        <v>61</v>
      </c>
      <c r="C7318" t="s">
        <v>61</v>
      </c>
      <c r="D7318" t="s">
        <v>61</v>
      </c>
      <c r="E7318" t="s">
        <v>62</v>
      </c>
      <c r="F7318" t="s">
        <v>53</v>
      </c>
      <c r="G7318" t="s">
        <v>29</v>
      </c>
      <c r="H7318" t="s">
        <v>30</v>
      </c>
      <c r="I7318">
        <v>9783.377916999998</v>
      </c>
      <c r="J7318">
        <v>-9783.377916999998</v>
      </c>
      <c r="K7318">
        <v>176007</v>
      </c>
      <c r="L7318">
        <v>5.5585163754850644</v>
      </c>
      <c r="M7318">
        <v>-5.5585163754850644</v>
      </c>
    </row>
    <row r="7319" spans="1:13" x14ac:dyDescent="0.25">
      <c r="A7319" s="9">
        <v>43100</v>
      </c>
      <c r="B7319" t="s">
        <v>61</v>
      </c>
      <c r="C7319" t="s">
        <v>61</v>
      </c>
      <c r="D7319" t="s">
        <v>61</v>
      </c>
      <c r="E7319" t="s">
        <v>62</v>
      </c>
      <c r="F7319" t="s">
        <v>53</v>
      </c>
      <c r="G7319" t="s">
        <v>31</v>
      </c>
      <c r="H7319" t="s">
        <v>32</v>
      </c>
      <c r="I7319">
        <v>41.393842999999997</v>
      </c>
      <c r="J7319">
        <v>-41.393842999999997</v>
      </c>
      <c r="K7319">
        <v>176007</v>
      </c>
      <c r="L7319">
        <v>2.3518293590595828E-2</v>
      </c>
      <c r="M7319">
        <v>-2.3518293590595828E-2</v>
      </c>
    </row>
    <row r="7320" spans="1:13" x14ac:dyDescent="0.25">
      <c r="A7320" s="9">
        <v>43100</v>
      </c>
      <c r="B7320" t="s">
        <v>61</v>
      </c>
      <c r="C7320" t="s">
        <v>61</v>
      </c>
      <c r="D7320" t="s">
        <v>61</v>
      </c>
      <c r="E7320" t="s">
        <v>62</v>
      </c>
      <c r="F7320" t="s">
        <v>53</v>
      </c>
      <c r="G7320" t="s">
        <v>33</v>
      </c>
      <c r="H7320" t="s">
        <v>34</v>
      </c>
      <c r="I7320">
        <v>9741.9840739999981</v>
      </c>
      <c r="J7320">
        <v>-9741.9840739999981</v>
      </c>
      <c r="K7320">
        <v>176007</v>
      </c>
      <c r="L7320">
        <v>5.5349980818944688</v>
      </c>
      <c r="M7320">
        <v>-5.5349980818944688</v>
      </c>
    </row>
    <row r="7321" spans="1:13" x14ac:dyDescent="0.25">
      <c r="A7321" s="9">
        <v>43100</v>
      </c>
      <c r="B7321" t="s">
        <v>61</v>
      </c>
      <c r="C7321" t="s">
        <v>61</v>
      </c>
      <c r="D7321" t="s">
        <v>61</v>
      </c>
      <c r="E7321" t="s">
        <v>62</v>
      </c>
      <c r="F7321" t="s">
        <v>53</v>
      </c>
      <c r="G7321" t="s">
        <v>35</v>
      </c>
      <c r="H7321" t="s">
        <v>111</v>
      </c>
      <c r="I7321">
        <v>68606.04067039043</v>
      </c>
      <c r="J7321">
        <v>-68606.04067039043</v>
      </c>
      <c r="K7321">
        <v>176007</v>
      </c>
      <c r="L7321">
        <v>38.979154619072212</v>
      </c>
      <c r="M7321">
        <v>-38.979154619072212</v>
      </c>
    </row>
    <row r="7322" spans="1:13" x14ac:dyDescent="0.25">
      <c r="A7322" s="9">
        <v>43100</v>
      </c>
      <c r="B7322" t="s">
        <v>61</v>
      </c>
      <c r="C7322" t="s">
        <v>61</v>
      </c>
      <c r="D7322" t="s">
        <v>61</v>
      </c>
      <c r="E7322" t="s">
        <v>62</v>
      </c>
      <c r="F7322" t="s">
        <v>53</v>
      </c>
      <c r="G7322" t="s">
        <v>36</v>
      </c>
      <c r="H7322" t="s">
        <v>32</v>
      </c>
      <c r="I7322">
        <v>5117.901406362178</v>
      </c>
      <c r="J7322">
        <v>-5117.901406362178</v>
      </c>
      <c r="K7322">
        <v>176007</v>
      </c>
      <c r="L7322">
        <v>2.9077828758868556</v>
      </c>
      <c r="M7322">
        <v>-2.9077828758868556</v>
      </c>
    </row>
    <row r="7323" spans="1:13" x14ac:dyDescent="0.25">
      <c r="A7323" s="9">
        <v>43100</v>
      </c>
      <c r="B7323" t="s">
        <v>61</v>
      </c>
      <c r="C7323" t="s">
        <v>61</v>
      </c>
      <c r="D7323" t="s">
        <v>61</v>
      </c>
      <c r="E7323" t="s">
        <v>62</v>
      </c>
      <c r="F7323" t="s">
        <v>53</v>
      </c>
      <c r="G7323" t="s">
        <v>37</v>
      </c>
      <c r="H7323" t="s">
        <v>34</v>
      </c>
      <c r="I7323">
        <v>63488.139264028257</v>
      </c>
      <c r="J7323">
        <v>-63488.139264028257</v>
      </c>
      <c r="K7323">
        <v>176007</v>
      </c>
      <c r="L7323">
        <v>36.07137174318536</v>
      </c>
      <c r="M7323">
        <v>-36.07137174318536</v>
      </c>
    </row>
    <row r="7324" spans="1:13" x14ac:dyDescent="0.25">
      <c r="A7324" s="9">
        <v>43100</v>
      </c>
      <c r="B7324" t="s">
        <v>61</v>
      </c>
      <c r="C7324" t="s">
        <v>61</v>
      </c>
      <c r="D7324" t="s">
        <v>61</v>
      </c>
      <c r="E7324" t="s">
        <v>62</v>
      </c>
      <c r="F7324" t="s">
        <v>53</v>
      </c>
      <c r="G7324" t="s">
        <v>38</v>
      </c>
      <c r="H7324" t="s">
        <v>39</v>
      </c>
      <c r="I7324">
        <v>143924.95638000002</v>
      </c>
      <c r="J7324">
        <v>-143924.95638000002</v>
      </c>
      <c r="K7324">
        <v>176007</v>
      </c>
      <c r="L7324">
        <v>81.772291090695276</v>
      </c>
      <c r="M7324">
        <v>-81.772291090695276</v>
      </c>
    </row>
    <row r="7325" spans="1:13" x14ac:dyDescent="0.25">
      <c r="A7325" s="9">
        <v>43100</v>
      </c>
      <c r="B7325" t="s">
        <v>61</v>
      </c>
      <c r="C7325" t="s">
        <v>61</v>
      </c>
      <c r="D7325" t="s">
        <v>61</v>
      </c>
      <c r="E7325" t="s">
        <v>62</v>
      </c>
      <c r="F7325" t="s">
        <v>53</v>
      </c>
      <c r="G7325" t="s">
        <v>40</v>
      </c>
      <c r="H7325" t="s">
        <v>41</v>
      </c>
      <c r="I7325">
        <v>0</v>
      </c>
      <c r="J7325">
        <v>0</v>
      </c>
      <c r="K7325">
        <v>176007</v>
      </c>
      <c r="L7325">
        <v>0</v>
      </c>
      <c r="M7325">
        <v>0</v>
      </c>
    </row>
    <row r="7326" spans="1:13" x14ac:dyDescent="0.25">
      <c r="A7326" s="9">
        <v>43100</v>
      </c>
      <c r="B7326" t="s">
        <v>61</v>
      </c>
      <c r="C7326" t="s">
        <v>61</v>
      </c>
      <c r="D7326" t="s">
        <v>61</v>
      </c>
      <c r="E7326" t="s">
        <v>62</v>
      </c>
      <c r="F7326" t="s">
        <v>53</v>
      </c>
      <c r="G7326" t="s">
        <v>42</v>
      </c>
      <c r="H7326" t="s">
        <v>43</v>
      </c>
      <c r="I7326">
        <v>0</v>
      </c>
      <c r="J7326">
        <v>0</v>
      </c>
      <c r="K7326">
        <v>176007</v>
      </c>
      <c r="L7326">
        <v>0</v>
      </c>
      <c r="M7326">
        <v>0</v>
      </c>
    </row>
    <row r="7327" spans="1:13" x14ac:dyDescent="0.25">
      <c r="A7327" s="9">
        <v>43100</v>
      </c>
      <c r="B7327" t="s">
        <v>61</v>
      </c>
      <c r="C7327" t="s">
        <v>61</v>
      </c>
      <c r="D7327" t="s">
        <v>61</v>
      </c>
      <c r="E7327" t="s">
        <v>62</v>
      </c>
      <c r="F7327" t="s">
        <v>53</v>
      </c>
      <c r="G7327" t="s">
        <v>44</v>
      </c>
      <c r="H7327" t="s">
        <v>45</v>
      </c>
      <c r="I7327">
        <v>0</v>
      </c>
      <c r="J7327">
        <v>0</v>
      </c>
      <c r="K7327">
        <v>176007</v>
      </c>
      <c r="L7327">
        <v>0</v>
      </c>
      <c r="M7327">
        <v>0</v>
      </c>
    </row>
    <row r="7328" spans="1:13" x14ac:dyDescent="0.25">
      <c r="A7328" s="9">
        <v>43100</v>
      </c>
      <c r="B7328" t="s">
        <v>61</v>
      </c>
      <c r="C7328" t="s">
        <v>61</v>
      </c>
      <c r="D7328" t="s">
        <v>61</v>
      </c>
      <c r="E7328" t="s">
        <v>62</v>
      </c>
      <c r="F7328" t="s">
        <v>53</v>
      </c>
      <c r="G7328" t="s">
        <v>46</v>
      </c>
      <c r="H7328" t="s">
        <v>47</v>
      </c>
      <c r="I7328">
        <v>0</v>
      </c>
      <c r="J7328">
        <v>0</v>
      </c>
      <c r="K7328">
        <v>176007</v>
      </c>
      <c r="L7328">
        <v>0</v>
      </c>
      <c r="M7328">
        <v>0</v>
      </c>
    </row>
    <row r="7329" spans="1:13" x14ac:dyDescent="0.25">
      <c r="A7329" s="9">
        <v>43100</v>
      </c>
      <c r="B7329" t="s">
        <v>61</v>
      </c>
      <c r="C7329" t="s">
        <v>61</v>
      </c>
      <c r="D7329" t="s">
        <v>61</v>
      </c>
      <c r="E7329" t="s">
        <v>62</v>
      </c>
      <c r="F7329" t="s">
        <v>53</v>
      </c>
      <c r="G7329" t="s">
        <v>48</v>
      </c>
      <c r="H7329" t="s">
        <v>96</v>
      </c>
      <c r="I7329">
        <v>10.57337053</v>
      </c>
      <c r="J7329">
        <v>-10.57337053</v>
      </c>
      <c r="K7329">
        <v>176007</v>
      </c>
      <c r="L7329">
        <v>6.0073579630355615E-3</v>
      </c>
      <c r="M7329">
        <v>-6.0073579630355615E-3</v>
      </c>
    </row>
    <row r="7330" spans="1:13" x14ac:dyDescent="0.25">
      <c r="A7330" s="9">
        <v>43100</v>
      </c>
      <c r="B7330" t="s">
        <v>61</v>
      </c>
      <c r="C7330" t="s">
        <v>61</v>
      </c>
      <c r="D7330" t="s">
        <v>61</v>
      </c>
      <c r="E7330" t="s">
        <v>62</v>
      </c>
      <c r="F7330" t="s">
        <v>53</v>
      </c>
      <c r="G7330" t="s">
        <v>49</v>
      </c>
      <c r="H7330" t="s">
        <v>56</v>
      </c>
      <c r="I7330">
        <v>36202.955959065381</v>
      </c>
      <c r="J7330">
        <v>-36202.955959065381</v>
      </c>
      <c r="K7330">
        <v>176007</v>
      </c>
      <c r="L7330">
        <v>20.569043253430479</v>
      </c>
      <c r="M7330">
        <v>-20.569043253430479</v>
      </c>
    </row>
    <row r="7331" spans="1:13" x14ac:dyDescent="0.25">
      <c r="A7331" s="9">
        <v>43100</v>
      </c>
      <c r="B7331" t="s">
        <v>61</v>
      </c>
      <c r="C7331" t="s">
        <v>61</v>
      </c>
      <c r="D7331" t="s">
        <v>61</v>
      </c>
      <c r="E7331" t="s">
        <v>62</v>
      </c>
      <c r="F7331" t="s">
        <v>53</v>
      </c>
      <c r="G7331" t="s">
        <v>50</v>
      </c>
      <c r="H7331" t="s">
        <v>51</v>
      </c>
      <c r="I7331">
        <v>23824.507295142204</v>
      </c>
      <c r="J7331">
        <v>-23824.507295142204</v>
      </c>
      <c r="K7331">
        <v>176007</v>
      </c>
      <c r="L7331">
        <v>13.536113504089158</v>
      </c>
      <c r="M7331">
        <v>-13.536113504089158</v>
      </c>
    </row>
    <row r="7332" spans="1:13" x14ac:dyDescent="0.25">
      <c r="A7332" s="9">
        <v>43100</v>
      </c>
      <c r="B7332" t="s">
        <v>61</v>
      </c>
      <c r="C7332" t="s">
        <v>61</v>
      </c>
      <c r="D7332" t="s">
        <v>61</v>
      </c>
      <c r="E7332" t="s">
        <v>62</v>
      </c>
      <c r="F7332" t="s">
        <v>53</v>
      </c>
      <c r="G7332" t="s">
        <v>52</v>
      </c>
      <c r="H7332" t="s">
        <v>57</v>
      </c>
      <c r="I7332">
        <v>12378.448663923178</v>
      </c>
      <c r="J7332">
        <v>-12378.448663923178</v>
      </c>
      <c r="K7332">
        <v>176007</v>
      </c>
      <c r="L7332">
        <v>7.0329297493413208</v>
      </c>
      <c r="M7332">
        <v>-7.0329297493413208</v>
      </c>
    </row>
    <row r="7333" spans="1:13" x14ac:dyDescent="0.25">
      <c r="A7333" s="9">
        <v>43100</v>
      </c>
      <c r="B7333" t="s">
        <v>61</v>
      </c>
      <c r="C7333" t="s">
        <v>61</v>
      </c>
      <c r="D7333" t="s">
        <v>61</v>
      </c>
      <c r="E7333" t="s">
        <v>62</v>
      </c>
      <c r="F7333" t="s">
        <v>58</v>
      </c>
      <c r="G7333" t="s">
        <v>59</v>
      </c>
      <c r="H7333" t="s">
        <v>60</v>
      </c>
      <c r="I7333">
        <v>-175280.48546918493</v>
      </c>
      <c r="J7333">
        <v>-175280.48546918493</v>
      </c>
      <c r="K7333">
        <v>176007</v>
      </c>
      <c r="L7333">
        <v>-99.587224070170464</v>
      </c>
      <c r="M7333">
        <v>-99.587224070170464</v>
      </c>
    </row>
    <row r="7334" spans="1:13" x14ac:dyDescent="0.25">
      <c r="A7334" s="9">
        <v>43100</v>
      </c>
      <c r="B7334" t="s">
        <v>63</v>
      </c>
      <c r="C7334" t="s">
        <v>64</v>
      </c>
      <c r="D7334" t="s">
        <v>64</v>
      </c>
      <c r="E7334" t="s">
        <v>65</v>
      </c>
      <c r="F7334" t="s">
        <v>12</v>
      </c>
      <c r="G7334" t="s">
        <v>13</v>
      </c>
      <c r="H7334" t="s">
        <v>14</v>
      </c>
      <c r="I7334">
        <v>175350.83091003174</v>
      </c>
      <c r="J7334">
        <v>175350.83091003174</v>
      </c>
      <c r="K7334">
        <v>176007</v>
      </c>
      <c r="L7334">
        <v>99.627191481038679</v>
      </c>
      <c r="M7334">
        <v>99.627191481038679</v>
      </c>
    </row>
    <row r="7335" spans="1:13" x14ac:dyDescent="0.25">
      <c r="A7335" s="9">
        <v>43100</v>
      </c>
      <c r="B7335" t="s">
        <v>63</v>
      </c>
      <c r="C7335" t="s">
        <v>64</v>
      </c>
      <c r="D7335" t="s">
        <v>64</v>
      </c>
      <c r="E7335" t="s">
        <v>65</v>
      </c>
      <c r="F7335" t="s">
        <v>12</v>
      </c>
      <c r="G7335" t="s">
        <v>15</v>
      </c>
      <c r="H7335" t="s">
        <v>16</v>
      </c>
      <c r="I7335">
        <v>57.891199999999998</v>
      </c>
      <c r="J7335">
        <v>57.891199999999998</v>
      </c>
      <c r="K7335">
        <v>176007</v>
      </c>
      <c r="L7335">
        <v>3.2891419091286137E-2</v>
      </c>
      <c r="M7335">
        <v>3.2891419091286137E-2</v>
      </c>
    </row>
    <row r="7336" spans="1:13" x14ac:dyDescent="0.25">
      <c r="A7336" s="9">
        <v>43100</v>
      </c>
      <c r="B7336" t="s">
        <v>63</v>
      </c>
      <c r="C7336" t="s">
        <v>64</v>
      </c>
      <c r="D7336" t="s">
        <v>64</v>
      </c>
      <c r="E7336" t="s">
        <v>65</v>
      </c>
      <c r="F7336" t="s">
        <v>12</v>
      </c>
      <c r="G7336" t="s">
        <v>17</v>
      </c>
      <c r="H7336" t="s">
        <v>18</v>
      </c>
      <c r="I7336">
        <v>52.642299999999999</v>
      </c>
      <c r="J7336">
        <v>52.642299999999999</v>
      </c>
      <c r="K7336">
        <v>176007</v>
      </c>
      <c r="L7336">
        <v>2.9909208156493772E-2</v>
      </c>
      <c r="M7336">
        <v>2.9909208156493772E-2</v>
      </c>
    </row>
    <row r="7337" spans="1:13" x14ac:dyDescent="0.25">
      <c r="A7337" s="9">
        <v>43100</v>
      </c>
      <c r="B7337" t="s">
        <v>63</v>
      </c>
      <c r="C7337" t="s">
        <v>64</v>
      </c>
      <c r="D7337" t="s">
        <v>64</v>
      </c>
      <c r="E7337" t="s">
        <v>65</v>
      </c>
      <c r="F7337" t="s">
        <v>12</v>
      </c>
      <c r="G7337" t="s">
        <v>19</v>
      </c>
      <c r="H7337" t="s">
        <v>20</v>
      </c>
      <c r="I7337">
        <v>5.2488999999999999</v>
      </c>
      <c r="J7337">
        <v>5.2488999999999999</v>
      </c>
      <c r="K7337">
        <v>176007</v>
      </c>
      <c r="L7337">
        <v>2.9822109347923658E-3</v>
      </c>
      <c r="M7337">
        <v>2.9822109347923658E-3</v>
      </c>
    </row>
    <row r="7338" spans="1:13" x14ac:dyDescent="0.25">
      <c r="A7338" s="9">
        <v>43100</v>
      </c>
      <c r="B7338" t="s">
        <v>63</v>
      </c>
      <c r="C7338" t="s">
        <v>64</v>
      </c>
      <c r="D7338" t="s">
        <v>64</v>
      </c>
      <c r="E7338" t="s">
        <v>65</v>
      </c>
      <c r="F7338" t="s">
        <v>12</v>
      </c>
      <c r="G7338" t="s">
        <v>21</v>
      </c>
      <c r="H7338" t="s">
        <v>22</v>
      </c>
      <c r="I7338">
        <v>56267.389533469992</v>
      </c>
      <c r="J7338">
        <v>56267.389533469992</v>
      </c>
      <c r="K7338">
        <v>176007</v>
      </c>
      <c r="L7338">
        <v>31.968836201668111</v>
      </c>
      <c r="M7338">
        <v>31.968836201668111</v>
      </c>
    </row>
    <row r="7339" spans="1:13" x14ac:dyDescent="0.25">
      <c r="A7339" s="9">
        <v>43100</v>
      </c>
      <c r="B7339" t="s">
        <v>63</v>
      </c>
      <c r="C7339" t="s">
        <v>64</v>
      </c>
      <c r="D7339" t="s">
        <v>64</v>
      </c>
      <c r="E7339" t="s">
        <v>65</v>
      </c>
      <c r="F7339" t="s">
        <v>12</v>
      </c>
      <c r="G7339" t="s">
        <v>23</v>
      </c>
      <c r="H7339" t="s">
        <v>24</v>
      </c>
      <c r="I7339">
        <v>4156.6659791800002</v>
      </c>
      <c r="J7339">
        <v>4156.6659791800002</v>
      </c>
      <c r="K7339">
        <v>176007</v>
      </c>
      <c r="L7339">
        <v>2.3616481044390283</v>
      </c>
      <c r="M7339">
        <v>2.3616481044390283</v>
      </c>
    </row>
    <row r="7340" spans="1:13" x14ac:dyDescent="0.25">
      <c r="A7340" s="9">
        <v>43100</v>
      </c>
      <c r="B7340" t="s">
        <v>63</v>
      </c>
      <c r="C7340" t="s">
        <v>64</v>
      </c>
      <c r="D7340" t="s">
        <v>64</v>
      </c>
      <c r="E7340" t="s">
        <v>65</v>
      </c>
      <c r="F7340" t="s">
        <v>12</v>
      </c>
      <c r="G7340" t="s">
        <v>25</v>
      </c>
      <c r="H7340" t="s">
        <v>26</v>
      </c>
      <c r="I7340">
        <v>25511.283036999997</v>
      </c>
      <c r="J7340">
        <v>25511.283036999997</v>
      </c>
      <c r="K7340">
        <v>176007</v>
      </c>
      <c r="L7340">
        <v>14.494470695483702</v>
      </c>
      <c r="M7340">
        <v>14.494470695483702</v>
      </c>
    </row>
    <row r="7341" spans="1:13" x14ac:dyDescent="0.25">
      <c r="A7341" s="9">
        <v>43100</v>
      </c>
      <c r="B7341" t="s">
        <v>63</v>
      </c>
      <c r="C7341" t="s">
        <v>64</v>
      </c>
      <c r="D7341" t="s">
        <v>64</v>
      </c>
      <c r="E7341" t="s">
        <v>65</v>
      </c>
      <c r="F7341" t="s">
        <v>12</v>
      </c>
      <c r="G7341" t="s">
        <v>27</v>
      </c>
      <c r="H7341" t="s">
        <v>28</v>
      </c>
      <c r="I7341">
        <v>26599.440517289997</v>
      </c>
      <c r="J7341">
        <v>26599.440517289997</v>
      </c>
      <c r="K7341">
        <v>176007</v>
      </c>
      <c r="L7341">
        <v>15.112717401745385</v>
      </c>
      <c r="M7341">
        <v>15.112717401745385</v>
      </c>
    </row>
    <row r="7342" spans="1:13" x14ac:dyDescent="0.25">
      <c r="A7342" s="9">
        <v>43100</v>
      </c>
      <c r="B7342" t="s">
        <v>63</v>
      </c>
      <c r="C7342" t="s">
        <v>64</v>
      </c>
      <c r="D7342" t="s">
        <v>64</v>
      </c>
      <c r="E7342" t="s">
        <v>65</v>
      </c>
      <c r="F7342" t="s">
        <v>12</v>
      </c>
      <c r="G7342" t="s">
        <v>29</v>
      </c>
      <c r="H7342" t="s">
        <v>30</v>
      </c>
      <c r="I7342">
        <v>54647.744628699998</v>
      </c>
      <c r="J7342">
        <v>54647.744628699998</v>
      </c>
      <c r="K7342">
        <v>176007</v>
      </c>
      <c r="L7342">
        <v>31.048620014374428</v>
      </c>
      <c r="M7342">
        <v>31.048620014374428</v>
      </c>
    </row>
    <row r="7343" spans="1:13" x14ac:dyDescent="0.25">
      <c r="A7343" s="9">
        <v>43100</v>
      </c>
      <c r="B7343" t="s">
        <v>63</v>
      </c>
      <c r="C7343" t="s">
        <v>64</v>
      </c>
      <c r="D7343" t="s">
        <v>64</v>
      </c>
      <c r="E7343" t="s">
        <v>65</v>
      </c>
      <c r="F7343" t="s">
        <v>12</v>
      </c>
      <c r="G7343" t="s">
        <v>31</v>
      </c>
      <c r="H7343" t="s">
        <v>32</v>
      </c>
      <c r="I7343">
        <v>17470.96059373537</v>
      </c>
      <c r="J7343">
        <v>17470.96059373537</v>
      </c>
      <c r="K7343">
        <v>176007</v>
      </c>
      <c r="L7343">
        <v>9.9262873600114592</v>
      </c>
      <c r="M7343">
        <v>9.9262873600114592</v>
      </c>
    </row>
    <row r="7344" spans="1:13" x14ac:dyDescent="0.25">
      <c r="A7344" s="9">
        <v>43100</v>
      </c>
      <c r="B7344" t="s">
        <v>63</v>
      </c>
      <c r="C7344" t="s">
        <v>64</v>
      </c>
      <c r="D7344" t="s">
        <v>64</v>
      </c>
      <c r="E7344" t="s">
        <v>65</v>
      </c>
      <c r="F7344" t="s">
        <v>12</v>
      </c>
      <c r="G7344" t="s">
        <v>33</v>
      </c>
      <c r="H7344" t="s">
        <v>34</v>
      </c>
      <c r="I7344">
        <v>37176.784034964629</v>
      </c>
      <c r="J7344">
        <v>37176.784034964629</v>
      </c>
      <c r="K7344">
        <v>176007</v>
      </c>
      <c r="L7344">
        <v>21.122332654362967</v>
      </c>
      <c r="M7344">
        <v>21.122332654362967</v>
      </c>
    </row>
    <row r="7345" spans="1:13" x14ac:dyDescent="0.25">
      <c r="A7345" s="9">
        <v>43100</v>
      </c>
      <c r="B7345" t="s">
        <v>63</v>
      </c>
      <c r="C7345" t="s">
        <v>64</v>
      </c>
      <c r="D7345" t="s">
        <v>64</v>
      </c>
      <c r="E7345" t="s">
        <v>65</v>
      </c>
      <c r="F7345" t="s">
        <v>12</v>
      </c>
      <c r="G7345" t="s">
        <v>35</v>
      </c>
      <c r="H7345" t="s">
        <v>111</v>
      </c>
      <c r="I7345">
        <v>42483.500588930001</v>
      </c>
      <c r="J7345">
        <v>42483.500588930001</v>
      </c>
      <c r="K7345">
        <v>176007</v>
      </c>
      <c r="L7345">
        <v>24.13739259741374</v>
      </c>
      <c r="M7345">
        <v>24.13739259741374</v>
      </c>
    </row>
    <row r="7346" spans="1:13" x14ac:dyDescent="0.25">
      <c r="A7346" s="9">
        <v>43100</v>
      </c>
      <c r="B7346" t="s">
        <v>63</v>
      </c>
      <c r="C7346" t="s">
        <v>64</v>
      </c>
      <c r="D7346" t="s">
        <v>64</v>
      </c>
      <c r="E7346" t="s">
        <v>65</v>
      </c>
      <c r="F7346" t="s">
        <v>12</v>
      </c>
      <c r="G7346" t="s">
        <v>36</v>
      </c>
      <c r="H7346" t="s">
        <v>32</v>
      </c>
      <c r="I7346">
        <v>7755.7117214530517</v>
      </c>
      <c r="J7346">
        <v>7755.7117214530517</v>
      </c>
      <c r="K7346">
        <v>176007</v>
      </c>
      <c r="L7346">
        <v>4.4064791294965833</v>
      </c>
      <c r="M7346">
        <v>4.4064791294965833</v>
      </c>
    </row>
    <row r="7347" spans="1:13" x14ac:dyDescent="0.25">
      <c r="A7347" s="9">
        <v>43100</v>
      </c>
      <c r="B7347" t="s">
        <v>63</v>
      </c>
      <c r="C7347" t="s">
        <v>64</v>
      </c>
      <c r="D7347" t="s">
        <v>64</v>
      </c>
      <c r="E7347" t="s">
        <v>65</v>
      </c>
      <c r="F7347" t="s">
        <v>12</v>
      </c>
      <c r="G7347" t="s">
        <v>37</v>
      </c>
      <c r="H7347" t="s">
        <v>34</v>
      </c>
      <c r="I7347">
        <v>34727.788867476949</v>
      </c>
      <c r="J7347">
        <v>34727.788867476949</v>
      </c>
      <c r="K7347">
        <v>176007</v>
      </c>
      <c r="L7347">
        <v>19.730913467917155</v>
      </c>
      <c r="M7347">
        <v>19.730913467917155</v>
      </c>
    </row>
    <row r="7348" spans="1:13" x14ac:dyDescent="0.25">
      <c r="A7348" s="9">
        <v>43100</v>
      </c>
      <c r="B7348" t="s">
        <v>63</v>
      </c>
      <c r="C7348" t="s">
        <v>64</v>
      </c>
      <c r="D7348" t="s">
        <v>64</v>
      </c>
      <c r="E7348" t="s">
        <v>65</v>
      </c>
      <c r="F7348" t="s">
        <v>12</v>
      </c>
      <c r="G7348" t="s">
        <v>38</v>
      </c>
      <c r="H7348" t="s">
        <v>39</v>
      </c>
      <c r="I7348">
        <v>903.44851895000011</v>
      </c>
      <c r="J7348">
        <v>903.44851895000011</v>
      </c>
      <c r="K7348">
        <v>176007</v>
      </c>
      <c r="L7348">
        <v>0.51330260668609773</v>
      </c>
      <c r="M7348">
        <v>0.51330260668609773</v>
      </c>
    </row>
    <row r="7349" spans="1:13" x14ac:dyDescent="0.25">
      <c r="A7349" s="9">
        <v>43100</v>
      </c>
      <c r="B7349" t="s">
        <v>63</v>
      </c>
      <c r="C7349" t="s">
        <v>64</v>
      </c>
      <c r="D7349" t="s">
        <v>64</v>
      </c>
      <c r="E7349" t="s">
        <v>65</v>
      </c>
      <c r="F7349" t="s">
        <v>12</v>
      </c>
      <c r="G7349" t="s">
        <v>40</v>
      </c>
      <c r="H7349" t="s">
        <v>41</v>
      </c>
      <c r="I7349">
        <v>295.47351607999997</v>
      </c>
      <c r="J7349">
        <v>295.47351607999997</v>
      </c>
      <c r="K7349">
        <v>176007</v>
      </c>
      <c r="L7349">
        <v>0.16787600270443787</v>
      </c>
      <c r="M7349">
        <v>0.16787600270443787</v>
      </c>
    </row>
    <row r="7350" spans="1:13" x14ac:dyDescent="0.25">
      <c r="A7350" s="9">
        <v>43100</v>
      </c>
      <c r="B7350" t="s">
        <v>63</v>
      </c>
      <c r="C7350" t="s">
        <v>64</v>
      </c>
      <c r="D7350" t="s">
        <v>64</v>
      </c>
      <c r="E7350" t="s">
        <v>65</v>
      </c>
      <c r="F7350" t="s">
        <v>12</v>
      </c>
      <c r="G7350" t="s">
        <v>42</v>
      </c>
      <c r="H7350" t="s">
        <v>43</v>
      </c>
      <c r="I7350">
        <v>133.98564229999999</v>
      </c>
      <c r="J7350">
        <v>133.98564229999999</v>
      </c>
      <c r="K7350">
        <v>176007</v>
      </c>
      <c r="L7350">
        <v>7.6125178146323719E-2</v>
      </c>
      <c r="M7350">
        <v>7.6125178146323719E-2</v>
      </c>
    </row>
    <row r="7351" spans="1:13" x14ac:dyDescent="0.25">
      <c r="A7351" s="9">
        <v>43100</v>
      </c>
      <c r="B7351" t="s">
        <v>63</v>
      </c>
      <c r="C7351" t="s">
        <v>64</v>
      </c>
      <c r="D7351" t="s">
        <v>64</v>
      </c>
      <c r="E7351" t="s">
        <v>65</v>
      </c>
      <c r="F7351" t="s">
        <v>12</v>
      </c>
      <c r="G7351" t="s">
        <v>44</v>
      </c>
      <c r="H7351" t="s">
        <v>45</v>
      </c>
      <c r="I7351">
        <v>0</v>
      </c>
      <c r="J7351">
        <v>0</v>
      </c>
      <c r="K7351">
        <v>176007</v>
      </c>
      <c r="L7351">
        <v>0</v>
      </c>
      <c r="M7351">
        <v>0</v>
      </c>
    </row>
    <row r="7352" spans="1:13" x14ac:dyDescent="0.25">
      <c r="A7352" s="9">
        <v>43100</v>
      </c>
      <c r="B7352" t="s">
        <v>63</v>
      </c>
      <c r="C7352" t="s">
        <v>64</v>
      </c>
      <c r="D7352" t="s">
        <v>64</v>
      </c>
      <c r="E7352" t="s">
        <v>65</v>
      </c>
      <c r="F7352" t="s">
        <v>12</v>
      </c>
      <c r="G7352" t="s">
        <v>46</v>
      </c>
      <c r="H7352" t="s">
        <v>47</v>
      </c>
      <c r="I7352">
        <v>161.48787378</v>
      </c>
      <c r="J7352">
        <v>161.48787378</v>
      </c>
      <c r="K7352">
        <v>176007</v>
      </c>
      <c r="L7352">
        <v>9.1750824558114161E-2</v>
      </c>
      <c r="M7352">
        <v>9.1750824558114161E-2</v>
      </c>
    </row>
    <row r="7353" spans="1:13" x14ac:dyDescent="0.25">
      <c r="A7353" s="9">
        <v>43100</v>
      </c>
      <c r="B7353" t="s">
        <v>63</v>
      </c>
      <c r="C7353" t="s">
        <v>64</v>
      </c>
      <c r="D7353" t="s">
        <v>64</v>
      </c>
      <c r="E7353" t="s">
        <v>65</v>
      </c>
      <c r="F7353" t="s">
        <v>12</v>
      </c>
      <c r="G7353" t="s">
        <v>48</v>
      </c>
      <c r="H7353" t="s">
        <v>96</v>
      </c>
      <c r="I7353">
        <v>10.57337053</v>
      </c>
      <c r="J7353">
        <v>10.57337053</v>
      </c>
      <c r="K7353">
        <v>176007</v>
      </c>
      <c r="L7353">
        <v>6.0073579630355615E-3</v>
      </c>
      <c r="M7353">
        <v>6.0073579630355615E-3</v>
      </c>
    </row>
    <row r="7354" spans="1:13" x14ac:dyDescent="0.25">
      <c r="A7354" s="9">
        <v>43100</v>
      </c>
      <c r="B7354" t="s">
        <v>63</v>
      </c>
      <c r="C7354" t="s">
        <v>64</v>
      </c>
      <c r="D7354" t="s">
        <v>64</v>
      </c>
      <c r="E7354" t="s">
        <v>65</v>
      </c>
      <c r="F7354" t="s">
        <v>12</v>
      </c>
      <c r="G7354" t="s">
        <v>49</v>
      </c>
      <c r="H7354" t="s">
        <v>105</v>
      </c>
      <c r="I7354">
        <v>20684.809553371739</v>
      </c>
      <c r="J7354">
        <v>20684.809553371739</v>
      </c>
      <c r="K7354">
        <v>176007</v>
      </c>
      <c r="L7354">
        <v>11.752265281137534</v>
      </c>
      <c r="M7354">
        <v>11.752265281137534</v>
      </c>
    </row>
    <row r="7355" spans="1:13" x14ac:dyDescent="0.25">
      <c r="A7355" s="9">
        <v>43100</v>
      </c>
      <c r="B7355" t="s">
        <v>63</v>
      </c>
      <c r="C7355" t="s">
        <v>64</v>
      </c>
      <c r="D7355" t="s">
        <v>64</v>
      </c>
      <c r="E7355" t="s">
        <v>65</v>
      </c>
      <c r="F7355" t="s">
        <v>12</v>
      </c>
      <c r="G7355" t="s">
        <v>50</v>
      </c>
      <c r="H7355" t="s">
        <v>51</v>
      </c>
      <c r="I7355">
        <v>520.57458683999994</v>
      </c>
      <c r="J7355">
        <v>520.57458683999994</v>
      </c>
      <c r="K7355">
        <v>176007</v>
      </c>
      <c r="L7355">
        <v>0.2957692517002164</v>
      </c>
      <c r="M7355">
        <v>0.2957692517002164</v>
      </c>
    </row>
    <row r="7356" spans="1:13" x14ac:dyDescent="0.25">
      <c r="A7356" s="9">
        <v>43100</v>
      </c>
      <c r="B7356" t="s">
        <v>63</v>
      </c>
      <c r="C7356" t="s">
        <v>64</v>
      </c>
      <c r="D7356" t="s">
        <v>64</v>
      </c>
      <c r="E7356" t="s">
        <v>65</v>
      </c>
      <c r="F7356" t="s">
        <v>12</v>
      </c>
      <c r="G7356" t="s">
        <v>52</v>
      </c>
      <c r="H7356" t="s">
        <v>107</v>
      </c>
      <c r="I7356">
        <v>20164.234966531738</v>
      </c>
      <c r="J7356">
        <v>20164.234966531738</v>
      </c>
      <c r="K7356">
        <v>176007</v>
      </c>
      <c r="L7356">
        <v>11.456496029437318</v>
      </c>
      <c r="M7356">
        <v>11.456496029437318</v>
      </c>
    </row>
    <row r="7357" spans="1:13" x14ac:dyDescent="0.25">
      <c r="A7357" s="9">
        <v>43100</v>
      </c>
      <c r="B7357" t="s">
        <v>63</v>
      </c>
      <c r="C7357" t="s">
        <v>64</v>
      </c>
      <c r="D7357" t="s">
        <v>64</v>
      </c>
      <c r="E7357" t="s">
        <v>65</v>
      </c>
      <c r="F7357" t="s">
        <v>53</v>
      </c>
      <c r="G7357" t="s">
        <v>54</v>
      </c>
      <c r="H7357" t="s">
        <v>55</v>
      </c>
      <c r="I7357">
        <v>192597.9121440512</v>
      </c>
      <c r="J7357">
        <v>-192597.9121440512</v>
      </c>
      <c r="K7357">
        <v>176007</v>
      </c>
      <c r="L7357">
        <v>109.42627971844938</v>
      </c>
      <c r="M7357">
        <v>-109.42627971844938</v>
      </c>
    </row>
    <row r="7358" spans="1:13" x14ac:dyDescent="0.25">
      <c r="A7358" s="9">
        <v>43100</v>
      </c>
      <c r="B7358" t="s">
        <v>63</v>
      </c>
      <c r="C7358" t="s">
        <v>64</v>
      </c>
      <c r="D7358" t="s">
        <v>64</v>
      </c>
      <c r="E7358" t="s">
        <v>65</v>
      </c>
      <c r="F7358" t="s">
        <v>53</v>
      </c>
      <c r="G7358" t="s">
        <v>15</v>
      </c>
      <c r="H7358" t="s">
        <v>16</v>
      </c>
      <c r="I7358">
        <v>0</v>
      </c>
      <c r="J7358">
        <v>0</v>
      </c>
      <c r="K7358">
        <v>176007</v>
      </c>
      <c r="L7358">
        <v>0</v>
      </c>
      <c r="M7358">
        <v>0</v>
      </c>
    </row>
    <row r="7359" spans="1:13" x14ac:dyDescent="0.25">
      <c r="A7359" s="9">
        <v>43100</v>
      </c>
      <c r="B7359" t="s">
        <v>63</v>
      </c>
      <c r="C7359" t="s">
        <v>64</v>
      </c>
      <c r="D7359" t="s">
        <v>64</v>
      </c>
      <c r="E7359" t="s">
        <v>65</v>
      </c>
      <c r="F7359" t="s">
        <v>53</v>
      </c>
      <c r="G7359" t="s">
        <v>17</v>
      </c>
      <c r="H7359" t="s">
        <v>18</v>
      </c>
      <c r="I7359">
        <v>0</v>
      </c>
      <c r="J7359">
        <v>0</v>
      </c>
      <c r="K7359">
        <v>176007</v>
      </c>
      <c r="L7359">
        <v>0</v>
      </c>
      <c r="M7359">
        <v>0</v>
      </c>
    </row>
    <row r="7360" spans="1:13" x14ac:dyDescent="0.25">
      <c r="A7360" s="9">
        <v>43100</v>
      </c>
      <c r="B7360" t="s">
        <v>63</v>
      </c>
      <c r="C7360" t="s">
        <v>64</v>
      </c>
      <c r="D7360" t="s">
        <v>64</v>
      </c>
      <c r="E7360" t="s">
        <v>65</v>
      </c>
      <c r="F7360" t="s">
        <v>53</v>
      </c>
      <c r="G7360" t="s">
        <v>19</v>
      </c>
      <c r="H7360" t="s">
        <v>20</v>
      </c>
      <c r="I7360">
        <v>0</v>
      </c>
      <c r="J7360">
        <v>0</v>
      </c>
      <c r="K7360">
        <v>176007</v>
      </c>
      <c r="L7360">
        <v>0</v>
      </c>
      <c r="M7360">
        <v>0</v>
      </c>
    </row>
    <row r="7361" spans="1:13" x14ac:dyDescent="0.25">
      <c r="A7361" s="9">
        <v>43100</v>
      </c>
      <c r="B7361" t="s">
        <v>63</v>
      </c>
      <c r="C7361" t="s">
        <v>64</v>
      </c>
      <c r="D7361" t="s">
        <v>64</v>
      </c>
      <c r="E7361" t="s">
        <v>65</v>
      </c>
      <c r="F7361" t="s">
        <v>53</v>
      </c>
      <c r="G7361" t="s">
        <v>21</v>
      </c>
      <c r="H7361" t="s">
        <v>22</v>
      </c>
      <c r="I7361">
        <v>106613.04371599</v>
      </c>
      <c r="J7361">
        <v>-106613.04371599</v>
      </c>
      <c r="K7361">
        <v>176007</v>
      </c>
      <c r="L7361">
        <v>60.573183859727173</v>
      </c>
      <c r="M7361">
        <v>-60.573183859727173</v>
      </c>
    </row>
    <row r="7362" spans="1:13" x14ac:dyDescent="0.25">
      <c r="A7362" s="9">
        <v>43100</v>
      </c>
      <c r="B7362" t="s">
        <v>63</v>
      </c>
      <c r="C7362" t="s">
        <v>64</v>
      </c>
      <c r="D7362" t="s">
        <v>64</v>
      </c>
      <c r="E7362" t="s">
        <v>65</v>
      </c>
      <c r="F7362" t="s">
        <v>53</v>
      </c>
      <c r="G7362" t="s">
        <v>23</v>
      </c>
      <c r="H7362" t="s">
        <v>24</v>
      </c>
      <c r="I7362">
        <v>21032.8658</v>
      </c>
      <c r="J7362">
        <v>-21032.8658</v>
      </c>
      <c r="K7362">
        <v>176007</v>
      </c>
      <c r="L7362">
        <v>11.950016647065173</v>
      </c>
      <c r="M7362">
        <v>-11.950016647065173</v>
      </c>
    </row>
    <row r="7363" spans="1:13" x14ac:dyDescent="0.25">
      <c r="A7363" s="9">
        <v>43100</v>
      </c>
      <c r="B7363" t="s">
        <v>63</v>
      </c>
      <c r="C7363" t="s">
        <v>64</v>
      </c>
      <c r="D7363" t="s">
        <v>64</v>
      </c>
      <c r="E7363" t="s">
        <v>65</v>
      </c>
      <c r="F7363" t="s">
        <v>53</v>
      </c>
      <c r="G7363" t="s">
        <v>25</v>
      </c>
      <c r="H7363" t="s">
        <v>26</v>
      </c>
      <c r="I7363">
        <v>47827.063473679998</v>
      </c>
      <c r="J7363">
        <v>-47827.063473679998</v>
      </c>
      <c r="K7363">
        <v>176007</v>
      </c>
      <c r="L7363">
        <v>27.173387123057609</v>
      </c>
      <c r="M7363">
        <v>-27.173387123057609</v>
      </c>
    </row>
    <row r="7364" spans="1:13" x14ac:dyDescent="0.25">
      <c r="A7364" s="9">
        <v>43100</v>
      </c>
      <c r="B7364" t="s">
        <v>63</v>
      </c>
      <c r="C7364" t="s">
        <v>64</v>
      </c>
      <c r="D7364" t="s">
        <v>64</v>
      </c>
      <c r="E7364" t="s">
        <v>65</v>
      </c>
      <c r="F7364" t="s">
        <v>53</v>
      </c>
      <c r="G7364" t="s">
        <v>27</v>
      </c>
      <c r="H7364" t="s">
        <v>28</v>
      </c>
      <c r="I7364">
        <v>37753.114442310005</v>
      </c>
      <c r="J7364">
        <v>-37753.114442310005</v>
      </c>
      <c r="K7364">
        <v>176007</v>
      </c>
      <c r="L7364">
        <v>21.449780089604392</v>
      </c>
      <c r="M7364">
        <v>-21.449780089604392</v>
      </c>
    </row>
    <row r="7365" spans="1:13" x14ac:dyDescent="0.25">
      <c r="A7365" s="9">
        <v>43100</v>
      </c>
      <c r="B7365" t="s">
        <v>63</v>
      </c>
      <c r="C7365" t="s">
        <v>64</v>
      </c>
      <c r="D7365" t="s">
        <v>64</v>
      </c>
      <c r="E7365" t="s">
        <v>65</v>
      </c>
      <c r="F7365" t="s">
        <v>53</v>
      </c>
      <c r="G7365" t="s">
        <v>29</v>
      </c>
      <c r="H7365" t="s">
        <v>30</v>
      </c>
      <c r="I7365">
        <v>10207.981737120001</v>
      </c>
      <c r="J7365">
        <v>-10207.981737120001</v>
      </c>
      <c r="K7365">
        <v>176007</v>
      </c>
      <c r="L7365">
        <v>5.7997589511326257</v>
      </c>
      <c r="M7365">
        <v>-5.7997589511326257</v>
      </c>
    </row>
    <row r="7366" spans="1:13" x14ac:dyDescent="0.25">
      <c r="A7366" s="9">
        <v>43100</v>
      </c>
      <c r="B7366" t="s">
        <v>63</v>
      </c>
      <c r="C7366" t="s">
        <v>64</v>
      </c>
      <c r="D7366" t="s">
        <v>64</v>
      </c>
      <c r="E7366" t="s">
        <v>65</v>
      </c>
      <c r="F7366" t="s">
        <v>53</v>
      </c>
      <c r="G7366" t="s">
        <v>31</v>
      </c>
      <c r="H7366" t="s">
        <v>32</v>
      </c>
      <c r="I7366">
        <v>9217.4314691199997</v>
      </c>
      <c r="J7366">
        <v>-9217.4314691199997</v>
      </c>
      <c r="K7366">
        <v>176007</v>
      </c>
      <c r="L7366">
        <v>5.2369686825637611</v>
      </c>
      <c r="M7366">
        <v>-5.2369686825637611</v>
      </c>
    </row>
    <row r="7367" spans="1:13" x14ac:dyDescent="0.25">
      <c r="A7367" s="9">
        <v>43100</v>
      </c>
      <c r="B7367" t="s">
        <v>63</v>
      </c>
      <c r="C7367" t="s">
        <v>64</v>
      </c>
      <c r="D7367" t="s">
        <v>64</v>
      </c>
      <c r="E7367" t="s">
        <v>65</v>
      </c>
      <c r="F7367" t="s">
        <v>53</v>
      </c>
      <c r="G7367" t="s">
        <v>33</v>
      </c>
      <c r="H7367" t="s">
        <v>34</v>
      </c>
      <c r="I7367">
        <v>990.55026799999996</v>
      </c>
      <c r="J7367">
        <v>-990.55026799999996</v>
      </c>
      <c r="K7367">
        <v>176007</v>
      </c>
      <c r="L7367">
        <v>0.56279026856886372</v>
      </c>
      <c r="M7367">
        <v>-0.56279026856886372</v>
      </c>
    </row>
    <row r="7368" spans="1:13" x14ac:dyDescent="0.25">
      <c r="A7368" s="9">
        <v>43100</v>
      </c>
      <c r="B7368" t="s">
        <v>63</v>
      </c>
      <c r="C7368" t="s">
        <v>64</v>
      </c>
      <c r="D7368" t="s">
        <v>64</v>
      </c>
      <c r="E7368" t="s">
        <v>65</v>
      </c>
      <c r="F7368" t="s">
        <v>53</v>
      </c>
      <c r="G7368" t="s">
        <v>35</v>
      </c>
      <c r="H7368" t="s">
        <v>111</v>
      </c>
      <c r="I7368">
        <v>25935.431760999996</v>
      </c>
      <c r="J7368">
        <v>-25935.431760999996</v>
      </c>
      <c r="K7368">
        <v>176007</v>
      </c>
      <c r="L7368">
        <v>14.735454704074268</v>
      </c>
      <c r="M7368">
        <v>-14.735454704074268</v>
      </c>
    </row>
    <row r="7369" spans="1:13" x14ac:dyDescent="0.25">
      <c r="A7369" s="9">
        <v>43100</v>
      </c>
      <c r="B7369" t="s">
        <v>63</v>
      </c>
      <c r="C7369" t="s">
        <v>64</v>
      </c>
      <c r="D7369" t="s">
        <v>64</v>
      </c>
      <c r="E7369" t="s">
        <v>65</v>
      </c>
      <c r="F7369" t="s">
        <v>53</v>
      </c>
      <c r="G7369" t="s">
        <v>36</v>
      </c>
      <c r="H7369" t="s">
        <v>32</v>
      </c>
      <c r="I7369">
        <v>303.91218131492468</v>
      </c>
      <c r="J7369">
        <v>-303.91218131492468</v>
      </c>
      <c r="K7369">
        <v>176007</v>
      </c>
      <c r="L7369">
        <v>0.17267050817008681</v>
      </c>
      <c r="M7369">
        <v>-0.17267050817008681</v>
      </c>
    </row>
    <row r="7370" spans="1:13" x14ac:dyDescent="0.25">
      <c r="A7370" s="9">
        <v>43100</v>
      </c>
      <c r="B7370" t="s">
        <v>63</v>
      </c>
      <c r="C7370" t="s">
        <v>64</v>
      </c>
      <c r="D7370" t="s">
        <v>64</v>
      </c>
      <c r="E7370" t="s">
        <v>65</v>
      </c>
      <c r="F7370" t="s">
        <v>53</v>
      </c>
      <c r="G7370" t="s">
        <v>37</v>
      </c>
      <c r="H7370" t="s">
        <v>34</v>
      </c>
      <c r="I7370">
        <v>25631.519579685071</v>
      </c>
      <c r="J7370">
        <v>-25631.519579685071</v>
      </c>
      <c r="K7370">
        <v>176007</v>
      </c>
      <c r="L7370">
        <v>14.562784195904181</v>
      </c>
      <c r="M7370">
        <v>-14.562784195904181</v>
      </c>
    </row>
    <row r="7371" spans="1:13" x14ac:dyDescent="0.25">
      <c r="A7371" s="9">
        <v>43100</v>
      </c>
      <c r="B7371" t="s">
        <v>63</v>
      </c>
      <c r="C7371" t="s">
        <v>64</v>
      </c>
      <c r="D7371" t="s">
        <v>64</v>
      </c>
      <c r="E7371" t="s">
        <v>65</v>
      </c>
      <c r="F7371" t="s">
        <v>53</v>
      </c>
      <c r="G7371" t="s">
        <v>38</v>
      </c>
      <c r="H7371" t="s">
        <v>39</v>
      </c>
      <c r="I7371">
        <v>46393.126351150459</v>
      </c>
      <c r="J7371">
        <v>-46393.126351150459</v>
      </c>
      <c r="K7371">
        <v>176007</v>
      </c>
      <c r="L7371">
        <v>26.358682524644166</v>
      </c>
      <c r="M7371">
        <v>-26.358682524644166</v>
      </c>
    </row>
    <row r="7372" spans="1:13" x14ac:dyDescent="0.25">
      <c r="A7372" s="9">
        <v>43100</v>
      </c>
      <c r="B7372" t="s">
        <v>63</v>
      </c>
      <c r="C7372" t="s">
        <v>64</v>
      </c>
      <c r="D7372" t="s">
        <v>64</v>
      </c>
      <c r="E7372" t="s">
        <v>65</v>
      </c>
      <c r="F7372" t="s">
        <v>53</v>
      </c>
      <c r="G7372" t="s">
        <v>40</v>
      </c>
      <c r="H7372" t="s">
        <v>41</v>
      </c>
      <c r="I7372">
        <v>1479.75716314076</v>
      </c>
      <c r="J7372">
        <v>-1479.75716314076</v>
      </c>
      <c r="K7372">
        <v>176007</v>
      </c>
      <c r="L7372">
        <v>0.84073767699055157</v>
      </c>
      <c r="M7372">
        <v>-0.84073767699055157</v>
      </c>
    </row>
    <row r="7373" spans="1:13" x14ac:dyDescent="0.25">
      <c r="A7373" s="9">
        <v>43100</v>
      </c>
      <c r="B7373" t="s">
        <v>63</v>
      </c>
      <c r="C7373" t="s">
        <v>64</v>
      </c>
      <c r="D7373" t="s">
        <v>64</v>
      </c>
      <c r="E7373" t="s">
        <v>65</v>
      </c>
      <c r="F7373" t="s">
        <v>53</v>
      </c>
      <c r="G7373" t="s">
        <v>42</v>
      </c>
      <c r="H7373" t="s">
        <v>43</v>
      </c>
      <c r="I7373">
        <v>0</v>
      </c>
      <c r="J7373">
        <v>0</v>
      </c>
      <c r="K7373">
        <v>176007</v>
      </c>
      <c r="L7373">
        <v>0</v>
      </c>
      <c r="M7373">
        <v>0</v>
      </c>
    </row>
    <row r="7374" spans="1:13" x14ac:dyDescent="0.25">
      <c r="A7374" s="9">
        <v>43100</v>
      </c>
      <c r="B7374" t="s">
        <v>63</v>
      </c>
      <c r="C7374" t="s">
        <v>64</v>
      </c>
      <c r="D7374" t="s">
        <v>64</v>
      </c>
      <c r="E7374" t="s">
        <v>65</v>
      </c>
      <c r="F7374" t="s">
        <v>53</v>
      </c>
      <c r="G7374" t="s">
        <v>44</v>
      </c>
      <c r="H7374" t="s">
        <v>45</v>
      </c>
      <c r="I7374">
        <v>547.49079376999998</v>
      </c>
      <c r="J7374">
        <v>-547.49079376999998</v>
      </c>
      <c r="K7374">
        <v>176007</v>
      </c>
      <c r="L7374">
        <v>0.31106194286022715</v>
      </c>
      <c r="M7374">
        <v>-0.31106194286022715</v>
      </c>
    </row>
    <row r="7375" spans="1:13" x14ac:dyDescent="0.25">
      <c r="A7375" s="9">
        <v>43100</v>
      </c>
      <c r="B7375" t="s">
        <v>63</v>
      </c>
      <c r="C7375" t="s">
        <v>64</v>
      </c>
      <c r="D7375" t="s">
        <v>64</v>
      </c>
      <c r="E7375" t="s">
        <v>65</v>
      </c>
      <c r="F7375" t="s">
        <v>53</v>
      </c>
      <c r="G7375" t="s">
        <v>46</v>
      </c>
      <c r="H7375" t="s">
        <v>47</v>
      </c>
      <c r="I7375">
        <v>932.26636937076</v>
      </c>
      <c r="J7375">
        <v>-932.26636937076</v>
      </c>
      <c r="K7375">
        <v>176007</v>
      </c>
      <c r="L7375">
        <v>0.52967573413032432</v>
      </c>
      <c r="M7375">
        <v>-0.52967573413032432</v>
      </c>
    </row>
    <row r="7376" spans="1:13" x14ac:dyDescent="0.25">
      <c r="A7376" s="9">
        <v>43100</v>
      </c>
      <c r="B7376" t="s">
        <v>63</v>
      </c>
      <c r="C7376" t="s">
        <v>64</v>
      </c>
      <c r="D7376" t="s">
        <v>64</v>
      </c>
      <c r="E7376" t="s">
        <v>65</v>
      </c>
      <c r="F7376" t="s">
        <v>53</v>
      </c>
      <c r="G7376" t="s">
        <v>48</v>
      </c>
      <c r="H7376" t="s">
        <v>96</v>
      </c>
      <c r="I7376">
        <v>0</v>
      </c>
      <c r="J7376">
        <v>0</v>
      </c>
      <c r="K7376">
        <v>176007</v>
      </c>
      <c r="L7376">
        <v>0</v>
      </c>
      <c r="M7376">
        <v>0</v>
      </c>
    </row>
    <row r="7377" spans="1:13" x14ac:dyDescent="0.25">
      <c r="A7377" s="9">
        <v>43100</v>
      </c>
      <c r="B7377" t="s">
        <v>63</v>
      </c>
      <c r="C7377" t="s">
        <v>64</v>
      </c>
      <c r="D7377" t="s">
        <v>64</v>
      </c>
      <c r="E7377" t="s">
        <v>65</v>
      </c>
      <c r="F7377" t="s">
        <v>53</v>
      </c>
      <c r="G7377" t="s">
        <v>49</v>
      </c>
      <c r="H7377" t="s">
        <v>56</v>
      </c>
      <c r="I7377">
        <v>1968.5714156499992</v>
      </c>
      <c r="J7377">
        <v>-1968.5714156499992</v>
      </c>
      <c r="K7377">
        <v>176007</v>
      </c>
      <c r="L7377">
        <v>1.1184620018806066</v>
      </c>
      <c r="M7377">
        <v>-1.1184620018806066</v>
      </c>
    </row>
    <row r="7378" spans="1:13" x14ac:dyDescent="0.25">
      <c r="A7378" s="9">
        <v>43100</v>
      </c>
      <c r="B7378" t="s">
        <v>63</v>
      </c>
      <c r="C7378" t="s">
        <v>64</v>
      </c>
      <c r="D7378" t="s">
        <v>64</v>
      </c>
      <c r="E7378" t="s">
        <v>65</v>
      </c>
      <c r="F7378" t="s">
        <v>53</v>
      </c>
      <c r="G7378" t="s">
        <v>50</v>
      </c>
      <c r="H7378" t="s">
        <v>51</v>
      </c>
      <c r="I7378">
        <v>327.92722748199998</v>
      </c>
      <c r="J7378">
        <v>-327.92722748199998</v>
      </c>
      <c r="K7378">
        <v>176007</v>
      </c>
      <c r="L7378">
        <v>0.18631487809121228</v>
      </c>
      <c r="M7378">
        <v>-0.18631487809121228</v>
      </c>
    </row>
    <row r="7379" spans="1:13" x14ac:dyDescent="0.25">
      <c r="A7379" s="9">
        <v>43100</v>
      </c>
      <c r="B7379" t="s">
        <v>63</v>
      </c>
      <c r="C7379" t="s">
        <v>64</v>
      </c>
      <c r="D7379" t="s">
        <v>64</v>
      </c>
      <c r="E7379" t="s">
        <v>65</v>
      </c>
      <c r="F7379" t="s">
        <v>53</v>
      </c>
      <c r="G7379" t="s">
        <v>52</v>
      </c>
      <c r="H7379" t="s">
        <v>57</v>
      </c>
      <c r="I7379">
        <v>1640.6441881679991</v>
      </c>
      <c r="J7379">
        <v>-1640.6441881679991</v>
      </c>
      <c r="K7379">
        <v>176007</v>
      </c>
      <c r="L7379">
        <v>0.93214712378939424</v>
      </c>
      <c r="M7379">
        <v>-0.93214712378939424</v>
      </c>
    </row>
    <row r="7380" spans="1:13" x14ac:dyDescent="0.25">
      <c r="A7380" s="9">
        <v>43100</v>
      </c>
      <c r="B7380" t="s">
        <v>63</v>
      </c>
      <c r="C7380" t="s">
        <v>64</v>
      </c>
      <c r="D7380" t="s">
        <v>64</v>
      </c>
      <c r="E7380" t="s">
        <v>65</v>
      </c>
      <c r="F7380" t="s">
        <v>58</v>
      </c>
      <c r="G7380" t="s">
        <v>59</v>
      </c>
      <c r="H7380" t="s">
        <v>60</v>
      </c>
      <c r="I7380">
        <v>-17247.081234019453</v>
      </c>
      <c r="J7380">
        <v>-17247.081234019453</v>
      </c>
      <c r="K7380">
        <v>176007</v>
      </c>
      <c r="L7380">
        <v>-9.7990882374107002</v>
      </c>
      <c r="M7380">
        <v>-9.7990882374107002</v>
      </c>
    </row>
    <row r="7381" spans="1:13" x14ac:dyDescent="0.25">
      <c r="A7381" s="9">
        <v>43100</v>
      </c>
      <c r="B7381" t="s">
        <v>63</v>
      </c>
      <c r="C7381" t="s">
        <v>66</v>
      </c>
      <c r="D7381" t="s">
        <v>67</v>
      </c>
      <c r="E7381" t="s">
        <v>68</v>
      </c>
      <c r="F7381" t="s">
        <v>12</v>
      </c>
      <c r="G7381" t="s">
        <v>13</v>
      </c>
      <c r="H7381" t="s">
        <v>14</v>
      </c>
      <c r="I7381">
        <v>166482.13765530745</v>
      </c>
      <c r="J7381">
        <v>166482.13765530745</v>
      </c>
      <c r="K7381">
        <v>176007</v>
      </c>
      <c r="L7381">
        <v>94.588361630678008</v>
      </c>
      <c r="M7381">
        <v>94.588361630678008</v>
      </c>
    </row>
    <row r="7382" spans="1:13" x14ac:dyDescent="0.25">
      <c r="A7382" s="9">
        <v>43100</v>
      </c>
      <c r="B7382" t="s">
        <v>63</v>
      </c>
      <c r="C7382" t="s">
        <v>66</v>
      </c>
      <c r="D7382" t="s">
        <v>67</v>
      </c>
      <c r="E7382" t="s">
        <v>68</v>
      </c>
      <c r="F7382" t="s">
        <v>12</v>
      </c>
      <c r="G7382" t="s">
        <v>15</v>
      </c>
      <c r="H7382" t="s">
        <v>16</v>
      </c>
      <c r="I7382">
        <v>57.891199999999998</v>
      </c>
      <c r="J7382">
        <v>57.891199999999998</v>
      </c>
      <c r="K7382">
        <v>176007</v>
      </c>
      <c r="L7382">
        <v>3.2891419091286137E-2</v>
      </c>
      <c r="M7382">
        <v>3.2891419091286137E-2</v>
      </c>
    </row>
    <row r="7383" spans="1:13" x14ac:dyDescent="0.25">
      <c r="A7383" s="9">
        <v>43100</v>
      </c>
      <c r="B7383" t="s">
        <v>63</v>
      </c>
      <c r="C7383" t="s">
        <v>66</v>
      </c>
      <c r="D7383" t="s">
        <v>67</v>
      </c>
      <c r="E7383" t="s">
        <v>68</v>
      </c>
      <c r="F7383" t="s">
        <v>12</v>
      </c>
      <c r="G7383" t="s">
        <v>17</v>
      </c>
      <c r="H7383" t="s">
        <v>18</v>
      </c>
      <c r="I7383">
        <v>52.642299999999999</v>
      </c>
      <c r="J7383">
        <v>52.642299999999999</v>
      </c>
      <c r="K7383">
        <v>176007</v>
      </c>
      <c r="L7383">
        <v>2.9909208156493772E-2</v>
      </c>
      <c r="M7383">
        <v>2.9909208156493772E-2</v>
      </c>
    </row>
    <row r="7384" spans="1:13" x14ac:dyDescent="0.25">
      <c r="A7384" s="9">
        <v>43100</v>
      </c>
      <c r="B7384" t="s">
        <v>63</v>
      </c>
      <c r="C7384" t="s">
        <v>66</v>
      </c>
      <c r="D7384" t="s">
        <v>67</v>
      </c>
      <c r="E7384" t="s">
        <v>68</v>
      </c>
      <c r="F7384" t="s">
        <v>12</v>
      </c>
      <c r="G7384" t="s">
        <v>19</v>
      </c>
      <c r="H7384" t="s">
        <v>20</v>
      </c>
      <c r="I7384">
        <v>5.2488999999999999</v>
      </c>
      <c r="J7384">
        <v>5.2488999999999999</v>
      </c>
      <c r="K7384">
        <v>176007</v>
      </c>
      <c r="L7384">
        <v>2.9822109347923658E-3</v>
      </c>
      <c r="M7384">
        <v>2.9822109347923658E-3</v>
      </c>
    </row>
    <row r="7385" spans="1:13" x14ac:dyDescent="0.25">
      <c r="A7385" s="9">
        <v>43100</v>
      </c>
      <c r="B7385" t="s">
        <v>63</v>
      </c>
      <c r="C7385" t="s">
        <v>66</v>
      </c>
      <c r="D7385" t="s">
        <v>67</v>
      </c>
      <c r="E7385" t="s">
        <v>68</v>
      </c>
      <c r="F7385" t="s">
        <v>12</v>
      </c>
      <c r="G7385" t="s">
        <v>21</v>
      </c>
      <c r="H7385" t="s">
        <v>22</v>
      </c>
      <c r="I7385">
        <v>54813.225705980003</v>
      </c>
      <c r="J7385">
        <v>54813.225705980003</v>
      </c>
      <c r="K7385">
        <v>176007</v>
      </c>
      <c r="L7385">
        <v>31.14263961432216</v>
      </c>
      <c r="M7385">
        <v>31.14263961432216</v>
      </c>
    </row>
    <row r="7386" spans="1:13" x14ac:dyDescent="0.25">
      <c r="A7386" s="9">
        <v>43100</v>
      </c>
      <c r="B7386" t="s">
        <v>63</v>
      </c>
      <c r="C7386" t="s">
        <v>66</v>
      </c>
      <c r="D7386" t="s">
        <v>67</v>
      </c>
      <c r="E7386" t="s">
        <v>68</v>
      </c>
      <c r="F7386" t="s">
        <v>12</v>
      </c>
      <c r="G7386" t="s">
        <v>23</v>
      </c>
      <c r="H7386" t="s">
        <v>24</v>
      </c>
      <c r="I7386">
        <v>4088.6499559999997</v>
      </c>
      <c r="J7386">
        <v>4088.6499559999997</v>
      </c>
      <c r="K7386">
        <v>176007</v>
      </c>
      <c r="L7386">
        <v>2.3230041736976368</v>
      </c>
      <c r="M7386">
        <v>2.3230041736976368</v>
      </c>
    </row>
    <row r="7387" spans="1:13" x14ac:dyDescent="0.25">
      <c r="A7387" s="9">
        <v>43100</v>
      </c>
      <c r="B7387" t="s">
        <v>63</v>
      </c>
      <c r="C7387" t="s">
        <v>66</v>
      </c>
      <c r="D7387" t="s">
        <v>67</v>
      </c>
      <c r="E7387" t="s">
        <v>68</v>
      </c>
      <c r="F7387" t="s">
        <v>12</v>
      </c>
      <c r="G7387" t="s">
        <v>25</v>
      </c>
      <c r="H7387" t="s">
        <v>26</v>
      </c>
      <c r="I7387">
        <v>25158.41823598</v>
      </c>
      <c r="J7387">
        <v>25158.41823598</v>
      </c>
      <c r="K7387">
        <v>176007</v>
      </c>
      <c r="L7387">
        <v>14.293987305039005</v>
      </c>
      <c r="M7387">
        <v>14.293987305039005</v>
      </c>
    </row>
    <row r="7388" spans="1:13" x14ac:dyDescent="0.25">
      <c r="A7388" s="9">
        <v>43100</v>
      </c>
      <c r="B7388" t="s">
        <v>63</v>
      </c>
      <c r="C7388" t="s">
        <v>66</v>
      </c>
      <c r="D7388" t="s">
        <v>67</v>
      </c>
      <c r="E7388" t="s">
        <v>68</v>
      </c>
      <c r="F7388" t="s">
        <v>12</v>
      </c>
      <c r="G7388" t="s">
        <v>27</v>
      </c>
      <c r="H7388" t="s">
        <v>28</v>
      </c>
      <c r="I7388">
        <v>25566.157513999999</v>
      </c>
      <c r="J7388">
        <v>25566.157513999999</v>
      </c>
      <c r="K7388">
        <v>176007</v>
      </c>
      <c r="L7388">
        <v>14.525648135585515</v>
      </c>
      <c r="M7388">
        <v>14.525648135585515</v>
      </c>
    </row>
    <row r="7389" spans="1:13" x14ac:dyDescent="0.25">
      <c r="A7389" s="9">
        <v>43100</v>
      </c>
      <c r="B7389" t="s">
        <v>63</v>
      </c>
      <c r="C7389" t="s">
        <v>66</v>
      </c>
      <c r="D7389" t="s">
        <v>67</v>
      </c>
      <c r="E7389" t="s">
        <v>68</v>
      </c>
      <c r="F7389" t="s">
        <v>12</v>
      </c>
      <c r="G7389" t="s">
        <v>29</v>
      </c>
      <c r="H7389" t="s">
        <v>30</v>
      </c>
      <c r="I7389">
        <v>53504.968827895711</v>
      </c>
      <c r="J7389">
        <v>53504.968827895711</v>
      </c>
      <c r="K7389">
        <v>176007</v>
      </c>
      <c r="L7389">
        <v>30.399341405680293</v>
      </c>
      <c r="M7389">
        <v>30.399341405680293</v>
      </c>
    </row>
    <row r="7390" spans="1:13" x14ac:dyDescent="0.25">
      <c r="A7390" s="9">
        <v>43100</v>
      </c>
      <c r="B7390" t="s">
        <v>63</v>
      </c>
      <c r="C7390" t="s">
        <v>66</v>
      </c>
      <c r="D7390" t="s">
        <v>67</v>
      </c>
      <c r="E7390" t="s">
        <v>68</v>
      </c>
      <c r="F7390" t="s">
        <v>12</v>
      </c>
      <c r="G7390" t="s">
        <v>31</v>
      </c>
      <c r="H7390" t="s">
        <v>32</v>
      </c>
      <c r="I7390">
        <v>16328.184792931084</v>
      </c>
      <c r="J7390">
        <v>16328.184792931084</v>
      </c>
      <c r="K7390">
        <v>176007</v>
      </c>
      <c r="L7390">
        <v>9.2770087513173252</v>
      </c>
      <c r="M7390">
        <v>9.2770087513173252</v>
      </c>
    </row>
    <row r="7391" spans="1:13" x14ac:dyDescent="0.25">
      <c r="A7391" s="9">
        <v>43100</v>
      </c>
      <c r="B7391" t="s">
        <v>63</v>
      </c>
      <c r="C7391" t="s">
        <v>66</v>
      </c>
      <c r="D7391" t="s">
        <v>67</v>
      </c>
      <c r="E7391" t="s">
        <v>68</v>
      </c>
      <c r="F7391" t="s">
        <v>12</v>
      </c>
      <c r="G7391" t="s">
        <v>33</v>
      </c>
      <c r="H7391" t="s">
        <v>34</v>
      </c>
      <c r="I7391">
        <v>37176.784034964629</v>
      </c>
      <c r="J7391">
        <v>37176.784034964629</v>
      </c>
      <c r="K7391">
        <v>176007</v>
      </c>
      <c r="L7391">
        <v>21.122332654362967</v>
      </c>
      <c r="M7391">
        <v>21.122332654362967</v>
      </c>
    </row>
    <row r="7392" spans="1:13" x14ac:dyDescent="0.25">
      <c r="A7392" s="9">
        <v>43100</v>
      </c>
      <c r="B7392" t="s">
        <v>63</v>
      </c>
      <c r="C7392" t="s">
        <v>66</v>
      </c>
      <c r="D7392" t="s">
        <v>67</v>
      </c>
      <c r="E7392" t="s">
        <v>68</v>
      </c>
      <c r="F7392" t="s">
        <v>12</v>
      </c>
      <c r="G7392" t="s">
        <v>35</v>
      </c>
      <c r="H7392" t="s">
        <v>111</v>
      </c>
      <c r="I7392">
        <v>37664.534210220001</v>
      </c>
      <c r="J7392">
        <v>37664.534210220001</v>
      </c>
      <c r="K7392">
        <v>176007</v>
      </c>
      <c r="L7392">
        <v>21.399452413949447</v>
      </c>
      <c r="M7392">
        <v>21.399452413949447</v>
      </c>
    </row>
    <row r="7393" spans="1:13" x14ac:dyDescent="0.25">
      <c r="A7393" s="9">
        <v>43100</v>
      </c>
      <c r="B7393" t="s">
        <v>63</v>
      </c>
      <c r="C7393" t="s">
        <v>66</v>
      </c>
      <c r="D7393" t="s">
        <v>67</v>
      </c>
      <c r="E7393" t="s">
        <v>68</v>
      </c>
      <c r="F7393" t="s">
        <v>12</v>
      </c>
      <c r="G7393" t="s">
        <v>36</v>
      </c>
      <c r="H7393" t="s">
        <v>32</v>
      </c>
      <c r="I7393">
        <v>2956.5033061655135</v>
      </c>
      <c r="J7393">
        <v>2956.5033061655135</v>
      </c>
      <c r="K7393">
        <v>176007</v>
      </c>
      <c r="L7393">
        <v>1.6797646151377581</v>
      </c>
      <c r="M7393">
        <v>1.6797646151377581</v>
      </c>
    </row>
    <row r="7394" spans="1:13" x14ac:dyDescent="0.25">
      <c r="A7394" s="9">
        <v>43100</v>
      </c>
      <c r="B7394" t="s">
        <v>63</v>
      </c>
      <c r="C7394" t="s">
        <v>66</v>
      </c>
      <c r="D7394" t="s">
        <v>67</v>
      </c>
      <c r="E7394" t="s">
        <v>68</v>
      </c>
      <c r="F7394" t="s">
        <v>12</v>
      </c>
      <c r="G7394" t="s">
        <v>37</v>
      </c>
      <c r="H7394" t="s">
        <v>34</v>
      </c>
      <c r="I7394">
        <v>34708.030904054489</v>
      </c>
      <c r="J7394">
        <v>34708.030904054489</v>
      </c>
      <c r="K7394">
        <v>176007</v>
      </c>
      <c r="L7394">
        <v>19.719687798811687</v>
      </c>
      <c r="M7394">
        <v>19.719687798811687</v>
      </c>
    </row>
    <row r="7395" spans="1:13" x14ac:dyDescent="0.25">
      <c r="A7395" s="9">
        <v>43100</v>
      </c>
      <c r="B7395" t="s">
        <v>63</v>
      </c>
      <c r="C7395" t="s">
        <v>66</v>
      </c>
      <c r="D7395" t="s">
        <v>67</v>
      </c>
      <c r="E7395" t="s">
        <v>68</v>
      </c>
      <c r="F7395" t="s">
        <v>12</v>
      </c>
      <c r="G7395" t="s">
        <v>38</v>
      </c>
      <c r="H7395" t="s">
        <v>39</v>
      </c>
      <c r="I7395">
        <v>566.064572</v>
      </c>
      <c r="J7395">
        <v>566.064572</v>
      </c>
      <c r="K7395">
        <v>176007</v>
      </c>
      <c r="L7395">
        <v>0.32161480622929772</v>
      </c>
      <c r="M7395">
        <v>0.32161480622929772</v>
      </c>
    </row>
    <row r="7396" spans="1:13" x14ac:dyDescent="0.25">
      <c r="A7396" s="9">
        <v>43100</v>
      </c>
      <c r="B7396" t="s">
        <v>63</v>
      </c>
      <c r="C7396" t="s">
        <v>66</v>
      </c>
      <c r="D7396" t="s">
        <v>67</v>
      </c>
      <c r="E7396" t="s">
        <v>68</v>
      </c>
      <c r="F7396" t="s">
        <v>12</v>
      </c>
      <c r="G7396" t="s">
        <v>40</v>
      </c>
      <c r="H7396" t="s">
        <v>41</v>
      </c>
      <c r="I7396">
        <v>161.48787378</v>
      </c>
      <c r="J7396">
        <v>161.48787378</v>
      </c>
      <c r="K7396">
        <v>176007</v>
      </c>
      <c r="L7396">
        <v>9.1750824558114161E-2</v>
      </c>
      <c r="M7396">
        <v>9.1750824558114161E-2</v>
      </c>
    </row>
    <row r="7397" spans="1:13" x14ac:dyDescent="0.25">
      <c r="A7397" s="9">
        <v>43100</v>
      </c>
      <c r="B7397" t="s">
        <v>63</v>
      </c>
      <c r="C7397" t="s">
        <v>66</v>
      </c>
      <c r="D7397" t="s">
        <v>67</v>
      </c>
      <c r="E7397" t="s">
        <v>68</v>
      </c>
      <c r="F7397" t="s">
        <v>12</v>
      </c>
      <c r="G7397" t="s">
        <v>42</v>
      </c>
      <c r="H7397" t="s">
        <v>43</v>
      </c>
      <c r="I7397">
        <v>0</v>
      </c>
      <c r="J7397">
        <v>0</v>
      </c>
      <c r="K7397">
        <v>176007</v>
      </c>
      <c r="L7397">
        <v>0</v>
      </c>
      <c r="M7397">
        <v>0</v>
      </c>
    </row>
    <row r="7398" spans="1:13" x14ac:dyDescent="0.25">
      <c r="A7398" s="9">
        <v>43100</v>
      </c>
      <c r="B7398" t="s">
        <v>63</v>
      </c>
      <c r="C7398" t="s">
        <v>66</v>
      </c>
      <c r="D7398" t="s">
        <v>67</v>
      </c>
      <c r="E7398" t="s">
        <v>68</v>
      </c>
      <c r="F7398" t="s">
        <v>12</v>
      </c>
      <c r="G7398" t="s">
        <v>44</v>
      </c>
      <c r="H7398" t="s">
        <v>45</v>
      </c>
      <c r="I7398">
        <v>0</v>
      </c>
      <c r="J7398">
        <v>0</v>
      </c>
      <c r="K7398">
        <v>176007</v>
      </c>
      <c r="L7398">
        <v>0</v>
      </c>
      <c r="M7398">
        <v>0</v>
      </c>
    </row>
    <row r="7399" spans="1:13" x14ac:dyDescent="0.25">
      <c r="A7399" s="9">
        <v>43100</v>
      </c>
      <c r="B7399" t="s">
        <v>63</v>
      </c>
      <c r="C7399" t="s">
        <v>66</v>
      </c>
      <c r="D7399" t="s">
        <v>67</v>
      </c>
      <c r="E7399" t="s">
        <v>68</v>
      </c>
      <c r="F7399" t="s">
        <v>12</v>
      </c>
      <c r="G7399" t="s">
        <v>46</v>
      </c>
      <c r="H7399" t="s">
        <v>47</v>
      </c>
      <c r="I7399">
        <v>161.48787378</v>
      </c>
      <c r="J7399">
        <v>161.48787378</v>
      </c>
      <c r="K7399">
        <v>176007</v>
      </c>
      <c r="L7399">
        <v>9.1750824558114161E-2</v>
      </c>
      <c r="M7399">
        <v>9.1750824558114161E-2</v>
      </c>
    </row>
    <row r="7400" spans="1:13" x14ac:dyDescent="0.25">
      <c r="A7400" s="9">
        <v>43100</v>
      </c>
      <c r="B7400" t="s">
        <v>63</v>
      </c>
      <c r="C7400" t="s">
        <v>66</v>
      </c>
      <c r="D7400" t="s">
        <v>67</v>
      </c>
      <c r="E7400" t="s">
        <v>68</v>
      </c>
      <c r="F7400" t="s">
        <v>12</v>
      </c>
      <c r="G7400" t="s">
        <v>48</v>
      </c>
      <c r="H7400" t="s">
        <v>96</v>
      </c>
      <c r="I7400">
        <v>0</v>
      </c>
      <c r="J7400">
        <v>0</v>
      </c>
      <c r="K7400">
        <v>176007</v>
      </c>
      <c r="L7400">
        <v>0</v>
      </c>
      <c r="M7400">
        <v>0</v>
      </c>
    </row>
    <row r="7401" spans="1:13" x14ac:dyDescent="0.25">
      <c r="A7401" s="9">
        <v>43100</v>
      </c>
      <c r="B7401" t="s">
        <v>63</v>
      </c>
      <c r="C7401" t="s">
        <v>66</v>
      </c>
      <c r="D7401" t="s">
        <v>67</v>
      </c>
      <c r="E7401" t="s">
        <v>68</v>
      </c>
      <c r="F7401" t="s">
        <v>12</v>
      </c>
      <c r="G7401" t="s">
        <v>49</v>
      </c>
      <c r="H7401" t="s">
        <v>105</v>
      </c>
      <c r="I7401">
        <v>19713.965265431736</v>
      </c>
      <c r="J7401">
        <v>19713.965265431736</v>
      </c>
      <c r="K7401">
        <v>176007</v>
      </c>
      <c r="L7401">
        <v>11.200671146847419</v>
      </c>
      <c r="M7401">
        <v>11.200671146847419</v>
      </c>
    </row>
    <row r="7402" spans="1:13" x14ac:dyDescent="0.25">
      <c r="A7402" s="9">
        <v>43100</v>
      </c>
      <c r="B7402" t="s">
        <v>63</v>
      </c>
      <c r="C7402" t="s">
        <v>66</v>
      </c>
      <c r="D7402" t="s">
        <v>67</v>
      </c>
      <c r="E7402" t="s">
        <v>68</v>
      </c>
      <c r="F7402" t="s">
        <v>12</v>
      </c>
      <c r="G7402" t="s">
        <v>50</v>
      </c>
      <c r="H7402" t="s">
        <v>51</v>
      </c>
      <c r="I7402">
        <v>30.481017959999999</v>
      </c>
      <c r="J7402">
        <v>30.481017959999999</v>
      </c>
      <c r="K7402">
        <v>176007</v>
      </c>
      <c r="L7402">
        <v>1.7318071417614073E-2</v>
      </c>
      <c r="M7402">
        <v>1.7318071417614073E-2</v>
      </c>
    </row>
    <row r="7403" spans="1:13" x14ac:dyDescent="0.25">
      <c r="A7403" s="9">
        <v>43100</v>
      </c>
      <c r="B7403" t="s">
        <v>63</v>
      </c>
      <c r="C7403" t="s">
        <v>66</v>
      </c>
      <c r="D7403" t="s">
        <v>67</v>
      </c>
      <c r="E7403" t="s">
        <v>68</v>
      </c>
      <c r="F7403" t="s">
        <v>12</v>
      </c>
      <c r="G7403" t="s">
        <v>52</v>
      </c>
      <c r="H7403" t="s">
        <v>107</v>
      </c>
      <c r="I7403">
        <v>19683.484247471737</v>
      </c>
      <c r="J7403">
        <v>19683.484247471737</v>
      </c>
      <c r="K7403">
        <v>176007</v>
      </c>
      <c r="L7403">
        <v>11.183353075429805</v>
      </c>
      <c r="M7403">
        <v>11.183353075429805</v>
      </c>
    </row>
    <row r="7404" spans="1:13" x14ac:dyDescent="0.25">
      <c r="A7404" s="9">
        <v>43100</v>
      </c>
      <c r="B7404" t="s">
        <v>63</v>
      </c>
      <c r="C7404" t="s">
        <v>66</v>
      </c>
      <c r="D7404" t="s">
        <v>67</v>
      </c>
      <c r="E7404" t="s">
        <v>68</v>
      </c>
      <c r="F7404" t="s">
        <v>53</v>
      </c>
      <c r="G7404" t="s">
        <v>54</v>
      </c>
      <c r="H7404" t="s">
        <v>55</v>
      </c>
      <c r="I7404">
        <v>183186.36261685708</v>
      </c>
      <c r="J7404">
        <v>-183186.36261685708</v>
      </c>
      <c r="K7404">
        <v>176007</v>
      </c>
      <c r="L7404">
        <v>104.07902107123984</v>
      </c>
      <c r="M7404">
        <v>-104.07902107123984</v>
      </c>
    </row>
    <row r="7405" spans="1:13" x14ac:dyDescent="0.25">
      <c r="A7405" s="9">
        <v>43100</v>
      </c>
      <c r="B7405" t="s">
        <v>63</v>
      </c>
      <c r="C7405" t="s">
        <v>66</v>
      </c>
      <c r="D7405" t="s">
        <v>67</v>
      </c>
      <c r="E7405" t="s">
        <v>68</v>
      </c>
      <c r="F7405" t="s">
        <v>53</v>
      </c>
      <c r="G7405" t="s">
        <v>15</v>
      </c>
      <c r="H7405" t="s">
        <v>16</v>
      </c>
      <c r="I7405">
        <v>0</v>
      </c>
      <c r="J7405">
        <v>0</v>
      </c>
      <c r="K7405">
        <v>176007</v>
      </c>
      <c r="L7405">
        <v>0</v>
      </c>
      <c r="M7405">
        <v>0</v>
      </c>
    </row>
    <row r="7406" spans="1:13" x14ac:dyDescent="0.25">
      <c r="A7406" s="9">
        <v>43100</v>
      </c>
      <c r="B7406" t="s">
        <v>63</v>
      </c>
      <c r="C7406" t="s">
        <v>66</v>
      </c>
      <c r="D7406" t="s">
        <v>67</v>
      </c>
      <c r="E7406" t="s">
        <v>68</v>
      </c>
      <c r="F7406" t="s">
        <v>53</v>
      </c>
      <c r="G7406" t="s">
        <v>17</v>
      </c>
      <c r="H7406" t="s">
        <v>18</v>
      </c>
      <c r="I7406">
        <v>0</v>
      </c>
      <c r="J7406">
        <v>0</v>
      </c>
      <c r="K7406">
        <v>176007</v>
      </c>
      <c r="L7406">
        <v>0</v>
      </c>
      <c r="M7406">
        <v>0</v>
      </c>
    </row>
    <row r="7407" spans="1:13" x14ac:dyDescent="0.25">
      <c r="A7407" s="9">
        <v>43100</v>
      </c>
      <c r="B7407" t="s">
        <v>63</v>
      </c>
      <c r="C7407" t="s">
        <v>66</v>
      </c>
      <c r="D7407" t="s">
        <v>67</v>
      </c>
      <c r="E7407" t="s">
        <v>68</v>
      </c>
      <c r="F7407" t="s">
        <v>53</v>
      </c>
      <c r="G7407" t="s">
        <v>19</v>
      </c>
      <c r="H7407" t="s">
        <v>20</v>
      </c>
      <c r="I7407">
        <v>0</v>
      </c>
      <c r="J7407">
        <v>0</v>
      </c>
      <c r="K7407">
        <v>176007</v>
      </c>
      <c r="L7407">
        <v>0</v>
      </c>
      <c r="M7407">
        <v>0</v>
      </c>
    </row>
    <row r="7408" spans="1:13" x14ac:dyDescent="0.25">
      <c r="A7408" s="9">
        <v>43100</v>
      </c>
      <c r="B7408" t="s">
        <v>63</v>
      </c>
      <c r="C7408" t="s">
        <v>66</v>
      </c>
      <c r="D7408" t="s">
        <v>67</v>
      </c>
      <c r="E7408" t="s">
        <v>68</v>
      </c>
      <c r="F7408" t="s">
        <v>53</v>
      </c>
      <c r="G7408" t="s">
        <v>21</v>
      </c>
      <c r="H7408" t="s">
        <v>22</v>
      </c>
      <c r="I7408">
        <v>106613.04371599</v>
      </c>
      <c r="J7408">
        <v>-106613.04371599</v>
      </c>
      <c r="K7408">
        <v>176007</v>
      </c>
      <c r="L7408">
        <v>60.573183859727173</v>
      </c>
      <c r="M7408">
        <v>-60.573183859727173</v>
      </c>
    </row>
    <row r="7409" spans="1:13" x14ac:dyDescent="0.25">
      <c r="A7409" s="9">
        <v>43100</v>
      </c>
      <c r="B7409" t="s">
        <v>63</v>
      </c>
      <c r="C7409" t="s">
        <v>66</v>
      </c>
      <c r="D7409" t="s">
        <v>67</v>
      </c>
      <c r="E7409" t="s">
        <v>68</v>
      </c>
      <c r="F7409" t="s">
        <v>53</v>
      </c>
      <c r="G7409" t="s">
        <v>23</v>
      </c>
      <c r="H7409" t="s">
        <v>24</v>
      </c>
      <c r="I7409">
        <v>21032.8658</v>
      </c>
      <c r="J7409">
        <v>-21032.8658</v>
      </c>
      <c r="K7409">
        <v>176007</v>
      </c>
      <c r="L7409">
        <v>11.950016647065173</v>
      </c>
      <c r="M7409">
        <v>-11.950016647065173</v>
      </c>
    </row>
    <row r="7410" spans="1:13" x14ac:dyDescent="0.25">
      <c r="A7410" s="9">
        <v>43100</v>
      </c>
      <c r="B7410" t="s">
        <v>63</v>
      </c>
      <c r="C7410" t="s">
        <v>66</v>
      </c>
      <c r="D7410" t="s">
        <v>67</v>
      </c>
      <c r="E7410" t="s">
        <v>68</v>
      </c>
      <c r="F7410" t="s">
        <v>53</v>
      </c>
      <c r="G7410" t="s">
        <v>25</v>
      </c>
      <c r="H7410" t="s">
        <v>26</v>
      </c>
      <c r="I7410">
        <v>47827.063473679998</v>
      </c>
      <c r="J7410">
        <v>-47827.063473679998</v>
      </c>
      <c r="K7410">
        <v>176007</v>
      </c>
      <c r="L7410">
        <v>27.173387123057609</v>
      </c>
      <c r="M7410">
        <v>-27.173387123057609</v>
      </c>
    </row>
    <row r="7411" spans="1:13" x14ac:dyDescent="0.25">
      <c r="A7411" s="9">
        <v>43100</v>
      </c>
      <c r="B7411" t="s">
        <v>63</v>
      </c>
      <c r="C7411" t="s">
        <v>66</v>
      </c>
      <c r="D7411" t="s">
        <v>67</v>
      </c>
      <c r="E7411" t="s">
        <v>68</v>
      </c>
      <c r="F7411" t="s">
        <v>53</v>
      </c>
      <c r="G7411" t="s">
        <v>27</v>
      </c>
      <c r="H7411" t="s">
        <v>28</v>
      </c>
      <c r="I7411">
        <v>37753.114442310005</v>
      </c>
      <c r="J7411">
        <v>-37753.114442310005</v>
      </c>
      <c r="K7411">
        <v>176007</v>
      </c>
      <c r="L7411">
        <v>21.449780089604392</v>
      </c>
      <c r="M7411">
        <v>-21.449780089604392</v>
      </c>
    </row>
    <row r="7412" spans="1:13" x14ac:dyDescent="0.25">
      <c r="A7412" s="9">
        <v>43100</v>
      </c>
      <c r="B7412" t="s">
        <v>63</v>
      </c>
      <c r="C7412" t="s">
        <v>66</v>
      </c>
      <c r="D7412" t="s">
        <v>67</v>
      </c>
      <c r="E7412" t="s">
        <v>68</v>
      </c>
      <c r="F7412" t="s">
        <v>53</v>
      </c>
      <c r="G7412" t="s">
        <v>29</v>
      </c>
      <c r="H7412" t="s">
        <v>30</v>
      </c>
      <c r="I7412">
        <v>10207.981737120001</v>
      </c>
      <c r="J7412">
        <v>-10207.981737120001</v>
      </c>
      <c r="K7412">
        <v>176007</v>
      </c>
      <c r="L7412">
        <v>5.7997589511326257</v>
      </c>
      <c r="M7412">
        <v>-5.7997589511326257</v>
      </c>
    </row>
    <row r="7413" spans="1:13" x14ac:dyDescent="0.25">
      <c r="A7413" s="9">
        <v>43100</v>
      </c>
      <c r="B7413" t="s">
        <v>63</v>
      </c>
      <c r="C7413" t="s">
        <v>66</v>
      </c>
      <c r="D7413" t="s">
        <v>67</v>
      </c>
      <c r="E7413" t="s">
        <v>68</v>
      </c>
      <c r="F7413" t="s">
        <v>53</v>
      </c>
      <c r="G7413" t="s">
        <v>31</v>
      </c>
      <c r="H7413" t="s">
        <v>32</v>
      </c>
      <c r="I7413">
        <v>9217.4314691199997</v>
      </c>
      <c r="J7413">
        <v>-9217.4314691199997</v>
      </c>
      <c r="K7413">
        <v>176007</v>
      </c>
      <c r="L7413">
        <v>5.2369686825637611</v>
      </c>
      <c r="M7413">
        <v>-5.2369686825637611</v>
      </c>
    </row>
    <row r="7414" spans="1:13" x14ac:dyDescent="0.25">
      <c r="A7414" s="9">
        <v>43100</v>
      </c>
      <c r="B7414" t="s">
        <v>63</v>
      </c>
      <c r="C7414" t="s">
        <v>66</v>
      </c>
      <c r="D7414" t="s">
        <v>67</v>
      </c>
      <c r="E7414" t="s">
        <v>68</v>
      </c>
      <c r="F7414" t="s">
        <v>53</v>
      </c>
      <c r="G7414" t="s">
        <v>33</v>
      </c>
      <c r="H7414" t="s">
        <v>34</v>
      </c>
      <c r="I7414">
        <v>990.55026799999996</v>
      </c>
      <c r="J7414">
        <v>-990.55026799999996</v>
      </c>
      <c r="K7414">
        <v>176007</v>
      </c>
      <c r="L7414">
        <v>0.56279026856886372</v>
      </c>
      <c r="M7414">
        <v>-0.56279026856886372</v>
      </c>
    </row>
    <row r="7415" spans="1:13" x14ac:dyDescent="0.25">
      <c r="A7415" s="9">
        <v>43100</v>
      </c>
      <c r="B7415" t="s">
        <v>63</v>
      </c>
      <c r="C7415" t="s">
        <v>66</v>
      </c>
      <c r="D7415" t="s">
        <v>67</v>
      </c>
      <c r="E7415" t="s">
        <v>68</v>
      </c>
      <c r="F7415" t="s">
        <v>53</v>
      </c>
      <c r="G7415" t="s">
        <v>35</v>
      </c>
      <c r="H7415" t="s">
        <v>111</v>
      </c>
      <c r="I7415">
        <v>22295.448207000001</v>
      </c>
      <c r="J7415">
        <v>-22295.448207000001</v>
      </c>
      <c r="K7415">
        <v>176007</v>
      </c>
      <c r="L7415">
        <v>12.66736448379894</v>
      </c>
      <c r="M7415">
        <v>-12.66736448379894</v>
      </c>
    </row>
    <row r="7416" spans="1:13" x14ac:dyDescent="0.25">
      <c r="A7416" s="9">
        <v>43100</v>
      </c>
      <c r="B7416" t="s">
        <v>63</v>
      </c>
      <c r="C7416" t="s">
        <v>66</v>
      </c>
      <c r="D7416" t="s">
        <v>67</v>
      </c>
      <c r="E7416" t="s">
        <v>68</v>
      </c>
      <c r="F7416" t="s">
        <v>53</v>
      </c>
      <c r="G7416" t="s">
        <v>36</v>
      </c>
      <c r="H7416" t="s">
        <v>32</v>
      </c>
      <c r="I7416">
        <v>61.098399096193035</v>
      </c>
      <c r="J7416">
        <v>-61.098399096193035</v>
      </c>
      <c r="K7416">
        <v>176007</v>
      </c>
      <c r="L7416">
        <v>3.4713618831178891E-2</v>
      </c>
      <c r="M7416">
        <v>-3.4713618831178891E-2</v>
      </c>
    </row>
    <row r="7417" spans="1:13" x14ac:dyDescent="0.25">
      <c r="A7417" s="9">
        <v>43100</v>
      </c>
      <c r="B7417" t="s">
        <v>63</v>
      </c>
      <c r="C7417" t="s">
        <v>66</v>
      </c>
      <c r="D7417" t="s">
        <v>67</v>
      </c>
      <c r="E7417" t="s">
        <v>68</v>
      </c>
      <c r="F7417" t="s">
        <v>53</v>
      </c>
      <c r="G7417" t="s">
        <v>37</v>
      </c>
      <c r="H7417" t="s">
        <v>34</v>
      </c>
      <c r="I7417">
        <v>22234.349807903804</v>
      </c>
      <c r="J7417">
        <v>-22234.349807903804</v>
      </c>
      <c r="K7417">
        <v>176007</v>
      </c>
      <c r="L7417">
        <v>12.63265086496776</v>
      </c>
      <c r="M7417">
        <v>-12.63265086496776</v>
      </c>
    </row>
    <row r="7418" spans="1:13" x14ac:dyDescent="0.25">
      <c r="A7418" s="9">
        <v>43100</v>
      </c>
      <c r="B7418" t="s">
        <v>63</v>
      </c>
      <c r="C7418" t="s">
        <v>66</v>
      </c>
      <c r="D7418" t="s">
        <v>67</v>
      </c>
      <c r="E7418" t="s">
        <v>68</v>
      </c>
      <c r="F7418" t="s">
        <v>53</v>
      </c>
      <c r="G7418" t="s">
        <v>38</v>
      </c>
      <c r="H7418" t="s">
        <v>39</v>
      </c>
      <c r="I7418">
        <v>42509.940510307097</v>
      </c>
      <c r="J7418">
        <v>-42509.940510307097</v>
      </c>
      <c r="K7418">
        <v>176007</v>
      </c>
      <c r="L7418">
        <v>24.152414682545068</v>
      </c>
      <c r="M7418">
        <v>-24.152414682545068</v>
      </c>
    </row>
    <row r="7419" spans="1:13" x14ac:dyDescent="0.25">
      <c r="A7419" s="9">
        <v>43100</v>
      </c>
      <c r="B7419" t="s">
        <v>63</v>
      </c>
      <c r="C7419" t="s">
        <v>66</v>
      </c>
      <c r="D7419" t="s">
        <v>67</v>
      </c>
      <c r="E7419" t="s">
        <v>68</v>
      </c>
      <c r="F7419" t="s">
        <v>53</v>
      </c>
      <c r="G7419" t="s">
        <v>40</v>
      </c>
      <c r="H7419" t="s">
        <v>41</v>
      </c>
      <c r="I7419">
        <v>0</v>
      </c>
      <c r="J7419">
        <v>0</v>
      </c>
      <c r="K7419">
        <v>176007</v>
      </c>
      <c r="L7419">
        <v>0</v>
      </c>
      <c r="M7419">
        <v>0</v>
      </c>
    </row>
    <row r="7420" spans="1:13" x14ac:dyDescent="0.25">
      <c r="A7420" s="9">
        <v>43100</v>
      </c>
      <c r="B7420" t="s">
        <v>63</v>
      </c>
      <c r="C7420" t="s">
        <v>66</v>
      </c>
      <c r="D7420" t="s">
        <v>67</v>
      </c>
      <c r="E7420" t="s">
        <v>68</v>
      </c>
      <c r="F7420" t="s">
        <v>53</v>
      </c>
      <c r="G7420" t="s">
        <v>42</v>
      </c>
      <c r="H7420" t="s">
        <v>43</v>
      </c>
      <c r="I7420">
        <v>0</v>
      </c>
      <c r="J7420">
        <v>0</v>
      </c>
      <c r="K7420">
        <v>176007</v>
      </c>
      <c r="L7420">
        <v>0</v>
      </c>
      <c r="M7420">
        <v>0</v>
      </c>
    </row>
    <row r="7421" spans="1:13" x14ac:dyDescent="0.25">
      <c r="A7421" s="9">
        <v>43100</v>
      </c>
      <c r="B7421" t="s">
        <v>63</v>
      </c>
      <c r="C7421" t="s">
        <v>66</v>
      </c>
      <c r="D7421" t="s">
        <v>67</v>
      </c>
      <c r="E7421" t="s">
        <v>68</v>
      </c>
      <c r="F7421" t="s">
        <v>53</v>
      </c>
      <c r="G7421" t="s">
        <v>44</v>
      </c>
      <c r="H7421" t="s">
        <v>45</v>
      </c>
      <c r="I7421">
        <v>0</v>
      </c>
      <c r="J7421">
        <v>0</v>
      </c>
      <c r="K7421">
        <v>176007</v>
      </c>
      <c r="L7421">
        <v>0</v>
      </c>
      <c r="M7421">
        <v>0</v>
      </c>
    </row>
    <row r="7422" spans="1:13" x14ac:dyDescent="0.25">
      <c r="A7422" s="9">
        <v>43100</v>
      </c>
      <c r="B7422" t="s">
        <v>63</v>
      </c>
      <c r="C7422" t="s">
        <v>66</v>
      </c>
      <c r="D7422" t="s">
        <v>67</v>
      </c>
      <c r="E7422" t="s">
        <v>68</v>
      </c>
      <c r="F7422" t="s">
        <v>53</v>
      </c>
      <c r="G7422" t="s">
        <v>46</v>
      </c>
      <c r="H7422" t="s">
        <v>47</v>
      </c>
      <c r="I7422">
        <v>0</v>
      </c>
      <c r="J7422">
        <v>0</v>
      </c>
      <c r="K7422">
        <v>176007</v>
      </c>
      <c r="L7422">
        <v>0</v>
      </c>
      <c r="M7422">
        <v>0</v>
      </c>
    </row>
    <row r="7423" spans="1:13" x14ac:dyDescent="0.25">
      <c r="A7423" s="9">
        <v>43100</v>
      </c>
      <c r="B7423" t="s">
        <v>63</v>
      </c>
      <c r="C7423" t="s">
        <v>66</v>
      </c>
      <c r="D7423" t="s">
        <v>67</v>
      </c>
      <c r="E7423" t="s">
        <v>68</v>
      </c>
      <c r="F7423" t="s">
        <v>53</v>
      </c>
      <c r="G7423" t="s">
        <v>48</v>
      </c>
      <c r="H7423" t="s">
        <v>96</v>
      </c>
      <c r="I7423">
        <v>0</v>
      </c>
      <c r="J7423">
        <v>0</v>
      </c>
      <c r="K7423">
        <v>176007</v>
      </c>
      <c r="L7423">
        <v>0</v>
      </c>
      <c r="M7423">
        <v>0</v>
      </c>
    </row>
    <row r="7424" spans="1:13" x14ac:dyDescent="0.25">
      <c r="A7424" s="9">
        <v>43100</v>
      </c>
      <c r="B7424" t="s">
        <v>63</v>
      </c>
      <c r="C7424" t="s">
        <v>66</v>
      </c>
      <c r="D7424" t="s">
        <v>67</v>
      </c>
      <c r="E7424" t="s">
        <v>68</v>
      </c>
      <c r="F7424" t="s">
        <v>53</v>
      </c>
      <c r="G7424" t="s">
        <v>49</v>
      </c>
      <c r="H7424" t="s">
        <v>56</v>
      </c>
      <c r="I7424">
        <v>1559.9484464399991</v>
      </c>
      <c r="J7424">
        <v>-1559.9484464399991</v>
      </c>
      <c r="K7424">
        <v>176007</v>
      </c>
      <c r="L7424">
        <v>0.88629909403603224</v>
      </c>
      <c r="M7424">
        <v>-0.88629909403603224</v>
      </c>
    </row>
    <row r="7425" spans="1:13" x14ac:dyDescent="0.25">
      <c r="A7425" s="9">
        <v>43100</v>
      </c>
      <c r="B7425" t="s">
        <v>63</v>
      </c>
      <c r="C7425" t="s">
        <v>66</v>
      </c>
      <c r="D7425" t="s">
        <v>67</v>
      </c>
      <c r="E7425" t="s">
        <v>68</v>
      </c>
      <c r="F7425" t="s">
        <v>53</v>
      </c>
      <c r="G7425" t="s">
        <v>50</v>
      </c>
      <c r="H7425" t="s">
        <v>51</v>
      </c>
      <c r="I7425">
        <v>174.1719329</v>
      </c>
      <c r="J7425">
        <v>-174.1719329</v>
      </c>
      <c r="K7425">
        <v>176007</v>
      </c>
      <c r="L7425">
        <v>9.8957389706091248E-2</v>
      </c>
      <c r="M7425">
        <v>-9.8957389706091248E-2</v>
      </c>
    </row>
    <row r="7426" spans="1:13" x14ac:dyDescent="0.25">
      <c r="A7426" s="9">
        <v>43100</v>
      </c>
      <c r="B7426" t="s">
        <v>63</v>
      </c>
      <c r="C7426" t="s">
        <v>66</v>
      </c>
      <c r="D7426" t="s">
        <v>67</v>
      </c>
      <c r="E7426" t="s">
        <v>68</v>
      </c>
      <c r="F7426" t="s">
        <v>53</v>
      </c>
      <c r="G7426" t="s">
        <v>52</v>
      </c>
      <c r="H7426" t="s">
        <v>57</v>
      </c>
      <c r="I7426">
        <v>1385.7765135399991</v>
      </c>
      <c r="J7426">
        <v>-1385.7765135399991</v>
      </c>
      <c r="K7426">
        <v>176007</v>
      </c>
      <c r="L7426">
        <v>0.78734170432994099</v>
      </c>
      <c r="M7426">
        <v>-0.78734170432994099</v>
      </c>
    </row>
    <row r="7427" spans="1:13" x14ac:dyDescent="0.25">
      <c r="A7427" s="9">
        <v>43100</v>
      </c>
      <c r="B7427" t="s">
        <v>63</v>
      </c>
      <c r="C7427" t="s">
        <v>66</v>
      </c>
      <c r="D7427" t="s">
        <v>67</v>
      </c>
      <c r="E7427" t="s">
        <v>68</v>
      </c>
      <c r="F7427" t="s">
        <v>58</v>
      </c>
      <c r="G7427" t="s">
        <v>59</v>
      </c>
      <c r="H7427" t="s">
        <v>60</v>
      </c>
      <c r="I7427">
        <v>-16704.224961549626</v>
      </c>
      <c r="J7427">
        <v>-16704.224961549626</v>
      </c>
      <c r="K7427">
        <v>176007</v>
      </c>
      <c r="L7427">
        <v>-9.4906594405618101</v>
      </c>
      <c r="M7427">
        <v>-9.4906594405618101</v>
      </c>
    </row>
    <row r="7428" spans="1:13" x14ac:dyDescent="0.25">
      <c r="A7428" s="9">
        <v>43100</v>
      </c>
      <c r="B7428" t="s">
        <v>63</v>
      </c>
      <c r="C7428" t="s">
        <v>66</v>
      </c>
      <c r="D7428" t="s">
        <v>69</v>
      </c>
      <c r="E7428" t="s">
        <v>70</v>
      </c>
      <c r="F7428" t="s">
        <v>12</v>
      </c>
      <c r="G7428" t="s">
        <v>13</v>
      </c>
      <c r="H7428" t="s">
        <v>14</v>
      </c>
      <c r="I7428">
        <v>63490.250091579997</v>
      </c>
      <c r="J7428">
        <v>63490.250091579997</v>
      </c>
      <c r="K7428">
        <v>176007</v>
      </c>
      <c r="L7428">
        <v>36.072571029322695</v>
      </c>
      <c r="M7428">
        <v>36.072571029322695</v>
      </c>
    </row>
    <row r="7429" spans="1:13" x14ac:dyDescent="0.25">
      <c r="A7429" s="9">
        <v>43100</v>
      </c>
      <c r="B7429" t="s">
        <v>63</v>
      </c>
      <c r="C7429" t="s">
        <v>66</v>
      </c>
      <c r="D7429" t="s">
        <v>69</v>
      </c>
      <c r="E7429" t="s">
        <v>70</v>
      </c>
      <c r="F7429" t="s">
        <v>12</v>
      </c>
      <c r="G7429" t="s">
        <v>15</v>
      </c>
      <c r="H7429" t="s">
        <v>16</v>
      </c>
      <c r="I7429">
        <v>57.891199999999998</v>
      </c>
      <c r="J7429">
        <v>57.891199999999998</v>
      </c>
      <c r="K7429">
        <v>176007</v>
      </c>
      <c r="L7429">
        <v>3.2891419091286137E-2</v>
      </c>
      <c r="M7429">
        <v>3.2891419091286137E-2</v>
      </c>
    </row>
    <row r="7430" spans="1:13" x14ac:dyDescent="0.25">
      <c r="A7430" s="9">
        <v>43100</v>
      </c>
      <c r="B7430" t="s">
        <v>63</v>
      </c>
      <c r="C7430" t="s">
        <v>66</v>
      </c>
      <c r="D7430" t="s">
        <v>69</v>
      </c>
      <c r="E7430" t="s">
        <v>70</v>
      </c>
      <c r="F7430" t="s">
        <v>12</v>
      </c>
      <c r="G7430" t="s">
        <v>17</v>
      </c>
      <c r="H7430" t="s">
        <v>18</v>
      </c>
      <c r="I7430">
        <v>52.642299999999999</v>
      </c>
      <c r="J7430">
        <v>52.642299999999999</v>
      </c>
      <c r="K7430">
        <v>176007</v>
      </c>
      <c r="L7430">
        <v>2.9909208156493772E-2</v>
      </c>
      <c r="M7430">
        <v>2.9909208156493772E-2</v>
      </c>
    </row>
    <row r="7431" spans="1:13" x14ac:dyDescent="0.25">
      <c r="A7431" s="9">
        <v>43100</v>
      </c>
      <c r="B7431" t="s">
        <v>63</v>
      </c>
      <c r="C7431" t="s">
        <v>66</v>
      </c>
      <c r="D7431" t="s">
        <v>69</v>
      </c>
      <c r="E7431" t="s">
        <v>70</v>
      </c>
      <c r="F7431" t="s">
        <v>12</v>
      </c>
      <c r="G7431" t="s">
        <v>19</v>
      </c>
      <c r="H7431" t="s">
        <v>20</v>
      </c>
      <c r="I7431">
        <v>5.2488999999999999</v>
      </c>
      <c r="J7431">
        <v>5.2488999999999999</v>
      </c>
      <c r="K7431">
        <v>176007</v>
      </c>
      <c r="L7431">
        <v>2.9822109347923658E-3</v>
      </c>
      <c r="M7431">
        <v>2.9822109347923658E-3</v>
      </c>
    </row>
    <row r="7432" spans="1:13" x14ac:dyDescent="0.25">
      <c r="A7432" s="9">
        <v>43100</v>
      </c>
      <c r="B7432" t="s">
        <v>63</v>
      </c>
      <c r="C7432" t="s">
        <v>66</v>
      </c>
      <c r="D7432" t="s">
        <v>69</v>
      </c>
      <c r="E7432" t="s">
        <v>70</v>
      </c>
      <c r="F7432" t="s">
        <v>12</v>
      </c>
      <c r="G7432" t="s">
        <v>21</v>
      </c>
      <c r="H7432" t="s">
        <v>22</v>
      </c>
      <c r="I7432">
        <v>24966.563399999999</v>
      </c>
      <c r="J7432">
        <v>24966.563399999999</v>
      </c>
      <c r="K7432">
        <v>176007</v>
      </c>
      <c r="L7432">
        <v>14.184983210895021</v>
      </c>
      <c r="M7432">
        <v>14.184983210895021</v>
      </c>
    </row>
    <row r="7433" spans="1:13" x14ac:dyDescent="0.25">
      <c r="A7433" s="9">
        <v>43100</v>
      </c>
      <c r="B7433" t="s">
        <v>63</v>
      </c>
      <c r="C7433" t="s">
        <v>66</v>
      </c>
      <c r="D7433" t="s">
        <v>69</v>
      </c>
      <c r="E7433" t="s">
        <v>70</v>
      </c>
      <c r="F7433" t="s">
        <v>12</v>
      </c>
      <c r="G7433" t="s">
        <v>23</v>
      </c>
      <c r="H7433" t="s">
        <v>24</v>
      </c>
      <c r="I7433">
        <v>1.0430999999999999</v>
      </c>
      <c r="J7433">
        <v>1.0430999999999999</v>
      </c>
      <c r="K7433">
        <v>176007</v>
      </c>
      <c r="L7433">
        <v>5.9264688336259353E-4</v>
      </c>
      <c r="M7433">
        <v>5.9264688336259353E-4</v>
      </c>
    </row>
    <row r="7434" spans="1:13" x14ac:dyDescent="0.25">
      <c r="A7434" s="9">
        <v>43100</v>
      </c>
      <c r="B7434" t="s">
        <v>63</v>
      </c>
      <c r="C7434" t="s">
        <v>66</v>
      </c>
      <c r="D7434" t="s">
        <v>69</v>
      </c>
      <c r="E7434" t="s">
        <v>70</v>
      </c>
      <c r="F7434" t="s">
        <v>12</v>
      </c>
      <c r="G7434" t="s">
        <v>25</v>
      </c>
      <c r="H7434" t="s">
        <v>26</v>
      </c>
      <c r="I7434">
        <v>1917.4843000000001</v>
      </c>
      <c r="J7434">
        <v>1917.4843000000001</v>
      </c>
      <c r="K7434">
        <v>176007</v>
      </c>
      <c r="L7434">
        <v>1.0894363860528273</v>
      </c>
      <c r="M7434">
        <v>1.0894363860528273</v>
      </c>
    </row>
    <row r="7435" spans="1:13" x14ac:dyDescent="0.25">
      <c r="A7435" s="9">
        <v>43100</v>
      </c>
      <c r="B7435" t="s">
        <v>63</v>
      </c>
      <c r="C7435" t="s">
        <v>66</v>
      </c>
      <c r="D7435" t="s">
        <v>69</v>
      </c>
      <c r="E7435" t="s">
        <v>70</v>
      </c>
      <c r="F7435" t="s">
        <v>12</v>
      </c>
      <c r="G7435" t="s">
        <v>27</v>
      </c>
      <c r="H7435" t="s">
        <v>28</v>
      </c>
      <c r="I7435">
        <v>23048.036</v>
      </c>
      <c r="J7435">
        <v>23048.036</v>
      </c>
      <c r="K7435">
        <v>176007</v>
      </c>
      <c r="L7435">
        <v>13.094954177958831</v>
      </c>
      <c r="M7435">
        <v>13.094954177958831</v>
      </c>
    </row>
    <row r="7436" spans="1:13" x14ac:dyDescent="0.25">
      <c r="A7436" s="9">
        <v>43100</v>
      </c>
      <c r="B7436" t="s">
        <v>63</v>
      </c>
      <c r="C7436" t="s">
        <v>66</v>
      </c>
      <c r="D7436" t="s">
        <v>69</v>
      </c>
      <c r="E7436" t="s">
        <v>70</v>
      </c>
      <c r="F7436" t="s">
        <v>12</v>
      </c>
      <c r="G7436" t="s">
        <v>29</v>
      </c>
      <c r="H7436" t="s">
        <v>30</v>
      </c>
      <c r="I7436">
        <v>38437.484824040002</v>
      </c>
      <c r="J7436">
        <v>38437.484824040002</v>
      </c>
      <c r="K7436">
        <v>176007</v>
      </c>
      <c r="L7436">
        <v>21.838611432522573</v>
      </c>
      <c r="M7436">
        <v>21.838611432522573</v>
      </c>
    </row>
    <row r="7437" spans="1:13" x14ac:dyDescent="0.25">
      <c r="A7437" s="9">
        <v>43100</v>
      </c>
      <c r="B7437" t="s">
        <v>63</v>
      </c>
      <c r="C7437" t="s">
        <v>66</v>
      </c>
      <c r="D7437" t="s">
        <v>69</v>
      </c>
      <c r="E7437" t="s">
        <v>70</v>
      </c>
      <c r="F7437" t="s">
        <v>12</v>
      </c>
      <c r="G7437" t="s">
        <v>31</v>
      </c>
      <c r="H7437" t="s">
        <v>32</v>
      </c>
      <c r="I7437">
        <v>2080.5699065000003</v>
      </c>
      <c r="J7437">
        <v>2080.5699065000003</v>
      </c>
      <c r="K7437">
        <v>176007</v>
      </c>
      <c r="L7437">
        <v>1.1820949771884075</v>
      </c>
      <c r="M7437">
        <v>1.1820949771884075</v>
      </c>
    </row>
    <row r="7438" spans="1:13" x14ac:dyDescent="0.25">
      <c r="A7438" s="9">
        <v>43100</v>
      </c>
      <c r="B7438" t="s">
        <v>63</v>
      </c>
      <c r="C7438" t="s">
        <v>66</v>
      </c>
      <c r="D7438" t="s">
        <v>69</v>
      </c>
      <c r="E7438" t="s">
        <v>70</v>
      </c>
      <c r="F7438" t="s">
        <v>12</v>
      </c>
      <c r="G7438" t="s">
        <v>33</v>
      </c>
      <c r="H7438" t="s">
        <v>34</v>
      </c>
      <c r="I7438">
        <v>36356.914917540002</v>
      </c>
      <c r="J7438">
        <v>36356.914917540002</v>
      </c>
      <c r="K7438">
        <v>176007</v>
      </c>
      <c r="L7438">
        <v>20.656516455334163</v>
      </c>
      <c r="M7438">
        <v>20.656516455334163</v>
      </c>
    </row>
    <row r="7439" spans="1:13" x14ac:dyDescent="0.25">
      <c r="A7439" s="9">
        <v>43100</v>
      </c>
      <c r="B7439" t="s">
        <v>63</v>
      </c>
      <c r="C7439" t="s">
        <v>66</v>
      </c>
      <c r="D7439" t="s">
        <v>69</v>
      </c>
      <c r="E7439" t="s">
        <v>70</v>
      </c>
      <c r="F7439" t="s">
        <v>12</v>
      </c>
      <c r="G7439" t="s">
        <v>35</v>
      </c>
      <c r="H7439" t="s">
        <v>111</v>
      </c>
      <c r="I7439">
        <v>23.82132507</v>
      </c>
      <c r="J7439">
        <v>23.82132507</v>
      </c>
      <c r="K7439">
        <v>176007</v>
      </c>
      <c r="L7439">
        <v>1.3534305493531507E-2</v>
      </c>
      <c r="M7439">
        <v>1.3534305493531507E-2</v>
      </c>
    </row>
    <row r="7440" spans="1:13" x14ac:dyDescent="0.25">
      <c r="A7440" s="9">
        <v>43100</v>
      </c>
      <c r="B7440" t="s">
        <v>63</v>
      </c>
      <c r="C7440" t="s">
        <v>66</v>
      </c>
      <c r="D7440" t="s">
        <v>69</v>
      </c>
      <c r="E7440" t="s">
        <v>70</v>
      </c>
      <c r="F7440" t="s">
        <v>12</v>
      </c>
      <c r="G7440" t="s">
        <v>36</v>
      </c>
      <c r="H7440" t="s">
        <v>32</v>
      </c>
      <c r="I7440">
        <v>0.17824367000000002</v>
      </c>
      <c r="J7440">
        <v>0.17824367000000002</v>
      </c>
      <c r="K7440">
        <v>176007</v>
      </c>
      <c r="L7440">
        <v>1.0127078468470005E-4</v>
      </c>
      <c r="M7440">
        <v>1.0127078468470005E-4</v>
      </c>
    </row>
    <row r="7441" spans="1:13" x14ac:dyDescent="0.25">
      <c r="A7441" s="9">
        <v>43100</v>
      </c>
      <c r="B7441" t="s">
        <v>63</v>
      </c>
      <c r="C7441" t="s">
        <v>66</v>
      </c>
      <c r="D7441" t="s">
        <v>69</v>
      </c>
      <c r="E7441" t="s">
        <v>70</v>
      </c>
      <c r="F7441" t="s">
        <v>12</v>
      </c>
      <c r="G7441" t="s">
        <v>37</v>
      </c>
      <c r="H7441" t="s">
        <v>34</v>
      </c>
      <c r="I7441">
        <v>23.6430814</v>
      </c>
      <c r="J7441">
        <v>23.6430814</v>
      </c>
      <c r="K7441">
        <v>176007</v>
      </c>
      <c r="L7441">
        <v>1.3433034708846808E-2</v>
      </c>
      <c r="M7441">
        <v>1.3433034708846808E-2</v>
      </c>
    </row>
    <row r="7442" spans="1:13" x14ac:dyDescent="0.25">
      <c r="A7442" s="9">
        <v>43100</v>
      </c>
      <c r="B7442" t="s">
        <v>63</v>
      </c>
      <c r="C7442" t="s">
        <v>66</v>
      </c>
      <c r="D7442" t="s">
        <v>69</v>
      </c>
      <c r="E7442" t="s">
        <v>70</v>
      </c>
      <c r="F7442" t="s">
        <v>12</v>
      </c>
      <c r="G7442" t="s">
        <v>38</v>
      </c>
      <c r="H7442" t="s">
        <v>39</v>
      </c>
      <c r="I7442">
        <v>0</v>
      </c>
      <c r="J7442">
        <v>0</v>
      </c>
      <c r="K7442">
        <v>176007</v>
      </c>
      <c r="L7442">
        <v>0</v>
      </c>
      <c r="M7442">
        <v>0</v>
      </c>
    </row>
    <row r="7443" spans="1:13" x14ac:dyDescent="0.25">
      <c r="A7443" s="9">
        <v>43100</v>
      </c>
      <c r="B7443" t="s">
        <v>63</v>
      </c>
      <c r="C7443" t="s">
        <v>66</v>
      </c>
      <c r="D7443" t="s">
        <v>69</v>
      </c>
      <c r="E7443" t="s">
        <v>70</v>
      </c>
      <c r="F7443" t="s">
        <v>12</v>
      </c>
      <c r="G7443" t="s">
        <v>40</v>
      </c>
      <c r="H7443" t="s">
        <v>41</v>
      </c>
      <c r="I7443">
        <v>0</v>
      </c>
      <c r="J7443">
        <v>0</v>
      </c>
      <c r="K7443">
        <v>176007</v>
      </c>
      <c r="L7443">
        <v>0</v>
      </c>
      <c r="M7443">
        <v>0</v>
      </c>
    </row>
    <row r="7444" spans="1:13" x14ac:dyDescent="0.25">
      <c r="A7444" s="9">
        <v>43100</v>
      </c>
      <c r="B7444" t="s">
        <v>63</v>
      </c>
      <c r="C7444" t="s">
        <v>66</v>
      </c>
      <c r="D7444" t="s">
        <v>69</v>
      </c>
      <c r="E7444" t="s">
        <v>70</v>
      </c>
      <c r="F7444" t="s">
        <v>12</v>
      </c>
      <c r="G7444" t="s">
        <v>42</v>
      </c>
      <c r="H7444" t="s">
        <v>43</v>
      </c>
      <c r="I7444">
        <v>0</v>
      </c>
      <c r="J7444">
        <v>0</v>
      </c>
      <c r="K7444">
        <v>176007</v>
      </c>
      <c r="L7444">
        <v>0</v>
      </c>
      <c r="M7444">
        <v>0</v>
      </c>
    </row>
    <row r="7445" spans="1:13" x14ac:dyDescent="0.25">
      <c r="A7445" s="9">
        <v>43100</v>
      </c>
      <c r="B7445" t="s">
        <v>63</v>
      </c>
      <c r="C7445" t="s">
        <v>66</v>
      </c>
      <c r="D7445" t="s">
        <v>69</v>
      </c>
      <c r="E7445" t="s">
        <v>70</v>
      </c>
      <c r="F7445" t="s">
        <v>12</v>
      </c>
      <c r="G7445" t="s">
        <v>44</v>
      </c>
      <c r="H7445" t="s">
        <v>45</v>
      </c>
      <c r="I7445">
        <v>0</v>
      </c>
      <c r="J7445">
        <v>0</v>
      </c>
      <c r="K7445">
        <v>176007</v>
      </c>
      <c r="L7445">
        <v>0</v>
      </c>
      <c r="M7445">
        <v>0</v>
      </c>
    </row>
    <row r="7446" spans="1:13" x14ac:dyDescent="0.25">
      <c r="A7446" s="9">
        <v>43100</v>
      </c>
      <c r="B7446" t="s">
        <v>63</v>
      </c>
      <c r="C7446" t="s">
        <v>66</v>
      </c>
      <c r="D7446" t="s">
        <v>69</v>
      </c>
      <c r="E7446" t="s">
        <v>70</v>
      </c>
      <c r="F7446" t="s">
        <v>12</v>
      </c>
      <c r="G7446" t="s">
        <v>46</v>
      </c>
      <c r="H7446" t="s">
        <v>47</v>
      </c>
      <c r="I7446">
        <v>0</v>
      </c>
      <c r="J7446">
        <v>0</v>
      </c>
      <c r="K7446">
        <v>176007</v>
      </c>
      <c r="L7446">
        <v>0</v>
      </c>
      <c r="M7446">
        <v>0</v>
      </c>
    </row>
    <row r="7447" spans="1:13" x14ac:dyDescent="0.25">
      <c r="A7447" s="9">
        <v>43100</v>
      </c>
      <c r="B7447" t="s">
        <v>63</v>
      </c>
      <c r="C7447" t="s">
        <v>66</v>
      </c>
      <c r="D7447" t="s">
        <v>69</v>
      </c>
      <c r="E7447" t="s">
        <v>70</v>
      </c>
      <c r="F7447" t="s">
        <v>12</v>
      </c>
      <c r="G7447" t="s">
        <v>48</v>
      </c>
      <c r="H7447" t="s">
        <v>96</v>
      </c>
      <c r="I7447">
        <v>0</v>
      </c>
      <c r="J7447">
        <v>0</v>
      </c>
      <c r="K7447">
        <v>176007</v>
      </c>
      <c r="L7447">
        <v>0</v>
      </c>
      <c r="M7447">
        <v>0</v>
      </c>
    </row>
    <row r="7448" spans="1:13" x14ac:dyDescent="0.25">
      <c r="A7448" s="9">
        <v>43100</v>
      </c>
      <c r="B7448" t="s">
        <v>63</v>
      </c>
      <c r="C7448" t="s">
        <v>66</v>
      </c>
      <c r="D7448" t="s">
        <v>69</v>
      </c>
      <c r="E7448" t="s">
        <v>70</v>
      </c>
      <c r="F7448" t="s">
        <v>12</v>
      </c>
      <c r="G7448" t="s">
        <v>49</v>
      </c>
      <c r="H7448" t="s">
        <v>105</v>
      </c>
      <c r="I7448">
        <v>4.4893424700000004</v>
      </c>
      <c r="J7448">
        <v>4.4893424700000004</v>
      </c>
      <c r="K7448">
        <v>176007</v>
      </c>
      <c r="L7448">
        <v>2.5506613202883979E-3</v>
      </c>
      <c r="M7448">
        <v>2.5506613202883979E-3</v>
      </c>
    </row>
    <row r="7449" spans="1:13" x14ac:dyDescent="0.25">
      <c r="A7449" s="9">
        <v>43100</v>
      </c>
      <c r="B7449" t="s">
        <v>63</v>
      </c>
      <c r="C7449" t="s">
        <v>66</v>
      </c>
      <c r="D7449" t="s">
        <v>69</v>
      </c>
      <c r="E7449" t="s">
        <v>70</v>
      </c>
      <c r="F7449" t="s">
        <v>12</v>
      </c>
      <c r="G7449" t="s">
        <v>50</v>
      </c>
      <c r="H7449" t="s">
        <v>51</v>
      </c>
      <c r="I7449">
        <v>0</v>
      </c>
      <c r="J7449">
        <v>0</v>
      </c>
      <c r="K7449">
        <v>176007</v>
      </c>
      <c r="L7449">
        <v>0</v>
      </c>
      <c r="M7449">
        <v>0</v>
      </c>
    </row>
    <row r="7450" spans="1:13" x14ac:dyDescent="0.25">
      <c r="A7450" s="9">
        <v>43100</v>
      </c>
      <c r="B7450" t="s">
        <v>63</v>
      </c>
      <c r="C7450" t="s">
        <v>66</v>
      </c>
      <c r="D7450" t="s">
        <v>69</v>
      </c>
      <c r="E7450" t="s">
        <v>70</v>
      </c>
      <c r="F7450" t="s">
        <v>12</v>
      </c>
      <c r="G7450" t="s">
        <v>52</v>
      </c>
      <c r="H7450" t="s">
        <v>107</v>
      </c>
      <c r="I7450">
        <v>4.4893424700000004</v>
      </c>
      <c r="J7450">
        <v>4.4893424700000004</v>
      </c>
      <c r="K7450">
        <v>176007</v>
      </c>
      <c r="L7450">
        <v>2.5506613202883979E-3</v>
      </c>
      <c r="M7450">
        <v>2.5506613202883979E-3</v>
      </c>
    </row>
    <row r="7451" spans="1:13" x14ac:dyDescent="0.25">
      <c r="A7451" s="9">
        <v>43100</v>
      </c>
      <c r="B7451" t="s">
        <v>63</v>
      </c>
      <c r="C7451" t="s">
        <v>66</v>
      </c>
      <c r="D7451" t="s">
        <v>69</v>
      </c>
      <c r="E7451" t="s">
        <v>70</v>
      </c>
      <c r="F7451" t="s">
        <v>53</v>
      </c>
      <c r="G7451" t="s">
        <v>54</v>
      </c>
      <c r="H7451" t="s">
        <v>55</v>
      </c>
      <c r="I7451">
        <v>63622.637194739997</v>
      </c>
      <c r="J7451">
        <v>-63622.637194739997</v>
      </c>
      <c r="K7451">
        <v>176007</v>
      </c>
      <c r="L7451">
        <v>36.147787982716594</v>
      </c>
      <c r="M7451">
        <v>-36.147787982716594</v>
      </c>
    </row>
    <row r="7452" spans="1:13" x14ac:dyDescent="0.25">
      <c r="A7452" s="9">
        <v>43100</v>
      </c>
      <c r="B7452" t="s">
        <v>63</v>
      </c>
      <c r="C7452" t="s">
        <v>66</v>
      </c>
      <c r="D7452" t="s">
        <v>69</v>
      </c>
      <c r="E7452" t="s">
        <v>70</v>
      </c>
      <c r="F7452" t="s">
        <v>53</v>
      </c>
      <c r="G7452" t="s">
        <v>15</v>
      </c>
      <c r="H7452" t="s">
        <v>16</v>
      </c>
      <c r="I7452">
        <v>0</v>
      </c>
      <c r="J7452">
        <v>0</v>
      </c>
      <c r="K7452">
        <v>176007</v>
      </c>
      <c r="L7452">
        <v>0</v>
      </c>
      <c r="M7452">
        <v>0</v>
      </c>
    </row>
    <row r="7453" spans="1:13" x14ac:dyDescent="0.25">
      <c r="A7453" s="9">
        <v>43100</v>
      </c>
      <c r="B7453" t="s">
        <v>63</v>
      </c>
      <c r="C7453" t="s">
        <v>66</v>
      </c>
      <c r="D7453" t="s">
        <v>69</v>
      </c>
      <c r="E7453" t="s">
        <v>70</v>
      </c>
      <c r="F7453" t="s">
        <v>53</v>
      </c>
      <c r="G7453" t="s">
        <v>17</v>
      </c>
      <c r="H7453" t="s">
        <v>18</v>
      </c>
      <c r="I7453">
        <v>0</v>
      </c>
      <c r="J7453">
        <v>0</v>
      </c>
      <c r="K7453">
        <v>176007</v>
      </c>
      <c r="L7453">
        <v>0</v>
      </c>
      <c r="M7453">
        <v>0</v>
      </c>
    </row>
    <row r="7454" spans="1:13" x14ac:dyDescent="0.25">
      <c r="A7454" s="9">
        <v>43100</v>
      </c>
      <c r="B7454" t="s">
        <v>63</v>
      </c>
      <c r="C7454" t="s">
        <v>66</v>
      </c>
      <c r="D7454" t="s">
        <v>69</v>
      </c>
      <c r="E7454" t="s">
        <v>70</v>
      </c>
      <c r="F7454" t="s">
        <v>53</v>
      </c>
      <c r="G7454" t="s">
        <v>19</v>
      </c>
      <c r="H7454" t="s">
        <v>20</v>
      </c>
      <c r="I7454">
        <v>0</v>
      </c>
      <c r="J7454">
        <v>0</v>
      </c>
      <c r="K7454">
        <v>176007</v>
      </c>
      <c r="L7454">
        <v>0</v>
      </c>
      <c r="M7454">
        <v>0</v>
      </c>
    </row>
    <row r="7455" spans="1:13" x14ac:dyDescent="0.25">
      <c r="A7455" s="9">
        <v>43100</v>
      </c>
      <c r="B7455" t="s">
        <v>63</v>
      </c>
      <c r="C7455" t="s">
        <v>66</v>
      </c>
      <c r="D7455" t="s">
        <v>69</v>
      </c>
      <c r="E7455" t="s">
        <v>70</v>
      </c>
      <c r="F7455" t="s">
        <v>53</v>
      </c>
      <c r="G7455" t="s">
        <v>21</v>
      </c>
      <c r="H7455" t="s">
        <v>22</v>
      </c>
      <c r="I7455">
        <v>45487.544800000003</v>
      </c>
      <c r="J7455">
        <v>-45487.544800000003</v>
      </c>
      <c r="K7455">
        <v>176007</v>
      </c>
      <c r="L7455">
        <v>25.844168016044815</v>
      </c>
      <c r="M7455">
        <v>-25.844168016044815</v>
      </c>
    </row>
    <row r="7456" spans="1:13" x14ac:dyDescent="0.25">
      <c r="A7456" s="9">
        <v>43100</v>
      </c>
      <c r="B7456" t="s">
        <v>63</v>
      </c>
      <c r="C7456" t="s">
        <v>66</v>
      </c>
      <c r="D7456" t="s">
        <v>69</v>
      </c>
      <c r="E7456" t="s">
        <v>70</v>
      </c>
      <c r="F7456" t="s">
        <v>53</v>
      </c>
      <c r="G7456" t="s">
        <v>23</v>
      </c>
      <c r="H7456" t="s">
        <v>24</v>
      </c>
      <c r="I7456">
        <v>21032.8658</v>
      </c>
      <c r="J7456">
        <v>-21032.8658</v>
      </c>
      <c r="K7456">
        <v>176007</v>
      </c>
      <c r="L7456">
        <v>11.950016647065173</v>
      </c>
      <c r="M7456">
        <v>-11.950016647065173</v>
      </c>
    </row>
    <row r="7457" spans="1:13" x14ac:dyDescent="0.25">
      <c r="A7457" s="9">
        <v>43100</v>
      </c>
      <c r="B7457" t="s">
        <v>63</v>
      </c>
      <c r="C7457" t="s">
        <v>66</v>
      </c>
      <c r="D7457" t="s">
        <v>69</v>
      </c>
      <c r="E7457" t="s">
        <v>70</v>
      </c>
      <c r="F7457" t="s">
        <v>53</v>
      </c>
      <c r="G7457" t="s">
        <v>25</v>
      </c>
      <c r="H7457" t="s">
        <v>26</v>
      </c>
      <c r="I7457">
        <v>22900.028200000001</v>
      </c>
      <c r="J7457">
        <v>-22900.028200000001</v>
      </c>
      <c r="K7457">
        <v>176007</v>
      </c>
      <c r="L7457">
        <v>13.010862181617778</v>
      </c>
      <c r="M7457">
        <v>-13.010862181617778</v>
      </c>
    </row>
    <row r="7458" spans="1:13" x14ac:dyDescent="0.25">
      <c r="A7458" s="9">
        <v>43100</v>
      </c>
      <c r="B7458" t="s">
        <v>63</v>
      </c>
      <c r="C7458" t="s">
        <v>66</v>
      </c>
      <c r="D7458" t="s">
        <v>69</v>
      </c>
      <c r="E7458" t="s">
        <v>70</v>
      </c>
      <c r="F7458" t="s">
        <v>53</v>
      </c>
      <c r="G7458" t="s">
        <v>27</v>
      </c>
      <c r="H7458" t="s">
        <v>28</v>
      </c>
      <c r="I7458">
        <v>1554.6507999999999</v>
      </c>
      <c r="J7458">
        <v>-1554.6507999999999</v>
      </c>
      <c r="K7458">
        <v>176007</v>
      </c>
      <c r="L7458">
        <v>0.88328918736186623</v>
      </c>
      <c r="M7458">
        <v>-0.88328918736186623</v>
      </c>
    </row>
    <row r="7459" spans="1:13" x14ac:dyDescent="0.25">
      <c r="A7459" s="9">
        <v>43100</v>
      </c>
      <c r="B7459" t="s">
        <v>63</v>
      </c>
      <c r="C7459" t="s">
        <v>66</v>
      </c>
      <c r="D7459" t="s">
        <v>69</v>
      </c>
      <c r="E7459" t="s">
        <v>70</v>
      </c>
      <c r="F7459" t="s">
        <v>53</v>
      </c>
      <c r="G7459" t="s">
        <v>29</v>
      </c>
      <c r="H7459" t="s">
        <v>30</v>
      </c>
      <c r="I7459">
        <v>9217.4314691199997</v>
      </c>
      <c r="J7459">
        <v>-9217.4314691199997</v>
      </c>
      <c r="K7459">
        <v>176007</v>
      </c>
      <c r="L7459">
        <v>5.2369686825637611</v>
      </c>
      <c r="M7459">
        <v>-5.2369686825637611</v>
      </c>
    </row>
    <row r="7460" spans="1:13" x14ac:dyDescent="0.25">
      <c r="A7460" s="9">
        <v>43100</v>
      </c>
      <c r="B7460" t="s">
        <v>63</v>
      </c>
      <c r="C7460" t="s">
        <v>66</v>
      </c>
      <c r="D7460" t="s">
        <v>69</v>
      </c>
      <c r="E7460" t="s">
        <v>70</v>
      </c>
      <c r="F7460" t="s">
        <v>53</v>
      </c>
      <c r="G7460" t="s">
        <v>31</v>
      </c>
      <c r="H7460" t="s">
        <v>32</v>
      </c>
      <c r="I7460">
        <v>9217.4314691199997</v>
      </c>
      <c r="J7460">
        <v>-9217.4314691199997</v>
      </c>
      <c r="K7460">
        <v>176007</v>
      </c>
      <c r="L7460">
        <v>5.2369686825637611</v>
      </c>
      <c r="M7460">
        <v>-5.2369686825637611</v>
      </c>
    </row>
    <row r="7461" spans="1:13" x14ac:dyDescent="0.25">
      <c r="A7461" s="9">
        <v>43100</v>
      </c>
      <c r="B7461" t="s">
        <v>63</v>
      </c>
      <c r="C7461" t="s">
        <v>66</v>
      </c>
      <c r="D7461" t="s">
        <v>69</v>
      </c>
      <c r="E7461" t="s">
        <v>70</v>
      </c>
      <c r="F7461" t="s">
        <v>53</v>
      </c>
      <c r="G7461" t="s">
        <v>33</v>
      </c>
      <c r="H7461" t="s">
        <v>34</v>
      </c>
      <c r="I7461">
        <v>0</v>
      </c>
      <c r="J7461">
        <v>0</v>
      </c>
      <c r="K7461">
        <v>176007</v>
      </c>
      <c r="L7461">
        <v>0</v>
      </c>
      <c r="M7461">
        <v>0</v>
      </c>
    </row>
    <row r="7462" spans="1:13" x14ac:dyDescent="0.25">
      <c r="A7462" s="9">
        <v>43100</v>
      </c>
      <c r="B7462" t="s">
        <v>63</v>
      </c>
      <c r="C7462" t="s">
        <v>66</v>
      </c>
      <c r="D7462" t="s">
        <v>69</v>
      </c>
      <c r="E7462" t="s">
        <v>70</v>
      </c>
      <c r="F7462" t="s">
        <v>53</v>
      </c>
      <c r="G7462" t="s">
        <v>35</v>
      </c>
      <c r="H7462" t="s">
        <v>111</v>
      </c>
      <c r="I7462">
        <v>4897.9534000000003</v>
      </c>
      <c r="J7462">
        <v>-4897.9534000000003</v>
      </c>
      <c r="K7462">
        <v>176007</v>
      </c>
      <c r="L7462">
        <v>2.7828173879447977</v>
      </c>
      <c r="M7462">
        <v>-2.7828173879447977</v>
      </c>
    </row>
    <row r="7463" spans="1:13" x14ac:dyDescent="0.25">
      <c r="A7463" s="9">
        <v>43100</v>
      </c>
      <c r="B7463" t="s">
        <v>63</v>
      </c>
      <c r="C7463" t="s">
        <v>66</v>
      </c>
      <c r="D7463" t="s">
        <v>69</v>
      </c>
      <c r="E7463" t="s">
        <v>70</v>
      </c>
      <c r="F7463" t="s">
        <v>53</v>
      </c>
      <c r="G7463" t="s">
        <v>36</v>
      </c>
      <c r="H7463" t="s">
        <v>32</v>
      </c>
      <c r="I7463">
        <v>0</v>
      </c>
      <c r="J7463">
        <v>0</v>
      </c>
      <c r="K7463">
        <v>176007</v>
      </c>
      <c r="L7463">
        <v>0</v>
      </c>
      <c r="M7463">
        <v>0</v>
      </c>
    </row>
    <row r="7464" spans="1:13" x14ac:dyDescent="0.25">
      <c r="A7464" s="9">
        <v>43100</v>
      </c>
      <c r="B7464" t="s">
        <v>63</v>
      </c>
      <c r="C7464" t="s">
        <v>66</v>
      </c>
      <c r="D7464" t="s">
        <v>69</v>
      </c>
      <c r="E7464" t="s">
        <v>70</v>
      </c>
      <c r="F7464" t="s">
        <v>53</v>
      </c>
      <c r="G7464" t="s">
        <v>37</v>
      </c>
      <c r="H7464" t="s">
        <v>34</v>
      </c>
      <c r="I7464">
        <v>4897.9534000000003</v>
      </c>
      <c r="J7464">
        <v>-4897.9534000000003</v>
      </c>
      <c r="K7464">
        <v>176007</v>
      </c>
      <c r="L7464">
        <v>2.7828173879447977</v>
      </c>
      <c r="M7464">
        <v>-2.7828173879447977</v>
      </c>
    </row>
    <row r="7465" spans="1:13" x14ac:dyDescent="0.25">
      <c r="A7465" s="9">
        <v>43100</v>
      </c>
      <c r="B7465" t="s">
        <v>63</v>
      </c>
      <c r="C7465" t="s">
        <v>66</v>
      </c>
      <c r="D7465" t="s">
        <v>69</v>
      </c>
      <c r="E7465" t="s">
        <v>70</v>
      </c>
      <c r="F7465" t="s">
        <v>53</v>
      </c>
      <c r="G7465" t="s">
        <v>38</v>
      </c>
      <c r="H7465" t="s">
        <v>39</v>
      </c>
      <c r="I7465">
        <v>4004.7161000000001</v>
      </c>
      <c r="J7465">
        <v>-4004.7161000000001</v>
      </c>
      <c r="K7465">
        <v>176007</v>
      </c>
      <c r="L7465">
        <v>2.2753163794621805</v>
      </c>
      <c r="M7465">
        <v>-2.2753163794621805</v>
      </c>
    </row>
    <row r="7466" spans="1:13" x14ac:dyDescent="0.25">
      <c r="A7466" s="9">
        <v>43100</v>
      </c>
      <c r="B7466" t="s">
        <v>63</v>
      </c>
      <c r="C7466" t="s">
        <v>66</v>
      </c>
      <c r="D7466" t="s">
        <v>69</v>
      </c>
      <c r="E7466" t="s">
        <v>70</v>
      </c>
      <c r="F7466" t="s">
        <v>53</v>
      </c>
      <c r="G7466" t="s">
        <v>40</v>
      </c>
      <c r="H7466" t="s">
        <v>41</v>
      </c>
      <c r="I7466">
        <v>0</v>
      </c>
      <c r="J7466">
        <v>0</v>
      </c>
      <c r="K7466">
        <v>176007</v>
      </c>
      <c r="L7466">
        <v>0</v>
      </c>
      <c r="M7466">
        <v>0</v>
      </c>
    </row>
    <row r="7467" spans="1:13" x14ac:dyDescent="0.25">
      <c r="A7467" s="9">
        <v>43100</v>
      </c>
      <c r="B7467" t="s">
        <v>63</v>
      </c>
      <c r="C7467" t="s">
        <v>66</v>
      </c>
      <c r="D7467" t="s">
        <v>69</v>
      </c>
      <c r="E7467" t="s">
        <v>70</v>
      </c>
      <c r="F7467" t="s">
        <v>53</v>
      </c>
      <c r="G7467" t="s">
        <v>42</v>
      </c>
      <c r="H7467" t="s">
        <v>43</v>
      </c>
      <c r="I7467">
        <v>0</v>
      </c>
      <c r="J7467">
        <v>0</v>
      </c>
      <c r="K7467">
        <v>176007</v>
      </c>
      <c r="L7467">
        <v>0</v>
      </c>
      <c r="M7467">
        <v>0</v>
      </c>
    </row>
    <row r="7468" spans="1:13" x14ac:dyDescent="0.25">
      <c r="A7468" s="9">
        <v>43100</v>
      </c>
      <c r="B7468" t="s">
        <v>63</v>
      </c>
      <c r="C7468" t="s">
        <v>66</v>
      </c>
      <c r="D7468" t="s">
        <v>69</v>
      </c>
      <c r="E7468" t="s">
        <v>70</v>
      </c>
      <c r="F7468" t="s">
        <v>53</v>
      </c>
      <c r="G7468" t="s">
        <v>44</v>
      </c>
      <c r="H7468" t="s">
        <v>45</v>
      </c>
      <c r="I7468">
        <v>0</v>
      </c>
      <c r="J7468">
        <v>0</v>
      </c>
      <c r="K7468">
        <v>176007</v>
      </c>
      <c r="L7468">
        <v>0</v>
      </c>
      <c r="M7468">
        <v>0</v>
      </c>
    </row>
    <row r="7469" spans="1:13" x14ac:dyDescent="0.25">
      <c r="A7469" s="9">
        <v>43100</v>
      </c>
      <c r="B7469" t="s">
        <v>63</v>
      </c>
      <c r="C7469" t="s">
        <v>66</v>
      </c>
      <c r="D7469" t="s">
        <v>69</v>
      </c>
      <c r="E7469" t="s">
        <v>70</v>
      </c>
      <c r="F7469" t="s">
        <v>53</v>
      </c>
      <c r="G7469" t="s">
        <v>46</v>
      </c>
      <c r="H7469" t="s">
        <v>47</v>
      </c>
      <c r="I7469">
        <v>0</v>
      </c>
      <c r="J7469">
        <v>0</v>
      </c>
      <c r="K7469">
        <v>176007</v>
      </c>
      <c r="L7469">
        <v>0</v>
      </c>
      <c r="M7469">
        <v>0</v>
      </c>
    </row>
    <row r="7470" spans="1:13" x14ac:dyDescent="0.25">
      <c r="A7470" s="9">
        <v>43100</v>
      </c>
      <c r="B7470" t="s">
        <v>63</v>
      </c>
      <c r="C7470" t="s">
        <v>66</v>
      </c>
      <c r="D7470" t="s">
        <v>69</v>
      </c>
      <c r="E7470" t="s">
        <v>70</v>
      </c>
      <c r="F7470" t="s">
        <v>53</v>
      </c>
      <c r="G7470" t="s">
        <v>48</v>
      </c>
      <c r="H7470" t="s">
        <v>96</v>
      </c>
      <c r="I7470">
        <v>0</v>
      </c>
      <c r="J7470">
        <v>0</v>
      </c>
      <c r="K7470">
        <v>176007</v>
      </c>
      <c r="L7470">
        <v>0</v>
      </c>
      <c r="M7470">
        <v>0</v>
      </c>
    </row>
    <row r="7471" spans="1:13" x14ac:dyDescent="0.25">
      <c r="A7471" s="9">
        <v>43100</v>
      </c>
      <c r="B7471" t="s">
        <v>63</v>
      </c>
      <c r="C7471" t="s">
        <v>66</v>
      </c>
      <c r="D7471" t="s">
        <v>69</v>
      </c>
      <c r="E7471" t="s">
        <v>70</v>
      </c>
      <c r="F7471" t="s">
        <v>53</v>
      </c>
      <c r="G7471" t="s">
        <v>49</v>
      </c>
      <c r="H7471" t="s">
        <v>56</v>
      </c>
      <c r="I7471">
        <v>14.991425619999999</v>
      </c>
      <c r="J7471">
        <v>-14.991425619999999</v>
      </c>
      <c r="K7471">
        <v>176007</v>
      </c>
      <c r="L7471">
        <v>8.5175167010402997E-3</v>
      </c>
      <c r="M7471">
        <v>-8.5175167010402997E-3</v>
      </c>
    </row>
    <row r="7472" spans="1:13" x14ac:dyDescent="0.25">
      <c r="A7472" s="9">
        <v>43100</v>
      </c>
      <c r="B7472" t="s">
        <v>63</v>
      </c>
      <c r="C7472" t="s">
        <v>66</v>
      </c>
      <c r="D7472" t="s">
        <v>69</v>
      </c>
      <c r="E7472" t="s">
        <v>70</v>
      </c>
      <c r="F7472" t="s">
        <v>53</v>
      </c>
      <c r="G7472" t="s">
        <v>50</v>
      </c>
      <c r="H7472" t="s">
        <v>51</v>
      </c>
      <c r="I7472">
        <v>0</v>
      </c>
      <c r="J7472">
        <v>0</v>
      </c>
      <c r="K7472">
        <v>176007</v>
      </c>
      <c r="L7472">
        <v>0</v>
      </c>
      <c r="M7472">
        <v>0</v>
      </c>
    </row>
    <row r="7473" spans="1:13" x14ac:dyDescent="0.25">
      <c r="A7473" s="9">
        <v>43100</v>
      </c>
      <c r="B7473" t="s">
        <v>63</v>
      </c>
      <c r="C7473" t="s">
        <v>66</v>
      </c>
      <c r="D7473" t="s">
        <v>69</v>
      </c>
      <c r="E7473" t="s">
        <v>70</v>
      </c>
      <c r="F7473" t="s">
        <v>53</v>
      </c>
      <c r="G7473" t="s">
        <v>52</v>
      </c>
      <c r="H7473" t="s">
        <v>57</v>
      </c>
      <c r="I7473">
        <v>14.991425619999999</v>
      </c>
      <c r="J7473">
        <v>-14.991425619999999</v>
      </c>
      <c r="K7473">
        <v>176007</v>
      </c>
      <c r="L7473">
        <v>8.5175167010402997E-3</v>
      </c>
      <c r="M7473">
        <v>-8.5175167010402997E-3</v>
      </c>
    </row>
    <row r="7474" spans="1:13" x14ac:dyDescent="0.25">
      <c r="A7474" s="9">
        <v>43100</v>
      </c>
      <c r="B7474" t="s">
        <v>63</v>
      </c>
      <c r="C7474" t="s">
        <v>66</v>
      </c>
      <c r="D7474" t="s">
        <v>69</v>
      </c>
      <c r="E7474" t="s">
        <v>70</v>
      </c>
      <c r="F7474" t="s">
        <v>58</v>
      </c>
      <c r="G7474" t="s">
        <v>59</v>
      </c>
      <c r="H7474" t="s">
        <v>60</v>
      </c>
      <c r="I7474">
        <v>-132.38710315999924</v>
      </c>
      <c r="J7474">
        <v>-132.38710315999924</v>
      </c>
      <c r="K7474">
        <v>176007</v>
      </c>
      <c r="L7474">
        <v>-7.5216953393898681E-2</v>
      </c>
      <c r="M7474">
        <v>-7.5216953393898681E-2</v>
      </c>
    </row>
    <row r="7475" spans="1:13" x14ac:dyDescent="0.25">
      <c r="A7475" s="9">
        <v>43100</v>
      </c>
      <c r="B7475" t="s">
        <v>63</v>
      </c>
      <c r="C7475" t="s">
        <v>66</v>
      </c>
      <c r="D7475" t="s">
        <v>71</v>
      </c>
      <c r="E7475" t="s">
        <v>72</v>
      </c>
      <c r="F7475" t="s">
        <v>12</v>
      </c>
      <c r="G7475" t="s">
        <v>13</v>
      </c>
      <c r="H7475" t="s">
        <v>14</v>
      </c>
      <c r="I7475">
        <v>102991.88756372745</v>
      </c>
      <c r="J7475">
        <v>102991.88756372745</v>
      </c>
      <c r="K7475">
        <v>176007</v>
      </c>
      <c r="L7475">
        <v>58.515790601355313</v>
      </c>
      <c r="M7475">
        <v>58.515790601355313</v>
      </c>
    </row>
    <row r="7476" spans="1:13" x14ac:dyDescent="0.25">
      <c r="A7476" s="9">
        <v>43100</v>
      </c>
      <c r="B7476" t="s">
        <v>63</v>
      </c>
      <c r="C7476" t="s">
        <v>66</v>
      </c>
      <c r="D7476" t="s">
        <v>71</v>
      </c>
      <c r="E7476" t="s">
        <v>72</v>
      </c>
      <c r="F7476" t="s">
        <v>12</v>
      </c>
      <c r="G7476" t="s">
        <v>15</v>
      </c>
      <c r="H7476" t="s">
        <v>16</v>
      </c>
      <c r="I7476">
        <v>0</v>
      </c>
      <c r="J7476">
        <v>0</v>
      </c>
      <c r="K7476">
        <v>176007</v>
      </c>
      <c r="L7476">
        <v>0</v>
      </c>
      <c r="M7476">
        <v>0</v>
      </c>
    </row>
    <row r="7477" spans="1:13" x14ac:dyDescent="0.25">
      <c r="A7477" s="9">
        <v>43100</v>
      </c>
      <c r="B7477" t="s">
        <v>63</v>
      </c>
      <c r="C7477" t="s">
        <v>66</v>
      </c>
      <c r="D7477" t="s">
        <v>71</v>
      </c>
      <c r="E7477" t="s">
        <v>72</v>
      </c>
      <c r="F7477" t="s">
        <v>12</v>
      </c>
      <c r="G7477" t="s">
        <v>17</v>
      </c>
      <c r="H7477" t="s">
        <v>18</v>
      </c>
      <c r="I7477">
        <v>0</v>
      </c>
      <c r="J7477">
        <v>0</v>
      </c>
      <c r="K7477">
        <v>176007</v>
      </c>
      <c r="L7477">
        <v>0</v>
      </c>
      <c r="M7477">
        <v>0</v>
      </c>
    </row>
    <row r="7478" spans="1:13" x14ac:dyDescent="0.25">
      <c r="A7478" s="9">
        <v>43100</v>
      </c>
      <c r="B7478" t="s">
        <v>63</v>
      </c>
      <c r="C7478" t="s">
        <v>66</v>
      </c>
      <c r="D7478" t="s">
        <v>71</v>
      </c>
      <c r="E7478" t="s">
        <v>72</v>
      </c>
      <c r="F7478" t="s">
        <v>12</v>
      </c>
      <c r="G7478" t="s">
        <v>19</v>
      </c>
      <c r="H7478" t="s">
        <v>20</v>
      </c>
      <c r="I7478">
        <v>0</v>
      </c>
      <c r="J7478">
        <v>0</v>
      </c>
      <c r="K7478">
        <v>176007</v>
      </c>
      <c r="L7478">
        <v>0</v>
      </c>
      <c r="M7478">
        <v>0</v>
      </c>
    </row>
    <row r="7479" spans="1:13" x14ac:dyDescent="0.25">
      <c r="A7479" s="9">
        <v>43100</v>
      </c>
      <c r="B7479" t="s">
        <v>63</v>
      </c>
      <c r="C7479" t="s">
        <v>66</v>
      </c>
      <c r="D7479" t="s">
        <v>71</v>
      </c>
      <c r="E7479" t="s">
        <v>72</v>
      </c>
      <c r="F7479" t="s">
        <v>12</v>
      </c>
      <c r="G7479" t="s">
        <v>21</v>
      </c>
      <c r="H7479" t="s">
        <v>22</v>
      </c>
      <c r="I7479">
        <v>29846.662305979997</v>
      </c>
      <c r="J7479">
        <v>29846.662305979997</v>
      </c>
      <c r="K7479">
        <v>176007</v>
      </c>
      <c r="L7479">
        <v>16.957656403427134</v>
      </c>
      <c r="M7479">
        <v>16.957656403427134</v>
      </c>
    </row>
    <row r="7480" spans="1:13" x14ac:dyDescent="0.25">
      <c r="A7480" s="9">
        <v>43100</v>
      </c>
      <c r="B7480" t="s">
        <v>63</v>
      </c>
      <c r="C7480" t="s">
        <v>66</v>
      </c>
      <c r="D7480" t="s">
        <v>71</v>
      </c>
      <c r="E7480" t="s">
        <v>72</v>
      </c>
      <c r="F7480" t="s">
        <v>12</v>
      </c>
      <c r="G7480" t="s">
        <v>23</v>
      </c>
      <c r="H7480" t="s">
        <v>24</v>
      </c>
      <c r="I7480">
        <v>4087.6068559999999</v>
      </c>
      <c r="J7480">
        <v>4087.6068559999999</v>
      </c>
      <c r="K7480">
        <v>176007</v>
      </c>
      <c r="L7480">
        <v>2.3224115268142742</v>
      </c>
      <c r="M7480">
        <v>2.3224115268142742</v>
      </c>
    </row>
    <row r="7481" spans="1:13" x14ac:dyDescent="0.25">
      <c r="A7481" s="9">
        <v>43100</v>
      </c>
      <c r="B7481" t="s">
        <v>63</v>
      </c>
      <c r="C7481" t="s">
        <v>66</v>
      </c>
      <c r="D7481" t="s">
        <v>71</v>
      </c>
      <c r="E7481" t="s">
        <v>72</v>
      </c>
      <c r="F7481" t="s">
        <v>12</v>
      </c>
      <c r="G7481" t="s">
        <v>25</v>
      </c>
      <c r="H7481" t="s">
        <v>26</v>
      </c>
      <c r="I7481">
        <v>23240.93393598</v>
      </c>
      <c r="J7481">
        <v>23240.93393598</v>
      </c>
      <c r="K7481">
        <v>176007</v>
      </c>
      <c r="L7481">
        <v>13.204550918986177</v>
      </c>
      <c r="M7481">
        <v>13.204550918986177</v>
      </c>
    </row>
    <row r="7482" spans="1:13" x14ac:dyDescent="0.25">
      <c r="A7482" s="9">
        <v>43100</v>
      </c>
      <c r="B7482" t="s">
        <v>63</v>
      </c>
      <c r="C7482" t="s">
        <v>66</v>
      </c>
      <c r="D7482" t="s">
        <v>71</v>
      </c>
      <c r="E7482" t="s">
        <v>72</v>
      </c>
      <c r="F7482" t="s">
        <v>12</v>
      </c>
      <c r="G7482" t="s">
        <v>27</v>
      </c>
      <c r="H7482" t="s">
        <v>28</v>
      </c>
      <c r="I7482">
        <v>2518.1215139999999</v>
      </c>
      <c r="J7482">
        <v>2518.1215139999999</v>
      </c>
      <c r="K7482">
        <v>176007</v>
      </c>
      <c r="L7482">
        <v>1.4306939576266853</v>
      </c>
      <c r="M7482">
        <v>1.4306939576266853</v>
      </c>
    </row>
    <row r="7483" spans="1:13" x14ac:dyDescent="0.25">
      <c r="A7483" s="9">
        <v>43100</v>
      </c>
      <c r="B7483" t="s">
        <v>63</v>
      </c>
      <c r="C7483" t="s">
        <v>66</v>
      </c>
      <c r="D7483" t="s">
        <v>71</v>
      </c>
      <c r="E7483" t="s">
        <v>72</v>
      </c>
      <c r="F7483" t="s">
        <v>12</v>
      </c>
      <c r="G7483" t="s">
        <v>29</v>
      </c>
      <c r="H7483" t="s">
        <v>30</v>
      </c>
      <c r="I7483">
        <v>15067.484003855712</v>
      </c>
      <c r="J7483">
        <v>15067.484003855712</v>
      </c>
      <c r="K7483">
        <v>176007</v>
      </c>
      <c r="L7483">
        <v>8.5607299731577235</v>
      </c>
      <c r="M7483">
        <v>8.5607299731577235</v>
      </c>
    </row>
    <row r="7484" spans="1:13" x14ac:dyDescent="0.25">
      <c r="A7484" s="9">
        <v>43100</v>
      </c>
      <c r="B7484" t="s">
        <v>63</v>
      </c>
      <c r="C7484" t="s">
        <v>66</v>
      </c>
      <c r="D7484" t="s">
        <v>71</v>
      </c>
      <c r="E7484" t="s">
        <v>72</v>
      </c>
      <c r="F7484" t="s">
        <v>12</v>
      </c>
      <c r="G7484" t="s">
        <v>31</v>
      </c>
      <c r="H7484" t="s">
        <v>32</v>
      </c>
      <c r="I7484">
        <v>14247.614886431084</v>
      </c>
      <c r="J7484">
        <v>14247.614886431084</v>
      </c>
      <c r="K7484">
        <v>176007</v>
      </c>
      <c r="L7484">
        <v>8.0949137741289174</v>
      </c>
      <c r="M7484">
        <v>8.0949137741289174</v>
      </c>
    </row>
    <row r="7485" spans="1:13" x14ac:dyDescent="0.25">
      <c r="A7485" s="9">
        <v>43100</v>
      </c>
      <c r="B7485" t="s">
        <v>63</v>
      </c>
      <c r="C7485" t="s">
        <v>66</v>
      </c>
      <c r="D7485" t="s">
        <v>71</v>
      </c>
      <c r="E7485" t="s">
        <v>72</v>
      </c>
      <c r="F7485" t="s">
        <v>12</v>
      </c>
      <c r="G7485" t="s">
        <v>33</v>
      </c>
      <c r="H7485" t="s">
        <v>34</v>
      </c>
      <c r="I7485">
        <v>819.86911742462917</v>
      </c>
      <c r="J7485">
        <v>819.86911742462917</v>
      </c>
      <c r="K7485">
        <v>176007</v>
      </c>
      <c r="L7485">
        <v>0.46581619902880522</v>
      </c>
      <c r="M7485">
        <v>0.46581619902880522</v>
      </c>
    </row>
    <row r="7486" spans="1:13" x14ac:dyDescent="0.25">
      <c r="A7486" s="9">
        <v>43100</v>
      </c>
      <c r="B7486" t="s">
        <v>63</v>
      </c>
      <c r="C7486" t="s">
        <v>66</v>
      </c>
      <c r="D7486" t="s">
        <v>71</v>
      </c>
      <c r="E7486" t="s">
        <v>72</v>
      </c>
      <c r="F7486" t="s">
        <v>12</v>
      </c>
      <c r="G7486" t="s">
        <v>35</v>
      </c>
      <c r="H7486" t="s">
        <v>111</v>
      </c>
      <c r="I7486">
        <v>37640.712885150002</v>
      </c>
      <c r="J7486">
        <v>37640.712885150002</v>
      </c>
      <c r="K7486">
        <v>176007</v>
      </c>
      <c r="L7486">
        <v>21.385918108455915</v>
      </c>
      <c r="M7486">
        <v>21.385918108455915</v>
      </c>
    </row>
    <row r="7487" spans="1:13" x14ac:dyDescent="0.25">
      <c r="A7487" s="9">
        <v>43100</v>
      </c>
      <c r="B7487" t="s">
        <v>63</v>
      </c>
      <c r="C7487" t="s">
        <v>66</v>
      </c>
      <c r="D7487" t="s">
        <v>71</v>
      </c>
      <c r="E7487" t="s">
        <v>72</v>
      </c>
      <c r="F7487" t="s">
        <v>12</v>
      </c>
      <c r="G7487" t="s">
        <v>36</v>
      </c>
      <c r="H7487" t="s">
        <v>32</v>
      </c>
      <c r="I7487">
        <v>2956.3250624955135</v>
      </c>
      <c r="J7487">
        <v>2956.3250624955135</v>
      </c>
      <c r="K7487">
        <v>176007</v>
      </c>
      <c r="L7487">
        <v>1.6796633443530731</v>
      </c>
      <c r="M7487">
        <v>1.6796633443530731</v>
      </c>
    </row>
    <row r="7488" spans="1:13" x14ac:dyDescent="0.25">
      <c r="A7488" s="9">
        <v>43100</v>
      </c>
      <c r="B7488" t="s">
        <v>63</v>
      </c>
      <c r="C7488" t="s">
        <v>66</v>
      </c>
      <c r="D7488" t="s">
        <v>71</v>
      </c>
      <c r="E7488" t="s">
        <v>72</v>
      </c>
      <c r="F7488" t="s">
        <v>12</v>
      </c>
      <c r="G7488" t="s">
        <v>37</v>
      </c>
      <c r="H7488" t="s">
        <v>34</v>
      </c>
      <c r="I7488">
        <v>34684.387822654491</v>
      </c>
      <c r="J7488">
        <v>34684.387822654491</v>
      </c>
      <c r="K7488">
        <v>176007</v>
      </c>
      <c r="L7488">
        <v>19.706254764102844</v>
      </c>
      <c r="M7488">
        <v>19.706254764102844</v>
      </c>
    </row>
    <row r="7489" spans="1:13" x14ac:dyDescent="0.25">
      <c r="A7489" s="9">
        <v>43100</v>
      </c>
      <c r="B7489" t="s">
        <v>63</v>
      </c>
      <c r="C7489" t="s">
        <v>66</v>
      </c>
      <c r="D7489" t="s">
        <v>71</v>
      </c>
      <c r="E7489" t="s">
        <v>72</v>
      </c>
      <c r="F7489" t="s">
        <v>12</v>
      </c>
      <c r="G7489" t="s">
        <v>38</v>
      </c>
      <c r="H7489" t="s">
        <v>39</v>
      </c>
      <c r="I7489">
        <v>566.064572</v>
      </c>
      <c r="J7489">
        <v>566.064572</v>
      </c>
      <c r="K7489">
        <v>176007</v>
      </c>
      <c r="L7489">
        <v>0.32161480622929772</v>
      </c>
      <c r="M7489">
        <v>0.32161480622929772</v>
      </c>
    </row>
    <row r="7490" spans="1:13" x14ac:dyDescent="0.25">
      <c r="A7490" s="9">
        <v>43100</v>
      </c>
      <c r="B7490" t="s">
        <v>63</v>
      </c>
      <c r="C7490" t="s">
        <v>66</v>
      </c>
      <c r="D7490" t="s">
        <v>71</v>
      </c>
      <c r="E7490" t="s">
        <v>72</v>
      </c>
      <c r="F7490" t="s">
        <v>12</v>
      </c>
      <c r="G7490" t="s">
        <v>40</v>
      </c>
      <c r="H7490" t="s">
        <v>41</v>
      </c>
      <c r="I7490">
        <v>161.48787378</v>
      </c>
      <c r="J7490">
        <v>161.48787378</v>
      </c>
      <c r="K7490">
        <v>176007</v>
      </c>
      <c r="L7490">
        <v>9.1750824558114161E-2</v>
      </c>
      <c r="M7490">
        <v>9.1750824558114161E-2</v>
      </c>
    </row>
    <row r="7491" spans="1:13" x14ac:dyDescent="0.25">
      <c r="A7491" s="9">
        <v>43100</v>
      </c>
      <c r="B7491" t="s">
        <v>63</v>
      </c>
      <c r="C7491" t="s">
        <v>66</v>
      </c>
      <c r="D7491" t="s">
        <v>71</v>
      </c>
      <c r="E7491" t="s">
        <v>72</v>
      </c>
      <c r="F7491" t="s">
        <v>12</v>
      </c>
      <c r="G7491" t="s">
        <v>42</v>
      </c>
      <c r="H7491" t="s">
        <v>43</v>
      </c>
      <c r="I7491">
        <v>0</v>
      </c>
      <c r="J7491">
        <v>0</v>
      </c>
      <c r="K7491">
        <v>176007</v>
      </c>
      <c r="L7491">
        <v>0</v>
      </c>
      <c r="M7491">
        <v>0</v>
      </c>
    </row>
    <row r="7492" spans="1:13" x14ac:dyDescent="0.25">
      <c r="A7492" s="9">
        <v>43100</v>
      </c>
      <c r="B7492" t="s">
        <v>63</v>
      </c>
      <c r="C7492" t="s">
        <v>66</v>
      </c>
      <c r="D7492" t="s">
        <v>71</v>
      </c>
      <c r="E7492" t="s">
        <v>72</v>
      </c>
      <c r="F7492" t="s">
        <v>12</v>
      </c>
      <c r="G7492" t="s">
        <v>44</v>
      </c>
      <c r="H7492" t="s">
        <v>45</v>
      </c>
      <c r="I7492">
        <v>0</v>
      </c>
      <c r="J7492">
        <v>0</v>
      </c>
      <c r="K7492">
        <v>176007</v>
      </c>
      <c r="L7492">
        <v>0</v>
      </c>
      <c r="M7492">
        <v>0</v>
      </c>
    </row>
    <row r="7493" spans="1:13" x14ac:dyDescent="0.25">
      <c r="A7493" s="9">
        <v>43100</v>
      </c>
      <c r="B7493" t="s">
        <v>63</v>
      </c>
      <c r="C7493" t="s">
        <v>66</v>
      </c>
      <c r="D7493" t="s">
        <v>71</v>
      </c>
      <c r="E7493" t="s">
        <v>72</v>
      </c>
      <c r="F7493" t="s">
        <v>12</v>
      </c>
      <c r="G7493" t="s">
        <v>46</v>
      </c>
      <c r="H7493" t="s">
        <v>47</v>
      </c>
      <c r="I7493">
        <v>161.48787378</v>
      </c>
      <c r="J7493">
        <v>161.48787378</v>
      </c>
      <c r="K7493">
        <v>176007</v>
      </c>
      <c r="L7493">
        <v>9.1750824558114161E-2</v>
      </c>
      <c r="M7493">
        <v>9.1750824558114161E-2</v>
      </c>
    </row>
    <row r="7494" spans="1:13" x14ac:dyDescent="0.25">
      <c r="A7494" s="9">
        <v>43100</v>
      </c>
      <c r="B7494" t="s">
        <v>63</v>
      </c>
      <c r="C7494" t="s">
        <v>66</v>
      </c>
      <c r="D7494" t="s">
        <v>71</v>
      </c>
      <c r="E7494" t="s">
        <v>72</v>
      </c>
      <c r="F7494" t="s">
        <v>12</v>
      </c>
      <c r="G7494" t="s">
        <v>48</v>
      </c>
      <c r="H7494" t="s">
        <v>96</v>
      </c>
      <c r="I7494">
        <v>0</v>
      </c>
      <c r="J7494">
        <v>0</v>
      </c>
      <c r="K7494">
        <v>176007</v>
      </c>
      <c r="L7494">
        <v>0</v>
      </c>
      <c r="M7494">
        <v>0</v>
      </c>
    </row>
    <row r="7495" spans="1:13" x14ac:dyDescent="0.25">
      <c r="A7495" s="9">
        <v>43100</v>
      </c>
      <c r="B7495" t="s">
        <v>63</v>
      </c>
      <c r="C7495" t="s">
        <v>66</v>
      </c>
      <c r="D7495" t="s">
        <v>71</v>
      </c>
      <c r="E7495" t="s">
        <v>72</v>
      </c>
      <c r="F7495" t="s">
        <v>12</v>
      </c>
      <c r="G7495" t="s">
        <v>49</v>
      </c>
      <c r="H7495" t="s">
        <v>105</v>
      </c>
      <c r="I7495">
        <v>19709.475922961738</v>
      </c>
      <c r="J7495">
        <v>19709.475922961738</v>
      </c>
      <c r="K7495">
        <v>176007</v>
      </c>
      <c r="L7495">
        <v>11.198120485527131</v>
      </c>
      <c r="M7495">
        <v>11.198120485527131</v>
      </c>
    </row>
    <row r="7496" spans="1:13" x14ac:dyDescent="0.25">
      <c r="A7496" s="9">
        <v>43100</v>
      </c>
      <c r="B7496" t="s">
        <v>63</v>
      </c>
      <c r="C7496" t="s">
        <v>66</v>
      </c>
      <c r="D7496" t="s">
        <v>71</v>
      </c>
      <c r="E7496" t="s">
        <v>72</v>
      </c>
      <c r="F7496" t="s">
        <v>12</v>
      </c>
      <c r="G7496" t="s">
        <v>50</v>
      </c>
      <c r="H7496" t="s">
        <v>51</v>
      </c>
      <c r="I7496">
        <v>30.481017959999999</v>
      </c>
      <c r="J7496">
        <v>30.481017959999999</v>
      </c>
      <c r="K7496">
        <v>176007</v>
      </c>
      <c r="L7496">
        <v>1.7318071417614073E-2</v>
      </c>
      <c r="M7496">
        <v>1.7318071417614073E-2</v>
      </c>
    </row>
    <row r="7497" spans="1:13" x14ac:dyDescent="0.25">
      <c r="A7497" s="9">
        <v>43100</v>
      </c>
      <c r="B7497" t="s">
        <v>63</v>
      </c>
      <c r="C7497" t="s">
        <v>66</v>
      </c>
      <c r="D7497" t="s">
        <v>71</v>
      </c>
      <c r="E7497" t="s">
        <v>72</v>
      </c>
      <c r="F7497" t="s">
        <v>12</v>
      </c>
      <c r="G7497" t="s">
        <v>52</v>
      </c>
      <c r="H7497" t="s">
        <v>107</v>
      </c>
      <c r="I7497">
        <v>19678.994905001739</v>
      </c>
      <c r="J7497">
        <v>19678.994905001739</v>
      </c>
      <c r="K7497">
        <v>176007</v>
      </c>
      <c r="L7497">
        <v>11.180802414109516</v>
      </c>
      <c r="M7497">
        <v>11.180802414109516</v>
      </c>
    </row>
    <row r="7498" spans="1:13" x14ac:dyDescent="0.25">
      <c r="A7498" s="9">
        <v>43100</v>
      </c>
      <c r="B7498" t="s">
        <v>63</v>
      </c>
      <c r="C7498" t="s">
        <v>66</v>
      </c>
      <c r="D7498" t="s">
        <v>71</v>
      </c>
      <c r="E7498" t="s">
        <v>72</v>
      </c>
      <c r="F7498" t="s">
        <v>53</v>
      </c>
      <c r="G7498" t="s">
        <v>54</v>
      </c>
      <c r="H7498" t="s">
        <v>55</v>
      </c>
      <c r="I7498">
        <v>119563.7254221171</v>
      </c>
      <c r="J7498">
        <v>-119563.7254221171</v>
      </c>
      <c r="K7498">
        <v>176007</v>
      </c>
      <c r="L7498">
        <v>67.931233088523243</v>
      </c>
      <c r="M7498">
        <v>-67.931233088523243</v>
      </c>
    </row>
    <row r="7499" spans="1:13" x14ac:dyDescent="0.25">
      <c r="A7499" s="9">
        <v>43100</v>
      </c>
      <c r="B7499" t="s">
        <v>63</v>
      </c>
      <c r="C7499" t="s">
        <v>66</v>
      </c>
      <c r="D7499" t="s">
        <v>71</v>
      </c>
      <c r="E7499" t="s">
        <v>72</v>
      </c>
      <c r="F7499" t="s">
        <v>53</v>
      </c>
      <c r="G7499" t="s">
        <v>15</v>
      </c>
      <c r="H7499" t="s">
        <v>16</v>
      </c>
      <c r="I7499">
        <v>0</v>
      </c>
      <c r="J7499">
        <v>0</v>
      </c>
      <c r="K7499">
        <v>176007</v>
      </c>
      <c r="L7499">
        <v>0</v>
      </c>
      <c r="M7499">
        <v>0</v>
      </c>
    </row>
    <row r="7500" spans="1:13" x14ac:dyDescent="0.25">
      <c r="A7500" s="9">
        <v>43100</v>
      </c>
      <c r="B7500" t="s">
        <v>63</v>
      </c>
      <c r="C7500" t="s">
        <v>66</v>
      </c>
      <c r="D7500" t="s">
        <v>71</v>
      </c>
      <c r="E7500" t="s">
        <v>72</v>
      </c>
      <c r="F7500" t="s">
        <v>53</v>
      </c>
      <c r="G7500" t="s">
        <v>17</v>
      </c>
      <c r="H7500" t="s">
        <v>18</v>
      </c>
      <c r="I7500">
        <v>0</v>
      </c>
      <c r="J7500">
        <v>0</v>
      </c>
      <c r="K7500">
        <v>176007</v>
      </c>
      <c r="L7500">
        <v>0</v>
      </c>
      <c r="M7500">
        <v>0</v>
      </c>
    </row>
    <row r="7501" spans="1:13" x14ac:dyDescent="0.25">
      <c r="A7501" s="9">
        <v>43100</v>
      </c>
      <c r="B7501" t="s">
        <v>63</v>
      </c>
      <c r="C7501" t="s">
        <v>66</v>
      </c>
      <c r="D7501" t="s">
        <v>71</v>
      </c>
      <c r="E7501" t="s">
        <v>72</v>
      </c>
      <c r="F7501" t="s">
        <v>53</v>
      </c>
      <c r="G7501" t="s">
        <v>19</v>
      </c>
      <c r="H7501" t="s">
        <v>20</v>
      </c>
      <c r="I7501">
        <v>0</v>
      </c>
      <c r="J7501">
        <v>0</v>
      </c>
      <c r="K7501">
        <v>176007</v>
      </c>
      <c r="L7501">
        <v>0</v>
      </c>
      <c r="M7501">
        <v>0</v>
      </c>
    </row>
    <row r="7502" spans="1:13" x14ac:dyDescent="0.25">
      <c r="A7502" s="9">
        <v>43100</v>
      </c>
      <c r="B7502" t="s">
        <v>63</v>
      </c>
      <c r="C7502" t="s">
        <v>66</v>
      </c>
      <c r="D7502" t="s">
        <v>71</v>
      </c>
      <c r="E7502" t="s">
        <v>72</v>
      </c>
      <c r="F7502" t="s">
        <v>53</v>
      </c>
      <c r="G7502" t="s">
        <v>21</v>
      </c>
      <c r="H7502" t="s">
        <v>22</v>
      </c>
      <c r="I7502">
        <v>61125.49891599</v>
      </c>
      <c r="J7502">
        <v>-61125.49891599</v>
      </c>
      <c r="K7502">
        <v>176007</v>
      </c>
      <c r="L7502">
        <v>34.729015843682355</v>
      </c>
      <c r="M7502">
        <v>-34.729015843682355</v>
      </c>
    </row>
    <row r="7503" spans="1:13" x14ac:dyDescent="0.25">
      <c r="A7503" s="9">
        <v>43100</v>
      </c>
      <c r="B7503" t="s">
        <v>63</v>
      </c>
      <c r="C7503" t="s">
        <v>66</v>
      </c>
      <c r="D7503" t="s">
        <v>71</v>
      </c>
      <c r="E7503" t="s">
        <v>72</v>
      </c>
      <c r="F7503" t="s">
        <v>53</v>
      </c>
      <c r="G7503" t="s">
        <v>23</v>
      </c>
      <c r="H7503" t="s">
        <v>24</v>
      </c>
      <c r="I7503">
        <v>0</v>
      </c>
      <c r="J7503">
        <v>0</v>
      </c>
      <c r="K7503">
        <v>176007</v>
      </c>
      <c r="L7503">
        <v>0</v>
      </c>
      <c r="M7503">
        <v>0</v>
      </c>
    </row>
    <row r="7504" spans="1:13" x14ac:dyDescent="0.25">
      <c r="A7504" s="9">
        <v>43100</v>
      </c>
      <c r="B7504" t="s">
        <v>63</v>
      </c>
      <c r="C7504" t="s">
        <v>66</v>
      </c>
      <c r="D7504" t="s">
        <v>71</v>
      </c>
      <c r="E7504" t="s">
        <v>72</v>
      </c>
      <c r="F7504" t="s">
        <v>53</v>
      </c>
      <c r="G7504" t="s">
        <v>25</v>
      </c>
      <c r="H7504" t="s">
        <v>26</v>
      </c>
      <c r="I7504">
        <v>24927.035273680001</v>
      </c>
      <c r="J7504">
        <v>-24927.035273680001</v>
      </c>
      <c r="K7504">
        <v>176007</v>
      </c>
      <c r="L7504">
        <v>14.16252494143983</v>
      </c>
      <c r="M7504">
        <v>-14.16252494143983</v>
      </c>
    </row>
    <row r="7505" spans="1:13" x14ac:dyDescent="0.25">
      <c r="A7505" s="9">
        <v>43100</v>
      </c>
      <c r="B7505" t="s">
        <v>63</v>
      </c>
      <c r="C7505" t="s">
        <v>66</v>
      </c>
      <c r="D7505" t="s">
        <v>71</v>
      </c>
      <c r="E7505" t="s">
        <v>72</v>
      </c>
      <c r="F7505" t="s">
        <v>53</v>
      </c>
      <c r="G7505" t="s">
        <v>27</v>
      </c>
      <c r="H7505" t="s">
        <v>28</v>
      </c>
      <c r="I7505">
        <v>36198.463642310002</v>
      </c>
      <c r="J7505">
        <v>-36198.463642310002</v>
      </c>
      <c r="K7505">
        <v>176007</v>
      </c>
      <c r="L7505">
        <v>20.566490902242528</v>
      </c>
      <c r="M7505">
        <v>-20.566490902242528</v>
      </c>
    </row>
    <row r="7506" spans="1:13" x14ac:dyDescent="0.25">
      <c r="A7506" s="9">
        <v>43100</v>
      </c>
      <c r="B7506" t="s">
        <v>63</v>
      </c>
      <c r="C7506" t="s">
        <v>66</v>
      </c>
      <c r="D7506" t="s">
        <v>71</v>
      </c>
      <c r="E7506" t="s">
        <v>72</v>
      </c>
      <c r="F7506" t="s">
        <v>53</v>
      </c>
      <c r="G7506" t="s">
        <v>29</v>
      </c>
      <c r="H7506" t="s">
        <v>30</v>
      </c>
      <c r="I7506">
        <v>990.55026799999996</v>
      </c>
      <c r="J7506">
        <v>-990.55026799999996</v>
      </c>
      <c r="K7506">
        <v>176007</v>
      </c>
      <c r="L7506">
        <v>0.56279026856886372</v>
      </c>
      <c r="M7506">
        <v>-0.56279026856886372</v>
      </c>
    </row>
    <row r="7507" spans="1:13" x14ac:dyDescent="0.25">
      <c r="A7507" s="9">
        <v>43100</v>
      </c>
      <c r="B7507" t="s">
        <v>63</v>
      </c>
      <c r="C7507" t="s">
        <v>66</v>
      </c>
      <c r="D7507" t="s">
        <v>71</v>
      </c>
      <c r="E7507" t="s">
        <v>72</v>
      </c>
      <c r="F7507" t="s">
        <v>53</v>
      </c>
      <c r="G7507" t="s">
        <v>31</v>
      </c>
      <c r="H7507" t="s">
        <v>32</v>
      </c>
      <c r="I7507">
        <v>0</v>
      </c>
      <c r="J7507">
        <v>0</v>
      </c>
      <c r="K7507">
        <v>176007</v>
      </c>
      <c r="L7507">
        <v>0</v>
      </c>
      <c r="M7507">
        <v>0</v>
      </c>
    </row>
    <row r="7508" spans="1:13" x14ac:dyDescent="0.25">
      <c r="A7508" s="9">
        <v>43100</v>
      </c>
      <c r="B7508" t="s">
        <v>63</v>
      </c>
      <c r="C7508" t="s">
        <v>66</v>
      </c>
      <c r="D7508" t="s">
        <v>71</v>
      </c>
      <c r="E7508" t="s">
        <v>72</v>
      </c>
      <c r="F7508" t="s">
        <v>53</v>
      </c>
      <c r="G7508" t="s">
        <v>33</v>
      </c>
      <c r="H7508" t="s">
        <v>34</v>
      </c>
      <c r="I7508">
        <v>990.55026799999996</v>
      </c>
      <c r="J7508">
        <v>-990.55026799999996</v>
      </c>
      <c r="K7508">
        <v>176007</v>
      </c>
      <c r="L7508">
        <v>0.56279026856886372</v>
      </c>
      <c r="M7508">
        <v>-0.56279026856886372</v>
      </c>
    </row>
    <row r="7509" spans="1:13" x14ac:dyDescent="0.25">
      <c r="A7509" s="9">
        <v>43100</v>
      </c>
      <c r="B7509" t="s">
        <v>63</v>
      </c>
      <c r="C7509" t="s">
        <v>66</v>
      </c>
      <c r="D7509" t="s">
        <v>71</v>
      </c>
      <c r="E7509" t="s">
        <v>72</v>
      </c>
      <c r="F7509" t="s">
        <v>53</v>
      </c>
      <c r="G7509" t="s">
        <v>35</v>
      </c>
      <c r="H7509" t="s">
        <v>111</v>
      </c>
      <c r="I7509">
        <v>17397.494806999999</v>
      </c>
      <c r="J7509">
        <v>-17397.494806999999</v>
      </c>
      <c r="K7509">
        <v>176007</v>
      </c>
      <c r="L7509">
        <v>9.8845470958541419</v>
      </c>
      <c r="M7509">
        <v>-9.8845470958541419</v>
      </c>
    </row>
    <row r="7510" spans="1:13" x14ac:dyDescent="0.25">
      <c r="A7510" s="9">
        <v>43100</v>
      </c>
      <c r="B7510" t="s">
        <v>63</v>
      </c>
      <c r="C7510" t="s">
        <v>66</v>
      </c>
      <c r="D7510" t="s">
        <v>71</v>
      </c>
      <c r="E7510" t="s">
        <v>72</v>
      </c>
      <c r="F7510" t="s">
        <v>53</v>
      </c>
      <c r="G7510" t="s">
        <v>36</v>
      </c>
      <c r="H7510" t="s">
        <v>32</v>
      </c>
      <c r="I7510">
        <v>61.098399096193035</v>
      </c>
      <c r="J7510">
        <v>-61.098399096193035</v>
      </c>
      <c r="K7510">
        <v>176007</v>
      </c>
      <c r="L7510">
        <v>3.4713618831178891E-2</v>
      </c>
      <c r="M7510">
        <v>-3.4713618831178891E-2</v>
      </c>
    </row>
    <row r="7511" spans="1:13" x14ac:dyDescent="0.25">
      <c r="A7511" s="9">
        <v>43100</v>
      </c>
      <c r="B7511" t="s">
        <v>63</v>
      </c>
      <c r="C7511" t="s">
        <v>66</v>
      </c>
      <c r="D7511" t="s">
        <v>71</v>
      </c>
      <c r="E7511" t="s">
        <v>72</v>
      </c>
      <c r="F7511" t="s">
        <v>53</v>
      </c>
      <c r="G7511" t="s">
        <v>37</v>
      </c>
      <c r="H7511" t="s">
        <v>34</v>
      </c>
      <c r="I7511">
        <v>17336.396407903805</v>
      </c>
      <c r="J7511">
        <v>-17336.396407903805</v>
      </c>
      <c r="K7511">
        <v>176007</v>
      </c>
      <c r="L7511">
        <v>9.8498334770229619</v>
      </c>
      <c r="M7511">
        <v>-9.8498334770229619</v>
      </c>
    </row>
    <row r="7512" spans="1:13" x14ac:dyDescent="0.25">
      <c r="A7512" s="9">
        <v>43100</v>
      </c>
      <c r="B7512" t="s">
        <v>63</v>
      </c>
      <c r="C7512" t="s">
        <v>66</v>
      </c>
      <c r="D7512" t="s">
        <v>71</v>
      </c>
      <c r="E7512" t="s">
        <v>72</v>
      </c>
      <c r="F7512" t="s">
        <v>53</v>
      </c>
      <c r="G7512" t="s">
        <v>38</v>
      </c>
      <c r="H7512" t="s">
        <v>39</v>
      </c>
      <c r="I7512">
        <v>38505.224410307099</v>
      </c>
      <c r="J7512">
        <v>-38505.224410307099</v>
      </c>
      <c r="K7512">
        <v>176007</v>
      </c>
      <c r="L7512">
        <v>21.877098303082889</v>
      </c>
      <c r="M7512">
        <v>-21.877098303082889</v>
      </c>
    </row>
    <row r="7513" spans="1:13" x14ac:dyDescent="0.25">
      <c r="A7513" s="9">
        <v>43100</v>
      </c>
      <c r="B7513" t="s">
        <v>63</v>
      </c>
      <c r="C7513" t="s">
        <v>66</v>
      </c>
      <c r="D7513" t="s">
        <v>71</v>
      </c>
      <c r="E7513" t="s">
        <v>72</v>
      </c>
      <c r="F7513" t="s">
        <v>53</v>
      </c>
      <c r="G7513" t="s">
        <v>40</v>
      </c>
      <c r="H7513" t="s">
        <v>41</v>
      </c>
      <c r="I7513">
        <v>0</v>
      </c>
      <c r="J7513">
        <v>0</v>
      </c>
      <c r="K7513">
        <v>176007</v>
      </c>
      <c r="L7513">
        <v>0</v>
      </c>
      <c r="M7513">
        <v>0</v>
      </c>
    </row>
    <row r="7514" spans="1:13" x14ac:dyDescent="0.25">
      <c r="A7514" s="9">
        <v>43100</v>
      </c>
      <c r="B7514" t="s">
        <v>63</v>
      </c>
      <c r="C7514" t="s">
        <v>66</v>
      </c>
      <c r="D7514" t="s">
        <v>71</v>
      </c>
      <c r="E7514" t="s">
        <v>72</v>
      </c>
      <c r="F7514" t="s">
        <v>53</v>
      </c>
      <c r="G7514" t="s">
        <v>42</v>
      </c>
      <c r="H7514" t="s">
        <v>43</v>
      </c>
      <c r="I7514">
        <v>0</v>
      </c>
      <c r="J7514">
        <v>0</v>
      </c>
      <c r="K7514">
        <v>176007</v>
      </c>
      <c r="L7514">
        <v>0</v>
      </c>
      <c r="M7514">
        <v>0</v>
      </c>
    </row>
    <row r="7515" spans="1:13" x14ac:dyDescent="0.25">
      <c r="A7515" s="9">
        <v>43100</v>
      </c>
      <c r="B7515" t="s">
        <v>63</v>
      </c>
      <c r="C7515" t="s">
        <v>66</v>
      </c>
      <c r="D7515" t="s">
        <v>71</v>
      </c>
      <c r="E7515" t="s">
        <v>72</v>
      </c>
      <c r="F7515" t="s">
        <v>53</v>
      </c>
      <c r="G7515" t="s">
        <v>44</v>
      </c>
      <c r="H7515" t="s">
        <v>45</v>
      </c>
      <c r="I7515">
        <v>0</v>
      </c>
      <c r="J7515">
        <v>0</v>
      </c>
      <c r="K7515">
        <v>176007</v>
      </c>
      <c r="L7515">
        <v>0</v>
      </c>
      <c r="M7515">
        <v>0</v>
      </c>
    </row>
    <row r="7516" spans="1:13" x14ac:dyDescent="0.25">
      <c r="A7516" s="9">
        <v>43100</v>
      </c>
      <c r="B7516" t="s">
        <v>63</v>
      </c>
      <c r="C7516" t="s">
        <v>66</v>
      </c>
      <c r="D7516" t="s">
        <v>71</v>
      </c>
      <c r="E7516" t="s">
        <v>72</v>
      </c>
      <c r="F7516" t="s">
        <v>53</v>
      </c>
      <c r="G7516" t="s">
        <v>46</v>
      </c>
      <c r="H7516" t="s">
        <v>47</v>
      </c>
      <c r="I7516">
        <v>0</v>
      </c>
      <c r="J7516">
        <v>0</v>
      </c>
      <c r="K7516">
        <v>176007</v>
      </c>
      <c r="L7516">
        <v>0</v>
      </c>
      <c r="M7516">
        <v>0</v>
      </c>
    </row>
    <row r="7517" spans="1:13" x14ac:dyDescent="0.25">
      <c r="A7517" s="9">
        <v>43100</v>
      </c>
      <c r="B7517" t="s">
        <v>63</v>
      </c>
      <c r="C7517" t="s">
        <v>66</v>
      </c>
      <c r="D7517" t="s">
        <v>71</v>
      </c>
      <c r="E7517" t="s">
        <v>72</v>
      </c>
      <c r="F7517" t="s">
        <v>53</v>
      </c>
      <c r="G7517" t="s">
        <v>48</v>
      </c>
      <c r="H7517" t="s">
        <v>96</v>
      </c>
      <c r="I7517">
        <v>0</v>
      </c>
      <c r="J7517">
        <v>0</v>
      </c>
      <c r="K7517">
        <v>176007</v>
      </c>
      <c r="L7517">
        <v>0</v>
      </c>
      <c r="M7517">
        <v>0</v>
      </c>
    </row>
    <row r="7518" spans="1:13" x14ac:dyDescent="0.25">
      <c r="A7518" s="9">
        <v>43100</v>
      </c>
      <c r="B7518" t="s">
        <v>63</v>
      </c>
      <c r="C7518" t="s">
        <v>66</v>
      </c>
      <c r="D7518" t="s">
        <v>71</v>
      </c>
      <c r="E7518" t="s">
        <v>72</v>
      </c>
      <c r="F7518" t="s">
        <v>53</v>
      </c>
      <c r="G7518" t="s">
        <v>49</v>
      </c>
      <c r="H7518" t="s">
        <v>56</v>
      </c>
      <c r="I7518">
        <v>1544.9570208199991</v>
      </c>
      <c r="J7518">
        <v>-1544.9570208199991</v>
      </c>
      <c r="K7518">
        <v>176007</v>
      </c>
      <c r="L7518">
        <v>0.87778157733499185</v>
      </c>
      <c r="M7518">
        <v>-0.87778157733499185</v>
      </c>
    </row>
    <row r="7519" spans="1:13" x14ac:dyDescent="0.25">
      <c r="A7519" s="9">
        <v>43100</v>
      </c>
      <c r="B7519" t="s">
        <v>63</v>
      </c>
      <c r="C7519" t="s">
        <v>66</v>
      </c>
      <c r="D7519" t="s">
        <v>71</v>
      </c>
      <c r="E7519" t="s">
        <v>72</v>
      </c>
      <c r="F7519" t="s">
        <v>53</v>
      </c>
      <c r="G7519" t="s">
        <v>50</v>
      </c>
      <c r="H7519" t="s">
        <v>51</v>
      </c>
      <c r="I7519">
        <v>174.1719329</v>
      </c>
      <c r="J7519">
        <v>-174.1719329</v>
      </c>
      <c r="K7519">
        <v>176007</v>
      </c>
      <c r="L7519">
        <v>9.8957389706091248E-2</v>
      </c>
      <c r="M7519">
        <v>-9.8957389706091248E-2</v>
      </c>
    </row>
    <row r="7520" spans="1:13" x14ac:dyDescent="0.25">
      <c r="A7520" s="9">
        <v>43100</v>
      </c>
      <c r="B7520" t="s">
        <v>63</v>
      </c>
      <c r="C7520" t="s">
        <v>66</v>
      </c>
      <c r="D7520" t="s">
        <v>71</v>
      </c>
      <c r="E7520" t="s">
        <v>72</v>
      </c>
      <c r="F7520" t="s">
        <v>53</v>
      </c>
      <c r="G7520" t="s">
        <v>52</v>
      </c>
      <c r="H7520" t="s">
        <v>57</v>
      </c>
      <c r="I7520">
        <v>1370.7850879199991</v>
      </c>
      <c r="J7520">
        <v>-1370.7850879199991</v>
      </c>
      <c r="K7520">
        <v>176007</v>
      </c>
      <c r="L7520">
        <v>0.7788241876289006</v>
      </c>
      <c r="M7520">
        <v>-0.7788241876289006</v>
      </c>
    </row>
    <row r="7521" spans="1:13" x14ac:dyDescent="0.25">
      <c r="A7521" s="9">
        <v>43100</v>
      </c>
      <c r="B7521" t="s">
        <v>63</v>
      </c>
      <c r="C7521" t="s">
        <v>66</v>
      </c>
      <c r="D7521" t="s">
        <v>71</v>
      </c>
      <c r="E7521" t="s">
        <v>72</v>
      </c>
      <c r="F7521" t="s">
        <v>58</v>
      </c>
      <c r="G7521" t="s">
        <v>59</v>
      </c>
      <c r="H7521" t="s">
        <v>60</v>
      </c>
      <c r="I7521">
        <v>-16571.837858389656</v>
      </c>
      <c r="J7521">
        <v>-16571.837858389656</v>
      </c>
      <c r="K7521">
        <v>176007</v>
      </c>
      <c r="L7521">
        <v>-9.4154424871679279</v>
      </c>
      <c r="M7521">
        <v>-9.4154424871679279</v>
      </c>
    </row>
    <row r="7522" spans="1:13" x14ac:dyDescent="0.25">
      <c r="A7522" s="9">
        <v>43100</v>
      </c>
      <c r="B7522" t="s">
        <v>63</v>
      </c>
      <c r="C7522" t="s">
        <v>73</v>
      </c>
      <c r="D7522" t="s">
        <v>73</v>
      </c>
      <c r="E7522" t="s">
        <v>74</v>
      </c>
      <c r="F7522" t="s">
        <v>12</v>
      </c>
      <c r="G7522" t="s">
        <v>13</v>
      </c>
      <c r="H7522" t="s">
        <v>14</v>
      </c>
      <c r="I7522">
        <v>6240.3152995142846</v>
      </c>
      <c r="J7522">
        <v>6240.3152995142846</v>
      </c>
      <c r="K7522">
        <v>176007</v>
      </c>
      <c r="L7522">
        <v>3.5454926789924741</v>
      </c>
      <c r="M7522">
        <v>3.5454926789924741</v>
      </c>
    </row>
    <row r="7523" spans="1:13" x14ac:dyDescent="0.25">
      <c r="A7523" s="9">
        <v>43100</v>
      </c>
      <c r="B7523" t="s">
        <v>63</v>
      </c>
      <c r="C7523" t="s">
        <v>73</v>
      </c>
      <c r="D7523" t="s">
        <v>73</v>
      </c>
      <c r="E7523" t="s">
        <v>74</v>
      </c>
      <c r="F7523" t="s">
        <v>12</v>
      </c>
      <c r="G7523" t="s">
        <v>15</v>
      </c>
      <c r="H7523" t="s">
        <v>16</v>
      </c>
      <c r="I7523">
        <v>0</v>
      </c>
      <c r="J7523">
        <v>0</v>
      </c>
      <c r="K7523">
        <v>176007</v>
      </c>
      <c r="L7523">
        <v>0</v>
      </c>
      <c r="M7523">
        <v>0</v>
      </c>
    </row>
    <row r="7524" spans="1:13" x14ac:dyDescent="0.25">
      <c r="A7524" s="9">
        <v>43100</v>
      </c>
      <c r="B7524" t="s">
        <v>63</v>
      </c>
      <c r="C7524" t="s">
        <v>73</v>
      </c>
      <c r="D7524" t="s">
        <v>73</v>
      </c>
      <c r="E7524" t="s">
        <v>74</v>
      </c>
      <c r="F7524" t="s">
        <v>12</v>
      </c>
      <c r="G7524" t="s">
        <v>17</v>
      </c>
      <c r="H7524" t="s">
        <v>18</v>
      </c>
      <c r="I7524">
        <v>0</v>
      </c>
      <c r="J7524">
        <v>0</v>
      </c>
      <c r="K7524">
        <v>176007</v>
      </c>
      <c r="L7524">
        <v>0</v>
      </c>
      <c r="M7524">
        <v>0</v>
      </c>
    </row>
    <row r="7525" spans="1:13" x14ac:dyDescent="0.25">
      <c r="A7525" s="9">
        <v>43100</v>
      </c>
      <c r="B7525" t="s">
        <v>63</v>
      </c>
      <c r="C7525" t="s">
        <v>73</v>
      </c>
      <c r="D7525" t="s">
        <v>73</v>
      </c>
      <c r="E7525" t="s">
        <v>74</v>
      </c>
      <c r="F7525" t="s">
        <v>12</v>
      </c>
      <c r="G7525" t="s">
        <v>19</v>
      </c>
      <c r="H7525" t="s">
        <v>20</v>
      </c>
      <c r="I7525">
        <v>0</v>
      </c>
      <c r="J7525">
        <v>0</v>
      </c>
      <c r="K7525">
        <v>176007</v>
      </c>
      <c r="L7525">
        <v>0</v>
      </c>
      <c r="M7525">
        <v>0</v>
      </c>
    </row>
    <row r="7526" spans="1:13" x14ac:dyDescent="0.25">
      <c r="A7526" s="9">
        <v>43100</v>
      </c>
      <c r="B7526" t="s">
        <v>63</v>
      </c>
      <c r="C7526" t="s">
        <v>73</v>
      </c>
      <c r="D7526" t="s">
        <v>73</v>
      </c>
      <c r="E7526" t="s">
        <v>74</v>
      </c>
      <c r="F7526" t="s">
        <v>12</v>
      </c>
      <c r="G7526" t="s">
        <v>21</v>
      </c>
      <c r="H7526" t="s">
        <v>22</v>
      </c>
      <c r="I7526">
        <v>777.38300124999989</v>
      </c>
      <c r="J7526">
        <v>777.38300124999989</v>
      </c>
      <c r="K7526">
        <v>176007</v>
      </c>
      <c r="L7526">
        <v>0.44167732036225826</v>
      </c>
      <c r="M7526">
        <v>0.44167732036225826</v>
      </c>
    </row>
    <row r="7527" spans="1:13" x14ac:dyDescent="0.25">
      <c r="A7527" s="9">
        <v>43100</v>
      </c>
      <c r="B7527" t="s">
        <v>63</v>
      </c>
      <c r="C7527" t="s">
        <v>73</v>
      </c>
      <c r="D7527" t="s">
        <v>73</v>
      </c>
      <c r="E7527" t="s">
        <v>74</v>
      </c>
      <c r="F7527" t="s">
        <v>12</v>
      </c>
      <c r="G7527" t="s">
        <v>23</v>
      </c>
      <c r="H7527" t="s">
        <v>24</v>
      </c>
      <c r="I7527">
        <v>37.324187000000002</v>
      </c>
      <c r="J7527">
        <v>37.324187000000002</v>
      </c>
      <c r="K7527">
        <v>176007</v>
      </c>
      <c r="L7527">
        <v>2.1206081008141722E-2</v>
      </c>
      <c r="M7527">
        <v>2.1206081008141722E-2</v>
      </c>
    </row>
    <row r="7528" spans="1:13" x14ac:dyDescent="0.25">
      <c r="A7528" s="9">
        <v>43100</v>
      </c>
      <c r="B7528" t="s">
        <v>63</v>
      </c>
      <c r="C7528" t="s">
        <v>73</v>
      </c>
      <c r="D7528" t="s">
        <v>73</v>
      </c>
      <c r="E7528" t="s">
        <v>74</v>
      </c>
      <c r="F7528" t="s">
        <v>12</v>
      </c>
      <c r="G7528" t="s">
        <v>25</v>
      </c>
      <c r="H7528" t="s">
        <v>26</v>
      </c>
      <c r="I7528">
        <v>269.75525181999996</v>
      </c>
      <c r="J7528">
        <v>269.75525181999996</v>
      </c>
      <c r="K7528">
        <v>176007</v>
      </c>
      <c r="L7528">
        <v>0.15326393371854527</v>
      </c>
      <c r="M7528">
        <v>0.15326393371854527</v>
      </c>
    </row>
    <row r="7529" spans="1:13" x14ac:dyDescent="0.25">
      <c r="A7529" s="9">
        <v>43100</v>
      </c>
      <c r="B7529" t="s">
        <v>63</v>
      </c>
      <c r="C7529" t="s">
        <v>73</v>
      </c>
      <c r="D7529" t="s">
        <v>73</v>
      </c>
      <c r="E7529" t="s">
        <v>74</v>
      </c>
      <c r="F7529" t="s">
        <v>12</v>
      </c>
      <c r="G7529" t="s">
        <v>27</v>
      </c>
      <c r="H7529" t="s">
        <v>28</v>
      </c>
      <c r="I7529">
        <v>470.30356242999994</v>
      </c>
      <c r="J7529">
        <v>470.30356242999994</v>
      </c>
      <c r="K7529">
        <v>176007</v>
      </c>
      <c r="L7529">
        <v>0.26720730563557127</v>
      </c>
      <c r="M7529">
        <v>0.26720730563557127</v>
      </c>
    </row>
    <row r="7530" spans="1:13" x14ac:dyDescent="0.25">
      <c r="A7530" s="9">
        <v>43100</v>
      </c>
      <c r="B7530" t="s">
        <v>63</v>
      </c>
      <c r="C7530" t="s">
        <v>73</v>
      </c>
      <c r="D7530" t="s">
        <v>73</v>
      </c>
      <c r="E7530" t="s">
        <v>74</v>
      </c>
      <c r="F7530" t="s">
        <v>12</v>
      </c>
      <c r="G7530" t="s">
        <v>29</v>
      </c>
      <c r="H7530" t="s">
        <v>30</v>
      </c>
      <c r="I7530">
        <v>301.92138526428573</v>
      </c>
      <c r="J7530">
        <v>301.92138526428573</v>
      </c>
      <c r="K7530">
        <v>176007</v>
      </c>
      <c r="L7530">
        <v>0.1715394190369052</v>
      </c>
      <c r="M7530">
        <v>0.1715394190369052</v>
      </c>
    </row>
    <row r="7531" spans="1:13" x14ac:dyDescent="0.25">
      <c r="A7531" s="9">
        <v>43100</v>
      </c>
      <c r="B7531" t="s">
        <v>63</v>
      </c>
      <c r="C7531" t="s">
        <v>73</v>
      </c>
      <c r="D7531" t="s">
        <v>73</v>
      </c>
      <c r="E7531" t="s">
        <v>74</v>
      </c>
      <c r="F7531" t="s">
        <v>12</v>
      </c>
      <c r="G7531" t="s">
        <v>31</v>
      </c>
      <c r="H7531" t="s">
        <v>32</v>
      </c>
      <c r="I7531">
        <v>301.92138526428573</v>
      </c>
      <c r="J7531">
        <v>301.92138526428573</v>
      </c>
      <c r="K7531">
        <v>176007</v>
      </c>
      <c r="L7531">
        <v>0.1715394190369052</v>
      </c>
      <c r="M7531">
        <v>0.1715394190369052</v>
      </c>
    </row>
    <row r="7532" spans="1:13" x14ac:dyDescent="0.25">
      <c r="A7532" s="9">
        <v>43100</v>
      </c>
      <c r="B7532" t="s">
        <v>63</v>
      </c>
      <c r="C7532" t="s">
        <v>73</v>
      </c>
      <c r="D7532" t="s">
        <v>73</v>
      </c>
      <c r="E7532" t="s">
        <v>74</v>
      </c>
      <c r="F7532" t="s">
        <v>12</v>
      </c>
      <c r="G7532" t="s">
        <v>33</v>
      </c>
      <c r="H7532" t="s">
        <v>34</v>
      </c>
      <c r="I7532">
        <v>0</v>
      </c>
      <c r="J7532">
        <v>0</v>
      </c>
      <c r="K7532">
        <v>176007</v>
      </c>
      <c r="L7532">
        <v>0</v>
      </c>
      <c r="M7532">
        <v>0</v>
      </c>
    </row>
    <row r="7533" spans="1:13" x14ac:dyDescent="0.25">
      <c r="A7533" s="9">
        <v>43100</v>
      </c>
      <c r="B7533" t="s">
        <v>63</v>
      </c>
      <c r="C7533" t="s">
        <v>73</v>
      </c>
      <c r="D7533" t="s">
        <v>73</v>
      </c>
      <c r="E7533" t="s">
        <v>74</v>
      </c>
      <c r="F7533" t="s">
        <v>12</v>
      </c>
      <c r="G7533" t="s">
        <v>35</v>
      </c>
      <c r="H7533" t="s">
        <v>111</v>
      </c>
      <c r="I7533">
        <v>4786.4973909999999</v>
      </c>
      <c r="J7533">
        <v>4786.4973909999999</v>
      </c>
      <c r="K7533">
        <v>176007</v>
      </c>
      <c r="L7533">
        <v>2.7194926287022674</v>
      </c>
      <c r="M7533">
        <v>2.7194926287022674</v>
      </c>
    </row>
    <row r="7534" spans="1:13" x14ac:dyDescent="0.25">
      <c r="A7534" s="9">
        <v>43100</v>
      </c>
      <c r="B7534" t="s">
        <v>63</v>
      </c>
      <c r="C7534" t="s">
        <v>73</v>
      </c>
      <c r="D7534" t="s">
        <v>73</v>
      </c>
      <c r="E7534" t="s">
        <v>74</v>
      </c>
      <c r="F7534" t="s">
        <v>12</v>
      </c>
      <c r="G7534" t="s">
        <v>36</v>
      </c>
      <c r="H7534" t="s">
        <v>32</v>
      </c>
      <c r="I7534">
        <v>4766.7394275775378</v>
      </c>
      <c r="J7534">
        <v>4766.7394275775378</v>
      </c>
      <c r="K7534">
        <v>176007</v>
      </c>
      <c r="L7534">
        <v>2.7082669595967985</v>
      </c>
      <c r="M7534">
        <v>2.7082669595967985</v>
      </c>
    </row>
    <row r="7535" spans="1:13" x14ac:dyDescent="0.25">
      <c r="A7535" s="9">
        <v>43100</v>
      </c>
      <c r="B7535" t="s">
        <v>63</v>
      </c>
      <c r="C7535" t="s">
        <v>73</v>
      </c>
      <c r="D7535" t="s">
        <v>73</v>
      </c>
      <c r="E7535" t="s">
        <v>74</v>
      </c>
      <c r="F7535" t="s">
        <v>12</v>
      </c>
      <c r="G7535" t="s">
        <v>37</v>
      </c>
      <c r="H7535" t="s">
        <v>34</v>
      </c>
      <c r="I7535">
        <v>19.757963422462328</v>
      </c>
      <c r="J7535">
        <v>19.757963422462328</v>
      </c>
      <c r="K7535">
        <v>176007</v>
      </c>
      <c r="L7535">
        <v>1.1225669105468719E-2</v>
      </c>
      <c r="M7535">
        <v>1.1225669105468719E-2</v>
      </c>
    </row>
    <row r="7536" spans="1:13" x14ac:dyDescent="0.25">
      <c r="A7536" s="9">
        <v>43100</v>
      </c>
      <c r="B7536" t="s">
        <v>63</v>
      </c>
      <c r="C7536" t="s">
        <v>73</v>
      </c>
      <c r="D7536" t="s">
        <v>73</v>
      </c>
      <c r="E7536" t="s">
        <v>74</v>
      </c>
      <c r="F7536" t="s">
        <v>12</v>
      </c>
      <c r="G7536" t="s">
        <v>38</v>
      </c>
      <c r="H7536" t="s">
        <v>39</v>
      </c>
      <c r="I7536">
        <v>75.429164999999969</v>
      </c>
      <c r="J7536">
        <v>75.429164999999969</v>
      </c>
      <c r="K7536">
        <v>176007</v>
      </c>
      <c r="L7536">
        <v>4.2855775622560446E-2</v>
      </c>
      <c r="M7536">
        <v>4.2855775622560446E-2</v>
      </c>
    </row>
    <row r="7537" spans="1:13" x14ac:dyDescent="0.25">
      <c r="A7537" s="9">
        <v>43100</v>
      </c>
      <c r="B7537" t="s">
        <v>63</v>
      </c>
      <c r="C7537" t="s">
        <v>73</v>
      </c>
      <c r="D7537" t="s">
        <v>73</v>
      </c>
      <c r="E7537" t="s">
        <v>74</v>
      </c>
      <c r="F7537" t="s">
        <v>12</v>
      </c>
      <c r="G7537" t="s">
        <v>40</v>
      </c>
      <c r="H7537" t="s">
        <v>41</v>
      </c>
      <c r="I7537">
        <v>0</v>
      </c>
      <c r="J7537">
        <v>0</v>
      </c>
      <c r="K7537">
        <v>176007</v>
      </c>
      <c r="L7537">
        <v>0</v>
      </c>
      <c r="M7537">
        <v>0</v>
      </c>
    </row>
    <row r="7538" spans="1:13" x14ac:dyDescent="0.25">
      <c r="A7538" s="9">
        <v>43100</v>
      </c>
      <c r="B7538" t="s">
        <v>63</v>
      </c>
      <c r="C7538" t="s">
        <v>73</v>
      </c>
      <c r="D7538" t="s">
        <v>73</v>
      </c>
      <c r="E7538" t="s">
        <v>74</v>
      </c>
      <c r="F7538" t="s">
        <v>12</v>
      </c>
      <c r="G7538" t="s">
        <v>42</v>
      </c>
      <c r="H7538" t="s">
        <v>43</v>
      </c>
      <c r="I7538">
        <v>0</v>
      </c>
      <c r="J7538">
        <v>0</v>
      </c>
      <c r="K7538">
        <v>176007</v>
      </c>
      <c r="L7538">
        <v>0</v>
      </c>
      <c r="M7538">
        <v>0</v>
      </c>
    </row>
    <row r="7539" spans="1:13" x14ac:dyDescent="0.25">
      <c r="A7539" s="9">
        <v>43100</v>
      </c>
      <c r="B7539" t="s">
        <v>63</v>
      </c>
      <c r="C7539" t="s">
        <v>73</v>
      </c>
      <c r="D7539" t="s">
        <v>73</v>
      </c>
      <c r="E7539" t="s">
        <v>74</v>
      </c>
      <c r="F7539" t="s">
        <v>12</v>
      </c>
      <c r="G7539" t="s">
        <v>44</v>
      </c>
      <c r="H7539" t="s">
        <v>45</v>
      </c>
      <c r="I7539">
        <v>0</v>
      </c>
      <c r="J7539">
        <v>0</v>
      </c>
      <c r="K7539">
        <v>176007</v>
      </c>
      <c r="L7539">
        <v>0</v>
      </c>
      <c r="M7539">
        <v>0</v>
      </c>
    </row>
    <row r="7540" spans="1:13" x14ac:dyDescent="0.25">
      <c r="A7540" s="9">
        <v>43100</v>
      </c>
      <c r="B7540" t="s">
        <v>63</v>
      </c>
      <c r="C7540" t="s">
        <v>73</v>
      </c>
      <c r="D7540" t="s">
        <v>73</v>
      </c>
      <c r="E7540" t="s">
        <v>74</v>
      </c>
      <c r="F7540" t="s">
        <v>12</v>
      </c>
      <c r="G7540" t="s">
        <v>46</v>
      </c>
      <c r="H7540" t="s">
        <v>47</v>
      </c>
      <c r="I7540">
        <v>0</v>
      </c>
      <c r="J7540">
        <v>0</v>
      </c>
      <c r="K7540">
        <v>176007</v>
      </c>
      <c r="L7540">
        <v>0</v>
      </c>
      <c r="M7540">
        <v>0</v>
      </c>
    </row>
    <row r="7541" spans="1:13" x14ac:dyDescent="0.25">
      <c r="A7541" s="9">
        <v>43100</v>
      </c>
      <c r="B7541" t="s">
        <v>63</v>
      </c>
      <c r="C7541" t="s">
        <v>73</v>
      </c>
      <c r="D7541" t="s">
        <v>73</v>
      </c>
      <c r="E7541" t="s">
        <v>74</v>
      </c>
      <c r="F7541" t="s">
        <v>12</v>
      </c>
      <c r="G7541" t="s">
        <v>48</v>
      </c>
      <c r="H7541" t="s">
        <v>96</v>
      </c>
      <c r="I7541">
        <v>0</v>
      </c>
      <c r="J7541">
        <v>0</v>
      </c>
      <c r="K7541">
        <v>176007</v>
      </c>
      <c r="L7541">
        <v>0</v>
      </c>
      <c r="M7541">
        <v>0</v>
      </c>
    </row>
    <row r="7542" spans="1:13" x14ac:dyDescent="0.25">
      <c r="A7542" s="9">
        <v>43100</v>
      </c>
      <c r="B7542" t="s">
        <v>63</v>
      </c>
      <c r="C7542" t="s">
        <v>73</v>
      </c>
      <c r="D7542" t="s">
        <v>73</v>
      </c>
      <c r="E7542" t="s">
        <v>74</v>
      </c>
      <c r="F7542" t="s">
        <v>12</v>
      </c>
      <c r="G7542" t="s">
        <v>49</v>
      </c>
      <c r="H7542" t="s">
        <v>105</v>
      </c>
      <c r="I7542">
        <v>299.08435699999995</v>
      </c>
      <c r="J7542">
        <v>299.08435699999995</v>
      </c>
      <c r="K7542">
        <v>176007</v>
      </c>
      <c r="L7542">
        <v>0.16992753526848361</v>
      </c>
      <c r="M7542">
        <v>0.16992753526848361</v>
      </c>
    </row>
    <row r="7543" spans="1:13" x14ac:dyDescent="0.25">
      <c r="A7543" s="9">
        <v>43100</v>
      </c>
      <c r="B7543" t="s">
        <v>63</v>
      </c>
      <c r="C7543" t="s">
        <v>73</v>
      </c>
      <c r="D7543" t="s">
        <v>73</v>
      </c>
      <c r="E7543" t="s">
        <v>74</v>
      </c>
      <c r="F7543" t="s">
        <v>12</v>
      </c>
      <c r="G7543" t="s">
        <v>50</v>
      </c>
      <c r="H7543" t="s">
        <v>51</v>
      </c>
      <c r="I7543">
        <v>39.540190000000003</v>
      </c>
      <c r="J7543">
        <v>39.540190000000003</v>
      </c>
      <c r="K7543">
        <v>176007</v>
      </c>
      <c r="L7543">
        <v>2.2465123546222595E-2</v>
      </c>
      <c r="M7543">
        <v>2.2465123546222595E-2</v>
      </c>
    </row>
    <row r="7544" spans="1:13" x14ac:dyDescent="0.25">
      <c r="A7544" s="9">
        <v>43100</v>
      </c>
      <c r="B7544" t="s">
        <v>63</v>
      </c>
      <c r="C7544" t="s">
        <v>73</v>
      </c>
      <c r="D7544" t="s">
        <v>73</v>
      </c>
      <c r="E7544" t="s">
        <v>74</v>
      </c>
      <c r="F7544" t="s">
        <v>12</v>
      </c>
      <c r="G7544" t="s">
        <v>52</v>
      </c>
      <c r="H7544" t="s">
        <v>107</v>
      </c>
      <c r="I7544">
        <v>259.54416699999996</v>
      </c>
      <c r="J7544">
        <v>259.54416699999996</v>
      </c>
      <c r="K7544">
        <v>176007</v>
      </c>
      <c r="L7544">
        <v>0.14746241172226102</v>
      </c>
      <c r="M7544">
        <v>0.14746241172226102</v>
      </c>
    </row>
    <row r="7545" spans="1:13" x14ac:dyDescent="0.25">
      <c r="A7545" s="9">
        <v>43100</v>
      </c>
      <c r="B7545" t="s">
        <v>63</v>
      </c>
      <c r="C7545" t="s">
        <v>73</v>
      </c>
      <c r="D7545" t="s">
        <v>73</v>
      </c>
      <c r="E7545" t="s">
        <v>74</v>
      </c>
      <c r="F7545" t="s">
        <v>53</v>
      </c>
      <c r="G7545" t="s">
        <v>54</v>
      </c>
      <c r="H7545" t="s">
        <v>55</v>
      </c>
      <c r="I7545">
        <v>6238.3620337414495</v>
      </c>
      <c r="J7545">
        <v>-6238.3620337414495</v>
      </c>
      <c r="K7545">
        <v>176007</v>
      </c>
      <c r="L7545">
        <v>3.5443829130326918</v>
      </c>
      <c r="M7545">
        <v>-3.5443829130326918</v>
      </c>
    </row>
    <row r="7546" spans="1:13" x14ac:dyDescent="0.25">
      <c r="A7546" s="9">
        <v>43100</v>
      </c>
      <c r="B7546" t="s">
        <v>63</v>
      </c>
      <c r="C7546" t="s">
        <v>73</v>
      </c>
      <c r="D7546" t="s">
        <v>73</v>
      </c>
      <c r="E7546" t="s">
        <v>74</v>
      </c>
      <c r="F7546" t="s">
        <v>53</v>
      </c>
      <c r="G7546" t="s">
        <v>15</v>
      </c>
      <c r="H7546" t="s">
        <v>16</v>
      </c>
      <c r="I7546">
        <v>0</v>
      </c>
      <c r="J7546">
        <v>0</v>
      </c>
      <c r="K7546">
        <v>176007</v>
      </c>
      <c r="L7546">
        <v>0</v>
      </c>
      <c r="M7546">
        <v>0</v>
      </c>
    </row>
    <row r="7547" spans="1:13" x14ac:dyDescent="0.25">
      <c r="A7547" s="9">
        <v>43100</v>
      </c>
      <c r="B7547" t="s">
        <v>63</v>
      </c>
      <c r="C7547" t="s">
        <v>73</v>
      </c>
      <c r="D7547" t="s">
        <v>73</v>
      </c>
      <c r="E7547" t="s">
        <v>74</v>
      </c>
      <c r="F7547" t="s">
        <v>53</v>
      </c>
      <c r="G7547" t="s">
        <v>17</v>
      </c>
      <c r="H7547" t="s">
        <v>18</v>
      </c>
      <c r="I7547">
        <v>0</v>
      </c>
      <c r="J7547">
        <v>0</v>
      </c>
      <c r="K7547">
        <v>176007</v>
      </c>
      <c r="L7547">
        <v>0</v>
      </c>
      <c r="M7547">
        <v>0</v>
      </c>
    </row>
    <row r="7548" spans="1:13" x14ac:dyDescent="0.25">
      <c r="A7548" s="9">
        <v>43100</v>
      </c>
      <c r="B7548" t="s">
        <v>63</v>
      </c>
      <c r="C7548" t="s">
        <v>73</v>
      </c>
      <c r="D7548" t="s">
        <v>73</v>
      </c>
      <c r="E7548" t="s">
        <v>74</v>
      </c>
      <c r="F7548" t="s">
        <v>53</v>
      </c>
      <c r="G7548" t="s">
        <v>19</v>
      </c>
      <c r="H7548" t="s">
        <v>20</v>
      </c>
      <c r="I7548">
        <v>0</v>
      </c>
      <c r="J7548">
        <v>0</v>
      </c>
      <c r="K7548">
        <v>176007</v>
      </c>
      <c r="L7548">
        <v>0</v>
      </c>
      <c r="M7548">
        <v>0</v>
      </c>
    </row>
    <row r="7549" spans="1:13" x14ac:dyDescent="0.25">
      <c r="A7549" s="9">
        <v>43100</v>
      </c>
      <c r="B7549" t="s">
        <v>63</v>
      </c>
      <c r="C7549" t="s">
        <v>73</v>
      </c>
      <c r="D7549" t="s">
        <v>73</v>
      </c>
      <c r="E7549" t="s">
        <v>74</v>
      </c>
      <c r="F7549" t="s">
        <v>53</v>
      </c>
      <c r="G7549" t="s">
        <v>21</v>
      </c>
      <c r="H7549" t="s">
        <v>22</v>
      </c>
      <c r="I7549">
        <v>0</v>
      </c>
      <c r="J7549">
        <v>0</v>
      </c>
      <c r="K7549">
        <v>176007</v>
      </c>
      <c r="L7549">
        <v>0</v>
      </c>
      <c r="M7549">
        <v>0</v>
      </c>
    </row>
    <row r="7550" spans="1:13" x14ac:dyDescent="0.25">
      <c r="A7550" s="9">
        <v>43100</v>
      </c>
      <c r="B7550" t="s">
        <v>63</v>
      </c>
      <c r="C7550" t="s">
        <v>73</v>
      </c>
      <c r="D7550" t="s">
        <v>73</v>
      </c>
      <c r="E7550" t="s">
        <v>74</v>
      </c>
      <c r="F7550" t="s">
        <v>53</v>
      </c>
      <c r="G7550" t="s">
        <v>23</v>
      </c>
      <c r="H7550" t="s">
        <v>24</v>
      </c>
      <c r="I7550">
        <v>0</v>
      </c>
      <c r="J7550">
        <v>0</v>
      </c>
      <c r="K7550">
        <v>176007</v>
      </c>
      <c r="L7550">
        <v>0</v>
      </c>
      <c r="M7550">
        <v>0</v>
      </c>
    </row>
    <row r="7551" spans="1:13" x14ac:dyDescent="0.25">
      <c r="A7551" s="9">
        <v>43100</v>
      </c>
      <c r="B7551" t="s">
        <v>63</v>
      </c>
      <c r="C7551" t="s">
        <v>73</v>
      </c>
      <c r="D7551" t="s">
        <v>73</v>
      </c>
      <c r="E7551" t="s">
        <v>74</v>
      </c>
      <c r="F7551" t="s">
        <v>53</v>
      </c>
      <c r="G7551" t="s">
        <v>25</v>
      </c>
      <c r="H7551" t="s">
        <v>26</v>
      </c>
      <c r="I7551">
        <v>0</v>
      </c>
      <c r="J7551">
        <v>0</v>
      </c>
      <c r="K7551">
        <v>176007</v>
      </c>
      <c r="L7551">
        <v>0</v>
      </c>
      <c r="M7551">
        <v>0</v>
      </c>
    </row>
    <row r="7552" spans="1:13" x14ac:dyDescent="0.25">
      <c r="A7552" s="9">
        <v>43100</v>
      </c>
      <c r="B7552" t="s">
        <v>63</v>
      </c>
      <c r="C7552" t="s">
        <v>73</v>
      </c>
      <c r="D7552" t="s">
        <v>73</v>
      </c>
      <c r="E7552" t="s">
        <v>74</v>
      </c>
      <c r="F7552" t="s">
        <v>53</v>
      </c>
      <c r="G7552" t="s">
        <v>27</v>
      </c>
      <c r="H7552" t="s">
        <v>28</v>
      </c>
      <c r="I7552">
        <v>0</v>
      </c>
      <c r="J7552">
        <v>0</v>
      </c>
      <c r="K7552">
        <v>176007</v>
      </c>
      <c r="L7552">
        <v>0</v>
      </c>
      <c r="M7552">
        <v>0</v>
      </c>
    </row>
    <row r="7553" spans="1:13" x14ac:dyDescent="0.25">
      <c r="A7553" s="9">
        <v>43100</v>
      </c>
      <c r="B7553" t="s">
        <v>63</v>
      </c>
      <c r="C7553" t="s">
        <v>73</v>
      </c>
      <c r="D7553" t="s">
        <v>73</v>
      </c>
      <c r="E7553" t="s">
        <v>74</v>
      </c>
      <c r="F7553" t="s">
        <v>53</v>
      </c>
      <c r="G7553" t="s">
        <v>29</v>
      </c>
      <c r="H7553" t="s">
        <v>30</v>
      </c>
      <c r="I7553">
        <v>0</v>
      </c>
      <c r="J7553">
        <v>0</v>
      </c>
      <c r="K7553">
        <v>176007</v>
      </c>
      <c r="L7553">
        <v>0</v>
      </c>
      <c r="M7553">
        <v>0</v>
      </c>
    </row>
    <row r="7554" spans="1:13" x14ac:dyDescent="0.25">
      <c r="A7554" s="9">
        <v>43100</v>
      </c>
      <c r="B7554" t="s">
        <v>63</v>
      </c>
      <c r="C7554" t="s">
        <v>73</v>
      </c>
      <c r="D7554" t="s">
        <v>73</v>
      </c>
      <c r="E7554" t="s">
        <v>74</v>
      </c>
      <c r="F7554" t="s">
        <v>53</v>
      </c>
      <c r="G7554" t="s">
        <v>31</v>
      </c>
      <c r="H7554" t="s">
        <v>32</v>
      </c>
      <c r="I7554">
        <v>0</v>
      </c>
      <c r="J7554">
        <v>0</v>
      </c>
      <c r="K7554">
        <v>176007</v>
      </c>
      <c r="L7554">
        <v>0</v>
      </c>
      <c r="M7554">
        <v>0</v>
      </c>
    </row>
    <row r="7555" spans="1:13" x14ac:dyDescent="0.25">
      <c r="A7555" s="9">
        <v>43100</v>
      </c>
      <c r="B7555" t="s">
        <v>63</v>
      </c>
      <c r="C7555" t="s">
        <v>73</v>
      </c>
      <c r="D7555" t="s">
        <v>73</v>
      </c>
      <c r="E7555" t="s">
        <v>74</v>
      </c>
      <c r="F7555" t="s">
        <v>53</v>
      </c>
      <c r="G7555" t="s">
        <v>33</v>
      </c>
      <c r="H7555" t="s">
        <v>34</v>
      </c>
      <c r="I7555">
        <v>0</v>
      </c>
      <c r="J7555">
        <v>0</v>
      </c>
      <c r="K7555">
        <v>176007</v>
      </c>
      <c r="L7555">
        <v>0</v>
      </c>
      <c r="M7555">
        <v>0</v>
      </c>
    </row>
    <row r="7556" spans="1:13" x14ac:dyDescent="0.25">
      <c r="A7556" s="9">
        <v>43100</v>
      </c>
      <c r="B7556" t="s">
        <v>63</v>
      </c>
      <c r="C7556" t="s">
        <v>73</v>
      </c>
      <c r="D7556" t="s">
        <v>73</v>
      </c>
      <c r="E7556" t="s">
        <v>74</v>
      </c>
      <c r="F7556" t="s">
        <v>53</v>
      </c>
      <c r="G7556" t="s">
        <v>35</v>
      </c>
      <c r="H7556" t="s">
        <v>111</v>
      </c>
      <c r="I7556">
        <v>3639.9313539999998</v>
      </c>
      <c r="J7556">
        <v>-3639.9313539999998</v>
      </c>
      <c r="K7556">
        <v>176007</v>
      </c>
      <c r="L7556">
        <v>2.0680605623639967</v>
      </c>
      <c r="M7556">
        <v>-2.0680605623639967</v>
      </c>
    </row>
    <row r="7557" spans="1:13" x14ac:dyDescent="0.25">
      <c r="A7557" s="9">
        <v>43100</v>
      </c>
      <c r="B7557" t="s">
        <v>63</v>
      </c>
      <c r="C7557" t="s">
        <v>73</v>
      </c>
      <c r="D7557" t="s">
        <v>73</v>
      </c>
      <c r="E7557" t="s">
        <v>74</v>
      </c>
      <c r="F7557" t="s">
        <v>53</v>
      </c>
      <c r="G7557" t="s">
        <v>36</v>
      </c>
      <c r="H7557" t="s">
        <v>32</v>
      </c>
      <c r="I7557">
        <v>242.76158221873163</v>
      </c>
      <c r="J7557">
        <v>-242.76158221873163</v>
      </c>
      <c r="K7557">
        <v>176007</v>
      </c>
      <c r="L7557">
        <v>0.13792723142757485</v>
      </c>
      <c r="M7557">
        <v>-0.13792723142757485</v>
      </c>
    </row>
    <row r="7558" spans="1:13" x14ac:dyDescent="0.25">
      <c r="A7558" s="9">
        <v>43100</v>
      </c>
      <c r="B7558" t="s">
        <v>63</v>
      </c>
      <c r="C7558" t="s">
        <v>73</v>
      </c>
      <c r="D7558" t="s">
        <v>73</v>
      </c>
      <c r="E7558" t="s">
        <v>74</v>
      </c>
      <c r="F7558" t="s">
        <v>53</v>
      </c>
      <c r="G7558" t="s">
        <v>37</v>
      </c>
      <c r="H7558" t="s">
        <v>34</v>
      </c>
      <c r="I7558">
        <v>3397.1697717812681</v>
      </c>
      <c r="J7558">
        <v>-3397.1697717812681</v>
      </c>
      <c r="K7558">
        <v>176007</v>
      </c>
      <c r="L7558">
        <v>1.9301333309364219</v>
      </c>
      <c r="M7558">
        <v>-1.9301333309364219</v>
      </c>
    </row>
    <row r="7559" spans="1:13" x14ac:dyDescent="0.25">
      <c r="A7559" s="9">
        <v>43100</v>
      </c>
      <c r="B7559" t="s">
        <v>63</v>
      </c>
      <c r="C7559" t="s">
        <v>73</v>
      </c>
      <c r="D7559" t="s">
        <v>73</v>
      </c>
      <c r="E7559" t="s">
        <v>74</v>
      </c>
      <c r="F7559" t="s">
        <v>53</v>
      </c>
      <c r="G7559" t="s">
        <v>38</v>
      </c>
      <c r="H7559" t="s">
        <v>39</v>
      </c>
      <c r="I7559">
        <v>2447.9058487414504</v>
      </c>
      <c r="J7559">
        <v>-2447.9058487414504</v>
      </c>
      <c r="K7559">
        <v>176007</v>
      </c>
      <c r="L7559">
        <v>1.3908002799555987</v>
      </c>
      <c r="M7559">
        <v>-1.3908002799555987</v>
      </c>
    </row>
    <row r="7560" spans="1:13" x14ac:dyDescent="0.25">
      <c r="A7560" s="9">
        <v>43100</v>
      </c>
      <c r="B7560" t="s">
        <v>63</v>
      </c>
      <c r="C7560" t="s">
        <v>73</v>
      </c>
      <c r="D7560" t="s">
        <v>73</v>
      </c>
      <c r="E7560" t="s">
        <v>74</v>
      </c>
      <c r="F7560" t="s">
        <v>53</v>
      </c>
      <c r="G7560" t="s">
        <v>40</v>
      </c>
      <c r="H7560" t="s">
        <v>41</v>
      </c>
      <c r="I7560">
        <v>0</v>
      </c>
      <c r="J7560">
        <v>0</v>
      </c>
      <c r="K7560">
        <v>176007</v>
      </c>
      <c r="L7560">
        <v>0</v>
      </c>
      <c r="M7560">
        <v>0</v>
      </c>
    </row>
    <row r="7561" spans="1:13" x14ac:dyDescent="0.25">
      <c r="A7561" s="9">
        <v>43100</v>
      </c>
      <c r="B7561" t="s">
        <v>63</v>
      </c>
      <c r="C7561" t="s">
        <v>73</v>
      </c>
      <c r="D7561" t="s">
        <v>73</v>
      </c>
      <c r="E7561" t="s">
        <v>74</v>
      </c>
      <c r="F7561" t="s">
        <v>53</v>
      </c>
      <c r="G7561" t="s">
        <v>42</v>
      </c>
      <c r="H7561" t="s">
        <v>43</v>
      </c>
      <c r="I7561">
        <v>0</v>
      </c>
      <c r="J7561">
        <v>0</v>
      </c>
      <c r="K7561">
        <v>176007</v>
      </c>
      <c r="L7561">
        <v>0</v>
      </c>
      <c r="M7561">
        <v>0</v>
      </c>
    </row>
    <row r="7562" spans="1:13" x14ac:dyDescent="0.25">
      <c r="A7562" s="9">
        <v>43100</v>
      </c>
      <c r="B7562" t="s">
        <v>63</v>
      </c>
      <c r="C7562" t="s">
        <v>73</v>
      </c>
      <c r="D7562" t="s">
        <v>73</v>
      </c>
      <c r="E7562" t="s">
        <v>74</v>
      </c>
      <c r="F7562" t="s">
        <v>53</v>
      </c>
      <c r="G7562" t="s">
        <v>44</v>
      </c>
      <c r="H7562" t="s">
        <v>45</v>
      </c>
      <c r="I7562">
        <v>0</v>
      </c>
      <c r="J7562">
        <v>0</v>
      </c>
      <c r="K7562">
        <v>176007</v>
      </c>
      <c r="L7562">
        <v>0</v>
      </c>
      <c r="M7562">
        <v>0</v>
      </c>
    </row>
    <row r="7563" spans="1:13" x14ac:dyDescent="0.25">
      <c r="A7563" s="9">
        <v>43100</v>
      </c>
      <c r="B7563" t="s">
        <v>63</v>
      </c>
      <c r="C7563" t="s">
        <v>73</v>
      </c>
      <c r="D7563" t="s">
        <v>73</v>
      </c>
      <c r="E7563" t="s">
        <v>74</v>
      </c>
      <c r="F7563" t="s">
        <v>53</v>
      </c>
      <c r="G7563" t="s">
        <v>46</v>
      </c>
      <c r="H7563" t="s">
        <v>47</v>
      </c>
      <c r="I7563">
        <v>0</v>
      </c>
      <c r="J7563">
        <v>0</v>
      </c>
      <c r="K7563">
        <v>176007</v>
      </c>
      <c r="L7563">
        <v>0</v>
      </c>
      <c r="M7563">
        <v>0</v>
      </c>
    </row>
    <row r="7564" spans="1:13" x14ac:dyDescent="0.25">
      <c r="A7564" s="9">
        <v>43100</v>
      </c>
      <c r="B7564" t="s">
        <v>63</v>
      </c>
      <c r="C7564" t="s">
        <v>73</v>
      </c>
      <c r="D7564" t="s">
        <v>73</v>
      </c>
      <c r="E7564" t="s">
        <v>74</v>
      </c>
      <c r="F7564" t="s">
        <v>53</v>
      </c>
      <c r="G7564" t="s">
        <v>48</v>
      </c>
      <c r="H7564" t="s">
        <v>96</v>
      </c>
      <c r="I7564">
        <v>0</v>
      </c>
      <c r="J7564">
        <v>0</v>
      </c>
      <c r="K7564">
        <v>176007</v>
      </c>
      <c r="L7564">
        <v>0</v>
      </c>
      <c r="M7564">
        <v>0</v>
      </c>
    </row>
    <row r="7565" spans="1:13" x14ac:dyDescent="0.25">
      <c r="A7565" s="9">
        <v>43100</v>
      </c>
      <c r="B7565" t="s">
        <v>63</v>
      </c>
      <c r="C7565" t="s">
        <v>73</v>
      </c>
      <c r="D7565" t="s">
        <v>73</v>
      </c>
      <c r="E7565" t="s">
        <v>74</v>
      </c>
      <c r="F7565" t="s">
        <v>53</v>
      </c>
      <c r="G7565" t="s">
        <v>49</v>
      </c>
      <c r="H7565" t="s">
        <v>56</v>
      </c>
      <c r="I7565">
        <v>150.52483099999998</v>
      </c>
      <c r="J7565">
        <v>-150.52483099999998</v>
      </c>
      <c r="K7565">
        <v>176007</v>
      </c>
      <c r="L7565">
        <v>8.5522070713096629E-2</v>
      </c>
      <c r="M7565">
        <v>-8.5522070713096629E-2</v>
      </c>
    </row>
    <row r="7566" spans="1:13" x14ac:dyDescent="0.25">
      <c r="A7566" s="9">
        <v>43100</v>
      </c>
      <c r="B7566" t="s">
        <v>63</v>
      </c>
      <c r="C7566" t="s">
        <v>73</v>
      </c>
      <c r="D7566" t="s">
        <v>73</v>
      </c>
      <c r="E7566" t="s">
        <v>74</v>
      </c>
      <c r="F7566" t="s">
        <v>53</v>
      </c>
      <c r="G7566" t="s">
        <v>50</v>
      </c>
      <c r="H7566" t="s">
        <v>51</v>
      </c>
      <c r="I7566">
        <v>63.635768999999989</v>
      </c>
      <c r="J7566">
        <v>-63.635768999999989</v>
      </c>
      <c r="K7566">
        <v>176007</v>
      </c>
      <c r="L7566">
        <v>3.6155248938962652E-2</v>
      </c>
      <c r="M7566">
        <v>-3.6155248938962652E-2</v>
      </c>
    </row>
    <row r="7567" spans="1:13" x14ac:dyDescent="0.25">
      <c r="A7567" s="9">
        <v>43100</v>
      </c>
      <c r="B7567" t="s">
        <v>63</v>
      </c>
      <c r="C7567" t="s">
        <v>73</v>
      </c>
      <c r="D7567" t="s">
        <v>73</v>
      </c>
      <c r="E7567" t="s">
        <v>74</v>
      </c>
      <c r="F7567" t="s">
        <v>53</v>
      </c>
      <c r="G7567" t="s">
        <v>52</v>
      </c>
      <c r="H7567" t="s">
        <v>57</v>
      </c>
      <c r="I7567">
        <v>86.889061999999981</v>
      </c>
      <c r="J7567">
        <v>-86.889061999999981</v>
      </c>
      <c r="K7567">
        <v>176007</v>
      </c>
      <c r="L7567">
        <v>4.9366821774133977E-2</v>
      </c>
      <c r="M7567">
        <v>-4.9366821774133977E-2</v>
      </c>
    </row>
    <row r="7568" spans="1:13" x14ac:dyDescent="0.25">
      <c r="A7568" s="9">
        <v>43100</v>
      </c>
      <c r="B7568" t="s">
        <v>63</v>
      </c>
      <c r="C7568" t="s">
        <v>73</v>
      </c>
      <c r="D7568" t="s">
        <v>73</v>
      </c>
      <c r="E7568" t="s">
        <v>74</v>
      </c>
      <c r="F7568" t="s">
        <v>58</v>
      </c>
      <c r="G7568" t="s">
        <v>59</v>
      </c>
      <c r="H7568" t="s">
        <v>60</v>
      </c>
      <c r="I7568">
        <v>1.9532657728350387</v>
      </c>
      <c r="J7568">
        <v>1.9532657728350387</v>
      </c>
      <c r="K7568">
        <v>176007</v>
      </c>
      <c r="L7568">
        <v>1.1097659597828716E-3</v>
      </c>
      <c r="M7568">
        <v>1.1097659597828716E-3</v>
      </c>
    </row>
    <row r="7569" spans="1:13" x14ac:dyDescent="0.25">
      <c r="A7569" s="9">
        <v>43100</v>
      </c>
      <c r="B7569" t="s">
        <v>63</v>
      </c>
      <c r="C7569" t="s">
        <v>75</v>
      </c>
      <c r="D7569" t="s">
        <v>75</v>
      </c>
      <c r="E7569" t="s">
        <v>76</v>
      </c>
      <c r="F7569" t="s">
        <v>12</v>
      </c>
      <c r="G7569" t="s">
        <v>13</v>
      </c>
      <c r="H7569" t="s">
        <v>14</v>
      </c>
      <c r="I7569">
        <v>2628.3779552099995</v>
      </c>
      <c r="J7569">
        <v>2628.3779552099995</v>
      </c>
      <c r="K7569">
        <v>176007</v>
      </c>
      <c r="L7569">
        <v>1.493337171368184</v>
      </c>
      <c r="M7569">
        <v>1.493337171368184</v>
      </c>
    </row>
    <row r="7570" spans="1:13" x14ac:dyDescent="0.25">
      <c r="A7570" s="9">
        <v>43100</v>
      </c>
      <c r="B7570" t="s">
        <v>63</v>
      </c>
      <c r="C7570" t="s">
        <v>75</v>
      </c>
      <c r="D7570" t="s">
        <v>75</v>
      </c>
      <c r="E7570" t="s">
        <v>76</v>
      </c>
      <c r="F7570" t="s">
        <v>12</v>
      </c>
      <c r="G7570" t="s">
        <v>15</v>
      </c>
      <c r="H7570" t="s">
        <v>16</v>
      </c>
      <c r="I7570">
        <v>0</v>
      </c>
      <c r="J7570">
        <v>0</v>
      </c>
      <c r="K7570">
        <v>176007</v>
      </c>
      <c r="L7570">
        <v>0</v>
      </c>
      <c r="M7570">
        <v>0</v>
      </c>
    </row>
    <row r="7571" spans="1:13" x14ac:dyDescent="0.25">
      <c r="A7571" s="9">
        <v>43100</v>
      </c>
      <c r="B7571" t="s">
        <v>63</v>
      </c>
      <c r="C7571" t="s">
        <v>75</v>
      </c>
      <c r="D7571" t="s">
        <v>75</v>
      </c>
      <c r="E7571" t="s">
        <v>76</v>
      </c>
      <c r="F7571" t="s">
        <v>12</v>
      </c>
      <c r="G7571" t="s">
        <v>17</v>
      </c>
      <c r="H7571" t="s">
        <v>18</v>
      </c>
      <c r="I7571">
        <v>0</v>
      </c>
      <c r="J7571">
        <v>0</v>
      </c>
      <c r="K7571">
        <v>176007</v>
      </c>
      <c r="L7571">
        <v>0</v>
      </c>
      <c r="M7571">
        <v>0</v>
      </c>
    </row>
    <row r="7572" spans="1:13" x14ac:dyDescent="0.25">
      <c r="A7572" s="9">
        <v>43100</v>
      </c>
      <c r="B7572" t="s">
        <v>63</v>
      </c>
      <c r="C7572" t="s">
        <v>75</v>
      </c>
      <c r="D7572" t="s">
        <v>75</v>
      </c>
      <c r="E7572" t="s">
        <v>76</v>
      </c>
      <c r="F7572" t="s">
        <v>12</v>
      </c>
      <c r="G7572" t="s">
        <v>19</v>
      </c>
      <c r="H7572" t="s">
        <v>20</v>
      </c>
      <c r="I7572">
        <v>0</v>
      </c>
      <c r="J7572">
        <v>0</v>
      </c>
      <c r="K7572">
        <v>176007</v>
      </c>
      <c r="L7572">
        <v>0</v>
      </c>
      <c r="M7572">
        <v>0</v>
      </c>
    </row>
    <row r="7573" spans="1:13" x14ac:dyDescent="0.25">
      <c r="A7573" s="9">
        <v>43100</v>
      </c>
      <c r="B7573" t="s">
        <v>63</v>
      </c>
      <c r="C7573" t="s">
        <v>75</v>
      </c>
      <c r="D7573" t="s">
        <v>75</v>
      </c>
      <c r="E7573" t="s">
        <v>76</v>
      </c>
      <c r="F7573" t="s">
        <v>12</v>
      </c>
      <c r="G7573" t="s">
        <v>21</v>
      </c>
      <c r="H7573" t="s">
        <v>22</v>
      </c>
      <c r="I7573">
        <v>676.7808262399999</v>
      </c>
      <c r="J7573">
        <v>676.7808262399999</v>
      </c>
      <c r="K7573">
        <v>176007</v>
      </c>
      <c r="L7573">
        <v>0.38451926698369943</v>
      </c>
      <c r="M7573">
        <v>0.38451926698369943</v>
      </c>
    </row>
    <row r="7574" spans="1:13" x14ac:dyDescent="0.25">
      <c r="A7574" s="9">
        <v>43100</v>
      </c>
      <c r="B7574" t="s">
        <v>63</v>
      </c>
      <c r="C7574" t="s">
        <v>75</v>
      </c>
      <c r="D7574" t="s">
        <v>75</v>
      </c>
      <c r="E7574" t="s">
        <v>76</v>
      </c>
      <c r="F7574" t="s">
        <v>12</v>
      </c>
      <c r="G7574" t="s">
        <v>23</v>
      </c>
      <c r="H7574" t="s">
        <v>24</v>
      </c>
      <c r="I7574">
        <v>30.691836180000003</v>
      </c>
      <c r="J7574">
        <v>30.691836180000003</v>
      </c>
      <c r="K7574">
        <v>176007</v>
      </c>
      <c r="L7574">
        <v>1.7437849733249248E-2</v>
      </c>
      <c r="M7574">
        <v>1.7437849733249248E-2</v>
      </c>
    </row>
    <row r="7575" spans="1:13" x14ac:dyDescent="0.25">
      <c r="A7575" s="9">
        <v>43100</v>
      </c>
      <c r="B7575" t="s">
        <v>63</v>
      </c>
      <c r="C7575" t="s">
        <v>75</v>
      </c>
      <c r="D7575" t="s">
        <v>75</v>
      </c>
      <c r="E7575" t="s">
        <v>76</v>
      </c>
      <c r="F7575" t="s">
        <v>12</v>
      </c>
      <c r="G7575" t="s">
        <v>25</v>
      </c>
      <c r="H7575" t="s">
        <v>26</v>
      </c>
      <c r="I7575">
        <v>83.109549200000004</v>
      </c>
      <c r="J7575">
        <v>83.109549200000004</v>
      </c>
      <c r="K7575">
        <v>176007</v>
      </c>
      <c r="L7575">
        <v>4.7219456726152943E-2</v>
      </c>
      <c r="M7575">
        <v>4.7219456726152943E-2</v>
      </c>
    </row>
    <row r="7576" spans="1:13" x14ac:dyDescent="0.25">
      <c r="A7576" s="9">
        <v>43100</v>
      </c>
      <c r="B7576" t="s">
        <v>63</v>
      </c>
      <c r="C7576" t="s">
        <v>75</v>
      </c>
      <c r="D7576" t="s">
        <v>75</v>
      </c>
      <c r="E7576" t="s">
        <v>76</v>
      </c>
      <c r="F7576" t="s">
        <v>12</v>
      </c>
      <c r="G7576" t="s">
        <v>27</v>
      </c>
      <c r="H7576" t="s">
        <v>28</v>
      </c>
      <c r="I7576">
        <v>562.97944085999995</v>
      </c>
      <c r="J7576">
        <v>562.97944085999995</v>
      </c>
      <c r="K7576">
        <v>176007</v>
      </c>
      <c r="L7576">
        <v>0.31986196052429733</v>
      </c>
      <c r="M7576">
        <v>0.31986196052429733</v>
      </c>
    </row>
    <row r="7577" spans="1:13" x14ac:dyDescent="0.25">
      <c r="A7577" s="9">
        <v>43100</v>
      </c>
      <c r="B7577" t="s">
        <v>63</v>
      </c>
      <c r="C7577" t="s">
        <v>75</v>
      </c>
      <c r="D7577" t="s">
        <v>75</v>
      </c>
      <c r="E7577" t="s">
        <v>76</v>
      </c>
      <c r="F7577" t="s">
        <v>12</v>
      </c>
      <c r="G7577" t="s">
        <v>29</v>
      </c>
      <c r="H7577" t="s">
        <v>30</v>
      </c>
      <c r="I7577">
        <v>840.8544155400001</v>
      </c>
      <c r="J7577">
        <v>840.8544155400001</v>
      </c>
      <c r="K7577">
        <v>176007</v>
      </c>
      <c r="L7577">
        <v>0.47773918965722961</v>
      </c>
      <c r="M7577">
        <v>0.47773918965722961</v>
      </c>
    </row>
    <row r="7578" spans="1:13" x14ac:dyDescent="0.25">
      <c r="A7578" s="9">
        <v>43100</v>
      </c>
      <c r="B7578" t="s">
        <v>63</v>
      </c>
      <c r="C7578" t="s">
        <v>75</v>
      </c>
      <c r="D7578" t="s">
        <v>75</v>
      </c>
      <c r="E7578" t="s">
        <v>76</v>
      </c>
      <c r="F7578" t="s">
        <v>12</v>
      </c>
      <c r="G7578" t="s">
        <v>31</v>
      </c>
      <c r="H7578" t="s">
        <v>32</v>
      </c>
      <c r="I7578">
        <v>840.8544155400001</v>
      </c>
      <c r="J7578">
        <v>840.8544155400001</v>
      </c>
      <c r="K7578">
        <v>176007</v>
      </c>
      <c r="L7578">
        <v>0.47773918965722961</v>
      </c>
      <c r="M7578">
        <v>0.47773918965722961</v>
      </c>
    </row>
    <row r="7579" spans="1:13" x14ac:dyDescent="0.25">
      <c r="A7579" s="9">
        <v>43100</v>
      </c>
      <c r="B7579" t="s">
        <v>63</v>
      </c>
      <c r="C7579" t="s">
        <v>75</v>
      </c>
      <c r="D7579" t="s">
        <v>75</v>
      </c>
      <c r="E7579" t="s">
        <v>76</v>
      </c>
      <c r="F7579" t="s">
        <v>12</v>
      </c>
      <c r="G7579" t="s">
        <v>33</v>
      </c>
      <c r="H7579" t="s">
        <v>34</v>
      </c>
      <c r="I7579">
        <v>0</v>
      </c>
      <c r="J7579">
        <v>0</v>
      </c>
      <c r="K7579">
        <v>176007</v>
      </c>
      <c r="L7579">
        <v>0</v>
      </c>
      <c r="M7579">
        <v>0</v>
      </c>
    </row>
    <row r="7580" spans="1:13" x14ac:dyDescent="0.25">
      <c r="A7580" s="9">
        <v>43100</v>
      </c>
      <c r="B7580" t="s">
        <v>63</v>
      </c>
      <c r="C7580" t="s">
        <v>75</v>
      </c>
      <c r="D7580" t="s">
        <v>75</v>
      </c>
      <c r="E7580" t="s">
        <v>76</v>
      </c>
      <c r="F7580" t="s">
        <v>12</v>
      </c>
      <c r="G7580" t="s">
        <v>35</v>
      </c>
      <c r="H7580" t="s">
        <v>111</v>
      </c>
      <c r="I7580">
        <v>32.46898771</v>
      </c>
      <c r="J7580">
        <v>32.46898771</v>
      </c>
      <c r="K7580">
        <v>176007</v>
      </c>
      <c r="L7580">
        <v>1.8447554762026509E-2</v>
      </c>
      <c r="M7580">
        <v>1.8447554762026509E-2</v>
      </c>
    </row>
    <row r="7581" spans="1:13" x14ac:dyDescent="0.25">
      <c r="A7581" s="9">
        <v>43100</v>
      </c>
      <c r="B7581" t="s">
        <v>63</v>
      </c>
      <c r="C7581" t="s">
        <v>75</v>
      </c>
      <c r="D7581" t="s">
        <v>75</v>
      </c>
      <c r="E7581" t="s">
        <v>76</v>
      </c>
      <c r="F7581" t="s">
        <v>12</v>
      </c>
      <c r="G7581" t="s">
        <v>36</v>
      </c>
      <c r="H7581" t="s">
        <v>32</v>
      </c>
      <c r="I7581">
        <v>32.46898771</v>
      </c>
      <c r="J7581">
        <v>32.46898771</v>
      </c>
      <c r="K7581">
        <v>176007</v>
      </c>
      <c r="L7581">
        <v>1.8447554762026509E-2</v>
      </c>
      <c r="M7581">
        <v>1.8447554762026509E-2</v>
      </c>
    </row>
    <row r="7582" spans="1:13" x14ac:dyDescent="0.25">
      <c r="A7582" s="9">
        <v>43100</v>
      </c>
      <c r="B7582" t="s">
        <v>63</v>
      </c>
      <c r="C7582" t="s">
        <v>75</v>
      </c>
      <c r="D7582" t="s">
        <v>75</v>
      </c>
      <c r="E7582" t="s">
        <v>76</v>
      </c>
      <c r="F7582" t="s">
        <v>12</v>
      </c>
      <c r="G7582" t="s">
        <v>37</v>
      </c>
      <c r="H7582" t="s">
        <v>34</v>
      </c>
      <c r="I7582">
        <v>0</v>
      </c>
      <c r="J7582">
        <v>0</v>
      </c>
      <c r="K7582">
        <v>176007</v>
      </c>
      <c r="L7582">
        <v>0</v>
      </c>
      <c r="M7582">
        <v>0</v>
      </c>
    </row>
    <row r="7583" spans="1:13" x14ac:dyDescent="0.25">
      <c r="A7583" s="9">
        <v>43100</v>
      </c>
      <c r="B7583" t="s">
        <v>63</v>
      </c>
      <c r="C7583" t="s">
        <v>75</v>
      </c>
      <c r="D7583" t="s">
        <v>75</v>
      </c>
      <c r="E7583" t="s">
        <v>76</v>
      </c>
      <c r="F7583" t="s">
        <v>12</v>
      </c>
      <c r="G7583" t="s">
        <v>38</v>
      </c>
      <c r="H7583" t="s">
        <v>39</v>
      </c>
      <c r="I7583">
        <v>261.95478195000004</v>
      </c>
      <c r="J7583">
        <v>261.95478195000004</v>
      </c>
      <c r="K7583">
        <v>176007</v>
      </c>
      <c r="L7583">
        <v>0.14883202483423957</v>
      </c>
      <c r="M7583">
        <v>0.14883202483423957</v>
      </c>
    </row>
    <row r="7584" spans="1:13" x14ac:dyDescent="0.25">
      <c r="A7584" s="9">
        <v>43100</v>
      </c>
      <c r="B7584" t="s">
        <v>63</v>
      </c>
      <c r="C7584" t="s">
        <v>75</v>
      </c>
      <c r="D7584" t="s">
        <v>75</v>
      </c>
      <c r="E7584" t="s">
        <v>76</v>
      </c>
      <c r="F7584" t="s">
        <v>12</v>
      </c>
      <c r="G7584" t="s">
        <v>40</v>
      </c>
      <c r="H7584" t="s">
        <v>41</v>
      </c>
      <c r="I7584">
        <v>133.98564229999999</v>
      </c>
      <c r="J7584">
        <v>133.98564229999999</v>
      </c>
      <c r="K7584">
        <v>176007</v>
      </c>
      <c r="L7584">
        <v>7.6125178146323719E-2</v>
      </c>
      <c r="M7584">
        <v>7.6125178146323719E-2</v>
      </c>
    </row>
    <row r="7585" spans="1:13" x14ac:dyDescent="0.25">
      <c r="A7585" s="9">
        <v>43100</v>
      </c>
      <c r="B7585" t="s">
        <v>63</v>
      </c>
      <c r="C7585" t="s">
        <v>75</v>
      </c>
      <c r="D7585" t="s">
        <v>75</v>
      </c>
      <c r="E7585" t="s">
        <v>76</v>
      </c>
      <c r="F7585" t="s">
        <v>12</v>
      </c>
      <c r="G7585" t="s">
        <v>42</v>
      </c>
      <c r="H7585" t="s">
        <v>43</v>
      </c>
      <c r="I7585">
        <v>133.98564229999999</v>
      </c>
      <c r="J7585">
        <v>133.98564229999999</v>
      </c>
      <c r="K7585">
        <v>176007</v>
      </c>
      <c r="L7585">
        <v>7.6125178146323719E-2</v>
      </c>
      <c r="M7585">
        <v>7.6125178146323719E-2</v>
      </c>
    </row>
    <row r="7586" spans="1:13" x14ac:dyDescent="0.25">
      <c r="A7586" s="9">
        <v>43100</v>
      </c>
      <c r="B7586" t="s">
        <v>63</v>
      </c>
      <c r="C7586" t="s">
        <v>75</v>
      </c>
      <c r="D7586" t="s">
        <v>75</v>
      </c>
      <c r="E7586" t="s">
        <v>76</v>
      </c>
      <c r="F7586" t="s">
        <v>12</v>
      </c>
      <c r="G7586" t="s">
        <v>44</v>
      </c>
      <c r="H7586" t="s">
        <v>45</v>
      </c>
      <c r="I7586">
        <v>0</v>
      </c>
      <c r="J7586">
        <v>0</v>
      </c>
      <c r="K7586">
        <v>176007</v>
      </c>
      <c r="L7586">
        <v>0</v>
      </c>
      <c r="M7586">
        <v>0</v>
      </c>
    </row>
    <row r="7587" spans="1:13" x14ac:dyDescent="0.25">
      <c r="A7587" s="9">
        <v>43100</v>
      </c>
      <c r="B7587" t="s">
        <v>63</v>
      </c>
      <c r="C7587" t="s">
        <v>75</v>
      </c>
      <c r="D7587" t="s">
        <v>75</v>
      </c>
      <c r="E7587" t="s">
        <v>76</v>
      </c>
      <c r="F7587" t="s">
        <v>12</v>
      </c>
      <c r="G7587" t="s">
        <v>46</v>
      </c>
      <c r="H7587" t="s">
        <v>47</v>
      </c>
      <c r="I7587">
        <v>0</v>
      </c>
      <c r="J7587">
        <v>0</v>
      </c>
      <c r="K7587">
        <v>176007</v>
      </c>
      <c r="L7587">
        <v>0</v>
      </c>
      <c r="M7587">
        <v>0</v>
      </c>
    </row>
    <row r="7588" spans="1:13" x14ac:dyDescent="0.25">
      <c r="A7588" s="9">
        <v>43100</v>
      </c>
      <c r="B7588" t="s">
        <v>63</v>
      </c>
      <c r="C7588" t="s">
        <v>75</v>
      </c>
      <c r="D7588" t="s">
        <v>75</v>
      </c>
      <c r="E7588" t="s">
        <v>76</v>
      </c>
      <c r="F7588" t="s">
        <v>12</v>
      </c>
      <c r="G7588" t="s">
        <v>48</v>
      </c>
      <c r="H7588" t="s">
        <v>96</v>
      </c>
      <c r="I7588">
        <v>10.57337053</v>
      </c>
      <c r="J7588">
        <v>10.57337053</v>
      </c>
      <c r="K7588">
        <v>176007</v>
      </c>
      <c r="L7588">
        <v>6.0073579630355615E-3</v>
      </c>
      <c r="M7588">
        <v>6.0073579630355615E-3</v>
      </c>
    </row>
    <row r="7589" spans="1:13" x14ac:dyDescent="0.25">
      <c r="A7589" s="9">
        <v>43100</v>
      </c>
      <c r="B7589" t="s">
        <v>63</v>
      </c>
      <c r="C7589" t="s">
        <v>75</v>
      </c>
      <c r="D7589" t="s">
        <v>75</v>
      </c>
      <c r="E7589" t="s">
        <v>76</v>
      </c>
      <c r="F7589" t="s">
        <v>12</v>
      </c>
      <c r="G7589" t="s">
        <v>49</v>
      </c>
      <c r="H7589" t="s">
        <v>105</v>
      </c>
      <c r="I7589">
        <v>671.75993094</v>
      </c>
      <c r="J7589">
        <v>671.75993094</v>
      </c>
      <c r="K7589">
        <v>176007</v>
      </c>
      <c r="L7589">
        <v>0.3816665990216298</v>
      </c>
      <c r="M7589">
        <v>0.3816665990216298</v>
      </c>
    </row>
    <row r="7590" spans="1:13" x14ac:dyDescent="0.25">
      <c r="A7590" s="9">
        <v>43100</v>
      </c>
      <c r="B7590" t="s">
        <v>63</v>
      </c>
      <c r="C7590" t="s">
        <v>75</v>
      </c>
      <c r="D7590" t="s">
        <v>75</v>
      </c>
      <c r="E7590" t="s">
        <v>76</v>
      </c>
      <c r="F7590" t="s">
        <v>12</v>
      </c>
      <c r="G7590" t="s">
        <v>50</v>
      </c>
      <c r="H7590" t="s">
        <v>51</v>
      </c>
      <c r="I7590">
        <v>450.55337887999997</v>
      </c>
      <c r="J7590">
        <v>450.55337887999997</v>
      </c>
      <c r="K7590">
        <v>176007</v>
      </c>
      <c r="L7590">
        <v>0.25598605673637981</v>
      </c>
      <c r="M7590">
        <v>0.25598605673637981</v>
      </c>
    </row>
    <row r="7591" spans="1:13" x14ac:dyDescent="0.25">
      <c r="A7591" s="9">
        <v>43100</v>
      </c>
      <c r="B7591" t="s">
        <v>63</v>
      </c>
      <c r="C7591" t="s">
        <v>75</v>
      </c>
      <c r="D7591" t="s">
        <v>75</v>
      </c>
      <c r="E7591" t="s">
        <v>76</v>
      </c>
      <c r="F7591" t="s">
        <v>12</v>
      </c>
      <c r="G7591" t="s">
        <v>52</v>
      </c>
      <c r="H7591" t="s">
        <v>107</v>
      </c>
      <c r="I7591">
        <v>221.20655206000004</v>
      </c>
      <c r="J7591">
        <v>221.20655206000004</v>
      </c>
      <c r="K7591">
        <v>176007</v>
      </c>
      <c r="L7591">
        <v>0.12568054228525002</v>
      </c>
      <c r="M7591">
        <v>0.12568054228525002</v>
      </c>
    </row>
    <row r="7592" spans="1:13" x14ac:dyDescent="0.25">
      <c r="A7592" s="9">
        <v>43100</v>
      </c>
      <c r="B7592" t="s">
        <v>63</v>
      </c>
      <c r="C7592" t="s">
        <v>75</v>
      </c>
      <c r="D7592" t="s">
        <v>75</v>
      </c>
      <c r="E7592" t="s">
        <v>76</v>
      </c>
      <c r="F7592" t="s">
        <v>53</v>
      </c>
      <c r="G7592" t="s">
        <v>54</v>
      </c>
      <c r="H7592" t="s">
        <v>55</v>
      </c>
      <c r="I7592">
        <v>3173.1874934526681</v>
      </c>
      <c r="J7592">
        <v>-3173.1874934526681</v>
      </c>
      <c r="K7592">
        <v>176007</v>
      </c>
      <c r="L7592">
        <v>1.8028757341768613</v>
      </c>
      <c r="M7592">
        <v>-1.8028757341768613</v>
      </c>
    </row>
    <row r="7593" spans="1:13" x14ac:dyDescent="0.25">
      <c r="A7593" s="9">
        <v>43100</v>
      </c>
      <c r="B7593" t="s">
        <v>63</v>
      </c>
      <c r="C7593" t="s">
        <v>75</v>
      </c>
      <c r="D7593" t="s">
        <v>75</v>
      </c>
      <c r="E7593" t="s">
        <v>76</v>
      </c>
      <c r="F7593" t="s">
        <v>53</v>
      </c>
      <c r="G7593" t="s">
        <v>15</v>
      </c>
      <c r="H7593" t="s">
        <v>16</v>
      </c>
      <c r="I7593">
        <v>0</v>
      </c>
      <c r="J7593">
        <v>0</v>
      </c>
      <c r="K7593">
        <v>176007</v>
      </c>
      <c r="L7593">
        <v>0</v>
      </c>
      <c r="M7593">
        <v>0</v>
      </c>
    </row>
    <row r="7594" spans="1:13" x14ac:dyDescent="0.25">
      <c r="A7594" s="9">
        <v>43100</v>
      </c>
      <c r="B7594" t="s">
        <v>63</v>
      </c>
      <c r="C7594" t="s">
        <v>75</v>
      </c>
      <c r="D7594" t="s">
        <v>75</v>
      </c>
      <c r="E7594" t="s">
        <v>76</v>
      </c>
      <c r="F7594" t="s">
        <v>53</v>
      </c>
      <c r="G7594" t="s">
        <v>17</v>
      </c>
      <c r="H7594" t="s">
        <v>18</v>
      </c>
      <c r="I7594">
        <v>0</v>
      </c>
      <c r="J7594">
        <v>0</v>
      </c>
      <c r="K7594">
        <v>176007</v>
      </c>
      <c r="L7594">
        <v>0</v>
      </c>
      <c r="M7594">
        <v>0</v>
      </c>
    </row>
    <row r="7595" spans="1:13" x14ac:dyDescent="0.25">
      <c r="A7595" s="9">
        <v>43100</v>
      </c>
      <c r="B7595" t="s">
        <v>63</v>
      </c>
      <c r="C7595" t="s">
        <v>75</v>
      </c>
      <c r="D7595" t="s">
        <v>75</v>
      </c>
      <c r="E7595" t="s">
        <v>76</v>
      </c>
      <c r="F7595" t="s">
        <v>53</v>
      </c>
      <c r="G7595" t="s">
        <v>19</v>
      </c>
      <c r="H7595" t="s">
        <v>20</v>
      </c>
      <c r="I7595">
        <v>0</v>
      </c>
      <c r="J7595">
        <v>0</v>
      </c>
      <c r="K7595">
        <v>176007</v>
      </c>
      <c r="L7595">
        <v>0</v>
      </c>
      <c r="M7595">
        <v>0</v>
      </c>
    </row>
    <row r="7596" spans="1:13" x14ac:dyDescent="0.25">
      <c r="A7596" s="9">
        <v>43100</v>
      </c>
      <c r="B7596" t="s">
        <v>63</v>
      </c>
      <c r="C7596" t="s">
        <v>75</v>
      </c>
      <c r="D7596" t="s">
        <v>75</v>
      </c>
      <c r="E7596" t="s">
        <v>76</v>
      </c>
      <c r="F7596" t="s">
        <v>53</v>
      </c>
      <c r="G7596" t="s">
        <v>21</v>
      </c>
      <c r="H7596" t="s">
        <v>22</v>
      </c>
      <c r="I7596">
        <v>0</v>
      </c>
      <c r="J7596">
        <v>0</v>
      </c>
      <c r="K7596">
        <v>176007</v>
      </c>
      <c r="L7596">
        <v>0</v>
      </c>
      <c r="M7596">
        <v>0</v>
      </c>
    </row>
    <row r="7597" spans="1:13" x14ac:dyDescent="0.25">
      <c r="A7597" s="9">
        <v>43100</v>
      </c>
      <c r="B7597" t="s">
        <v>63</v>
      </c>
      <c r="C7597" t="s">
        <v>75</v>
      </c>
      <c r="D7597" t="s">
        <v>75</v>
      </c>
      <c r="E7597" t="s">
        <v>76</v>
      </c>
      <c r="F7597" t="s">
        <v>53</v>
      </c>
      <c r="G7597" t="s">
        <v>23</v>
      </c>
      <c r="H7597" t="s">
        <v>24</v>
      </c>
      <c r="I7597">
        <v>0</v>
      </c>
      <c r="J7597">
        <v>0</v>
      </c>
      <c r="K7597">
        <v>176007</v>
      </c>
      <c r="L7597">
        <v>0</v>
      </c>
      <c r="M7597">
        <v>0</v>
      </c>
    </row>
    <row r="7598" spans="1:13" x14ac:dyDescent="0.25">
      <c r="A7598" s="9">
        <v>43100</v>
      </c>
      <c r="B7598" t="s">
        <v>63</v>
      </c>
      <c r="C7598" t="s">
        <v>75</v>
      </c>
      <c r="D7598" t="s">
        <v>75</v>
      </c>
      <c r="E7598" t="s">
        <v>76</v>
      </c>
      <c r="F7598" t="s">
        <v>53</v>
      </c>
      <c r="G7598" t="s">
        <v>25</v>
      </c>
      <c r="H7598" t="s">
        <v>26</v>
      </c>
      <c r="I7598">
        <v>0</v>
      </c>
      <c r="J7598">
        <v>0</v>
      </c>
      <c r="K7598">
        <v>176007</v>
      </c>
      <c r="L7598">
        <v>0</v>
      </c>
      <c r="M7598">
        <v>0</v>
      </c>
    </row>
    <row r="7599" spans="1:13" x14ac:dyDescent="0.25">
      <c r="A7599" s="9">
        <v>43100</v>
      </c>
      <c r="B7599" t="s">
        <v>63</v>
      </c>
      <c r="C7599" t="s">
        <v>75</v>
      </c>
      <c r="D7599" t="s">
        <v>75</v>
      </c>
      <c r="E7599" t="s">
        <v>76</v>
      </c>
      <c r="F7599" t="s">
        <v>53</v>
      </c>
      <c r="G7599" t="s">
        <v>27</v>
      </c>
      <c r="H7599" t="s">
        <v>28</v>
      </c>
      <c r="I7599">
        <v>0</v>
      </c>
      <c r="J7599">
        <v>0</v>
      </c>
      <c r="K7599">
        <v>176007</v>
      </c>
      <c r="L7599">
        <v>0</v>
      </c>
      <c r="M7599">
        <v>0</v>
      </c>
    </row>
    <row r="7600" spans="1:13" x14ac:dyDescent="0.25">
      <c r="A7600" s="9">
        <v>43100</v>
      </c>
      <c r="B7600" t="s">
        <v>63</v>
      </c>
      <c r="C7600" t="s">
        <v>75</v>
      </c>
      <c r="D7600" t="s">
        <v>75</v>
      </c>
      <c r="E7600" t="s">
        <v>76</v>
      </c>
      <c r="F7600" t="s">
        <v>53</v>
      </c>
      <c r="G7600" t="s">
        <v>29</v>
      </c>
      <c r="H7600" t="s">
        <v>30</v>
      </c>
      <c r="I7600">
        <v>0</v>
      </c>
      <c r="J7600">
        <v>0</v>
      </c>
      <c r="K7600">
        <v>176007</v>
      </c>
      <c r="L7600">
        <v>0</v>
      </c>
      <c r="M7600">
        <v>0</v>
      </c>
    </row>
    <row r="7601" spans="1:13" x14ac:dyDescent="0.25">
      <c r="A7601" s="9">
        <v>43100</v>
      </c>
      <c r="B7601" t="s">
        <v>63</v>
      </c>
      <c r="C7601" t="s">
        <v>75</v>
      </c>
      <c r="D7601" t="s">
        <v>75</v>
      </c>
      <c r="E7601" t="s">
        <v>76</v>
      </c>
      <c r="F7601" t="s">
        <v>53</v>
      </c>
      <c r="G7601" t="s">
        <v>31</v>
      </c>
      <c r="H7601" t="s">
        <v>32</v>
      </c>
      <c r="I7601">
        <v>0</v>
      </c>
      <c r="J7601">
        <v>0</v>
      </c>
      <c r="K7601">
        <v>176007</v>
      </c>
      <c r="L7601">
        <v>0</v>
      </c>
      <c r="M7601">
        <v>0</v>
      </c>
    </row>
    <row r="7602" spans="1:13" x14ac:dyDescent="0.25">
      <c r="A7602" s="9">
        <v>43100</v>
      </c>
      <c r="B7602" t="s">
        <v>63</v>
      </c>
      <c r="C7602" t="s">
        <v>75</v>
      </c>
      <c r="D7602" t="s">
        <v>75</v>
      </c>
      <c r="E7602" t="s">
        <v>76</v>
      </c>
      <c r="F7602" t="s">
        <v>53</v>
      </c>
      <c r="G7602" t="s">
        <v>33</v>
      </c>
      <c r="H7602" t="s">
        <v>34</v>
      </c>
      <c r="I7602">
        <v>0</v>
      </c>
      <c r="J7602">
        <v>0</v>
      </c>
      <c r="K7602">
        <v>176007</v>
      </c>
      <c r="L7602">
        <v>0</v>
      </c>
      <c r="M7602">
        <v>0</v>
      </c>
    </row>
    <row r="7603" spans="1:13" x14ac:dyDescent="0.25">
      <c r="A7603" s="9">
        <v>43100</v>
      </c>
      <c r="B7603" t="s">
        <v>63</v>
      </c>
      <c r="C7603" t="s">
        <v>75</v>
      </c>
      <c r="D7603" t="s">
        <v>75</v>
      </c>
      <c r="E7603" t="s">
        <v>76</v>
      </c>
      <c r="F7603" t="s">
        <v>53</v>
      </c>
      <c r="G7603" t="s">
        <v>35</v>
      </c>
      <c r="H7603" t="s">
        <v>111</v>
      </c>
      <c r="I7603">
        <v>5.2200000000000003E-2</v>
      </c>
      <c r="J7603">
        <v>-5.2200000000000003E-2</v>
      </c>
      <c r="K7603">
        <v>176007</v>
      </c>
      <c r="L7603">
        <v>2.9657911333071982E-5</v>
      </c>
      <c r="M7603">
        <v>-2.9657911333071982E-5</v>
      </c>
    </row>
    <row r="7604" spans="1:13" x14ac:dyDescent="0.25">
      <c r="A7604" s="9">
        <v>43100</v>
      </c>
      <c r="B7604" t="s">
        <v>63</v>
      </c>
      <c r="C7604" t="s">
        <v>75</v>
      </c>
      <c r="D7604" t="s">
        <v>75</v>
      </c>
      <c r="E7604" t="s">
        <v>76</v>
      </c>
      <c r="F7604" t="s">
        <v>53</v>
      </c>
      <c r="G7604" t="s">
        <v>36</v>
      </c>
      <c r="H7604" t="s">
        <v>32</v>
      </c>
      <c r="I7604">
        <v>5.2200000000000003E-2</v>
      </c>
      <c r="J7604">
        <v>-5.2200000000000003E-2</v>
      </c>
      <c r="K7604">
        <v>176007</v>
      </c>
      <c r="L7604">
        <v>2.9657911333071982E-5</v>
      </c>
      <c r="M7604">
        <v>-2.9657911333071982E-5</v>
      </c>
    </row>
    <row r="7605" spans="1:13" x14ac:dyDescent="0.25">
      <c r="A7605" s="9">
        <v>43100</v>
      </c>
      <c r="B7605" t="s">
        <v>63</v>
      </c>
      <c r="C7605" t="s">
        <v>75</v>
      </c>
      <c r="D7605" t="s">
        <v>75</v>
      </c>
      <c r="E7605" t="s">
        <v>76</v>
      </c>
      <c r="F7605" t="s">
        <v>53</v>
      </c>
      <c r="G7605" t="s">
        <v>37</v>
      </c>
      <c r="H7605" t="s">
        <v>34</v>
      </c>
      <c r="I7605">
        <v>0</v>
      </c>
      <c r="J7605">
        <v>0</v>
      </c>
      <c r="K7605">
        <v>176007</v>
      </c>
      <c r="L7605">
        <v>0</v>
      </c>
      <c r="M7605">
        <v>0</v>
      </c>
    </row>
    <row r="7606" spans="1:13" x14ac:dyDescent="0.25">
      <c r="A7606" s="9">
        <v>43100</v>
      </c>
      <c r="B7606" t="s">
        <v>63</v>
      </c>
      <c r="C7606" t="s">
        <v>75</v>
      </c>
      <c r="D7606" t="s">
        <v>75</v>
      </c>
      <c r="E7606" t="s">
        <v>76</v>
      </c>
      <c r="F7606" t="s">
        <v>53</v>
      </c>
      <c r="G7606" t="s">
        <v>38</v>
      </c>
      <c r="H7606" t="s">
        <v>39</v>
      </c>
      <c r="I7606">
        <v>1435.2799921019082</v>
      </c>
      <c r="J7606">
        <v>-1435.2799921019082</v>
      </c>
      <c r="K7606">
        <v>176007</v>
      </c>
      <c r="L7606">
        <v>0.81546756214349891</v>
      </c>
      <c r="M7606">
        <v>-0.81546756214349891</v>
      </c>
    </row>
    <row r="7607" spans="1:13" x14ac:dyDescent="0.25">
      <c r="A7607" s="9">
        <v>43100</v>
      </c>
      <c r="B7607" t="s">
        <v>63</v>
      </c>
      <c r="C7607" t="s">
        <v>75</v>
      </c>
      <c r="D7607" t="s">
        <v>75</v>
      </c>
      <c r="E7607" t="s">
        <v>76</v>
      </c>
      <c r="F7607" t="s">
        <v>53</v>
      </c>
      <c r="G7607" t="s">
        <v>40</v>
      </c>
      <c r="H7607" t="s">
        <v>41</v>
      </c>
      <c r="I7607">
        <v>1479.75716314076</v>
      </c>
      <c r="J7607">
        <v>-1479.75716314076</v>
      </c>
      <c r="K7607">
        <v>176007</v>
      </c>
      <c r="L7607">
        <v>0.84073767699055157</v>
      </c>
      <c r="M7607">
        <v>-0.84073767699055157</v>
      </c>
    </row>
    <row r="7608" spans="1:13" x14ac:dyDescent="0.25">
      <c r="A7608" s="9">
        <v>43100</v>
      </c>
      <c r="B7608" t="s">
        <v>63</v>
      </c>
      <c r="C7608" t="s">
        <v>75</v>
      </c>
      <c r="D7608" t="s">
        <v>75</v>
      </c>
      <c r="E7608" t="s">
        <v>76</v>
      </c>
      <c r="F7608" t="s">
        <v>53</v>
      </c>
      <c r="G7608" t="s">
        <v>42</v>
      </c>
      <c r="H7608" t="s">
        <v>43</v>
      </c>
      <c r="I7608">
        <v>0</v>
      </c>
      <c r="J7608">
        <v>0</v>
      </c>
      <c r="K7608">
        <v>176007</v>
      </c>
      <c r="L7608">
        <v>0</v>
      </c>
      <c r="M7608">
        <v>0</v>
      </c>
    </row>
    <row r="7609" spans="1:13" x14ac:dyDescent="0.25">
      <c r="A7609" s="9">
        <v>43100</v>
      </c>
      <c r="B7609" t="s">
        <v>63</v>
      </c>
      <c r="C7609" t="s">
        <v>75</v>
      </c>
      <c r="D7609" t="s">
        <v>75</v>
      </c>
      <c r="E7609" t="s">
        <v>76</v>
      </c>
      <c r="F7609" t="s">
        <v>53</v>
      </c>
      <c r="G7609" t="s">
        <v>44</v>
      </c>
      <c r="H7609" t="s">
        <v>45</v>
      </c>
      <c r="I7609">
        <v>547.49079376999998</v>
      </c>
      <c r="J7609">
        <v>-547.49079376999998</v>
      </c>
      <c r="K7609">
        <v>176007</v>
      </c>
      <c r="L7609">
        <v>0.31106194286022715</v>
      </c>
      <c r="M7609">
        <v>-0.31106194286022715</v>
      </c>
    </row>
    <row r="7610" spans="1:13" x14ac:dyDescent="0.25">
      <c r="A7610" s="9">
        <v>43100</v>
      </c>
      <c r="B7610" t="s">
        <v>63</v>
      </c>
      <c r="C7610" t="s">
        <v>75</v>
      </c>
      <c r="D7610" t="s">
        <v>75</v>
      </c>
      <c r="E7610" t="s">
        <v>76</v>
      </c>
      <c r="F7610" t="s">
        <v>53</v>
      </c>
      <c r="G7610" t="s">
        <v>46</v>
      </c>
      <c r="H7610" t="s">
        <v>47</v>
      </c>
      <c r="I7610">
        <v>932.26636937076</v>
      </c>
      <c r="J7610">
        <v>-932.26636937076</v>
      </c>
      <c r="K7610">
        <v>176007</v>
      </c>
      <c r="L7610">
        <v>0.52967573413032432</v>
      </c>
      <c r="M7610">
        <v>-0.52967573413032432</v>
      </c>
    </row>
    <row r="7611" spans="1:13" x14ac:dyDescent="0.25">
      <c r="A7611" s="9">
        <v>43100</v>
      </c>
      <c r="B7611" t="s">
        <v>63</v>
      </c>
      <c r="C7611" t="s">
        <v>75</v>
      </c>
      <c r="D7611" t="s">
        <v>75</v>
      </c>
      <c r="E7611" t="s">
        <v>76</v>
      </c>
      <c r="F7611" t="s">
        <v>53</v>
      </c>
      <c r="G7611" t="s">
        <v>48</v>
      </c>
      <c r="H7611" t="s">
        <v>96</v>
      </c>
      <c r="I7611">
        <v>0</v>
      </c>
      <c r="J7611">
        <v>0</v>
      </c>
      <c r="K7611">
        <v>176007</v>
      </c>
      <c r="L7611">
        <v>0</v>
      </c>
      <c r="M7611">
        <v>0</v>
      </c>
    </row>
    <row r="7612" spans="1:13" x14ac:dyDescent="0.25">
      <c r="A7612" s="9">
        <v>43100</v>
      </c>
      <c r="B7612" t="s">
        <v>63</v>
      </c>
      <c r="C7612" t="s">
        <v>75</v>
      </c>
      <c r="D7612" t="s">
        <v>75</v>
      </c>
      <c r="E7612" t="s">
        <v>76</v>
      </c>
      <c r="F7612" t="s">
        <v>53</v>
      </c>
      <c r="G7612" t="s">
        <v>49</v>
      </c>
      <c r="H7612" t="s">
        <v>56</v>
      </c>
      <c r="I7612">
        <v>258.09813821</v>
      </c>
      <c r="J7612">
        <v>-258.09813821</v>
      </c>
      <c r="K7612">
        <v>176007</v>
      </c>
      <c r="L7612">
        <v>0.14664083713147774</v>
      </c>
      <c r="M7612">
        <v>-0.14664083713147774</v>
      </c>
    </row>
    <row r="7613" spans="1:13" x14ac:dyDescent="0.25">
      <c r="A7613" s="9">
        <v>43100</v>
      </c>
      <c r="B7613" t="s">
        <v>63</v>
      </c>
      <c r="C7613" t="s">
        <v>75</v>
      </c>
      <c r="D7613" t="s">
        <v>75</v>
      </c>
      <c r="E7613" t="s">
        <v>76</v>
      </c>
      <c r="F7613" t="s">
        <v>53</v>
      </c>
      <c r="G7613" t="s">
        <v>50</v>
      </c>
      <c r="H7613" t="s">
        <v>51</v>
      </c>
      <c r="I7613">
        <v>90.119525581999994</v>
      </c>
      <c r="J7613">
        <v>-90.119525581999994</v>
      </c>
      <c r="K7613">
        <v>176007</v>
      </c>
      <c r="L7613">
        <v>5.1202239446158385E-2</v>
      </c>
      <c r="M7613">
        <v>-5.1202239446158385E-2</v>
      </c>
    </row>
    <row r="7614" spans="1:13" x14ac:dyDescent="0.25">
      <c r="A7614" s="9">
        <v>43100</v>
      </c>
      <c r="B7614" t="s">
        <v>63</v>
      </c>
      <c r="C7614" t="s">
        <v>75</v>
      </c>
      <c r="D7614" t="s">
        <v>75</v>
      </c>
      <c r="E7614" t="s">
        <v>76</v>
      </c>
      <c r="F7614" t="s">
        <v>53</v>
      </c>
      <c r="G7614" t="s">
        <v>52</v>
      </c>
      <c r="H7614" t="s">
        <v>57</v>
      </c>
      <c r="I7614">
        <v>167.97861262800001</v>
      </c>
      <c r="J7614">
        <v>-167.97861262800001</v>
      </c>
      <c r="K7614">
        <v>176007</v>
      </c>
      <c r="L7614">
        <v>9.5438597685319343E-2</v>
      </c>
      <c r="M7614">
        <v>-9.5438597685319343E-2</v>
      </c>
    </row>
    <row r="7615" spans="1:13" x14ac:dyDescent="0.25">
      <c r="A7615" s="9">
        <v>43100</v>
      </c>
      <c r="B7615" t="s">
        <v>63</v>
      </c>
      <c r="C7615" t="s">
        <v>75</v>
      </c>
      <c r="D7615" t="s">
        <v>75</v>
      </c>
      <c r="E7615" t="s">
        <v>76</v>
      </c>
      <c r="F7615" t="s">
        <v>58</v>
      </c>
      <c r="G7615" t="s">
        <v>59</v>
      </c>
      <c r="H7615" t="s">
        <v>60</v>
      </c>
      <c r="I7615">
        <v>-544.80953824266862</v>
      </c>
      <c r="J7615">
        <v>-544.80953824266862</v>
      </c>
      <c r="K7615">
        <v>176007</v>
      </c>
      <c r="L7615">
        <v>-0.30953856280867725</v>
      </c>
      <c r="M7615">
        <v>-0.30953856280867725</v>
      </c>
    </row>
    <row r="7616" spans="1:13" x14ac:dyDescent="0.25">
      <c r="A7616" s="9">
        <v>43100</v>
      </c>
      <c r="B7616" t="s">
        <v>109</v>
      </c>
      <c r="C7616" t="s">
        <v>109</v>
      </c>
      <c r="D7616" t="s">
        <v>109</v>
      </c>
      <c r="E7616" t="s">
        <v>77</v>
      </c>
      <c r="F7616" t="s">
        <v>12</v>
      </c>
      <c r="G7616" t="s">
        <v>13</v>
      </c>
      <c r="H7616" t="s">
        <v>14</v>
      </c>
      <c r="I7616">
        <v>61840.011357999996</v>
      </c>
      <c r="J7616">
        <v>61840.011357999996</v>
      </c>
      <c r="K7616">
        <v>176007</v>
      </c>
      <c r="L7616">
        <v>35.134972676086747</v>
      </c>
      <c r="M7616">
        <v>35.134972676086747</v>
      </c>
    </row>
    <row r="7617" spans="1:13" x14ac:dyDescent="0.25">
      <c r="A7617" s="9">
        <v>43100</v>
      </c>
      <c r="B7617" t="s">
        <v>109</v>
      </c>
      <c r="C7617" t="s">
        <v>109</v>
      </c>
      <c r="D7617" t="s">
        <v>109</v>
      </c>
      <c r="E7617" t="s">
        <v>77</v>
      </c>
      <c r="F7617" t="s">
        <v>12</v>
      </c>
      <c r="G7617" t="s">
        <v>15</v>
      </c>
      <c r="H7617" t="s">
        <v>16</v>
      </c>
      <c r="I7617">
        <v>0</v>
      </c>
      <c r="J7617">
        <v>0</v>
      </c>
      <c r="K7617">
        <v>176007</v>
      </c>
      <c r="L7617">
        <v>0</v>
      </c>
      <c r="M7617">
        <v>0</v>
      </c>
    </row>
    <row r="7618" spans="1:13" x14ac:dyDescent="0.25">
      <c r="A7618" s="9">
        <v>43100</v>
      </c>
      <c r="B7618" t="s">
        <v>109</v>
      </c>
      <c r="C7618" t="s">
        <v>109</v>
      </c>
      <c r="D7618" t="s">
        <v>109</v>
      </c>
      <c r="E7618" t="s">
        <v>77</v>
      </c>
      <c r="F7618" t="s">
        <v>12</v>
      </c>
      <c r="G7618" t="s">
        <v>17</v>
      </c>
      <c r="H7618" t="s">
        <v>18</v>
      </c>
      <c r="I7618">
        <v>0</v>
      </c>
      <c r="J7618">
        <v>0</v>
      </c>
      <c r="K7618">
        <v>176007</v>
      </c>
      <c r="L7618">
        <v>0</v>
      </c>
      <c r="M7618">
        <v>0</v>
      </c>
    </row>
    <row r="7619" spans="1:13" x14ac:dyDescent="0.25">
      <c r="A7619" s="9">
        <v>43100</v>
      </c>
      <c r="B7619" t="s">
        <v>109</v>
      </c>
      <c r="C7619" t="s">
        <v>109</v>
      </c>
      <c r="D7619" t="s">
        <v>109</v>
      </c>
      <c r="E7619" t="s">
        <v>77</v>
      </c>
      <c r="F7619" t="s">
        <v>12</v>
      </c>
      <c r="G7619" t="s">
        <v>19</v>
      </c>
      <c r="H7619" t="s">
        <v>20</v>
      </c>
      <c r="I7619">
        <v>0</v>
      </c>
      <c r="J7619">
        <v>0</v>
      </c>
      <c r="K7619">
        <v>176007</v>
      </c>
      <c r="L7619">
        <v>0</v>
      </c>
      <c r="M7619">
        <v>0</v>
      </c>
    </row>
    <row r="7620" spans="1:13" x14ac:dyDescent="0.25">
      <c r="A7620" s="9">
        <v>43100</v>
      </c>
      <c r="B7620" t="s">
        <v>109</v>
      </c>
      <c r="C7620" t="s">
        <v>109</v>
      </c>
      <c r="D7620" t="s">
        <v>109</v>
      </c>
      <c r="E7620" t="s">
        <v>77</v>
      </c>
      <c r="F7620" t="s">
        <v>12</v>
      </c>
      <c r="G7620" t="s">
        <v>21</v>
      </c>
      <c r="H7620" t="s">
        <v>22</v>
      </c>
      <c r="I7620">
        <v>7671.2113580000005</v>
      </c>
      <c r="J7620">
        <v>7671.2113580000005</v>
      </c>
      <c r="K7620">
        <v>176007</v>
      </c>
      <c r="L7620">
        <v>4.3584694688279448</v>
      </c>
      <c r="M7620">
        <v>4.3584694688279448</v>
      </c>
    </row>
    <row r="7621" spans="1:13" x14ac:dyDescent="0.25">
      <c r="A7621" s="9">
        <v>43100</v>
      </c>
      <c r="B7621" t="s">
        <v>109</v>
      </c>
      <c r="C7621" t="s">
        <v>109</v>
      </c>
      <c r="D7621" t="s">
        <v>109</v>
      </c>
      <c r="E7621" t="s">
        <v>77</v>
      </c>
      <c r="F7621" t="s">
        <v>12</v>
      </c>
      <c r="G7621" t="s">
        <v>23</v>
      </c>
      <c r="H7621" t="s">
        <v>24</v>
      </c>
      <c r="I7621">
        <v>0</v>
      </c>
      <c r="J7621">
        <v>0</v>
      </c>
      <c r="K7621">
        <v>176007</v>
      </c>
      <c r="L7621">
        <v>0</v>
      </c>
      <c r="M7621">
        <v>0</v>
      </c>
    </row>
    <row r="7622" spans="1:13" x14ac:dyDescent="0.25">
      <c r="A7622" s="9">
        <v>43100</v>
      </c>
      <c r="B7622" t="s">
        <v>109</v>
      </c>
      <c r="C7622" t="s">
        <v>109</v>
      </c>
      <c r="D7622" t="s">
        <v>109</v>
      </c>
      <c r="E7622" t="s">
        <v>77</v>
      </c>
      <c r="F7622" t="s">
        <v>12</v>
      </c>
      <c r="G7622" t="s">
        <v>25</v>
      </c>
      <c r="H7622" t="s">
        <v>26</v>
      </c>
      <c r="I7622">
        <v>7588.1192620000002</v>
      </c>
      <c r="J7622">
        <v>7588.1192620000002</v>
      </c>
      <c r="K7622">
        <v>176007</v>
      </c>
      <c r="L7622">
        <v>4.3112599282983064</v>
      </c>
      <c r="M7622">
        <v>4.3112599282983064</v>
      </c>
    </row>
    <row r="7623" spans="1:13" x14ac:dyDescent="0.25">
      <c r="A7623" s="9">
        <v>43100</v>
      </c>
      <c r="B7623" t="s">
        <v>109</v>
      </c>
      <c r="C7623" t="s">
        <v>109</v>
      </c>
      <c r="D7623" t="s">
        <v>109</v>
      </c>
      <c r="E7623" t="s">
        <v>77</v>
      </c>
      <c r="F7623" t="s">
        <v>12</v>
      </c>
      <c r="G7623" t="s">
        <v>27</v>
      </c>
      <c r="H7623" t="s">
        <v>28</v>
      </c>
      <c r="I7623">
        <v>83.092095999999998</v>
      </c>
      <c r="J7623">
        <v>83.092095999999998</v>
      </c>
      <c r="K7623">
        <v>176007</v>
      </c>
      <c r="L7623">
        <v>4.7209540529638022E-2</v>
      </c>
      <c r="M7623">
        <v>4.7209540529638022E-2</v>
      </c>
    </row>
    <row r="7624" spans="1:13" x14ac:dyDescent="0.25">
      <c r="A7624" s="9">
        <v>43100</v>
      </c>
      <c r="B7624" t="s">
        <v>109</v>
      </c>
      <c r="C7624" t="s">
        <v>109</v>
      </c>
      <c r="D7624" t="s">
        <v>109</v>
      </c>
      <c r="E7624" t="s">
        <v>77</v>
      </c>
      <c r="F7624" t="s">
        <v>12</v>
      </c>
      <c r="G7624" t="s">
        <v>29</v>
      </c>
      <c r="H7624" t="s">
        <v>30</v>
      </c>
      <c r="I7624">
        <v>0</v>
      </c>
      <c r="J7624">
        <v>0</v>
      </c>
      <c r="K7624">
        <v>176007</v>
      </c>
      <c r="L7624">
        <v>0</v>
      </c>
      <c r="M7624">
        <v>0</v>
      </c>
    </row>
    <row r="7625" spans="1:13" x14ac:dyDescent="0.25">
      <c r="A7625" s="9">
        <v>43100</v>
      </c>
      <c r="B7625" t="s">
        <v>109</v>
      </c>
      <c r="C7625" t="s">
        <v>109</v>
      </c>
      <c r="D7625" t="s">
        <v>109</v>
      </c>
      <c r="E7625" t="s">
        <v>77</v>
      </c>
      <c r="F7625" t="s">
        <v>12</v>
      </c>
      <c r="G7625" t="s">
        <v>31</v>
      </c>
      <c r="H7625" t="s">
        <v>32</v>
      </c>
      <c r="I7625">
        <v>0</v>
      </c>
      <c r="J7625">
        <v>0</v>
      </c>
      <c r="K7625">
        <v>176007</v>
      </c>
      <c r="L7625">
        <v>0</v>
      </c>
      <c r="M7625">
        <v>0</v>
      </c>
    </row>
    <row r="7626" spans="1:13" x14ac:dyDescent="0.25">
      <c r="A7626" s="9">
        <v>43100</v>
      </c>
      <c r="B7626" t="s">
        <v>109</v>
      </c>
      <c r="C7626" t="s">
        <v>109</v>
      </c>
      <c r="D7626" t="s">
        <v>109</v>
      </c>
      <c r="E7626" t="s">
        <v>77</v>
      </c>
      <c r="F7626" t="s">
        <v>12</v>
      </c>
      <c r="G7626" t="s">
        <v>33</v>
      </c>
      <c r="H7626" t="s">
        <v>34</v>
      </c>
      <c r="I7626">
        <v>0</v>
      </c>
      <c r="J7626">
        <v>0</v>
      </c>
      <c r="K7626">
        <v>176007</v>
      </c>
      <c r="L7626">
        <v>0</v>
      </c>
      <c r="M7626">
        <v>0</v>
      </c>
    </row>
    <row r="7627" spans="1:13" x14ac:dyDescent="0.25">
      <c r="A7627" s="9">
        <v>43100</v>
      </c>
      <c r="B7627" t="s">
        <v>109</v>
      </c>
      <c r="C7627" t="s">
        <v>109</v>
      </c>
      <c r="D7627" t="s">
        <v>109</v>
      </c>
      <c r="E7627" t="s">
        <v>77</v>
      </c>
      <c r="F7627" t="s">
        <v>12</v>
      </c>
      <c r="G7627" t="s">
        <v>35</v>
      </c>
      <c r="H7627" t="s">
        <v>111</v>
      </c>
      <c r="I7627">
        <v>17873</v>
      </c>
      <c r="J7627">
        <v>17873</v>
      </c>
      <c r="K7627">
        <v>176007</v>
      </c>
      <c r="L7627">
        <v>10.154709755861983</v>
      </c>
      <c r="M7627">
        <v>10.154709755861983</v>
      </c>
    </row>
    <row r="7628" spans="1:13" x14ac:dyDescent="0.25">
      <c r="A7628" s="9">
        <v>43100</v>
      </c>
      <c r="B7628" t="s">
        <v>109</v>
      </c>
      <c r="C7628" t="s">
        <v>109</v>
      </c>
      <c r="D7628" t="s">
        <v>109</v>
      </c>
      <c r="E7628" t="s">
        <v>77</v>
      </c>
      <c r="F7628" t="s">
        <v>12</v>
      </c>
      <c r="G7628" t="s">
        <v>36</v>
      </c>
      <c r="H7628" t="s">
        <v>32</v>
      </c>
      <c r="I7628">
        <v>1697.6280225896626</v>
      </c>
      <c r="J7628">
        <v>1697.6280225896626</v>
      </c>
      <c r="K7628">
        <v>176007</v>
      </c>
      <c r="L7628">
        <v>0.96452301476058488</v>
      </c>
      <c r="M7628">
        <v>0.96452301476058488</v>
      </c>
    </row>
    <row r="7629" spans="1:13" x14ac:dyDescent="0.25">
      <c r="A7629" s="9">
        <v>43100</v>
      </c>
      <c r="B7629" t="s">
        <v>109</v>
      </c>
      <c r="C7629" t="s">
        <v>109</v>
      </c>
      <c r="D7629" t="s">
        <v>109</v>
      </c>
      <c r="E7629" t="s">
        <v>77</v>
      </c>
      <c r="F7629" t="s">
        <v>12</v>
      </c>
      <c r="G7629" t="s">
        <v>37</v>
      </c>
      <c r="H7629" t="s">
        <v>34</v>
      </c>
      <c r="I7629">
        <v>16175.371977410337</v>
      </c>
      <c r="J7629">
        <v>16175.371977410337</v>
      </c>
      <c r="K7629">
        <v>176007</v>
      </c>
      <c r="L7629">
        <v>9.1901867411013978</v>
      </c>
      <c r="M7629">
        <v>9.1901867411013978</v>
      </c>
    </row>
    <row r="7630" spans="1:13" x14ac:dyDescent="0.25">
      <c r="A7630" s="9">
        <v>43100</v>
      </c>
      <c r="B7630" t="s">
        <v>109</v>
      </c>
      <c r="C7630" t="s">
        <v>109</v>
      </c>
      <c r="D7630" t="s">
        <v>109</v>
      </c>
      <c r="E7630" t="s">
        <v>77</v>
      </c>
      <c r="F7630" t="s">
        <v>12</v>
      </c>
      <c r="G7630" t="s">
        <v>38</v>
      </c>
      <c r="H7630" t="s">
        <v>39</v>
      </c>
      <c r="I7630">
        <v>34412.6</v>
      </c>
      <c r="J7630">
        <v>34412.6</v>
      </c>
      <c r="K7630">
        <v>176007</v>
      </c>
      <c r="L7630">
        <v>19.551836006522468</v>
      </c>
      <c r="M7630">
        <v>19.551836006522468</v>
      </c>
    </row>
    <row r="7631" spans="1:13" x14ac:dyDescent="0.25">
      <c r="A7631" s="9">
        <v>43100</v>
      </c>
      <c r="B7631" t="s">
        <v>109</v>
      </c>
      <c r="C7631" t="s">
        <v>109</v>
      </c>
      <c r="D7631" t="s">
        <v>109</v>
      </c>
      <c r="E7631" t="s">
        <v>77</v>
      </c>
      <c r="F7631" t="s">
        <v>12</v>
      </c>
      <c r="G7631" t="s">
        <v>40</v>
      </c>
      <c r="H7631" t="s">
        <v>41</v>
      </c>
      <c r="I7631">
        <v>0</v>
      </c>
      <c r="J7631">
        <v>0</v>
      </c>
      <c r="K7631">
        <v>176007</v>
      </c>
      <c r="L7631">
        <v>0</v>
      </c>
      <c r="M7631">
        <v>0</v>
      </c>
    </row>
    <row r="7632" spans="1:13" x14ac:dyDescent="0.25">
      <c r="A7632" s="9">
        <v>43100</v>
      </c>
      <c r="B7632" t="s">
        <v>109</v>
      </c>
      <c r="C7632" t="s">
        <v>109</v>
      </c>
      <c r="D7632" t="s">
        <v>109</v>
      </c>
      <c r="E7632" t="s">
        <v>77</v>
      </c>
      <c r="F7632" t="s">
        <v>12</v>
      </c>
      <c r="G7632" t="s">
        <v>42</v>
      </c>
      <c r="H7632" t="s">
        <v>43</v>
      </c>
      <c r="I7632">
        <v>0</v>
      </c>
      <c r="J7632">
        <v>0</v>
      </c>
      <c r="K7632">
        <v>176007</v>
      </c>
      <c r="L7632">
        <v>0</v>
      </c>
      <c r="M7632">
        <v>0</v>
      </c>
    </row>
    <row r="7633" spans="1:13" x14ac:dyDescent="0.25">
      <c r="A7633" s="9">
        <v>43100</v>
      </c>
      <c r="B7633" t="s">
        <v>109</v>
      </c>
      <c r="C7633" t="s">
        <v>109</v>
      </c>
      <c r="D7633" t="s">
        <v>109</v>
      </c>
      <c r="E7633" t="s">
        <v>77</v>
      </c>
      <c r="F7633" t="s">
        <v>12</v>
      </c>
      <c r="G7633" t="s">
        <v>44</v>
      </c>
      <c r="H7633" t="s">
        <v>45</v>
      </c>
      <c r="I7633">
        <v>0</v>
      </c>
      <c r="J7633">
        <v>0</v>
      </c>
      <c r="K7633">
        <v>176007</v>
      </c>
      <c r="L7633">
        <v>0</v>
      </c>
      <c r="M7633">
        <v>0</v>
      </c>
    </row>
    <row r="7634" spans="1:13" x14ac:dyDescent="0.25">
      <c r="A7634" s="9">
        <v>43100</v>
      </c>
      <c r="B7634" t="s">
        <v>109</v>
      </c>
      <c r="C7634" t="s">
        <v>109</v>
      </c>
      <c r="D7634" t="s">
        <v>109</v>
      </c>
      <c r="E7634" t="s">
        <v>77</v>
      </c>
      <c r="F7634" t="s">
        <v>12</v>
      </c>
      <c r="G7634" t="s">
        <v>46</v>
      </c>
      <c r="H7634" t="s">
        <v>47</v>
      </c>
      <c r="I7634">
        <v>0</v>
      </c>
      <c r="J7634">
        <v>0</v>
      </c>
      <c r="K7634">
        <v>176007</v>
      </c>
      <c r="L7634">
        <v>0</v>
      </c>
      <c r="M7634">
        <v>0</v>
      </c>
    </row>
    <row r="7635" spans="1:13" x14ac:dyDescent="0.25">
      <c r="A7635" s="9">
        <v>43100</v>
      </c>
      <c r="B7635" t="s">
        <v>109</v>
      </c>
      <c r="C7635" t="s">
        <v>109</v>
      </c>
      <c r="D7635" t="s">
        <v>109</v>
      </c>
      <c r="E7635" t="s">
        <v>77</v>
      </c>
      <c r="F7635" t="s">
        <v>12</v>
      </c>
      <c r="G7635" t="s">
        <v>48</v>
      </c>
      <c r="H7635" t="s">
        <v>96</v>
      </c>
      <c r="I7635">
        <v>0</v>
      </c>
      <c r="J7635">
        <v>0</v>
      </c>
      <c r="K7635">
        <v>176007</v>
      </c>
      <c r="L7635">
        <v>0</v>
      </c>
      <c r="M7635">
        <v>0</v>
      </c>
    </row>
    <row r="7636" spans="1:13" x14ac:dyDescent="0.25">
      <c r="A7636" s="9">
        <v>43100</v>
      </c>
      <c r="B7636" t="s">
        <v>109</v>
      </c>
      <c r="C7636" t="s">
        <v>109</v>
      </c>
      <c r="D7636" t="s">
        <v>109</v>
      </c>
      <c r="E7636" t="s">
        <v>77</v>
      </c>
      <c r="F7636" t="s">
        <v>12</v>
      </c>
      <c r="G7636" t="s">
        <v>49</v>
      </c>
      <c r="H7636" t="s">
        <v>105</v>
      </c>
      <c r="I7636">
        <v>1883.1999999999998</v>
      </c>
      <c r="J7636">
        <v>1883.1999999999998</v>
      </c>
      <c r="K7636">
        <v>176007</v>
      </c>
      <c r="L7636">
        <v>1.0699574448743514</v>
      </c>
      <c r="M7636">
        <v>1.0699574448743514</v>
      </c>
    </row>
    <row r="7637" spans="1:13" x14ac:dyDescent="0.25">
      <c r="A7637" s="9">
        <v>43100</v>
      </c>
      <c r="B7637" t="s">
        <v>109</v>
      </c>
      <c r="C7637" t="s">
        <v>109</v>
      </c>
      <c r="D7637" t="s">
        <v>109</v>
      </c>
      <c r="E7637" t="s">
        <v>77</v>
      </c>
      <c r="F7637" t="s">
        <v>12</v>
      </c>
      <c r="G7637" t="s">
        <v>50</v>
      </c>
      <c r="H7637" t="s">
        <v>51</v>
      </c>
      <c r="I7637">
        <v>4.6871330000000002</v>
      </c>
      <c r="J7637">
        <v>4.6871330000000002</v>
      </c>
      <c r="K7637">
        <v>176007</v>
      </c>
      <c r="L7637">
        <v>2.6630378337225225E-3</v>
      </c>
      <c r="M7637">
        <v>2.6630378337225225E-3</v>
      </c>
    </row>
    <row r="7638" spans="1:13" x14ac:dyDescent="0.25">
      <c r="A7638" s="9">
        <v>43100</v>
      </c>
      <c r="B7638" t="s">
        <v>109</v>
      </c>
      <c r="C7638" t="s">
        <v>109</v>
      </c>
      <c r="D7638" t="s">
        <v>109</v>
      </c>
      <c r="E7638" t="s">
        <v>77</v>
      </c>
      <c r="F7638" t="s">
        <v>12</v>
      </c>
      <c r="G7638" t="s">
        <v>52</v>
      </c>
      <c r="H7638" t="s">
        <v>107</v>
      </c>
      <c r="I7638">
        <v>1878.5128669999999</v>
      </c>
      <c r="J7638">
        <v>1878.5128669999999</v>
      </c>
      <c r="K7638">
        <v>176007</v>
      </c>
      <c r="L7638">
        <v>1.0672944070406289</v>
      </c>
      <c r="M7638">
        <v>1.0672944070406289</v>
      </c>
    </row>
    <row r="7639" spans="1:13" x14ac:dyDescent="0.25">
      <c r="A7639" s="9">
        <v>43100</v>
      </c>
      <c r="B7639" t="s">
        <v>109</v>
      </c>
      <c r="C7639" t="s">
        <v>109</v>
      </c>
      <c r="D7639" t="s">
        <v>109</v>
      </c>
      <c r="E7639" t="s">
        <v>77</v>
      </c>
      <c r="F7639" t="s">
        <v>53</v>
      </c>
      <c r="G7639" t="s">
        <v>54</v>
      </c>
      <c r="H7639" t="s">
        <v>55</v>
      </c>
      <c r="I7639">
        <v>59522.842980999994</v>
      </c>
      <c r="J7639">
        <v>-59522.842980999994</v>
      </c>
      <c r="K7639">
        <v>176007</v>
      </c>
      <c r="L7639">
        <v>33.818452096223446</v>
      </c>
      <c r="M7639">
        <v>-33.818452096223446</v>
      </c>
    </row>
    <row r="7640" spans="1:13" x14ac:dyDescent="0.25">
      <c r="A7640" s="9">
        <v>43100</v>
      </c>
      <c r="B7640" t="s">
        <v>109</v>
      </c>
      <c r="C7640" t="s">
        <v>109</v>
      </c>
      <c r="D7640" t="s">
        <v>109</v>
      </c>
      <c r="E7640" t="s">
        <v>77</v>
      </c>
      <c r="F7640" t="s">
        <v>53</v>
      </c>
      <c r="G7640" t="s">
        <v>15</v>
      </c>
      <c r="H7640" t="s">
        <v>16</v>
      </c>
      <c r="I7640">
        <v>2859.8374480000002</v>
      </c>
      <c r="J7640">
        <v>-2859.8374480000002</v>
      </c>
      <c r="K7640">
        <v>176007</v>
      </c>
      <c r="L7640">
        <v>1.6248430164709358</v>
      </c>
      <c r="M7640">
        <v>-1.6248430164709358</v>
      </c>
    </row>
    <row r="7641" spans="1:13" x14ac:dyDescent="0.25">
      <c r="A7641" s="9">
        <v>43100</v>
      </c>
      <c r="B7641" t="s">
        <v>109</v>
      </c>
      <c r="C7641" t="s">
        <v>109</v>
      </c>
      <c r="D7641" t="s">
        <v>109</v>
      </c>
      <c r="E7641" t="s">
        <v>77</v>
      </c>
      <c r="F7641" t="s">
        <v>53</v>
      </c>
      <c r="G7641" t="s">
        <v>17</v>
      </c>
      <c r="H7641" t="s">
        <v>18</v>
      </c>
      <c r="I7641">
        <v>0</v>
      </c>
      <c r="J7641">
        <v>0</v>
      </c>
      <c r="K7641">
        <v>176007</v>
      </c>
      <c r="L7641">
        <v>0</v>
      </c>
      <c r="M7641">
        <v>0</v>
      </c>
    </row>
    <row r="7642" spans="1:13" x14ac:dyDescent="0.25">
      <c r="A7642" s="9">
        <v>43100</v>
      </c>
      <c r="B7642" t="s">
        <v>109</v>
      </c>
      <c r="C7642" t="s">
        <v>109</v>
      </c>
      <c r="D7642" t="s">
        <v>109</v>
      </c>
      <c r="E7642" t="s">
        <v>77</v>
      </c>
      <c r="F7642" t="s">
        <v>53</v>
      </c>
      <c r="G7642" t="s">
        <v>19</v>
      </c>
      <c r="H7642" t="s">
        <v>20</v>
      </c>
      <c r="I7642">
        <v>2859.8374480000002</v>
      </c>
      <c r="J7642">
        <v>-2859.8374480000002</v>
      </c>
      <c r="K7642">
        <v>176007</v>
      </c>
      <c r="L7642">
        <v>1.6248430164709358</v>
      </c>
      <c r="M7642">
        <v>-1.6248430164709358</v>
      </c>
    </row>
    <row r="7643" spans="1:13" x14ac:dyDescent="0.25">
      <c r="A7643" s="9">
        <v>43100</v>
      </c>
      <c r="B7643" t="s">
        <v>109</v>
      </c>
      <c r="C7643" t="s">
        <v>109</v>
      </c>
      <c r="D7643" t="s">
        <v>109</v>
      </c>
      <c r="E7643" t="s">
        <v>77</v>
      </c>
      <c r="F7643" t="s">
        <v>53</v>
      </c>
      <c r="G7643" t="s">
        <v>21</v>
      </c>
      <c r="H7643" t="s">
        <v>22</v>
      </c>
      <c r="I7643">
        <v>0</v>
      </c>
      <c r="J7643">
        <v>0</v>
      </c>
      <c r="K7643">
        <v>176007</v>
      </c>
      <c r="L7643">
        <v>0</v>
      </c>
      <c r="M7643">
        <v>0</v>
      </c>
    </row>
    <row r="7644" spans="1:13" x14ac:dyDescent="0.25">
      <c r="A7644" s="9">
        <v>43100</v>
      </c>
      <c r="B7644" t="s">
        <v>109</v>
      </c>
      <c r="C7644" t="s">
        <v>109</v>
      </c>
      <c r="D7644" t="s">
        <v>109</v>
      </c>
      <c r="E7644" t="s">
        <v>77</v>
      </c>
      <c r="F7644" t="s">
        <v>53</v>
      </c>
      <c r="G7644" t="s">
        <v>23</v>
      </c>
      <c r="H7644" t="s">
        <v>24</v>
      </c>
      <c r="I7644">
        <v>0</v>
      </c>
      <c r="J7644">
        <v>0</v>
      </c>
      <c r="K7644">
        <v>176007</v>
      </c>
      <c r="L7644">
        <v>0</v>
      </c>
      <c r="M7644">
        <v>0</v>
      </c>
    </row>
    <row r="7645" spans="1:13" x14ac:dyDescent="0.25">
      <c r="A7645" s="9">
        <v>43100</v>
      </c>
      <c r="B7645" t="s">
        <v>109</v>
      </c>
      <c r="C7645" t="s">
        <v>109</v>
      </c>
      <c r="D7645" t="s">
        <v>109</v>
      </c>
      <c r="E7645" t="s">
        <v>77</v>
      </c>
      <c r="F7645" t="s">
        <v>53</v>
      </c>
      <c r="G7645" t="s">
        <v>25</v>
      </c>
      <c r="H7645" t="s">
        <v>26</v>
      </c>
      <c r="I7645">
        <v>0</v>
      </c>
      <c r="J7645">
        <v>0</v>
      </c>
      <c r="K7645">
        <v>176007</v>
      </c>
      <c r="L7645">
        <v>0</v>
      </c>
      <c r="M7645">
        <v>0</v>
      </c>
    </row>
    <row r="7646" spans="1:13" x14ac:dyDescent="0.25">
      <c r="A7646" s="9">
        <v>43100</v>
      </c>
      <c r="B7646" t="s">
        <v>109</v>
      </c>
      <c r="C7646" t="s">
        <v>109</v>
      </c>
      <c r="D7646" t="s">
        <v>109</v>
      </c>
      <c r="E7646" t="s">
        <v>77</v>
      </c>
      <c r="F7646" t="s">
        <v>53</v>
      </c>
      <c r="G7646" t="s">
        <v>27</v>
      </c>
      <c r="H7646" t="s">
        <v>28</v>
      </c>
      <c r="I7646">
        <v>0</v>
      </c>
      <c r="J7646">
        <v>0</v>
      </c>
      <c r="K7646">
        <v>176007</v>
      </c>
      <c r="L7646">
        <v>0</v>
      </c>
      <c r="M7646">
        <v>0</v>
      </c>
    </row>
    <row r="7647" spans="1:13" x14ac:dyDescent="0.25">
      <c r="A7647" s="9">
        <v>43100</v>
      </c>
      <c r="B7647" t="s">
        <v>109</v>
      </c>
      <c r="C7647" t="s">
        <v>109</v>
      </c>
      <c r="D7647" t="s">
        <v>109</v>
      </c>
      <c r="E7647" t="s">
        <v>77</v>
      </c>
      <c r="F7647" t="s">
        <v>53</v>
      </c>
      <c r="G7647" t="s">
        <v>29</v>
      </c>
      <c r="H7647" t="s">
        <v>30</v>
      </c>
      <c r="I7647">
        <v>22732.442665039998</v>
      </c>
      <c r="J7647">
        <v>-22732.442665039998</v>
      </c>
      <c r="K7647">
        <v>176007</v>
      </c>
      <c r="L7647">
        <v>12.915646914634078</v>
      </c>
      <c r="M7647">
        <v>-12.915646914634078</v>
      </c>
    </row>
    <row r="7648" spans="1:13" x14ac:dyDescent="0.25">
      <c r="A7648" s="9">
        <v>43100</v>
      </c>
      <c r="B7648" t="s">
        <v>109</v>
      </c>
      <c r="C7648" t="s">
        <v>109</v>
      </c>
      <c r="D7648" t="s">
        <v>109</v>
      </c>
      <c r="E7648" t="s">
        <v>77</v>
      </c>
      <c r="F7648" t="s">
        <v>53</v>
      </c>
      <c r="G7648" t="s">
        <v>31</v>
      </c>
      <c r="H7648" t="s">
        <v>32</v>
      </c>
      <c r="I7648">
        <v>8472.9728370753655</v>
      </c>
      <c r="J7648">
        <v>-8472.9728370753655</v>
      </c>
      <c r="K7648">
        <v>176007</v>
      </c>
      <c r="L7648">
        <v>4.8139976461591676</v>
      </c>
      <c r="M7648">
        <v>-4.8139976461591676</v>
      </c>
    </row>
    <row r="7649" spans="1:13" x14ac:dyDescent="0.25">
      <c r="A7649" s="9">
        <v>43100</v>
      </c>
      <c r="B7649" t="s">
        <v>109</v>
      </c>
      <c r="C7649" t="s">
        <v>109</v>
      </c>
      <c r="D7649" t="s">
        <v>109</v>
      </c>
      <c r="E7649" t="s">
        <v>77</v>
      </c>
      <c r="F7649" t="s">
        <v>53</v>
      </c>
      <c r="G7649" t="s">
        <v>33</v>
      </c>
      <c r="H7649" t="s">
        <v>34</v>
      </c>
      <c r="I7649">
        <v>14259.469827964631</v>
      </c>
      <c r="J7649">
        <v>-14259.469827964631</v>
      </c>
      <c r="K7649">
        <v>176007</v>
      </c>
      <c r="L7649">
        <v>8.1016492684749064</v>
      </c>
      <c r="M7649">
        <v>-8.1016492684749064</v>
      </c>
    </row>
    <row r="7650" spans="1:13" x14ac:dyDescent="0.25">
      <c r="A7650" s="9">
        <v>43100</v>
      </c>
      <c r="B7650" t="s">
        <v>109</v>
      </c>
      <c r="C7650" t="s">
        <v>109</v>
      </c>
      <c r="D7650" t="s">
        <v>109</v>
      </c>
      <c r="E7650" t="s">
        <v>77</v>
      </c>
      <c r="F7650" t="s">
        <v>53</v>
      </c>
      <c r="G7650" t="s">
        <v>35</v>
      </c>
      <c r="H7650" t="s">
        <v>111</v>
      </c>
      <c r="I7650">
        <v>26610.481708000003</v>
      </c>
      <c r="J7650">
        <v>-26610.481708000003</v>
      </c>
      <c r="K7650">
        <v>176007</v>
      </c>
      <c r="L7650">
        <v>15.118990556057433</v>
      </c>
      <c r="M7650">
        <v>-15.118990556057433</v>
      </c>
    </row>
    <row r="7651" spans="1:13" x14ac:dyDescent="0.25">
      <c r="A7651" s="9">
        <v>43100</v>
      </c>
      <c r="B7651" t="s">
        <v>109</v>
      </c>
      <c r="C7651" t="s">
        <v>109</v>
      </c>
      <c r="D7651" t="s">
        <v>109</v>
      </c>
      <c r="E7651" t="s">
        <v>77</v>
      </c>
      <c r="F7651" t="s">
        <v>53</v>
      </c>
      <c r="G7651" t="s">
        <v>36</v>
      </c>
      <c r="H7651" t="s">
        <v>32</v>
      </c>
      <c r="I7651">
        <v>0</v>
      </c>
      <c r="J7651">
        <v>0</v>
      </c>
      <c r="K7651">
        <v>176007</v>
      </c>
      <c r="L7651">
        <v>0</v>
      </c>
      <c r="M7651">
        <v>0</v>
      </c>
    </row>
    <row r="7652" spans="1:13" x14ac:dyDescent="0.25">
      <c r="A7652" s="9">
        <v>43100</v>
      </c>
      <c r="B7652" t="s">
        <v>109</v>
      </c>
      <c r="C7652" t="s">
        <v>109</v>
      </c>
      <c r="D7652" t="s">
        <v>109</v>
      </c>
      <c r="E7652" t="s">
        <v>77</v>
      </c>
      <c r="F7652" t="s">
        <v>53</v>
      </c>
      <c r="G7652" t="s">
        <v>37</v>
      </c>
      <c r="H7652" t="s">
        <v>34</v>
      </c>
      <c r="I7652">
        <v>26610.481708000003</v>
      </c>
      <c r="J7652">
        <v>-26610.481708000003</v>
      </c>
      <c r="K7652">
        <v>176007</v>
      </c>
      <c r="L7652">
        <v>15.118990556057433</v>
      </c>
      <c r="M7652">
        <v>-15.118990556057433</v>
      </c>
    </row>
    <row r="7653" spans="1:13" x14ac:dyDescent="0.25">
      <c r="A7653" s="9">
        <v>43100</v>
      </c>
      <c r="B7653" t="s">
        <v>109</v>
      </c>
      <c r="C7653" t="s">
        <v>109</v>
      </c>
      <c r="D7653" t="s">
        <v>109</v>
      </c>
      <c r="E7653" t="s">
        <v>77</v>
      </c>
      <c r="F7653" t="s">
        <v>53</v>
      </c>
      <c r="G7653" t="s">
        <v>38</v>
      </c>
      <c r="H7653" t="s">
        <v>39</v>
      </c>
      <c r="I7653">
        <v>0</v>
      </c>
      <c r="J7653">
        <v>0</v>
      </c>
      <c r="K7653">
        <v>176007</v>
      </c>
      <c r="L7653">
        <v>0</v>
      </c>
      <c r="M7653">
        <v>0</v>
      </c>
    </row>
    <row r="7654" spans="1:13" x14ac:dyDescent="0.25">
      <c r="A7654" s="9">
        <v>43100</v>
      </c>
      <c r="B7654" t="s">
        <v>109</v>
      </c>
      <c r="C7654" t="s">
        <v>109</v>
      </c>
      <c r="D7654" t="s">
        <v>109</v>
      </c>
      <c r="E7654" t="s">
        <v>77</v>
      </c>
      <c r="F7654" t="s">
        <v>53</v>
      </c>
      <c r="G7654" t="s">
        <v>40</v>
      </c>
      <c r="H7654" t="s">
        <v>41</v>
      </c>
      <c r="I7654">
        <v>0</v>
      </c>
      <c r="J7654">
        <v>0</v>
      </c>
      <c r="K7654">
        <v>176007</v>
      </c>
      <c r="L7654">
        <v>0</v>
      </c>
      <c r="M7654">
        <v>0</v>
      </c>
    </row>
    <row r="7655" spans="1:13" x14ac:dyDescent="0.25">
      <c r="A7655" s="9">
        <v>43100</v>
      </c>
      <c r="B7655" t="s">
        <v>109</v>
      </c>
      <c r="C7655" t="s">
        <v>109</v>
      </c>
      <c r="D7655" t="s">
        <v>109</v>
      </c>
      <c r="E7655" t="s">
        <v>77</v>
      </c>
      <c r="F7655" t="s">
        <v>53</v>
      </c>
      <c r="G7655" t="s">
        <v>42</v>
      </c>
      <c r="H7655" t="s">
        <v>43</v>
      </c>
      <c r="I7655">
        <v>0</v>
      </c>
      <c r="J7655">
        <v>0</v>
      </c>
      <c r="K7655">
        <v>176007</v>
      </c>
      <c r="L7655">
        <v>0</v>
      </c>
      <c r="M7655">
        <v>0</v>
      </c>
    </row>
    <row r="7656" spans="1:13" x14ac:dyDescent="0.25">
      <c r="A7656" s="9">
        <v>43100</v>
      </c>
      <c r="B7656" t="s">
        <v>109</v>
      </c>
      <c r="C7656" t="s">
        <v>109</v>
      </c>
      <c r="D7656" t="s">
        <v>109</v>
      </c>
      <c r="E7656" t="s">
        <v>77</v>
      </c>
      <c r="F7656" t="s">
        <v>53</v>
      </c>
      <c r="G7656" t="s">
        <v>44</v>
      </c>
      <c r="H7656" t="s">
        <v>45</v>
      </c>
      <c r="I7656">
        <v>0</v>
      </c>
      <c r="J7656">
        <v>0</v>
      </c>
      <c r="K7656">
        <v>176007</v>
      </c>
      <c r="L7656">
        <v>0</v>
      </c>
      <c r="M7656">
        <v>0</v>
      </c>
    </row>
    <row r="7657" spans="1:13" x14ac:dyDescent="0.25">
      <c r="A7657" s="9">
        <v>43100</v>
      </c>
      <c r="B7657" t="s">
        <v>109</v>
      </c>
      <c r="C7657" t="s">
        <v>109</v>
      </c>
      <c r="D7657" t="s">
        <v>109</v>
      </c>
      <c r="E7657" t="s">
        <v>77</v>
      </c>
      <c r="F7657" t="s">
        <v>53</v>
      </c>
      <c r="G7657" t="s">
        <v>46</v>
      </c>
      <c r="H7657" t="s">
        <v>47</v>
      </c>
      <c r="I7657">
        <v>0</v>
      </c>
      <c r="J7657">
        <v>0</v>
      </c>
      <c r="K7657">
        <v>176007</v>
      </c>
      <c r="L7657">
        <v>0</v>
      </c>
      <c r="M7657">
        <v>0</v>
      </c>
    </row>
    <row r="7658" spans="1:13" x14ac:dyDescent="0.25">
      <c r="A7658" s="9">
        <v>43100</v>
      </c>
      <c r="B7658" t="s">
        <v>109</v>
      </c>
      <c r="C7658" t="s">
        <v>109</v>
      </c>
      <c r="D7658" t="s">
        <v>109</v>
      </c>
      <c r="E7658" t="s">
        <v>77</v>
      </c>
      <c r="F7658" t="s">
        <v>53</v>
      </c>
      <c r="G7658" t="s">
        <v>48</v>
      </c>
      <c r="H7658" t="s">
        <v>96</v>
      </c>
      <c r="I7658">
        <v>0</v>
      </c>
      <c r="J7658">
        <v>0</v>
      </c>
      <c r="K7658">
        <v>176007</v>
      </c>
      <c r="L7658">
        <v>0</v>
      </c>
      <c r="M7658">
        <v>0</v>
      </c>
    </row>
    <row r="7659" spans="1:13" x14ac:dyDescent="0.25">
      <c r="A7659" s="9">
        <v>43100</v>
      </c>
      <c r="B7659" t="s">
        <v>109</v>
      </c>
      <c r="C7659" t="s">
        <v>109</v>
      </c>
      <c r="D7659" t="s">
        <v>109</v>
      </c>
      <c r="E7659" t="s">
        <v>77</v>
      </c>
      <c r="F7659" t="s">
        <v>53</v>
      </c>
      <c r="G7659" t="s">
        <v>49</v>
      </c>
      <c r="H7659" t="s">
        <v>56</v>
      </c>
      <c r="I7659">
        <v>7320.0811599600002</v>
      </c>
      <c r="J7659">
        <v>-7320.0811599600002</v>
      </c>
      <c r="K7659">
        <v>176007</v>
      </c>
      <c r="L7659">
        <v>4.1589716090610036</v>
      </c>
      <c r="M7659">
        <v>-4.1589716090610036</v>
      </c>
    </row>
    <row r="7660" spans="1:13" x14ac:dyDescent="0.25">
      <c r="A7660" s="9">
        <v>43100</v>
      </c>
      <c r="B7660" t="s">
        <v>109</v>
      </c>
      <c r="C7660" t="s">
        <v>109</v>
      </c>
      <c r="D7660" t="s">
        <v>109</v>
      </c>
      <c r="E7660" t="s">
        <v>77</v>
      </c>
      <c r="F7660" t="s">
        <v>53</v>
      </c>
      <c r="G7660" t="s">
        <v>50</v>
      </c>
      <c r="H7660" t="s">
        <v>51</v>
      </c>
      <c r="I7660">
        <v>8.2394099599999997</v>
      </c>
      <c r="J7660">
        <v>-8.2394099599999997</v>
      </c>
      <c r="K7660">
        <v>176007</v>
      </c>
      <c r="L7660">
        <v>4.6812967438795046E-3</v>
      </c>
      <c r="M7660">
        <v>-4.6812967438795046E-3</v>
      </c>
    </row>
    <row r="7661" spans="1:13" x14ac:dyDescent="0.25">
      <c r="A7661" s="9">
        <v>43100</v>
      </c>
      <c r="B7661" t="s">
        <v>109</v>
      </c>
      <c r="C7661" t="s">
        <v>109</v>
      </c>
      <c r="D7661" t="s">
        <v>109</v>
      </c>
      <c r="E7661" t="s">
        <v>77</v>
      </c>
      <c r="F7661" t="s">
        <v>53</v>
      </c>
      <c r="G7661" t="s">
        <v>52</v>
      </c>
      <c r="H7661" t="s">
        <v>57</v>
      </c>
      <c r="I7661">
        <v>7311.8417500000005</v>
      </c>
      <c r="J7661">
        <v>-7311.8417500000005</v>
      </c>
      <c r="K7661">
        <v>176007</v>
      </c>
      <c r="L7661">
        <v>4.1542903123171246</v>
      </c>
      <c r="M7661">
        <v>-4.1542903123171246</v>
      </c>
    </row>
    <row r="7662" spans="1:13" x14ac:dyDescent="0.25">
      <c r="A7662" s="9">
        <v>43100</v>
      </c>
      <c r="B7662" t="s">
        <v>109</v>
      </c>
      <c r="C7662" t="s">
        <v>109</v>
      </c>
      <c r="D7662" t="s">
        <v>109</v>
      </c>
      <c r="E7662" t="s">
        <v>77</v>
      </c>
      <c r="F7662" t="s">
        <v>58</v>
      </c>
      <c r="G7662" t="s">
        <v>59</v>
      </c>
      <c r="H7662" t="s">
        <v>60</v>
      </c>
      <c r="I7662">
        <v>2317.1683770000018</v>
      </c>
      <c r="J7662">
        <v>2317.1683770000018</v>
      </c>
      <c r="K7662">
        <v>176007</v>
      </c>
      <c r="L7662">
        <v>1.3165205798633017</v>
      </c>
      <c r="M7662">
        <v>1.3165205798633017</v>
      </c>
    </row>
    <row r="7663" spans="1:13" x14ac:dyDescent="0.25">
      <c r="A7663" s="9">
        <v>43100</v>
      </c>
      <c r="B7663" t="s">
        <v>106</v>
      </c>
      <c r="C7663" t="s">
        <v>106</v>
      </c>
      <c r="D7663" t="s">
        <v>106</v>
      </c>
      <c r="E7663" t="s">
        <v>78</v>
      </c>
      <c r="F7663" t="s">
        <v>12</v>
      </c>
      <c r="G7663" t="s">
        <v>13</v>
      </c>
      <c r="H7663" t="s">
        <v>14</v>
      </c>
      <c r="I7663">
        <v>163597.26340542376</v>
      </c>
      <c r="J7663">
        <v>163597.26340542376</v>
      </c>
      <c r="K7663">
        <v>176007</v>
      </c>
      <c r="L7663">
        <v>92.949293724354007</v>
      </c>
      <c r="M7663">
        <v>92.949293724354007</v>
      </c>
    </row>
    <row r="7664" spans="1:13" x14ac:dyDescent="0.25">
      <c r="A7664" s="9">
        <v>43100</v>
      </c>
      <c r="B7664" t="s">
        <v>106</v>
      </c>
      <c r="C7664" t="s">
        <v>106</v>
      </c>
      <c r="D7664" t="s">
        <v>106</v>
      </c>
      <c r="E7664" t="s">
        <v>78</v>
      </c>
      <c r="F7664" t="s">
        <v>12</v>
      </c>
      <c r="G7664" t="s">
        <v>15</v>
      </c>
      <c r="H7664" t="s">
        <v>16</v>
      </c>
      <c r="I7664">
        <v>0</v>
      </c>
      <c r="J7664">
        <v>0</v>
      </c>
      <c r="K7664">
        <v>176007</v>
      </c>
      <c r="L7664">
        <v>0</v>
      </c>
      <c r="M7664">
        <v>0</v>
      </c>
    </row>
    <row r="7665" spans="1:13" x14ac:dyDescent="0.25">
      <c r="A7665" s="9">
        <v>43100</v>
      </c>
      <c r="B7665" t="s">
        <v>106</v>
      </c>
      <c r="C7665" t="s">
        <v>106</v>
      </c>
      <c r="D7665" t="s">
        <v>106</v>
      </c>
      <c r="E7665" t="s">
        <v>78</v>
      </c>
      <c r="F7665" t="s">
        <v>12</v>
      </c>
      <c r="G7665" t="s">
        <v>17</v>
      </c>
      <c r="H7665" t="s">
        <v>18</v>
      </c>
      <c r="I7665">
        <v>0</v>
      </c>
      <c r="J7665">
        <v>0</v>
      </c>
      <c r="K7665">
        <v>176007</v>
      </c>
      <c r="L7665">
        <v>0</v>
      </c>
      <c r="M7665">
        <v>0</v>
      </c>
    </row>
    <row r="7666" spans="1:13" x14ac:dyDescent="0.25">
      <c r="A7666" s="9">
        <v>43100</v>
      </c>
      <c r="B7666" t="s">
        <v>106</v>
      </c>
      <c r="C7666" t="s">
        <v>106</v>
      </c>
      <c r="D7666" t="s">
        <v>106</v>
      </c>
      <c r="E7666" t="s">
        <v>78</v>
      </c>
      <c r="F7666" t="s">
        <v>12</v>
      </c>
      <c r="G7666" t="s">
        <v>19</v>
      </c>
      <c r="H7666" t="s">
        <v>20</v>
      </c>
      <c r="I7666">
        <v>0</v>
      </c>
      <c r="J7666">
        <v>0</v>
      </c>
      <c r="K7666">
        <v>176007</v>
      </c>
      <c r="L7666">
        <v>0</v>
      </c>
      <c r="M7666">
        <v>0</v>
      </c>
    </row>
    <row r="7667" spans="1:13" x14ac:dyDescent="0.25">
      <c r="A7667" s="9">
        <v>43100</v>
      </c>
      <c r="B7667" t="s">
        <v>106</v>
      </c>
      <c r="C7667" t="s">
        <v>106</v>
      </c>
      <c r="D7667" t="s">
        <v>106</v>
      </c>
      <c r="E7667" t="s">
        <v>78</v>
      </c>
      <c r="F7667" t="s">
        <v>12</v>
      </c>
      <c r="G7667" t="s">
        <v>21</v>
      </c>
      <c r="H7667" t="s">
        <v>22</v>
      </c>
      <c r="I7667">
        <v>54885.495066440002</v>
      </c>
      <c r="J7667">
        <v>54885.495066440002</v>
      </c>
      <c r="K7667">
        <v>176007</v>
      </c>
      <c r="L7667">
        <v>31.183700117858947</v>
      </c>
      <c r="M7667">
        <v>31.183700117858947</v>
      </c>
    </row>
    <row r="7668" spans="1:13" x14ac:dyDescent="0.25">
      <c r="A7668" s="9">
        <v>43100</v>
      </c>
      <c r="B7668" t="s">
        <v>106</v>
      </c>
      <c r="C7668" t="s">
        <v>106</v>
      </c>
      <c r="D7668" t="s">
        <v>106</v>
      </c>
      <c r="E7668" t="s">
        <v>78</v>
      </c>
      <c r="F7668" t="s">
        <v>12</v>
      </c>
      <c r="G7668" t="s">
        <v>23</v>
      </c>
      <c r="H7668" t="s">
        <v>24</v>
      </c>
      <c r="I7668">
        <v>14363.518559440003</v>
      </c>
      <c r="J7668">
        <v>14363.518559440003</v>
      </c>
      <c r="K7668">
        <v>176007</v>
      </c>
      <c r="L7668">
        <v>8.1607655146897571</v>
      </c>
      <c r="M7668">
        <v>8.1607655146897571</v>
      </c>
    </row>
    <row r="7669" spans="1:13" x14ac:dyDescent="0.25">
      <c r="A7669" s="9">
        <v>43100</v>
      </c>
      <c r="B7669" t="s">
        <v>106</v>
      </c>
      <c r="C7669" t="s">
        <v>106</v>
      </c>
      <c r="D7669" t="s">
        <v>106</v>
      </c>
      <c r="E7669" t="s">
        <v>78</v>
      </c>
      <c r="F7669" t="s">
        <v>12</v>
      </c>
      <c r="G7669" t="s">
        <v>25</v>
      </c>
      <c r="H7669" t="s">
        <v>26</v>
      </c>
      <c r="I7669">
        <v>9578.6415230000002</v>
      </c>
      <c r="J7669">
        <v>9578.6415230000002</v>
      </c>
      <c r="K7669">
        <v>176007</v>
      </c>
      <c r="L7669">
        <v>5.4421935053719457</v>
      </c>
      <c r="M7669">
        <v>5.4421935053719457</v>
      </c>
    </row>
    <row r="7670" spans="1:13" x14ac:dyDescent="0.25">
      <c r="A7670" s="9">
        <v>43100</v>
      </c>
      <c r="B7670" t="s">
        <v>106</v>
      </c>
      <c r="C7670" t="s">
        <v>106</v>
      </c>
      <c r="D7670" t="s">
        <v>106</v>
      </c>
      <c r="E7670" t="s">
        <v>78</v>
      </c>
      <c r="F7670" t="s">
        <v>12</v>
      </c>
      <c r="G7670" t="s">
        <v>27</v>
      </c>
      <c r="H7670" t="s">
        <v>28</v>
      </c>
      <c r="I7670">
        <v>30943.334984000001</v>
      </c>
      <c r="J7670">
        <v>30943.334984000001</v>
      </c>
      <c r="K7670">
        <v>176007</v>
      </c>
      <c r="L7670">
        <v>17.580741097797247</v>
      </c>
      <c r="M7670">
        <v>17.580741097797247</v>
      </c>
    </row>
    <row r="7671" spans="1:13" x14ac:dyDescent="0.25">
      <c r="A7671" s="9">
        <v>43100</v>
      </c>
      <c r="B7671" t="s">
        <v>106</v>
      </c>
      <c r="C7671" t="s">
        <v>106</v>
      </c>
      <c r="D7671" t="s">
        <v>106</v>
      </c>
      <c r="E7671" t="s">
        <v>78</v>
      </c>
      <c r="F7671" t="s">
        <v>12</v>
      </c>
      <c r="G7671" t="s">
        <v>29</v>
      </c>
      <c r="H7671" t="s">
        <v>30</v>
      </c>
      <c r="I7671">
        <v>0</v>
      </c>
      <c r="J7671">
        <v>0</v>
      </c>
      <c r="K7671">
        <v>176007</v>
      </c>
      <c r="L7671">
        <v>0</v>
      </c>
      <c r="M7671">
        <v>0</v>
      </c>
    </row>
    <row r="7672" spans="1:13" x14ac:dyDescent="0.25">
      <c r="A7672" s="9">
        <v>43100</v>
      </c>
      <c r="B7672" t="s">
        <v>106</v>
      </c>
      <c r="C7672" t="s">
        <v>106</v>
      </c>
      <c r="D7672" t="s">
        <v>106</v>
      </c>
      <c r="E7672" t="s">
        <v>78</v>
      </c>
      <c r="F7672" t="s">
        <v>12</v>
      </c>
      <c r="G7672" t="s">
        <v>31</v>
      </c>
      <c r="H7672" t="s">
        <v>32</v>
      </c>
      <c r="I7672">
        <v>0</v>
      </c>
      <c r="J7672">
        <v>0</v>
      </c>
      <c r="K7672">
        <v>176007</v>
      </c>
      <c r="L7672">
        <v>0</v>
      </c>
      <c r="M7672">
        <v>0</v>
      </c>
    </row>
    <row r="7673" spans="1:13" x14ac:dyDescent="0.25">
      <c r="A7673" s="9">
        <v>43100</v>
      </c>
      <c r="B7673" t="s">
        <v>106</v>
      </c>
      <c r="C7673" t="s">
        <v>106</v>
      </c>
      <c r="D7673" t="s">
        <v>106</v>
      </c>
      <c r="E7673" t="s">
        <v>78</v>
      </c>
      <c r="F7673" t="s">
        <v>12</v>
      </c>
      <c r="G7673" t="s">
        <v>33</v>
      </c>
      <c r="H7673" t="s">
        <v>34</v>
      </c>
      <c r="I7673">
        <v>0</v>
      </c>
      <c r="J7673">
        <v>0</v>
      </c>
      <c r="K7673">
        <v>176007</v>
      </c>
      <c r="L7673">
        <v>0</v>
      </c>
      <c r="M7673">
        <v>0</v>
      </c>
    </row>
    <row r="7674" spans="1:13" x14ac:dyDescent="0.25">
      <c r="A7674" s="9">
        <v>43100</v>
      </c>
      <c r="B7674" t="s">
        <v>106</v>
      </c>
      <c r="C7674" t="s">
        <v>106</v>
      </c>
      <c r="D7674" t="s">
        <v>106</v>
      </c>
      <c r="E7674" t="s">
        <v>78</v>
      </c>
      <c r="F7674" t="s">
        <v>12</v>
      </c>
      <c r="G7674" t="s">
        <v>35</v>
      </c>
      <c r="H7674" t="s">
        <v>111</v>
      </c>
      <c r="I7674">
        <v>387.497612</v>
      </c>
      <c r="J7674">
        <v>387.497612</v>
      </c>
      <c r="K7674">
        <v>176007</v>
      </c>
      <c r="L7674">
        <v>0.22016034135005996</v>
      </c>
      <c r="M7674">
        <v>0.22016034135005996</v>
      </c>
    </row>
    <row r="7675" spans="1:13" x14ac:dyDescent="0.25">
      <c r="A7675" s="9">
        <v>43100</v>
      </c>
      <c r="B7675" t="s">
        <v>106</v>
      </c>
      <c r="C7675" t="s">
        <v>106</v>
      </c>
      <c r="D7675" t="s">
        <v>106</v>
      </c>
      <c r="E7675" t="s">
        <v>78</v>
      </c>
      <c r="F7675" t="s">
        <v>12</v>
      </c>
      <c r="G7675" t="s">
        <v>36</v>
      </c>
      <c r="H7675" t="s">
        <v>32</v>
      </c>
      <c r="I7675">
        <v>115.13223539910878</v>
      </c>
      <c r="J7675">
        <v>115.13223539910878</v>
      </c>
      <c r="K7675">
        <v>176007</v>
      </c>
      <c r="L7675">
        <v>6.5413441169447112E-2</v>
      </c>
      <c r="M7675">
        <v>6.5413441169447112E-2</v>
      </c>
    </row>
    <row r="7676" spans="1:13" x14ac:dyDescent="0.25">
      <c r="A7676" s="9">
        <v>43100</v>
      </c>
      <c r="B7676" t="s">
        <v>106</v>
      </c>
      <c r="C7676" t="s">
        <v>106</v>
      </c>
      <c r="D7676" t="s">
        <v>106</v>
      </c>
      <c r="E7676" t="s">
        <v>78</v>
      </c>
      <c r="F7676" t="s">
        <v>12</v>
      </c>
      <c r="G7676" t="s">
        <v>37</v>
      </c>
      <c r="H7676" t="s">
        <v>34</v>
      </c>
      <c r="I7676">
        <v>272.36537660089124</v>
      </c>
      <c r="J7676">
        <v>272.36537660089124</v>
      </c>
      <c r="K7676">
        <v>176007</v>
      </c>
      <c r="L7676">
        <v>0.15474690018061285</v>
      </c>
      <c r="M7676">
        <v>0.15474690018061285</v>
      </c>
    </row>
    <row r="7677" spans="1:13" x14ac:dyDescent="0.25">
      <c r="A7677" s="9">
        <v>43100</v>
      </c>
      <c r="B7677" t="s">
        <v>106</v>
      </c>
      <c r="C7677" t="s">
        <v>106</v>
      </c>
      <c r="D7677" t="s">
        <v>106</v>
      </c>
      <c r="E7677" t="s">
        <v>78</v>
      </c>
      <c r="F7677" t="s">
        <v>12</v>
      </c>
      <c r="G7677" t="s">
        <v>38</v>
      </c>
      <c r="H7677" t="s">
        <v>39</v>
      </c>
      <c r="I7677">
        <v>97733.381956596771</v>
      </c>
      <c r="J7677">
        <v>97733.381956596771</v>
      </c>
      <c r="K7677">
        <v>176007</v>
      </c>
      <c r="L7677">
        <v>55.528122152298934</v>
      </c>
      <c r="M7677">
        <v>55.528122152298934</v>
      </c>
    </row>
    <row r="7678" spans="1:13" x14ac:dyDescent="0.25">
      <c r="A7678" s="9">
        <v>43100</v>
      </c>
      <c r="B7678" t="s">
        <v>106</v>
      </c>
      <c r="C7678" t="s">
        <v>106</v>
      </c>
      <c r="D7678" t="s">
        <v>106</v>
      </c>
      <c r="E7678" t="s">
        <v>78</v>
      </c>
      <c r="F7678" t="s">
        <v>12</v>
      </c>
      <c r="G7678" t="s">
        <v>40</v>
      </c>
      <c r="H7678" t="s">
        <v>41</v>
      </c>
      <c r="I7678">
        <v>1040.693555368882</v>
      </c>
      <c r="J7678">
        <v>1040.693555368882</v>
      </c>
      <c r="K7678">
        <v>176007</v>
      </c>
      <c r="L7678">
        <v>0.59127963965574215</v>
      </c>
      <c r="M7678">
        <v>0.59127963965574215</v>
      </c>
    </row>
    <row r="7679" spans="1:13" x14ac:dyDescent="0.25">
      <c r="A7679" s="9">
        <v>43100</v>
      </c>
      <c r="B7679" t="s">
        <v>106</v>
      </c>
      <c r="C7679" t="s">
        <v>106</v>
      </c>
      <c r="D7679" t="s">
        <v>106</v>
      </c>
      <c r="E7679" t="s">
        <v>78</v>
      </c>
      <c r="F7679" t="s">
        <v>12</v>
      </c>
      <c r="G7679" t="s">
        <v>42</v>
      </c>
      <c r="H7679" t="s">
        <v>43</v>
      </c>
      <c r="I7679">
        <v>0</v>
      </c>
      <c r="J7679">
        <v>0</v>
      </c>
      <c r="K7679">
        <v>176007</v>
      </c>
      <c r="L7679">
        <v>0</v>
      </c>
      <c r="M7679">
        <v>0</v>
      </c>
    </row>
    <row r="7680" spans="1:13" x14ac:dyDescent="0.25">
      <c r="A7680" s="9">
        <v>43100</v>
      </c>
      <c r="B7680" t="s">
        <v>106</v>
      </c>
      <c r="C7680" t="s">
        <v>106</v>
      </c>
      <c r="D7680" t="s">
        <v>106</v>
      </c>
      <c r="E7680" t="s">
        <v>78</v>
      </c>
      <c r="F7680" t="s">
        <v>12</v>
      </c>
      <c r="G7680" t="s">
        <v>44</v>
      </c>
      <c r="H7680" t="s">
        <v>45</v>
      </c>
      <c r="I7680">
        <v>547.49079376999998</v>
      </c>
      <c r="J7680">
        <v>547.49079376999998</v>
      </c>
      <c r="K7680">
        <v>176007</v>
      </c>
      <c r="L7680">
        <v>0.31106194286022715</v>
      </c>
      <c r="M7680">
        <v>0.31106194286022715</v>
      </c>
    </row>
    <row r="7681" spans="1:13" x14ac:dyDescent="0.25">
      <c r="A7681" s="9">
        <v>43100</v>
      </c>
      <c r="B7681" t="s">
        <v>106</v>
      </c>
      <c r="C7681" t="s">
        <v>106</v>
      </c>
      <c r="D7681" t="s">
        <v>106</v>
      </c>
      <c r="E7681" t="s">
        <v>78</v>
      </c>
      <c r="F7681" t="s">
        <v>12</v>
      </c>
      <c r="G7681" t="s">
        <v>46</v>
      </c>
      <c r="H7681" t="s">
        <v>47</v>
      </c>
      <c r="I7681">
        <v>493.20276159888198</v>
      </c>
      <c r="J7681">
        <v>493.20276159888198</v>
      </c>
      <c r="K7681">
        <v>176007</v>
      </c>
      <c r="L7681">
        <v>0.28021769679551495</v>
      </c>
      <c r="M7681">
        <v>0.28021769679551495</v>
      </c>
    </row>
    <row r="7682" spans="1:13" x14ac:dyDescent="0.25">
      <c r="A7682" s="9">
        <v>43100</v>
      </c>
      <c r="B7682" t="s">
        <v>106</v>
      </c>
      <c r="C7682" t="s">
        <v>106</v>
      </c>
      <c r="D7682" t="s">
        <v>106</v>
      </c>
      <c r="E7682" t="s">
        <v>78</v>
      </c>
      <c r="F7682" t="s">
        <v>12</v>
      </c>
      <c r="G7682" t="s">
        <v>48</v>
      </c>
      <c r="H7682" t="s">
        <v>96</v>
      </c>
      <c r="I7682">
        <v>0</v>
      </c>
      <c r="J7682">
        <v>0</v>
      </c>
      <c r="K7682">
        <v>176007</v>
      </c>
      <c r="L7682">
        <v>0</v>
      </c>
      <c r="M7682">
        <v>0</v>
      </c>
    </row>
    <row r="7683" spans="1:13" x14ac:dyDescent="0.25">
      <c r="A7683" s="9">
        <v>43100</v>
      </c>
      <c r="B7683" t="s">
        <v>106</v>
      </c>
      <c r="C7683" t="s">
        <v>106</v>
      </c>
      <c r="D7683" t="s">
        <v>106</v>
      </c>
      <c r="E7683" t="s">
        <v>78</v>
      </c>
      <c r="F7683" t="s">
        <v>12</v>
      </c>
      <c r="G7683" t="s">
        <v>49</v>
      </c>
      <c r="H7683" t="s">
        <v>105</v>
      </c>
      <c r="I7683">
        <v>9550.1952150181005</v>
      </c>
      <c r="J7683">
        <v>9550.1952150181005</v>
      </c>
      <c r="K7683">
        <v>176007</v>
      </c>
      <c r="L7683">
        <v>5.4260314731903279</v>
      </c>
      <c r="M7683">
        <v>5.4260314731903279</v>
      </c>
    </row>
    <row r="7684" spans="1:13" x14ac:dyDescent="0.25">
      <c r="A7684" s="9">
        <v>43100</v>
      </c>
      <c r="B7684" t="s">
        <v>106</v>
      </c>
      <c r="C7684" t="s">
        <v>106</v>
      </c>
      <c r="D7684" t="s">
        <v>106</v>
      </c>
      <c r="E7684" t="s">
        <v>78</v>
      </c>
      <c r="F7684" t="s">
        <v>12</v>
      </c>
      <c r="G7684" t="s">
        <v>50</v>
      </c>
      <c r="H7684" t="s">
        <v>51</v>
      </c>
      <c r="I7684">
        <v>79.332552799599995</v>
      </c>
      <c r="J7684">
        <v>79.332552799599995</v>
      </c>
      <c r="K7684">
        <v>176007</v>
      </c>
      <c r="L7684">
        <v>4.50735213938082E-2</v>
      </c>
      <c r="M7684">
        <v>4.50735213938082E-2</v>
      </c>
    </row>
    <row r="7685" spans="1:13" x14ac:dyDescent="0.25">
      <c r="A7685" s="9">
        <v>43100</v>
      </c>
      <c r="B7685" t="s">
        <v>106</v>
      </c>
      <c r="C7685" t="s">
        <v>106</v>
      </c>
      <c r="D7685" t="s">
        <v>106</v>
      </c>
      <c r="E7685" t="s">
        <v>78</v>
      </c>
      <c r="F7685" t="s">
        <v>12</v>
      </c>
      <c r="G7685" t="s">
        <v>52</v>
      </c>
      <c r="H7685" t="s">
        <v>107</v>
      </c>
      <c r="I7685">
        <v>9470.8626622185002</v>
      </c>
      <c r="J7685">
        <v>9470.8626622185002</v>
      </c>
      <c r="K7685">
        <v>176007</v>
      </c>
      <c r="L7685">
        <v>5.3809579517965194</v>
      </c>
      <c r="M7685">
        <v>5.3809579517965194</v>
      </c>
    </row>
    <row r="7686" spans="1:13" x14ac:dyDescent="0.25">
      <c r="A7686" s="9">
        <v>43100</v>
      </c>
      <c r="B7686" t="s">
        <v>106</v>
      </c>
      <c r="C7686" t="s">
        <v>106</v>
      </c>
      <c r="D7686" t="s">
        <v>106</v>
      </c>
      <c r="E7686" t="s">
        <v>78</v>
      </c>
      <c r="F7686" t="s">
        <v>53</v>
      </c>
      <c r="G7686" t="s">
        <v>54</v>
      </c>
      <c r="H7686" t="s">
        <v>55</v>
      </c>
      <c r="I7686">
        <v>16764.445262957368</v>
      </c>
      <c r="J7686">
        <v>-16764.445262957368</v>
      </c>
      <c r="K7686">
        <v>176007</v>
      </c>
      <c r="L7686">
        <v>9.5248741600944093</v>
      </c>
      <c r="M7686">
        <v>-9.5248741600944093</v>
      </c>
    </row>
    <row r="7687" spans="1:13" x14ac:dyDescent="0.25">
      <c r="A7687" s="9">
        <v>43100</v>
      </c>
      <c r="B7687" t="s">
        <v>106</v>
      </c>
      <c r="C7687" t="s">
        <v>106</v>
      </c>
      <c r="D7687" t="s">
        <v>106</v>
      </c>
      <c r="E7687" t="s">
        <v>78</v>
      </c>
      <c r="F7687" t="s">
        <v>53</v>
      </c>
      <c r="G7687" t="s">
        <v>15</v>
      </c>
      <c r="H7687" t="s">
        <v>16</v>
      </c>
      <c r="I7687">
        <v>0</v>
      </c>
      <c r="J7687">
        <v>0</v>
      </c>
      <c r="K7687">
        <v>176007</v>
      </c>
      <c r="L7687">
        <v>0</v>
      </c>
      <c r="M7687">
        <v>0</v>
      </c>
    </row>
    <row r="7688" spans="1:13" x14ac:dyDescent="0.25">
      <c r="A7688" s="9">
        <v>43100</v>
      </c>
      <c r="B7688" t="s">
        <v>106</v>
      </c>
      <c r="C7688" t="s">
        <v>106</v>
      </c>
      <c r="D7688" t="s">
        <v>106</v>
      </c>
      <c r="E7688" t="s">
        <v>78</v>
      </c>
      <c r="F7688" t="s">
        <v>53</v>
      </c>
      <c r="G7688" t="s">
        <v>17</v>
      </c>
      <c r="H7688" t="s">
        <v>18</v>
      </c>
      <c r="I7688">
        <v>0</v>
      </c>
      <c r="J7688">
        <v>0</v>
      </c>
      <c r="K7688">
        <v>176007</v>
      </c>
      <c r="L7688">
        <v>0</v>
      </c>
      <c r="M7688">
        <v>0</v>
      </c>
    </row>
    <row r="7689" spans="1:13" x14ac:dyDescent="0.25">
      <c r="A7689" s="9">
        <v>43100</v>
      </c>
      <c r="B7689" t="s">
        <v>106</v>
      </c>
      <c r="C7689" t="s">
        <v>106</v>
      </c>
      <c r="D7689" t="s">
        <v>106</v>
      </c>
      <c r="E7689" t="s">
        <v>78</v>
      </c>
      <c r="F7689" t="s">
        <v>53</v>
      </c>
      <c r="G7689" t="s">
        <v>19</v>
      </c>
      <c r="H7689" t="s">
        <v>20</v>
      </c>
      <c r="I7689">
        <v>0</v>
      </c>
      <c r="J7689">
        <v>0</v>
      </c>
      <c r="K7689">
        <v>176007</v>
      </c>
      <c r="L7689">
        <v>0</v>
      </c>
      <c r="M7689">
        <v>0</v>
      </c>
    </row>
    <row r="7690" spans="1:13" x14ac:dyDescent="0.25">
      <c r="A7690" s="9">
        <v>43100</v>
      </c>
      <c r="B7690" t="s">
        <v>106</v>
      </c>
      <c r="C7690" t="s">
        <v>106</v>
      </c>
      <c r="D7690" t="s">
        <v>106</v>
      </c>
      <c r="E7690" t="s">
        <v>78</v>
      </c>
      <c r="F7690" t="s">
        <v>53</v>
      </c>
      <c r="G7690" t="s">
        <v>21</v>
      </c>
      <c r="H7690" t="s">
        <v>22</v>
      </c>
      <c r="I7690">
        <v>0</v>
      </c>
      <c r="J7690">
        <v>0</v>
      </c>
      <c r="K7690">
        <v>176007</v>
      </c>
      <c r="L7690">
        <v>0</v>
      </c>
      <c r="M7690">
        <v>0</v>
      </c>
    </row>
    <row r="7691" spans="1:13" x14ac:dyDescent="0.25">
      <c r="A7691" s="9">
        <v>43100</v>
      </c>
      <c r="B7691" t="s">
        <v>106</v>
      </c>
      <c r="C7691" t="s">
        <v>106</v>
      </c>
      <c r="D7691" t="s">
        <v>106</v>
      </c>
      <c r="E7691" t="s">
        <v>78</v>
      </c>
      <c r="F7691" t="s">
        <v>53</v>
      </c>
      <c r="G7691" t="s">
        <v>23</v>
      </c>
      <c r="H7691" t="s">
        <v>24</v>
      </c>
      <c r="I7691">
        <v>0</v>
      </c>
      <c r="J7691">
        <v>0</v>
      </c>
      <c r="K7691">
        <v>176007</v>
      </c>
      <c r="L7691">
        <v>0</v>
      </c>
      <c r="M7691">
        <v>0</v>
      </c>
    </row>
    <row r="7692" spans="1:13" x14ac:dyDescent="0.25">
      <c r="A7692" s="9">
        <v>43100</v>
      </c>
      <c r="B7692" t="s">
        <v>106</v>
      </c>
      <c r="C7692" t="s">
        <v>106</v>
      </c>
      <c r="D7692" t="s">
        <v>106</v>
      </c>
      <c r="E7692" t="s">
        <v>78</v>
      </c>
      <c r="F7692" t="s">
        <v>53</v>
      </c>
      <c r="G7692" t="s">
        <v>25</v>
      </c>
      <c r="H7692" t="s">
        <v>26</v>
      </c>
      <c r="I7692">
        <v>0</v>
      </c>
      <c r="J7692">
        <v>0</v>
      </c>
      <c r="K7692">
        <v>176007</v>
      </c>
      <c r="L7692">
        <v>0</v>
      </c>
      <c r="M7692">
        <v>0</v>
      </c>
    </row>
    <row r="7693" spans="1:13" x14ac:dyDescent="0.25">
      <c r="A7693" s="9">
        <v>43100</v>
      </c>
      <c r="B7693" t="s">
        <v>106</v>
      </c>
      <c r="C7693" t="s">
        <v>106</v>
      </c>
      <c r="D7693" t="s">
        <v>106</v>
      </c>
      <c r="E7693" t="s">
        <v>78</v>
      </c>
      <c r="F7693" t="s">
        <v>53</v>
      </c>
      <c r="G7693" t="s">
        <v>27</v>
      </c>
      <c r="H7693" t="s">
        <v>28</v>
      </c>
      <c r="I7693">
        <v>0</v>
      </c>
      <c r="J7693">
        <v>0</v>
      </c>
      <c r="K7693">
        <v>176007</v>
      </c>
      <c r="L7693">
        <v>0</v>
      </c>
      <c r="M7693">
        <v>0</v>
      </c>
    </row>
    <row r="7694" spans="1:13" x14ac:dyDescent="0.25">
      <c r="A7694" s="9">
        <v>43100</v>
      </c>
      <c r="B7694" t="s">
        <v>106</v>
      </c>
      <c r="C7694" t="s">
        <v>106</v>
      </c>
      <c r="D7694" t="s">
        <v>106</v>
      </c>
      <c r="E7694" t="s">
        <v>78</v>
      </c>
      <c r="F7694" t="s">
        <v>53</v>
      </c>
      <c r="G7694" t="s">
        <v>29</v>
      </c>
      <c r="H7694" t="s">
        <v>30</v>
      </c>
      <c r="I7694">
        <v>0</v>
      </c>
      <c r="J7694">
        <v>0</v>
      </c>
      <c r="K7694">
        <v>176007</v>
      </c>
      <c r="L7694">
        <v>0</v>
      </c>
      <c r="M7694">
        <v>0</v>
      </c>
    </row>
    <row r="7695" spans="1:13" x14ac:dyDescent="0.25">
      <c r="A7695" s="9">
        <v>43100</v>
      </c>
      <c r="B7695" t="s">
        <v>106</v>
      </c>
      <c r="C7695" t="s">
        <v>106</v>
      </c>
      <c r="D7695" t="s">
        <v>106</v>
      </c>
      <c r="E7695" t="s">
        <v>78</v>
      </c>
      <c r="F7695" t="s">
        <v>53</v>
      </c>
      <c r="G7695" t="s">
        <v>31</v>
      </c>
      <c r="H7695" t="s">
        <v>32</v>
      </c>
      <c r="I7695">
        <v>0</v>
      </c>
      <c r="J7695">
        <v>0</v>
      </c>
      <c r="K7695">
        <v>176007</v>
      </c>
      <c r="L7695">
        <v>0</v>
      </c>
      <c r="M7695">
        <v>0</v>
      </c>
    </row>
    <row r="7696" spans="1:13" x14ac:dyDescent="0.25">
      <c r="A7696" s="9">
        <v>43100</v>
      </c>
      <c r="B7696" t="s">
        <v>106</v>
      </c>
      <c r="C7696" t="s">
        <v>106</v>
      </c>
      <c r="D7696" t="s">
        <v>106</v>
      </c>
      <c r="E7696" t="s">
        <v>78</v>
      </c>
      <c r="F7696" t="s">
        <v>53</v>
      </c>
      <c r="G7696" t="s">
        <v>33</v>
      </c>
      <c r="H7696" t="s">
        <v>34</v>
      </c>
      <c r="I7696">
        <v>0</v>
      </c>
      <c r="J7696">
        <v>0</v>
      </c>
      <c r="K7696">
        <v>176007</v>
      </c>
      <c r="L7696">
        <v>0</v>
      </c>
      <c r="M7696">
        <v>0</v>
      </c>
    </row>
    <row r="7697" spans="1:13" x14ac:dyDescent="0.25">
      <c r="A7697" s="9">
        <v>43100</v>
      </c>
      <c r="B7697" t="s">
        <v>106</v>
      </c>
      <c r="C7697" t="s">
        <v>106</v>
      </c>
      <c r="D7697" t="s">
        <v>106</v>
      </c>
      <c r="E7697" t="s">
        <v>78</v>
      </c>
      <c r="F7697" t="s">
        <v>53</v>
      </c>
      <c r="G7697" t="s">
        <v>35</v>
      </c>
      <c r="H7697" t="s">
        <v>111</v>
      </c>
      <c r="I7697">
        <v>13158.215593669574</v>
      </c>
      <c r="J7697">
        <v>-13158.215593669574</v>
      </c>
      <c r="K7697">
        <v>176007</v>
      </c>
      <c r="L7697">
        <v>7.4759615206608672</v>
      </c>
      <c r="M7697">
        <v>-7.4759615206608672</v>
      </c>
    </row>
    <row r="7698" spans="1:13" x14ac:dyDescent="0.25">
      <c r="A7698" s="9">
        <v>43100</v>
      </c>
      <c r="B7698" t="s">
        <v>106</v>
      </c>
      <c r="C7698" t="s">
        <v>106</v>
      </c>
      <c r="D7698" t="s">
        <v>106</v>
      </c>
      <c r="E7698" t="s">
        <v>78</v>
      </c>
      <c r="F7698" t="s">
        <v>53</v>
      </c>
      <c r="G7698" t="s">
        <v>36</v>
      </c>
      <c r="H7698" t="s">
        <v>32</v>
      </c>
      <c r="I7698">
        <v>4959.6739833407992</v>
      </c>
      <c r="J7698">
        <v>-4959.6739833407992</v>
      </c>
      <c r="K7698">
        <v>176007</v>
      </c>
      <c r="L7698">
        <v>2.8178845064916733</v>
      </c>
      <c r="M7698">
        <v>-2.8178845064916733</v>
      </c>
    </row>
    <row r="7699" spans="1:13" x14ac:dyDescent="0.25">
      <c r="A7699" s="9">
        <v>43100</v>
      </c>
      <c r="B7699" t="s">
        <v>106</v>
      </c>
      <c r="C7699" t="s">
        <v>106</v>
      </c>
      <c r="D7699" t="s">
        <v>106</v>
      </c>
      <c r="E7699" t="s">
        <v>78</v>
      </c>
      <c r="F7699" t="s">
        <v>53</v>
      </c>
      <c r="G7699" t="s">
        <v>37</v>
      </c>
      <c r="H7699" t="s">
        <v>34</v>
      </c>
      <c r="I7699">
        <v>8198.5416103287753</v>
      </c>
      <c r="J7699">
        <v>-8198.5416103287753</v>
      </c>
      <c r="K7699">
        <v>176007</v>
      </c>
      <c r="L7699">
        <v>4.6580770141691952</v>
      </c>
      <c r="M7699">
        <v>-4.6580770141691952</v>
      </c>
    </row>
    <row r="7700" spans="1:13" x14ac:dyDescent="0.25">
      <c r="A7700" s="9">
        <v>43100</v>
      </c>
      <c r="B7700" t="s">
        <v>106</v>
      </c>
      <c r="C7700" t="s">
        <v>106</v>
      </c>
      <c r="D7700" t="s">
        <v>106</v>
      </c>
      <c r="E7700" t="s">
        <v>78</v>
      </c>
      <c r="F7700" t="s">
        <v>53</v>
      </c>
      <c r="G7700" t="s">
        <v>38</v>
      </c>
      <c r="H7700" t="s">
        <v>39</v>
      </c>
      <c r="I7700">
        <v>0</v>
      </c>
      <c r="J7700">
        <v>0</v>
      </c>
      <c r="K7700">
        <v>176007</v>
      </c>
      <c r="L7700">
        <v>0</v>
      </c>
      <c r="M7700">
        <v>0</v>
      </c>
    </row>
    <row r="7701" spans="1:13" x14ac:dyDescent="0.25">
      <c r="A7701" s="9">
        <v>43100</v>
      </c>
      <c r="B7701" t="s">
        <v>106</v>
      </c>
      <c r="C7701" t="s">
        <v>106</v>
      </c>
      <c r="D7701" t="s">
        <v>106</v>
      </c>
      <c r="E7701" t="s">
        <v>78</v>
      </c>
      <c r="F7701" t="s">
        <v>53</v>
      </c>
      <c r="G7701" t="s">
        <v>40</v>
      </c>
      <c r="H7701" t="s">
        <v>41</v>
      </c>
      <c r="I7701">
        <v>0</v>
      </c>
      <c r="J7701">
        <v>0</v>
      </c>
      <c r="K7701">
        <v>176007</v>
      </c>
      <c r="L7701">
        <v>0</v>
      </c>
      <c r="M7701">
        <v>0</v>
      </c>
    </row>
    <row r="7702" spans="1:13" x14ac:dyDescent="0.25">
      <c r="A7702" s="9">
        <v>43100</v>
      </c>
      <c r="B7702" t="s">
        <v>106</v>
      </c>
      <c r="C7702" t="s">
        <v>106</v>
      </c>
      <c r="D7702" t="s">
        <v>106</v>
      </c>
      <c r="E7702" t="s">
        <v>78</v>
      </c>
      <c r="F7702" t="s">
        <v>53</v>
      </c>
      <c r="G7702" t="s">
        <v>42</v>
      </c>
      <c r="H7702" t="s">
        <v>43</v>
      </c>
      <c r="I7702">
        <v>0</v>
      </c>
      <c r="J7702">
        <v>0</v>
      </c>
      <c r="K7702">
        <v>176007</v>
      </c>
      <c r="L7702">
        <v>0</v>
      </c>
      <c r="M7702">
        <v>0</v>
      </c>
    </row>
    <row r="7703" spans="1:13" x14ac:dyDescent="0.25">
      <c r="A7703" s="9">
        <v>43100</v>
      </c>
      <c r="B7703" t="s">
        <v>106</v>
      </c>
      <c r="C7703" t="s">
        <v>106</v>
      </c>
      <c r="D7703" t="s">
        <v>106</v>
      </c>
      <c r="E7703" t="s">
        <v>78</v>
      </c>
      <c r="F7703" t="s">
        <v>53</v>
      </c>
      <c r="G7703" t="s">
        <v>44</v>
      </c>
      <c r="H7703" t="s">
        <v>45</v>
      </c>
      <c r="I7703">
        <v>0</v>
      </c>
      <c r="J7703">
        <v>0</v>
      </c>
      <c r="K7703">
        <v>176007</v>
      </c>
      <c r="L7703">
        <v>0</v>
      </c>
      <c r="M7703">
        <v>0</v>
      </c>
    </row>
    <row r="7704" spans="1:13" x14ac:dyDescent="0.25">
      <c r="A7704" s="9">
        <v>43100</v>
      </c>
      <c r="B7704" t="s">
        <v>106</v>
      </c>
      <c r="C7704" t="s">
        <v>106</v>
      </c>
      <c r="D7704" t="s">
        <v>106</v>
      </c>
      <c r="E7704" t="s">
        <v>78</v>
      </c>
      <c r="F7704" t="s">
        <v>53</v>
      </c>
      <c r="G7704" t="s">
        <v>46</v>
      </c>
      <c r="H7704" t="s">
        <v>47</v>
      </c>
      <c r="I7704">
        <v>0</v>
      </c>
      <c r="J7704">
        <v>0</v>
      </c>
      <c r="K7704">
        <v>176007</v>
      </c>
      <c r="L7704">
        <v>0</v>
      </c>
      <c r="M7704">
        <v>0</v>
      </c>
    </row>
    <row r="7705" spans="1:13" x14ac:dyDescent="0.25">
      <c r="A7705" s="9">
        <v>43100</v>
      </c>
      <c r="B7705" t="s">
        <v>106</v>
      </c>
      <c r="C7705" t="s">
        <v>106</v>
      </c>
      <c r="D7705" t="s">
        <v>106</v>
      </c>
      <c r="E7705" t="s">
        <v>78</v>
      </c>
      <c r="F7705" t="s">
        <v>53</v>
      </c>
      <c r="G7705" t="s">
        <v>48</v>
      </c>
      <c r="H7705" t="s">
        <v>96</v>
      </c>
      <c r="I7705">
        <v>0</v>
      </c>
      <c r="J7705">
        <v>0</v>
      </c>
      <c r="K7705">
        <v>176007</v>
      </c>
      <c r="L7705">
        <v>0</v>
      </c>
      <c r="M7705">
        <v>0</v>
      </c>
    </row>
    <row r="7706" spans="1:13" x14ac:dyDescent="0.25">
      <c r="A7706" s="9">
        <v>43100</v>
      </c>
      <c r="B7706" t="s">
        <v>106</v>
      </c>
      <c r="C7706" t="s">
        <v>106</v>
      </c>
      <c r="D7706" t="s">
        <v>106</v>
      </c>
      <c r="E7706" t="s">
        <v>78</v>
      </c>
      <c r="F7706" t="s">
        <v>53</v>
      </c>
      <c r="G7706" t="s">
        <v>49</v>
      </c>
      <c r="H7706" t="s">
        <v>56</v>
      </c>
      <c r="I7706">
        <v>3606.2296692877949</v>
      </c>
      <c r="J7706">
        <v>-3606.2296692877949</v>
      </c>
      <c r="K7706">
        <v>176007</v>
      </c>
      <c r="L7706">
        <v>2.0489126394335422</v>
      </c>
      <c r="M7706">
        <v>-2.0489126394335422</v>
      </c>
    </row>
    <row r="7707" spans="1:13" x14ac:dyDescent="0.25">
      <c r="A7707" s="9">
        <v>43100</v>
      </c>
      <c r="B7707" t="s">
        <v>106</v>
      </c>
      <c r="C7707" t="s">
        <v>106</v>
      </c>
      <c r="D7707" t="s">
        <v>106</v>
      </c>
      <c r="E7707" t="s">
        <v>78</v>
      </c>
      <c r="F7707" t="s">
        <v>53</v>
      </c>
      <c r="G7707" t="s">
        <v>50</v>
      </c>
      <c r="H7707" t="s">
        <v>51</v>
      </c>
      <c r="I7707">
        <v>215.38381406779502</v>
      </c>
      <c r="J7707">
        <v>-215.38381406779502</v>
      </c>
      <c r="K7707">
        <v>176007</v>
      </c>
      <c r="L7707">
        <v>0.12237230000386064</v>
      </c>
      <c r="M7707">
        <v>-0.12237230000386064</v>
      </c>
    </row>
    <row r="7708" spans="1:13" x14ac:dyDescent="0.25">
      <c r="A7708" s="9">
        <v>43100</v>
      </c>
      <c r="B7708" t="s">
        <v>106</v>
      </c>
      <c r="C7708" t="s">
        <v>106</v>
      </c>
      <c r="D7708" t="s">
        <v>106</v>
      </c>
      <c r="E7708" t="s">
        <v>78</v>
      </c>
      <c r="F7708" t="s">
        <v>53</v>
      </c>
      <c r="G7708" t="s">
        <v>52</v>
      </c>
      <c r="H7708" t="s">
        <v>57</v>
      </c>
      <c r="I7708">
        <v>3390.84585522</v>
      </c>
      <c r="J7708">
        <v>-3390.84585522</v>
      </c>
      <c r="K7708">
        <v>176007</v>
      </c>
      <c r="L7708">
        <v>1.9265403394296818</v>
      </c>
      <c r="M7708">
        <v>-1.9265403394296818</v>
      </c>
    </row>
    <row r="7709" spans="1:13" x14ac:dyDescent="0.25">
      <c r="A7709" s="9">
        <v>43100</v>
      </c>
      <c r="B7709" t="s">
        <v>106</v>
      </c>
      <c r="C7709" t="s">
        <v>106</v>
      </c>
      <c r="D7709" t="s">
        <v>106</v>
      </c>
      <c r="E7709" t="s">
        <v>78</v>
      </c>
      <c r="F7709" t="s">
        <v>58</v>
      </c>
      <c r="G7709" t="s">
        <v>59</v>
      </c>
      <c r="H7709" t="s">
        <v>60</v>
      </c>
      <c r="I7709">
        <v>146832.81814246639</v>
      </c>
      <c r="J7709">
        <v>146832.81814246639</v>
      </c>
      <c r="K7709">
        <v>176007</v>
      </c>
      <c r="L7709">
        <v>83.424419564259594</v>
      </c>
      <c r="M7709">
        <v>83.424419564259594</v>
      </c>
    </row>
    <row r="7710" spans="1:13" x14ac:dyDescent="0.25">
      <c r="A7710" s="9">
        <v>43100</v>
      </c>
      <c r="B7710" t="s">
        <v>108</v>
      </c>
      <c r="C7710" t="s">
        <v>108</v>
      </c>
      <c r="D7710" t="s">
        <v>108</v>
      </c>
      <c r="E7710" t="s">
        <v>79</v>
      </c>
      <c r="F7710" t="s">
        <v>12</v>
      </c>
      <c r="G7710" t="s">
        <v>13</v>
      </c>
      <c r="H7710" t="s">
        <v>14</v>
      </c>
      <c r="I7710">
        <v>160584.03039771804</v>
      </c>
      <c r="J7710">
        <v>160584.03039771804</v>
      </c>
      <c r="K7710">
        <v>176007</v>
      </c>
      <c r="L7710">
        <v>91.23729760618501</v>
      </c>
      <c r="M7710">
        <v>91.23729760618501</v>
      </c>
    </row>
    <row r="7711" spans="1:13" x14ac:dyDescent="0.25">
      <c r="A7711" s="9">
        <v>43100</v>
      </c>
      <c r="B7711" t="s">
        <v>108</v>
      </c>
      <c r="C7711" t="s">
        <v>108</v>
      </c>
      <c r="D7711" t="s">
        <v>108</v>
      </c>
      <c r="E7711" t="s">
        <v>79</v>
      </c>
      <c r="F7711" t="s">
        <v>12</v>
      </c>
      <c r="G7711" t="s">
        <v>15</v>
      </c>
      <c r="H7711" t="s">
        <v>16</v>
      </c>
      <c r="I7711">
        <v>2859.8374480000002</v>
      </c>
      <c r="J7711">
        <v>2859.8374480000002</v>
      </c>
      <c r="K7711">
        <v>176007</v>
      </c>
      <c r="L7711">
        <v>1.6248430164709358</v>
      </c>
      <c r="M7711">
        <v>1.6248430164709358</v>
      </c>
    </row>
    <row r="7712" spans="1:13" x14ac:dyDescent="0.25">
      <c r="A7712" s="9">
        <v>43100</v>
      </c>
      <c r="B7712" t="s">
        <v>108</v>
      </c>
      <c r="C7712" t="s">
        <v>108</v>
      </c>
      <c r="D7712" t="s">
        <v>108</v>
      </c>
      <c r="E7712" t="s">
        <v>79</v>
      </c>
      <c r="F7712" t="s">
        <v>12</v>
      </c>
      <c r="G7712" t="s">
        <v>17</v>
      </c>
      <c r="H7712" t="s">
        <v>18</v>
      </c>
      <c r="I7712">
        <v>0</v>
      </c>
      <c r="J7712">
        <v>0</v>
      </c>
      <c r="K7712">
        <v>176007</v>
      </c>
      <c r="L7712">
        <v>0</v>
      </c>
      <c r="M7712">
        <v>0</v>
      </c>
    </row>
    <row r="7713" spans="1:13" x14ac:dyDescent="0.25">
      <c r="A7713" s="9">
        <v>43100</v>
      </c>
      <c r="B7713" t="s">
        <v>108</v>
      </c>
      <c r="C7713" t="s">
        <v>108</v>
      </c>
      <c r="D7713" t="s">
        <v>108</v>
      </c>
      <c r="E7713" t="s">
        <v>79</v>
      </c>
      <c r="F7713" t="s">
        <v>12</v>
      </c>
      <c r="G7713" t="s">
        <v>19</v>
      </c>
      <c r="H7713" t="s">
        <v>20</v>
      </c>
      <c r="I7713">
        <v>2859.8374480000002</v>
      </c>
      <c r="J7713">
        <v>2859.8374480000002</v>
      </c>
      <c r="K7713">
        <v>176007</v>
      </c>
      <c r="L7713">
        <v>1.6248430164709358</v>
      </c>
      <c r="M7713">
        <v>1.6248430164709358</v>
      </c>
    </row>
    <row r="7714" spans="1:13" x14ac:dyDescent="0.25">
      <c r="A7714" s="9">
        <v>43100</v>
      </c>
      <c r="B7714" t="s">
        <v>108</v>
      </c>
      <c r="C7714" t="s">
        <v>108</v>
      </c>
      <c r="D7714" t="s">
        <v>108</v>
      </c>
      <c r="E7714" t="s">
        <v>79</v>
      </c>
      <c r="F7714" t="s">
        <v>12</v>
      </c>
      <c r="G7714" t="s">
        <v>21</v>
      </c>
      <c r="H7714" t="s">
        <v>22</v>
      </c>
      <c r="I7714">
        <v>3402.0549857000001</v>
      </c>
      <c r="J7714">
        <v>3402.0549857000001</v>
      </c>
      <c r="K7714">
        <v>176007</v>
      </c>
      <c r="L7714">
        <v>1.9329089102706143</v>
      </c>
      <c r="M7714">
        <v>1.9329089102706143</v>
      </c>
    </row>
    <row r="7715" spans="1:13" x14ac:dyDescent="0.25">
      <c r="A7715" s="9">
        <v>43100</v>
      </c>
      <c r="B7715" t="s">
        <v>108</v>
      </c>
      <c r="C7715" t="s">
        <v>108</v>
      </c>
      <c r="D7715" t="s">
        <v>108</v>
      </c>
      <c r="E7715" t="s">
        <v>79</v>
      </c>
      <c r="F7715" t="s">
        <v>12</v>
      </c>
      <c r="G7715" t="s">
        <v>23</v>
      </c>
      <c r="H7715" t="s">
        <v>24</v>
      </c>
      <c r="I7715">
        <v>0</v>
      </c>
      <c r="J7715">
        <v>0</v>
      </c>
      <c r="K7715">
        <v>176007</v>
      </c>
      <c r="L7715">
        <v>0</v>
      </c>
      <c r="M7715">
        <v>0</v>
      </c>
    </row>
    <row r="7716" spans="1:13" x14ac:dyDescent="0.25">
      <c r="A7716" s="9">
        <v>43100</v>
      </c>
      <c r="B7716" t="s">
        <v>108</v>
      </c>
      <c r="C7716" t="s">
        <v>108</v>
      </c>
      <c r="D7716" t="s">
        <v>108</v>
      </c>
      <c r="E7716" t="s">
        <v>79</v>
      </c>
      <c r="F7716" t="s">
        <v>12</v>
      </c>
      <c r="G7716" t="s">
        <v>25</v>
      </c>
      <c r="H7716" t="s">
        <v>26</v>
      </c>
      <c r="I7716">
        <v>1101.0907296800001</v>
      </c>
      <c r="J7716">
        <v>1101.0907296800001</v>
      </c>
      <c r="K7716">
        <v>176007</v>
      </c>
      <c r="L7716">
        <v>0.62559485115932889</v>
      </c>
      <c r="M7716">
        <v>0.62559485115932889</v>
      </c>
    </row>
    <row r="7717" spans="1:13" x14ac:dyDescent="0.25">
      <c r="A7717" s="9">
        <v>43100</v>
      </c>
      <c r="B7717" t="s">
        <v>108</v>
      </c>
      <c r="C7717" t="s">
        <v>108</v>
      </c>
      <c r="D7717" t="s">
        <v>108</v>
      </c>
      <c r="E7717" t="s">
        <v>79</v>
      </c>
      <c r="F7717" t="s">
        <v>12</v>
      </c>
      <c r="G7717" t="s">
        <v>27</v>
      </c>
      <c r="H7717" t="s">
        <v>28</v>
      </c>
      <c r="I7717">
        <v>2300.96425602</v>
      </c>
      <c r="J7717">
        <v>2300.96425602</v>
      </c>
      <c r="K7717">
        <v>176007</v>
      </c>
      <c r="L7717">
        <v>1.3073140591112853</v>
      </c>
      <c r="M7717">
        <v>1.3073140591112853</v>
      </c>
    </row>
    <row r="7718" spans="1:13" x14ac:dyDescent="0.25">
      <c r="A7718" s="9">
        <v>43100</v>
      </c>
      <c r="B7718" t="s">
        <v>108</v>
      </c>
      <c r="C7718" t="s">
        <v>108</v>
      </c>
      <c r="D7718" t="s">
        <v>108</v>
      </c>
      <c r="E7718" t="s">
        <v>79</v>
      </c>
      <c r="F7718" t="s">
        <v>12</v>
      </c>
      <c r="G7718" t="s">
        <v>29</v>
      </c>
      <c r="H7718" t="s">
        <v>30</v>
      </c>
      <c r="I7718">
        <v>10747.582383999998</v>
      </c>
      <c r="J7718">
        <v>10747.582383999998</v>
      </c>
      <c r="K7718">
        <v>176007</v>
      </c>
      <c r="L7718">
        <v>6.106338034282726</v>
      </c>
      <c r="M7718">
        <v>6.106338034282726</v>
      </c>
    </row>
    <row r="7719" spans="1:13" x14ac:dyDescent="0.25">
      <c r="A7719" s="9">
        <v>43100</v>
      </c>
      <c r="B7719" t="s">
        <v>108</v>
      </c>
      <c r="C7719" t="s">
        <v>108</v>
      </c>
      <c r="D7719" t="s">
        <v>108</v>
      </c>
      <c r="E7719" t="s">
        <v>79</v>
      </c>
      <c r="F7719" t="s">
        <v>12</v>
      </c>
      <c r="G7719" t="s">
        <v>31</v>
      </c>
      <c r="H7719" t="s">
        <v>32</v>
      </c>
      <c r="I7719">
        <v>15.048176000000002</v>
      </c>
      <c r="J7719">
        <v>15.048176000000002</v>
      </c>
      <c r="K7719">
        <v>176007</v>
      </c>
      <c r="L7719">
        <v>8.549759952729153E-3</v>
      </c>
      <c r="M7719">
        <v>8.549759952729153E-3</v>
      </c>
    </row>
    <row r="7720" spans="1:13" x14ac:dyDescent="0.25">
      <c r="A7720" s="9">
        <v>43100</v>
      </c>
      <c r="B7720" t="s">
        <v>108</v>
      </c>
      <c r="C7720" t="s">
        <v>108</v>
      </c>
      <c r="D7720" t="s">
        <v>108</v>
      </c>
      <c r="E7720" t="s">
        <v>79</v>
      </c>
      <c r="F7720" t="s">
        <v>12</v>
      </c>
      <c r="G7720" t="s">
        <v>33</v>
      </c>
      <c r="H7720" t="s">
        <v>34</v>
      </c>
      <c r="I7720">
        <v>10732.534207999997</v>
      </c>
      <c r="J7720">
        <v>10732.534207999997</v>
      </c>
      <c r="K7720">
        <v>176007</v>
      </c>
      <c r="L7720">
        <v>6.0977882743299965</v>
      </c>
      <c r="M7720">
        <v>6.0977882743299965</v>
      </c>
    </row>
    <row r="7721" spans="1:13" x14ac:dyDescent="0.25">
      <c r="A7721" s="9">
        <v>43100</v>
      </c>
      <c r="B7721" t="s">
        <v>108</v>
      </c>
      <c r="C7721" t="s">
        <v>108</v>
      </c>
      <c r="D7721" t="s">
        <v>108</v>
      </c>
      <c r="E7721" t="s">
        <v>79</v>
      </c>
      <c r="F7721" t="s">
        <v>12</v>
      </c>
      <c r="G7721" t="s">
        <v>35</v>
      </c>
      <c r="H7721" t="s">
        <v>111</v>
      </c>
      <c r="I7721">
        <v>73277.995707000009</v>
      </c>
      <c r="J7721">
        <v>73277.995707000009</v>
      </c>
      <c r="K7721">
        <v>176007</v>
      </c>
      <c r="L7721">
        <v>41.633568952939378</v>
      </c>
      <c r="M7721">
        <v>41.633568952939378</v>
      </c>
    </row>
    <row r="7722" spans="1:13" x14ac:dyDescent="0.25">
      <c r="A7722" s="9">
        <v>43100</v>
      </c>
      <c r="B7722" t="s">
        <v>108</v>
      </c>
      <c r="C7722" t="s">
        <v>108</v>
      </c>
      <c r="D7722" t="s">
        <v>108</v>
      </c>
      <c r="E7722" t="s">
        <v>79</v>
      </c>
      <c r="F7722" t="s">
        <v>12</v>
      </c>
      <c r="G7722" t="s">
        <v>36</v>
      </c>
      <c r="H7722" t="s">
        <v>32</v>
      </c>
      <c r="I7722">
        <v>815.42222900139086</v>
      </c>
      <c r="J7722">
        <v>815.42222900139086</v>
      </c>
      <c r="K7722">
        <v>176007</v>
      </c>
      <c r="L7722">
        <v>0.46328965836665065</v>
      </c>
      <c r="M7722">
        <v>0.46328965836665065</v>
      </c>
    </row>
    <row r="7723" spans="1:13" x14ac:dyDescent="0.25">
      <c r="A7723" s="9">
        <v>43100</v>
      </c>
      <c r="B7723" t="s">
        <v>108</v>
      </c>
      <c r="C7723" t="s">
        <v>108</v>
      </c>
      <c r="D7723" t="s">
        <v>108</v>
      </c>
      <c r="E7723" t="s">
        <v>79</v>
      </c>
      <c r="F7723" t="s">
        <v>12</v>
      </c>
      <c r="G7723" t="s">
        <v>37</v>
      </c>
      <c r="H7723" t="s">
        <v>34</v>
      </c>
      <c r="I7723">
        <v>72462.573477998623</v>
      </c>
      <c r="J7723">
        <v>72462.573477998623</v>
      </c>
      <c r="K7723">
        <v>176007</v>
      </c>
      <c r="L7723">
        <v>41.17027929457273</v>
      </c>
      <c r="M7723">
        <v>41.17027929457273</v>
      </c>
    </row>
    <row r="7724" spans="1:13" x14ac:dyDescent="0.25">
      <c r="A7724" s="9">
        <v>43100</v>
      </c>
      <c r="B7724" t="s">
        <v>108</v>
      </c>
      <c r="C7724" t="s">
        <v>108</v>
      </c>
      <c r="D7724" t="s">
        <v>108</v>
      </c>
      <c r="E7724" t="s">
        <v>79</v>
      </c>
      <c r="F7724" t="s">
        <v>12</v>
      </c>
      <c r="G7724" t="s">
        <v>38</v>
      </c>
      <c r="H7724" t="s">
        <v>39</v>
      </c>
      <c r="I7724">
        <v>45171.292700837279</v>
      </c>
      <c r="J7724">
        <v>45171.292700837279</v>
      </c>
      <c r="K7724">
        <v>176007</v>
      </c>
      <c r="L7724">
        <v>25.664486469763858</v>
      </c>
      <c r="M7724">
        <v>25.664486469763858</v>
      </c>
    </row>
    <row r="7725" spans="1:13" x14ac:dyDescent="0.25">
      <c r="A7725" s="9">
        <v>43100</v>
      </c>
      <c r="B7725" t="s">
        <v>108</v>
      </c>
      <c r="C7725" t="s">
        <v>108</v>
      </c>
      <c r="D7725" t="s">
        <v>108</v>
      </c>
      <c r="E7725" t="s">
        <v>79</v>
      </c>
      <c r="F7725" t="s">
        <v>12</v>
      </c>
      <c r="G7725" t="s">
        <v>40</v>
      </c>
      <c r="H7725" t="s">
        <v>41</v>
      </c>
      <c r="I7725">
        <v>2.75942483076</v>
      </c>
      <c r="J7725">
        <v>2.75942483076</v>
      </c>
      <c r="K7725">
        <v>176007</v>
      </c>
      <c r="L7725">
        <v>1.5677926620873035E-3</v>
      </c>
      <c r="M7725">
        <v>1.5677926620873035E-3</v>
      </c>
    </row>
    <row r="7726" spans="1:13" x14ac:dyDescent="0.25">
      <c r="A7726" s="9">
        <v>43100</v>
      </c>
      <c r="B7726" t="s">
        <v>108</v>
      </c>
      <c r="C7726" t="s">
        <v>108</v>
      </c>
      <c r="D7726" t="s">
        <v>108</v>
      </c>
      <c r="E7726" t="s">
        <v>79</v>
      </c>
      <c r="F7726" t="s">
        <v>12</v>
      </c>
      <c r="G7726" t="s">
        <v>42</v>
      </c>
      <c r="H7726" t="s">
        <v>43</v>
      </c>
      <c r="I7726">
        <v>0</v>
      </c>
      <c r="J7726">
        <v>0</v>
      </c>
      <c r="K7726">
        <v>176007</v>
      </c>
      <c r="L7726">
        <v>0</v>
      </c>
      <c r="M7726">
        <v>0</v>
      </c>
    </row>
    <row r="7727" spans="1:13" x14ac:dyDescent="0.25">
      <c r="A7727" s="9">
        <v>43100</v>
      </c>
      <c r="B7727" t="s">
        <v>108</v>
      </c>
      <c r="C7727" t="s">
        <v>108</v>
      </c>
      <c r="D7727" t="s">
        <v>108</v>
      </c>
      <c r="E7727" t="s">
        <v>79</v>
      </c>
      <c r="F7727" t="s">
        <v>12</v>
      </c>
      <c r="G7727" t="s">
        <v>44</v>
      </c>
      <c r="H7727" t="s">
        <v>45</v>
      </c>
      <c r="I7727">
        <v>0</v>
      </c>
      <c r="J7727">
        <v>0</v>
      </c>
      <c r="K7727">
        <v>176007</v>
      </c>
      <c r="L7727">
        <v>0</v>
      </c>
      <c r="M7727">
        <v>0</v>
      </c>
    </row>
    <row r="7728" spans="1:13" x14ac:dyDescent="0.25">
      <c r="A7728" s="9">
        <v>43100</v>
      </c>
      <c r="B7728" t="s">
        <v>108</v>
      </c>
      <c r="C7728" t="s">
        <v>108</v>
      </c>
      <c r="D7728" t="s">
        <v>108</v>
      </c>
      <c r="E7728" t="s">
        <v>79</v>
      </c>
      <c r="F7728" t="s">
        <v>12</v>
      </c>
      <c r="G7728" t="s">
        <v>46</v>
      </c>
      <c r="H7728" t="s">
        <v>47</v>
      </c>
      <c r="I7728">
        <v>2.75942483076</v>
      </c>
      <c r="J7728">
        <v>2.75942483076</v>
      </c>
      <c r="K7728">
        <v>176007</v>
      </c>
      <c r="L7728">
        <v>1.5677926620873035E-3</v>
      </c>
      <c r="M7728">
        <v>1.5677926620873035E-3</v>
      </c>
    </row>
    <row r="7729" spans="1:13" x14ac:dyDescent="0.25">
      <c r="A7729" s="9">
        <v>43100</v>
      </c>
      <c r="B7729" t="s">
        <v>108</v>
      </c>
      <c r="C7729" t="s">
        <v>108</v>
      </c>
      <c r="D7729" t="s">
        <v>108</v>
      </c>
      <c r="E7729" t="s">
        <v>79</v>
      </c>
      <c r="F7729" t="s">
        <v>12</v>
      </c>
      <c r="G7729" t="s">
        <v>48</v>
      </c>
      <c r="H7729" t="s">
        <v>96</v>
      </c>
      <c r="I7729">
        <v>0</v>
      </c>
      <c r="J7729">
        <v>0</v>
      </c>
      <c r="K7729">
        <v>176007</v>
      </c>
      <c r="L7729">
        <v>0</v>
      </c>
      <c r="M7729">
        <v>0</v>
      </c>
    </row>
    <row r="7730" spans="1:13" x14ac:dyDescent="0.25">
      <c r="A7730" s="9">
        <v>43100</v>
      </c>
      <c r="B7730" t="s">
        <v>108</v>
      </c>
      <c r="C7730" t="s">
        <v>108</v>
      </c>
      <c r="D7730" t="s">
        <v>108</v>
      </c>
      <c r="E7730" t="s">
        <v>79</v>
      </c>
      <c r="F7730" t="s">
        <v>12</v>
      </c>
      <c r="G7730" t="s">
        <v>49</v>
      </c>
      <c r="H7730" t="s">
        <v>105</v>
      </c>
      <c r="I7730">
        <v>25122.507747350002</v>
      </c>
      <c r="J7730">
        <v>25122.507747350002</v>
      </c>
      <c r="K7730">
        <v>176007</v>
      </c>
      <c r="L7730">
        <v>14.273584429795408</v>
      </c>
      <c r="M7730">
        <v>14.273584429795408</v>
      </c>
    </row>
    <row r="7731" spans="1:13" x14ac:dyDescent="0.25">
      <c r="A7731" s="9">
        <v>43100</v>
      </c>
      <c r="B7731" t="s">
        <v>108</v>
      </c>
      <c r="C7731" t="s">
        <v>108</v>
      </c>
      <c r="D7731" t="s">
        <v>108</v>
      </c>
      <c r="E7731" t="s">
        <v>79</v>
      </c>
      <c r="F7731" t="s">
        <v>12</v>
      </c>
      <c r="G7731" t="s">
        <v>50</v>
      </c>
      <c r="H7731" t="s">
        <v>51</v>
      </c>
      <c r="I7731">
        <v>23698.987626360002</v>
      </c>
      <c r="J7731">
        <v>23698.987626360002</v>
      </c>
      <c r="K7731">
        <v>176007</v>
      </c>
      <c r="L7731">
        <v>13.464798346861206</v>
      </c>
      <c r="M7731">
        <v>13.464798346861206</v>
      </c>
    </row>
    <row r="7732" spans="1:13" x14ac:dyDescent="0.25">
      <c r="A7732" s="9">
        <v>43100</v>
      </c>
      <c r="B7732" t="s">
        <v>108</v>
      </c>
      <c r="C7732" t="s">
        <v>108</v>
      </c>
      <c r="D7732" t="s">
        <v>108</v>
      </c>
      <c r="E7732" t="s">
        <v>79</v>
      </c>
      <c r="F7732" t="s">
        <v>12</v>
      </c>
      <c r="G7732" t="s">
        <v>52</v>
      </c>
      <c r="H7732" t="s">
        <v>107</v>
      </c>
      <c r="I7732">
        <v>1423.5201209899999</v>
      </c>
      <c r="J7732">
        <v>1423.5201209899999</v>
      </c>
      <c r="K7732">
        <v>176007</v>
      </c>
      <c r="L7732">
        <v>0.8087860829342014</v>
      </c>
      <c r="M7732">
        <v>0.8087860829342014</v>
      </c>
    </row>
    <row r="7733" spans="1:13" x14ac:dyDescent="0.25">
      <c r="A7733" s="9">
        <v>43100</v>
      </c>
      <c r="B7733" t="s">
        <v>108</v>
      </c>
      <c r="C7733" t="s">
        <v>108</v>
      </c>
      <c r="D7733" t="s">
        <v>108</v>
      </c>
      <c r="E7733" t="s">
        <v>79</v>
      </c>
      <c r="F7733" t="s">
        <v>53</v>
      </c>
      <c r="G7733" t="s">
        <v>54</v>
      </c>
      <c r="H7733" t="s">
        <v>55</v>
      </c>
      <c r="I7733">
        <v>117153.80796198</v>
      </c>
      <c r="J7733">
        <v>-117153.80796198</v>
      </c>
      <c r="K7733">
        <v>176007</v>
      </c>
      <c r="L7733">
        <v>66.562016261841862</v>
      </c>
      <c r="M7733">
        <v>-66.562016261841862</v>
      </c>
    </row>
    <row r="7734" spans="1:13" x14ac:dyDescent="0.25">
      <c r="A7734" s="9">
        <v>43100</v>
      </c>
      <c r="B7734" t="s">
        <v>108</v>
      </c>
      <c r="C7734" t="s">
        <v>108</v>
      </c>
      <c r="D7734" t="s">
        <v>108</v>
      </c>
      <c r="E7734" t="s">
        <v>79</v>
      </c>
      <c r="F7734" t="s">
        <v>53</v>
      </c>
      <c r="G7734" t="s">
        <v>15</v>
      </c>
      <c r="H7734" t="s">
        <v>16</v>
      </c>
      <c r="I7734">
        <v>5.2488999999999999</v>
      </c>
      <c r="J7734">
        <v>-5.2488999999999999</v>
      </c>
      <c r="K7734">
        <v>176007</v>
      </c>
      <c r="L7734">
        <v>2.9822109347923658E-3</v>
      </c>
      <c r="M7734">
        <v>-2.9822109347923658E-3</v>
      </c>
    </row>
    <row r="7735" spans="1:13" x14ac:dyDescent="0.25">
      <c r="A7735" s="9">
        <v>43100</v>
      </c>
      <c r="B7735" t="s">
        <v>108</v>
      </c>
      <c r="C7735" t="s">
        <v>108</v>
      </c>
      <c r="D7735" t="s">
        <v>108</v>
      </c>
      <c r="E7735" t="s">
        <v>79</v>
      </c>
      <c r="F7735" t="s">
        <v>53</v>
      </c>
      <c r="G7735" t="s">
        <v>17</v>
      </c>
      <c r="H7735" t="s">
        <v>18</v>
      </c>
      <c r="I7735">
        <v>0</v>
      </c>
      <c r="J7735">
        <v>0</v>
      </c>
      <c r="K7735">
        <v>176007</v>
      </c>
      <c r="L7735">
        <v>0</v>
      </c>
      <c r="M7735">
        <v>0</v>
      </c>
    </row>
    <row r="7736" spans="1:13" x14ac:dyDescent="0.25">
      <c r="A7736" s="9">
        <v>43100</v>
      </c>
      <c r="B7736" t="s">
        <v>108</v>
      </c>
      <c r="C7736" t="s">
        <v>108</v>
      </c>
      <c r="D7736" t="s">
        <v>108</v>
      </c>
      <c r="E7736" t="s">
        <v>79</v>
      </c>
      <c r="F7736" t="s">
        <v>53</v>
      </c>
      <c r="G7736" t="s">
        <v>19</v>
      </c>
      <c r="H7736" t="s">
        <v>20</v>
      </c>
      <c r="I7736">
        <v>5.2488999999999999</v>
      </c>
      <c r="J7736">
        <v>-5.2488999999999999</v>
      </c>
      <c r="K7736">
        <v>176007</v>
      </c>
      <c r="L7736">
        <v>2.9822109347923658E-3</v>
      </c>
      <c r="M7736">
        <v>-2.9822109347923658E-3</v>
      </c>
    </row>
    <row r="7737" spans="1:13" x14ac:dyDescent="0.25">
      <c r="A7737" s="9">
        <v>43100</v>
      </c>
      <c r="B7737" t="s">
        <v>108</v>
      </c>
      <c r="C7737" t="s">
        <v>108</v>
      </c>
      <c r="D7737" t="s">
        <v>108</v>
      </c>
      <c r="E7737" t="s">
        <v>79</v>
      </c>
      <c r="F7737" t="s">
        <v>53</v>
      </c>
      <c r="G7737" t="s">
        <v>21</v>
      </c>
      <c r="H7737" t="s">
        <v>22</v>
      </c>
      <c r="I7737">
        <v>56500.039555619995</v>
      </c>
      <c r="J7737">
        <v>-56500.039555619995</v>
      </c>
      <c r="K7737">
        <v>176007</v>
      </c>
      <c r="L7737">
        <v>32.10101845700455</v>
      </c>
      <c r="M7737">
        <v>-32.10101845700455</v>
      </c>
    </row>
    <row r="7738" spans="1:13" x14ac:dyDescent="0.25">
      <c r="A7738" s="9">
        <v>43100</v>
      </c>
      <c r="B7738" t="s">
        <v>108</v>
      </c>
      <c r="C7738" t="s">
        <v>108</v>
      </c>
      <c r="D7738" t="s">
        <v>108</v>
      </c>
      <c r="E7738" t="s">
        <v>79</v>
      </c>
      <c r="F7738" t="s">
        <v>53</v>
      </c>
      <c r="G7738" t="s">
        <v>23</v>
      </c>
      <c r="H7738" t="s">
        <v>24</v>
      </c>
      <c r="I7738">
        <v>2140.9492376200001</v>
      </c>
      <c r="J7738">
        <v>-2140.9492376200001</v>
      </c>
      <c r="K7738">
        <v>176007</v>
      </c>
      <c r="L7738">
        <v>1.2164000509184294</v>
      </c>
      <c r="M7738">
        <v>-1.2164000509184294</v>
      </c>
    </row>
    <row r="7739" spans="1:13" x14ac:dyDescent="0.25">
      <c r="A7739" s="9">
        <v>43100</v>
      </c>
      <c r="B7739" t="s">
        <v>108</v>
      </c>
      <c r="C7739" t="s">
        <v>108</v>
      </c>
      <c r="D7739" t="s">
        <v>108</v>
      </c>
      <c r="E7739" t="s">
        <v>79</v>
      </c>
      <c r="F7739" t="s">
        <v>53</v>
      </c>
      <c r="G7739" t="s">
        <v>25</v>
      </c>
      <c r="H7739" t="s">
        <v>26</v>
      </c>
      <c r="I7739">
        <v>9850.2221160000008</v>
      </c>
      <c r="J7739">
        <v>-9850.2221160000008</v>
      </c>
      <c r="K7739">
        <v>176007</v>
      </c>
      <c r="L7739">
        <v>5.5964945235132699</v>
      </c>
      <c r="M7739">
        <v>-5.5964945235132699</v>
      </c>
    </row>
    <row r="7740" spans="1:13" x14ac:dyDescent="0.25">
      <c r="A7740" s="9">
        <v>43100</v>
      </c>
      <c r="B7740" t="s">
        <v>108</v>
      </c>
      <c r="C7740" t="s">
        <v>108</v>
      </c>
      <c r="D7740" t="s">
        <v>108</v>
      </c>
      <c r="E7740" t="s">
        <v>79</v>
      </c>
      <c r="F7740" t="s">
        <v>53</v>
      </c>
      <c r="G7740" t="s">
        <v>27</v>
      </c>
      <c r="H7740" t="s">
        <v>28</v>
      </c>
      <c r="I7740">
        <v>44508.868201999998</v>
      </c>
      <c r="J7740">
        <v>-44508.868201999998</v>
      </c>
      <c r="K7740">
        <v>176007</v>
      </c>
      <c r="L7740">
        <v>25.288123882572851</v>
      </c>
      <c r="M7740">
        <v>-25.288123882572851</v>
      </c>
    </row>
    <row r="7741" spans="1:13" x14ac:dyDescent="0.25">
      <c r="A7741" s="9">
        <v>43100</v>
      </c>
      <c r="B7741" t="s">
        <v>108</v>
      </c>
      <c r="C7741" t="s">
        <v>108</v>
      </c>
      <c r="D7741" t="s">
        <v>108</v>
      </c>
      <c r="E7741" t="s">
        <v>79</v>
      </c>
      <c r="F7741" t="s">
        <v>53</v>
      </c>
      <c r="G7741" t="s">
        <v>29</v>
      </c>
      <c r="H7741" t="s">
        <v>30</v>
      </c>
      <c r="I7741">
        <v>22917.314072999998</v>
      </c>
      <c r="J7741">
        <v>-22917.314072999998</v>
      </c>
      <c r="K7741">
        <v>176007</v>
      </c>
      <c r="L7741">
        <v>13.020683309754725</v>
      </c>
      <c r="M7741">
        <v>-13.020683309754725</v>
      </c>
    </row>
    <row r="7742" spans="1:13" x14ac:dyDescent="0.25">
      <c r="A7742" s="9">
        <v>43100</v>
      </c>
      <c r="B7742" t="s">
        <v>108</v>
      </c>
      <c r="C7742" t="s">
        <v>108</v>
      </c>
      <c r="D7742" t="s">
        <v>108</v>
      </c>
      <c r="E7742" t="s">
        <v>79</v>
      </c>
      <c r="F7742" t="s">
        <v>53</v>
      </c>
      <c r="G7742" t="s">
        <v>31</v>
      </c>
      <c r="H7742" t="s">
        <v>32</v>
      </c>
      <c r="I7742">
        <v>0</v>
      </c>
      <c r="J7742">
        <v>0</v>
      </c>
      <c r="K7742">
        <v>176007</v>
      </c>
      <c r="L7742">
        <v>0</v>
      </c>
      <c r="M7742">
        <v>0</v>
      </c>
    </row>
    <row r="7743" spans="1:13" x14ac:dyDescent="0.25">
      <c r="A7743" s="9">
        <v>43100</v>
      </c>
      <c r="B7743" t="s">
        <v>108</v>
      </c>
      <c r="C7743" t="s">
        <v>108</v>
      </c>
      <c r="D7743" t="s">
        <v>108</v>
      </c>
      <c r="E7743" t="s">
        <v>79</v>
      </c>
      <c r="F7743" t="s">
        <v>53</v>
      </c>
      <c r="G7743" t="s">
        <v>33</v>
      </c>
      <c r="H7743" t="s">
        <v>34</v>
      </c>
      <c r="I7743">
        <v>22917.314072999998</v>
      </c>
      <c r="J7743">
        <v>-22917.314072999998</v>
      </c>
      <c r="K7743">
        <v>176007</v>
      </c>
      <c r="L7743">
        <v>13.020683309754725</v>
      </c>
      <c r="M7743">
        <v>-13.020683309754725</v>
      </c>
    </row>
    <row r="7744" spans="1:13" x14ac:dyDescent="0.25">
      <c r="A7744" s="9">
        <v>43100</v>
      </c>
      <c r="B7744" t="s">
        <v>108</v>
      </c>
      <c r="C7744" t="s">
        <v>108</v>
      </c>
      <c r="D7744" t="s">
        <v>108</v>
      </c>
      <c r="E7744" t="s">
        <v>79</v>
      </c>
      <c r="F7744" t="s">
        <v>53</v>
      </c>
      <c r="G7744" t="s">
        <v>35</v>
      </c>
      <c r="H7744" t="s">
        <v>111</v>
      </c>
      <c r="I7744">
        <v>2727.1829658700003</v>
      </c>
      <c r="J7744">
        <v>-2727.1829658700003</v>
      </c>
      <c r="K7744">
        <v>176007</v>
      </c>
      <c r="L7744">
        <v>1.5494741492497459</v>
      </c>
      <c r="M7744">
        <v>-1.5494741492497459</v>
      </c>
    </row>
    <row r="7745" spans="1:13" x14ac:dyDescent="0.25">
      <c r="A7745" s="9">
        <v>43100</v>
      </c>
      <c r="B7745" t="s">
        <v>108</v>
      </c>
      <c r="C7745" t="s">
        <v>108</v>
      </c>
      <c r="D7745" t="s">
        <v>108</v>
      </c>
      <c r="E7745" t="s">
        <v>79</v>
      </c>
      <c r="F7745" t="s">
        <v>53</v>
      </c>
      <c r="G7745" t="s">
        <v>36</v>
      </c>
      <c r="H7745" t="s">
        <v>32</v>
      </c>
      <c r="I7745">
        <v>220.12264387000002</v>
      </c>
      <c r="J7745">
        <v>-220.12264387000002</v>
      </c>
      <c r="K7745">
        <v>176007</v>
      </c>
      <c r="L7745">
        <v>0.12506470985244905</v>
      </c>
      <c r="M7745">
        <v>-0.12506470985244905</v>
      </c>
    </row>
    <row r="7746" spans="1:13" x14ac:dyDescent="0.25">
      <c r="A7746" s="9">
        <v>43100</v>
      </c>
      <c r="B7746" t="s">
        <v>108</v>
      </c>
      <c r="C7746" t="s">
        <v>108</v>
      </c>
      <c r="D7746" t="s">
        <v>108</v>
      </c>
      <c r="E7746" t="s">
        <v>79</v>
      </c>
      <c r="F7746" t="s">
        <v>53</v>
      </c>
      <c r="G7746" t="s">
        <v>37</v>
      </c>
      <c r="H7746" t="s">
        <v>34</v>
      </c>
      <c r="I7746">
        <v>2507.0603220000003</v>
      </c>
      <c r="J7746">
        <v>-2507.0603220000003</v>
      </c>
      <c r="K7746">
        <v>176007</v>
      </c>
      <c r="L7746">
        <v>1.424409439397297</v>
      </c>
      <c r="M7746">
        <v>-1.424409439397297</v>
      </c>
    </row>
    <row r="7747" spans="1:13" x14ac:dyDescent="0.25">
      <c r="A7747" s="9">
        <v>43100</v>
      </c>
      <c r="B7747" t="s">
        <v>108</v>
      </c>
      <c r="C7747" t="s">
        <v>108</v>
      </c>
      <c r="D7747" t="s">
        <v>108</v>
      </c>
      <c r="E7747" t="s">
        <v>79</v>
      </c>
      <c r="F7747" t="s">
        <v>53</v>
      </c>
      <c r="G7747" t="s">
        <v>38</v>
      </c>
      <c r="H7747" t="s">
        <v>39</v>
      </c>
      <c r="I7747">
        <v>3722.3625398000004</v>
      </c>
      <c r="J7747">
        <v>-3722.3625398000004</v>
      </c>
      <c r="K7747">
        <v>176007</v>
      </c>
      <c r="L7747">
        <v>2.1148946006692917</v>
      </c>
      <c r="M7747">
        <v>-2.1148946006692917</v>
      </c>
    </row>
    <row r="7748" spans="1:13" x14ac:dyDescent="0.25">
      <c r="A7748" s="9">
        <v>43100</v>
      </c>
      <c r="B7748" t="s">
        <v>108</v>
      </c>
      <c r="C7748" t="s">
        <v>108</v>
      </c>
      <c r="D7748" t="s">
        <v>108</v>
      </c>
      <c r="E7748" t="s">
        <v>79</v>
      </c>
      <c r="F7748" t="s">
        <v>53</v>
      </c>
      <c r="G7748" t="s">
        <v>40</v>
      </c>
      <c r="H7748" t="s">
        <v>41</v>
      </c>
      <c r="I7748">
        <v>133.98564229999999</v>
      </c>
      <c r="J7748">
        <v>-133.98564229999999</v>
      </c>
      <c r="K7748">
        <v>176007</v>
      </c>
      <c r="L7748">
        <v>7.6125178146323719E-2</v>
      </c>
      <c r="M7748">
        <v>-7.6125178146323719E-2</v>
      </c>
    </row>
    <row r="7749" spans="1:13" x14ac:dyDescent="0.25">
      <c r="A7749" s="9">
        <v>43100</v>
      </c>
      <c r="B7749" t="s">
        <v>108</v>
      </c>
      <c r="C7749" t="s">
        <v>108</v>
      </c>
      <c r="D7749" t="s">
        <v>108</v>
      </c>
      <c r="E7749" t="s">
        <v>79</v>
      </c>
      <c r="F7749" t="s">
        <v>53</v>
      </c>
      <c r="G7749" t="s">
        <v>42</v>
      </c>
      <c r="H7749" t="s">
        <v>43</v>
      </c>
      <c r="I7749">
        <v>133.98564229999999</v>
      </c>
      <c r="J7749">
        <v>-133.98564229999999</v>
      </c>
      <c r="K7749">
        <v>176007</v>
      </c>
      <c r="L7749">
        <v>7.6125178146323719E-2</v>
      </c>
      <c r="M7749">
        <v>-7.6125178146323719E-2</v>
      </c>
    </row>
    <row r="7750" spans="1:13" x14ac:dyDescent="0.25">
      <c r="A7750" s="9">
        <v>43100</v>
      </c>
      <c r="B7750" t="s">
        <v>108</v>
      </c>
      <c r="C7750" t="s">
        <v>108</v>
      </c>
      <c r="D7750" t="s">
        <v>108</v>
      </c>
      <c r="E7750" t="s">
        <v>79</v>
      </c>
      <c r="F7750" t="s">
        <v>53</v>
      </c>
      <c r="G7750" t="s">
        <v>44</v>
      </c>
      <c r="H7750" t="s">
        <v>45</v>
      </c>
      <c r="I7750">
        <v>0</v>
      </c>
      <c r="J7750">
        <v>0</v>
      </c>
      <c r="K7750">
        <v>176007</v>
      </c>
      <c r="L7750">
        <v>0</v>
      </c>
      <c r="M7750">
        <v>0</v>
      </c>
    </row>
    <row r="7751" spans="1:13" x14ac:dyDescent="0.25">
      <c r="A7751" s="9">
        <v>43100</v>
      </c>
      <c r="B7751" t="s">
        <v>108</v>
      </c>
      <c r="C7751" t="s">
        <v>108</v>
      </c>
      <c r="D7751" t="s">
        <v>108</v>
      </c>
      <c r="E7751" t="s">
        <v>79</v>
      </c>
      <c r="F7751" t="s">
        <v>53</v>
      </c>
      <c r="G7751" t="s">
        <v>46</v>
      </c>
      <c r="H7751" t="s">
        <v>47</v>
      </c>
      <c r="I7751">
        <v>0</v>
      </c>
      <c r="J7751">
        <v>0</v>
      </c>
      <c r="K7751">
        <v>176007</v>
      </c>
      <c r="L7751">
        <v>0</v>
      </c>
      <c r="M7751">
        <v>0</v>
      </c>
    </row>
    <row r="7752" spans="1:13" x14ac:dyDescent="0.25">
      <c r="A7752" s="9">
        <v>43100</v>
      </c>
      <c r="B7752" t="s">
        <v>108</v>
      </c>
      <c r="C7752" t="s">
        <v>108</v>
      </c>
      <c r="D7752" t="s">
        <v>108</v>
      </c>
      <c r="E7752" t="s">
        <v>79</v>
      </c>
      <c r="F7752" t="s">
        <v>53</v>
      </c>
      <c r="G7752" t="s">
        <v>48</v>
      </c>
      <c r="H7752" t="s">
        <v>96</v>
      </c>
      <c r="I7752">
        <v>0</v>
      </c>
      <c r="J7752">
        <v>0</v>
      </c>
      <c r="K7752">
        <v>176007</v>
      </c>
      <c r="L7752">
        <v>0</v>
      </c>
      <c r="M7752">
        <v>0</v>
      </c>
    </row>
    <row r="7753" spans="1:13" x14ac:dyDescent="0.25">
      <c r="A7753" s="9">
        <v>43100</v>
      </c>
      <c r="B7753" t="s">
        <v>108</v>
      </c>
      <c r="C7753" t="s">
        <v>108</v>
      </c>
      <c r="D7753" t="s">
        <v>108</v>
      </c>
      <c r="E7753" t="s">
        <v>79</v>
      </c>
      <c r="F7753" t="s">
        <v>53</v>
      </c>
      <c r="G7753" t="s">
        <v>49</v>
      </c>
      <c r="H7753" t="s">
        <v>56</v>
      </c>
      <c r="I7753">
        <v>31147.674285390003</v>
      </c>
      <c r="J7753">
        <v>-31147.674285390003</v>
      </c>
      <c r="K7753">
        <v>176007</v>
      </c>
      <c r="L7753">
        <v>17.696838356082431</v>
      </c>
      <c r="M7753">
        <v>-17.696838356082431</v>
      </c>
    </row>
    <row r="7754" spans="1:13" x14ac:dyDescent="0.25">
      <c r="A7754" s="9">
        <v>43100</v>
      </c>
      <c r="B7754" t="s">
        <v>108</v>
      </c>
      <c r="C7754" t="s">
        <v>108</v>
      </c>
      <c r="D7754" t="s">
        <v>108</v>
      </c>
      <c r="E7754" t="s">
        <v>79</v>
      </c>
      <c r="F7754" t="s">
        <v>53</v>
      </c>
      <c r="G7754" t="s">
        <v>50</v>
      </c>
      <c r="H7754" t="s">
        <v>51</v>
      </c>
      <c r="I7754">
        <v>12035.42590477</v>
      </c>
      <c r="J7754">
        <v>-12035.42590477</v>
      </c>
      <c r="K7754">
        <v>176007</v>
      </c>
      <c r="L7754">
        <v>6.8380382057361357</v>
      </c>
      <c r="M7754">
        <v>-6.8380382057361357</v>
      </c>
    </row>
    <row r="7755" spans="1:13" x14ac:dyDescent="0.25">
      <c r="A7755" s="9">
        <v>43100</v>
      </c>
      <c r="B7755" t="s">
        <v>108</v>
      </c>
      <c r="C7755" t="s">
        <v>108</v>
      </c>
      <c r="D7755" t="s">
        <v>108</v>
      </c>
      <c r="E7755" t="s">
        <v>79</v>
      </c>
      <c r="F7755" t="s">
        <v>53</v>
      </c>
      <c r="G7755" t="s">
        <v>52</v>
      </c>
      <c r="H7755" t="s">
        <v>57</v>
      </c>
      <c r="I7755">
        <v>19112.248380620003</v>
      </c>
      <c r="J7755">
        <v>-19112.248380620003</v>
      </c>
      <c r="K7755">
        <v>176007</v>
      </c>
      <c r="L7755">
        <v>10.858800150346296</v>
      </c>
      <c r="M7755">
        <v>-10.858800150346296</v>
      </c>
    </row>
    <row r="7756" spans="1:13" x14ac:dyDescent="0.25">
      <c r="A7756" s="9">
        <v>43100</v>
      </c>
      <c r="B7756" t="s">
        <v>108</v>
      </c>
      <c r="C7756" t="s">
        <v>108</v>
      </c>
      <c r="D7756" t="s">
        <v>108</v>
      </c>
      <c r="E7756" t="s">
        <v>79</v>
      </c>
      <c r="F7756" t="s">
        <v>58</v>
      </c>
      <c r="G7756" t="s">
        <v>59</v>
      </c>
      <c r="H7756" t="s">
        <v>60</v>
      </c>
      <c r="I7756">
        <v>43430.222435738047</v>
      </c>
      <c r="J7756">
        <v>43430.222435738047</v>
      </c>
      <c r="K7756">
        <v>176007</v>
      </c>
      <c r="L7756">
        <v>24.675281344343151</v>
      </c>
      <c r="M7756">
        <v>24.675281344343151</v>
      </c>
    </row>
    <row r="7757" spans="1:13" x14ac:dyDescent="0.25">
      <c r="A7757" s="9">
        <v>42735</v>
      </c>
      <c r="B7757" t="s">
        <v>104</v>
      </c>
      <c r="C7757" t="s">
        <v>104</v>
      </c>
      <c r="D7757" t="s">
        <v>104</v>
      </c>
      <c r="E7757" t="s">
        <v>11</v>
      </c>
      <c r="F7757" t="s">
        <v>12</v>
      </c>
      <c r="G7757" t="s">
        <v>13</v>
      </c>
      <c r="H7757" t="s">
        <v>14</v>
      </c>
      <c r="I7757">
        <v>466414.74584200984</v>
      </c>
      <c r="J7757">
        <v>466414.74584200984</v>
      </c>
      <c r="K7757">
        <v>159010</v>
      </c>
      <c r="L7757">
        <v>293.32415938746607</v>
      </c>
      <c r="M7757">
        <v>293.32415938746607</v>
      </c>
    </row>
    <row r="7758" spans="1:13" x14ac:dyDescent="0.25">
      <c r="A7758" s="9">
        <v>42735</v>
      </c>
      <c r="B7758" t="s">
        <v>104</v>
      </c>
      <c r="C7758" t="s">
        <v>104</v>
      </c>
      <c r="D7758" t="s">
        <v>104</v>
      </c>
      <c r="E7758" t="s">
        <v>11</v>
      </c>
      <c r="F7758" t="s">
        <v>12</v>
      </c>
      <c r="G7758" t="s">
        <v>15</v>
      </c>
      <c r="H7758" t="s">
        <v>16</v>
      </c>
      <c r="I7758">
        <v>60.295250959999997</v>
      </c>
      <c r="J7758">
        <v>60.295250959999997</v>
      </c>
      <c r="K7758">
        <v>159010</v>
      </c>
      <c r="L7758">
        <v>3.7919156631658381E-2</v>
      </c>
      <c r="M7758">
        <v>3.7919156631658381E-2</v>
      </c>
    </row>
    <row r="7759" spans="1:13" x14ac:dyDescent="0.25">
      <c r="A7759" s="9">
        <v>42735</v>
      </c>
      <c r="B7759" t="s">
        <v>104</v>
      </c>
      <c r="C7759" t="s">
        <v>104</v>
      </c>
      <c r="D7759" t="s">
        <v>104</v>
      </c>
      <c r="E7759" t="s">
        <v>11</v>
      </c>
      <c r="F7759" t="s">
        <v>12</v>
      </c>
      <c r="G7759" t="s">
        <v>17</v>
      </c>
      <c r="H7759" t="s">
        <v>18</v>
      </c>
      <c r="I7759">
        <v>54.615891679999997</v>
      </c>
      <c r="J7759">
        <v>54.615891679999997</v>
      </c>
      <c r="K7759">
        <v>159010</v>
      </c>
      <c r="L7759">
        <v>3.4347457191371611E-2</v>
      </c>
      <c r="M7759">
        <v>3.4347457191371611E-2</v>
      </c>
    </row>
    <row r="7760" spans="1:13" x14ac:dyDescent="0.25">
      <c r="A7760" s="9">
        <v>42735</v>
      </c>
      <c r="B7760" t="s">
        <v>104</v>
      </c>
      <c r="C7760" t="s">
        <v>104</v>
      </c>
      <c r="D7760" t="s">
        <v>104</v>
      </c>
      <c r="E7760" t="s">
        <v>11</v>
      </c>
      <c r="F7760" t="s">
        <v>12</v>
      </c>
      <c r="G7760" t="s">
        <v>19</v>
      </c>
      <c r="H7760" t="s">
        <v>20</v>
      </c>
      <c r="I7760">
        <v>5.6793592799999999</v>
      </c>
      <c r="J7760">
        <v>5.6793592799999999</v>
      </c>
      <c r="K7760">
        <v>159010</v>
      </c>
      <c r="L7760">
        <v>3.5716994402867743E-3</v>
      </c>
      <c r="M7760">
        <v>3.5716994402867743E-3</v>
      </c>
    </row>
    <row r="7761" spans="1:13" x14ac:dyDescent="0.25">
      <c r="A7761" s="9">
        <v>42735</v>
      </c>
      <c r="B7761" t="s">
        <v>104</v>
      </c>
      <c r="C7761" t="s">
        <v>104</v>
      </c>
      <c r="D7761" t="s">
        <v>104</v>
      </c>
      <c r="E7761" t="s">
        <v>11</v>
      </c>
      <c r="F7761" t="s">
        <v>12</v>
      </c>
      <c r="G7761" t="s">
        <v>21</v>
      </c>
      <c r="H7761" t="s">
        <v>22</v>
      </c>
      <c r="I7761">
        <v>154707.58176299662</v>
      </c>
      <c r="J7761">
        <v>154707.58176299662</v>
      </c>
      <c r="K7761">
        <v>159010</v>
      </c>
      <c r="L7761">
        <v>97.294246753661156</v>
      </c>
      <c r="M7761">
        <v>97.294246753661156</v>
      </c>
    </row>
    <row r="7762" spans="1:13" x14ac:dyDescent="0.25">
      <c r="A7762" s="9">
        <v>42735</v>
      </c>
      <c r="B7762" t="s">
        <v>104</v>
      </c>
      <c r="C7762" t="s">
        <v>104</v>
      </c>
      <c r="D7762" t="s">
        <v>104</v>
      </c>
      <c r="E7762" t="s">
        <v>11</v>
      </c>
      <c r="F7762" t="s">
        <v>12</v>
      </c>
      <c r="G7762" t="s">
        <v>23</v>
      </c>
      <c r="H7762" t="s">
        <v>24</v>
      </c>
      <c r="I7762">
        <v>20943.724447280001</v>
      </c>
      <c r="J7762">
        <v>20943.724447280001</v>
      </c>
      <c r="K7762">
        <v>159010</v>
      </c>
      <c r="L7762">
        <v>13.171325355185209</v>
      </c>
      <c r="M7762">
        <v>13.171325355185209</v>
      </c>
    </row>
    <row r="7763" spans="1:13" x14ac:dyDescent="0.25">
      <c r="A7763" s="9">
        <v>42735</v>
      </c>
      <c r="B7763" t="s">
        <v>104</v>
      </c>
      <c r="C7763" t="s">
        <v>104</v>
      </c>
      <c r="D7763" t="s">
        <v>104</v>
      </c>
      <c r="E7763" t="s">
        <v>11</v>
      </c>
      <c r="F7763" t="s">
        <v>12</v>
      </c>
      <c r="G7763" t="s">
        <v>25</v>
      </c>
      <c r="H7763" t="s">
        <v>26</v>
      </c>
      <c r="I7763">
        <v>44746.063472117901</v>
      </c>
      <c r="J7763">
        <v>44746.063472117901</v>
      </c>
      <c r="K7763">
        <v>159010</v>
      </c>
      <c r="L7763">
        <v>28.140408447341613</v>
      </c>
      <c r="M7763">
        <v>28.140408447341613</v>
      </c>
    </row>
    <row r="7764" spans="1:13" x14ac:dyDescent="0.25">
      <c r="A7764" s="9">
        <v>42735</v>
      </c>
      <c r="B7764" t="s">
        <v>104</v>
      </c>
      <c r="C7764" t="s">
        <v>104</v>
      </c>
      <c r="D7764" t="s">
        <v>104</v>
      </c>
      <c r="E7764" t="s">
        <v>11</v>
      </c>
      <c r="F7764" t="s">
        <v>12</v>
      </c>
      <c r="G7764" t="s">
        <v>27</v>
      </c>
      <c r="H7764" t="s">
        <v>28</v>
      </c>
      <c r="I7764">
        <v>89017.793843598716</v>
      </c>
      <c r="J7764">
        <v>89017.793843598716</v>
      </c>
      <c r="K7764">
        <v>159010</v>
      </c>
      <c r="L7764">
        <v>55.982512951134346</v>
      </c>
      <c r="M7764">
        <v>55.982512951134346</v>
      </c>
    </row>
    <row r="7765" spans="1:13" x14ac:dyDescent="0.25">
      <c r="A7765" s="9">
        <v>42735</v>
      </c>
      <c r="B7765" t="s">
        <v>104</v>
      </c>
      <c r="C7765" t="s">
        <v>104</v>
      </c>
      <c r="D7765" t="s">
        <v>104</v>
      </c>
      <c r="E7765" t="s">
        <v>11</v>
      </c>
      <c r="F7765" t="s">
        <v>12</v>
      </c>
      <c r="G7765" t="s">
        <v>29</v>
      </c>
      <c r="H7765" t="s">
        <v>30</v>
      </c>
      <c r="I7765">
        <v>51484.68033784</v>
      </c>
      <c r="J7765">
        <v>51484.68033784</v>
      </c>
      <c r="K7765">
        <v>159010</v>
      </c>
      <c r="L7765">
        <v>32.378265730356581</v>
      </c>
      <c r="M7765">
        <v>32.378265730356581</v>
      </c>
    </row>
    <row r="7766" spans="1:13" x14ac:dyDescent="0.25">
      <c r="A7766" s="9">
        <v>42735</v>
      </c>
      <c r="B7766" t="s">
        <v>104</v>
      </c>
      <c r="C7766" t="s">
        <v>104</v>
      </c>
      <c r="D7766" t="s">
        <v>104</v>
      </c>
      <c r="E7766" t="s">
        <v>11</v>
      </c>
      <c r="F7766" t="s">
        <v>12</v>
      </c>
      <c r="G7766" t="s">
        <v>31</v>
      </c>
      <c r="H7766" t="s">
        <v>32</v>
      </c>
      <c r="I7766">
        <v>13916.257084389261</v>
      </c>
      <c r="J7766">
        <v>13916.257084389261</v>
      </c>
      <c r="K7766">
        <v>159010</v>
      </c>
      <c r="L7766">
        <v>8.7518125176965356</v>
      </c>
      <c r="M7766">
        <v>8.7518125176965356</v>
      </c>
    </row>
    <row r="7767" spans="1:13" x14ac:dyDescent="0.25">
      <c r="A7767" s="9">
        <v>42735</v>
      </c>
      <c r="B7767" t="s">
        <v>104</v>
      </c>
      <c r="C7767" t="s">
        <v>104</v>
      </c>
      <c r="D7767" t="s">
        <v>104</v>
      </c>
      <c r="E7767" t="s">
        <v>11</v>
      </c>
      <c r="F7767" t="s">
        <v>12</v>
      </c>
      <c r="G7767" t="s">
        <v>33</v>
      </c>
      <c r="H7767" t="s">
        <v>34</v>
      </c>
      <c r="I7767">
        <v>37568.423253450739</v>
      </c>
      <c r="J7767">
        <v>37568.423253450739</v>
      </c>
      <c r="K7767">
        <v>159010</v>
      </c>
      <c r="L7767">
        <v>23.626453212660046</v>
      </c>
      <c r="M7767">
        <v>23.626453212660046</v>
      </c>
    </row>
    <row r="7768" spans="1:13" x14ac:dyDescent="0.25">
      <c r="A7768" s="9">
        <v>42735</v>
      </c>
      <c r="B7768" t="s">
        <v>104</v>
      </c>
      <c r="C7768" t="s">
        <v>104</v>
      </c>
      <c r="D7768" t="s">
        <v>104</v>
      </c>
      <c r="E7768" t="s">
        <v>11</v>
      </c>
      <c r="F7768" t="s">
        <v>12</v>
      </c>
      <c r="G7768" t="s">
        <v>35</v>
      </c>
      <c r="H7768" t="s">
        <v>111</v>
      </c>
      <c r="I7768">
        <v>65262.974688636903</v>
      </c>
      <c r="J7768">
        <v>65262.974688636903</v>
      </c>
      <c r="K7768">
        <v>159010</v>
      </c>
      <c r="L7768">
        <v>41.043314690042706</v>
      </c>
      <c r="M7768">
        <v>41.043314690042706</v>
      </c>
    </row>
    <row r="7769" spans="1:13" x14ac:dyDescent="0.25">
      <c r="A7769" s="9">
        <v>42735</v>
      </c>
      <c r="B7769" t="s">
        <v>104</v>
      </c>
      <c r="C7769" t="s">
        <v>104</v>
      </c>
      <c r="D7769" t="s">
        <v>104</v>
      </c>
      <c r="E7769" t="s">
        <v>11</v>
      </c>
      <c r="F7769" t="s">
        <v>12</v>
      </c>
      <c r="G7769" t="s">
        <v>36</v>
      </c>
      <c r="H7769" t="s">
        <v>32</v>
      </c>
      <c r="I7769">
        <v>9211.4775402984942</v>
      </c>
      <c r="J7769">
        <v>9211.4775402984942</v>
      </c>
      <c r="K7769">
        <v>159010</v>
      </c>
      <c r="L7769">
        <v>5.7930177600770358</v>
      </c>
      <c r="M7769">
        <v>5.7930177600770358</v>
      </c>
    </row>
    <row r="7770" spans="1:13" x14ac:dyDescent="0.25">
      <c r="A7770" s="9">
        <v>42735</v>
      </c>
      <c r="B7770" t="s">
        <v>104</v>
      </c>
      <c r="C7770" t="s">
        <v>104</v>
      </c>
      <c r="D7770" t="s">
        <v>104</v>
      </c>
      <c r="E7770" t="s">
        <v>11</v>
      </c>
      <c r="F7770" t="s">
        <v>12</v>
      </c>
      <c r="G7770" t="s">
        <v>37</v>
      </c>
      <c r="H7770" t="s">
        <v>34</v>
      </c>
      <c r="I7770">
        <v>56051.497148338407</v>
      </c>
      <c r="J7770">
        <v>56051.497148338407</v>
      </c>
      <c r="K7770">
        <v>159010</v>
      </c>
      <c r="L7770">
        <v>35.250296929965671</v>
      </c>
      <c r="M7770">
        <v>35.250296929965671</v>
      </c>
    </row>
    <row r="7771" spans="1:13" x14ac:dyDescent="0.25">
      <c r="A7771" s="9">
        <v>42735</v>
      </c>
      <c r="B7771" t="s">
        <v>104</v>
      </c>
      <c r="C7771" t="s">
        <v>104</v>
      </c>
      <c r="D7771" t="s">
        <v>104</v>
      </c>
      <c r="E7771" t="s">
        <v>11</v>
      </c>
      <c r="F7771" t="s">
        <v>12</v>
      </c>
      <c r="G7771" t="s">
        <v>38</v>
      </c>
      <c r="H7771" t="s">
        <v>39</v>
      </c>
      <c r="I7771">
        <v>138761.67409366361</v>
      </c>
      <c r="J7771">
        <v>138761.67409366361</v>
      </c>
      <c r="K7771">
        <v>159010</v>
      </c>
      <c r="L7771">
        <v>87.266004712699583</v>
      </c>
      <c r="M7771">
        <v>87.266004712699583</v>
      </c>
    </row>
    <row r="7772" spans="1:13" x14ac:dyDescent="0.25">
      <c r="A7772" s="9">
        <v>42735</v>
      </c>
      <c r="B7772" t="s">
        <v>104</v>
      </c>
      <c r="C7772" t="s">
        <v>104</v>
      </c>
      <c r="D7772" t="s">
        <v>104</v>
      </c>
      <c r="E7772" t="s">
        <v>11</v>
      </c>
      <c r="F7772" t="s">
        <v>12</v>
      </c>
      <c r="G7772" t="s">
        <v>40</v>
      </c>
      <c r="H7772" t="s">
        <v>41</v>
      </c>
      <c r="I7772">
        <v>1599.4684825100001</v>
      </c>
      <c r="J7772">
        <v>1599.4684825100001</v>
      </c>
      <c r="K7772">
        <v>159010</v>
      </c>
      <c r="L7772">
        <v>1.0058917568140369</v>
      </c>
      <c r="M7772">
        <v>1.0058917568140369</v>
      </c>
    </row>
    <row r="7773" spans="1:13" x14ac:dyDescent="0.25">
      <c r="A7773" s="9">
        <v>42735</v>
      </c>
      <c r="B7773" t="s">
        <v>104</v>
      </c>
      <c r="C7773" t="s">
        <v>104</v>
      </c>
      <c r="D7773" t="s">
        <v>104</v>
      </c>
      <c r="E7773" t="s">
        <v>11</v>
      </c>
      <c r="F7773" t="s">
        <v>12</v>
      </c>
      <c r="G7773" t="s">
        <v>42</v>
      </c>
      <c r="H7773" t="s">
        <v>43</v>
      </c>
      <c r="I7773">
        <v>113.97814611</v>
      </c>
      <c r="J7773">
        <v>113.97814611</v>
      </c>
      <c r="K7773">
        <v>159010</v>
      </c>
      <c r="L7773">
        <v>7.1679860455317282E-2</v>
      </c>
      <c r="M7773">
        <v>7.1679860455317282E-2</v>
      </c>
    </row>
    <row r="7774" spans="1:13" x14ac:dyDescent="0.25">
      <c r="A7774" s="9">
        <v>42735</v>
      </c>
      <c r="B7774" t="s">
        <v>104</v>
      </c>
      <c r="C7774" t="s">
        <v>104</v>
      </c>
      <c r="D7774" t="s">
        <v>104</v>
      </c>
      <c r="E7774" t="s">
        <v>11</v>
      </c>
      <c r="F7774" t="s">
        <v>12</v>
      </c>
      <c r="G7774" t="s">
        <v>44</v>
      </c>
      <c r="H7774" t="s">
        <v>45</v>
      </c>
      <c r="I7774">
        <v>481.37506435000006</v>
      </c>
      <c r="J7774">
        <v>481.37506435000006</v>
      </c>
      <c r="K7774">
        <v>159010</v>
      </c>
      <c r="L7774">
        <v>0.30273257301427586</v>
      </c>
      <c r="M7774">
        <v>0.30273257301427586</v>
      </c>
    </row>
    <row r="7775" spans="1:13" x14ac:dyDescent="0.25">
      <c r="A7775" s="9">
        <v>42735</v>
      </c>
      <c r="B7775" t="s">
        <v>104</v>
      </c>
      <c r="C7775" t="s">
        <v>104</v>
      </c>
      <c r="D7775" t="s">
        <v>104</v>
      </c>
      <c r="E7775" t="s">
        <v>11</v>
      </c>
      <c r="F7775" t="s">
        <v>12</v>
      </c>
      <c r="G7775" t="s">
        <v>46</v>
      </c>
      <c r="H7775" t="s">
        <v>47</v>
      </c>
      <c r="I7775">
        <v>1004.11527205</v>
      </c>
      <c r="J7775">
        <v>1004.11527205</v>
      </c>
      <c r="K7775">
        <v>159010</v>
      </c>
      <c r="L7775">
        <v>0.63147932334444379</v>
      </c>
      <c r="M7775">
        <v>0.63147932334444379</v>
      </c>
    </row>
    <row r="7776" spans="1:13" x14ac:dyDescent="0.25">
      <c r="A7776" s="9">
        <v>42735</v>
      </c>
      <c r="B7776" t="s">
        <v>104</v>
      </c>
      <c r="C7776" t="s">
        <v>104</v>
      </c>
      <c r="D7776" t="s">
        <v>104</v>
      </c>
      <c r="E7776" t="s">
        <v>11</v>
      </c>
      <c r="F7776" t="s">
        <v>12</v>
      </c>
      <c r="G7776" t="s">
        <v>48</v>
      </c>
      <c r="H7776" t="s">
        <v>96</v>
      </c>
      <c r="I7776">
        <v>10.383670583000001</v>
      </c>
      <c r="J7776">
        <v>10.383670583000001</v>
      </c>
      <c r="K7776">
        <v>159010</v>
      </c>
      <c r="L7776">
        <v>6.5301997251745172E-3</v>
      </c>
      <c r="M7776">
        <v>6.5301997251745172E-3</v>
      </c>
    </row>
    <row r="7777" spans="1:13" x14ac:dyDescent="0.25">
      <c r="A7777" s="9">
        <v>42735</v>
      </c>
      <c r="B7777" t="s">
        <v>104</v>
      </c>
      <c r="C7777" t="s">
        <v>104</v>
      </c>
      <c r="D7777" t="s">
        <v>104</v>
      </c>
      <c r="E7777" t="s">
        <v>11</v>
      </c>
      <c r="F7777" t="s">
        <v>12</v>
      </c>
      <c r="G7777" t="s">
        <v>49</v>
      </c>
      <c r="H7777" t="s">
        <v>105</v>
      </c>
      <c r="I7777">
        <v>54527.687554819604</v>
      </c>
      <c r="J7777">
        <v>54527.687554819604</v>
      </c>
      <c r="K7777">
        <v>159010</v>
      </c>
      <c r="L7777">
        <v>34.291986387535125</v>
      </c>
      <c r="M7777">
        <v>34.291986387535125</v>
      </c>
    </row>
    <row r="7778" spans="1:13" x14ac:dyDescent="0.25">
      <c r="A7778" s="9">
        <v>42735</v>
      </c>
      <c r="B7778" t="s">
        <v>104</v>
      </c>
      <c r="C7778" t="s">
        <v>104</v>
      </c>
      <c r="D7778" t="s">
        <v>104</v>
      </c>
      <c r="E7778" t="s">
        <v>11</v>
      </c>
      <c r="F7778" t="s">
        <v>12</v>
      </c>
      <c r="G7778" t="s">
        <v>50</v>
      </c>
      <c r="H7778" t="s">
        <v>51</v>
      </c>
      <c r="I7778">
        <v>13038.018753099999</v>
      </c>
      <c r="J7778">
        <v>13038.018753099999</v>
      </c>
      <c r="K7778">
        <v>159010</v>
      </c>
      <c r="L7778">
        <v>8.199496102823721</v>
      </c>
      <c r="M7778">
        <v>8.199496102823721</v>
      </c>
    </row>
    <row r="7779" spans="1:13" x14ac:dyDescent="0.25">
      <c r="A7779" s="9">
        <v>42735</v>
      </c>
      <c r="B7779" t="s">
        <v>104</v>
      </c>
      <c r="C7779" t="s">
        <v>104</v>
      </c>
      <c r="D7779" t="s">
        <v>104</v>
      </c>
      <c r="E7779" t="s">
        <v>11</v>
      </c>
      <c r="F7779" t="s">
        <v>12</v>
      </c>
      <c r="G7779" t="s">
        <v>52</v>
      </c>
      <c r="H7779" t="s">
        <v>107</v>
      </c>
      <c r="I7779">
        <v>41489.668801719607</v>
      </c>
      <c r="J7779">
        <v>41489.668801719607</v>
      </c>
      <c r="K7779">
        <v>159010</v>
      </c>
      <c r="L7779">
        <v>26.092490284711406</v>
      </c>
      <c r="M7779">
        <v>26.092490284711406</v>
      </c>
    </row>
    <row r="7780" spans="1:13" x14ac:dyDescent="0.25">
      <c r="A7780" s="9">
        <v>42735</v>
      </c>
      <c r="B7780" t="s">
        <v>104</v>
      </c>
      <c r="C7780" t="s">
        <v>104</v>
      </c>
      <c r="D7780" t="s">
        <v>104</v>
      </c>
      <c r="E7780" t="s">
        <v>11</v>
      </c>
      <c r="F7780" t="s">
        <v>53</v>
      </c>
      <c r="G7780" t="s">
        <v>54</v>
      </c>
      <c r="H7780" t="s">
        <v>55</v>
      </c>
      <c r="I7780">
        <v>499170.10761471908</v>
      </c>
      <c r="J7780">
        <v>-499170.10761471908</v>
      </c>
      <c r="K7780">
        <v>159010</v>
      </c>
      <c r="L7780">
        <v>313.92372027842214</v>
      </c>
      <c r="M7780">
        <v>-313.92372027842214</v>
      </c>
    </row>
    <row r="7781" spans="1:13" x14ac:dyDescent="0.25">
      <c r="A7781" s="9">
        <v>42735</v>
      </c>
      <c r="B7781" t="s">
        <v>104</v>
      </c>
      <c r="C7781" t="s">
        <v>104</v>
      </c>
      <c r="D7781" t="s">
        <v>104</v>
      </c>
      <c r="E7781" t="s">
        <v>11</v>
      </c>
      <c r="F7781" t="s">
        <v>53</v>
      </c>
      <c r="G7781" t="s">
        <v>15</v>
      </c>
      <c r="H7781" t="s">
        <v>16</v>
      </c>
      <c r="I7781">
        <v>3152.06585</v>
      </c>
      <c r="J7781">
        <v>-3152.06585</v>
      </c>
      <c r="K7781">
        <v>159010</v>
      </c>
      <c r="L7781">
        <v>1.982306678825231</v>
      </c>
      <c r="M7781">
        <v>-1.982306678825231</v>
      </c>
    </row>
    <row r="7782" spans="1:13" x14ac:dyDescent="0.25">
      <c r="A7782" s="9">
        <v>42735</v>
      </c>
      <c r="B7782" t="s">
        <v>104</v>
      </c>
      <c r="C7782" t="s">
        <v>104</v>
      </c>
      <c r="D7782" t="s">
        <v>104</v>
      </c>
      <c r="E7782" t="s">
        <v>11</v>
      </c>
      <c r="F7782" t="s">
        <v>53</v>
      </c>
      <c r="G7782" t="s">
        <v>17</v>
      </c>
      <c r="H7782" t="s">
        <v>18</v>
      </c>
      <c r="I7782">
        <v>0</v>
      </c>
      <c r="J7782">
        <v>0</v>
      </c>
      <c r="K7782">
        <v>159010</v>
      </c>
      <c r="L7782">
        <v>0</v>
      </c>
      <c r="M7782">
        <v>0</v>
      </c>
    </row>
    <row r="7783" spans="1:13" x14ac:dyDescent="0.25">
      <c r="A7783" s="9">
        <v>42735</v>
      </c>
      <c r="B7783" t="s">
        <v>104</v>
      </c>
      <c r="C7783" t="s">
        <v>104</v>
      </c>
      <c r="D7783" t="s">
        <v>104</v>
      </c>
      <c r="E7783" t="s">
        <v>11</v>
      </c>
      <c r="F7783" t="s">
        <v>53</v>
      </c>
      <c r="G7783" t="s">
        <v>19</v>
      </c>
      <c r="H7783" t="s">
        <v>20</v>
      </c>
      <c r="I7783">
        <v>3152.06585</v>
      </c>
      <c r="J7783">
        <v>-3152.06585</v>
      </c>
      <c r="K7783">
        <v>159010</v>
      </c>
      <c r="L7783">
        <v>1.982306678825231</v>
      </c>
      <c r="M7783">
        <v>-1.982306678825231</v>
      </c>
    </row>
    <row r="7784" spans="1:13" x14ac:dyDescent="0.25">
      <c r="A7784" s="9">
        <v>42735</v>
      </c>
      <c r="B7784" t="s">
        <v>104</v>
      </c>
      <c r="C7784" t="s">
        <v>104</v>
      </c>
      <c r="D7784" t="s">
        <v>104</v>
      </c>
      <c r="E7784" t="s">
        <v>11</v>
      </c>
      <c r="F7784" t="s">
        <v>53</v>
      </c>
      <c r="G7784" t="s">
        <v>21</v>
      </c>
      <c r="H7784" t="s">
        <v>22</v>
      </c>
      <c r="I7784">
        <v>94868.578011903199</v>
      </c>
      <c r="J7784">
        <v>-94868.578011903199</v>
      </c>
      <c r="K7784">
        <v>159010</v>
      </c>
      <c r="L7784">
        <v>59.662020006228033</v>
      </c>
      <c r="M7784">
        <v>-59.662020006228033</v>
      </c>
    </row>
    <row r="7785" spans="1:13" x14ac:dyDescent="0.25">
      <c r="A7785" s="9">
        <v>42735</v>
      </c>
      <c r="B7785" t="s">
        <v>104</v>
      </c>
      <c r="C7785" t="s">
        <v>104</v>
      </c>
      <c r="D7785" t="s">
        <v>104</v>
      </c>
      <c r="E7785" t="s">
        <v>11</v>
      </c>
      <c r="F7785" t="s">
        <v>53</v>
      </c>
      <c r="G7785" t="s">
        <v>23</v>
      </c>
      <c r="H7785" t="s">
        <v>24</v>
      </c>
      <c r="I7785">
        <v>18990.331681489999</v>
      </c>
      <c r="J7785">
        <v>-18990.331681489999</v>
      </c>
      <c r="K7785">
        <v>159010</v>
      </c>
      <c r="L7785">
        <v>11.942853708251052</v>
      </c>
      <c r="M7785">
        <v>-11.942853708251052</v>
      </c>
    </row>
    <row r="7786" spans="1:13" x14ac:dyDescent="0.25">
      <c r="A7786" s="9">
        <v>42735</v>
      </c>
      <c r="B7786" t="s">
        <v>104</v>
      </c>
      <c r="C7786" t="s">
        <v>104</v>
      </c>
      <c r="D7786" t="s">
        <v>104</v>
      </c>
      <c r="E7786" t="s">
        <v>11</v>
      </c>
      <c r="F7786" t="s">
        <v>53</v>
      </c>
      <c r="G7786" t="s">
        <v>25</v>
      </c>
      <c r="H7786" t="s">
        <v>26</v>
      </c>
      <c r="I7786">
        <v>38322.512510834495</v>
      </c>
      <c r="J7786">
        <v>-38322.512510834495</v>
      </c>
      <c r="K7786">
        <v>159010</v>
      </c>
      <c r="L7786">
        <v>24.100693359433052</v>
      </c>
      <c r="M7786">
        <v>-24.100693359433052</v>
      </c>
    </row>
    <row r="7787" spans="1:13" x14ac:dyDescent="0.25">
      <c r="A7787" s="9">
        <v>42735</v>
      </c>
      <c r="B7787" t="s">
        <v>104</v>
      </c>
      <c r="C7787" t="s">
        <v>104</v>
      </c>
      <c r="D7787" t="s">
        <v>104</v>
      </c>
      <c r="E7787" t="s">
        <v>11</v>
      </c>
      <c r="F7787" t="s">
        <v>53</v>
      </c>
      <c r="G7787" t="s">
        <v>27</v>
      </c>
      <c r="H7787" t="s">
        <v>28</v>
      </c>
      <c r="I7787">
        <v>37555.733819578702</v>
      </c>
      <c r="J7787">
        <v>-37555.733819578702</v>
      </c>
      <c r="K7787">
        <v>159010</v>
      </c>
      <c r="L7787">
        <v>23.618472938543931</v>
      </c>
      <c r="M7787">
        <v>-23.618472938543931</v>
      </c>
    </row>
    <row r="7788" spans="1:13" x14ac:dyDescent="0.25">
      <c r="A7788" s="9">
        <v>42735</v>
      </c>
      <c r="B7788" t="s">
        <v>104</v>
      </c>
      <c r="C7788" t="s">
        <v>104</v>
      </c>
      <c r="D7788" t="s">
        <v>104</v>
      </c>
      <c r="E7788" t="s">
        <v>11</v>
      </c>
      <c r="F7788" t="s">
        <v>53</v>
      </c>
      <c r="G7788" t="s">
        <v>29</v>
      </c>
      <c r="H7788" t="s">
        <v>30</v>
      </c>
      <c r="I7788">
        <v>40499.931472270007</v>
      </c>
      <c r="J7788">
        <v>-40499.931472270007</v>
      </c>
      <c r="K7788">
        <v>159010</v>
      </c>
      <c r="L7788">
        <v>25.470053123872717</v>
      </c>
      <c r="M7788">
        <v>-25.470053123872717</v>
      </c>
    </row>
    <row r="7789" spans="1:13" x14ac:dyDescent="0.25">
      <c r="A7789" s="9">
        <v>42735</v>
      </c>
      <c r="B7789" t="s">
        <v>104</v>
      </c>
      <c r="C7789" t="s">
        <v>104</v>
      </c>
      <c r="D7789" t="s">
        <v>104</v>
      </c>
      <c r="E7789" t="s">
        <v>11</v>
      </c>
      <c r="F7789" t="s">
        <v>53</v>
      </c>
      <c r="G7789" t="s">
        <v>31</v>
      </c>
      <c r="H7789" t="s">
        <v>32</v>
      </c>
      <c r="I7789">
        <v>13925.448528389261</v>
      </c>
      <c r="J7789">
        <v>-13925.448528389261</v>
      </c>
      <c r="K7789">
        <v>159010</v>
      </c>
      <c r="L7789">
        <v>8.7575929365381189</v>
      </c>
      <c r="M7789">
        <v>-8.7575929365381189</v>
      </c>
    </row>
    <row r="7790" spans="1:13" x14ac:dyDescent="0.25">
      <c r="A7790" s="9">
        <v>42735</v>
      </c>
      <c r="B7790" t="s">
        <v>104</v>
      </c>
      <c r="C7790" t="s">
        <v>104</v>
      </c>
      <c r="D7790" t="s">
        <v>104</v>
      </c>
      <c r="E7790" t="s">
        <v>11</v>
      </c>
      <c r="F7790" t="s">
        <v>53</v>
      </c>
      <c r="G7790" t="s">
        <v>33</v>
      </c>
      <c r="H7790" t="s">
        <v>34</v>
      </c>
      <c r="I7790">
        <v>26574.482943880743</v>
      </c>
      <c r="J7790">
        <v>-26574.482943880743</v>
      </c>
      <c r="K7790">
        <v>159010</v>
      </c>
      <c r="L7790">
        <v>16.712460187334596</v>
      </c>
      <c r="M7790">
        <v>-16.712460187334596</v>
      </c>
    </row>
    <row r="7791" spans="1:13" x14ac:dyDescent="0.25">
      <c r="A7791" s="9">
        <v>42735</v>
      </c>
      <c r="B7791" t="s">
        <v>104</v>
      </c>
      <c r="C7791" t="s">
        <v>104</v>
      </c>
      <c r="D7791" t="s">
        <v>104</v>
      </c>
      <c r="E7791" t="s">
        <v>11</v>
      </c>
      <c r="F7791" t="s">
        <v>53</v>
      </c>
      <c r="G7791" t="s">
        <v>35</v>
      </c>
      <c r="H7791" t="s">
        <v>111</v>
      </c>
      <c r="I7791">
        <v>139607.09303782872</v>
      </c>
      <c r="J7791">
        <v>-139607.09303782872</v>
      </c>
      <c r="K7791">
        <v>159010</v>
      </c>
      <c r="L7791">
        <v>87.797681301697196</v>
      </c>
      <c r="M7791">
        <v>-87.797681301697196</v>
      </c>
    </row>
    <row r="7792" spans="1:13" x14ac:dyDescent="0.25">
      <c r="A7792" s="9">
        <v>42735</v>
      </c>
      <c r="B7792" t="s">
        <v>104</v>
      </c>
      <c r="C7792" t="s">
        <v>104</v>
      </c>
      <c r="D7792" t="s">
        <v>104</v>
      </c>
      <c r="E7792" t="s">
        <v>11</v>
      </c>
      <c r="F7792" t="s">
        <v>53</v>
      </c>
      <c r="G7792" t="s">
        <v>36</v>
      </c>
      <c r="H7792" t="s">
        <v>32</v>
      </c>
      <c r="I7792">
        <v>10171.638436361598</v>
      </c>
      <c r="J7792">
        <v>-10171.638436361598</v>
      </c>
      <c r="K7792">
        <v>159010</v>
      </c>
      <c r="L7792">
        <v>6.3968545603179656</v>
      </c>
      <c r="M7792">
        <v>-6.3968545603179656</v>
      </c>
    </row>
    <row r="7793" spans="1:13" x14ac:dyDescent="0.25">
      <c r="A7793" s="9">
        <v>42735</v>
      </c>
      <c r="B7793" t="s">
        <v>104</v>
      </c>
      <c r="C7793" t="s">
        <v>104</v>
      </c>
      <c r="D7793" t="s">
        <v>104</v>
      </c>
      <c r="E7793" t="s">
        <v>11</v>
      </c>
      <c r="F7793" t="s">
        <v>53</v>
      </c>
      <c r="G7793" t="s">
        <v>37</v>
      </c>
      <c r="H7793" t="s">
        <v>34</v>
      </c>
      <c r="I7793">
        <v>129435.45460146711</v>
      </c>
      <c r="J7793">
        <v>-129435.45460146711</v>
      </c>
      <c r="K7793">
        <v>159010</v>
      </c>
      <c r="L7793">
        <v>81.400826741379234</v>
      </c>
      <c r="M7793">
        <v>-81.400826741379234</v>
      </c>
    </row>
    <row r="7794" spans="1:13" x14ac:dyDescent="0.25">
      <c r="A7794" s="9">
        <v>42735</v>
      </c>
      <c r="B7794" t="s">
        <v>104</v>
      </c>
      <c r="C7794" t="s">
        <v>104</v>
      </c>
      <c r="D7794" t="s">
        <v>104</v>
      </c>
      <c r="E7794" t="s">
        <v>11</v>
      </c>
      <c r="F7794" t="s">
        <v>53</v>
      </c>
      <c r="G7794" t="s">
        <v>38</v>
      </c>
      <c r="H7794" t="s">
        <v>39</v>
      </c>
      <c r="I7794">
        <v>173707.3032200445</v>
      </c>
      <c r="J7794">
        <v>-173707.3032200445</v>
      </c>
      <c r="K7794">
        <v>159010</v>
      </c>
      <c r="L7794">
        <v>109.24300560973808</v>
      </c>
      <c r="M7794">
        <v>-109.24300560973808</v>
      </c>
    </row>
    <row r="7795" spans="1:13" x14ac:dyDescent="0.25">
      <c r="A7795" s="9">
        <v>42735</v>
      </c>
      <c r="B7795" t="s">
        <v>104</v>
      </c>
      <c r="C7795" t="s">
        <v>104</v>
      </c>
      <c r="D7795" t="s">
        <v>104</v>
      </c>
      <c r="E7795" t="s">
        <v>11</v>
      </c>
      <c r="F7795" t="s">
        <v>53</v>
      </c>
      <c r="G7795" t="s">
        <v>40</v>
      </c>
      <c r="H7795" t="s">
        <v>41</v>
      </c>
      <c r="I7795">
        <v>1488.2180015500001</v>
      </c>
      <c r="J7795">
        <v>-1488.2180015500001</v>
      </c>
      <c r="K7795">
        <v>159010</v>
      </c>
      <c r="L7795">
        <v>0.93592730114458211</v>
      </c>
      <c r="M7795">
        <v>-0.93592730114458211</v>
      </c>
    </row>
    <row r="7796" spans="1:13" x14ac:dyDescent="0.25">
      <c r="A7796" s="9">
        <v>42735</v>
      </c>
      <c r="B7796" t="s">
        <v>104</v>
      </c>
      <c r="C7796" t="s">
        <v>104</v>
      </c>
      <c r="D7796" t="s">
        <v>104</v>
      </c>
      <c r="E7796" t="s">
        <v>11</v>
      </c>
      <c r="F7796" t="s">
        <v>53</v>
      </c>
      <c r="G7796" t="s">
        <v>42</v>
      </c>
      <c r="H7796" t="s">
        <v>43</v>
      </c>
      <c r="I7796">
        <v>0</v>
      </c>
      <c r="J7796">
        <v>0</v>
      </c>
      <c r="K7796">
        <v>159010</v>
      </c>
      <c r="L7796">
        <v>0</v>
      </c>
      <c r="M7796">
        <v>0</v>
      </c>
    </row>
    <row r="7797" spans="1:13" x14ac:dyDescent="0.25">
      <c r="A7797" s="9">
        <v>42735</v>
      </c>
      <c r="B7797" t="s">
        <v>104</v>
      </c>
      <c r="C7797" t="s">
        <v>104</v>
      </c>
      <c r="D7797" t="s">
        <v>104</v>
      </c>
      <c r="E7797" t="s">
        <v>11</v>
      </c>
      <c r="F7797" t="s">
        <v>53</v>
      </c>
      <c r="G7797" t="s">
        <v>44</v>
      </c>
      <c r="H7797" t="s">
        <v>45</v>
      </c>
      <c r="I7797">
        <v>481.37506435000006</v>
      </c>
      <c r="J7797">
        <v>-481.37506435000006</v>
      </c>
      <c r="K7797">
        <v>159010</v>
      </c>
      <c r="L7797">
        <v>0.30273257301427586</v>
      </c>
      <c r="M7797">
        <v>-0.30273257301427586</v>
      </c>
    </row>
    <row r="7798" spans="1:13" x14ac:dyDescent="0.25">
      <c r="A7798" s="9">
        <v>42735</v>
      </c>
      <c r="B7798" t="s">
        <v>104</v>
      </c>
      <c r="C7798" t="s">
        <v>104</v>
      </c>
      <c r="D7798" t="s">
        <v>104</v>
      </c>
      <c r="E7798" t="s">
        <v>11</v>
      </c>
      <c r="F7798" t="s">
        <v>53</v>
      </c>
      <c r="G7798" t="s">
        <v>46</v>
      </c>
      <c r="H7798" t="s">
        <v>47</v>
      </c>
      <c r="I7798">
        <v>1006.8429372000001</v>
      </c>
      <c r="J7798">
        <v>-1006.8429372000001</v>
      </c>
      <c r="K7798">
        <v>159010</v>
      </c>
      <c r="L7798">
        <v>0.63319472813030631</v>
      </c>
      <c r="M7798">
        <v>-0.63319472813030631</v>
      </c>
    </row>
    <row r="7799" spans="1:13" x14ac:dyDescent="0.25">
      <c r="A7799" s="9">
        <v>42735</v>
      </c>
      <c r="B7799" t="s">
        <v>104</v>
      </c>
      <c r="C7799" t="s">
        <v>104</v>
      </c>
      <c r="D7799" t="s">
        <v>104</v>
      </c>
      <c r="E7799" t="s">
        <v>11</v>
      </c>
      <c r="F7799" t="s">
        <v>53</v>
      </c>
      <c r="G7799" t="s">
        <v>48</v>
      </c>
      <c r="H7799" t="s">
        <v>96</v>
      </c>
      <c r="I7799">
        <v>10.383670583000001</v>
      </c>
      <c r="J7799">
        <v>-10.383670583000001</v>
      </c>
      <c r="K7799">
        <v>159010</v>
      </c>
      <c r="L7799">
        <v>6.5301997251745172E-3</v>
      </c>
      <c r="M7799">
        <v>-6.5301997251745172E-3</v>
      </c>
    </row>
    <row r="7800" spans="1:13" x14ac:dyDescent="0.25">
      <c r="A7800" s="9">
        <v>42735</v>
      </c>
      <c r="B7800" t="s">
        <v>104</v>
      </c>
      <c r="C7800" t="s">
        <v>104</v>
      </c>
      <c r="D7800" t="s">
        <v>104</v>
      </c>
      <c r="E7800" t="s">
        <v>11</v>
      </c>
      <c r="F7800" t="s">
        <v>53</v>
      </c>
      <c r="G7800" t="s">
        <v>49</v>
      </c>
      <c r="H7800" t="s">
        <v>56</v>
      </c>
      <c r="I7800">
        <v>45836.534350539609</v>
      </c>
      <c r="J7800">
        <v>-45836.534350539609</v>
      </c>
      <c r="K7800">
        <v>159010</v>
      </c>
      <c r="L7800">
        <v>28.82619605719113</v>
      </c>
      <c r="M7800">
        <v>-28.82619605719113</v>
      </c>
    </row>
    <row r="7801" spans="1:13" x14ac:dyDescent="0.25">
      <c r="A7801" s="9">
        <v>42735</v>
      </c>
      <c r="B7801" t="s">
        <v>104</v>
      </c>
      <c r="C7801" t="s">
        <v>104</v>
      </c>
      <c r="D7801" t="s">
        <v>104</v>
      </c>
      <c r="E7801" t="s">
        <v>11</v>
      </c>
      <c r="F7801" t="s">
        <v>53</v>
      </c>
      <c r="G7801" t="s">
        <v>50</v>
      </c>
      <c r="H7801" t="s">
        <v>51</v>
      </c>
      <c r="I7801">
        <v>22917.699658690002</v>
      </c>
      <c r="J7801">
        <v>-22917.699658690002</v>
      </c>
      <c r="K7801">
        <v>159010</v>
      </c>
      <c r="L7801">
        <v>14.412741122375952</v>
      </c>
      <c r="M7801">
        <v>-14.412741122375952</v>
      </c>
    </row>
    <row r="7802" spans="1:13" x14ac:dyDescent="0.25">
      <c r="A7802" s="9">
        <v>42735</v>
      </c>
      <c r="B7802" t="s">
        <v>104</v>
      </c>
      <c r="C7802" t="s">
        <v>104</v>
      </c>
      <c r="D7802" t="s">
        <v>104</v>
      </c>
      <c r="E7802" t="s">
        <v>11</v>
      </c>
      <c r="F7802" t="s">
        <v>53</v>
      </c>
      <c r="G7802" t="s">
        <v>52</v>
      </c>
      <c r="H7802" t="s">
        <v>57</v>
      </c>
      <c r="I7802">
        <v>22918.834691849614</v>
      </c>
      <c r="J7802">
        <v>-22918.834691849614</v>
      </c>
      <c r="K7802">
        <v>159010</v>
      </c>
      <c r="L7802">
        <v>14.413454934815178</v>
      </c>
      <c r="M7802">
        <v>-14.413454934815178</v>
      </c>
    </row>
    <row r="7803" spans="1:13" x14ac:dyDescent="0.25">
      <c r="A7803" s="9">
        <v>42735</v>
      </c>
      <c r="B7803" t="s">
        <v>104</v>
      </c>
      <c r="C7803" t="s">
        <v>104</v>
      </c>
      <c r="D7803" t="s">
        <v>104</v>
      </c>
      <c r="E7803" t="s">
        <v>11</v>
      </c>
      <c r="F7803" t="s">
        <v>58</v>
      </c>
      <c r="G7803" t="s">
        <v>59</v>
      </c>
      <c r="H7803" t="s">
        <v>60</v>
      </c>
      <c r="I7803">
        <v>-32755.361772709235</v>
      </c>
      <c r="J7803">
        <v>-32755.361772709235</v>
      </c>
      <c r="K7803">
        <v>159010</v>
      </c>
      <c r="L7803">
        <v>-20.599560890956063</v>
      </c>
      <c r="M7803">
        <v>-20.599560890956063</v>
      </c>
    </row>
    <row r="7804" spans="1:13" x14ac:dyDescent="0.25">
      <c r="A7804" s="9">
        <v>42735</v>
      </c>
      <c r="B7804" t="s">
        <v>61</v>
      </c>
      <c r="C7804" t="s">
        <v>61</v>
      </c>
      <c r="D7804" t="s">
        <v>61</v>
      </c>
      <c r="E7804" t="s">
        <v>62</v>
      </c>
      <c r="F7804" t="s">
        <v>12</v>
      </c>
      <c r="G7804" t="s">
        <v>13</v>
      </c>
      <c r="H7804" t="s">
        <v>14</v>
      </c>
      <c r="I7804">
        <v>91772.483558231208</v>
      </c>
      <c r="J7804">
        <v>91772.483558231208</v>
      </c>
      <c r="K7804">
        <v>159010</v>
      </c>
      <c r="L7804">
        <v>57.714913249626562</v>
      </c>
      <c r="M7804">
        <v>57.714913249626562</v>
      </c>
    </row>
    <row r="7805" spans="1:13" x14ac:dyDescent="0.25">
      <c r="A7805" s="9">
        <v>42735</v>
      </c>
      <c r="B7805" t="s">
        <v>61</v>
      </c>
      <c r="C7805" t="s">
        <v>61</v>
      </c>
      <c r="D7805" t="s">
        <v>61</v>
      </c>
      <c r="E7805" t="s">
        <v>62</v>
      </c>
      <c r="F7805" t="s">
        <v>12</v>
      </c>
      <c r="G7805" t="s">
        <v>15</v>
      </c>
      <c r="H7805" t="s">
        <v>16</v>
      </c>
      <c r="I7805">
        <v>0</v>
      </c>
      <c r="J7805">
        <v>0</v>
      </c>
      <c r="K7805">
        <v>159010</v>
      </c>
      <c r="L7805">
        <v>0</v>
      </c>
      <c r="M7805">
        <v>0</v>
      </c>
    </row>
    <row r="7806" spans="1:13" x14ac:dyDescent="0.25">
      <c r="A7806" s="9">
        <v>42735</v>
      </c>
      <c r="B7806" t="s">
        <v>61</v>
      </c>
      <c r="C7806" t="s">
        <v>61</v>
      </c>
      <c r="D7806" t="s">
        <v>61</v>
      </c>
      <c r="E7806" t="s">
        <v>62</v>
      </c>
      <c r="F7806" t="s">
        <v>12</v>
      </c>
      <c r="G7806" t="s">
        <v>17</v>
      </c>
      <c r="H7806" t="s">
        <v>18</v>
      </c>
      <c r="I7806">
        <v>0</v>
      </c>
      <c r="J7806">
        <v>0</v>
      </c>
      <c r="K7806">
        <v>159010</v>
      </c>
      <c r="L7806">
        <v>0</v>
      </c>
      <c r="M7806">
        <v>0</v>
      </c>
    </row>
    <row r="7807" spans="1:13" x14ac:dyDescent="0.25">
      <c r="A7807" s="9">
        <v>42735</v>
      </c>
      <c r="B7807" t="s">
        <v>61</v>
      </c>
      <c r="C7807" t="s">
        <v>61</v>
      </c>
      <c r="D7807" t="s">
        <v>61</v>
      </c>
      <c r="E7807" t="s">
        <v>62</v>
      </c>
      <c r="F7807" t="s">
        <v>12</v>
      </c>
      <c r="G7807" t="s">
        <v>19</v>
      </c>
      <c r="H7807" t="s">
        <v>20</v>
      </c>
      <c r="I7807">
        <v>0</v>
      </c>
      <c r="J7807">
        <v>0</v>
      </c>
      <c r="K7807">
        <v>159010</v>
      </c>
      <c r="L7807">
        <v>0</v>
      </c>
      <c r="M7807">
        <v>0</v>
      </c>
    </row>
    <row r="7808" spans="1:13" x14ac:dyDescent="0.25">
      <c r="A7808" s="9">
        <v>42735</v>
      </c>
      <c r="B7808" t="s">
        <v>61</v>
      </c>
      <c r="C7808" t="s">
        <v>61</v>
      </c>
      <c r="D7808" t="s">
        <v>61</v>
      </c>
      <c r="E7808" t="s">
        <v>62</v>
      </c>
      <c r="F7808" t="s">
        <v>12</v>
      </c>
      <c r="G7808" t="s">
        <v>21</v>
      </c>
      <c r="H7808" t="s">
        <v>22</v>
      </c>
      <c r="I7808">
        <v>50064.371232940503</v>
      </c>
      <c r="J7808">
        <v>50064.371232940503</v>
      </c>
      <c r="K7808">
        <v>159010</v>
      </c>
      <c r="L7808">
        <v>31.485045741110941</v>
      </c>
      <c r="M7808">
        <v>31.485045741110941</v>
      </c>
    </row>
    <row r="7809" spans="1:13" x14ac:dyDescent="0.25">
      <c r="A7809" s="9">
        <v>42735</v>
      </c>
      <c r="B7809" t="s">
        <v>61</v>
      </c>
      <c r="C7809" t="s">
        <v>61</v>
      </c>
      <c r="D7809" t="s">
        <v>61</v>
      </c>
      <c r="E7809" t="s">
        <v>62</v>
      </c>
      <c r="F7809" t="s">
        <v>12</v>
      </c>
      <c r="G7809" t="s">
        <v>23</v>
      </c>
      <c r="H7809" t="s">
        <v>24</v>
      </c>
      <c r="I7809">
        <v>3852.4971217154998</v>
      </c>
      <c r="J7809">
        <v>3852.4971217154998</v>
      </c>
      <c r="K7809">
        <v>159010</v>
      </c>
      <c r="L7809">
        <v>2.4228017871300547</v>
      </c>
      <c r="M7809">
        <v>2.4228017871300547</v>
      </c>
    </row>
    <row r="7810" spans="1:13" x14ac:dyDescent="0.25">
      <c r="A7810" s="9">
        <v>42735</v>
      </c>
      <c r="B7810" t="s">
        <v>61</v>
      </c>
      <c r="C7810" t="s">
        <v>61</v>
      </c>
      <c r="D7810" t="s">
        <v>61</v>
      </c>
      <c r="E7810" t="s">
        <v>62</v>
      </c>
      <c r="F7810" t="s">
        <v>12</v>
      </c>
      <c r="G7810" t="s">
        <v>25</v>
      </c>
      <c r="H7810" t="s">
        <v>26</v>
      </c>
      <c r="I7810">
        <v>11023.0086172845</v>
      </c>
      <c r="J7810">
        <v>11023.0086172845</v>
      </c>
      <c r="K7810">
        <v>159010</v>
      </c>
      <c r="L7810">
        <v>6.9322738301267215</v>
      </c>
      <c r="M7810">
        <v>6.9322738301267215</v>
      </c>
    </row>
    <row r="7811" spans="1:13" x14ac:dyDescent="0.25">
      <c r="A7811" s="9">
        <v>42735</v>
      </c>
      <c r="B7811" t="s">
        <v>61</v>
      </c>
      <c r="C7811" t="s">
        <v>61</v>
      </c>
      <c r="D7811" t="s">
        <v>61</v>
      </c>
      <c r="E7811" t="s">
        <v>62</v>
      </c>
      <c r="F7811" t="s">
        <v>12</v>
      </c>
      <c r="G7811" t="s">
        <v>27</v>
      </c>
      <c r="H7811" t="s">
        <v>28</v>
      </c>
      <c r="I7811">
        <v>35188.865493940502</v>
      </c>
      <c r="J7811">
        <v>35188.865493940502</v>
      </c>
      <c r="K7811">
        <v>159010</v>
      </c>
      <c r="L7811">
        <v>22.129970123854161</v>
      </c>
      <c r="M7811">
        <v>22.129970123854161</v>
      </c>
    </row>
    <row r="7812" spans="1:13" x14ac:dyDescent="0.25">
      <c r="A7812" s="9">
        <v>42735</v>
      </c>
      <c r="B7812" t="s">
        <v>61</v>
      </c>
      <c r="C7812" t="s">
        <v>61</v>
      </c>
      <c r="D7812" t="s">
        <v>61</v>
      </c>
      <c r="E7812" t="s">
        <v>62</v>
      </c>
      <c r="F7812" t="s">
        <v>12</v>
      </c>
      <c r="G7812" t="s">
        <v>29</v>
      </c>
      <c r="H7812" t="s">
        <v>30</v>
      </c>
      <c r="I7812">
        <v>118.77425738999955</v>
      </c>
      <c r="J7812">
        <v>118.77425738999955</v>
      </c>
      <c r="K7812">
        <v>159010</v>
      </c>
      <c r="L7812">
        <v>7.4696092943839734E-2</v>
      </c>
      <c r="M7812">
        <v>7.4696092943839734E-2</v>
      </c>
    </row>
    <row r="7813" spans="1:13" x14ac:dyDescent="0.25">
      <c r="A7813" s="9">
        <v>42735</v>
      </c>
      <c r="B7813" t="s">
        <v>61</v>
      </c>
      <c r="C7813" t="s">
        <v>61</v>
      </c>
      <c r="D7813" t="s">
        <v>61</v>
      </c>
      <c r="E7813" t="s">
        <v>62</v>
      </c>
      <c r="F7813" t="s">
        <v>12</v>
      </c>
      <c r="G7813" t="s">
        <v>31</v>
      </c>
      <c r="H7813" t="s">
        <v>32</v>
      </c>
      <c r="I7813">
        <v>118.77425738999955</v>
      </c>
      <c r="J7813">
        <v>118.77425738999955</v>
      </c>
      <c r="K7813">
        <v>159010</v>
      </c>
      <c r="L7813">
        <v>7.4696092943839734E-2</v>
      </c>
      <c r="M7813">
        <v>7.4696092943839734E-2</v>
      </c>
    </row>
    <row r="7814" spans="1:13" x14ac:dyDescent="0.25">
      <c r="A7814" s="9">
        <v>42735</v>
      </c>
      <c r="B7814" t="s">
        <v>61</v>
      </c>
      <c r="C7814" t="s">
        <v>61</v>
      </c>
      <c r="D7814" t="s">
        <v>61</v>
      </c>
      <c r="E7814" t="s">
        <v>62</v>
      </c>
      <c r="F7814" t="s">
        <v>12</v>
      </c>
      <c r="G7814" t="s">
        <v>33</v>
      </c>
      <c r="H7814" t="s">
        <v>34</v>
      </c>
      <c r="I7814">
        <v>0</v>
      </c>
      <c r="J7814">
        <v>0</v>
      </c>
      <c r="K7814">
        <v>159010</v>
      </c>
      <c r="L7814">
        <v>0</v>
      </c>
      <c r="M7814">
        <v>0</v>
      </c>
    </row>
    <row r="7815" spans="1:13" x14ac:dyDescent="0.25">
      <c r="A7815" s="9">
        <v>42735</v>
      </c>
      <c r="B7815" t="s">
        <v>61</v>
      </c>
      <c r="C7815" t="s">
        <v>61</v>
      </c>
      <c r="D7815" t="s">
        <v>61</v>
      </c>
      <c r="E7815" t="s">
        <v>62</v>
      </c>
      <c r="F7815" t="s">
        <v>12</v>
      </c>
      <c r="G7815" t="s">
        <v>35</v>
      </c>
      <c r="H7815" t="s">
        <v>111</v>
      </c>
      <c r="I7815">
        <v>3157.4130909999999</v>
      </c>
      <c r="J7815">
        <v>3157.4130909999999</v>
      </c>
      <c r="K7815">
        <v>159010</v>
      </c>
      <c r="L7815">
        <v>1.9856695119803787</v>
      </c>
      <c r="M7815">
        <v>1.9856695119803787</v>
      </c>
    </row>
    <row r="7816" spans="1:13" x14ac:dyDescent="0.25">
      <c r="A7816" s="9">
        <v>42735</v>
      </c>
      <c r="B7816" t="s">
        <v>61</v>
      </c>
      <c r="C7816" t="s">
        <v>61</v>
      </c>
      <c r="D7816" t="s">
        <v>61</v>
      </c>
      <c r="E7816" t="s">
        <v>62</v>
      </c>
      <c r="F7816" t="s">
        <v>12</v>
      </c>
      <c r="G7816" t="s">
        <v>36</v>
      </c>
      <c r="H7816" t="s">
        <v>32</v>
      </c>
      <c r="I7816">
        <v>141.86460525053099</v>
      </c>
      <c r="J7816">
        <v>141.86460525053099</v>
      </c>
      <c r="K7816">
        <v>159010</v>
      </c>
      <c r="L7816">
        <v>8.9217411012219985E-2</v>
      </c>
      <c r="M7816">
        <v>8.9217411012219985E-2</v>
      </c>
    </row>
    <row r="7817" spans="1:13" x14ac:dyDescent="0.25">
      <c r="A7817" s="9">
        <v>42735</v>
      </c>
      <c r="B7817" t="s">
        <v>61</v>
      </c>
      <c r="C7817" t="s">
        <v>61</v>
      </c>
      <c r="D7817" t="s">
        <v>61</v>
      </c>
      <c r="E7817" t="s">
        <v>62</v>
      </c>
      <c r="F7817" t="s">
        <v>12</v>
      </c>
      <c r="G7817" t="s">
        <v>37</v>
      </c>
      <c r="H7817" t="s">
        <v>34</v>
      </c>
      <c r="I7817">
        <v>3015.5484857494689</v>
      </c>
      <c r="J7817">
        <v>3015.5484857494689</v>
      </c>
      <c r="K7817">
        <v>159010</v>
      </c>
      <c r="L7817">
        <v>1.8964521009681587</v>
      </c>
      <c r="M7817">
        <v>1.8964521009681587</v>
      </c>
    </row>
    <row r="7818" spans="1:13" x14ac:dyDescent="0.25">
      <c r="A7818" s="9">
        <v>42735</v>
      </c>
      <c r="B7818" t="s">
        <v>61</v>
      </c>
      <c r="C7818" t="s">
        <v>61</v>
      </c>
      <c r="D7818" t="s">
        <v>61</v>
      </c>
      <c r="E7818" t="s">
        <v>62</v>
      </c>
      <c r="F7818" t="s">
        <v>12</v>
      </c>
      <c r="G7818" t="s">
        <v>38</v>
      </c>
      <c r="H7818" t="s">
        <v>39</v>
      </c>
      <c r="I7818">
        <v>15656.943383212514</v>
      </c>
      <c r="J7818">
        <v>15656.943383212514</v>
      </c>
      <c r="K7818">
        <v>159010</v>
      </c>
      <c r="L7818">
        <v>9.8465149256100339</v>
      </c>
      <c r="M7818">
        <v>9.8465149256100339</v>
      </c>
    </row>
    <row r="7819" spans="1:13" x14ac:dyDescent="0.25">
      <c r="A7819" s="9">
        <v>42735</v>
      </c>
      <c r="B7819" t="s">
        <v>61</v>
      </c>
      <c r="C7819" t="s">
        <v>61</v>
      </c>
      <c r="D7819" t="s">
        <v>61</v>
      </c>
      <c r="E7819" t="s">
        <v>62</v>
      </c>
      <c r="F7819" t="s">
        <v>12</v>
      </c>
      <c r="G7819" t="s">
        <v>40</v>
      </c>
      <c r="H7819" t="s">
        <v>41</v>
      </c>
      <c r="I7819">
        <v>293.65253319991001</v>
      </c>
      <c r="J7819">
        <v>293.65253319991001</v>
      </c>
      <c r="K7819">
        <v>159010</v>
      </c>
      <c r="L7819">
        <v>0.18467551298654802</v>
      </c>
      <c r="M7819">
        <v>0.18467551298654802</v>
      </c>
    </row>
    <row r="7820" spans="1:13" x14ac:dyDescent="0.25">
      <c r="A7820" s="9">
        <v>42735</v>
      </c>
      <c r="B7820" t="s">
        <v>61</v>
      </c>
      <c r="C7820" t="s">
        <v>61</v>
      </c>
      <c r="D7820" t="s">
        <v>61</v>
      </c>
      <c r="E7820" t="s">
        <v>62</v>
      </c>
      <c r="F7820" t="s">
        <v>12</v>
      </c>
      <c r="G7820" t="s">
        <v>42</v>
      </c>
      <c r="H7820" t="s">
        <v>43</v>
      </c>
      <c r="I7820">
        <v>0</v>
      </c>
      <c r="J7820">
        <v>0</v>
      </c>
      <c r="K7820">
        <v>159010</v>
      </c>
      <c r="L7820">
        <v>0</v>
      </c>
      <c r="M7820">
        <v>0</v>
      </c>
    </row>
    <row r="7821" spans="1:13" x14ac:dyDescent="0.25">
      <c r="A7821" s="9">
        <v>42735</v>
      </c>
      <c r="B7821" t="s">
        <v>61</v>
      </c>
      <c r="C7821" t="s">
        <v>61</v>
      </c>
      <c r="D7821" t="s">
        <v>61</v>
      </c>
      <c r="E7821" t="s">
        <v>62</v>
      </c>
      <c r="F7821" t="s">
        <v>12</v>
      </c>
      <c r="G7821" t="s">
        <v>44</v>
      </c>
      <c r="H7821" t="s">
        <v>45</v>
      </c>
      <c r="I7821">
        <v>0</v>
      </c>
      <c r="J7821">
        <v>0</v>
      </c>
      <c r="K7821">
        <v>159010</v>
      </c>
      <c r="L7821">
        <v>0</v>
      </c>
      <c r="M7821">
        <v>0</v>
      </c>
    </row>
    <row r="7822" spans="1:13" x14ac:dyDescent="0.25">
      <c r="A7822" s="9">
        <v>42735</v>
      </c>
      <c r="B7822" t="s">
        <v>61</v>
      </c>
      <c r="C7822" t="s">
        <v>61</v>
      </c>
      <c r="D7822" t="s">
        <v>61</v>
      </c>
      <c r="E7822" t="s">
        <v>62</v>
      </c>
      <c r="F7822" t="s">
        <v>12</v>
      </c>
      <c r="G7822" t="s">
        <v>46</v>
      </c>
      <c r="H7822" t="s">
        <v>47</v>
      </c>
      <c r="I7822">
        <v>293.65253319991001</v>
      </c>
      <c r="J7822">
        <v>293.65253319991001</v>
      </c>
      <c r="K7822">
        <v>159010</v>
      </c>
      <c r="L7822">
        <v>0.18467551298654802</v>
      </c>
      <c r="M7822">
        <v>0.18467551298654802</v>
      </c>
    </row>
    <row r="7823" spans="1:13" x14ac:dyDescent="0.25">
      <c r="A7823" s="9">
        <v>42735</v>
      </c>
      <c r="B7823" t="s">
        <v>61</v>
      </c>
      <c r="C7823" t="s">
        <v>61</v>
      </c>
      <c r="D7823" t="s">
        <v>61</v>
      </c>
      <c r="E7823" t="s">
        <v>62</v>
      </c>
      <c r="F7823" t="s">
        <v>12</v>
      </c>
      <c r="G7823" t="s">
        <v>48</v>
      </c>
      <c r="H7823" t="s">
        <v>96</v>
      </c>
      <c r="I7823">
        <v>0</v>
      </c>
      <c r="J7823">
        <v>0</v>
      </c>
      <c r="K7823">
        <v>159010</v>
      </c>
      <c r="L7823">
        <v>0</v>
      </c>
      <c r="M7823">
        <v>0</v>
      </c>
    </row>
    <row r="7824" spans="1:13" x14ac:dyDescent="0.25">
      <c r="A7824" s="9">
        <v>42735</v>
      </c>
      <c r="B7824" t="s">
        <v>61</v>
      </c>
      <c r="C7824" t="s">
        <v>61</v>
      </c>
      <c r="D7824" t="s">
        <v>61</v>
      </c>
      <c r="E7824" t="s">
        <v>62</v>
      </c>
      <c r="F7824" t="s">
        <v>12</v>
      </c>
      <c r="G7824" t="s">
        <v>49</v>
      </c>
      <c r="H7824" t="s">
        <v>105</v>
      </c>
      <c r="I7824">
        <v>22481.329060488286</v>
      </c>
      <c r="J7824">
        <v>22481.329060488286</v>
      </c>
      <c r="K7824">
        <v>159010</v>
      </c>
      <c r="L7824">
        <v>14.138311464994835</v>
      </c>
      <c r="M7824">
        <v>14.138311464994835</v>
      </c>
    </row>
    <row r="7825" spans="1:13" x14ac:dyDescent="0.25">
      <c r="A7825" s="9">
        <v>42735</v>
      </c>
      <c r="B7825" t="s">
        <v>61</v>
      </c>
      <c r="C7825" t="s">
        <v>61</v>
      </c>
      <c r="D7825" t="s">
        <v>61</v>
      </c>
      <c r="E7825" t="s">
        <v>62</v>
      </c>
      <c r="F7825" t="s">
        <v>12</v>
      </c>
      <c r="G7825" t="s">
        <v>50</v>
      </c>
      <c r="H7825" t="s">
        <v>51</v>
      </c>
      <c r="I7825">
        <v>12449.283831279139</v>
      </c>
      <c r="J7825">
        <v>12449.283831279139</v>
      </c>
      <c r="K7825">
        <v>159010</v>
      </c>
      <c r="L7825">
        <v>7.8292458532665492</v>
      </c>
      <c r="M7825">
        <v>7.8292458532665492</v>
      </c>
    </row>
    <row r="7826" spans="1:13" x14ac:dyDescent="0.25">
      <c r="A7826" s="9">
        <v>42735</v>
      </c>
      <c r="B7826" t="s">
        <v>61</v>
      </c>
      <c r="C7826" t="s">
        <v>61</v>
      </c>
      <c r="D7826" t="s">
        <v>61</v>
      </c>
      <c r="E7826" t="s">
        <v>62</v>
      </c>
      <c r="F7826" t="s">
        <v>12</v>
      </c>
      <c r="G7826" t="s">
        <v>52</v>
      </c>
      <c r="H7826" t="s">
        <v>107</v>
      </c>
      <c r="I7826">
        <v>10032.045229209147</v>
      </c>
      <c r="J7826">
        <v>10032.045229209147</v>
      </c>
      <c r="K7826">
        <v>159010</v>
      </c>
      <c r="L7826">
        <v>6.3090656117282862</v>
      </c>
      <c r="M7826">
        <v>6.3090656117282862</v>
      </c>
    </row>
    <row r="7827" spans="1:13" x14ac:dyDescent="0.25">
      <c r="A7827" s="9">
        <v>42735</v>
      </c>
      <c r="B7827" t="s">
        <v>61</v>
      </c>
      <c r="C7827" t="s">
        <v>61</v>
      </c>
      <c r="D7827" t="s">
        <v>61</v>
      </c>
      <c r="E7827" t="s">
        <v>62</v>
      </c>
      <c r="F7827" t="s">
        <v>53</v>
      </c>
      <c r="G7827" t="s">
        <v>54</v>
      </c>
      <c r="H7827" t="s">
        <v>55</v>
      </c>
      <c r="I7827">
        <v>243745.2869269652</v>
      </c>
      <c r="J7827">
        <v>-243745.2869269652</v>
      </c>
      <c r="K7827">
        <v>159010</v>
      </c>
      <c r="L7827">
        <v>153.28928176024476</v>
      </c>
      <c r="M7827">
        <v>-153.28928176024476</v>
      </c>
    </row>
    <row r="7828" spans="1:13" x14ac:dyDescent="0.25">
      <c r="A7828" s="9">
        <v>42735</v>
      </c>
      <c r="B7828" t="s">
        <v>61</v>
      </c>
      <c r="C7828" t="s">
        <v>61</v>
      </c>
      <c r="D7828" t="s">
        <v>61</v>
      </c>
      <c r="E7828" t="s">
        <v>62</v>
      </c>
      <c r="F7828" t="s">
        <v>53</v>
      </c>
      <c r="G7828" t="s">
        <v>15</v>
      </c>
      <c r="H7828" t="s">
        <v>16</v>
      </c>
      <c r="I7828">
        <v>0</v>
      </c>
      <c r="J7828">
        <v>0</v>
      </c>
      <c r="K7828">
        <v>159010</v>
      </c>
      <c r="L7828">
        <v>0</v>
      </c>
      <c r="M7828">
        <v>0</v>
      </c>
    </row>
    <row r="7829" spans="1:13" x14ac:dyDescent="0.25">
      <c r="A7829" s="9">
        <v>42735</v>
      </c>
      <c r="B7829" t="s">
        <v>61</v>
      </c>
      <c r="C7829" t="s">
        <v>61</v>
      </c>
      <c r="D7829" t="s">
        <v>61</v>
      </c>
      <c r="E7829" t="s">
        <v>62</v>
      </c>
      <c r="F7829" t="s">
        <v>53</v>
      </c>
      <c r="G7829" t="s">
        <v>17</v>
      </c>
      <c r="H7829" t="s">
        <v>18</v>
      </c>
      <c r="I7829">
        <v>0</v>
      </c>
      <c r="J7829">
        <v>0</v>
      </c>
      <c r="K7829">
        <v>159010</v>
      </c>
      <c r="L7829">
        <v>0</v>
      </c>
      <c r="M7829">
        <v>0</v>
      </c>
    </row>
    <row r="7830" spans="1:13" x14ac:dyDescent="0.25">
      <c r="A7830" s="9">
        <v>42735</v>
      </c>
      <c r="B7830" t="s">
        <v>61</v>
      </c>
      <c r="C7830" t="s">
        <v>61</v>
      </c>
      <c r="D7830" t="s">
        <v>61</v>
      </c>
      <c r="E7830" t="s">
        <v>62</v>
      </c>
      <c r="F7830" t="s">
        <v>53</v>
      </c>
      <c r="G7830" t="s">
        <v>19</v>
      </c>
      <c r="H7830" t="s">
        <v>20</v>
      </c>
      <c r="I7830">
        <v>0</v>
      </c>
      <c r="J7830">
        <v>0</v>
      </c>
      <c r="K7830">
        <v>159010</v>
      </c>
      <c r="L7830">
        <v>0</v>
      </c>
      <c r="M7830">
        <v>0</v>
      </c>
    </row>
    <row r="7831" spans="1:13" x14ac:dyDescent="0.25">
      <c r="A7831" s="9">
        <v>42735</v>
      </c>
      <c r="B7831" t="s">
        <v>61</v>
      </c>
      <c r="C7831" t="s">
        <v>61</v>
      </c>
      <c r="D7831" t="s">
        <v>61</v>
      </c>
      <c r="E7831" t="s">
        <v>62</v>
      </c>
      <c r="F7831" t="s">
        <v>53</v>
      </c>
      <c r="G7831" t="s">
        <v>21</v>
      </c>
      <c r="H7831" t="s">
        <v>22</v>
      </c>
      <c r="I7831">
        <v>0</v>
      </c>
      <c r="J7831">
        <v>0</v>
      </c>
      <c r="K7831">
        <v>159010</v>
      </c>
      <c r="L7831">
        <v>0</v>
      </c>
      <c r="M7831">
        <v>0</v>
      </c>
    </row>
    <row r="7832" spans="1:13" x14ac:dyDescent="0.25">
      <c r="A7832" s="9">
        <v>42735</v>
      </c>
      <c r="B7832" t="s">
        <v>61</v>
      </c>
      <c r="C7832" t="s">
        <v>61</v>
      </c>
      <c r="D7832" t="s">
        <v>61</v>
      </c>
      <c r="E7832" t="s">
        <v>62</v>
      </c>
      <c r="F7832" t="s">
        <v>53</v>
      </c>
      <c r="G7832" t="s">
        <v>23</v>
      </c>
      <c r="H7832" t="s">
        <v>24</v>
      </c>
      <c r="I7832">
        <v>0</v>
      </c>
      <c r="J7832">
        <v>0</v>
      </c>
      <c r="K7832">
        <v>159010</v>
      </c>
      <c r="L7832">
        <v>0</v>
      </c>
      <c r="M7832">
        <v>0</v>
      </c>
    </row>
    <row r="7833" spans="1:13" x14ac:dyDescent="0.25">
      <c r="A7833" s="9">
        <v>42735</v>
      </c>
      <c r="B7833" t="s">
        <v>61</v>
      </c>
      <c r="C7833" t="s">
        <v>61</v>
      </c>
      <c r="D7833" t="s">
        <v>61</v>
      </c>
      <c r="E7833" t="s">
        <v>62</v>
      </c>
      <c r="F7833" t="s">
        <v>53</v>
      </c>
      <c r="G7833" t="s">
        <v>25</v>
      </c>
      <c r="H7833" t="s">
        <v>26</v>
      </c>
      <c r="I7833">
        <v>0</v>
      </c>
      <c r="J7833">
        <v>0</v>
      </c>
      <c r="K7833">
        <v>159010</v>
      </c>
      <c r="L7833">
        <v>0</v>
      </c>
      <c r="M7833">
        <v>0</v>
      </c>
    </row>
    <row r="7834" spans="1:13" x14ac:dyDescent="0.25">
      <c r="A7834" s="9">
        <v>42735</v>
      </c>
      <c r="B7834" t="s">
        <v>61</v>
      </c>
      <c r="C7834" t="s">
        <v>61</v>
      </c>
      <c r="D7834" t="s">
        <v>61</v>
      </c>
      <c r="E7834" t="s">
        <v>62</v>
      </c>
      <c r="F7834" t="s">
        <v>53</v>
      </c>
      <c r="G7834" t="s">
        <v>27</v>
      </c>
      <c r="H7834" t="s">
        <v>28</v>
      </c>
      <c r="I7834">
        <v>0</v>
      </c>
      <c r="J7834">
        <v>0</v>
      </c>
      <c r="K7834">
        <v>159010</v>
      </c>
      <c r="L7834">
        <v>0</v>
      </c>
      <c r="M7834">
        <v>0</v>
      </c>
    </row>
    <row r="7835" spans="1:13" x14ac:dyDescent="0.25">
      <c r="A7835" s="9">
        <v>42735</v>
      </c>
      <c r="B7835" t="s">
        <v>61</v>
      </c>
      <c r="C7835" t="s">
        <v>61</v>
      </c>
      <c r="D7835" t="s">
        <v>61</v>
      </c>
      <c r="E7835" t="s">
        <v>62</v>
      </c>
      <c r="F7835" t="s">
        <v>53</v>
      </c>
      <c r="G7835" t="s">
        <v>29</v>
      </c>
      <c r="H7835" t="s">
        <v>30</v>
      </c>
      <c r="I7835">
        <v>11786.828046000001</v>
      </c>
      <c r="J7835">
        <v>-11786.828046000001</v>
      </c>
      <c r="K7835">
        <v>159010</v>
      </c>
      <c r="L7835">
        <v>7.4126331966542987</v>
      </c>
      <c r="M7835">
        <v>-7.4126331966542987</v>
      </c>
    </row>
    <row r="7836" spans="1:13" x14ac:dyDescent="0.25">
      <c r="A7836" s="9">
        <v>42735</v>
      </c>
      <c r="B7836" t="s">
        <v>61</v>
      </c>
      <c r="C7836" t="s">
        <v>61</v>
      </c>
      <c r="D7836" t="s">
        <v>61</v>
      </c>
      <c r="E7836" t="s">
        <v>62</v>
      </c>
      <c r="F7836" t="s">
        <v>53</v>
      </c>
      <c r="G7836" t="s">
        <v>31</v>
      </c>
      <c r="H7836" t="s">
        <v>32</v>
      </c>
      <c r="I7836">
        <v>0</v>
      </c>
      <c r="J7836">
        <v>0</v>
      </c>
      <c r="K7836">
        <v>159010</v>
      </c>
      <c r="L7836">
        <v>0</v>
      </c>
      <c r="M7836">
        <v>0</v>
      </c>
    </row>
    <row r="7837" spans="1:13" x14ac:dyDescent="0.25">
      <c r="A7837" s="9">
        <v>42735</v>
      </c>
      <c r="B7837" t="s">
        <v>61</v>
      </c>
      <c r="C7837" t="s">
        <v>61</v>
      </c>
      <c r="D7837" t="s">
        <v>61</v>
      </c>
      <c r="E7837" t="s">
        <v>62</v>
      </c>
      <c r="F7837" t="s">
        <v>53</v>
      </c>
      <c r="G7837" t="s">
        <v>33</v>
      </c>
      <c r="H7837" t="s">
        <v>34</v>
      </c>
      <c r="I7837">
        <v>11786.828046000001</v>
      </c>
      <c r="J7837">
        <v>-11786.828046000001</v>
      </c>
      <c r="K7837">
        <v>159010</v>
      </c>
      <c r="L7837">
        <v>7.4126331966542987</v>
      </c>
      <c r="M7837">
        <v>-7.4126331966542987</v>
      </c>
    </row>
    <row r="7838" spans="1:13" x14ac:dyDescent="0.25">
      <c r="A7838" s="9">
        <v>42735</v>
      </c>
      <c r="B7838" t="s">
        <v>61</v>
      </c>
      <c r="C7838" t="s">
        <v>61</v>
      </c>
      <c r="D7838" t="s">
        <v>61</v>
      </c>
      <c r="E7838" t="s">
        <v>62</v>
      </c>
      <c r="F7838" t="s">
        <v>53</v>
      </c>
      <c r="G7838" t="s">
        <v>35</v>
      </c>
      <c r="H7838" t="s">
        <v>111</v>
      </c>
      <c r="I7838">
        <v>75027.094931034007</v>
      </c>
      <c r="J7838">
        <v>-75027.094931034007</v>
      </c>
      <c r="K7838">
        <v>159010</v>
      </c>
      <c r="L7838">
        <v>47.183884617969944</v>
      </c>
      <c r="M7838">
        <v>-47.183884617969944</v>
      </c>
    </row>
    <row r="7839" spans="1:13" x14ac:dyDescent="0.25">
      <c r="A7839" s="9">
        <v>42735</v>
      </c>
      <c r="B7839" t="s">
        <v>61</v>
      </c>
      <c r="C7839" t="s">
        <v>61</v>
      </c>
      <c r="D7839" t="s">
        <v>61</v>
      </c>
      <c r="E7839" t="s">
        <v>62</v>
      </c>
      <c r="F7839" t="s">
        <v>53</v>
      </c>
      <c r="G7839" t="s">
        <v>36</v>
      </c>
      <c r="H7839" t="s">
        <v>32</v>
      </c>
      <c r="I7839">
        <v>6119.6301776061891</v>
      </c>
      <c r="J7839">
        <v>-6119.6301776061891</v>
      </c>
      <c r="K7839">
        <v>159010</v>
      </c>
      <c r="L7839">
        <v>3.8485819618930814</v>
      </c>
      <c r="M7839">
        <v>-3.8485819618930814</v>
      </c>
    </row>
    <row r="7840" spans="1:13" x14ac:dyDescent="0.25">
      <c r="A7840" s="9">
        <v>42735</v>
      </c>
      <c r="B7840" t="s">
        <v>61</v>
      </c>
      <c r="C7840" t="s">
        <v>61</v>
      </c>
      <c r="D7840" t="s">
        <v>61</v>
      </c>
      <c r="E7840" t="s">
        <v>62</v>
      </c>
      <c r="F7840" t="s">
        <v>53</v>
      </c>
      <c r="G7840" t="s">
        <v>37</v>
      </c>
      <c r="H7840" t="s">
        <v>34</v>
      </c>
      <c r="I7840">
        <v>68907.464753427819</v>
      </c>
      <c r="J7840">
        <v>-68907.464753427819</v>
      </c>
      <c r="K7840">
        <v>159010</v>
      </c>
      <c r="L7840">
        <v>43.335302656076863</v>
      </c>
      <c r="M7840">
        <v>-43.335302656076863</v>
      </c>
    </row>
    <row r="7841" spans="1:13" x14ac:dyDescent="0.25">
      <c r="A7841" s="9">
        <v>42735</v>
      </c>
      <c r="B7841" t="s">
        <v>61</v>
      </c>
      <c r="C7841" t="s">
        <v>61</v>
      </c>
      <c r="D7841" t="s">
        <v>61</v>
      </c>
      <c r="E7841" t="s">
        <v>62</v>
      </c>
      <c r="F7841" t="s">
        <v>53</v>
      </c>
      <c r="G7841" t="s">
        <v>38</v>
      </c>
      <c r="H7841" t="s">
        <v>39</v>
      </c>
      <c r="I7841">
        <v>124425.45412399998</v>
      </c>
      <c r="J7841">
        <v>-124425.45412399998</v>
      </c>
      <c r="K7841">
        <v>159010</v>
      </c>
      <c r="L7841">
        <v>78.250081204955663</v>
      </c>
      <c r="M7841">
        <v>-78.250081204955663</v>
      </c>
    </row>
    <row r="7842" spans="1:13" x14ac:dyDescent="0.25">
      <c r="A7842" s="9">
        <v>42735</v>
      </c>
      <c r="B7842" t="s">
        <v>61</v>
      </c>
      <c r="C7842" t="s">
        <v>61</v>
      </c>
      <c r="D7842" t="s">
        <v>61</v>
      </c>
      <c r="E7842" t="s">
        <v>62</v>
      </c>
      <c r="F7842" t="s">
        <v>53</v>
      </c>
      <c r="G7842" t="s">
        <v>40</v>
      </c>
      <c r="H7842" t="s">
        <v>41</v>
      </c>
      <c r="I7842">
        <v>0</v>
      </c>
      <c r="J7842">
        <v>0</v>
      </c>
      <c r="K7842">
        <v>159010</v>
      </c>
      <c r="L7842">
        <v>0</v>
      </c>
      <c r="M7842">
        <v>0</v>
      </c>
    </row>
    <row r="7843" spans="1:13" x14ac:dyDescent="0.25">
      <c r="A7843" s="9">
        <v>42735</v>
      </c>
      <c r="B7843" t="s">
        <v>61</v>
      </c>
      <c r="C7843" t="s">
        <v>61</v>
      </c>
      <c r="D7843" t="s">
        <v>61</v>
      </c>
      <c r="E7843" t="s">
        <v>62</v>
      </c>
      <c r="F7843" t="s">
        <v>53</v>
      </c>
      <c r="G7843" t="s">
        <v>42</v>
      </c>
      <c r="H7843" t="s">
        <v>43</v>
      </c>
      <c r="I7843">
        <v>0</v>
      </c>
      <c r="J7843">
        <v>0</v>
      </c>
      <c r="K7843">
        <v>159010</v>
      </c>
      <c r="L7843">
        <v>0</v>
      </c>
      <c r="M7843">
        <v>0</v>
      </c>
    </row>
    <row r="7844" spans="1:13" x14ac:dyDescent="0.25">
      <c r="A7844" s="9">
        <v>42735</v>
      </c>
      <c r="B7844" t="s">
        <v>61</v>
      </c>
      <c r="C7844" t="s">
        <v>61</v>
      </c>
      <c r="D7844" t="s">
        <v>61</v>
      </c>
      <c r="E7844" t="s">
        <v>62</v>
      </c>
      <c r="F7844" t="s">
        <v>53</v>
      </c>
      <c r="G7844" t="s">
        <v>44</v>
      </c>
      <c r="H7844" t="s">
        <v>45</v>
      </c>
      <c r="I7844">
        <v>0</v>
      </c>
      <c r="J7844">
        <v>0</v>
      </c>
      <c r="K7844">
        <v>159010</v>
      </c>
      <c r="L7844">
        <v>0</v>
      </c>
      <c r="M7844">
        <v>0</v>
      </c>
    </row>
    <row r="7845" spans="1:13" x14ac:dyDescent="0.25">
      <c r="A7845" s="9">
        <v>42735</v>
      </c>
      <c r="B7845" t="s">
        <v>61</v>
      </c>
      <c r="C7845" t="s">
        <v>61</v>
      </c>
      <c r="D7845" t="s">
        <v>61</v>
      </c>
      <c r="E7845" t="s">
        <v>62</v>
      </c>
      <c r="F7845" t="s">
        <v>53</v>
      </c>
      <c r="G7845" t="s">
        <v>46</v>
      </c>
      <c r="H7845" t="s">
        <v>47</v>
      </c>
      <c r="I7845">
        <v>0</v>
      </c>
      <c r="J7845">
        <v>0</v>
      </c>
      <c r="K7845">
        <v>159010</v>
      </c>
      <c r="L7845">
        <v>0</v>
      </c>
      <c r="M7845">
        <v>0</v>
      </c>
    </row>
    <row r="7846" spans="1:13" x14ac:dyDescent="0.25">
      <c r="A7846" s="9">
        <v>42735</v>
      </c>
      <c r="B7846" t="s">
        <v>61</v>
      </c>
      <c r="C7846" t="s">
        <v>61</v>
      </c>
      <c r="D7846" t="s">
        <v>61</v>
      </c>
      <c r="E7846" t="s">
        <v>62</v>
      </c>
      <c r="F7846" t="s">
        <v>53</v>
      </c>
      <c r="G7846" t="s">
        <v>48</v>
      </c>
      <c r="H7846" t="s">
        <v>96</v>
      </c>
      <c r="I7846">
        <v>10.383670583000001</v>
      </c>
      <c r="J7846">
        <v>-10.383670583000001</v>
      </c>
      <c r="K7846">
        <v>159010</v>
      </c>
      <c r="L7846">
        <v>6.5301997251745172E-3</v>
      </c>
      <c r="M7846">
        <v>-6.5301997251745172E-3</v>
      </c>
    </row>
    <row r="7847" spans="1:13" x14ac:dyDescent="0.25">
      <c r="A7847" s="9">
        <v>42735</v>
      </c>
      <c r="B7847" t="s">
        <v>61</v>
      </c>
      <c r="C7847" t="s">
        <v>61</v>
      </c>
      <c r="D7847" t="s">
        <v>61</v>
      </c>
      <c r="E7847" t="s">
        <v>62</v>
      </c>
      <c r="F7847" t="s">
        <v>53</v>
      </c>
      <c r="G7847" t="s">
        <v>49</v>
      </c>
      <c r="H7847" t="s">
        <v>56</v>
      </c>
      <c r="I7847">
        <v>32495.526155348227</v>
      </c>
      <c r="J7847">
        <v>-32495.526155348227</v>
      </c>
      <c r="K7847">
        <v>159010</v>
      </c>
      <c r="L7847">
        <v>20.436152540939705</v>
      </c>
      <c r="M7847">
        <v>-20.436152540939705</v>
      </c>
    </row>
    <row r="7848" spans="1:13" x14ac:dyDescent="0.25">
      <c r="A7848" s="9">
        <v>42735</v>
      </c>
      <c r="B7848" t="s">
        <v>61</v>
      </c>
      <c r="C7848" t="s">
        <v>61</v>
      </c>
      <c r="D7848" t="s">
        <v>61</v>
      </c>
      <c r="E7848" t="s">
        <v>62</v>
      </c>
      <c r="F7848" t="s">
        <v>53</v>
      </c>
      <c r="G7848" t="s">
        <v>50</v>
      </c>
      <c r="H7848" t="s">
        <v>51</v>
      </c>
      <c r="I7848">
        <v>20643.911352298615</v>
      </c>
      <c r="J7848">
        <v>-20643.911352298615</v>
      </c>
      <c r="K7848">
        <v>159010</v>
      </c>
      <c r="L7848">
        <v>12.982775518708644</v>
      </c>
      <c r="M7848">
        <v>-12.982775518708644</v>
      </c>
    </row>
    <row r="7849" spans="1:13" x14ac:dyDescent="0.25">
      <c r="A7849" s="9">
        <v>42735</v>
      </c>
      <c r="B7849" t="s">
        <v>61</v>
      </c>
      <c r="C7849" t="s">
        <v>61</v>
      </c>
      <c r="D7849" t="s">
        <v>61</v>
      </c>
      <c r="E7849" t="s">
        <v>62</v>
      </c>
      <c r="F7849" t="s">
        <v>53</v>
      </c>
      <c r="G7849" t="s">
        <v>52</v>
      </c>
      <c r="H7849" t="s">
        <v>57</v>
      </c>
      <c r="I7849">
        <v>11851.614803049612</v>
      </c>
      <c r="J7849">
        <v>-11851.614803049612</v>
      </c>
      <c r="K7849">
        <v>159010</v>
      </c>
      <c r="L7849">
        <v>7.4533770222310611</v>
      </c>
      <c r="M7849">
        <v>-7.4533770222310611</v>
      </c>
    </row>
    <row r="7850" spans="1:13" x14ac:dyDescent="0.25">
      <c r="A7850" s="9">
        <v>42735</v>
      </c>
      <c r="B7850" t="s">
        <v>61</v>
      </c>
      <c r="C7850" t="s">
        <v>61</v>
      </c>
      <c r="D7850" t="s">
        <v>61</v>
      </c>
      <c r="E7850" t="s">
        <v>62</v>
      </c>
      <c r="F7850" t="s">
        <v>58</v>
      </c>
      <c r="G7850" t="s">
        <v>59</v>
      </c>
      <c r="H7850" t="s">
        <v>60</v>
      </c>
      <c r="I7850">
        <v>-151972.80336873399</v>
      </c>
      <c r="J7850">
        <v>-151972.80336873399</v>
      </c>
      <c r="K7850">
        <v>159010</v>
      </c>
      <c r="L7850">
        <v>-95.574368510618186</v>
      </c>
      <c r="M7850">
        <v>-95.574368510618186</v>
      </c>
    </row>
    <row r="7851" spans="1:13" x14ac:dyDescent="0.25">
      <c r="A7851" s="9">
        <v>42735</v>
      </c>
      <c r="B7851" t="s">
        <v>63</v>
      </c>
      <c r="C7851" t="s">
        <v>64</v>
      </c>
      <c r="D7851" t="s">
        <v>64</v>
      </c>
      <c r="E7851" t="s">
        <v>65</v>
      </c>
      <c r="F7851" t="s">
        <v>12</v>
      </c>
      <c r="G7851" t="s">
        <v>13</v>
      </c>
      <c r="H7851" t="s">
        <v>14</v>
      </c>
      <c r="I7851">
        <v>165176.53404698067</v>
      </c>
      <c r="J7851">
        <v>165176.53404698067</v>
      </c>
      <c r="K7851">
        <v>159010</v>
      </c>
      <c r="L7851">
        <v>103.87807939562335</v>
      </c>
      <c r="M7851">
        <v>103.87807939562335</v>
      </c>
    </row>
    <row r="7852" spans="1:13" x14ac:dyDescent="0.25">
      <c r="A7852" s="9">
        <v>42735</v>
      </c>
      <c r="B7852" t="s">
        <v>63</v>
      </c>
      <c r="C7852" t="s">
        <v>64</v>
      </c>
      <c r="D7852" t="s">
        <v>64</v>
      </c>
      <c r="E7852" t="s">
        <v>65</v>
      </c>
      <c r="F7852" t="s">
        <v>12</v>
      </c>
      <c r="G7852" t="s">
        <v>15</v>
      </c>
      <c r="H7852" t="s">
        <v>16</v>
      </c>
      <c r="I7852">
        <v>60.295250959999997</v>
      </c>
      <c r="J7852">
        <v>60.295250959999997</v>
      </c>
      <c r="K7852">
        <v>159010</v>
      </c>
      <c r="L7852">
        <v>3.7919156631658381E-2</v>
      </c>
      <c r="M7852">
        <v>3.7919156631658381E-2</v>
      </c>
    </row>
    <row r="7853" spans="1:13" x14ac:dyDescent="0.25">
      <c r="A7853" s="9">
        <v>42735</v>
      </c>
      <c r="B7853" t="s">
        <v>63</v>
      </c>
      <c r="C7853" t="s">
        <v>64</v>
      </c>
      <c r="D7853" t="s">
        <v>64</v>
      </c>
      <c r="E7853" t="s">
        <v>65</v>
      </c>
      <c r="F7853" t="s">
        <v>12</v>
      </c>
      <c r="G7853" t="s">
        <v>17</v>
      </c>
      <c r="H7853" t="s">
        <v>18</v>
      </c>
      <c r="I7853">
        <v>54.615891679999997</v>
      </c>
      <c r="J7853">
        <v>54.615891679999997</v>
      </c>
      <c r="K7853">
        <v>159010</v>
      </c>
      <c r="L7853">
        <v>3.4347457191371611E-2</v>
      </c>
      <c r="M7853">
        <v>3.4347457191371611E-2</v>
      </c>
    </row>
    <row r="7854" spans="1:13" x14ac:dyDescent="0.25">
      <c r="A7854" s="9">
        <v>42735</v>
      </c>
      <c r="B7854" t="s">
        <v>63</v>
      </c>
      <c r="C7854" t="s">
        <v>64</v>
      </c>
      <c r="D7854" t="s">
        <v>64</v>
      </c>
      <c r="E7854" t="s">
        <v>65</v>
      </c>
      <c r="F7854" t="s">
        <v>12</v>
      </c>
      <c r="G7854" t="s">
        <v>19</v>
      </c>
      <c r="H7854" t="s">
        <v>20</v>
      </c>
      <c r="I7854">
        <v>5.6793592799999999</v>
      </c>
      <c r="J7854">
        <v>5.6793592799999999</v>
      </c>
      <c r="K7854">
        <v>159010</v>
      </c>
      <c r="L7854">
        <v>3.5716994402867743E-3</v>
      </c>
      <c r="M7854">
        <v>3.5716994402867743E-3</v>
      </c>
    </row>
    <row r="7855" spans="1:13" x14ac:dyDescent="0.25">
      <c r="A7855" s="9">
        <v>42735</v>
      </c>
      <c r="B7855" t="s">
        <v>63</v>
      </c>
      <c r="C7855" t="s">
        <v>64</v>
      </c>
      <c r="D7855" t="s">
        <v>64</v>
      </c>
      <c r="E7855" t="s">
        <v>65</v>
      </c>
      <c r="F7855" t="s">
        <v>12</v>
      </c>
      <c r="G7855" t="s">
        <v>21</v>
      </c>
      <c r="H7855" t="s">
        <v>22</v>
      </c>
      <c r="I7855">
        <v>47565.357320440002</v>
      </c>
      <c r="J7855">
        <v>47565.357320440002</v>
      </c>
      <c r="K7855">
        <v>159010</v>
      </c>
      <c r="L7855">
        <v>29.91343772117477</v>
      </c>
      <c r="M7855">
        <v>29.91343772117477</v>
      </c>
    </row>
    <row r="7856" spans="1:13" x14ac:dyDescent="0.25">
      <c r="A7856" s="9">
        <v>42735</v>
      </c>
      <c r="B7856" t="s">
        <v>63</v>
      </c>
      <c r="C7856" t="s">
        <v>64</v>
      </c>
      <c r="D7856" t="s">
        <v>64</v>
      </c>
      <c r="E7856" t="s">
        <v>65</v>
      </c>
      <c r="F7856" t="s">
        <v>12</v>
      </c>
      <c r="G7856" t="s">
        <v>23</v>
      </c>
      <c r="H7856" t="s">
        <v>24</v>
      </c>
      <c r="I7856">
        <v>3733.4276031999998</v>
      </c>
      <c r="J7856">
        <v>3733.4276031999998</v>
      </c>
      <c r="K7856">
        <v>159010</v>
      </c>
      <c r="L7856">
        <v>2.3479200070435819</v>
      </c>
      <c r="M7856">
        <v>2.3479200070435819</v>
      </c>
    </row>
    <row r="7857" spans="1:13" x14ac:dyDescent="0.25">
      <c r="A7857" s="9">
        <v>42735</v>
      </c>
      <c r="B7857" t="s">
        <v>63</v>
      </c>
      <c r="C7857" t="s">
        <v>64</v>
      </c>
      <c r="D7857" t="s">
        <v>64</v>
      </c>
      <c r="E7857" t="s">
        <v>65</v>
      </c>
      <c r="F7857" t="s">
        <v>12</v>
      </c>
      <c r="G7857" t="s">
        <v>25</v>
      </c>
      <c r="H7857" t="s">
        <v>26</v>
      </c>
      <c r="I7857">
        <v>21000.76737786</v>
      </c>
      <c r="J7857">
        <v>21000.76737786</v>
      </c>
      <c r="K7857">
        <v>159010</v>
      </c>
      <c r="L7857">
        <v>13.207199155939877</v>
      </c>
      <c r="M7857">
        <v>13.207199155939877</v>
      </c>
    </row>
    <row r="7858" spans="1:13" x14ac:dyDescent="0.25">
      <c r="A7858" s="9">
        <v>42735</v>
      </c>
      <c r="B7858" t="s">
        <v>63</v>
      </c>
      <c r="C7858" t="s">
        <v>64</v>
      </c>
      <c r="D7858" t="s">
        <v>64</v>
      </c>
      <c r="E7858" t="s">
        <v>65</v>
      </c>
      <c r="F7858" t="s">
        <v>12</v>
      </c>
      <c r="G7858" t="s">
        <v>27</v>
      </c>
      <c r="H7858" t="s">
        <v>28</v>
      </c>
      <c r="I7858">
        <v>22831.16233938</v>
      </c>
      <c r="J7858">
        <v>22831.16233938</v>
      </c>
      <c r="K7858">
        <v>159010</v>
      </c>
      <c r="L7858">
        <v>14.358318558191307</v>
      </c>
      <c r="M7858">
        <v>14.358318558191307</v>
      </c>
    </row>
    <row r="7859" spans="1:13" x14ac:dyDescent="0.25">
      <c r="A7859" s="9">
        <v>42735</v>
      </c>
      <c r="B7859" t="s">
        <v>63</v>
      </c>
      <c r="C7859" t="s">
        <v>64</v>
      </c>
      <c r="D7859" t="s">
        <v>64</v>
      </c>
      <c r="E7859" t="s">
        <v>65</v>
      </c>
      <c r="F7859" t="s">
        <v>12</v>
      </c>
      <c r="G7859" t="s">
        <v>29</v>
      </c>
      <c r="H7859" t="s">
        <v>30</v>
      </c>
      <c r="I7859">
        <v>51365.906080450004</v>
      </c>
      <c r="J7859">
        <v>51365.906080450004</v>
      </c>
      <c r="K7859">
        <v>159010</v>
      </c>
      <c r="L7859">
        <v>32.303569637412743</v>
      </c>
      <c r="M7859">
        <v>32.303569637412743</v>
      </c>
    </row>
    <row r="7860" spans="1:13" x14ac:dyDescent="0.25">
      <c r="A7860" s="9">
        <v>42735</v>
      </c>
      <c r="B7860" t="s">
        <v>63</v>
      </c>
      <c r="C7860" t="s">
        <v>64</v>
      </c>
      <c r="D7860" t="s">
        <v>64</v>
      </c>
      <c r="E7860" t="s">
        <v>65</v>
      </c>
      <c r="F7860" t="s">
        <v>12</v>
      </c>
      <c r="G7860" t="s">
        <v>31</v>
      </c>
      <c r="H7860" t="s">
        <v>32</v>
      </c>
      <c r="I7860">
        <v>13797.482826999261</v>
      </c>
      <c r="J7860">
        <v>13797.482826999261</v>
      </c>
      <c r="K7860">
        <v>159010</v>
      </c>
      <c r="L7860">
        <v>8.6771164247526951</v>
      </c>
      <c r="M7860">
        <v>8.6771164247526951</v>
      </c>
    </row>
    <row r="7861" spans="1:13" x14ac:dyDescent="0.25">
      <c r="A7861" s="9">
        <v>42735</v>
      </c>
      <c r="B7861" t="s">
        <v>63</v>
      </c>
      <c r="C7861" t="s">
        <v>64</v>
      </c>
      <c r="D7861" t="s">
        <v>64</v>
      </c>
      <c r="E7861" t="s">
        <v>65</v>
      </c>
      <c r="F7861" t="s">
        <v>12</v>
      </c>
      <c r="G7861" t="s">
        <v>33</v>
      </c>
      <c r="H7861" t="s">
        <v>34</v>
      </c>
      <c r="I7861">
        <v>37568.423253450739</v>
      </c>
      <c r="J7861">
        <v>37568.423253450739</v>
      </c>
      <c r="K7861">
        <v>159010</v>
      </c>
      <c r="L7861">
        <v>23.626453212660046</v>
      </c>
      <c r="M7861">
        <v>23.626453212660046</v>
      </c>
    </row>
    <row r="7862" spans="1:13" x14ac:dyDescent="0.25">
      <c r="A7862" s="9">
        <v>42735</v>
      </c>
      <c r="B7862" t="s">
        <v>63</v>
      </c>
      <c r="C7862" t="s">
        <v>64</v>
      </c>
      <c r="D7862" t="s">
        <v>64</v>
      </c>
      <c r="E7862" t="s">
        <v>65</v>
      </c>
      <c r="F7862" t="s">
        <v>12</v>
      </c>
      <c r="G7862" t="s">
        <v>35</v>
      </c>
      <c r="H7862" t="s">
        <v>111</v>
      </c>
      <c r="I7862">
        <v>43317.316198636909</v>
      </c>
      <c r="J7862">
        <v>43317.316198636909</v>
      </c>
      <c r="K7862">
        <v>159010</v>
      </c>
      <c r="L7862">
        <v>27.241881767585003</v>
      </c>
      <c r="M7862">
        <v>27.241881767585003</v>
      </c>
    </row>
    <row r="7863" spans="1:13" x14ac:dyDescent="0.25">
      <c r="A7863" s="9">
        <v>42735</v>
      </c>
      <c r="B7863" t="s">
        <v>63</v>
      </c>
      <c r="C7863" t="s">
        <v>64</v>
      </c>
      <c r="D7863" t="s">
        <v>64</v>
      </c>
      <c r="E7863" t="s">
        <v>65</v>
      </c>
      <c r="F7863" t="s">
        <v>12</v>
      </c>
      <c r="G7863" t="s">
        <v>36</v>
      </c>
      <c r="H7863" t="s">
        <v>32</v>
      </c>
      <c r="I7863">
        <v>7426.3533235323757</v>
      </c>
      <c r="J7863">
        <v>7426.3533235323757</v>
      </c>
      <c r="K7863">
        <v>159010</v>
      </c>
      <c r="L7863">
        <v>4.6703687337477993</v>
      </c>
      <c r="M7863">
        <v>4.6703687337477993</v>
      </c>
    </row>
    <row r="7864" spans="1:13" x14ac:dyDescent="0.25">
      <c r="A7864" s="9">
        <v>42735</v>
      </c>
      <c r="B7864" t="s">
        <v>63</v>
      </c>
      <c r="C7864" t="s">
        <v>64</v>
      </c>
      <c r="D7864" t="s">
        <v>64</v>
      </c>
      <c r="E7864" t="s">
        <v>65</v>
      </c>
      <c r="F7864" t="s">
        <v>12</v>
      </c>
      <c r="G7864" t="s">
        <v>37</v>
      </c>
      <c r="H7864" t="s">
        <v>34</v>
      </c>
      <c r="I7864">
        <v>35890.962875104531</v>
      </c>
      <c r="J7864">
        <v>35890.962875104531</v>
      </c>
      <c r="K7864">
        <v>159010</v>
      </c>
      <c r="L7864">
        <v>22.571513033837199</v>
      </c>
      <c r="M7864">
        <v>22.571513033837199</v>
      </c>
    </row>
    <row r="7865" spans="1:13" x14ac:dyDescent="0.25">
      <c r="A7865" s="9">
        <v>42735</v>
      </c>
      <c r="B7865" t="s">
        <v>63</v>
      </c>
      <c r="C7865" t="s">
        <v>64</v>
      </c>
      <c r="D7865" t="s">
        <v>64</v>
      </c>
      <c r="E7865" t="s">
        <v>65</v>
      </c>
      <c r="F7865" t="s">
        <v>12</v>
      </c>
      <c r="G7865" t="s">
        <v>38</v>
      </c>
      <c r="H7865" t="s">
        <v>39</v>
      </c>
      <c r="I7865">
        <v>869.88390563000007</v>
      </c>
      <c r="J7865">
        <v>869.88390563000007</v>
      </c>
      <c r="K7865">
        <v>159010</v>
      </c>
      <c r="L7865">
        <v>0.54706238955411612</v>
      </c>
      <c r="M7865">
        <v>0.54706238955411612</v>
      </c>
    </row>
    <row r="7866" spans="1:13" x14ac:dyDescent="0.25">
      <c r="A7866" s="9">
        <v>42735</v>
      </c>
      <c r="B7866" t="s">
        <v>63</v>
      </c>
      <c r="C7866" t="s">
        <v>64</v>
      </c>
      <c r="D7866" t="s">
        <v>64</v>
      </c>
      <c r="E7866" t="s">
        <v>65</v>
      </c>
      <c r="F7866" t="s">
        <v>12</v>
      </c>
      <c r="G7866" t="s">
        <v>40</v>
      </c>
      <c r="H7866" t="s">
        <v>41</v>
      </c>
      <c r="I7866">
        <v>283.16662379999997</v>
      </c>
      <c r="J7866">
        <v>283.16662379999997</v>
      </c>
      <c r="K7866">
        <v>159010</v>
      </c>
      <c r="L7866">
        <v>0.17808101616250549</v>
      </c>
      <c r="M7866">
        <v>0.17808101616250549</v>
      </c>
    </row>
    <row r="7867" spans="1:13" x14ac:dyDescent="0.25">
      <c r="A7867" s="9">
        <v>42735</v>
      </c>
      <c r="B7867" t="s">
        <v>63</v>
      </c>
      <c r="C7867" t="s">
        <v>64</v>
      </c>
      <c r="D7867" t="s">
        <v>64</v>
      </c>
      <c r="E7867" t="s">
        <v>65</v>
      </c>
      <c r="F7867" t="s">
        <v>12</v>
      </c>
      <c r="G7867" t="s">
        <v>42</v>
      </c>
      <c r="H7867" t="s">
        <v>43</v>
      </c>
      <c r="I7867">
        <v>113.97814611</v>
      </c>
      <c r="J7867">
        <v>113.97814611</v>
      </c>
      <c r="K7867">
        <v>159010</v>
      </c>
      <c r="L7867">
        <v>7.1679860455317282E-2</v>
      </c>
      <c r="M7867">
        <v>7.1679860455317282E-2</v>
      </c>
    </row>
    <row r="7868" spans="1:13" x14ac:dyDescent="0.25">
      <c r="A7868" s="9">
        <v>42735</v>
      </c>
      <c r="B7868" t="s">
        <v>63</v>
      </c>
      <c r="C7868" t="s">
        <v>64</v>
      </c>
      <c r="D7868" t="s">
        <v>64</v>
      </c>
      <c r="E7868" t="s">
        <v>65</v>
      </c>
      <c r="F7868" t="s">
        <v>12</v>
      </c>
      <c r="G7868" t="s">
        <v>44</v>
      </c>
      <c r="H7868" t="s">
        <v>45</v>
      </c>
      <c r="I7868">
        <v>0</v>
      </c>
      <c r="J7868">
        <v>0</v>
      </c>
      <c r="K7868">
        <v>159010</v>
      </c>
      <c r="L7868">
        <v>0</v>
      </c>
      <c r="M7868">
        <v>0</v>
      </c>
    </row>
    <row r="7869" spans="1:13" x14ac:dyDescent="0.25">
      <c r="A7869" s="9">
        <v>42735</v>
      </c>
      <c r="B7869" t="s">
        <v>63</v>
      </c>
      <c r="C7869" t="s">
        <v>64</v>
      </c>
      <c r="D7869" t="s">
        <v>64</v>
      </c>
      <c r="E7869" t="s">
        <v>65</v>
      </c>
      <c r="F7869" t="s">
        <v>12</v>
      </c>
      <c r="G7869" t="s">
        <v>46</v>
      </c>
      <c r="H7869" t="s">
        <v>47</v>
      </c>
      <c r="I7869">
        <v>169.18847768999998</v>
      </c>
      <c r="J7869">
        <v>169.18847768999998</v>
      </c>
      <c r="K7869">
        <v>159010</v>
      </c>
      <c r="L7869">
        <v>0.10640115570718822</v>
      </c>
      <c r="M7869">
        <v>0.10640115570718822</v>
      </c>
    </row>
    <row r="7870" spans="1:13" x14ac:dyDescent="0.25">
      <c r="A7870" s="9">
        <v>42735</v>
      </c>
      <c r="B7870" t="s">
        <v>63</v>
      </c>
      <c r="C7870" t="s">
        <v>64</v>
      </c>
      <c r="D7870" t="s">
        <v>64</v>
      </c>
      <c r="E7870" t="s">
        <v>65</v>
      </c>
      <c r="F7870" t="s">
        <v>12</v>
      </c>
      <c r="G7870" t="s">
        <v>48</v>
      </c>
      <c r="H7870" t="s">
        <v>96</v>
      </c>
      <c r="I7870">
        <v>10.383670583000001</v>
      </c>
      <c r="J7870">
        <v>10.383670583000001</v>
      </c>
      <c r="K7870">
        <v>159010</v>
      </c>
      <c r="L7870">
        <v>6.5301997251745172E-3</v>
      </c>
      <c r="M7870">
        <v>6.5301997251745172E-3</v>
      </c>
    </row>
    <row r="7871" spans="1:13" x14ac:dyDescent="0.25">
      <c r="A7871" s="9">
        <v>42735</v>
      </c>
      <c r="B7871" t="s">
        <v>63</v>
      </c>
      <c r="C7871" t="s">
        <v>64</v>
      </c>
      <c r="D7871" t="s">
        <v>64</v>
      </c>
      <c r="E7871" t="s">
        <v>65</v>
      </c>
      <c r="F7871" t="s">
        <v>12</v>
      </c>
      <c r="G7871" t="s">
        <v>49</v>
      </c>
      <c r="H7871" t="s">
        <v>105</v>
      </c>
      <c r="I7871">
        <v>21704.224996480749</v>
      </c>
      <c r="J7871">
        <v>21704.224996480749</v>
      </c>
      <c r="K7871">
        <v>159010</v>
      </c>
      <c r="L7871">
        <v>13.649597507377365</v>
      </c>
      <c r="M7871">
        <v>13.649597507377365</v>
      </c>
    </row>
    <row r="7872" spans="1:13" x14ac:dyDescent="0.25">
      <c r="A7872" s="9">
        <v>42735</v>
      </c>
      <c r="B7872" t="s">
        <v>63</v>
      </c>
      <c r="C7872" t="s">
        <v>64</v>
      </c>
      <c r="D7872" t="s">
        <v>64</v>
      </c>
      <c r="E7872" t="s">
        <v>65</v>
      </c>
      <c r="F7872" t="s">
        <v>12</v>
      </c>
      <c r="G7872" t="s">
        <v>50</v>
      </c>
      <c r="H7872" t="s">
        <v>51</v>
      </c>
      <c r="I7872">
        <v>527.68916865999995</v>
      </c>
      <c r="J7872">
        <v>527.68916865999995</v>
      </c>
      <c r="K7872">
        <v>159010</v>
      </c>
      <c r="L7872">
        <v>0.33185910864725482</v>
      </c>
      <c r="M7872">
        <v>0.33185910864725482</v>
      </c>
    </row>
    <row r="7873" spans="1:13" x14ac:dyDescent="0.25">
      <c r="A7873" s="9">
        <v>42735</v>
      </c>
      <c r="B7873" t="s">
        <v>63</v>
      </c>
      <c r="C7873" t="s">
        <v>64</v>
      </c>
      <c r="D7873" t="s">
        <v>64</v>
      </c>
      <c r="E7873" t="s">
        <v>65</v>
      </c>
      <c r="F7873" t="s">
        <v>12</v>
      </c>
      <c r="G7873" t="s">
        <v>52</v>
      </c>
      <c r="H7873" t="s">
        <v>107</v>
      </c>
      <c r="I7873">
        <v>21176.53582782075</v>
      </c>
      <c r="J7873">
        <v>21176.53582782075</v>
      </c>
      <c r="K7873">
        <v>159010</v>
      </c>
      <c r="L7873">
        <v>13.317738398730111</v>
      </c>
      <c r="M7873">
        <v>13.317738398730111</v>
      </c>
    </row>
    <row r="7874" spans="1:13" x14ac:dyDescent="0.25">
      <c r="A7874" s="9">
        <v>42735</v>
      </c>
      <c r="B7874" t="s">
        <v>63</v>
      </c>
      <c r="C7874" t="s">
        <v>64</v>
      </c>
      <c r="D7874" t="s">
        <v>64</v>
      </c>
      <c r="E7874" t="s">
        <v>65</v>
      </c>
      <c r="F7874" t="s">
        <v>53</v>
      </c>
      <c r="G7874" t="s">
        <v>54</v>
      </c>
      <c r="H7874" t="s">
        <v>55</v>
      </c>
      <c r="I7874">
        <v>183066.22818141323</v>
      </c>
      <c r="J7874">
        <v>-183066.22818141323</v>
      </c>
      <c r="K7874">
        <v>159010</v>
      </c>
      <c r="L7874">
        <v>115.12875176492877</v>
      </c>
      <c r="M7874">
        <v>-115.12875176492877</v>
      </c>
    </row>
    <row r="7875" spans="1:13" x14ac:dyDescent="0.25">
      <c r="A7875" s="9">
        <v>42735</v>
      </c>
      <c r="B7875" t="s">
        <v>63</v>
      </c>
      <c r="C7875" t="s">
        <v>64</v>
      </c>
      <c r="D7875" t="s">
        <v>64</v>
      </c>
      <c r="E7875" t="s">
        <v>65</v>
      </c>
      <c r="F7875" t="s">
        <v>53</v>
      </c>
      <c r="G7875" t="s">
        <v>15</v>
      </c>
      <c r="H7875" t="s">
        <v>16</v>
      </c>
      <c r="I7875">
        <v>0</v>
      </c>
      <c r="J7875">
        <v>0</v>
      </c>
      <c r="K7875">
        <v>159010</v>
      </c>
      <c r="L7875">
        <v>0</v>
      </c>
      <c r="M7875">
        <v>0</v>
      </c>
    </row>
    <row r="7876" spans="1:13" x14ac:dyDescent="0.25">
      <c r="A7876" s="9">
        <v>42735</v>
      </c>
      <c r="B7876" t="s">
        <v>63</v>
      </c>
      <c r="C7876" t="s">
        <v>64</v>
      </c>
      <c r="D7876" t="s">
        <v>64</v>
      </c>
      <c r="E7876" t="s">
        <v>65</v>
      </c>
      <c r="F7876" t="s">
        <v>53</v>
      </c>
      <c r="G7876" t="s">
        <v>17</v>
      </c>
      <c r="H7876" t="s">
        <v>18</v>
      </c>
      <c r="I7876">
        <v>0</v>
      </c>
      <c r="J7876">
        <v>0</v>
      </c>
      <c r="K7876">
        <v>159010</v>
      </c>
      <c r="L7876">
        <v>0</v>
      </c>
      <c r="M7876">
        <v>0</v>
      </c>
    </row>
    <row r="7877" spans="1:13" x14ac:dyDescent="0.25">
      <c r="A7877" s="9">
        <v>42735</v>
      </c>
      <c r="B7877" t="s">
        <v>63</v>
      </c>
      <c r="C7877" t="s">
        <v>64</v>
      </c>
      <c r="D7877" t="s">
        <v>64</v>
      </c>
      <c r="E7877" t="s">
        <v>65</v>
      </c>
      <c r="F7877" t="s">
        <v>53</v>
      </c>
      <c r="G7877" t="s">
        <v>19</v>
      </c>
      <c r="H7877" t="s">
        <v>20</v>
      </c>
      <c r="I7877">
        <v>0</v>
      </c>
      <c r="J7877">
        <v>0</v>
      </c>
      <c r="K7877">
        <v>159010</v>
      </c>
      <c r="L7877">
        <v>0</v>
      </c>
      <c r="M7877">
        <v>0</v>
      </c>
    </row>
    <row r="7878" spans="1:13" x14ac:dyDescent="0.25">
      <c r="A7878" s="9">
        <v>42735</v>
      </c>
      <c r="B7878" t="s">
        <v>63</v>
      </c>
      <c r="C7878" t="s">
        <v>64</v>
      </c>
      <c r="D7878" t="s">
        <v>64</v>
      </c>
      <c r="E7878" t="s">
        <v>65</v>
      </c>
      <c r="F7878" t="s">
        <v>53</v>
      </c>
      <c r="G7878" t="s">
        <v>21</v>
      </c>
      <c r="H7878" t="s">
        <v>22</v>
      </c>
      <c r="I7878">
        <v>94868.578011903199</v>
      </c>
      <c r="J7878">
        <v>-94868.578011903199</v>
      </c>
      <c r="K7878">
        <v>159010</v>
      </c>
      <c r="L7878">
        <v>59.662020006228033</v>
      </c>
      <c r="M7878">
        <v>-59.662020006228033</v>
      </c>
    </row>
    <row r="7879" spans="1:13" x14ac:dyDescent="0.25">
      <c r="A7879" s="9">
        <v>42735</v>
      </c>
      <c r="B7879" t="s">
        <v>63</v>
      </c>
      <c r="C7879" t="s">
        <v>64</v>
      </c>
      <c r="D7879" t="s">
        <v>64</v>
      </c>
      <c r="E7879" t="s">
        <v>65</v>
      </c>
      <c r="F7879" t="s">
        <v>53</v>
      </c>
      <c r="G7879" t="s">
        <v>23</v>
      </c>
      <c r="H7879" t="s">
        <v>24</v>
      </c>
      <c r="I7879">
        <v>18990.331681489999</v>
      </c>
      <c r="J7879">
        <v>-18990.331681489999</v>
      </c>
      <c r="K7879">
        <v>159010</v>
      </c>
      <c r="L7879">
        <v>11.942853708251052</v>
      </c>
      <c r="M7879">
        <v>-11.942853708251052</v>
      </c>
    </row>
    <row r="7880" spans="1:13" x14ac:dyDescent="0.25">
      <c r="A7880" s="9">
        <v>42735</v>
      </c>
      <c r="B7880" t="s">
        <v>63</v>
      </c>
      <c r="C7880" t="s">
        <v>64</v>
      </c>
      <c r="D7880" t="s">
        <v>64</v>
      </c>
      <c r="E7880" t="s">
        <v>65</v>
      </c>
      <c r="F7880" t="s">
        <v>53</v>
      </c>
      <c r="G7880" t="s">
        <v>25</v>
      </c>
      <c r="H7880" t="s">
        <v>26</v>
      </c>
      <c r="I7880">
        <v>38322.512510834495</v>
      </c>
      <c r="J7880">
        <v>-38322.512510834495</v>
      </c>
      <c r="K7880">
        <v>159010</v>
      </c>
      <c r="L7880">
        <v>24.100693359433052</v>
      </c>
      <c r="M7880">
        <v>-24.100693359433052</v>
      </c>
    </row>
    <row r="7881" spans="1:13" x14ac:dyDescent="0.25">
      <c r="A7881" s="9">
        <v>42735</v>
      </c>
      <c r="B7881" t="s">
        <v>63</v>
      </c>
      <c r="C7881" t="s">
        <v>64</v>
      </c>
      <c r="D7881" t="s">
        <v>64</v>
      </c>
      <c r="E7881" t="s">
        <v>65</v>
      </c>
      <c r="F7881" t="s">
        <v>53</v>
      </c>
      <c r="G7881" t="s">
        <v>27</v>
      </c>
      <c r="H7881" t="s">
        <v>28</v>
      </c>
      <c r="I7881">
        <v>37555.733819578702</v>
      </c>
      <c r="J7881">
        <v>-37555.733819578702</v>
      </c>
      <c r="K7881">
        <v>159010</v>
      </c>
      <c r="L7881">
        <v>23.618472938543931</v>
      </c>
      <c r="M7881">
        <v>-23.618472938543931</v>
      </c>
    </row>
    <row r="7882" spans="1:13" x14ac:dyDescent="0.25">
      <c r="A7882" s="9">
        <v>42735</v>
      </c>
      <c r="B7882" t="s">
        <v>63</v>
      </c>
      <c r="C7882" t="s">
        <v>64</v>
      </c>
      <c r="D7882" t="s">
        <v>64</v>
      </c>
      <c r="E7882" t="s">
        <v>65</v>
      </c>
      <c r="F7882" t="s">
        <v>53</v>
      </c>
      <c r="G7882" t="s">
        <v>29</v>
      </c>
      <c r="H7882" t="s">
        <v>30</v>
      </c>
      <c r="I7882">
        <v>7053.1468043500008</v>
      </c>
      <c r="J7882">
        <v>-7053.1468043500008</v>
      </c>
      <c r="K7882">
        <v>159010</v>
      </c>
      <c r="L7882">
        <v>4.4356624139047858</v>
      </c>
      <c r="M7882">
        <v>-4.4356624139047858</v>
      </c>
    </row>
    <row r="7883" spans="1:13" x14ac:dyDescent="0.25">
      <c r="A7883" s="9">
        <v>42735</v>
      </c>
      <c r="B7883" t="s">
        <v>63</v>
      </c>
      <c r="C7883" t="s">
        <v>64</v>
      </c>
      <c r="D7883" t="s">
        <v>64</v>
      </c>
      <c r="E7883" t="s">
        <v>65</v>
      </c>
      <c r="F7883" t="s">
        <v>53</v>
      </c>
      <c r="G7883" t="s">
        <v>31</v>
      </c>
      <c r="H7883" t="s">
        <v>32</v>
      </c>
      <c r="I7883">
        <v>5915.3516043500003</v>
      </c>
      <c r="J7883">
        <v>-5915.3516043500003</v>
      </c>
      <c r="K7883">
        <v>159010</v>
      </c>
      <c r="L7883">
        <v>3.7201129516068172</v>
      </c>
      <c r="M7883">
        <v>-3.7201129516068172</v>
      </c>
    </row>
    <row r="7884" spans="1:13" x14ac:dyDescent="0.25">
      <c r="A7884" s="9">
        <v>42735</v>
      </c>
      <c r="B7884" t="s">
        <v>63</v>
      </c>
      <c r="C7884" t="s">
        <v>64</v>
      </c>
      <c r="D7884" t="s">
        <v>64</v>
      </c>
      <c r="E7884" t="s">
        <v>65</v>
      </c>
      <c r="F7884" t="s">
        <v>53</v>
      </c>
      <c r="G7884" t="s">
        <v>33</v>
      </c>
      <c r="H7884" t="s">
        <v>34</v>
      </c>
      <c r="I7884">
        <v>1137.7952</v>
      </c>
      <c r="J7884">
        <v>-1137.7952</v>
      </c>
      <c r="K7884">
        <v>159010</v>
      </c>
      <c r="L7884">
        <v>0.71554946229796867</v>
      </c>
      <c r="M7884">
        <v>-0.71554946229796867</v>
      </c>
    </row>
    <row r="7885" spans="1:13" x14ac:dyDescent="0.25">
      <c r="A7885" s="9">
        <v>42735</v>
      </c>
      <c r="B7885" t="s">
        <v>63</v>
      </c>
      <c r="C7885" t="s">
        <v>64</v>
      </c>
      <c r="D7885" t="s">
        <v>64</v>
      </c>
      <c r="E7885" t="s">
        <v>65</v>
      </c>
      <c r="F7885" t="s">
        <v>53</v>
      </c>
      <c r="G7885" t="s">
        <v>35</v>
      </c>
      <c r="H7885" t="s">
        <v>111</v>
      </c>
      <c r="I7885">
        <v>27119.715764235501</v>
      </c>
      <c r="J7885">
        <v>-27119.715764235501</v>
      </c>
      <c r="K7885">
        <v>159010</v>
      </c>
      <c r="L7885">
        <v>17.05535234528363</v>
      </c>
      <c r="M7885">
        <v>-17.05535234528363</v>
      </c>
    </row>
    <row r="7886" spans="1:13" x14ac:dyDescent="0.25">
      <c r="A7886" s="9">
        <v>42735</v>
      </c>
      <c r="B7886" t="s">
        <v>63</v>
      </c>
      <c r="C7886" t="s">
        <v>64</v>
      </c>
      <c r="D7886" t="s">
        <v>64</v>
      </c>
      <c r="E7886" t="s">
        <v>65</v>
      </c>
      <c r="F7886" t="s">
        <v>53</v>
      </c>
      <c r="G7886" t="s">
        <v>36</v>
      </c>
      <c r="H7886" t="s">
        <v>32</v>
      </c>
      <c r="I7886">
        <v>211.19623614298752</v>
      </c>
      <c r="J7886">
        <v>-211.19623614298752</v>
      </c>
      <c r="K7886">
        <v>159010</v>
      </c>
      <c r="L7886">
        <v>0.13281946804791367</v>
      </c>
      <c r="M7886">
        <v>-0.13281946804791367</v>
      </c>
    </row>
    <row r="7887" spans="1:13" x14ac:dyDescent="0.25">
      <c r="A7887" s="9">
        <v>42735</v>
      </c>
      <c r="B7887" t="s">
        <v>63</v>
      </c>
      <c r="C7887" t="s">
        <v>64</v>
      </c>
      <c r="D7887" t="s">
        <v>64</v>
      </c>
      <c r="E7887" t="s">
        <v>65</v>
      </c>
      <c r="F7887" t="s">
        <v>53</v>
      </c>
      <c r="G7887" t="s">
        <v>37</v>
      </c>
      <c r="H7887" t="s">
        <v>34</v>
      </c>
      <c r="I7887">
        <v>26908.519528092515</v>
      </c>
      <c r="J7887">
        <v>-26908.519528092515</v>
      </c>
      <c r="K7887">
        <v>159010</v>
      </c>
      <c r="L7887">
        <v>16.922532877235717</v>
      </c>
      <c r="M7887">
        <v>-16.922532877235717</v>
      </c>
    </row>
    <row r="7888" spans="1:13" x14ac:dyDescent="0.25">
      <c r="A7888" s="9">
        <v>42735</v>
      </c>
      <c r="B7888" t="s">
        <v>63</v>
      </c>
      <c r="C7888" t="s">
        <v>64</v>
      </c>
      <c r="D7888" t="s">
        <v>64</v>
      </c>
      <c r="E7888" t="s">
        <v>65</v>
      </c>
      <c r="F7888" t="s">
        <v>53</v>
      </c>
      <c r="G7888" t="s">
        <v>38</v>
      </c>
      <c r="H7888" t="s">
        <v>39</v>
      </c>
      <c r="I7888">
        <v>49281.849096044512</v>
      </c>
      <c r="J7888">
        <v>-49281.849096044512</v>
      </c>
      <c r="K7888">
        <v>159010</v>
      </c>
      <c r="L7888">
        <v>30.992924404782414</v>
      </c>
      <c r="M7888">
        <v>-30.992924404782414</v>
      </c>
    </row>
    <row r="7889" spans="1:13" x14ac:dyDescent="0.25">
      <c r="A7889" s="9">
        <v>42735</v>
      </c>
      <c r="B7889" t="s">
        <v>63</v>
      </c>
      <c r="C7889" t="s">
        <v>64</v>
      </c>
      <c r="D7889" t="s">
        <v>64</v>
      </c>
      <c r="E7889" t="s">
        <v>65</v>
      </c>
      <c r="F7889" t="s">
        <v>53</v>
      </c>
      <c r="G7889" t="s">
        <v>40</v>
      </c>
      <c r="H7889" t="s">
        <v>41</v>
      </c>
      <c r="I7889">
        <v>1488.2180015500001</v>
      </c>
      <c r="J7889">
        <v>-1488.2180015500001</v>
      </c>
      <c r="K7889">
        <v>159010</v>
      </c>
      <c r="L7889">
        <v>0.93592730114458211</v>
      </c>
      <c r="M7889">
        <v>-0.93592730114458211</v>
      </c>
    </row>
    <row r="7890" spans="1:13" x14ac:dyDescent="0.25">
      <c r="A7890" s="9">
        <v>42735</v>
      </c>
      <c r="B7890" t="s">
        <v>63</v>
      </c>
      <c r="C7890" t="s">
        <v>64</v>
      </c>
      <c r="D7890" t="s">
        <v>64</v>
      </c>
      <c r="E7890" t="s">
        <v>65</v>
      </c>
      <c r="F7890" t="s">
        <v>53</v>
      </c>
      <c r="G7890" t="s">
        <v>42</v>
      </c>
      <c r="H7890" t="s">
        <v>43</v>
      </c>
      <c r="I7890">
        <v>0</v>
      </c>
      <c r="J7890">
        <v>0</v>
      </c>
      <c r="K7890">
        <v>159010</v>
      </c>
      <c r="L7890">
        <v>0</v>
      </c>
      <c r="M7890">
        <v>0</v>
      </c>
    </row>
    <row r="7891" spans="1:13" x14ac:dyDescent="0.25">
      <c r="A7891" s="9">
        <v>42735</v>
      </c>
      <c r="B7891" t="s">
        <v>63</v>
      </c>
      <c r="C7891" t="s">
        <v>64</v>
      </c>
      <c r="D7891" t="s">
        <v>64</v>
      </c>
      <c r="E7891" t="s">
        <v>65</v>
      </c>
      <c r="F7891" t="s">
        <v>53</v>
      </c>
      <c r="G7891" t="s">
        <v>44</v>
      </c>
      <c r="H7891" t="s">
        <v>45</v>
      </c>
      <c r="I7891">
        <v>481.37506435000006</v>
      </c>
      <c r="J7891">
        <v>-481.37506435000006</v>
      </c>
      <c r="K7891">
        <v>159010</v>
      </c>
      <c r="L7891">
        <v>0.30273257301427586</v>
      </c>
      <c r="M7891">
        <v>-0.30273257301427586</v>
      </c>
    </row>
    <row r="7892" spans="1:13" x14ac:dyDescent="0.25">
      <c r="A7892" s="9">
        <v>42735</v>
      </c>
      <c r="B7892" t="s">
        <v>63</v>
      </c>
      <c r="C7892" t="s">
        <v>64</v>
      </c>
      <c r="D7892" t="s">
        <v>64</v>
      </c>
      <c r="E7892" t="s">
        <v>65</v>
      </c>
      <c r="F7892" t="s">
        <v>53</v>
      </c>
      <c r="G7892" t="s">
        <v>46</v>
      </c>
      <c r="H7892" t="s">
        <v>47</v>
      </c>
      <c r="I7892">
        <v>1006.8429372000001</v>
      </c>
      <c r="J7892">
        <v>-1006.8429372000001</v>
      </c>
      <c r="K7892">
        <v>159010</v>
      </c>
      <c r="L7892">
        <v>0.63319472813030631</v>
      </c>
      <c r="M7892">
        <v>-0.63319472813030631</v>
      </c>
    </row>
    <row r="7893" spans="1:13" x14ac:dyDescent="0.25">
      <c r="A7893" s="9">
        <v>42735</v>
      </c>
      <c r="B7893" t="s">
        <v>63</v>
      </c>
      <c r="C7893" t="s">
        <v>64</v>
      </c>
      <c r="D7893" t="s">
        <v>64</v>
      </c>
      <c r="E7893" t="s">
        <v>65</v>
      </c>
      <c r="F7893" t="s">
        <v>53</v>
      </c>
      <c r="G7893" t="s">
        <v>48</v>
      </c>
      <c r="H7893" t="s">
        <v>96</v>
      </c>
      <c r="I7893">
        <v>0</v>
      </c>
      <c r="J7893">
        <v>0</v>
      </c>
      <c r="K7893">
        <v>159010</v>
      </c>
      <c r="L7893">
        <v>0</v>
      </c>
      <c r="M7893">
        <v>0</v>
      </c>
    </row>
    <row r="7894" spans="1:13" x14ac:dyDescent="0.25">
      <c r="A7894" s="9">
        <v>42735</v>
      </c>
      <c r="B7894" t="s">
        <v>63</v>
      </c>
      <c r="C7894" t="s">
        <v>64</v>
      </c>
      <c r="D7894" t="s">
        <v>64</v>
      </c>
      <c r="E7894" t="s">
        <v>65</v>
      </c>
      <c r="F7894" t="s">
        <v>53</v>
      </c>
      <c r="G7894" t="s">
        <v>49</v>
      </c>
      <c r="H7894" t="s">
        <v>56</v>
      </c>
      <c r="I7894">
        <v>3254.7205033300002</v>
      </c>
      <c r="J7894">
        <v>-3254.7205033300002</v>
      </c>
      <c r="K7894">
        <v>159010</v>
      </c>
      <c r="L7894">
        <v>2.0468652935853093</v>
      </c>
      <c r="M7894">
        <v>-2.0468652935853093</v>
      </c>
    </row>
    <row r="7895" spans="1:13" x14ac:dyDescent="0.25">
      <c r="A7895" s="9">
        <v>42735</v>
      </c>
      <c r="B7895" t="s">
        <v>63</v>
      </c>
      <c r="C7895" t="s">
        <v>64</v>
      </c>
      <c r="D7895" t="s">
        <v>64</v>
      </c>
      <c r="E7895" t="s">
        <v>65</v>
      </c>
      <c r="F7895" t="s">
        <v>53</v>
      </c>
      <c r="G7895" t="s">
        <v>50</v>
      </c>
      <c r="H7895" t="s">
        <v>51</v>
      </c>
      <c r="I7895">
        <v>2023.52576064</v>
      </c>
      <c r="J7895">
        <v>-2023.52576064</v>
      </c>
      <c r="K7895">
        <v>159010</v>
      </c>
      <c r="L7895">
        <v>1.2725776747625936</v>
      </c>
      <c r="M7895">
        <v>-1.2725776747625936</v>
      </c>
    </row>
    <row r="7896" spans="1:13" x14ac:dyDescent="0.25">
      <c r="A7896" s="9">
        <v>42735</v>
      </c>
      <c r="B7896" t="s">
        <v>63</v>
      </c>
      <c r="C7896" t="s">
        <v>64</v>
      </c>
      <c r="D7896" t="s">
        <v>64</v>
      </c>
      <c r="E7896" t="s">
        <v>65</v>
      </c>
      <c r="F7896" t="s">
        <v>53</v>
      </c>
      <c r="G7896" t="s">
        <v>52</v>
      </c>
      <c r="H7896" t="s">
        <v>57</v>
      </c>
      <c r="I7896">
        <v>1231.1947426900001</v>
      </c>
      <c r="J7896">
        <v>-1231.1947426900001</v>
      </c>
      <c r="K7896">
        <v>159010</v>
      </c>
      <c r="L7896">
        <v>0.77428761882271557</v>
      </c>
      <c r="M7896">
        <v>-0.77428761882271557</v>
      </c>
    </row>
    <row r="7897" spans="1:13" x14ac:dyDescent="0.25">
      <c r="A7897" s="9">
        <v>42735</v>
      </c>
      <c r="B7897" t="s">
        <v>63</v>
      </c>
      <c r="C7897" t="s">
        <v>64</v>
      </c>
      <c r="D7897" t="s">
        <v>64</v>
      </c>
      <c r="E7897" t="s">
        <v>65</v>
      </c>
      <c r="F7897" t="s">
        <v>58</v>
      </c>
      <c r="G7897" t="s">
        <v>59</v>
      </c>
      <c r="H7897" t="s">
        <v>60</v>
      </c>
      <c r="I7897">
        <v>-17889.694134432561</v>
      </c>
      <c r="J7897">
        <v>-17889.694134432561</v>
      </c>
      <c r="K7897">
        <v>159010</v>
      </c>
      <c r="L7897">
        <v>-11.250672369305429</v>
      </c>
      <c r="M7897">
        <v>-11.250672369305429</v>
      </c>
    </row>
    <row r="7898" spans="1:13" x14ac:dyDescent="0.25">
      <c r="A7898" s="9">
        <v>42735</v>
      </c>
      <c r="B7898" t="s">
        <v>63</v>
      </c>
      <c r="C7898" t="s">
        <v>66</v>
      </c>
      <c r="D7898" t="s">
        <v>67</v>
      </c>
      <c r="E7898" t="s">
        <v>68</v>
      </c>
      <c r="F7898" t="s">
        <v>12</v>
      </c>
      <c r="G7898" t="s">
        <v>13</v>
      </c>
      <c r="H7898" t="s">
        <v>14</v>
      </c>
      <c r="I7898">
        <v>157199.53489492196</v>
      </c>
      <c r="J7898">
        <v>157199.53489492196</v>
      </c>
      <c r="K7898">
        <v>159010</v>
      </c>
      <c r="L7898">
        <v>98.861414310371657</v>
      </c>
      <c r="M7898">
        <v>98.861414310371657</v>
      </c>
    </row>
    <row r="7899" spans="1:13" x14ac:dyDescent="0.25">
      <c r="A7899" s="9">
        <v>42735</v>
      </c>
      <c r="B7899" t="s">
        <v>63</v>
      </c>
      <c r="C7899" t="s">
        <v>66</v>
      </c>
      <c r="D7899" t="s">
        <v>67</v>
      </c>
      <c r="E7899" t="s">
        <v>68</v>
      </c>
      <c r="F7899" t="s">
        <v>12</v>
      </c>
      <c r="G7899" t="s">
        <v>15</v>
      </c>
      <c r="H7899" t="s">
        <v>16</v>
      </c>
      <c r="I7899">
        <v>60.295250959999997</v>
      </c>
      <c r="J7899">
        <v>60.295250959999997</v>
      </c>
      <c r="K7899">
        <v>159010</v>
      </c>
      <c r="L7899">
        <v>3.7919156631658381E-2</v>
      </c>
      <c r="M7899">
        <v>3.7919156631658381E-2</v>
      </c>
    </row>
    <row r="7900" spans="1:13" x14ac:dyDescent="0.25">
      <c r="A7900" s="9">
        <v>42735</v>
      </c>
      <c r="B7900" t="s">
        <v>63</v>
      </c>
      <c r="C7900" t="s">
        <v>66</v>
      </c>
      <c r="D7900" t="s">
        <v>67</v>
      </c>
      <c r="E7900" t="s">
        <v>68</v>
      </c>
      <c r="F7900" t="s">
        <v>12</v>
      </c>
      <c r="G7900" t="s">
        <v>17</v>
      </c>
      <c r="H7900" t="s">
        <v>18</v>
      </c>
      <c r="I7900">
        <v>54.615891679999997</v>
      </c>
      <c r="J7900">
        <v>54.615891679999997</v>
      </c>
      <c r="K7900">
        <v>159010</v>
      </c>
      <c r="L7900">
        <v>3.4347457191371611E-2</v>
      </c>
      <c r="M7900">
        <v>3.4347457191371611E-2</v>
      </c>
    </row>
    <row r="7901" spans="1:13" x14ac:dyDescent="0.25">
      <c r="A7901" s="9">
        <v>42735</v>
      </c>
      <c r="B7901" t="s">
        <v>63</v>
      </c>
      <c r="C7901" t="s">
        <v>66</v>
      </c>
      <c r="D7901" t="s">
        <v>67</v>
      </c>
      <c r="E7901" t="s">
        <v>68</v>
      </c>
      <c r="F7901" t="s">
        <v>12</v>
      </c>
      <c r="G7901" t="s">
        <v>19</v>
      </c>
      <c r="H7901" t="s">
        <v>20</v>
      </c>
      <c r="I7901">
        <v>5.6793592799999999</v>
      </c>
      <c r="J7901">
        <v>5.6793592799999999</v>
      </c>
      <c r="K7901">
        <v>159010</v>
      </c>
      <c r="L7901">
        <v>3.5716994402867743E-3</v>
      </c>
      <c r="M7901">
        <v>3.5716994402867743E-3</v>
      </c>
    </row>
    <row r="7902" spans="1:13" x14ac:dyDescent="0.25">
      <c r="A7902" s="9">
        <v>42735</v>
      </c>
      <c r="B7902" t="s">
        <v>63</v>
      </c>
      <c r="C7902" t="s">
        <v>66</v>
      </c>
      <c r="D7902" t="s">
        <v>67</v>
      </c>
      <c r="E7902" t="s">
        <v>68</v>
      </c>
      <c r="F7902" t="s">
        <v>12</v>
      </c>
      <c r="G7902" t="s">
        <v>21</v>
      </c>
      <c r="H7902" t="s">
        <v>22</v>
      </c>
      <c r="I7902">
        <v>46040.858392509996</v>
      </c>
      <c r="J7902">
        <v>46040.858392509996</v>
      </c>
      <c r="K7902">
        <v>159010</v>
      </c>
      <c r="L7902">
        <v>28.954693662354565</v>
      </c>
      <c r="M7902">
        <v>28.954693662354565</v>
      </c>
    </row>
    <row r="7903" spans="1:13" x14ac:dyDescent="0.25">
      <c r="A7903" s="9">
        <v>42735</v>
      </c>
      <c r="B7903" t="s">
        <v>63</v>
      </c>
      <c r="C7903" t="s">
        <v>66</v>
      </c>
      <c r="D7903" t="s">
        <v>67</v>
      </c>
      <c r="E7903" t="s">
        <v>68</v>
      </c>
      <c r="F7903" t="s">
        <v>12</v>
      </c>
      <c r="G7903" t="s">
        <v>23</v>
      </c>
      <c r="H7903" t="s">
        <v>24</v>
      </c>
      <c r="I7903">
        <v>3638.0687398999994</v>
      </c>
      <c r="J7903">
        <v>3638.0687398999994</v>
      </c>
      <c r="K7903">
        <v>159010</v>
      </c>
      <c r="L7903">
        <v>2.2879496509024584</v>
      </c>
      <c r="M7903">
        <v>2.2879496509024584</v>
      </c>
    </row>
    <row r="7904" spans="1:13" x14ac:dyDescent="0.25">
      <c r="A7904" s="9">
        <v>42735</v>
      </c>
      <c r="B7904" t="s">
        <v>63</v>
      </c>
      <c r="C7904" t="s">
        <v>66</v>
      </c>
      <c r="D7904" t="s">
        <v>67</v>
      </c>
      <c r="E7904" t="s">
        <v>68</v>
      </c>
      <c r="F7904" t="s">
        <v>12</v>
      </c>
      <c r="G7904" t="s">
        <v>25</v>
      </c>
      <c r="H7904" t="s">
        <v>26</v>
      </c>
      <c r="I7904">
        <v>20601.93145602</v>
      </c>
      <c r="J7904">
        <v>20601.93145602</v>
      </c>
      <c r="K7904">
        <v>159010</v>
      </c>
      <c r="L7904">
        <v>12.956374728645997</v>
      </c>
      <c r="M7904">
        <v>12.956374728645997</v>
      </c>
    </row>
    <row r="7905" spans="1:13" x14ac:dyDescent="0.25">
      <c r="A7905" s="9">
        <v>42735</v>
      </c>
      <c r="B7905" t="s">
        <v>63</v>
      </c>
      <c r="C7905" t="s">
        <v>66</v>
      </c>
      <c r="D7905" t="s">
        <v>67</v>
      </c>
      <c r="E7905" t="s">
        <v>68</v>
      </c>
      <c r="F7905" t="s">
        <v>12</v>
      </c>
      <c r="G7905" t="s">
        <v>27</v>
      </c>
      <c r="H7905" t="s">
        <v>28</v>
      </c>
      <c r="I7905">
        <v>21800.858196590001</v>
      </c>
      <c r="J7905">
        <v>21800.858196590001</v>
      </c>
      <c r="K7905">
        <v>159010</v>
      </c>
      <c r="L7905">
        <v>13.710369282806115</v>
      </c>
      <c r="M7905">
        <v>13.710369282806115</v>
      </c>
    </row>
    <row r="7906" spans="1:13" x14ac:dyDescent="0.25">
      <c r="A7906" s="9">
        <v>42735</v>
      </c>
      <c r="B7906" t="s">
        <v>63</v>
      </c>
      <c r="C7906" t="s">
        <v>66</v>
      </c>
      <c r="D7906" t="s">
        <v>67</v>
      </c>
      <c r="E7906" t="s">
        <v>68</v>
      </c>
      <c r="F7906" t="s">
        <v>12</v>
      </c>
      <c r="G7906" t="s">
        <v>29</v>
      </c>
      <c r="H7906" t="s">
        <v>30</v>
      </c>
      <c r="I7906">
        <v>50462.426232934289</v>
      </c>
      <c r="J7906">
        <v>50462.426232934289</v>
      </c>
      <c r="K7906">
        <v>159010</v>
      </c>
      <c r="L7906">
        <v>31.73537905347732</v>
      </c>
      <c r="M7906">
        <v>31.73537905347732</v>
      </c>
    </row>
    <row r="7907" spans="1:13" x14ac:dyDescent="0.25">
      <c r="A7907" s="9">
        <v>42735</v>
      </c>
      <c r="B7907" t="s">
        <v>63</v>
      </c>
      <c r="C7907" t="s">
        <v>66</v>
      </c>
      <c r="D7907" t="s">
        <v>67</v>
      </c>
      <c r="E7907" t="s">
        <v>68</v>
      </c>
      <c r="F7907" t="s">
        <v>12</v>
      </c>
      <c r="G7907" t="s">
        <v>31</v>
      </c>
      <c r="H7907" t="s">
        <v>32</v>
      </c>
      <c r="I7907">
        <v>12894.002979483546</v>
      </c>
      <c r="J7907">
        <v>12894.002979483546</v>
      </c>
      <c r="K7907">
        <v>159010</v>
      </c>
      <c r="L7907">
        <v>8.1089258408172729</v>
      </c>
      <c r="M7907">
        <v>8.1089258408172729</v>
      </c>
    </row>
    <row r="7908" spans="1:13" x14ac:dyDescent="0.25">
      <c r="A7908" s="9">
        <v>42735</v>
      </c>
      <c r="B7908" t="s">
        <v>63</v>
      </c>
      <c r="C7908" t="s">
        <v>66</v>
      </c>
      <c r="D7908" t="s">
        <v>67</v>
      </c>
      <c r="E7908" t="s">
        <v>68</v>
      </c>
      <c r="F7908" t="s">
        <v>12</v>
      </c>
      <c r="G7908" t="s">
        <v>33</v>
      </c>
      <c r="H7908" t="s">
        <v>34</v>
      </c>
      <c r="I7908">
        <v>37568.423253450739</v>
      </c>
      <c r="J7908">
        <v>37568.423253450739</v>
      </c>
      <c r="K7908">
        <v>159010</v>
      </c>
      <c r="L7908">
        <v>23.626453212660046</v>
      </c>
      <c r="M7908">
        <v>23.626453212660046</v>
      </c>
    </row>
    <row r="7909" spans="1:13" x14ac:dyDescent="0.25">
      <c r="A7909" s="9">
        <v>42735</v>
      </c>
      <c r="B7909" t="s">
        <v>63</v>
      </c>
      <c r="C7909" t="s">
        <v>66</v>
      </c>
      <c r="D7909" t="s">
        <v>67</v>
      </c>
      <c r="E7909" t="s">
        <v>68</v>
      </c>
      <c r="F7909" t="s">
        <v>12</v>
      </c>
      <c r="G7909" t="s">
        <v>35</v>
      </c>
      <c r="H7909" t="s">
        <v>111</v>
      </c>
      <c r="I7909">
        <v>39124.738304386905</v>
      </c>
      <c r="J7909">
        <v>39124.738304386905</v>
      </c>
      <c r="K7909">
        <v>159010</v>
      </c>
      <c r="L7909">
        <v>24.605206153315454</v>
      </c>
      <c r="M7909">
        <v>24.605206153315454</v>
      </c>
    </row>
    <row r="7910" spans="1:13" x14ac:dyDescent="0.25">
      <c r="A7910" s="9">
        <v>42735</v>
      </c>
      <c r="B7910" t="s">
        <v>63</v>
      </c>
      <c r="C7910" t="s">
        <v>66</v>
      </c>
      <c r="D7910" t="s">
        <v>67</v>
      </c>
      <c r="E7910" t="s">
        <v>68</v>
      </c>
      <c r="F7910" t="s">
        <v>12</v>
      </c>
      <c r="G7910" t="s">
        <v>36</v>
      </c>
      <c r="H7910" t="s">
        <v>32</v>
      </c>
      <c r="I7910">
        <v>3250.5996486580025</v>
      </c>
      <c r="J7910">
        <v>3250.5996486580025</v>
      </c>
      <c r="K7910">
        <v>159010</v>
      </c>
      <c r="L7910">
        <v>2.0442737240789906</v>
      </c>
      <c r="M7910">
        <v>2.0442737240789906</v>
      </c>
    </row>
    <row r="7911" spans="1:13" x14ac:dyDescent="0.25">
      <c r="A7911" s="9">
        <v>42735</v>
      </c>
      <c r="B7911" t="s">
        <v>63</v>
      </c>
      <c r="C7911" t="s">
        <v>66</v>
      </c>
      <c r="D7911" t="s">
        <v>67</v>
      </c>
      <c r="E7911" t="s">
        <v>68</v>
      </c>
      <c r="F7911" t="s">
        <v>12</v>
      </c>
      <c r="G7911" t="s">
        <v>37</v>
      </c>
      <c r="H7911" t="s">
        <v>34</v>
      </c>
      <c r="I7911">
        <v>35874.138655728901</v>
      </c>
      <c r="J7911">
        <v>35874.138655728901</v>
      </c>
      <c r="K7911">
        <v>159010</v>
      </c>
      <c r="L7911">
        <v>22.560932429236463</v>
      </c>
      <c r="M7911">
        <v>22.560932429236463</v>
      </c>
    </row>
    <row r="7912" spans="1:13" x14ac:dyDescent="0.25">
      <c r="A7912" s="9">
        <v>42735</v>
      </c>
      <c r="B7912" t="s">
        <v>63</v>
      </c>
      <c r="C7912" t="s">
        <v>66</v>
      </c>
      <c r="D7912" t="s">
        <v>67</v>
      </c>
      <c r="E7912" t="s">
        <v>68</v>
      </c>
      <c r="F7912" t="s">
        <v>12</v>
      </c>
      <c r="G7912" t="s">
        <v>38</v>
      </c>
      <c r="H7912" t="s">
        <v>39</v>
      </c>
      <c r="I7912">
        <v>479.62629156000003</v>
      </c>
      <c r="J7912">
        <v>479.62629156000003</v>
      </c>
      <c r="K7912">
        <v>159010</v>
      </c>
      <c r="L7912">
        <v>0.30163278508269925</v>
      </c>
      <c r="M7912">
        <v>0.30163278508269925</v>
      </c>
    </row>
    <row r="7913" spans="1:13" x14ac:dyDescent="0.25">
      <c r="A7913" s="9">
        <v>42735</v>
      </c>
      <c r="B7913" t="s">
        <v>63</v>
      </c>
      <c r="C7913" t="s">
        <v>66</v>
      </c>
      <c r="D7913" t="s">
        <v>67</v>
      </c>
      <c r="E7913" t="s">
        <v>68</v>
      </c>
      <c r="F7913" t="s">
        <v>12</v>
      </c>
      <c r="G7913" t="s">
        <v>40</v>
      </c>
      <c r="H7913" t="s">
        <v>41</v>
      </c>
      <c r="I7913">
        <v>169.18847768999998</v>
      </c>
      <c r="J7913">
        <v>169.18847768999998</v>
      </c>
      <c r="K7913">
        <v>159010</v>
      </c>
      <c r="L7913">
        <v>0.10640115570718822</v>
      </c>
      <c r="M7913">
        <v>0.10640115570718822</v>
      </c>
    </row>
    <row r="7914" spans="1:13" x14ac:dyDescent="0.25">
      <c r="A7914" s="9">
        <v>42735</v>
      </c>
      <c r="B7914" t="s">
        <v>63</v>
      </c>
      <c r="C7914" t="s">
        <v>66</v>
      </c>
      <c r="D7914" t="s">
        <v>67</v>
      </c>
      <c r="E7914" t="s">
        <v>68</v>
      </c>
      <c r="F7914" t="s">
        <v>12</v>
      </c>
      <c r="G7914" t="s">
        <v>42</v>
      </c>
      <c r="H7914" t="s">
        <v>43</v>
      </c>
      <c r="I7914">
        <v>0</v>
      </c>
      <c r="J7914">
        <v>0</v>
      </c>
      <c r="K7914">
        <v>159010</v>
      </c>
      <c r="L7914">
        <v>0</v>
      </c>
      <c r="M7914">
        <v>0</v>
      </c>
    </row>
    <row r="7915" spans="1:13" x14ac:dyDescent="0.25">
      <c r="A7915" s="9">
        <v>42735</v>
      </c>
      <c r="B7915" t="s">
        <v>63</v>
      </c>
      <c r="C7915" t="s">
        <v>66</v>
      </c>
      <c r="D7915" t="s">
        <v>67</v>
      </c>
      <c r="E7915" t="s">
        <v>68</v>
      </c>
      <c r="F7915" t="s">
        <v>12</v>
      </c>
      <c r="G7915" t="s">
        <v>44</v>
      </c>
      <c r="H7915" t="s">
        <v>45</v>
      </c>
      <c r="I7915">
        <v>0</v>
      </c>
      <c r="J7915">
        <v>0</v>
      </c>
      <c r="K7915">
        <v>159010</v>
      </c>
      <c r="L7915">
        <v>0</v>
      </c>
      <c r="M7915">
        <v>0</v>
      </c>
    </row>
    <row r="7916" spans="1:13" x14ac:dyDescent="0.25">
      <c r="A7916" s="9">
        <v>42735</v>
      </c>
      <c r="B7916" t="s">
        <v>63</v>
      </c>
      <c r="C7916" t="s">
        <v>66</v>
      </c>
      <c r="D7916" t="s">
        <v>67</v>
      </c>
      <c r="E7916" t="s">
        <v>68</v>
      </c>
      <c r="F7916" t="s">
        <v>12</v>
      </c>
      <c r="G7916" t="s">
        <v>46</v>
      </c>
      <c r="H7916" t="s">
        <v>47</v>
      </c>
      <c r="I7916">
        <v>169.18847768999998</v>
      </c>
      <c r="J7916">
        <v>169.18847768999998</v>
      </c>
      <c r="K7916">
        <v>159010</v>
      </c>
      <c r="L7916">
        <v>0.10640115570718822</v>
      </c>
      <c r="M7916">
        <v>0.10640115570718822</v>
      </c>
    </row>
    <row r="7917" spans="1:13" x14ac:dyDescent="0.25">
      <c r="A7917" s="9">
        <v>42735</v>
      </c>
      <c r="B7917" t="s">
        <v>63</v>
      </c>
      <c r="C7917" t="s">
        <v>66</v>
      </c>
      <c r="D7917" t="s">
        <v>67</v>
      </c>
      <c r="E7917" t="s">
        <v>68</v>
      </c>
      <c r="F7917" t="s">
        <v>12</v>
      </c>
      <c r="G7917" t="s">
        <v>48</v>
      </c>
      <c r="H7917" t="s">
        <v>96</v>
      </c>
      <c r="I7917">
        <v>0</v>
      </c>
      <c r="J7917">
        <v>0</v>
      </c>
      <c r="K7917">
        <v>159010</v>
      </c>
      <c r="L7917">
        <v>0</v>
      </c>
      <c r="M7917">
        <v>0</v>
      </c>
    </row>
    <row r="7918" spans="1:13" x14ac:dyDescent="0.25">
      <c r="A7918" s="9">
        <v>42735</v>
      </c>
      <c r="B7918" t="s">
        <v>63</v>
      </c>
      <c r="C7918" t="s">
        <v>66</v>
      </c>
      <c r="D7918" t="s">
        <v>67</v>
      </c>
      <c r="E7918" t="s">
        <v>68</v>
      </c>
      <c r="F7918" t="s">
        <v>12</v>
      </c>
      <c r="G7918" t="s">
        <v>49</v>
      </c>
      <c r="H7918" t="s">
        <v>105</v>
      </c>
      <c r="I7918">
        <v>20862.401944880748</v>
      </c>
      <c r="J7918">
        <v>20862.401944880748</v>
      </c>
      <c r="K7918">
        <v>159010</v>
      </c>
      <c r="L7918">
        <v>13.120182343802748</v>
      </c>
      <c r="M7918">
        <v>13.120182343802748</v>
      </c>
    </row>
    <row r="7919" spans="1:13" x14ac:dyDescent="0.25">
      <c r="A7919" s="9">
        <v>42735</v>
      </c>
      <c r="B7919" t="s">
        <v>63</v>
      </c>
      <c r="C7919" t="s">
        <v>66</v>
      </c>
      <c r="D7919" t="s">
        <v>67</v>
      </c>
      <c r="E7919" t="s">
        <v>68</v>
      </c>
      <c r="F7919" t="s">
        <v>12</v>
      </c>
      <c r="G7919" t="s">
        <v>50</v>
      </c>
      <c r="H7919" t="s">
        <v>51</v>
      </c>
      <c r="I7919">
        <v>54.679433240000002</v>
      </c>
      <c r="J7919">
        <v>54.679433240000002</v>
      </c>
      <c r="K7919">
        <v>159010</v>
      </c>
      <c r="L7919">
        <v>3.438741792340104E-2</v>
      </c>
      <c r="M7919">
        <v>3.438741792340104E-2</v>
      </c>
    </row>
    <row r="7920" spans="1:13" x14ac:dyDescent="0.25">
      <c r="A7920" s="9">
        <v>42735</v>
      </c>
      <c r="B7920" t="s">
        <v>63</v>
      </c>
      <c r="C7920" t="s">
        <v>66</v>
      </c>
      <c r="D7920" t="s">
        <v>67</v>
      </c>
      <c r="E7920" t="s">
        <v>68</v>
      </c>
      <c r="F7920" t="s">
        <v>12</v>
      </c>
      <c r="G7920" t="s">
        <v>52</v>
      </c>
      <c r="H7920" t="s">
        <v>107</v>
      </c>
      <c r="I7920">
        <v>20807.72251164075</v>
      </c>
      <c r="J7920">
        <v>20807.72251164075</v>
      </c>
      <c r="K7920">
        <v>159010</v>
      </c>
      <c r="L7920">
        <v>13.085794925879346</v>
      </c>
      <c r="M7920">
        <v>13.085794925879346</v>
      </c>
    </row>
    <row r="7921" spans="1:13" x14ac:dyDescent="0.25">
      <c r="A7921" s="9">
        <v>42735</v>
      </c>
      <c r="B7921" t="s">
        <v>63</v>
      </c>
      <c r="C7921" t="s">
        <v>66</v>
      </c>
      <c r="D7921" t="s">
        <v>67</v>
      </c>
      <c r="E7921" t="s">
        <v>68</v>
      </c>
      <c r="F7921" t="s">
        <v>53</v>
      </c>
      <c r="G7921" t="s">
        <v>54</v>
      </c>
      <c r="H7921" t="s">
        <v>55</v>
      </c>
      <c r="I7921">
        <v>173953.056841891</v>
      </c>
      <c r="J7921">
        <v>-173953.056841891</v>
      </c>
      <c r="K7921">
        <v>159010</v>
      </c>
      <c r="L7921">
        <v>109.3975579157858</v>
      </c>
      <c r="M7921">
        <v>-109.3975579157858</v>
      </c>
    </row>
    <row r="7922" spans="1:13" x14ac:dyDescent="0.25">
      <c r="A7922" s="9">
        <v>42735</v>
      </c>
      <c r="B7922" t="s">
        <v>63</v>
      </c>
      <c r="C7922" t="s">
        <v>66</v>
      </c>
      <c r="D7922" t="s">
        <v>67</v>
      </c>
      <c r="E7922" t="s">
        <v>68</v>
      </c>
      <c r="F7922" t="s">
        <v>53</v>
      </c>
      <c r="G7922" t="s">
        <v>15</v>
      </c>
      <c r="H7922" t="s">
        <v>16</v>
      </c>
      <c r="I7922">
        <v>0</v>
      </c>
      <c r="J7922">
        <v>0</v>
      </c>
      <c r="K7922">
        <v>159010</v>
      </c>
      <c r="L7922">
        <v>0</v>
      </c>
      <c r="M7922">
        <v>0</v>
      </c>
    </row>
    <row r="7923" spans="1:13" x14ac:dyDescent="0.25">
      <c r="A7923" s="9">
        <v>42735</v>
      </c>
      <c r="B7923" t="s">
        <v>63</v>
      </c>
      <c r="C7923" t="s">
        <v>66</v>
      </c>
      <c r="D7923" t="s">
        <v>67</v>
      </c>
      <c r="E7923" t="s">
        <v>68</v>
      </c>
      <c r="F7923" t="s">
        <v>53</v>
      </c>
      <c r="G7923" t="s">
        <v>17</v>
      </c>
      <c r="H7923" t="s">
        <v>18</v>
      </c>
      <c r="I7923">
        <v>0</v>
      </c>
      <c r="J7923">
        <v>0</v>
      </c>
      <c r="K7923">
        <v>159010</v>
      </c>
      <c r="L7923">
        <v>0</v>
      </c>
      <c r="M7923">
        <v>0</v>
      </c>
    </row>
    <row r="7924" spans="1:13" x14ac:dyDescent="0.25">
      <c r="A7924" s="9">
        <v>42735</v>
      </c>
      <c r="B7924" t="s">
        <v>63</v>
      </c>
      <c r="C7924" t="s">
        <v>66</v>
      </c>
      <c r="D7924" t="s">
        <v>67</v>
      </c>
      <c r="E7924" t="s">
        <v>68</v>
      </c>
      <c r="F7924" t="s">
        <v>53</v>
      </c>
      <c r="G7924" t="s">
        <v>19</v>
      </c>
      <c r="H7924" t="s">
        <v>20</v>
      </c>
      <c r="I7924">
        <v>0</v>
      </c>
      <c r="J7924">
        <v>0</v>
      </c>
      <c r="K7924">
        <v>159010</v>
      </c>
      <c r="L7924">
        <v>0</v>
      </c>
      <c r="M7924">
        <v>0</v>
      </c>
    </row>
    <row r="7925" spans="1:13" x14ac:dyDescent="0.25">
      <c r="A7925" s="9">
        <v>42735</v>
      </c>
      <c r="B7925" t="s">
        <v>63</v>
      </c>
      <c r="C7925" t="s">
        <v>66</v>
      </c>
      <c r="D7925" t="s">
        <v>67</v>
      </c>
      <c r="E7925" t="s">
        <v>68</v>
      </c>
      <c r="F7925" t="s">
        <v>53</v>
      </c>
      <c r="G7925" t="s">
        <v>21</v>
      </c>
      <c r="H7925" t="s">
        <v>22</v>
      </c>
      <c r="I7925">
        <v>94868.578011903199</v>
      </c>
      <c r="J7925">
        <v>-94868.578011903199</v>
      </c>
      <c r="K7925">
        <v>159010</v>
      </c>
      <c r="L7925">
        <v>59.662020006228033</v>
      </c>
      <c r="M7925">
        <v>-59.662020006228033</v>
      </c>
    </row>
    <row r="7926" spans="1:13" x14ac:dyDescent="0.25">
      <c r="A7926" s="9">
        <v>42735</v>
      </c>
      <c r="B7926" t="s">
        <v>63</v>
      </c>
      <c r="C7926" t="s">
        <v>66</v>
      </c>
      <c r="D7926" t="s">
        <v>67</v>
      </c>
      <c r="E7926" t="s">
        <v>68</v>
      </c>
      <c r="F7926" t="s">
        <v>53</v>
      </c>
      <c r="G7926" t="s">
        <v>23</v>
      </c>
      <c r="H7926" t="s">
        <v>24</v>
      </c>
      <c r="I7926">
        <v>18990.331681489999</v>
      </c>
      <c r="J7926">
        <v>-18990.331681489999</v>
      </c>
      <c r="K7926">
        <v>159010</v>
      </c>
      <c r="L7926">
        <v>11.942853708251052</v>
      </c>
      <c r="M7926">
        <v>-11.942853708251052</v>
      </c>
    </row>
    <row r="7927" spans="1:13" x14ac:dyDescent="0.25">
      <c r="A7927" s="9">
        <v>42735</v>
      </c>
      <c r="B7927" t="s">
        <v>63</v>
      </c>
      <c r="C7927" t="s">
        <v>66</v>
      </c>
      <c r="D7927" t="s">
        <v>67</v>
      </c>
      <c r="E7927" t="s">
        <v>68</v>
      </c>
      <c r="F7927" t="s">
        <v>53</v>
      </c>
      <c r="G7927" t="s">
        <v>25</v>
      </c>
      <c r="H7927" t="s">
        <v>26</v>
      </c>
      <c r="I7927">
        <v>38322.512510834495</v>
      </c>
      <c r="J7927">
        <v>-38322.512510834495</v>
      </c>
      <c r="K7927">
        <v>159010</v>
      </c>
      <c r="L7927">
        <v>24.100693359433052</v>
      </c>
      <c r="M7927">
        <v>-24.100693359433052</v>
      </c>
    </row>
    <row r="7928" spans="1:13" x14ac:dyDescent="0.25">
      <c r="A7928" s="9">
        <v>42735</v>
      </c>
      <c r="B7928" t="s">
        <v>63</v>
      </c>
      <c r="C7928" t="s">
        <v>66</v>
      </c>
      <c r="D7928" t="s">
        <v>67</v>
      </c>
      <c r="E7928" t="s">
        <v>68</v>
      </c>
      <c r="F7928" t="s">
        <v>53</v>
      </c>
      <c r="G7928" t="s">
        <v>27</v>
      </c>
      <c r="H7928" t="s">
        <v>28</v>
      </c>
      <c r="I7928">
        <v>37555.733819578702</v>
      </c>
      <c r="J7928">
        <v>-37555.733819578702</v>
      </c>
      <c r="K7928">
        <v>159010</v>
      </c>
      <c r="L7928">
        <v>23.618472938543931</v>
      </c>
      <c r="M7928">
        <v>-23.618472938543931</v>
      </c>
    </row>
    <row r="7929" spans="1:13" x14ac:dyDescent="0.25">
      <c r="A7929" s="9">
        <v>42735</v>
      </c>
      <c r="B7929" t="s">
        <v>63</v>
      </c>
      <c r="C7929" t="s">
        <v>66</v>
      </c>
      <c r="D7929" t="s">
        <v>67</v>
      </c>
      <c r="E7929" t="s">
        <v>68</v>
      </c>
      <c r="F7929" t="s">
        <v>53</v>
      </c>
      <c r="G7929" t="s">
        <v>29</v>
      </c>
      <c r="H7929" t="s">
        <v>30</v>
      </c>
      <c r="I7929">
        <v>7053.1468043500008</v>
      </c>
      <c r="J7929">
        <v>-7053.1468043500008</v>
      </c>
      <c r="K7929">
        <v>159010</v>
      </c>
      <c r="L7929">
        <v>4.4356624139047858</v>
      </c>
      <c r="M7929">
        <v>-4.4356624139047858</v>
      </c>
    </row>
    <row r="7930" spans="1:13" x14ac:dyDescent="0.25">
      <c r="A7930" s="9">
        <v>42735</v>
      </c>
      <c r="B7930" t="s">
        <v>63</v>
      </c>
      <c r="C7930" t="s">
        <v>66</v>
      </c>
      <c r="D7930" t="s">
        <v>67</v>
      </c>
      <c r="E7930" t="s">
        <v>68</v>
      </c>
      <c r="F7930" t="s">
        <v>53</v>
      </c>
      <c r="G7930" t="s">
        <v>31</v>
      </c>
      <c r="H7930" t="s">
        <v>32</v>
      </c>
      <c r="I7930">
        <v>5915.3516043500003</v>
      </c>
      <c r="J7930">
        <v>-5915.3516043500003</v>
      </c>
      <c r="K7930">
        <v>159010</v>
      </c>
      <c r="L7930">
        <v>3.7201129516068172</v>
      </c>
      <c r="M7930">
        <v>-3.7201129516068172</v>
      </c>
    </row>
    <row r="7931" spans="1:13" x14ac:dyDescent="0.25">
      <c r="A7931" s="9">
        <v>42735</v>
      </c>
      <c r="B7931" t="s">
        <v>63</v>
      </c>
      <c r="C7931" t="s">
        <v>66</v>
      </c>
      <c r="D7931" t="s">
        <v>67</v>
      </c>
      <c r="E7931" t="s">
        <v>68</v>
      </c>
      <c r="F7931" t="s">
        <v>53</v>
      </c>
      <c r="G7931" t="s">
        <v>33</v>
      </c>
      <c r="H7931" t="s">
        <v>34</v>
      </c>
      <c r="I7931">
        <v>1137.7952</v>
      </c>
      <c r="J7931">
        <v>-1137.7952</v>
      </c>
      <c r="K7931">
        <v>159010</v>
      </c>
      <c r="L7931">
        <v>0.71554946229796867</v>
      </c>
      <c r="M7931">
        <v>-0.71554946229796867</v>
      </c>
    </row>
    <row r="7932" spans="1:13" x14ac:dyDescent="0.25">
      <c r="A7932" s="9">
        <v>42735</v>
      </c>
      <c r="B7932" t="s">
        <v>63</v>
      </c>
      <c r="C7932" t="s">
        <v>66</v>
      </c>
      <c r="D7932" t="s">
        <v>67</v>
      </c>
      <c r="E7932" t="s">
        <v>68</v>
      </c>
      <c r="F7932" t="s">
        <v>53</v>
      </c>
      <c r="G7932" t="s">
        <v>35</v>
      </c>
      <c r="H7932" t="s">
        <v>111</v>
      </c>
      <c r="I7932">
        <v>23629.679993240003</v>
      </c>
      <c r="J7932">
        <v>-23629.679993240003</v>
      </c>
      <c r="K7932">
        <v>159010</v>
      </c>
      <c r="L7932">
        <v>14.860499335412868</v>
      </c>
      <c r="M7932">
        <v>-14.860499335412868</v>
      </c>
    </row>
    <row r="7933" spans="1:13" x14ac:dyDescent="0.25">
      <c r="A7933" s="9">
        <v>42735</v>
      </c>
      <c r="B7933" t="s">
        <v>63</v>
      </c>
      <c r="C7933" t="s">
        <v>66</v>
      </c>
      <c r="D7933" t="s">
        <v>67</v>
      </c>
      <c r="E7933" t="s">
        <v>68</v>
      </c>
      <c r="F7933" t="s">
        <v>53</v>
      </c>
      <c r="G7933" t="s">
        <v>36</v>
      </c>
      <c r="H7933" t="s">
        <v>32</v>
      </c>
      <c r="I7933">
        <v>50.695875405789323</v>
      </c>
      <c r="J7933">
        <v>-50.695875405789323</v>
      </c>
      <c r="K7933">
        <v>159010</v>
      </c>
      <c r="L7933">
        <v>3.1882193199037373E-2</v>
      </c>
      <c r="M7933">
        <v>-3.1882193199037373E-2</v>
      </c>
    </row>
    <row r="7934" spans="1:13" x14ac:dyDescent="0.25">
      <c r="A7934" s="9">
        <v>42735</v>
      </c>
      <c r="B7934" t="s">
        <v>63</v>
      </c>
      <c r="C7934" t="s">
        <v>66</v>
      </c>
      <c r="D7934" t="s">
        <v>67</v>
      </c>
      <c r="E7934" t="s">
        <v>68</v>
      </c>
      <c r="F7934" t="s">
        <v>53</v>
      </c>
      <c r="G7934" t="s">
        <v>37</v>
      </c>
      <c r="H7934" t="s">
        <v>34</v>
      </c>
      <c r="I7934">
        <v>23578.984117834214</v>
      </c>
      <c r="J7934">
        <v>-23578.984117834214</v>
      </c>
      <c r="K7934">
        <v>159010</v>
      </c>
      <c r="L7934">
        <v>14.828617142213831</v>
      </c>
      <c r="M7934">
        <v>-14.828617142213831</v>
      </c>
    </row>
    <row r="7935" spans="1:13" x14ac:dyDescent="0.25">
      <c r="A7935" s="9">
        <v>42735</v>
      </c>
      <c r="B7935" t="s">
        <v>63</v>
      </c>
      <c r="C7935" t="s">
        <v>66</v>
      </c>
      <c r="D7935" t="s">
        <v>67</v>
      </c>
      <c r="E7935" t="s">
        <v>68</v>
      </c>
      <c r="F7935" t="s">
        <v>53</v>
      </c>
      <c r="G7935" t="s">
        <v>38</v>
      </c>
      <c r="H7935" t="s">
        <v>39</v>
      </c>
      <c r="I7935">
        <v>45508.208654567796</v>
      </c>
      <c r="J7935">
        <v>-45508.208654567796</v>
      </c>
      <c r="K7935">
        <v>159010</v>
      </c>
      <c r="L7935">
        <v>28.619714895017793</v>
      </c>
      <c r="M7935">
        <v>-28.619714895017793</v>
      </c>
    </row>
    <row r="7936" spans="1:13" x14ac:dyDescent="0.25">
      <c r="A7936" s="9">
        <v>42735</v>
      </c>
      <c r="B7936" t="s">
        <v>63</v>
      </c>
      <c r="C7936" t="s">
        <v>66</v>
      </c>
      <c r="D7936" t="s">
        <v>67</v>
      </c>
      <c r="E7936" t="s">
        <v>68</v>
      </c>
      <c r="F7936" t="s">
        <v>53</v>
      </c>
      <c r="G7936" t="s">
        <v>40</v>
      </c>
      <c r="H7936" t="s">
        <v>41</v>
      </c>
      <c r="I7936">
        <v>0</v>
      </c>
      <c r="J7936">
        <v>0</v>
      </c>
      <c r="K7936">
        <v>159010</v>
      </c>
      <c r="L7936">
        <v>0</v>
      </c>
      <c r="M7936">
        <v>0</v>
      </c>
    </row>
    <row r="7937" spans="1:13" x14ac:dyDescent="0.25">
      <c r="A7937" s="9">
        <v>42735</v>
      </c>
      <c r="B7937" t="s">
        <v>63</v>
      </c>
      <c r="C7937" t="s">
        <v>66</v>
      </c>
      <c r="D7937" t="s">
        <v>67</v>
      </c>
      <c r="E7937" t="s">
        <v>68</v>
      </c>
      <c r="F7937" t="s">
        <v>53</v>
      </c>
      <c r="G7937" t="s">
        <v>42</v>
      </c>
      <c r="H7937" t="s">
        <v>43</v>
      </c>
      <c r="I7937">
        <v>0</v>
      </c>
      <c r="J7937">
        <v>0</v>
      </c>
      <c r="K7937">
        <v>159010</v>
      </c>
      <c r="L7937">
        <v>0</v>
      </c>
      <c r="M7937">
        <v>0</v>
      </c>
    </row>
    <row r="7938" spans="1:13" x14ac:dyDescent="0.25">
      <c r="A7938" s="9">
        <v>42735</v>
      </c>
      <c r="B7938" t="s">
        <v>63</v>
      </c>
      <c r="C7938" t="s">
        <v>66</v>
      </c>
      <c r="D7938" t="s">
        <v>67</v>
      </c>
      <c r="E7938" t="s">
        <v>68</v>
      </c>
      <c r="F7938" t="s">
        <v>53</v>
      </c>
      <c r="G7938" t="s">
        <v>44</v>
      </c>
      <c r="H7938" t="s">
        <v>45</v>
      </c>
      <c r="I7938">
        <v>0</v>
      </c>
      <c r="J7938">
        <v>0</v>
      </c>
      <c r="K7938">
        <v>159010</v>
      </c>
      <c r="L7938">
        <v>0</v>
      </c>
      <c r="M7938">
        <v>0</v>
      </c>
    </row>
    <row r="7939" spans="1:13" x14ac:dyDescent="0.25">
      <c r="A7939" s="9">
        <v>42735</v>
      </c>
      <c r="B7939" t="s">
        <v>63</v>
      </c>
      <c r="C7939" t="s">
        <v>66</v>
      </c>
      <c r="D7939" t="s">
        <v>67</v>
      </c>
      <c r="E7939" t="s">
        <v>68</v>
      </c>
      <c r="F7939" t="s">
        <v>53</v>
      </c>
      <c r="G7939" t="s">
        <v>46</v>
      </c>
      <c r="H7939" t="s">
        <v>47</v>
      </c>
      <c r="I7939">
        <v>0</v>
      </c>
      <c r="J7939">
        <v>0</v>
      </c>
      <c r="K7939">
        <v>159010</v>
      </c>
      <c r="L7939">
        <v>0</v>
      </c>
      <c r="M7939">
        <v>0</v>
      </c>
    </row>
    <row r="7940" spans="1:13" x14ac:dyDescent="0.25">
      <c r="A7940" s="9">
        <v>42735</v>
      </c>
      <c r="B7940" t="s">
        <v>63</v>
      </c>
      <c r="C7940" t="s">
        <v>66</v>
      </c>
      <c r="D7940" t="s">
        <v>67</v>
      </c>
      <c r="E7940" t="s">
        <v>68</v>
      </c>
      <c r="F7940" t="s">
        <v>53</v>
      </c>
      <c r="G7940" t="s">
        <v>48</v>
      </c>
      <c r="H7940" t="s">
        <v>96</v>
      </c>
      <c r="I7940">
        <v>0</v>
      </c>
      <c r="J7940">
        <v>0</v>
      </c>
      <c r="K7940">
        <v>159010</v>
      </c>
      <c r="L7940">
        <v>0</v>
      </c>
      <c r="M7940">
        <v>0</v>
      </c>
    </row>
    <row r="7941" spans="1:13" x14ac:dyDescent="0.25">
      <c r="A7941" s="9">
        <v>42735</v>
      </c>
      <c r="B7941" t="s">
        <v>63</v>
      </c>
      <c r="C7941" t="s">
        <v>66</v>
      </c>
      <c r="D7941" t="s">
        <v>67</v>
      </c>
      <c r="E7941" t="s">
        <v>68</v>
      </c>
      <c r="F7941" t="s">
        <v>53</v>
      </c>
      <c r="G7941" t="s">
        <v>49</v>
      </c>
      <c r="H7941" t="s">
        <v>56</v>
      </c>
      <c r="I7941">
        <v>2893.4433778299999</v>
      </c>
      <c r="J7941">
        <v>-2893.4433778299999</v>
      </c>
      <c r="K7941">
        <v>159010</v>
      </c>
      <c r="L7941">
        <v>1.819661265222313</v>
      </c>
      <c r="M7941">
        <v>-1.819661265222313</v>
      </c>
    </row>
    <row r="7942" spans="1:13" x14ac:dyDescent="0.25">
      <c r="A7942" s="9">
        <v>42735</v>
      </c>
      <c r="B7942" t="s">
        <v>63</v>
      </c>
      <c r="C7942" t="s">
        <v>66</v>
      </c>
      <c r="D7942" t="s">
        <v>67</v>
      </c>
      <c r="E7942" t="s">
        <v>68</v>
      </c>
      <c r="F7942" t="s">
        <v>53</v>
      </c>
      <c r="G7942" t="s">
        <v>50</v>
      </c>
      <c r="H7942" t="s">
        <v>51</v>
      </c>
      <c r="I7942">
        <v>1875.0562610500001</v>
      </c>
      <c r="J7942">
        <v>-1875.0562610500001</v>
      </c>
      <c r="K7942">
        <v>159010</v>
      </c>
      <c r="L7942">
        <v>1.1792065033960129</v>
      </c>
      <c r="M7942">
        <v>-1.1792065033960129</v>
      </c>
    </row>
    <row r="7943" spans="1:13" x14ac:dyDescent="0.25">
      <c r="A7943" s="9">
        <v>42735</v>
      </c>
      <c r="B7943" t="s">
        <v>63</v>
      </c>
      <c r="C7943" t="s">
        <v>66</v>
      </c>
      <c r="D7943" t="s">
        <v>67</v>
      </c>
      <c r="E7943" t="s">
        <v>68</v>
      </c>
      <c r="F7943" t="s">
        <v>53</v>
      </c>
      <c r="G7943" t="s">
        <v>52</v>
      </c>
      <c r="H7943" t="s">
        <v>57</v>
      </c>
      <c r="I7943">
        <v>1018.38711678</v>
      </c>
      <c r="J7943">
        <v>-1018.38711678</v>
      </c>
      <c r="K7943">
        <v>159010</v>
      </c>
      <c r="L7943">
        <v>0.64045476182630023</v>
      </c>
      <c r="M7943">
        <v>-0.64045476182630023</v>
      </c>
    </row>
    <row r="7944" spans="1:13" x14ac:dyDescent="0.25">
      <c r="A7944" s="9">
        <v>42735</v>
      </c>
      <c r="B7944" t="s">
        <v>63</v>
      </c>
      <c r="C7944" t="s">
        <v>66</v>
      </c>
      <c r="D7944" t="s">
        <v>67</v>
      </c>
      <c r="E7944" t="s">
        <v>68</v>
      </c>
      <c r="F7944" t="s">
        <v>58</v>
      </c>
      <c r="G7944" t="s">
        <v>59</v>
      </c>
      <c r="H7944" t="s">
        <v>60</v>
      </c>
      <c r="I7944">
        <v>-16753.521946969035</v>
      </c>
      <c r="J7944">
        <v>-16753.521946969035</v>
      </c>
      <c r="K7944">
        <v>159010</v>
      </c>
      <c r="L7944">
        <v>-10.536143605414146</v>
      </c>
      <c r="M7944">
        <v>-10.536143605414146</v>
      </c>
    </row>
    <row r="7945" spans="1:13" x14ac:dyDescent="0.25">
      <c r="A7945" s="9">
        <v>42735</v>
      </c>
      <c r="B7945" t="s">
        <v>63</v>
      </c>
      <c r="C7945" t="s">
        <v>66</v>
      </c>
      <c r="D7945" t="s">
        <v>69</v>
      </c>
      <c r="E7945" t="s">
        <v>70</v>
      </c>
      <c r="F7945" t="s">
        <v>12</v>
      </c>
      <c r="G7945" t="s">
        <v>13</v>
      </c>
      <c r="H7945" t="s">
        <v>14</v>
      </c>
      <c r="I7945">
        <v>59705.822434710004</v>
      </c>
      <c r="J7945">
        <v>59705.822434710004</v>
      </c>
      <c r="K7945">
        <v>159010</v>
      </c>
      <c r="L7945">
        <v>37.54847018093831</v>
      </c>
      <c r="M7945">
        <v>37.54847018093831</v>
      </c>
    </row>
    <row r="7946" spans="1:13" x14ac:dyDescent="0.25">
      <c r="A7946" s="9">
        <v>42735</v>
      </c>
      <c r="B7946" t="s">
        <v>63</v>
      </c>
      <c r="C7946" t="s">
        <v>66</v>
      </c>
      <c r="D7946" t="s">
        <v>69</v>
      </c>
      <c r="E7946" t="s">
        <v>70</v>
      </c>
      <c r="F7946" t="s">
        <v>12</v>
      </c>
      <c r="G7946" t="s">
        <v>15</v>
      </c>
      <c r="H7946" t="s">
        <v>16</v>
      </c>
      <c r="I7946">
        <v>60.295250959999997</v>
      </c>
      <c r="J7946">
        <v>60.295250959999997</v>
      </c>
      <c r="K7946">
        <v>159010</v>
      </c>
      <c r="L7946">
        <v>3.7919156631658381E-2</v>
      </c>
      <c r="M7946">
        <v>3.7919156631658381E-2</v>
      </c>
    </row>
    <row r="7947" spans="1:13" x14ac:dyDescent="0.25">
      <c r="A7947" s="9">
        <v>42735</v>
      </c>
      <c r="B7947" t="s">
        <v>63</v>
      </c>
      <c r="C7947" t="s">
        <v>66</v>
      </c>
      <c r="D7947" t="s">
        <v>69</v>
      </c>
      <c r="E7947" t="s">
        <v>70</v>
      </c>
      <c r="F7947" t="s">
        <v>12</v>
      </c>
      <c r="G7947" t="s">
        <v>17</v>
      </c>
      <c r="H7947" t="s">
        <v>18</v>
      </c>
      <c r="I7947">
        <v>54.615891679999997</v>
      </c>
      <c r="J7947">
        <v>54.615891679999997</v>
      </c>
      <c r="K7947">
        <v>159010</v>
      </c>
      <c r="L7947">
        <v>3.4347457191371611E-2</v>
      </c>
      <c r="M7947">
        <v>3.4347457191371611E-2</v>
      </c>
    </row>
    <row r="7948" spans="1:13" x14ac:dyDescent="0.25">
      <c r="A7948" s="9">
        <v>42735</v>
      </c>
      <c r="B7948" t="s">
        <v>63</v>
      </c>
      <c r="C7948" t="s">
        <v>66</v>
      </c>
      <c r="D7948" t="s">
        <v>69</v>
      </c>
      <c r="E7948" t="s">
        <v>70</v>
      </c>
      <c r="F7948" t="s">
        <v>12</v>
      </c>
      <c r="G7948" t="s">
        <v>19</v>
      </c>
      <c r="H7948" t="s">
        <v>20</v>
      </c>
      <c r="I7948">
        <v>5.6793592799999999</v>
      </c>
      <c r="J7948">
        <v>5.6793592799999999</v>
      </c>
      <c r="K7948">
        <v>159010</v>
      </c>
      <c r="L7948">
        <v>3.5716994402867743E-3</v>
      </c>
      <c r="M7948">
        <v>3.5716994402867743E-3</v>
      </c>
    </row>
    <row r="7949" spans="1:13" x14ac:dyDescent="0.25">
      <c r="A7949" s="9">
        <v>42735</v>
      </c>
      <c r="B7949" t="s">
        <v>63</v>
      </c>
      <c r="C7949" t="s">
        <v>66</v>
      </c>
      <c r="D7949" t="s">
        <v>69</v>
      </c>
      <c r="E7949" t="s">
        <v>70</v>
      </c>
      <c r="F7949" t="s">
        <v>12</v>
      </c>
      <c r="G7949" t="s">
        <v>21</v>
      </c>
      <c r="H7949" t="s">
        <v>22</v>
      </c>
      <c r="I7949">
        <v>20118.878251170001</v>
      </c>
      <c r="J7949">
        <v>20118.878251170001</v>
      </c>
      <c r="K7949">
        <v>159010</v>
      </c>
      <c r="L7949">
        <v>12.652586787730332</v>
      </c>
      <c r="M7949">
        <v>12.652586787730332</v>
      </c>
    </row>
    <row r="7950" spans="1:13" x14ac:dyDescent="0.25">
      <c r="A7950" s="9">
        <v>42735</v>
      </c>
      <c r="B7950" t="s">
        <v>63</v>
      </c>
      <c r="C7950" t="s">
        <v>66</v>
      </c>
      <c r="D7950" t="s">
        <v>69</v>
      </c>
      <c r="E7950" t="s">
        <v>70</v>
      </c>
      <c r="F7950" t="s">
        <v>12</v>
      </c>
      <c r="G7950" t="s">
        <v>23</v>
      </c>
      <c r="H7950" t="s">
        <v>24</v>
      </c>
      <c r="I7950">
        <v>1.87474842</v>
      </c>
      <c r="J7950">
        <v>1.87474842</v>
      </c>
      <c r="K7950">
        <v>159010</v>
      </c>
      <c r="L7950">
        <v>1.1790129048487516E-3</v>
      </c>
      <c r="M7950">
        <v>1.1790129048487516E-3</v>
      </c>
    </row>
    <row r="7951" spans="1:13" x14ac:dyDescent="0.25">
      <c r="A7951" s="9">
        <v>42735</v>
      </c>
      <c r="B7951" t="s">
        <v>63</v>
      </c>
      <c r="C7951" t="s">
        <v>66</v>
      </c>
      <c r="D7951" t="s">
        <v>69</v>
      </c>
      <c r="E7951" t="s">
        <v>70</v>
      </c>
      <c r="F7951" t="s">
        <v>12</v>
      </c>
      <c r="G7951" t="s">
        <v>25</v>
      </c>
      <c r="H7951" t="s">
        <v>26</v>
      </c>
      <c r="I7951">
        <v>966.75850404000005</v>
      </c>
      <c r="J7951">
        <v>966.75850404000005</v>
      </c>
      <c r="K7951">
        <v>159010</v>
      </c>
      <c r="L7951">
        <v>0.60798597826551792</v>
      </c>
      <c r="M7951">
        <v>0.60798597826551792</v>
      </c>
    </row>
    <row r="7952" spans="1:13" x14ac:dyDescent="0.25">
      <c r="A7952" s="9">
        <v>42735</v>
      </c>
      <c r="B7952" t="s">
        <v>63</v>
      </c>
      <c r="C7952" t="s">
        <v>66</v>
      </c>
      <c r="D7952" t="s">
        <v>69</v>
      </c>
      <c r="E7952" t="s">
        <v>70</v>
      </c>
      <c r="F7952" t="s">
        <v>12</v>
      </c>
      <c r="G7952" t="s">
        <v>27</v>
      </c>
      <c r="H7952" t="s">
        <v>28</v>
      </c>
      <c r="I7952">
        <v>19150.244998710001</v>
      </c>
      <c r="J7952">
        <v>19150.244998710001</v>
      </c>
      <c r="K7952">
        <v>159010</v>
      </c>
      <c r="L7952">
        <v>12.043421796559965</v>
      </c>
      <c r="M7952">
        <v>12.043421796559965</v>
      </c>
    </row>
    <row r="7953" spans="1:13" x14ac:dyDescent="0.25">
      <c r="A7953" s="9">
        <v>42735</v>
      </c>
      <c r="B7953" t="s">
        <v>63</v>
      </c>
      <c r="C7953" t="s">
        <v>66</v>
      </c>
      <c r="D7953" t="s">
        <v>69</v>
      </c>
      <c r="E7953" t="s">
        <v>70</v>
      </c>
      <c r="F7953" t="s">
        <v>12</v>
      </c>
      <c r="G7953" t="s">
        <v>29</v>
      </c>
      <c r="H7953" t="s">
        <v>30</v>
      </c>
      <c r="I7953">
        <v>39482.753635100002</v>
      </c>
      <c r="J7953">
        <v>39482.753635100002</v>
      </c>
      <c r="K7953">
        <v>159010</v>
      </c>
      <c r="L7953">
        <v>24.830358867429723</v>
      </c>
      <c r="M7953">
        <v>24.830358867429723</v>
      </c>
    </row>
    <row r="7954" spans="1:13" x14ac:dyDescent="0.25">
      <c r="A7954" s="9">
        <v>42735</v>
      </c>
      <c r="B7954" t="s">
        <v>63</v>
      </c>
      <c r="C7954" t="s">
        <v>66</v>
      </c>
      <c r="D7954" t="s">
        <v>69</v>
      </c>
      <c r="E7954" t="s">
        <v>70</v>
      </c>
      <c r="F7954" t="s">
        <v>12</v>
      </c>
      <c r="G7954" t="s">
        <v>31</v>
      </c>
      <c r="H7954" t="s">
        <v>32</v>
      </c>
      <c r="I7954">
        <v>2091.8778210599994</v>
      </c>
      <c r="J7954">
        <v>2091.8778210599994</v>
      </c>
      <c r="K7954">
        <v>159010</v>
      </c>
      <c r="L7954">
        <v>1.3155636884850006</v>
      </c>
      <c r="M7954">
        <v>1.3155636884850006</v>
      </c>
    </row>
    <row r="7955" spans="1:13" x14ac:dyDescent="0.25">
      <c r="A7955" s="9">
        <v>42735</v>
      </c>
      <c r="B7955" t="s">
        <v>63</v>
      </c>
      <c r="C7955" t="s">
        <v>66</v>
      </c>
      <c r="D7955" t="s">
        <v>69</v>
      </c>
      <c r="E7955" t="s">
        <v>70</v>
      </c>
      <c r="F7955" t="s">
        <v>12</v>
      </c>
      <c r="G7955" t="s">
        <v>33</v>
      </c>
      <c r="H7955" t="s">
        <v>34</v>
      </c>
      <c r="I7955">
        <v>37390.875814040002</v>
      </c>
      <c r="J7955">
        <v>37390.875814040002</v>
      </c>
      <c r="K7955">
        <v>159010</v>
      </c>
      <c r="L7955">
        <v>23.514795178944723</v>
      </c>
      <c r="M7955">
        <v>23.514795178944723</v>
      </c>
    </row>
    <row r="7956" spans="1:13" x14ac:dyDescent="0.25">
      <c r="A7956" s="9">
        <v>42735</v>
      </c>
      <c r="B7956" t="s">
        <v>63</v>
      </c>
      <c r="C7956" t="s">
        <v>66</v>
      </c>
      <c r="D7956" t="s">
        <v>69</v>
      </c>
      <c r="E7956" t="s">
        <v>70</v>
      </c>
      <c r="F7956" t="s">
        <v>12</v>
      </c>
      <c r="G7956" t="s">
        <v>35</v>
      </c>
      <c r="H7956" t="s">
        <v>111</v>
      </c>
      <c r="I7956">
        <v>27.967455780000005</v>
      </c>
      <c r="J7956">
        <v>27.967455780000005</v>
      </c>
      <c r="K7956">
        <v>159010</v>
      </c>
      <c r="L7956">
        <v>1.7588488635934849E-2</v>
      </c>
      <c r="M7956">
        <v>1.7588488635934849E-2</v>
      </c>
    </row>
    <row r="7957" spans="1:13" x14ac:dyDescent="0.25">
      <c r="A7957" s="9">
        <v>42735</v>
      </c>
      <c r="B7957" t="s">
        <v>63</v>
      </c>
      <c r="C7957" t="s">
        <v>66</v>
      </c>
      <c r="D7957" t="s">
        <v>69</v>
      </c>
      <c r="E7957" t="s">
        <v>70</v>
      </c>
      <c r="F7957" t="s">
        <v>12</v>
      </c>
      <c r="G7957" t="s">
        <v>36</v>
      </c>
      <c r="H7957" t="s">
        <v>32</v>
      </c>
      <c r="I7957">
        <v>0.97136993000000005</v>
      </c>
      <c r="J7957">
        <v>0.97136993000000005</v>
      </c>
      <c r="K7957">
        <v>159010</v>
      </c>
      <c r="L7957">
        <v>6.108860637695743E-4</v>
      </c>
      <c r="M7957">
        <v>6.108860637695743E-4</v>
      </c>
    </row>
    <row r="7958" spans="1:13" x14ac:dyDescent="0.25">
      <c r="A7958" s="9">
        <v>42735</v>
      </c>
      <c r="B7958" t="s">
        <v>63</v>
      </c>
      <c r="C7958" t="s">
        <v>66</v>
      </c>
      <c r="D7958" t="s">
        <v>69</v>
      </c>
      <c r="E7958" t="s">
        <v>70</v>
      </c>
      <c r="F7958" t="s">
        <v>12</v>
      </c>
      <c r="G7958" t="s">
        <v>37</v>
      </c>
      <c r="H7958" t="s">
        <v>34</v>
      </c>
      <c r="I7958">
        <v>26.996085850000004</v>
      </c>
      <c r="J7958">
        <v>26.996085850000004</v>
      </c>
      <c r="K7958">
        <v>159010</v>
      </c>
      <c r="L7958">
        <v>1.6977602572165275E-2</v>
      </c>
      <c r="M7958">
        <v>1.6977602572165275E-2</v>
      </c>
    </row>
    <row r="7959" spans="1:13" x14ac:dyDescent="0.25">
      <c r="A7959" s="9">
        <v>42735</v>
      </c>
      <c r="B7959" t="s">
        <v>63</v>
      </c>
      <c r="C7959" t="s">
        <v>66</v>
      </c>
      <c r="D7959" t="s">
        <v>69</v>
      </c>
      <c r="E7959" t="s">
        <v>70</v>
      </c>
      <c r="F7959" t="s">
        <v>12</v>
      </c>
      <c r="G7959" t="s">
        <v>38</v>
      </c>
      <c r="H7959" t="s">
        <v>39</v>
      </c>
      <c r="I7959">
        <v>0</v>
      </c>
      <c r="J7959">
        <v>0</v>
      </c>
      <c r="K7959">
        <v>159010</v>
      </c>
      <c r="L7959">
        <v>0</v>
      </c>
      <c r="M7959">
        <v>0</v>
      </c>
    </row>
    <row r="7960" spans="1:13" x14ac:dyDescent="0.25">
      <c r="A7960" s="9">
        <v>42735</v>
      </c>
      <c r="B7960" t="s">
        <v>63</v>
      </c>
      <c r="C7960" t="s">
        <v>66</v>
      </c>
      <c r="D7960" t="s">
        <v>69</v>
      </c>
      <c r="E7960" t="s">
        <v>70</v>
      </c>
      <c r="F7960" t="s">
        <v>12</v>
      </c>
      <c r="G7960" t="s">
        <v>40</v>
      </c>
      <c r="H7960" t="s">
        <v>41</v>
      </c>
      <c r="I7960">
        <v>0</v>
      </c>
      <c r="J7960">
        <v>0</v>
      </c>
      <c r="K7960">
        <v>159010</v>
      </c>
      <c r="L7960">
        <v>0</v>
      </c>
      <c r="M7960">
        <v>0</v>
      </c>
    </row>
    <row r="7961" spans="1:13" x14ac:dyDescent="0.25">
      <c r="A7961" s="9">
        <v>42735</v>
      </c>
      <c r="B7961" t="s">
        <v>63</v>
      </c>
      <c r="C7961" t="s">
        <v>66</v>
      </c>
      <c r="D7961" t="s">
        <v>69</v>
      </c>
      <c r="E7961" t="s">
        <v>70</v>
      </c>
      <c r="F7961" t="s">
        <v>12</v>
      </c>
      <c r="G7961" t="s">
        <v>42</v>
      </c>
      <c r="H7961" t="s">
        <v>43</v>
      </c>
      <c r="I7961">
        <v>0</v>
      </c>
      <c r="J7961">
        <v>0</v>
      </c>
      <c r="K7961">
        <v>159010</v>
      </c>
      <c r="L7961">
        <v>0</v>
      </c>
      <c r="M7961">
        <v>0</v>
      </c>
    </row>
    <row r="7962" spans="1:13" x14ac:dyDescent="0.25">
      <c r="A7962" s="9">
        <v>42735</v>
      </c>
      <c r="B7962" t="s">
        <v>63</v>
      </c>
      <c r="C7962" t="s">
        <v>66</v>
      </c>
      <c r="D7962" t="s">
        <v>69</v>
      </c>
      <c r="E7962" t="s">
        <v>70</v>
      </c>
      <c r="F7962" t="s">
        <v>12</v>
      </c>
      <c r="G7962" t="s">
        <v>44</v>
      </c>
      <c r="H7962" t="s">
        <v>45</v>
      </c>
      <c r="I7962">
        <v>0</v>
      </c>
      <c r="J7962">
        <v>0</v>
      </c>
      <c r="K7962">
        <v>159010</v>
      </c>
      <c r="L7962">
        <v>0</v>
      </c>
      <c r="M7962">
        <v>0</v>
      </c>
    </row>
    <row r="7963" spans="1:13" x14ac:dyDescent="0.25">
      <c r="A7963" s="9">
        <v>42735</v>
      </c>
      <c r="B7963" t="s">
        <v>63</v>
      </c>
      <c r="C7963" t="s">
        <v>66</v>
      </c>
      <c r="D7963" t="s">
        <v>69</v>
      </c>
      <c r="E7963" t="s">
        <v>70</v>
      </c>
      <c r="F7963" t="s">
        <v>12</v>
      </c>
      <c r="G7963" t="s">
        <v>46</v>
      </c>
      <c r="H7963" t="s">
        <v>47</v>
      </c>
      <c r="I7963">
        <v>0</v>
      </c>
      <c r="J7963">
        <v>0</v>
      </c>
      <c r="K7963">
        <v>159010</v>
      </c>
      <c r="L7963">
        <v>0</v>
      </c>
      <c r="M7963">
        <v>0</v>
      </c>
    </row>
    <row r="7964" spans="1:13" x14ac:dyDescent="0.25">
      <c r="A7964" s="9">
        <v>42735</v>
      </c>
      <c r="B7964" t="s">
        <v>63</v>
      </c>
      <c r="C7964" t="s">
        <v>66</v>
      </c>
      <c r="D7964" t="s">
        <v>69</v>
      </c>
      <c r="E7964" t="s">
        <v>70</v>
      </c>
      <c r="F7964" t="s">
        <v>12</v>
      </c>
      <c r="G7964" t="s">
        <v>48</v>
      </c>
      <c r="H7964" t="s">
        <v>96</v>
      </c>
      <c r="I7964">
        <v>0</v>
      </c>
      <c r="J7964">
        <v>0</v>
      </c>
      <c r="K7964">
        <v>159010</v>
      </c>
      <c r="L7964">
        <v>0</v>
      </c>
      <c r="M7964">
        <v>0</v>
      </c>
    </row>
    <row r="7965" spans="1:13" x14ac:dyDescent="0.25">
      <c r="A7965" s="9">
        <v>42735</v>
      </c>
      <c r="B7965" t="s">
        <v>63</v>
      </c>
      <c r="C7965" t="s">
        <v>66</v>
      </c>
      <c r="D7965" t="s">
        <v>69</v>
      </c>
      <c r="E7965" t="s">
        <v>70</v>
      </c>
      <c r="F7965" t="s">
        <v>12</v>
      </c>
      <c r="G7965" t="s">
        <v>49</v>
      </c>
      <c r="H7965" t="s">
        <v>105</v>
      </c>
      <c r="I7965">
        <v>15.9278417</v>
      </c>
      <c r="J7965">
        <v>15.9278417</v>
      </c>
      <c r="K7965">
        <v>159010</v>
      </c>
      <c r="L7965">
        <v>1.0016880510659706E-2</v>
      </c>
      <c r="M7965">
        <v>1.0016880510659706E-2</v>
      </c>
    </row>
    <row r="7966" spans="1:13" x14ac:dyDescent="0.25">
      <c r="A7966" s="9">
        <v>42735</v>
      </c>
      <c r="B7966" t="s">
        <v>63</v>
      </c>
      <c r="C7966" t="s">
        <v>66</v>
      </c>
      <c r="D7966" t="s">
        <v>69</v>
      </c>
      <c r="E7966" t="s">
        <v>70</v>
      </c>
      <c r="F7966" t="s">
        <v>12</v>
      </c>
      <c r="G7966" t="s">
        <v>50</v>
      </c>
      <c r="H7966" t="s">
        <v>51</v>
      </c>
      <c r="I7966">
        <v>0</v>
      </c>
      <c r="J7966">
        <v>0</v>
      </c>
      <c r="K7966">
        <v>159010</v>
      </c>
      <c r="L7966">
        <v>0</v>
      </c>
      <c r="M7966">
        <v>0</v>
      </c>
    </row>
    <row r="7967" spans="1:13" x14ac:dyDescent="0.25">
      <c r="A7967" s="9">
        <v>42735</v>
      </c>
      <c r="B7967" t="s">
        <v>63</v>
      </c>
      <c r="C7967" t="s">
        <v>66</v>
      </c>
      <c r="D7967" t="s">
        <v>69</v>
      </c>
      <c r="E7967" t="s">
        <v>70</v>
      </c>
      <c r="F7967" t="s">
        <v>12</v>
      </c>
      <c r="G7967" t="s">
        <v>52</v>
      </c>
      <c r="H7967" t="s">
        <v>107</v>
      </c>
      <c r="I7967">
        <v>15.9278417</v>
      </c>
      <c r="J7967">
        <v>15.9278417</v>
      </c>
      <c r="K7967">
        <v>159010</v>
      </c>
      <c r="L7967">
        <v>1.0016880510659706E-2</v>
      </c>
      <c r="M7967">
        <v>1.0016880510659706E-2</v>
      </c>
    </row>
    <row r="7968" spans="1:13" x14ac:dyDescent="0.25">
      <c r="A7968" s="9">
        <v>42735</v>
      </c>
      <c r="B7968" t="s">
        <v>63</v>
      </c>
      <c r="C7968" t="s">
        <v>66</v>
      </c>
      <c r="D7968" t="s">
        <v>69</v>
      </c>
      <c r="E7968" t="s">
        <v>70</v>
      </c>
      <c r="F7968" t="s">
        <v>53</v>
      </c>
      <c r="G7968" t="s">
        <v>54</v>
      </c>
      <c r="H7968" t="s">
        <v>55</v>
      </c>
      <c r="I7968">
        <v>59831.037205319997</v>
      </c>
      <c r="J7968">
        <v>-59831.037205319997</v>
      </c>
      <c r="K7968">
        <v>159010</v>
      </c>
      <c r="L7968">
        <v>37.627216656386388</v>
      </c>
      <c r="M7968">
        <v>-37.627216656386388</v>
      </c>
    </row>
    <row r="7969" spans="1:13" x14ac:dyDescent="0.25">
      <c r="A7969" s="9">
        <v>42735</v>
      </c>
      <c r="B7969" t="s">
        <v>63</v>
      </c>
      <c r="C7969" t="s">
        <v>66</v>
      </c>
      <c r="D7969" t="s">
        <v>69</v>
      </c>
      <c r="E7969" t="s">
        <v>70</v>
      </c>
      <c r="F7969" t="s">
        <v>53</v>
      </c>
      <c r="G7969" t="s">
        <v>15</v>
      </c>
      <c r="H7969" t="s">
        <v>16</v>
      </c>
      <c r="I7969">
        <v>0</v>
      </c>
      <c r="J7969">
        <v>0</v>
      </c>
      <c r="K7969">
        <v>159010</v>
      </c>
      <c r="L7969">
        <v>0</v>
      </c>
      <c r="M7969">
        <v>0</v>
      </c>
    </row>
    <row r="7970" spans="1:13" x14ac:dyDescent="0.25">
      <c r="A7970" s="9">
        <v>42735</v>
      </c>
      <c r="B7970" t="s">
        <v>63</v>
      </c>
      <c r="C7970" t="s">
        <v>66</v>
      </c>
      <c r="D7970" t="s">
        <v>69</v>
      </c>
      <c r="E7970" t="s">
        <v>70</v>
      </c>
      <c r="F7970" t="s">
        <v>53</v>
      </c>
      <c r="G7970" t="s">
        <v>17</v>
      </c>
      <c r="H7970" t="s">
        <v>18</v>
      </c>
      <c r="I7970">
        <v>0</v>
      </c>
      <c r="J7970">
        <v>0</v>
      </c>
      <c r="K7970">
        <v>159010</v>
      </c>
      <c r="L7970">
        <v>0</v>
      </c>
      <c r="M7970">
        <v>0</v>
      </c>
    </row>
    <row r="7971" spans="1:13" x14ac:dyDescent="0.25">
      <c r="A7971" s="9">
        <v>42735</v>
      </c>
      <c r="B7971" t="s">
        <v>63</v>
      </c>
      <c r="C7971" t="s">
        <v>66</v>
      </c>
      <c r="D7971" t="s">
        <v>69</v>
      </c>
      <c r="E7971" t="s">
        <v>70</v>
      </c>
      <c r="F7971" t="s">
        <v>53</v>
      </c>
      <c r="G7971" t="s">
        <v>19</v>
      </c>
      <c r="H7971" t="s">
        <v>20</v>
      </c>
      <c r="I7971">
        <v>0</v>
      </c>
      <c r="J7971">
        <v>0</v>
      </c>
      <c r="K7971">
        <v>159010</v>
      </c>
      <c r="L7971">
        <v>0</v>
      </c>
      <c r="M7971">
        <v>0</v>
      </c>
    </row>
    <row r="7972" spans="1:13" x14ac:dyDescent="0.25">
      <c r="A7972" s="9">
        <v>42735</v>
      </c>
      <c r="B7972" t="s">
        <v>63</v>
      </c>
      <c r="C7972" t="s">
        <v>66</v>
      </c>
      <c r="D7972" t="s">
        <v>69</v>
      </c>
      <c r="E7972" t="s">
        <v>70</v>
      </c>
      <c r="F7972" t="s">
        <v>53</v>
      </c>
      <c r="G7972" t="s">
        <v>21</v>
      </c>
      <c r="H7972" t="s">
        <v>22</v>
      </c>
      <c r="I7972">
        <v>38870.373127409999</v>
      </c>
      <c r="J7972">
        <v>-38870.373127409999</v>
      </c>
      <c r="K7972">
        <v>159010</v>
      </c>
      <c r="L7972">
        <v>24.445238115470723</v>
      </c>
      <c r="M7972">
        <v>-24.445238115470723</v>
      </c>
    </row>
    <row r="7973" spans="1:13" x14ac:dyDescent="0.25">
      <c r="A7973" s="9">
        <v>42735</v>
      </c>
      <c r="B7973" t="s">
        <v>63</v>
      </c>
      <c r="C7973" t="s">
        <v>66</v>
      </c>
      <c r="D7973" t="s">
        <v>69</v>
      </c>
      <c r="E7973" t="s">
        <v>70</v>
      </c>
      <c r="F7973" t="s">
        <v>53</v>
      </c>
      <c r="G7973" t="s">
        <v>23</v>
      </c>
      <c r="H7973" t="s">
        <v>24</v>
      </c>
      <c r="I7973">
        <v>18990.331681489999</v>
      </c>
      <c r="J7973">
        <v>-18990.331681489999</v>
      </c>
      <c r="K7973">
        <v>159010</v>
      </c>
      <c r="L7973">
        <v>11.942853708251052</v>
      </c>
      <c r="M7973">
        <v>-11.942853708251052</v>
      </c>
    </row>
    <row r="7974" spans="1:13" x14ac:dyDescent="0.25">
      <c r="A7974" s="9">
        <v>42735</v>
      </c>
      <c r="B7974" t="s">
        <v>63</v>
      </c>
      <c r="C7974" t="s">
        <v>66</v>
      </c>
      <c r="D7974" t="s">
        <v>69</v>
      </c>
      <c r="E7974" t="s">
        <v>70</v>
      </c>
      <c r="F7974" t="s">
        <v>53</v>
      </c>
      <c r="G7974" t="s">
        <v>25</v>
      </c>
      <c r="H7974" t="s">
        <v>26</v>
      </c>
      <c r="I7974">
        <v>18542.426192809999</v>
      </c>
      <c r="J7974">
        <v>-18542.426192809999</v>
      </c>
      <c r="K7974">
        <v>159010</v>
      </c>
      <c r="L7974">
        <v>11.661169859008865</v>
      </c>
      <c r="M7974">
        <v>-11.661169859008865</v>
      </c>
    </row>
    <row r="7975" spans="1:13" x14ac:dyDescent="0.25">
      <c r="A7975" s="9">
        <v>42735</v>
      </c>
      <c r="B7975" t="s">
        <v>63</v>
      </c>
      <c r="C7975" t="s">
        <v>66</v>
      </c>
      <c r="D7975" t="s">
        <v>69</v>
      </c>
      <c r="E7975" t="s">
        <v>70</v>
      </c>
      <c r="F7975" t="s">
        <v>53</v>
      </c>
      <c r="G7975" t="s">
        <v>27</v>
      </c>
      <c r="H7975" t="s">
        <v>28</v>
      </c>
      <c r="I7975">
        <v>1337.6152531100001</v>
      </c>
      <c r="J7975">
        <v>-1337.6152531100001</v>
      </c>
      <c r="K7975">
        <v>159010</v>
      </c>
      <c r="L7975">
        <v>0.84121454821080444</v>
      </c>
      <c r="M7975">
        <v>-0.84121454821080444</v>
      </c>
    </row>
    <row r="7976" spans="1:13" x14ac:dyDescent="0.25">
      <c r="A7976" s="9">
        <v>42735</v>
      </c>
      <c r="B7976" t="s">
        <v>63</v>
      </c>
      <c r="C7976" t="s">
        <v>66</v>
      </c>
      <c r="D7976" t="s">
        <v>69</v>
      </c>
      <c r="E7976" t="s">
        <v>70</v>
      </c>
      <c r="F7976" t="s">
        <v>53</v>
      </c>
      <c r="G7976" t="s">
        <v>29</v>
      </c>
      <c r="H7976" t="s">
        <v>30</v>
      </c>
      <c r="I7976">
        <v>5915.3516043500003</v>
      </c>
      <c r="J7976">
        <v>-5915.3516043500003</v>
      </c>
      <c r="K7976">
        <v>159010</v>
      </c>
      <c r="L7976">
        <v>3.7201129516068172</v>
      </c>
      <c r="M7976">
        <v>-3.7201129516068172</v>
      </c>
    </row>
    <row r="7977" spans="1:13" x14ac:dyDescent="0.25">
      <c r="A7977" s="9">
        <v>42735</v>
      </c>
      <c r="B7977" t="s">
        <v>63</v>
      </c>
      <c r="C7977" t="s">
        <v>66</v>
      </c>
      <c r="D7977" t="s">
        <v>69</v>
      </c>
      <c r="E7977" t="s">
        <v>70</v>
      </c>
      <c r="F7977" t="s">
        <v>53</v>
      </c>
      <c r="G7977" t="s">
        <v>31</v>
      </c>
      <c r="H7977" t="s">
        <v>32</v>
      </c>
      <c r="I7977">
        <v>5915.3516043500003</v>
      </c>
      <c r="J7977">
        <v>-5915.3516043500003</v>
      </c>
      <c r="K7977">
        <v>159010</v>
      </c>
      <c r="L7977">
        <v>3.7201129516068172</v>
      </c>
      <c r="M7977">
        <v>-3.7201129516068172</v>
      </c>
    </row>
    <row r="7978" spans="1:13" x14ac:dyDescent="0.25">
      <c r="A7978" s="9">
        <v>42735</v>
      </c>
      <c r="B7978" t="s">
        <v>63</v>
      </c>
      <c r="C7978" t="s">
        <v>66</v>
      </c>
      <c r="D7978" t="s">
        <v>69</v>
      </c>
      <c r="E7978" t="s">
        <v>70</v>
      </c>
      <c r="F7978" t="s">
        <v>53</v>
      </c>
      <c r="G7978" t="s">
        <v>33</v>
      </c>
      <c r="H7978" t="s">
        <v>34</v>
      </c>
      <c r="I7978">
        <v>0</v>
      </c>
      <c r="J7978">
        <v>0</v>
      </c>
      <c r="K7978">
        <v>159010</v>
      </c>
      <c r="L7978">
        <v>0</v>
      </c>
      <c r="M7978">
        <v>0</v>
      </c>
    </row>
    <row r="7979" spans="1:13" x14ac:dyDescent="0.25">
      <c r="A7979" s="9">
        <v>42735</v>
      </c>
      <c r="B7979" t="s">
        <v>63</v>
      </c>
      <c r="C7979" t="s">
        <v>66</v>
      </c>
      <c r="D7979" t="s">
        <v>69</v>
      </c>
      <c r="E7979" t="s">
        <v>70</v>
      </c>
      <c r="F7979" t="s">
        <v>53</v>
      </c>
      <c r="G7979" t="s">
        <v>35</v>
      </c>
      <c r="H7979" t="s">
        <v>111</v>
      </c>
      <c r="I7979">
        <v>6048.1857239800001</v>
      </c>
      <c r="J7979">
        <v>-6048.1857239800001</v>
      </c>
      <c r="K7979">
        <v>159010</v>
      </c>
      <c r="L7979">
        <v>3.8036511690962831</v>
      </c>
      <c r="M7979">
        <v>-3.8036511690962831</v>
      </c>
    </row>
    <row r="7980" spans="1:13" x14ac:dyDescent="0.25">
      <c r="A7980" s="9">
        <v>42735</v>
      </c>
      <c r="B7980" t="s">
        <v>63</v>
      </c>
      <c r="C7980" t="s">
        <v>66</v>
      </c>
      <c r="D7980" t="s">
        <v>69</v>
      </c>
      <c r="E7980" t="s">
        <v>70</v>
      </c>
      <c r="F7980" t="s">
        <v>53</v>
      </c>
      <c r="G7980" t="s">
        <v>36</v>
      </c>
      <c r="H7980" t="s">
        <v>32</v>
      </c>
      <c r="I7980">
        <v>0</v>
      </c>
      <c r="J7980">
        <v>0</v>
      </c>
      <c r="K7980">
        <v>159010</v>
      </c>
      <c r="L7980">
        <v>0</v>
      </c>
      <c r="M7980">
        <v>0</v>
      </c>
    </row>
    <row r="7981" spans="1:13" x14ac:dyDescent="0.25">
      <c r="A7981" s="9">
        <v>42735</v>
      </c>
      <c r="B7981" t="s">
        <v>63</v>
      </c>
      <c r="C7981" t="s">
        <v>66</v>
      </c>
      <c r="D7981" t="s">
        <v>69</v>
      </c>
      <c r="E7981" t="s">
        <v>70</v>
      </c>
      <c r="F7981" t="s">
        <v>53</v>
      </c>
      <c r="G7981" t="s">
        <v>37</v>
      </c>
      <c r="H7981" t="s">
        <v>34</v>
      </c>
      <c r="I7981">
        <v>6048.1857239800001</v>
      </c>
      <c r="J7981">
        <v>-6048.1857239800001</v>
      </c>
      <c r="K7981">
        <v>159010</v>
      </c>
      <c r="L7981">
        <v>3.8036511690962831</v>
      </c>
      <c r="M7981">
        <v>-3.8036511690962831</v>
      </c>
    </row>
    <row r="7982" spans="1:13" x14ac:dyDescent="0.25">
      <c r="A7982" s="9">
        <v>42735</v>
      </c>
      <c r="B7982" t="s">
        <v>63</v>
      </c>
      <c r="C7982" t="s">
        <v>66</v>
      </c>
      <c r="D7982" t="s">
        <v>69</v>
      </c>
      <c r="E7982" t="s">
        <v>70</v>
      </c>
      <c r="F7982" t="s">
        <v>53</v>
      </c>
      <c r="G7982" t="s">
        <v>38</v>
      </c>
      <c r="H7982" t="s">
        <v>39</v>
      </c>
      <c r="I7982">
        <v>8985.54140964</v>
      </c>
      <c r="J7982">
        <v>-8985.54140964</v>
      </c>
      <c r="K7982">
        <v>159010</v>
      </c>
      <c r="L7982">
        <v>5.6509285011257155</v>
      </c>
      <c r="M7982">
        <v>-5.6509285011257155</v>
      </c>
    </row>
    <row r="7983" spans="1:13" x14ac:dyDescent="0.25">
      <c r="A7983" s="9">
        <v>42735</v>
      </c>
      <c r="B7983" t="s">
        <v>63</v>
      </c>
      <c r="C7983" t="s">
        <v>66</v>
      </c>
      <c r="D7983" t="s">
        <v>69</v>
      </c>
      <c r="E7983" t="s">
        <v>70</v>
      </c>
      <c r="F7983" t="s">
        <v>53</v>
      </c>
      <c r="G7983" t="s">
        <v>40</v>
      </c>
      <c r="H7983" t="s">
        <v>41</v>
      </c>
      <c r="I7983">
        <v>0</v>
      </c>
      <c r="J7983">
        <v>0</v>
      </c>
      <c r="K7983">
        <v>159010</v>
      </c>
      <c r="L7983">
        <v>0</v>
      </c>
      <c r="M7983">
        <v>0</v>
      </c>
    </row>
    <row r="7984" spans="1:13" x14ac:dyDescent="0.25">
      <c r="A7984" s="9">
        <v>42735</v>
      </c>
      <c r="B7984" t="s">
        <v>63</v>
      </c>
      <c r="C7984" t="s">
        <v>66</v>
      </c>
      <c r="D7984" t="s">
        <v>69</v>
      </c>
      <c r="E7984" t="s">
        <v>70</v>
      </c>
      <c r="F7984" t="s">
        <v>53</v>
      </c>
      <c r="G7984" t="s">
        <v>42</v>
      </c>
      <c r="H7984" t="s">
        <v>43</v>
      </c>
      <c r="I7984">
        <v>0</v>
      </c>
      <c r="J7984">
        <v>0</v>
      </c>
      <c r="K7984">
        <v>159010</v>
      </c>
      <c r="L7984">
        <v>0</v>
      </c>
      <c r="M7984">
        <v>0</v>
      </c>
    </row>
    <row r="7985" spans="1:13" x14ac:dyDescent="0.25">
      <c r="A7985" s="9">
        <v>42735</v>
      </c>
      <c r="B7985" t="s">
        <v>63</v>
      </c>
      <c r="C7985" t="s">
        <v>66</v>
      </c>
      <c r="D7985" t="s">
        <v>69</v>
      </c>
      <c r="E7985" t="s">
        <v>70</v>
      </c>
      <c r="F7985" t="s">
        <v>53</v>
      </c>
      <c r="G7985" t="s">
        <v>44</v>
      </c>
      <c r="H7985" t="s">
        <v>45</v>
      </c>
      <c r="I7985">
        <v>0</v>
      </c>
      <c r="J7985">
        <v>0</v>
      </c>
      <c r="K7985">
        <v>159010</v>
      </c>
      <c r="L7985">
        <v>0</v>
      </c>
      <c r="M7985">
        <v>0</v>
      </c>
    </row>
    <row r="7986" spans="1:13" x14ac:dyDescent="0.25">
      <c r="A7986" s="9">
        <v>42735</v>
      </c>
      <c r="B7986" t="s">
        <v>63</v>
      </c>
      <c r="C7986" t="s">
        <v>66</v>
      </c>
      <c r="D7986" t="s">
        <v>69</v>
      </c>
      <c r="E7986" t="s">
        <v>70</v>
      </c>
      <c r="F7986" t="s">
        <v>53</v>
      </c>
      <c r="G7986" t="s">
        <v>46</v>
      </c>
      <c r="H7986" t="s">
        <v>47</v>
      </c>
      <c r="I7986">
        <v>0</v>
      </c>
      <c r="J7986">
        <v>0</v>
      </c>
      <c r="K7986">
        <v>159010</v>
      </c>
      <c r="L7986">
        <v>0</v>
      </c>
      <c r="M7986">
        <v>0</v>
      </c>
    </row>
    <row r="7987" spans="1:13" x14ac:dyDescent="0.25">
      <c r="A7987" s="9">
        <v>42735</v>
      </c>
      <c r="B7987" t="s">
        <v>63</v>
      </c>
      <c r="C7987" t="s">
        <v>66</v>
      </c>
      <c r="D7987" t="s">
        <v>69</v>
      </c>
      <c r="E7987" t="s">
        <v>70</v>
      </c>
      <c r="F7987" t="s">
        <v>53</v>
      </c>
      <c r="G7987" t="s">
        <v>48</v>
      </c>
      <c r="H7987" t="s">
        <v>96</v>
      </c>
      <c r="I7987">
        <v>0</v>
      </c>
      <c r="J7987">
        <v>0</v>
      </c>
      <c r="K7987">
        <v>159010</v>
      </c>
      <c r="L7987">
        <v>0</v>
      </c>
      <c r="M7987">
        <v>0</v>
      </c>
    </row>
    <row r="7988" spans="1:13" x14ac:dyDescent="0.25">
      <c r="A7988" s="9">
        <v>42735</v>
      </c>
      <c r="B7988" t="s">
        <v>63</v>
      </c>
      <c r="C7988" t="s">
        <v>66</v>
      </c>
      <c r="D7988" t="s">
        <v>69</v>
      </c>
      <c r="E7988" t="s">
        <v>70</v>
      </c>
      <c r="F7988" t="s">
        <v>53</v>
      </c>
      <c r="G7988" t="s">
        <v>49</v>
      </c>
      <c r="H7988" t="s">
        <v>56</v>
      </c>
      <c r="I7988">
        <v>11.585339940000001</v>
      </c>
      <c r="J7988">
        <v>-11.585339940000001</v>
      </c>
      <c r="K7988">
        <v>159010</v>
      </c>
      <c r="L7988">
        <v>7.2859190868498833E-3</v>
      </c>
      <c r="M7988">
        <v>-7.2859190868498833E-3</v>
      </c>
    </row>
    <row r="7989" spans="1:13" x14ac:dyDescent="0.25">
      <c r="A7989" s="9">
        <v>42735</v>
      </c>
      <c r="B7989" t="s">
        <v>63</v>
      </c>
      <c r="C7989" t="s">
        <v>66</v>
      </c>
      <c r="D7989" t="s">
        <v>69</v>
      </c>
      <c r="E7989" t="s">
        <v>70</v>
      </c>
      <c r="F7989" t="s">
        <v>53</v>
      </c>
      <c r="G7989" t="s">
        <v>50</v>
      </c>
      <c r="H7989" t="s">
        <v>51</v>
      </c>
      <c r="I7989">
        <v>0</v>
      </c>
      <c r="J7989">
        <v>0</v>
      </c>
      <c r="K7989">
        <v>159010</v>
      </c>
      <c r="L7989">
        <v>0</v>
      </c>
      <c r="M7989">
        <v>0</v>
      </c>
    </row>
    <row r="7990" spans="1:13" x14ac:dyDescent="0.25">
      <c r="A7990" s="9">
        <v>42735</v>
      </c>
      <c r="B7990" t="s">
        <v>63</v>
      </c>
      <c r="C7990" t="s">
        <v>66</v>
      </c>
      <c r="D7990" t="s">
        <v>69</v>
      </c>
      <c r="E7990" t="s">
        <v>70</v>
      </c>
      <c r="F7990" t="s">
        <v>53</v>
      </c>
      <c r="G7990" t="s">
        <v>52</v>
      </c>
      <c r="H7990" t="s">
        <v>57</v>
      </c>
      <c r="I7990">
        <v>11.585339940000001</v>
      </c>
      <c r="J7990">
        <v>-11.585339940000001</v>
      </c>
      <c r="K7990">
        <v>159010</v>
      </c>
      <c r="L7990">
        <v>7.2859190868498833E-3</v>
      </c>
      <c r="M7990">
        <v>-7.2859190868498833E-3</v>
      </c>
    </row>
    <row r="7991" spans="1:13" x14ac:dyDescent="0.25">
      <c r="A7991" s="9">
        <v>42735</v>
      </c>
      <c r="B7991" t="s">
        <v>63</v>
      </c>
      <c r="C7991" t="s">
        <v>66</v>
      </c>
      <c r="D7991" t="s">
        <v>69</v>
      </c>
      <c r="E7991" t="s">
        <v>70</v>
      </c>
      <c r="F7991" t="s">
        <v>58</v>
      </c>
      <c r="G7991" t="s">
        <v>59</v>
      </c>
      <c r="H7991" t="s">
        <v>60</v>
      </c>
      <c r="I7991">
        <v>-125.21477060999314</v>
      </c>
      <c r="J7991">
        <v>-125.21477060999314</v>
      </c>
      <c r="K7991">
        <v>159010</v>
      </c>
      <c r="L7991">
        <v>-7.8746475448080708E-2</v>
      </c>
      <c r="M7991">
        <v>-7.8746475448080708E-2</v>
      </c>
    </row>
    <row r="7992" spans="1:13" x14ac:dyDescent="0.25">
      <c r="A7992" s="9">
        <v>42735</v>
      </c>
      <c r="B7992" t="s">
        <v>63</v>
      </c>
      <c r="C7992" t="s">
        <v>66</v>
      </c>
      <c r="D7992" t="s">
        <v>71</v>
      </c>
      <c r="E7992" t="s">
        <v>72</v>
      </c>
      <c r="F7992" t="s">
        <v>12</v>
      </c>
      <c r="G7992" t="s">
        <v>13</v>
      </c>
      <c r="H7992" t="s">
        <v>14</v>
      </c>
      <c r="I7992">
        <v>97493.712460211929</v>
      </c>
      <c r="J7992">
        <v>97493.712460211929</v>
      </c>
      <c r="K7992">
        <v>159010</v>
      </c>
      <c r="L7992">
        <v>61.312944129433319</v>
      </c>
      <c r="M7992">
        <v>61.312944129433319</v>
      </c>
    </row>
    <row r="7993" spans="1:13" x14ac:dyDescent="0.25">
      <c r="A7993" s="9">
        <v>42735</v>
      </c>
      <c r="B7993" t="s">
        <v>63</v>
      </c>
      <c r="C7993" t="s">
        <v>66</v>
      </c>
      <c r="D7993" t="s">
        <v>71</v>
      </c>
      <c r="E7993" t="s">
        <v>72</v>
      </c>
      <c r="F7993" t="s">
        <v>12</v>
      </c>
      <c r="G7993" t="s">
        <v>15</v>
      </c>
      <c r="H7993" t="s">
        <v>16</v>
      </c>
      <c r="I7993">
        <v>0</v>
      </c>
      <c r="J7993">
        <v>0</v>
      </c>
      <c r="K7993">
        <v>159010</v>
      </c>
      <c r="L7993">
        <v>0</v>
      </c>
      <c r="M7993">
        <v>0</v>
      </c>
    </row>
    <row r="7994" spans="1:13" x14ac:dyDescent="0.25">
      <c r="A7994" s="9">
        <v>42735</v>
      </c>
      <c r="B7994" t="s">
        <v>63</v>
      </c>
      <c r="C7994" t="s">
        <v>66</v>
      </c>
      <c r="D7994" t="s">
        <v>71</v>
      </c>
      <c r="E7994" t="s">
        <v>72</v>
      </c>
      <c r="F7994" t="s">
        <v>12</v>
      </c>
      <c r="G7994" t="s">
        <v>17</v>
      </c>
      <c r="H7994" t="s">
        <v>18</v>
      </c>
      <c r="I7994">
        <v>0</v>
      </c>
      <c r="J7994">
        <v>0</v>
      </c>
      <c r="K7994">
        <v>159010</v>
      </c>
      <c r="L7994">
        <v>0</v>
      </c>
      <c r="M7994">
        <v>0</v>
      </c>
    </row>
    <row r="7995" spans="1:13" x14ac:dyDescent="0.25">
      <c r="A7995" s="9">
        <v>42735</v>
      </c>
      <c r="B7995" t="s">
        <v>63</v>
      </c>
      <c r="C7995" t="s">
        <v>66</v>
      </c>
      <c r="D7995" t="s">
        <v>71</v>
      </c>
      <c r="E7995" t="s">
        <v>72</v>
      </c>
      <c r="F7995" t="s">
        <v>12</v>
      </c>
      <c r="G7995" t="s">
        <v>19</v>
      </c>
      <c r="H7995" t="s">
        <v>20</v>
      </c>
      <c r="I7995">
        <v>0</v>
      </c>
      <c r="J7995">
        <v>0</v>
      </c>
      <c r="K7995">
        <v>159010</v>
      </c>
      <c r="L7995">
        <v>0</v>
      </c>
      <c r="M7995">
        <v>0</v>
      </c>
    </row>
    <row r="7996" spans="1:13" x14ac:dyDescent="0.25">
      <c r="A7996" s="9">
        <v>42735</v>
      </c>
      <c r="B7996" t="s">
        <v>63</v>
      </c>
      <c r="C7996" t="s">
        <v>66</v>
      </c>
      <c r="D7996" t="s">
        <v>71</v>
      </c>
      <c r="E7996" t="s">
        <v>72</v>
      </c>
      <c r="F7996" t="s">
        <v>12</v>
      </c>
      <c r="G7996" t="s">
        <v>21</v>
      </c>
      <c r="H7996" t="s">
        <v>22</v>
      </c>
      <c r="I7996">
        <v>25921.980141339998</v>
      </c>
      <c r="J7996">
        <v>25921.980141339998</v>
      </c>
      <c r="K7996">
        <v>159010</v>
      </c>
      <c r="L7996">
        <v>16.302106874624236</v>
      </c>
      <c r="M7996">
        <v>16.302106874624236</v>
      </c>
    </row>
    <row r="7997" spans="1:13" x14ac:dyDescent="0.25">
      <c r="A7997" s="9">
        <v>42735</v>
      </c>
      <c r="B7997" t="s">
        <v>63</v>
      </c>
      <c r="C7997" t="s">
        <v>66</v>
      </c>
      <c r="D7997" t="s">
        <v>71</v>
      </c>
      <c r="E7997" t="s">
        <v>72</v>
      </c>
      <c r="F7997" t="s">
        <v>12</v>
      </c>
      <c r="G7997" t="s">
        <v>23</v>
      </c>
      <c r="H7997" t="s">
        <v>24</v>
      </c>
      <c r="I7997">
        <v>3636.1939914799996</v>
      </c>
      <c r="J7997">
        <v>3636.1939914799996</v>
      </c>
      <c r="K7997">
        <v>159010</v>
      </c>
      <c r="L7997">
        <v>2.28677063799761</v>
      </c>
      <c r="M7997">
        <v>2.28677063799761</v>
      </c>
    </row>
    <row r="7998" spans="1:13" x14ac:dyDescent="0.25">
      <c r="A7998" s="9">
        <v>42735</v>
      </c>
      <c r="B7998" t="s">
        <v>63</v>
      </c>
      <c r="C7998" t="s">
        <v>66</v>
      </c>
      <c r="D7998" t="s">
        <v>71</v>
      </c>
      <c r="E7998" t="s">
        <v>72</v>
      </c>
      <c r="F7998" t="s">
        <v>12</v>
      </c>
      <c r="G7998" t="s">
        <v>25</v>
      </c>
      <c r="H7998" t="s">
        <v>26</v>
      </c>
      <c r="I7998">
        <v>19635.172951979999</v>
      </c>
      <c r="J7998">
        <v>19635.172951979999</v>
      </c>
      <c r="K7998">
        <v>159010</v>
      </c>
      <c r="L7998">
        <v>12.348388750380479</v>
      </c>
      <c r="M7998">
        <v>12.348388750380479</v>
      </c>
    </row>
    <row r="7999" spans="1:13" x14ac:dyDescent="0.25">
      <c r="A7999" s="9">
        <v>42735</v>
      </c>
      <c r="B7999" t="s">
        <v>63</v>
      </c>
      <c r="C7999" t="s">
        <v>66</v>
      </c>
      <c r="D7999" t="s">
        <v>71</v>
      </c>
      <c r="E7999" t="s">
        <v>72</v>
      </c>
      <c r="F7999" t="s">
        <v>12</v>
      </c>
      <c r="G7999" t="s">
        <v>27</v>
      </c>
      <c r="H7999" t="s">
        <v>28</v>
      </c>
      <c r="I7999">
        <v>2650.6131978799999</v>
      </c>
      <c r="J7999">
        <v>2650.6131978799999</v>
      </c>
      <c r="K7999">
        <v>159010</v>
      </c>
      <c r="L7999">
        <v>1.6669474862461482</v>
      </c>
      <c r="M7999">
        <v>1.6669474862461482</v>
      </c>
    </row>
    <row r="8000" spans="1:13" x14ac:dyDescent="0.25">
      <c r="A8000" s="9">
        <v>42735</v>
      </c>
      <c r="B8000" t="s">
        <v>63</v>
      </c>
      <c r="C8000" t="s">
        <v>66</v>
      </c>
      <c r="D8000" t="s">
        <v>71</v>
      </c>
      <c r="E8000" t="s">
        <v>72</v>
      </c>
      <c r="F8000" t="s">
        <v>12</v>
      </c>
      <c r="G8000" t="s">
        <v>29</v>
      </c>
      <c r="H8000" t="s">
        <v>30</v>
      </c>
      <c r="I8000">
        <v>10979.672597834286</v>
      </c>
      <c r="J8000">
        <v>10979.672597834286</v>
      </c>
      <c r="K8000">
        <v>159010</v>
      </c>
      <c r="L8000">
        <v>6.9050201860475973</v>
      </c>
      <c r="M8000">
        <v>6.9050201860475973</v>
      </c>
    </row>
    <row r="8001" spans="1:13" x14ac:dyDescent="0.25">
      <c r="A8001" s="9">
        <v>42735</v>
      </c>
      <c r="B8001" t="s">
        <v>63</v>
      </c>
      <c r="C8001" t="s">
        <v>66</v>
      </c>
      <c r="D8001" t="s">
        <v>71</v>
      </c>
      <c r="E8001" t="s">
        <v>72</v>
      </c>
      <c r="F8001" t="s">
        <v>12</v>
      </c>
      <c r="G8001" t="s">
        <v>31</v>
      </c>
      <c r="H8001" t="s">
        <v>32</v>
      </c>
      <c r="I8001">
        <v>10802.125158423547</v>
      </c>
      <c r="J8001">
        <v>10802.125158423547</v>
      </c>
      <c r="K8001">
        <v>159010</v>
      </c>
      <c r="L8001">
        <v>6.7933621523322731</v>
      </c>
      <c r="M8001">
        <v>6.7933621523322731</v>
      </c>
    </row>
    <row r="8002" spans="1:13" x14ac:dyDescent="0.25">
      <c r="A8002" s="9">
        <v>42735</v>
      </c>
      <c r="B8002" t="s">
        <v>63</v>
      </c>
      <c r="C8002" t="s">
        <v>66</v>
      </c>
      <c r="D8002" t="s">
        <v>71</v>
      </c>
      <c r="E8002" t="s">
        <v>72</v>
      </c>
      <c r="F8002" t="s">
        <v>12</v>
      </c>
      <c r="G8002" t="s">
        <v>33</v>
      </c>
      <c r="H8002" t="s">
        <v>34</v>
      </c>
      <c r="I8002">
        <v>177.54743941073929</v>
      </c>
      <c r="J8002">
        <v>177.54743941073929</v>
      </c>
      <c r="K8002">
        <v>159010</v>
      </c>
      <c r="L8002">
        <v>0.11165803371532564</v>
      </c>
      <c r="M8002">
        <v>0.11165803371532564</v>
      </c>
    </row>
    <row r="8003" spans="1:13" x14ac:dyDescent="0.25">
      <c r="A8003" s="9">
        <v>42735</v>
      </c>
      <c r="B8003" t="s">
        <v>63</v>
      </c>
      <c r="C8003" t="s">
        <v>66</v>
      </c>
      <c r="D8003" t="s">
        <v>71</v>
      </c>
      <c r="E8003" t="s">
        <v>72</v>
      </c>
      <c r="F8003" t="s">
        <v>12</v>
      </c>
      <c r="G8003" t="s">
        <v>35</v>
      </c>
      <c r="H8003" t="s">
        <v>111</v>
      </c>
      <c r="I8003">
        <v>39096.770848606902</v>
      </c>
      <c r="J8003">
        <v>39096.770848606902</v>
      </c>
      <c r="K8003">
        <v>159010</v>
      </c>
      <c r="L8003">
        <v>24.587617664679517</v>
      </c>
      <c r="M8003">
        <v>24.587617664679517</v>
      </c>
    </row>
    <row r="8004" spans="1:13" x14ac:dyDescent="0.25">
      <c r="A8004" s="9">
        <v>42735</v>
      </c>
      <c r="B8004" t="s">
        <v>63</v>
      </c>
      <c r="C8004" t="s">
        <v>66</v>
      </c>
      <c r="D8004" t="s">
        <v>71</v>
      </c>
      <c r="E8004" t="s">
        <v>72</v>
      </c>
      <c r="F8004" t="s">
        <v>12</v>
      </c>
      <c r="G8004" t="s">
        <v>36</v>
      </c>
      <c r="H8004" t="s">
        <v>32</v>
      </c>
      <c r="I8004">
        <v>3249.6282787280024</v>
      </c>
      <c r="J8004">
        <v>3249.6282787280024</v>
      </c>
      <c r="K8004">
        <v>159010</v>
      </c>
      <c r="L8004">
        <v>2.0436628380152206</v>
      </c>
      <c r="M8004">
        <v>2.0436628380152206</v>
      </c>
    </row>
    <row r="8005" spans="1:13" x14ac:dyDescent="0.25">
      <c r="A8005" s="9">
        <v>42735</v>
      </c>
      <c r="B8005" t="s">
        <v>63</v>
      </c>
      <c r="C8005" t="s">
        <v>66</v>
      </c>
      <c r="D8005" t="s">
        <v>71</v>
      </c>
      <c r="E8005" t="s">
        <v>72</v>
      </c>
      <c r="F8005" t="s">
        <v>12</v>
      </c>
      <c r="G8005" t="s">
        <v>37</v>
      </c>
      <c r="H8005" t="s">
        <v>34</v>
      </c>
      <c r="I8005">
        <v>35847.142569878903</v>
      </c>
      <c r="J8005">
        <v>35847.142569878903</v>
      </c>
      <c r="K8005">
        <v>159010</v>
      </c>
      <c r="L8005">
        <v>22.543954826664301</v>
      </c>
      <c r="M8005">
        <v>22.543954826664301</v>
      </c>
    </row>
    <row r="8006" spans="1:13" x14ac:dyDescent="0.25">
      <c r="A8006" s="9">
        <v>42735</v>
      </c>
      <c r="B8006" t="s">
        <v>63</v>
      </c>
      <c r="C8006" t="s">
        <v>66</v>
      </c>
      <c r="D8006" t="s">
        <v>71</v>
      </c>
      <c r="E8006" t="s">
        <v>72</v>
      </c>
      <c r="F8006" t="s">
        <v>12</v>
      </c>
      <c r="G8006" t="s">
        <v>38</v>
      </c>
      <c r="H8006" t="s">
        <v>39</v>
      </c>
      <c r="I8006">
        <v>479.62629156000003</v>
      </c>
      <c r="J8006">
        <v>479.62629156000003</v>
      </c>
      <c r="K8006">
        <v>159010</v>
      </c>
      <c r="L8006">
        <v>0.30163278508269925</v>
      </c>
      <c r="M8006">
        <v>0.30163278508269925</v>
      </c>
    </row>
    <row r="8007" spans="1:13" x14ac:dyDescent="0.25">
      <c r="A8007" s="9">
        <v>42735</v>
      </c>
      <c r="B8007" t="s">
        <v>63</v>
      </c>
      <c r="C8007" t="s">
        <v>66</v>
      </c>
      <c r="D8007" t="s">
        <v>71</v>
      </c>
      <c r="E8007" t="s">
        <v>72</v>
      </c>
      <c r="F8007" t="s">
        <v>12</v>
      </c>
      <c r="G8007" t="s">
        <v>40</v>
      </c>
      <c r="H8007" t="s">
        <v>41</v>
      </c>
      <c r="I8007">
        <v>169.18847768999998</v>
      </c>
      <c r="J8007">
        <v>169.18847768999998</v>
      </c>
      <c r="K8007">
        <v>159010</v>
      </c>
      <c r="L8007">
        <v>0.10640115570718822</v>
      </c>
      <c r="M8007">
        <v>0.10640115570718822</v>
      </c>
    </row>
    <row r="8008" spans="1:13" x14ac:dyDescent="0.25">
      <c r="A8008" s="9">
        <v>42735</v>
      </c>
      <c r="B8008" t="s">
        <v>63</v>
      </c>
      <c r="C8008" t="s">
        <v>66</v>
      </c>
      <c r="D8008" t="s">
        <v>71</v>
      </c>
      <c r="E8008" t="s">
        <v>72</v>
      </c>
      <c r="F8008" t="s">
        <v>12</v>
      </c>
      <c r="G8008" t="s">
        <v>42</v>
      </c>
      <c r="H8008" t="s">
        <v>43</v>
      </c>
      <c r="I8008">
        <v>0</v>
      </c>
      <c r="J8008">
        <v>0</v>
      </c>
      <c r="K8008">
        <v>159010</v>
      </c>
      <c r="L8008">
        <v>0</v>
      </c>
      <c r="M8008">
        <v>0</v>
      </c>
    </row>
    <row r="8009" spans="1:13" x14ac:dyDescent="0.25">
      <c r="A8009" s="9">
        <v>42735</v>
      </c>
      <c r="B8009" t="s">
        <v>63</v>
      </c>
      <c r="C8009" t="s">
        <v>66</v>
      </c>
      <c r="D8009" t="s">
        <v>71</v>
      </c>
      <c r="E8009" t="s">
        <v>72</v>
      </c>
      <c r="F8009" t="s">
        <v>12</v>
      </c>
      <c r="G8009" t="s">
        <v>44</v>
      </c>
      <c r="H8009" t="s">
        <v>45</v>
      </c>
      <c r="I8009">
        <v>0</v>
      </c>
      <c r="J8009">
        <v>0</v>
      </c>
      <c r="K8009">
        <v>159010</v>
      </c>
      <c r="L8009">
        <v>0</v>
      </c>
      <c r="M8009">
        <v>0</v>
      </c>
    </row>
    <row r="8010" spans="1:13" x14ac:dyDescent="0.25">
      <c r="A8010" s="9">
        <v>42735</v>
      </c>
      <c r="B8010" t="s">
        <v>63</v>
      </c>
      <c r="C8010" t="s">
        <v>66</v>
      </c>
      <c r="D8010" t="s">
        <v>71</v>
      </c>
      <c r="E8010" t="s">
        <v>72</v>
      </c>
      <c r="F8010" t="s">
        <v>12</v>
      </c>
      <c r="G8010" t="s">
        <v>46</v>
      </c>
      <c r="H8010" t="s">
        <v>47</v>
      </c>
      <c r="I8010">
        <v>169.18847768999998</v>
      </c>
      <c r="J8010">
        <v>169.18847768999998</v>
      </c>
      <c r="K8010">
        <v>159010</v>
      </c>
      <c r="L8010">
        <v>0.10640115570718822</v>
      </c>
      <c r="M8010">
        <v>0.10640115570718822</v>
      </c>
    </row>
    <row r="8011" spans="1:13" x14ac:dyDescent="0.25">
      <c r="A8011" s="9">
        <v>42735</v>
      </c>
      <c r="B8011" t="s">
        <v>63</v>
      </c>
      <c r="C8011" t="s">
        <v>66</v>
      </c>
      <c r="D8011" t="s">
        <v>71</v>
      </c>
      <c r="E8011" t="s">
        <v>72</v>
      </c>
      <c r="F8011" t="s">
        <v>12</v>
      </c>
      <c r="G8011" t="s">
        <v>48</v>
      </c>
      <c r="H8011" t="s">
        <v>96</v>
      </c>
      <c r="I8011">
        <v>0</v>
      </c>
      <c r="J8011">
        <v>0</v>
      </c>
      <c r="K8011">
        <v>159010</v>
      </c>
      <c r="L8011">
        <v>0</v>
      </c>
      <c r="M8011">
        <v>0</v>
      </c>
    </row>
    <row r="8012" spans="1:13" x14ac:dyDescent="0.25">
      <c r="A8012" s="9">
        <v>42735</v>
      </c>
      <c r="B8012" t="s">
        <v>63</v>
      </c>
      <c r="C8012" t="s">
        <v>66</v>
      </c>
      <c r="D8012" t="s">
        <v>71</v>
      </c>
      <c r="E8012" t="s">
        <v>72</v>
      </c>
      <c r="F8012" t="s">
        <v>12</v>
      </c>
      <c r="G8012" t="s">
        <v>49</v>
      </c>
      <c r="H8012" t="s">
        <v>105</v>
      </c>
      <c r="I8012">
        <v>20846.47410318075</v>
      </c>
      <c r="J8012">
        <v>20846.47410318075</v>
      </c>
      <c r="K8012">
        <v>159010</v>
      </c>
      <c r="L8012">
        <v>13.110165463292089</v>
      </c>
      <c r="M8012">
        <v>13.110165463292089</v>
      </c>
    </row>
    <row r="8013" spans="1:13" x14ac:dyDescent="0.25">
      <c r="A8013" s="9">
        <v>42735</v>
      </c>
      <c r="B8013" t="s">
        <v>63</v>
      </c>
      <c r="C8013" t="s">
        <v>66</v>
      </c>
      <c r="D8013" t="s">
        <v>71</v>
      </c>
      <c r="E8013" t="s">
        <v>72</v>
      </c>
      <c r="F8013" t="s">
        <v>12</v>
      </c>
      <c r="G8013" t="s">
        <v>50</v>
      </c>
      <c r="H8013" t="s">
        <v>51</v>
      </c>
      <c r="I8013">
        <v>54.679433240000002</v>
      </c>
      <c r="J8013">
        <v>54.679433240000002</v>
      </c>
      <c r="K8013">
        <v>159010</v>
      </c>
      <c r="L8013">
        <v>3.438741792340104E-2</v>
      </c>
      <c r="M8013">
        <v>3.438741792340104E-2</v>
      </c>
    </row>
    <row r="8014" spans="1:13" x14ac:dyDescent="0.25">
      <c r="A8014" s="9">
        <v>42735</v>
      </c>
      <c r="B8014" t="s">
        <v>63</v>
      </c>
      <c r="C8014" t="s">
        <v>66</v>
      </c>
      <c r="D8014" t="s">
        <v>71</v>
      </c>
      <c r="E8014" t="s">
        <v>72</v>
      </c>
      <c r="F8014" t="s">
        <v>12</v>
      </c>
      <c r="G8014" t="s">
        <v>52</v>
      </c>
      <c r="H8014" t="s">
        <v>107</v>
      </c>
      <c r="I8014">
        <v>20791.794669940751</v>
      </c>
      <c r="J8014">
        <v>20791.794669940751</v>
      </c>
      <c r="K8014">
        <v>159010</v>
      </c>
      <c r="L8014">
        <v>13.075778045368688</v>
      </c>
      <c r="M8014">
        <v>13.075778045368688</v>
      </c>
    </row>
    <row r="8015" spans="1:13" x14ac:dyDescent="0.25">
      <c r="A8015" s="9">
        <v>42735</v>
      </c>
      <c r="B8015" t="s">
        <v>63</v>
      </c>
      <c r="C8015" t="s">
        <v>66</v>
      </c>
      <c r="D8015" t="s">
        <v>71</v>
      </c>
      <c r="E8015" t="s">
        <v>72</v>
      </c>
      <c r="F8015" t="s">
        <v>53</v>
      </c>
      <c r="G8015" t="s">
        <v>54</v>
      </c>
      <c r="H8015" t="s">
        <v>55</v>
      </c>
      <c r="I8015">
        <v>114122.01963657099</v>
      </c>
      <c r="J8015">
        <v>-114122.01963657099</v>
      </c>
      <c r="K8015">
        <v>159010</v>
      </c>
      <c r="L8015">
        <v>71.770341259399402</v>
      </c>
      <c r="M8015">
        <v>-71.770341259399402</v>
      </c>
    </row>
    <row r="8016" spans="1:13" x14ac:dyDescent="0.25">
      <c r="A8016" s="9">
        <v>42735</v>
      </c>
      <c r="B8016" t="s">
        <v>63</v>
      </c>
      <c r="C8016" t="s">
        <v>66</v>
      </c>
      <c r="D8016" t="s">
        <v>71</v>
      </c>
      <c r="E8016" t="s">
        <v>72</v>
      </c>
      <c r="F8016" t="s">
        <v>53</v>
      </c>
      <c r="G8016" t="s">
        <v>15</v>
      </c>
      <c r="H8016" t="s">
        <v>16</v>
      </c>
      <c r="I8016">
        <v>0</v>
      </c>
      <c r="J8016">
        <v>0</v>
      </c>
      <c r="K8016">
        <v>159010</v>
      </c>
      <c r="L8016">
        <v>0</v>
      </c>
      <c r="M8016">
        <v>0</v>
      </c>
    </row>
    <row r="8017" spans="1:13" x14ac:dyDescent="0.25">
      <c r="A8017" s="9">
        <v>42735</v>
      </c>
      <c r="B8017" t="s">
        <v>63</v>
      </c>
      <c r="C8017" t="s">
        <v>66</v>
      </c>
      <c r="D8017" t="s">
        <v>71</v>
      </c>
      <c r="E8017" t="s">
        <v>72</v>
      </c>
      <c r="F8017" t="s">
        <v>53</v>
      </c>
      <c r="G8017" t="s">
        <v>17</v>
      </c>
      <c r="H8017" t="s">
        <v>18</v>
      </c>
      <c r="I8017">
        <v>0</v>
      </c>
      <c r="J8017">
        <v>0</v>
      </c>
      <c r="K8017">
        <v>159010</v>
      </c>
      <c r="L8017">
        <v>0</v>
      </c>
      <c r="M8017">
        <v>0</v>
      </c>
    </row>
    <row r="8018" spans="1:13" x14ac:dyDescent="0.25">
      <c r="A8018" s="9">
        <v>42735</v>
      </c>
      <c r="B8018" t="s">
        <v>63</v>
      </c>
      <c r="C8018" t="s">
        <v>66</v>
      </c>
      <c r="D8018" t="s">
        <v>71</v>
      </c>
      <c r="E8018" t="s">
        <v>72</v>
      </c>
      <c r="F8018" t="s">
        <v>53</v>
      </c>
      <c r="G8018" t="s">
        <v>19</v>
      </c>
      <c r="H8018" t="s">
        <v>20</v>
      </c>
      <c r="I8018">
        <v>0</v>
      </c>
      <c r="J8018">
        <v>0</v>
      </c>
      <c r="K8018">
        <v>159010</v>
      </c>
      <c r="L8018">
        <v>0</v>
      </c>
      <c r="M8018">
        <v>0</v>
      </c>
    </row>
    <row r="8019" spans="1:13" x14ac:dyDescent="0.25">
      <c r="A8019" s="9">
        <v>42735</v>
      </c>
      <c r="B8019" t="s">
        <v>63</v>
      </c>
      <c r="C8019" t="s">
        <v>66</v>
      </c>
      <c r="D8019" t="s">
        <v>71</v>
      </c>
      <c r="E8019" t="s">
        <v>72</v>
      </c>
      <c r="F8019" t="s">
        <v>53</v>
      </c>
      <c r="G8019" t="s">
        <v>21</v>
      </c>
      <c r="H8019" t="s">
        <v>22</v>
      </c>
      <c r="I8019">
        <v>55998.2048844932</v>
      </c>
      <c r="J8019">
        <v>-55998.2048844932</v>
      </c>
      <c r="K8019">
        <v>159010</v>
      </c>
      <c r="L8019">
        <v>35.216781890757311</v>
      </c>
      <c r="M8019">
        <v>-35.216781890757311</v>
      </c>
    </row>
    <row r="8020" spans="1:13" x14ac:dyDescent="0.25">
      <c r="A8020" s="9">
        <v>42735</v>
      </c>
      <c r="B8020" t="s">
        <v>63</v>
      </c>
      <c r="C8020" t="s">
        <v>66</v>
      </c>
      <c r="D8020" t="s">
        <v>71</v>
      </c>
      <c r="E8020" t="s">
        <v>72</v>
      </c>
      <c r="F8020" t="s">
        <v>53</v>
      </c>
      <c r="G8020" t="s">
        <v>23</v>
      </c>
      <c r="H8020" t="s">
        <v>24</v>
      </c>
      <c r="I8020">
        <v>0</v>
      </c>
      <c r="J8020">
        <v>0</v>
      </c>
      <c r="K8020">
        <v>159010</v>
      </c>
      <c r="L8020">
        <v>0</v>
      </c>
      <c r="M8020">
        <v>0</v>
      </c>
    </row>
    <row r="8021" spans="1:13" x14ac:dyDescent="0.25">
      <c r="A8021" s="9">
        <v>42735</v>
      </c>
      <c r="B8021" t="s">
        <v>63</v>
      </c>
      <c r="C8021" t="s">
        <v>66</v>
      </c>
      <c r="D8021" t="s">
        <v>71</v>
      </c>
      <c r="E8021" t="s">
        <v>72</v>
      </c>
      <c r="F8021" t="s">
        <v>53</v>
      </c>
      <c r="G8021" t="s">
        <v>25</v>
      </c>
      <c r="H8021" t="s">
        <v>26</v>
      </c>
      <c r="I8021">
        <v>19780.0863180245</v>
      </c>
      <c r="J8021">
        <v>-19780.0863180245</v>
      </c>
      <c r="K8021">
        <v>159010</v>
      </c>
      <c r="L8021">
        <v>12.439523500424187</v>
      </c>
      <c r="M8021">
        <v>-12.439523500424187</v>
      </c>
    </row>
    <row r="8022" spans="1:13" x14ac:dyDescent="0.25">
      <c r="A8022" s="9">
        <v>42735</v>
      </c>
      <c r="B8022" t="s">
        <v>63</v>
      </c>
      <c r="C8022" t="s">
        <v>66</v>
      </c>
      <c r="D8022" t="s">
        <v>71</v>
      </c>
      <c r="E8022" t="s">
        <v>72</v>
      </c>
      <c r="F8022" t="s">
        <v>53</v>
      </c>
      <c r="G8022" t="s">
        <v>27</v>
      </c>
      <c r="H8022" t="s">
        <v>28</v>
      </c>
      <c r="I8022">
        <v>36218.1185664687</v>
      </c>
      <c r="J8022">
        <v>-36218.1185664687</v>
      </c>
      <c r="K8022">
        <v>159010</v>
      </c>
      <c r="L8022">
        <v>22.777258390333124</v>
      </c>
      <c r="M8022">
        <v>-22.777258390333124</v>
      </c>
    </row>
    <row r="8023" spans="1:13" x14ac:dyDescent="0.25">
      <c r="A8023" s="9">
        <v>42735</v>
      </c>
      <c r="B8023" t="s">
        <v>63</v>
      </c>
      <c r="C8023" t="s">
        <v>66</v>
      </c>
      <c r="D8023" t="s">
        <v>71</v>
      </c>
      <c r="E8023" t="s">
        <v>72</v>
      </c>
      <c r="F8023" t="s">
        <v>53</v>
      </c>
      <c r="G8023" t="s">
        <v>29</v>
      </c>
      <c r="H8023" t="s">
        <v>30</v>
      </c>
      <c r="I8023">
        <v>1137.7952</v>
      </c>
      <c r="J8023">
        <v>-1137.7952</v>
      </c>
      <c r="K8023">
        <v>159010</v>
      </c>
      <c r="L8023">
        <v>0.71554946229796867</v>
      </c>
      <c r="M8023">
        <v>-0.71554946229796867</v>
      </c>
    </row>
    <row r="8024" spans="1:13" x14ac:dyDescent="0.25">
      <c r="A8024" s="9">
        <v>42735</v>
      </c>
      <c r="B8024" t="s">
        <v>63</v>
      </c>
      <c r="C8024" t="s">
        <v>66</v>
      </c>
      <c r="D8024" t="s">
        <v>71</v>
      </c>
      <c r="E8024" t="s">
        <v>72</v>
      </c>
      <c r="F8024" t="s">
        <v>53</v>
      </c>
      <c r="G8024" t="s">
        <v>31</v>
      </c>
      <c r="H8024" t="s">
        <v>32</v>
      </c>
      <c r="I8024">
        <v>0</v>
      </c>
      <c r="J8024">
        <v>0</v>
      </c>
      <c r="K8024">
        <v>159010</v>
      </c>
      <c r="L8024">
        <v>0</v>
      </c>
      <c r="M8024">
        <v>0</v>
      </c>
    </row>
    <row r="8025" spans="1:13" x14ac:dyDescent="0.25">
      <c r="A8025" s="9">
        <v>42735</v>
      </c>
      <c r="B8025" t="s">
        <v>63</v>
      </c>
      <c r="C8025" t="s">
        <v>66</v>
      </c>
      <c r="D8025" t="s">
        <v>71</v>
      </c>
      <c r="E8025" t="s">
        <v>72</v>
      </c>
      <c r="F8025" t="s">
        <v>53</v>
      </c>
      <c r="G8025" t="s">
        <v>33</v>
      </c>
      <c r="H8025" t="s">
        <v>34</v>
      </c>
      <c r="I8025">
        <v>1137.7952</v>
      </c>
      <c r="J8025">
        <v>-1137.7952</v>
      </c>
      <c r="K8025">
        <v>159010</v>
      </c>
      <c r="L8025">
        <v>0.71554946229796867</v>
      </c>
      <c r="M8025">
        <v>-0.71554946229796867</v>
      </c>
    </row>
    <row r="8026" spans="1:13" x14ac:dyDescent="0.25">
      <c r="A8026" s="9">
        <v>42735</v>
      </c>
      <c r="B8026" t="s">
        <v>63</v>
      </c>
      <c r="C8026" t="s">
        <v>66</v>
      </c>
      <c r="D8026" t="s">
        <v>71</v>
      </c>
      <c r="E8026" t="s">
        <v>72</v>
      </c>
      <c r="F8026" t="s">
        <v>53</v>
      </c>
      <c r="G8026" t="s">
        <v>35</v>
      </c>
      <c r="H8026" t="s">
        <v>111</v>
      </c>
      <c r="I8026">
        <v>17581.494269260002</v>
      </c>
      <c r="J8026">
        <v>-17581.494269260002</v>
      </c>
      <c r="K8026">
        <v>159010</v>
      </c>
      <c r="L8026">
        <v>11.056848166316586</v>
      </c>
      <c r="M8026">
        <v>-11.056848166316586</v>
      </c>
    </row>
    <row r="8027" spans="1:13" x14ac:dyDescent="0.25">
      <c r="A8027" s="9">
        <v>42735</v>
      </c>
      <c r="B8027" t="s">
        <v>63</v>
      </c>
      <c r="C8027" t="s">
        <v>66</v>
      </c>
      <c r="D8027" t="s">
        <v>71</v>
      </c>
      <c r="E8027" t="s">
        <v>72</v>
      </c>
      <c r="F8027" t="s">
        <v>53</v>
      </c>
      <c r="G8027" t="s">
        <v>36</v>
      </c>
      <c r="H8027" t="s">
        <v>32</v>
      </c>
      <c r="I8027">
        <v>50.695875405789323</v>
      </c>
      <c r="J8027">
        <v>-50.695875405789323</v>
      </c>
      <c r="K8027">
        <v>159010</v>
      </c>
      <c r="L8027">
        <v>3.1882193199037373E-2</v>
      </c>
      <c r="M8027">
        <v>-3.1882193199037373E-2</v>
      </c>
    </row>
    <row r="8028" spans="1:13" x14ac:dyDescent="0.25">
      <c r="A8028" s="9">
        <v>42735</v>
      </c>
      <c r="B8028" t="s">
        <v>63</v>
      </c>
      <c r="C8028" t="s">
        <v>66</v>
      </c>
      <c r="D8028" t="s">
        <v>71</v>
      </c>
      <c r="E8028" t="s">
        <v>72</v>
      </c>
      <c r="F8028" t="s">
        <v>53</v>
      </c>
      <c r="G8028" t="s">
        <v>37</v>
      </c>
      <c r="H8028" t="s">
        <v>34</v>
      </c>
      <c r="I8028">
        <v>17530.798393854213</v>
      </c>
      <c r="J8028">
        <v>-17530.798393854213</v>
      </c>
      <c r="K8028">
        <v>159010</v>
      </c>
      <c r="L8028">
        <v>11.024965973117547</v>
      </c>
      <c r="M8028">
        <v>-11.024965973117547</v>
      </c>
    </row>
    <row r="8029" spans="1:13" x14ac:dyDescent="0.25">
      <c r="A8029" s="9">
        <v>42735</v>
      </c>
      <c r="B8029" t="s">
        <v>63</v>
      </c>
      <c r="C8029" t="s">
        <v>66</v>
      </c>
      <c r="D8029" t="s">
        <v>71</v>
      </c>
      <c r="E8029" t="s">
        <v>72</v>
      </c>
      <c r="F8029" t="s">
        <v>53</v>
      </c>
      <c r="G8029" t="s">
        <v>38</v>
      </c>
      <c r="H8029" t="s">
        <v>39</v>
      </c>
      <c r="I8029">
        <v>36522.667244927798</v>
      </c>
      <c r="J8029">
        <v>-36522.667244927798</v>
      </c>
      <c r="K8029">
        <v>159010</v>
      </c>
      <c r="L8029">
        <v>22.968786393892078</v>
      </c>
      <c r="M8029">
        <v>-22.968786393892078</v>
      </c>
    </row>
    <row r="8030" spans="1:13" x14ac:dyDescent="0.25">
      <c r="A8030" s="9">
        <v>42735</v>
      </c>
      <c r="B8030" t="s">
        <v>63</v>
      </c>
      <c r="C8030" t="s">
        <v>66</v>
      </c>
      <c r="D8030" t="s">
        <v>71</v>
      </c>
      <c r="E8030" t="s">
        <v>72</v>
      </c>
      <c r="F8030" t="s">
        <v>53</v>
      </c>
      <c r="G8030" t="s">
        <v>40</v>
      </c>
      <c r="H8030" t="s">
        <v>41</v>
      </c>
      <c r="I8030">
        <v>0</v>
      </c>
      <c r="J8030">
        <v>0</v>
      </c>
      <c r="K8030">
        <v>159010</v>
      </c>
      <c r="L8030">
        <v>0</v>
      </c>
      <c r="M8030">
        <v>0</v>
      </c>
    </row>
    <row r="8031" spans="1:13" x14ac:dyDescent="0.25">
      <c r="A8031" s="9">
        <v>42735</v>
      </c>
      <c r="B8031" t="s">
        <v>63</v>
      </c>
      <c r="C8031" t="s">
        <v>66</v>
      </c>
      <c r="D8031" t="s">
        <v>71</v>
      </c>
      <c r="E8031" t="s">
        <v>72</v>
      </c>
      <c r="F8031" t="s">
        <v>53</v>
      </c>
      <c r="G8031" t="s">
        <v>42</v>
      </c>
      <c r="H8031" t="s">
        <v>43</v>
      </c>
      <c r="I8031">
        <v>0</v>
      </c>
      <c r="J8031">
        <v>0</v>
      </c>
      <c r="K8031">
        <v>159010</v>
      </c>
      <c r="L8031">
        <v>0</v>
      </c>
      <c r="M8031">
        <v>0</v>
      </c>
    </row>
    <row r="8032" spans="1:13" x14ac:dyDescent="0.25">
      <c r="A8032" s="9">
        <v>42735</v>
      </c>
      <c r="B8032" t="s">
        <v>63</v>
      </c>
      <c r="C8032" t="s">
        <v>66</v>
      </c>
      <c r="D8032" t="s">
        <v>71</v>
      </c>
      <c r="E8032" t="s">
        <v>72</v>
      </c>
      <c r="F8032" t="s">
        <v>53</v>
      </c>
      <c r="G8032" t="s">
        <v>44</v>
      </c>
      <c r="H8032" t="s">
        <v>45</v>
      </c>
      <c r="I8032">
        <v>0</v>
      </c>
      <c r="J8032">
        <v>0</v>
      </c>
      <c r="K8032">
        <v>159010</v>
      </c>
      <c r="L8032">
        <v>0</v>
      </c>
      <c r="M8032">
        <v>0</v>
      </c>
    </row>
    <row r="8033" spans="1:13" x14ac:dyDescent="0.25">
      <c r="A8033" s="9">
        <v>42735</v>
      </c>
      <c r="B8033" t="s">
        <v>63</v>
      </c>
      <c r="C8033" t="s">
        <v>66</v>
      </c>
      <c r="D8033" t="s">
        <v>71</v>
      </c>
      <c r="E8033" t="s">
        <v>72</v>
      </c>
      <c r="F8033" t="s">
        <v>53</v>
      </c>
      <c r="G8033" t="s">
        <v>46</v>
      </c>
      <c r="H8033" t="s">
        <v>47</v>
      </c>
      <c r="I8033">
        <v>0</v>
      </c>
      <c r="J8033">
        <v>0</v>
      </c>
      <c r="K8033">
        <v>159010</v>
      </c>
      <c r="L8033">
        <v>0</v>
      </c>
      <c r="M8033">
        <v>0</v>
      </c>
    </row>
    <row r="8034" spans="1:13" x14ac:dyDescent="0.25">
      <c r="A8034" s="9">
        <v>42735</v>
      </c>
      <c r="B8034" t="s">
        <v>63</v>
      </c>
      <c r="C8034" t="s">
        <v>66</v>
      </c>
      <c r="D8034" t="s">
        <v>71</v>
      </c>
      <c r="E8034" t="s">
        <v>72</v>
      </c>
      <c r="F8034" t="s">
        <v>53</v>
      </c>
      <c r="G8034" t="s">
        <v>48</v>
      </c>
      <c r="H8034" t="s">
        <v>96</v>
      </c>
      <c r="I8034">
        <v>0</v>
      </c>
      <c r="J8034">
        <v>0</v>
      </c>
      <c r="K8034">
        <v>159010</v>
      </c>
      <c r="L8034">
        <v>0</v>
      </c>
      <c r="M8034">
        <v>0</v>
      </c>
    </row>
    <row r="8035" spans="1:13" x14ac:dyDescent="0.25">
      <c r="A8035" s="9">
        <v>42735</v>
      </c>
      <c r="B8035" t="s">
        <v>63</v>
      </c>
      <c r="C8035" t="s">
        <v>66</v>
      </c>
      <c r="D8035" t="s">
        <v>71</v>
      </c>
      <c r="E8035" t="s">
        <v>72</v>
      </c>
      <c r="F8035" t="s">
        <v>53</v>
      </c>
      <c r="G8035" t="s">
        <v>49</v>
      </c>
      <c r="H8035" t="s">
        <v>56</v>
      </c>
      <c r="I8035">
        <v>2881.8580378900001</v>
      </c>
      <c r="J8035">
        <v>-2881.8580378900001</v>
      </c>
      <c r="K8035">
        <v>159010</v>
      </c>
      <c r="L8035">
        <v>1.812375346135463</v>
      </c>
      <c r="M8035">
        <v>-1.812375346135463</v>
      </c>
    </row>
    <row r="8036" spans="1:13" x14ac:dyDescent="0.25">
      <c r="A8036" s="9">
        <v>42735</v>
      </c>
      <c r="B8036" t="s">
        <v>63</v>
      </c>
      <c r="C8036" t="s">
        <v>66</v>
      </c>
      <c r="D8036" t="s">
        <v>71</v>
      </c>
      <c r="E8036" t="s">
        <v>72</v>
      </c>
      <c r="F8036" t="s">
        <v>53</v>
      </c>
      <c r="G8036" t="s">
        <v>50</v>
      </c>
      <c r="H8036" t="s">
        <v>51</v>
      </c>
      <c r="I8036">
        <v>1875.0562610500001</v>
      </c>
      <c r="J8036">
        <v>-1875.0562610500001</v>
      </c>
      <c r="K8036">
        <v>159010</v>
      </c>
      <c r="L8036">
        <v>1.1792065033960129</v>
      </c>
      <c r="M8036">
        <v>-1.1792065033960129</v>
      </c>
    </row>
    <row r="8037" spans="1:13" x14ac:dyDescent="0.25">
      <c r="A8037" s="9">
        <v>42735</v>
      </c>
      <c r="B8037" t="s">
        <v>63</v>
      </c>
      <c r="C8037" t="s">
        <v>66</v>
      </c>
      <c r="D8037" t="s">
        <v>71</v>
      </c>
      <c r="E8037" t="s">
        <v>72</v>
      </c>
      <c r="F8037" t="s">
        <v>53</v>
      </c>
      <c r="G8037" t="s">
        <v>52</v>
      </c>
      <c r="H8037" t="s">
        <v>57</v>
      </c>
      <c r="I8037">
        <v>1006.80177684</v>
      </c>
      <c r="J8037">
        <v>-1006.80177684</v>
      </c>
      <c r="K8037">
        <v>159010</v>
      </c>
      <c r="L8037">
        <v>0.6331688427394504</v>
      </c>
      <c r="M8037">
        <v>-0.6331688427394504</v>
      </c>
    </row>
    <row r="8038" spans="1:13" x14ac:dyDescent="0.25">
      <c r="A8038" s="9">
        <v>42735</v>
      </c>
      <c r="B8038" t="s">
        <v>63</v>
      </c>
      <c r="C8038" t="s">
        <v>66</v>
      </c>
      <c r="D8038" t="s">
        <v>71</v>
      </c>
      <c r="E8038" t="s">
        <v>72</v>
      </c>
      <c r="F8038" t="s">
        <v>58</v>
      </c>
      <c r="G8038" t="s">
        <v>59</v>
      </c>
      <c r="H8038" t="s">
        <v>60</v>
      </c>
      <c r="I8038">
        <v>-16628.307176359056</v>
      </c>
      <c r="J8038">
        <v>-16628.307176359056</v>
      </c>
      <c r="K8038">
        <v>159010</v>
      </c>
      <c r="L8038">
        <v>-10.457397129966076</v>
      </c>
      <c r="M8038">
        <v>-10.457397129966076</v>
      </c>
    </row>
    <row r="8039" spans="1:13" x14ac:dyDescent="0.25">
      <c r="A8039" s="9">
        <v>42735</v>
      </c>
      <c r="B8039" t="s">
        <v>63</v>
      </c>
      <c r="C8039" t="s">
        <v>73</v>
      </c>
      <c r="D8039" t="s">
        <v>73</v>
      </c>
      <c r="E8039" t="s">
        <v>74</v>
      </c>
      <c r="F8039" t="s">
        <v>12</v>
      </c>
      <c r="G8039" t="s">
        <v>13</v>
      </c>
      <c r="H8039" t="s">
        <v>14</v>
      </c>
      <c r="I8039">
        <v>5551.7520929557131</v>
      </c>
      <c r="J8039">
        <v>5551.7520929557131</v>
      </c>
      <c r="K8039">
        <v>159010</v>
      </c>
      <c r="L8039">
        <v>3.4914483950416408</v>
      </c>
      <c r="M8039">
        <v>3.4914483950416408</v>
      </c>
    </row>
    <row r="8040" spans="1:13" x14ac:dyDescent="0.25">
      <c r="A8040" s="9">
        <v>42735</v>
      </c>
      <c r="B8040" t="s">
        <v>63</v>
      </c>
      <c r="C8040" t="s">
        <v>73</v>
      </c>
      <c r="D8040" t="s">
        <v>73</v>
      </c>
      <c r="E8040" t="s">
        <v>74</v>
      </c>
      <c r="F8040" t="s">
        <v>12</v>
      </c>
      <c r="G8040" t="s">
        <v>15</v>
      </c>
      <c r="H8040" t="s">
        <v>16</v>
      </c>
      <c r="I8040">
        <v>0</v>
      </c>
      <c r="J8040">
        <v>0</v>
      </c>
      <c r="K8040">
        <v>159010</v>
      </c>
      <c r="L8040">
        <v>0</v>
      </c>
      <c r="M8040">
        <v>0</v>
      </c>
    </row>
    <row r="8041" spans="1:13" x14ac:dyDescent="0.25">
      <c r="A8041" s="9">
        <v>42735</v>
      </c>
      <c r="B8041" t="s">
        <v>63</v>
      </c>
      <c r="C8041" t="s">
        <v>73</v>
      </c>
      <c r="D8041" t="s">
        <v>73</v>
      </c>
      <c r="E8041" t="s">
        <v>74</v>
      </c>
      <c r="F8041" t="s">
        <v>12</v>
      </c>
      <c r="G8041" t="s">
        <v>17</v>
      </c>
      <c r="H8041" t="s">
        <v>18</v>
      </c>
      <c r="I8041">
        <v>0</v>
      </c>
      <c r="J8041">
        <v>0</v>
      </c>
      <c r="K8041">
        <v>159010</v>
      </c>
      <c r="L8041">
        <v>0</v>
      </c>
      <c r="M8041">
        <v>0</v>
      </c>
    </row>
    <row r="8042" spans="1:13" x14ac:dyDescent="0.25">
      <c r="A8042" s="9">
        <v>42735</v>
      </c>
      <c r="B8042" t="s">
        <v>63</v>
      </c>
      <c r="C8042" t="s">
        <v>73</v>
      </c>
      <c r="D8042" t="s">
        <v>73</v>
      </c>
      <c r="E8042" t="s">
        <v>74</v>
      </c>
      <c r="F8042" t="s">
        <v>12</v>
      </c>
      <c r="G8042" t="s">
        <v>19</v>
      </c>
      <c r="H8042" t="s">
        <v>20</v>
      </c>
      <c r="I8042">
        <v>0</v>
      </c>
      <c r="J8042">
        <v>0</v>
      </c>
      <c r="K8042">
        <v>159010</v>
      </c>
      <c r="L8042">
        <v>0</v>
      </c>
      <c r="M8042">
        <v>0</v>
      </c>
    </row>
    <row r="8043" spans="1:13" x14ac:dyDescent="0.25">
      <c r="A8043" s="9">
        <v>42735</v>
      </c>
      <c r="B8043" t="s">
        <v>63</v>
      </c>
      <c r="C8043" t="s">
        <v>73</v>
      </c>
      <c r="D8043" t="s">
        <v>73</v>
      </c>
      <c r="E8043" t="s">
        <v>74</v>
      </c>
      <c r="F8043" t="s">
        <v>12</v>
      </c>
      <c r="G8043" t="s">
        <v>21</v>
      </c>
      <c r="H8043" t="s">
        <v>22</v>
      </c>
      <c r="I8043">
        <v>779.63473943000008</v>
      </c>
      <c r="J8043">
        <v>779.63473943000008</v>
      </c>
      <c r="K8043">
        <v>159010</v>
      </c>
      <c r="L8043">
        <v>0.49030547728444757</v>
      </c>
      <c r="M8043">
        <v>0.49030547728444757</v>
      </c>
    </row>
    <row r="8044" spans="1:13" x14ac:dyDescent="0.25">
      <c r="A8044" s="9">
        <v>42735</v>
      </c>
      <c r="B8044" t="s">
        <v>63</v>
      </c>
      <c r="C8044" t="s">
        <v>73</v>
      </c>
      <c r="D8044" t="s">
        <v>73</v>
      </c>
      <c r="E8044" t="s">
        <v>74</v>
      </c>
      <c r="F8044" t="s">
        <v>12</v>
      </c>
      <c r="G8044" t="s">
        <v>23</v>
      </c>
      <c r="H8044" t="s">
        <v>24</v>
      </c>
      <c r="I8044">
        <v>60.48457299999999</v>
      </c>
      <c r="J8044">
        <v>60.48457299999999</v>
      </c>
      <c r="K8044">
        <v>159010</v>
      </c>
      <c r="L8044">
        <v>3.8038219608829631E-2</v>
      </c>
      <c r="M8044">
        <v>3.8038219608829631E-2</v>
      </c>
    </row>
    <row r="8045" spans="1:13" x14ac:dyDescent="0.25">
      <c r="A8045" s="9">
        <v>42735</v>
      </c>
      <c r="B8045" t="s">
        <v>63</v>
      </c>
      <c r="C8045" t="s">
        <v>73</v>
      </c>
      <c r="D8045" t="s">
        <v>73</v>
      </c>
      <c r="E8045" t="s">
        <v>74</v>
      </c>
      <c r="F8045" t="s">
        <v>12</v>
      </c>
      <c r="G8045" t="s">
        <v>25</v>
      </c>
      <c r="H8045" t="s">
        <v>26</v>
      </c>
      <c r="I8045">
        <v>293.84836517999997</v>
      </c>
      <c r="J8045">
        <v>293.84836517999997</v>
      </c>
      <c r="K8045">
        <v>159010</v>
      </c>
      <c r="L8045">
        <v>0.18479867000817557</v>
      </c>
      <c r="M8045">
        <v>0.18479867000817557</v>
      </c>
    </row>
    <row r="8046" spans="1:13" x14ac:dyDescent="0.25">
      <c r="A8046" s="9">
        <v>42735</v>
      </c>
      <c r="B8046" t="s">
        <v>63</v>
      </c>
      <c r="C8046" t="s">
        <v>73</v>
      </c>
      <c r="D8046" t="s">
        <v>73</v>
      </c>
      <c r="E8046" t="s">
        <v>74</v>
      </c>
      <c r="F8046" t="s">
        <v>12</v>
      </c>
      <c r="G8046" t="s">
        <v>27</v>
      </c>
      <c r="H8046" t="s">
        <v>28</v>
      </c>
      <c r="I8046">
        <v>425.30180125000004</v>
      </c>
      <c r="J8046">
        <v>425.30180125000004</v>
      </c>
      <c r="K8046">
        <v>159010</v>
      </c>
      <c r="L8046">
        <v>0.2674685876674423</v>
      </c>
      <c r="M8046">
        <v>0.2674685876674423</v>
      </c>
    </row>
    <row r="8047" spans="1:13" x14ac:dyDescent="0.25">
      <c r="A8047" s="9">
        <v>42735</v>
      </c>
      <c r="B8047" t="s">
        <v>63</v>
      </c>
      <c r="C8047" t="s">
        <v>73</v>
      </c>
      <c r="D8047" t="s">
        <v>73</v>
      </c>
      <c r="E8047" t="s">
        <v>74</v>
      </c>
      <c r="F8047" t="s">
        <v>12</v>
      </c>
      <c r="G8047" t="s">
        <v>29</v>
      </c>
      <c r="H8047" t="s">
        <v>30</v>
      </c>
      <c r="I8047">
        <v>162.43854908571416</v>
      </c>
      <c r="J8047">
        <v>162.43854908571416</v>
      </c>
      <c r="K8047">
        <v>159010</v>
      </c>
      <c r="L8047">
        <v>0.10215618457060195</v>
      </c>
      <c r="M8047">
        <v>0.10215618457060195</v>
      </c>
    </row>
    <row r="8048" spans="1:13" x14ac:dyDescent="0.25">
      <c r="A8048" s="9">
        <v>42735</v>
      </c>
      <c r="B8048" t="s">
        <v>63</v>
      </c>
      <c r="C8048" t="s">
        <v>73</v>
      </c>
      <c r="D8048" t="s">
        <v>73</v>
      </c>
      <c r="E8048" t="s">
        <v>74</v>
      </c>
      <c r="F8048" t="s">
        <v>12</v>
      </c>
      <c r="G8048" t="s">
        <v>31</v>
      </c>
      <c r="H8048" t="s">
        <v>32</v>
      </c>
      <c r="I8048">
        <v>162.43854908571416</v>
      </c>
      <c r="J8048">
        <v>162.43854908571416</v>
      </c>
      <c r="K8048">
        <v>159010</v>
      </c>
      <c r="L8048">
        <v>0.10215618457060195</v>
      </c>
      <c r="M8048">
        <v>0.10215618457060195</v>
      </c>
    </row>
    <row r="8049" spans="1:13" x14ac:dyDescent="0.25">
      <c r="A8049" s="9">
        <v>42735</v>
      </c>
      <c r="B8049" t="s">
        <v>63</v>
      </c>
      <c r="C8049" t="s">
        <v>73</v>
      </c>
      <c r="D8049" t="s">
        <v>73</v>
      </c>
      <c r="E8049" t="s">
        <v>74</v>
      </c>
      <c r="F8049" t="s">
        <v>12</v>
      </c>
      <c r="G8049" t="s">
        <v>33</v>
      </c>
      <c r="H8049" t="s">
        <v>34</v>
      </c>
      <c r="I8049">
        <v>0</v>
      </c>
      <c r="J8049">
        <v>0</v>
      </c>
      <c r="K8049">
        <v>159010</v>
      </c>
      <c r="L8049">
        <v>0</v>
      </c>
      <c r="M8049">
        <v>0</v>
      </c>
    </row>
    <row r="8050" spans="1:13" x14ac:dyDescent="0.25">
      <c r="A8050" s="9">
        <v>42735</v>
      </c>
      <c r="B8050" t="s">
        <v>63</v>
      </c>
      <c r="C8050" t="s">
        <v>73</v>
      </c>
      <c r="D8050" t="s">
        <v>73</v>
      </c>
      <c r="E8050" t="s">
        <v>74</v>
      </c>
      <c r="F8050" t="s">
        <v>12</v>
      </c>
      <c r="G8050" t="s">
        <v>35</v>
      </c>
      <c r="H8050" t="s">
        <v>111</v>
      </c>
      <c r="I8050">
        <v>4162.0029139999997</v>
      </c>
      <c r="J8050">
        <v>4162.0029139999997</v>
      </c>
      <c r="K8050">
        <v>159010</v>
      </c>
      <c r="L8050">
        <v>2.6174472762719323</v>
      </c>
      <c r="M8050">
        <v>2.6174472762719323</v>
      </c>
    </row>
    <row r="8051" spans="1:13" x14ac:dyDescent="0.25">
      <c r="A8051" s="9">
        <v>42735</v>
      </c>
      <c r="B8051" t="s">
        <v>63</v>
      </c>
      <c r="C8051" t="s">
        <v>73</v>
      </c>
      <c r="D8051" t="s">
        <v>73</v>
      </c>
      <c r="E8051" t="s">
        <v>74</v>
      </c>
      <c r="F8051" t="s">
        <v>12</v>
      </c>
      <c r="G8051" t="s">
        <v>36</v>
      </c>
      <c r="H8051" t="s">
        <v>32</v>
      </c>
      <c r="I8051">
        <v>4145.1786946243728</v>
      </c>
      <c r="J8051">
        <v>4145.1786946243728</v>
      </c>
      <c r="K8051">
        <v>159010</v>
      </c>
      <c r="L8051">
        <v>2.6068666716711988</v>
      </c>
      <c r="M8051">
        <v>2.6068666716711988</v>
      </c>
    </row>
    <row r="8052" spans="1:13" x14ac:dyDescent="0.25">
      <c r="A8052" s="9">
        <v>42735</v>
      </c>
      <c r="B8052" t="s">
        <v>63</v>
      </c>
      <c r="C8052" t="s">
        <v>73</v>
      </c>
      <c r="D8052" t="s">
        <v>73</v>
      </c>
      <c r="E8052" t="s">
        <v>74</v>
      </c>
      <c r="F8052" t="s">
        <v>12</v>
      </c>
      <c r="G8052" t="s">
        <v>37</v>
      </c>
      <c r="H8052" t="s">
        <v>34</v>
      </c>
      <c r="I8052">
        <v>16.824219375627198</v>
      </c>
      <c r="J8052">
        <v>16.824219375627198</v>
      </c>
      <c r="K8052">
        <v>159010</v>
      </c>
      <c r="L8052">
        <v>1.0580604600734041E-2</v>
      </c>
      <c r="M8052">
        <v>1.0580604600734041E-2</v>
      </c>
    </row>
    <row r="8053" spans="1:13" x14ac:dyDescent="0.25">
      <c r="A8053" s="9">
        <v>42735</v>
      </c>
      <c r="B8053" t="s">
        <v>63</v>
      </c>
      <c r="C8053" t="s">
        <v>73</v>
      </c>
      <c r="D8053" t="s">
        <v>73</v>
      </c>
      <c r="E8053" t="s">
        <v>74</v>
      </c>
      <c r="F8053" t="s">
        <v>12</v>
      </c>
      <c r="G8053" t="s">
        <v>38</v>
      </c>
      <c r="H8053" t="s">
        <v>39</v>
      </c>
      <c r="I8053">
        <v>98.07250099999996</v>
      </c>
      <c r="J8053">
        <v>98.07250099999996</v>
      </c>
      <c r="K8053">
        <v>159010</v>
      </c>
      <c r="L8053">
        <v>6.1676939186214676E-2</v>
      </c>
      <c r="M8053">
        <v>6.1676939186214676E-2</v>
      </c>
    </row>
    <row r="8054" spans="1:13" x14ac:dyDescent="0.25">
      <c r="A8054" s="9">
        <v>42735</v>
      </c>
      <c r="B8054" t="s">
        <v>63</v>
      </c>
      <c r="C8054" t="s">
        <v>73</v>
      </c>
      <c r="D8054" t="s">
        <v>73</v>
      </c>
      <c r="E8054" t="s">
        <v>74</v>
      </c>
      <c r="F8054" t="s">
        <v>12</v>
      </c>
      <c r="G8054" t="s">
        <v>40</v>
      </c>
      <c r="H8054" t="s">
        <v>41</v>
      </c>
      <c r="I8054">
        <v>0</v>
      </c>
      <c r="J8054">
        <v>0</v>
      </c>
      <c r="K8054">
        <v>159010</v>
      </c>
      <c r="L8054">
        <v>0</v>
      </c>
      <c r="M8054">
        <v>0</v>
      </c>
    </row>
    <row r="8055" spans="1:13" x14ac:dyDescent="0.25">
      <c r="A8055" s="9">
        <v>42735</v>
      </c>
      <c r="B8055" t="s">
        <v>63</v>
      </c>
      <c r="C8055" t="s">
        <v>73</v>
      </c>
      <c r="D8055" t="s">
        <v>73</v>
      </c>
      <c r="E8055" t="s">
        <v>74</v>
      </c>
      <c r="F8055" t="s">
        <v>12</v>
      </c>
      <c r="G8055" t="s">
        <v>42</v>
      </c>
      <c r="H8055" t="s">
        <v>43</v>
      </c>
      <c r="I8055">
        <v>0</v>
      </c>
      <c r="J8055">
        <v>0</v>
      </c>
      <c r="K8055">
        <v>159010</v>
      </c>
      <c r="L8055">
        <v>0</v>
      </c>
      <c r="M8055">
        <v>0</v>
      </c>
    </row>
    <row r="8056" spans="1:13" x14ac:dyDescent="0.25">
      <c r="A8056" s="9">
        <v>42735</v>
      </c>
      <c r="B8056" t="s">
        <v>63</v>
      </c>
      <c r="C8056" t="s">
        <v>73</v>
      </c>
      <c r="D8056" t="s">
        <v>73</v>
      </c>
      <c r="E8056" t="s">
        <v>74</v>
      </c>
      <c r="F8056" t="s">
        <v>12</v>
      </c>
      <c r="G8056" t="s">
        <v>44</v>
      </c>
      <c r="H8056" t="s">
        <v>45</v>
      </c>
      <c r="I8056">
        <v>0</v>
      </c>
      <c r="J8056">
        <v>0</v>
      </c>
      <c r="K8056">
        <v>159010</v>
      </c>
      <c r="L8056">
        <v>0</v>
      </c>
      <c r="M8056">
        <v>0</v>
      </c>
    </row>
    <row r="8057" spans="1:13" x14ac:dyDescent="0.25">
      <c r="A8057" s="9">
        <v>42735</v>
      </c>
      <c r="B8057" t="s">
        <v>63</v>
      </c>
      <c r="C8057" t="s">
        <v>73</v>
      </c>
      <c r="D8057" t="s">
        <v>73</v>
      </c>
      <c r="E8057" t="s">
        <v>74</v>
      </c>
      <c r="F8057" t="s">
        <v>12</v>
      </c>
      <c r="G8057" t="s">
        <v>46</v>
      </c>
      <c r="H8057" t="s">
        <v>47</v>
      </c>
      <c r="I8057">
        <v>0</v>
      </c>
      <c r="J8057">
        <v>0</v>
      </c>
      <c r="K8057">
        <v>159010</v>
      </c>
      <c r="L8057">
        <v>0</v>
      </c>
      <c r="M8057">
        <v>0</v>
      </c>
    </row>
    <row r="8058" spans="1:13" x14ac:dyDescent="0.25">
      <c r="A8058" s="9">
        <v>42735</v>
      </c>
      <c r="B8058" t="s">
        <v>63</v>
      </c>
      <c r="C8058" t="s">
        <v>73</v>
      </c>
      <c r="D8058" t="s">
        <v>73</v>
      </c>
      <c r="E8058" t="s">
        <v>74</v>
      </c>
      <c r="F8058" t="s">
        <v>12</v>
      </c>
      <c r="G8058" t="s">
        <v>48</v>
      </c>
      <c r="H8058" t="s">
        <v>96</v>
      </c>
      <c r="I8058">
        <v>0</v>
      </c>
      <c r="J8058">
        <v>0</v>
      </c>
      <c r="K8058">
        <v>159010</v>
      </c>
      <c r="L8058">
        <v>0</v>
      </c>
      <c r="M8058">
        <v>0</v>
      </c>
    </row>
    <row r="8059" spans="1:13" x14ac:dyDescent="0.25">
      <c r="A8059" s="9">
        <v>42735</v>
      </c>
      <c r="B8059" t="s">
        <v>63</v>
      </c>
      <c r="C8059" t="s">
        <v>73</v>
      </c>
      <c r="D8059" t="s">
        <v>73</v>
      </c>
      <c r="E8059" t="s">
        <v>74</v>
      </c>
      <c r="F8059" t="s">
        <v>12</v>
      </c>
      <c r="G8059" t="s">
        <v>49</v>
      </c>
      <c r="H8059" t="s">
        <v>105</v>
      </c>
      <c r="I8059">
        <v>349.60338944000006</v>
      </c>
      <c r="J8059">
        <v>349.60338944000006</v>
      </c>
      <c r="K8059">
        <v>159010</v>
      </c>
      <c r="L8059">
        <v>0.21986251772844481</v>
      </c>
      <c r="M8059">
        <v>0.21986251772844481</v>
      </c>
    </row>
    <row r="8060" spans="1:13" x14ac:dyDescent="0.25">
      <c r="A8060" s="9">
        <v>42735</v>
      </c>
      <c r="B8060" t="s">
        <v>63</v>
      </c>
      <c r="C8060" t="s">
        <v>73</v>
      </c>
      <c r="D8060" t="s">
        <v>73</v>
      </c>
      <c r="E8060" t="s">
        <v>74</v>
      </c>
      <c r="F8060" t="s">
        <v>12</v>
      </c>
      <c r="G8060" t="s">
        <v>50</v>
      </c>
      <c r="H8060" t="s">
        <v>51</v>
      </c>
      <c r="I8060">
        <v>51.098204440000075</v>
      </c>
      <c r="J8060">
        <v>51.098204440000075</v>
      </c>
      <c r="K8060">
        <v>159010</v>
      </c>
      <c r="L8060">
        <v>3.2135214414187832E-2</v>
      </c>
      <c r="M8060">
        <v>3.2135214414187832E-2</v>
      </c>
    </row>
    <row r="8061" spans="1:13" x14ac:dyDescent="0.25">
      <c r="A8061" s="9">
        <v>42735</v>
      </c>
      <c r="B8061" t="s">
        <v>63</v>
      </c>
      <c r="C8061" t="s">
        <v>73</v>
      </c>
      <c r="D8061" t="s">
        <v>73</v>
      </c>
      <c r="E8061" t="s">
        <v>74</v>
      </c>
      <c r="F8061" t="s">
        <v>12</v>
      </c>
      <c r="G8061" t="s">
        <v>52</v>
      </c>
      <c r="H8061" t="s">
        <v>107</v>
      </c>
      <c r="I8061">
        <v>298.50518499999998</v>
      </c>
      <c r="J8061">
        <v>298.50518499999998</v>
      </c>
      <c r="K8061">
        <v>159010</v>
      </c>
      <c r="L8061">
        <v>0.18772730331425694</v>
      </c>
      <c r="M8061">
        <v>0.18772730331425694</v>
      </c>
    </row>
    <row r="8062" spans="1:13" x14ac:dyDescent="0.25">
      <c r="A8062" s="9">
        <v>42735</v>
      </c>
      <c r="B8062" t="s">
        <v>63</v>
      </c>
      <c r="C8062" t="s">
        <v>73</v>
      </c>
      <c r="D8062" t="s">
        <v>73</v>
      </c>
      <c r="E8062" t="s">
        <v>74</v>
      </c>
      <c r="F8062" t="s">
        <v>53</v>
      </c>
      <c r="G8062" t="s">
        <v>54</v>
      </c>
      <c r="H8062" t="s">
        <v>55</v>
      </c>
      <c r="I8062">
        <v>6084.8703905222183</v>
      </c>
      <c r="J8062">
        <v>-6084.8703905222183</v>
      </c>
      <c r="K8062">
        <v>159010</v>
      </c>
      <c r="L8062">
        <v>3.8267218354331294</v>
      </c>
      <c r="M8062">
        <v>-3.8267218354331294</v>
      </c>
    </row>
    <row r="8063" spans="1:13" x14ac:dyDescent="0.25">
      <c r="A8063" s="9">
        <v>42735</v>
      </c>
      <c r="B8063" t="s">
        <v>63</v>
      </c>
      <c r="C8063" t="s">
        <v>73</v>
      </c>
      <c r="D8063" t="s">
        <v>73</v>
      </c>
      <c r="E8063" t="s">
        <v>74</v>
      </c>
      <c r="F8063" t="s">
        <v>53</v>
      </c>
      <c r="G8063" t="s">
        <v>15</v>
      </c>
      <c r="H8063" t="s">
        <v>16</v>
      </c>
      <c r="I8063">
        <v>0</v>
      </c>
      <c r="J8063">
        <v>0</v>
      </c>
      <c r="K8063">
        <v>159010</v>
      </c>
      <c r="L8063">
        <v>0</v>
      </c>
      <c r="M8063">
        <v>0</v>
      </c>
    </row>
    <row r="8064" spans="1:13" x14ac:dyDescent="0.25">
      <c r="A8064" s="9">
        <v>42735</v>
      </c>
      <c r="B8064" t="s">
        <v>63</v>
      </c>
      <c r="C8064" t="s">
        <v>73</v>
      </c>
      <c r="D8064" t="s">
        <v>73</v>
      </c>
      <c r="E8064" t="s">
        <v>74</v>
      </c>
      <c r="F8064" t="s">
        <v>53</v>
      </c>
      <c r="G8064" t="s">
        <v>17</v>
      </c>
      <c r="H8064" t="s">
        <v>18</v>
      </c>
      <c r="I8064">
        <v>0</v>
      </c>
      <c r="J8064">
        <v>0</v>
      </c>
      <c r="K8064">
        <v>159010</v>
      </c>
      <c r="L8064">
        <v>0</v>
      </c>
      <c r="M8064">
        <v>0</v>
      </c>
    </row>
    <row r="8065" spans="1:13" x14ac:dyDescent="0.25">
      <c r="A8065" s="9">
        <v>42735</v>
      </c>
      <c r="B8065" t="s">
        <v>63</v>
      </c>
      <c r="C8065" t="s">
        <v>73</v>
      </c>
      <c r="D8065" t="s">
        <v>73</v>
      </c>
      <c r="E8065" t="s">
        <v>74</v>
      </c>
      <c r="F8065" t="s">
        <v>53</v>
      </c>
      <c r="G8065" t="s">
        <v>19</v>
      </c>
      <c r="H8065" t="s">
        <v>20</v>
      </c>
      <c r="I8065">
        <v>0</v>
      </c>
      <c r="J8065">
        <v>0</v>
      </c>
      <c r="K8065">
        <v>159010</v>
      </c>
      <c r="L8065">
        <v>0</v>
      </c>
      <c r="M8065">
        <v>0</v>
      </c>
    </row>
    <row r="8066" spans="1:13" x14ac:dyDescent="0.25">
      <c r="A8066" s="9">
        <v>42735</v>
      </c>
      <c r="B8066" t="s">
        <v>63</v>
      </c>
      <c r="C8066" t="s">
        <v>73</v>
      </c>
      <c r="D8066" t="s">
        <v>73</v>
      </c>
      <c r="E8066" t="s">
        <v>74</v>
      </c>
      <c r="F8066" t="s">
        <v>53</v>
      </c>
      <c r="G8066" t="s">
        <v>21</v>
      </c>
      <c r="H8066" t="s">
        <v>22</v>
      </c>
      <c r="I8066">
        <v>0</v>
      </c>
      <c r="J8066">
        <v>0</v>
      </c>
      <c r="K8066">
        <v>159010</v>
      </c>
      <c r="L8066">
        <v>0</v>
      </c>
      <c r="M8066">
        <v>0</v>
      </c>
    </row>
    <row r="8067" spans="1:13" x14ac:dyDescent="0.25">
      <c r="A8067" s="9">
        <v>42735</v>
      </c>
      <c r="B8067" t="s">
        <v>63</v>
      </c>
      <c r="C8067" t="s">
        <v>73</v>
      </c>
      <c r="D8067" t="s">
        <v>73</v>
      </c>
      <c r="E8067" t="s">
        <v>74</v>
      </c>
      <c r="F8067" t="s">
        <v>53</v>
      </c>
      <c r="G8067" t="s">
        <v>23</v>
      </c>
      <c r="H8067" t="s">
        <v>24</v>
      </c>
      <c r="I8067">
        <v>0</v>
      </c>
      <c r="J8067">
        <v>0</v>
      </c>
      <c r="K8067">
        <v>159010</v>
      </c>
      <c r="L8067">
        <v>0</v>
      </c>
      <c r="M8067">
        <v>0</v>
      </c>
    </row>
    <row r="8068" spans="1:13" x14ac:dyDescent="0.25">
      <c r="A8068" s="9">
        <v>42735</v>
      </c>
      <c r="B8068" t="s">
        <v>63</v>
      </c>
      <c r="C8068" t="s">
        <v>73</v>
      </c>
      <c r="D8068" t="s">
        <v>73</v>
      </c>
      <c r="E8068" t="s">
        <v>74</v>
      </c>
      <c r="F8068" t="s">
        <v>53</v>
      </c>
      <c r="G8068" t="s">
        <v>25</v>
      </c>
      <c r="H8068" t="s">
        <v>26</v>
      </c>
      <c r="I8068">
        <v>0</v>
      </c>
      <c r="J8068">
        <v>0</v>
      </c>
      <c r="K8068">
        <v>159010</v>
      </c>
      <c r="L8068">
        <v>0</v>
      </c>
      <c r="M8068">
        <v>0</v>
      </c>
    </row>
    <row r="8069" spans="1:13" x14ac:dyDescent="0.25">
      <c r="A8069" s="9">
        <v>42735</v>
      </c>
      <c r="B8069" t="s">
        <v>63</v>
      </c>
      <c r="C8069" t="s">
        <v>73</v>
      </c>
      <c r="D8069" t="s">
        <v>73</v>
      </c>
      <c r="E8069" t="s">
        <v>74</v>
      </c>
      <c r="F8069" t="s">
        <v>53</v>
      </c>
      <c r="G8069" t="s">
        <v>27</v>
      </c>
      <c r="H8069" t="s">
        <v>28</v>
      </c>
      <c r="I8069">
        <v>0</v>
      </c>
      <c r="J8069">
        <v>0</v>
      </c>
      <c r="K8069">
        <v>159010</v>
      </c>
      <c r="L8069">
        <v>0</v>
      </c>
      <c r="M8069">
        <v>0</v>
      </c>
    </row>
    <row r="8070" spans="1:13" x14ac:dyDescent="0.25">
      <c r="A8070" s="9">
        <v>42735</v>
      </c>
      <c r="B8070" t="s">
        <v>63</v>
      </c>
      <c r="C8070" t="s">
        <v>73</v>
      </c>
      <c r="D8070" t="s">
        <v>73</v>
      </c>
      <c r="E8070" t="s">
        <v>74</v>
      </c>
      <c r="F8070" t="s">
        <v>53</v>
      </c>
      <c r="G8070" t="s">
        <v>29</v>
      </c>
      <c r="H8070" t="s">
        <v>30</v>
      </c>
      <c r="I8070">
        <v>0</v>
      </c>
      <c r="J8070">
        <v>0</v>
      </c>
      <c r="K8070">
        <v>159010</v>
      </c>
      <c r="L8070">
        <v>0</v>
      </c>
      <c r="M8070">
        <v>0</v>
      </c>
    </row>
    <row r="8071" spans="1:13" x14ac:dyDescent="0.25">
      <c r="A8071" s="9">
        <v>42735</v>
      </c>
      <c r="B8071" t="s">
        <v>63</v>
      </c>
      <c r="C8071" t="s">
        <v>73</v>
      </c>
      <c r="D8071" t="s">
        <v>73</v>
      </c>
      <c r="E8071" t="s">
        <v>74</v>
      </c>
      <c r="F8071" t="s">
        <v>53</v>
      </c>
      <c r="G8071" t="s">
        <v>31</v>
      </c>
      <c r="H8071" t="s">
        <v>32</v>
      </c>
      <c r="I8071">
        <v>0</v>
      </c>
      <c r="J8071">
        <v>0</v>
      </c>
      <c r="K8071">
        <v>159010</v>
      </c>
      <c r="L8071">
        <v>0</v>
      </c>
      <c r="M8071">
        <v>0</v>
      </c>
    </row>
    <row r="8072" spans="1:13" x14ac:dyDescent="0.25">
      <c r="A8072" s="9">
        <v>42735</v>
      </c>
      <c r="B8072" t="s">
        <v>63</v>
      </c>
      <c r="C8072" t="s">
        <v>73</v>
      </c>
      <c r="D8072" t="s">
        <v>73</v>
      </c>
      <c r="E8072" t="s">
        <v>74</v>
      </c>
      <c r="F8072" t="s">
        <v>53</v>
      </c>
      <c r="G8072" t="s">
        <v>33</v>
      </c>
      <c r="H8072" t="s">
        <v>34</v>
      </c>
      <c r="I8072">
        <v>0</v>
      </c>
      <c r="J8072">
        <v>0</v>
      </c>
      <c r="K8072">
        <v>159010</v>
      </c>
      <c r="L8072">
        <v>0</v>
      </c>
      <c r="M8072">
        <v>0</v>
      </c>
    </row>
    <row r="8073" spans="1:13" x14ac:dyDescent="0.25">
      <c r="A8073" s="9">
        <v>42735</v>
      </c>
      <c r="B8073" t="s">
        <v>63</v>
      </c>
      <c r="C8073" t="s">
        <v>73</v>
      </c>
      <c r="D8073" t="s">
        <v>73</v>
      </c>
      <c r="E8073" t="s">
        <v>74</v>
      </c>
      <c r="F8073" t="s">
        <v>53</v>
      </c>
      <c r="G8073" t="s">
        <v>35</v>
      </c>
      <c r="H8073" t="s">
        <v>111</v>
      </c>
      <c r="I8073">
        <v>3489.9407709954994</v>
      </c>
      <c r="J8073">
        <v>-3489.9407709954994</v>
      </c>
      <c r="K8073">
        <v>159010</v>
      </c>
      <c r="L8073">
        <v>2.1947932652006159</v>
      </c>
      <c r="M8073">
        <v>-2.1947932652006159</v>
      </c>
    </row>
    <row r="8074" spans="1:13" x14ac:dyDescent="0.25">
      <c r="A8074" s="9">
        <v>42735</v>
      </c>
      <c r="B8074" t="s">
        <v>63</v>
      </c>
      <c r="C8074" t="s">
        <v>73</v>
      </c>
      <c r="D8074" t="s">
        <v>73</v>
      </c>
      <c r="E8074" t="s">
        <v>74</v>
      </c>
      <c r="F8074" t="s">
        <v>53</v>
      </c>
      <c r="G8074" t="s">
        <v>36</v>
      </c>
      <c r="H8074" t="s">
        <v>32</v>
      </c>
      <c r="I8074">
        <v>160.40536073719818</v>
      </c>
      <c r="J8074">
        <v>-160.40536073719818</v>
      </c>
      <c r="K8074">
        <v>159010</v>
      </c>
      <c r="L8074">
        <v>0.10087753017872976</v>
      </c>
      <c r="M8074">
        <v>-0.10087753017872976</v>
      </c>
    </row>
    <row r="8075" spans="1:13" x14ac:dyDescent="0.25">
      <c r="A8075" s="9">
        <v>42735</v>
      </c>
      <c r="B8075" t="s">
        <v>63</v>
      </c>
      <c r="C8075" t="s">
        <v>73</v>
      </c>
      <c r="D8075" t="s">
        <v>73</v>
      </c>
      <c r="E8075" t="s">
        <v>74</v>
      </c>
      <c r="F8075" t="s">
        <v>53</v>
      </c>
      <c r="G8075" t="s">
        <v>37</v>
      </c>
      <c r="H8075" t="s">
        <v>34</v>
      </c>
      <c r="I8075">
        <v>3329.5354102583015</v>
      </c>
      <c r="J8075">
        <v>-3329.5354102583015</v>
      </c>
      <c r="K8075">
        <v>159010</v>
      </c>
      <c r="L8075">
        <v>2.0939157350218864</v>
      </c>
      <c r="M8075">
        <v>-2.0939157350218864</v>
      </c>
    </row>
    <row r="8076" spans="1:13" x14ac:dyDescent="0.25">
      <c r="A8076" s="9">
        <v>42735</v>
      </c>
      <c r="B8076" t="s">
        <v>63</v>
      </c>
      <c r="C8076" t="s">
        <v>73</v>
      </c>
      <c r="D8076" t="s">
        <v>73</v>
      </c>
      <c r="E8076" t="s">
        <v>74</v>
      </c>
      <c r="F8076" t="s">
        <v>53</v>
      </c>
      <c r="G8076" t="s">
        <v>38</v>
      </c>
      <c r="H8076" t="s">
        <v>39</v>
      </c>
      <c r="I8076">
        <v>2448.5575212667186</v>
      </c>
      <c r="J8076">
        <v>-2448.5575212667186</v>
      </c>
      <c r="K8076">
        <v>159010</v>
      </c>
      <c r="L8076">
        <v>1.5398764362409401</v>
      </c>
      <c r="M8076">
        <v>-1.5398764362409401</v>
      </c>
    </row>
    <row r="8077" spans="1:13" x14ac:dyDescent="0.25">
      <c r="A8077" s="9">
        <v>42735</v>
      </c>
      <c r="B8077" t="s">
        <v>63</v>
      </c>
      <c r="C8077" t="s">
        <v>73</v>
      </c>
      <c r="D8077" t="s">
        <v>73</v>
      </c>
      <c r="E8077" t="s">
        <v>74</v>
      </c>
      <c r="F8077" t="s">
        <v>53</v>
      </c>
      <c r="G8077" t="s">
        <v>40</v>
      </c>
      <c r="H8077" t="s">
        <v>41</v>
      </c>
      <c r="I8077">
        <v>0</v>
      </c>
      <c r="J8077">
        <v>0</v>
      </c>
      <c r="K8077">
        <v>159010</v>
      </c>
      <c r="L8077">
        <v>0</v>
      </c>
      <c r="M8077">
        <v>0</v>
      </c>
    </row>
    <row r="8078" spans="1:13" x14ac:dyDescent="0.25">
      <c r="A8078" s="9">
        <v>42735</v>
      </c>
      <c r="B8078" t="s">
        <v>63</v>
      </c>
      <c r="C8078" t="s">
        <v>73</v>
      </c>
      <c r="D8078" t="s">
        <v>73</v>
      </c>
      <c r="E8078" t="s">
        <v>74</v>
      </c>
      <c r="F8078" t="s">
        <v>53</v>
      </c>
      <c r="G8078" t="s">
        <v>42</v>
      </c>
      <c r="H8078" t="s">
        <v>43</v>
      </c>
      <c r="I8078">
        <v>0</v>
      </c>
      <c r="J8078">
        <v>0</v>
      </c>
      <c r="K8078">
        <v>159010</v>
      </c>
      <c r="L8078">
        <v>0</v>
      </c>
      <c r="M8078">
        <v>0</v>
      </c>
    </row>
    <row r="8079" spans="1:13" x14ac:dyDescent="0.25">
      <c r="A8079" s="9">
        <v>42735</v>
      </c>
      <c r="B8079" t="s">
        <v>63</v>
      </c>
      <c r="C8079" t="s">
        <v>73</v>
      </c>
      <c r="D8079" t="s">
        <v>73</v>
      </c>
      <c r="E8079" t="s">
        <v>74</v>
      </c>
      <c r="F8079" t="s">
        <v>53</v>
      </c>
      <c r="G8079" t="s">
        <v>44</v>
      </c>
      <c r="H8079" t="s">
        <v>45</v>
      </c>
      <c r="I8079">
        <v>0</v>
      </c>
      <c r="J8079">
        <v>0</v>
      </c>
      <c r="K8079">
        <v>159010</v>
      </c>
      <c r="L8079">
        <v>0</v>
      </c>
      <c r="M8079">
        <v>0</v>
      </c>
    </row>
    <row r="8080" spans="1:13" x14ac:dyDescent="0.25">
      <c r="A8080" s="9">
        <v>42735</v>
      </c>
      <c r="B8080" t="s">
        <v>63</v>
      </c>
      <c r="C8080" t="s">
        <v>73</v>
      </c>
      <c r="D8080" t="s">
        <v>73</v>
      </c>
      <c r="E8080" t="s">
        <v>74</v>
      </c>
      <c r="F8080" t="s">
        <v>53</v>
      </c>
      <c r="G8080" t="s">
        <v>46</v>
      </c>
      <c r="H8080" t="s">
        <v>47</v>
      </c>
      <c r="I8080">
        <v>0</v>
      </c>
      <c r="J8080">
        <v>0</v>
      </c>
      <c r="K8080">
        <v>159010</v>
      </c>
      <c r="L8080">
        <v>0</v>
      </c>
      <c r="M8080">
        <v>0</v>
      </c>
    </row>
    <row r="8081" spans="1:13" x14ac:dyDescent="0.25">
      <c r="A8081" s="9">
        <v>42735</v>
      </c>
      <c r="B8081" t="s">
        <v>63</v>
      </c>
      <c r="C8081" t="s">
        <v>73</v>
      </c>
      <c r="D8081" t="s">
        <v>73</v>
      </c>
      <c r="E8081" t="s">
        <v>74</v>
      </c>
      <c r="F8081" t="s">
        <v>53</v>
      </c>
      <c r="G8081" t="s">
        <v>48</v>
      </c>
      <c r="H8081" t="s">
        <v>96</v>
      </c>
      <c r="I8081">
        <v>0</v>
      </c>
      <c r="J8081">
        <v>0</v>
      </c>
      <c r="K8081">
        <v>159010</v>
      </c>
      <c r="L8081">
        <v>0</v>
      </c>
      <c r="M8081">
        <v>0</v>
      </c>
    </row>
    <row r="8082" spans="1:13" x14ac:dyDescent="0.25">
      <c r="A8082" s="9">
        <v>42735</v>
      </c>
      <c r="B8082" t="s">
        <v>63</v>
      </c>
      <c r="C8082" t="s">
        <v>73</v>
      </c>
      <c r="D8082" t="s">
        <v>73</v>
      </c>
      <c r="E8082" t="s">
        <v>74</v>
      </c>
      <c r="F8082" t="s">
        <v>53</v>
      </c>
      <c r="G8082" t="s">
        <v>49</v>
      </c>
      <c r="H8082" t="s">
        <v>56</v>
      </c>
      <c r="I8082">
        <v>146.37209826</v>
      </c>
      <c r="J8082">
        <v>-146.37209826</v>
      </c>
      <c r="K8082">
        <v>159010</v>
      </c>
      <c r="L8082">
        <v>9.205213399157286E-2</v>
      </c>
      <c r="M8082">
        <v>-9.205213399157286E-2</v>
      </c>
    </row>
    <row r="8083" spans="1:13" x14ac:dyDescent="0.25">
      <c r="A8083" s="9">
        <v>42735</v>
      </c>
      <c r="B8083" t="s">
        <v>63</v>
      </c>
      <c r="C8083" t="s">
        <v>73</v>
      </c>
      <c r="D8083" t="s">
        <v>73</v>
      </c>
      <c r="E8083" t="s">
        <v>74</v>
      </c>
      <c r="F8083" t="s">
        <v>53</v>
      </c>
      <c r="G8083" t="s">
        <v>50</v>
      </c>
      <c r="H8083" t="s">
        <v>51</v>
      </c>
      <c r="I8083">
        <v>37.580944439999996</v>
      </c>
      <c r="J8083">
        <v>-37.580944439999996</v>
      </c>
      <c r="K8083">
        <v>159010</v>
      </c>
      <c r="L8083">
        <v>2.3634327677504556E-2</v>
      </c>
      <c r="M8083">
        <v>-2.3634327677504556E-2</v>
      </c>
    </row>
    <row r="8084" spans="1:13" x14ac:dyDescent="0.25">
      <c r="A8084" s="9">
        <v>42735</v>
      </c>
      <c r="B8084" t="s">
        <v>63</v>
      </c>
      <c r="C8084" t="s">
        <v>73</v>
      </c>
      <c r="D8084" t="s">
        <v>73</v>
      </c>
      <c r="E8084" t="s">
        <v>74</v>
      </c>
      <c r="F8084" t="s">
        <v>53</v>
      </c>
      <c r="G8084" t="s">
        <v>52</v>
      </c>
      <c r="H8084" t="s">
        <v>57</v>
      </c>
      <c r="I8084">
        <v>108.79115382000001</v>
      </c>
      <c r="J8084">
        <v>-108.79115382000001</v>
      </c>
      <c r="K8084">
        <v>159010</v>
      </c>
      <c r="L8084">
        <v>6.8417806314068297E-2</v>
      </c>
      <c r="M8084">
        <v>-6.8417806314068297E-2</v>
      </c>
    </row>
    <row r="8085" spans="1:13" x14ac:dyDescent="0.25">
      <c r="A8085" s="9">
        <v>42735</v>
      </c>
      <c r="B8085" t="s">
        <v>63</v>
      </c>
      <c r="C8085" t="s">
        <v>73</v>
      </c>
      <c r="D8085" t="s">
        <v>73</v>
      </c>
      <c r="E8085" t="s">
        <v>74</v>
      </c>
      <c r="F8085" t="s">
        <v>58</v>
      </c>
      <c r="G8085" t="s">
        <v>59</v>
      </c>
      <c r="H8085" t="s">
        <v>60</v>
      </c>
      <c r="I8085">
        <v>-533.11829756650513</v>
      </c>
      <c r="J8085">
        <v>-533.11829756650513</v>
      </c>
      <c r="K8085">
        <v>159010</v>
      </c>
      <c r="L8085">
        <v>-0.33527344039148804</v>
      </c>
      <c r="M8085">
        <v>-0.33527344039148804</v>
      </c>
    </row>
    <row r="8086" spans="1:13" x14ac:dyDescent="0.25">
      <c r="A8086" s="9">
        <v>42735</v>
      </c>
      <c r="B8086" t="s">
        <v>63</v>
      </c>
      <c r="C8086" t="s">
        <v>75</v>
      </c>
      <c r="D8086" t="s">
        <v>75</v>
      </c>
      <c r="E8086" t="s">
        <v>76</v>
      </c>
      <c r="F8086" t="s">
        <v>12</v>
      </c>
      <c r="G8086" t="s">
        <v>13</v>
      </c>
      <c r="H8086" t="s">
        <v>14</v>
      </c>
      <c r="I8086">
        <v>2425.2470591030001</v>
      </c>
      <c r="J8086">
        <v>2425.2470591030001</v>
      </c>
      <c r="K8086">
        <v>159010</v>
      </c>
      <c r="L8086">
        <v>1.5252166902100497</v>
      </c>
      <c r="M8086">
        <v>1.5252166902100497</v>
      </c>
    </row>
    <row r="8087" spans="1:13" x14ac:dyDescent="0.25">
      <c r="A8087" s="9">
        <v>42735</v>
      </c>
      <c r="B8087" t="s">
        <v>63</v>
      </c>
      <c r="C8087" t="s">
        <v>75</v>
      </c>
      <c r="D8087" t="s">
        <v>75</v>
      </c>
      <c r="E8087" t="s">
        <v>76</v>
      </c>
      <c r="F8087" t="s">
        <v>12</v>
      </c>
      <c r="G8087" t="s">
        <v>15</v>
      </c>
      <c r="H8087" t="s">
        <v>16</v>
      </c>
      <c r="I8087">
        <v>0</v>
      </c>
      <c r="J8087">
        <v>0</v>
      </c>
      <c r="K8087">
        <v>159010</v>
      </c>
      <c r="L8087">
        <v>0</v>
      </c>
      <c r="M8087">
        <v>0</v>
      </c>
    </row>
    <row r="8088" spans="1:13" x14ac:dyDescent="0.25">
      <c r="A8088" s="9">
        <v>42735</v>
      </c>
      <c r="B8088" t="s">
        <v>63</v>
      </c>
      <c r="C8088" t="s">
        <v>75</v>
      </c>
      <c r="D8088" t="s">
        <v>75</v>
      </c>
      <c r="E8088" t="s">
        <v>76</v>
      </c>
      <c r="F8088" t="s">
        <v>12</v>
      </c>
      <c r="G8088" t="s">
        <v>17</v>
      </c>
      <c r="H8088" t="s">
        <v>18</v>
      </c>
      <c r="I8088">
        <v>0</v>
      </c>
      <c r="J8088">
        <v>0</v>
      </c>
      <c r="K8088">
        <v>159010</v>
      </c>
      <c r="L8088">
        <v>0</v>
      </c>
      <c r="M8088">
        <v>0</v>
      </c>
    </row>
    <row r="8089" spans="1:13" x14ac:dyDescent="0.25">
      <c r="A8089" s="9">
        <v>42735</v>
      </c>
      <c r="B8089" t="s">
        <v>63</v>
      </c>
      <c r="C8089" t="s">
        <v>75</v>
      </c>
      <c r="D8089" t="s">
        <v>75</v>
      </c>
      <c r="E8089" t="s">
        <v>76</v>
      </c>
      <c r="F8089" t="s">
        <v>12</v>
      </c>
      <c r="G8089" t="s">
        <v>19</v>
      </c>
      <c r="H8089" t="s">
        <v>20</v>
      </c>
      <c r="I8089">
        <v>0</v>
      </c>
      <c r="J8089">
        <v>0</v>
      </c>
      <c r="K8089">
        <v>159010</v>
      </c>
      <c r="L8089">
        <v>0</v>
      </c>
      <c r="M8089">
        <v>0</v>
      </c>
    </row>
    <row r="8090" spans="1:13" x14ac:dyDescent="0.25">
      <c r="A8090" s="9">
        <v>42735</v>
      </c>
      <c r="B8090" t="s">
        <v>63</v>
      </c>
      <c r="C8090" t="s">
        <v>75</v>
      </c>
      <c r="D8090" t="s">
        <v>75</v>
      </c>
      <c r="E8090" t="s">
        <v>76</v>
      </c>
      <c r="F8090" t="s">
        <v>12</v>
      </c>
      <c r="G8090" t="s">
        <v>21</v>
      </c>
      <c r="H8090" t="s">
        <v>22</v>
      </c>
      <c r="I8090">
        <v>744.86418850000018</v>
      </c>
      <c r="J8090">
        <v>744.86418850000018</v>
      </c>
      <c r="K8090">
        <v>159010</v>
      </c>
      <c r="L8090">
        <v>0.46843858153575257</v>
      </c>
      <c r="M8090">
        <v>0.46843858153575257</v>
      </c>
    </row>
    <row r="8091" spans="1:13" x14ac:dyDescent="0.25">
      <c r="A8091" s="9">
        <v>42735</v>
      </c>
      <c r="B8091" t="s">
        <v>63</v>
      </c>
      <c r="C8091" t="s">
        <v>75</v>
      </c>
      <c r="D8091" t="s">
        <v>75</v>
      </c>
      <c r="E8091" t="s">
        <v>76</v>
      </c>
      <c r="F8091" t="s">
        <v>12</v>
      </c>
      <c r="G8091" t="s">
        <v>23</v>
      </c>
      <c r="H8091" t="s">
        <v>24</v>
      </c>
      <c r="I8091">
        <v>34.874290299999998</v>
      </c>
      <c r="J8091">
        <v>34.874290299999998</v>
      </c>
      <c r="K8091">
        <v>159010</v>
      </c>
      <c r="L8091">
        <v>2.1932136532293565E-2</v>
      </c>
      <c r="M8091">
        <v>2.1932136532293565E-2</v>
      </c>
    </row>
    <row r="8092" spans="1:13" x14ac:dyDescent="0.25">
      <c r="A8092" s="9">
        <v>42735</v>
      </c>
      <c r="B8092" t="s">
        <v>63</v>
      </c>
      <c r="C8092" t="s">
        <v>75</v>
      </c>
      <c r="D8092" t="s">
        <v>75</v>
      </c>
      <c r="E8092" t="s">
        <v>76</v>
      </c>
      <c r="F8092" t="s">
        <v>12</v>
      </c>
      <c r="G8092" t="s">
        <v>25</v>
      </c>
      <c r="H8092" t="s">
        <v>26</v>
      </c>
      <c r="I8092">
        <v>104.98755666000002</v>
      </c>
      <c r="J8092">
        <v>104.98755666000002</v>
      </c>
      <c r="K8092">
        <v>159010</v>
      </c>
      <c r="L8092">
        <v>6.6025757285705311E-2</v>
      </c>
      <c r="M8092">
        <v>6.6025757285705311E-2</v>
      </c>
    </row>
    <row r="8093" spans="1:13" x14ac:dyDescent="0.25">
      <c r="A8093" s="9">
        <v>42735</v>
      </c>
      <c r="B8093" t="s">
        <v>63</v>
      </c>
      <c r="C8093" t="s">
        <v>75</v>
      </c>
      <c r="D8093" t="s">
        <v>75</v>
      </c>
      <c r="E8093" t="s">
        <v>76</v>
      </c>
      <c r="F8093" t="s">
        <v>12</v>
      </c>
      <c r="G8093" t="s">
        <v>27</v>
      </c>
      <c r="H8093" t="s">
        <v>28</v>
      </c>
      <c r="I8093">
        <v>605.00234154000009</v>
      </c>
      <c r="J8093">
        <v>605.00234154000009</v>
      </c>
      <c r="K8093">
        <v>159010</v>
      </c>
      <c r="L8093">
        <v>0.38048068771775367</v>
      </c>
      <c r="M8093">
        <v>0.38048068771775367</v>
      </c>
    </row>
    <row r="8094" spans="1:13" x14ac:dyDescent="0.25">
      <c r="A8094" s="9">
        <v>42735</v>
      </c>
      <c r="B8094" t="s">
        <v>63</v>
      </c>
      <c r="C8094" t="s">
        <v>75</v>
      </c>
      <c r="D8094" t="s">
        <v>75</v>
      </c>
      <c r="E8094" t="s">
        <v>76</v>
      </c>
      <c r="F8094" t="s">
        <v>12</v>
      </c>
      <c r="G8094" t="s">
        <v>29</v>
      </c>
      <c r="H8094" t="s">
        <v>30</v>
      </c>
      <c r="I8094">
        <v>741.0412984300001</v>
      </c>
      <c r="J8094">
        <v>741.0412984300001</v>
      </c>
      <c r="K8094">
        <v>159010</v>
      </c>
      <c r="L8094">
        <v>0.46603439936481994</v>
      </c>
      <c r="M8094">
        <v>0.46603439936481994</v>
      </c>
    </row>
    <row r="8095" spans="1:13" x14ac:dyDescent="0.25">
      <c r="A8095" s="9">
        <v>42735</v>
      </c>
      <c r="B8095" t="s">
        <v>63</v>
      </c>
      <c r="C8095" t="s">
        <v>75</v>
      </c>
      <c r="D8095" t="s">
        <v>75</v>
      </c>
      <c r="E8095" t="s">
        <v>76</v>
      </c>
      <c r="F8095" t="s">
        <v>12</v>
      </c>
      <c r="G8095" t="s">
        <v>31</v>
      </c>
      <c r="H8095" t="s">
        <v>32</v>
      </c>
      <c r="I8095">
        <v>741.0412984300001</v>
      </c>
      <c r="J8095">
        <v>741.0412984300001</v>
      </c>
      <c r="K8095">
        <v>159010</v>
      </c>
      <c r="L8095">
        <v>0.46603439936481994</v>
      </c>
      <c r="M8095">
        <v>0.46603439936481994</v>
      </c>
    </row>
    <row r="8096" spans="1:13" x14ac:dyDescent="0.25">
      <c r="A8096" s="9">
        <v>42735</v>
      </c>
      <c r="B8096" t="s">
        <v>63</v>
      </c>
      <c r="C8096" t="s">
        <v>75</v>
      </c>
      <c r="D8096" t="s">
        <v>75</v>
      </c>
      <c r="E8096" t="s">
        <v>76</v>
      </c>
      <c r="F8096" t="s">
        <v>12</v>
      </c>
      <c r="G8096" t="s">
        <v>33</v>
      </c>
      <c r="H8096" t="s">
        <v>34</v>
      </c>
      <c r="I8096">
        <v>0</v>
      </c>
      <c r="J8096">
        <v>0</v>
      </c>
      <c r="K8096">
        <v>159010</v>
      </c>
      <c r="L8096">
        <v>0</v>
      </c>
      <c r="M8096">
        <v>0</v>
      </c>
    </row>
    <row r="8097" spans="1:13" x14ac:dyDescent="0.25">
      <c r="A8097" s="9">
        <v>42735</v>
      </c>
      <c r="B8097" t="s">
        <v>63</v>
      </c>
      <c r="C8097" t="s">
        <v>75</v>
      </c>
      <c r="D8097" t="s">
        <v>75</v>
      </c>
      <c r="E8097" t="s">
        <v>76</v>
      </c>
      <c r="F8097" t="s">
        <v>12</v>
      </c>
      <c r="G8097" t="s">
        <v>35</v>
      </c>
      <c r="H8097" t="s">
        <v>111</v>
      </c>
      <c r="I8097">
        <v>30.574980249999999</v>
      </c>
      <c r="J8097">
        <v>30.574980249999999</v>
      </c>
      <c r="K8097">
        <v>159010</v>
      </c>
      <c r="L8097">
        <v>1.9228337997610215E-2</v>
      </c>
      <c r="M8097">
        <v>1.9228337997610215E-2</v>
      </c>
    </row>
    <row r="8098" spans="1:13" x14ac:dyDescent="0.25">
      <c r="A8098" s="9">
        <v>42735</v>
      </c>
      <c r="B8098" t="s">
        <v>63</v>
      </c>
      <c r="C8098" t="s">
        <v>75</v>
      </c>
      <c r="D8098" t="s">
        <v>75</v>
      </c>
      <c r="E8098" t="s">
        <v>76</v>
      </c>
      <c r="F8098" t="s">
        <v>12</v>
      </c>
      <c r="G8098" t="s">
        <v>36</v>
      </c>
      <c r="H8098" t="s">
        <v>32</v>
      </c>
      <c r="I8098">
        <v>30.574980249999999</v>
      </c>
      <c r="J8098">
        <v>30.574980249999999</v>
      </c>
      <c r="K8098">
        <v>159010</v>
      </c>
      <c r="L8098">
        <v>1.9228337997610215E-2</v>
      </c>
      <c r="M8098">
        <v>1.9228337997610215E-2</v>
      </c>
    </row>
    <row r="8099" spans="1:13" x14ac:dyDescent="0.25">
      <c r="A8099" s="9">
        <v>42735</v>
      </c>
      <c r="B8099" t="s">
        <v>63</v>
      </c>
      <c r="C8099" t="s">
        <v>75</v>
      </c>
      <c r="D8099" t="s">
        <v>75</v>
      </c>
      <c r="E8099" t="s">
        <v>76</v>
      </c>
      <c r="F8099" t="s">
        <v>12</v>
      </c>
      <c r="G8099" t="s">
        <v>37</v>
      </c>
      <c r="H8099" t="s">
        <v>34</v>
      </c>
      <c r="I8099">
        <v>0</v>
      </c>
      <c r="J8099">
        <v>0</v>
      </c>
      <c r="K8099">
        <v>159010</v>
      </c>
      <c r="L8099">
        <v>0</v>
      </c>
      <c r="M8099">
        <v>0</v>
      </c>
    </row>
    <row r="8100" spans="1:13" x14ac:dyDescent="0.25">
      <c r="A8100" s="9">
        <v>42735</v>
      </c>
      <c r="B8100" t="s">
        <v>63</v>
      </c>
      <c r="C8100" t="s">
        <v>75</v>
      </c>
      <c r="D8100" t="s">
        <v>75</v>
      </c>
      <c r="E8100" t="s">
        <v>76</v>
      </c>
      <c r="F8100" t="s">
        <v>12</v>
      </c>
      <c r="G8100" t="s">
        <v>38</v>
      </c>
      <c r="H8100" t="s">
        <v>39</v>
      </c>
      <c r="I8100">
        <v>292.18511307000006</v>
      </c>
      <c r="J8100">
        <v>292.18511307000006</v>
      </c>
      <c r="K8100">
        <v>159010</v>
      </c>
      <c r="L8100">
        <v>0.1837526652852022</v>
      </c>
      <c r="M8100">
        <v>0.1837526652852022</v>
      </c>
    </row>
    <row r="8101" spans="1:13" x14ac:dyDescent="0.25">
      <c r="A8101" s="9">
        <v>42735</v>
      </c>
      <c r="B8101" t="s">
        <v>63</v>
      </c>
      <c r="C8101" t="s">
        <v>75</v>
      </c>
      <c r="D8101" t="s">
        <v>75</v>
      </c>
      <c r="E8101" t="s">
        <v>76</v>
      </c>
      <c r="F8101" t="s">
        <v>12</v>
      </c>
      <c r="G8101" t="s">
        <v>40</v>
      </c>
      <c r="H8101" t="s">
        <v>41</v>
      </c>
      <c r="I8101">
        <v>113.97814611</v>
      </c>
      <c r="J8101">
        <v>113.97814611</v>
      </c>
      <c r="K8101">
        <v>159010</v>
      </c>
      <c r="L8101">
        <v>7.1679860455317282E-2</v>
      </c>
      <c r="M8101">
        <v>7.1679860455317282E-2</v>
      </c>
    </row>
    <row r="8102" spans="1:13" x14ac:dyDescent="0.25">
      <c r="A8102" s="9">
        <v>42735</v>
      </c>
      <c r="B8102" t="s">
        <v>63</v>
      </c>
      <c r="C8102" t="s">
        <v>75</v>
      </c>
      <c r="D8102" t="s">
        <v>75</v>
      </c>
      <c r="E8102" t="s">
        <v>76</v>
      </c>
      <c r="F8102" t="s">
        <v>12</v>
      </c>
      <c r="G8102" t="s">
        <v>42</v>
      </c>
      <c r="H8102" t="s">
        <v>43</v>
      </c>
      <c r="I8102">
        <v>113.97814611</v>
      </c>
      <c r="J8102">
        <v>113.97814611</v>
      </c>
      <c r="K8102">
        <v>159010</v>
      </c>
      <c r="L8102">
        <v>7.1679860455317282E-2</v>
      </c>
      <c r="M8102">
        <v>7.1679860455317282E-2</v>
      </c>
    </row>
    <row r="8103" spans="1:13" x14ac:dyDescent="0.25">
      <c r="A8103" s="9">
        <v>42735</v>
      </c>
      <c r="B8103" t="s">
        <v>63</v>
      </c>
      <c r="C8103" t="s">
        <v>75</v>
      </c>
      <c r="D8103" t="s">
        <v>75</v>
      </c>
      <c r="E8103" t="s">
        <v>76</v>
      </c>
      <c r="F8103" t="s">
        <v>12</v>
      </c>
      <c r="G8103" t="s">
        <v>44</v>
      </c>
      <c r="H8103" t="s">
        <v>45</v>
      </c>
      <c r="I8103">
        <v>0</v>
      </c>
      <c r="J8103">
        <v>0</v>
      </c>
      <c r="K8103">
        <v>159010</v>
      </c>
      <c r="L8103">
        <v>0</v>
      </c>
      <c r="M8103">
        <v>0</v>
      </c>
    </row>
    <row r="8104" spans="1:13" x14ac:dyDescent="0.25">
      <c r="A8104" s="9">
        <v>42735</v>
      </c>
      <c r="B8104" t="s">
        <v>63</v>
      </c>
      <c r="C8104" t="s">
        <v>75</v>
      </c>
      <c r="D8104" t="s">
        <v>75</v>
      </c>
      <c r="E8104" t="s">
        <v>76</v>
      </c>
      <c r="F8104" t="s">
        <v>12</v>
      </c>
      <c r="G8104" t="s">
        <v>46</v>
      </c>
      <c r="H8104" t="s">
        <v>47</v>
      </c>
      <c r="I8104">
        <v>0</v>
      </c>
      <c r="J8104">
        <v>0</v>
      </c>
      <c r="K8104">
        <v>159010</v>
      </c>
      <c r="L8104">
        <v>0</v>
      </c>
      <c r="M8104">
        <v>0</v>
      </c>
    </row>
    <row r="8105" spans="1:13" x14ac:dyDescent="0.25">
      <c r="A8105" s="9">
        <v>42735</v>
      </c>
      <c r="B8105" t="s">
        <v>63</v>
      </c>
      <c r="C8105" t="s">
        <v>75</v>
      </c>
      <c r="D8105" t="s">
        <v>75</v>
      </c>
      <c r="E8105" t="s">
        <v>76</v>
      </c>
      <c r="F8105" t="s">
        <v>12</v>
      </c>
      <c r="G8105" t="s">
        <v>48</v>
      </c>
      <c r="H8105" t="s">
        <v>96</v>
      </c>
      <c r="I8105">
        <v>10.383670583000001</v>
      </c>
      <c r="J8105">
        <v>10.383670583000001</v>
      </c>
      <c r="K8105">
        <v>159010</v>
      </c>
      <c r="L8105">
        <v>6.5301997251745172E-3</v>
      </c>
      <c r="M8105">
        <v>6.5301997251745172E-3</v>
      </c>
    </row>
    <row r="8106" spans="1:13" x14ac:dyDescent="0.25">
      <c r="A8106" s="9">
        <v>42735</v>
      </c>
      <c r="B8106" t="s">
        <v>63</v>
      </c>
      <c r="C8106" t="s">
        <v>75</v>
      </c>
      <c r="D8106" t="s">
        <v>75</v>
      </c>
      <c r="E8106" t="s">
        <v>76</v>
      </c>
      <c r="F8106" t="s">
        <v>12</v>
      </c>
      <c r="G8106" t="s">
        <v>49</v>
      </c>
      <c r="H8106" t="s">
        <v>105</v>
      </c>
      <c r="I8106">
        <v>492.21966215999987</v>
      </c>
      <c r="J8106">
        <v>492.21966215999987</v>
      </c>
      <c r="K8106">
        <v>159010</v>
      </c>
      <c r="L8106">
        <v>0.30955264584617309</v>
      </c>
      <c r="M8106">
        <v>0.30955264584617309</v>
      </c>
    </row>
    <row r="8107" spans="1:13" x14ac:dyDescent="0.25">
      <c r="A8107" s="9">
        <v>42735</v>
      </c>
      <c r="B8107" t="s">
        <v>63</v>
      </c>
      <c r="C8107" t="s">
        <v>75</v>
      </c>
      <c r="D8107" t="s">
        <v>75</v>
      </c>
      <c r="E8107" t="s">
        <v>76</v>
      </c>
      <c r="F8107" t="s">
        <v>12</v>
      </c>
      <c r="G8107" t="s">
        <v>50</v>
      </c>
      <c r="H8107" t="s">
        <v>51</v>
      </c>
      <c r="I8107">
        <v>421.9115309799999</v>
      </c>
      <c r="J8107">
        <v>421.9115309799999</v>
      </c>
      <c r="K8107">
        <v>159010</v>
      </c>
      <c r="L8107">
        <v>0.26533647630966595</v>
      </c>
      <c r="M8107">
        <v>0.26533647630966595</v>
      </c>
    </row>
    <row r="8108" spans="1:13" x14ac:dyDescent="0.25">
      <c r="A8108" s="9">
        <v>42735</v>
      </c>
      <c r="B8108" t="s">
        <v>63</v>
      </c>
      <c r="C8108" t="s">
        <v>75</v>
      </c>
      <c r="D8108" t="s">
        <v>75</v>
      </c>
      <c r="E8108" t="s">
        <v>76</v>
      </c>
      <c r="F8108" t="s">
        <v>12</v>
      </c>
      <c r="G8108" t="s">
        <v>52</v>
      </c>
      <c r="H8108" t="s">
        <v>107</v>
      </c>
      <c r="I8108">
        <v>70.30813117999999</v>
      </c>
      <c r="J8108">
        <v>70.30813117999999</v>
      </c>
      <c r="K8108">
        <v>159010</v>
      </c>
      <c r="L8108">
        <v>4.421616953650713E-2</v>
      </c>
      <c r="M8108">
        <v>4.421616953650713E-2</v>
      </c>
    </row>
    <row r="8109" spans="1:13" x14ac:dyDescent="0.25">
      <c r="A8109" s="9">
        <v>42735</v>
      </c>
      <c r="B8109" t="s">
        <v>63</v>
      </c>
      <c r="C8109" t="s">
        <v>75</v>
      </c>
      <c r="D8109" t="s">
        <v>75</v>
      </c>
      <c r="E8109" t="s">
        <v>76</v>
      </c>
      <c r="F8109" t="s">
        <v>53</v>
      </c>
      <c r="G8109" t="s">
        <v>54</v>
      </c>
      <c r="H8109" t="s">
        <v>55</v>
      </c>
      <c r="I8109">
        <v>3028.3009490000004</v>
      </c>
      <c r="J8109">
        <v>-3028.3009490000004</v>
      </c>
      <c r="K8109">
        <v>159010</v>
      </c>
      <c r="L8109">
        <v>1.9044720137098299</v>
      </c>
      <c r="M8109">
        <v>-1.9044720137098299</v>
      </c>
    </row>
    <row r="8110" spans="1:13" x14ac:dyDescent="0.25">
      <c r="A8110" s="9">
        <v>42735</v>
      </c>
      <c r="B8110" t="s">
        <v>63</v>
      </c>
      <c r="C8110" t="s">
        <v>75</v>
      </c>
      <c r="D8110" t="s">
        <v>75</v>
      </c>
      <c r="E8110" t="s">
        <v>76</v>
      </c>
      <c r="F8110" t="s">
        <v>53</v>
      </c>
      <c r="G8110" t="s">
        <v>15</v>
      </c>
      <c r="H8110" t="s">
        <v>16</v>
      </c>
      <c r="I8110">
        <v>0</v>
      </c>
      <c r="J8110">
        <v>0</v>
      </c>
      <c r="K8110">
        <v>159010</v>
      </c>
      <c r="L8110">
        <v>0</v>
      </c>
      <c r="M8110">
        <v>0</v>
      </c>
    </row>
    <row r="8111" spans="1:13" x14ac:dyDescent="0.25">
      <c r="A8111" s="9">
        <v>42735</v>
      </c>
      <c r="B8111" t="s">
        <v>63</v>
      </c>
      <c r="C8111" t="s">
        <v>75</v>
      </c>
      <c r="D8111" t="s">
        <v>75</v>
      </c>
      <c r="E8111" t="s">
        <v>76</v>
      </c>
      <c r="F8111" t="s">
        <v>53</v>
      </c>
      <c r="G8111" t="s">
        <v>17</v>
      </c>
      <c r="H8111" t="s">
        <v>18</v>
      </c>
      <c r="I8111">
        <v>0</v>
      </c>
      <c r="J8111">
        <v>0</v>
      </c>
      <c r="K8111">
        <v>159010</v>
      </c>
      <c r="L8111">
        <v>0</v>
      </c>
      <c r="M8111">
        <v>0</v>
      </c>
    </row>
    <row r="8112" spans="1:13" x14ac:dyDescent="0.25">
      <c r="A8112" s="9">
        <v>42735</v>
      </c>
      <c r="B8112" t="s">
        <v>63</v>
      </c>
      <c r="C8112" t="s">
        <v>75</v>
      </c>
      <c r="D8112" t="s">
        <v>75</v>
      </c>
      <c r="E8112" t="s">
        <v>76</v>
      </c>
      <c r="F8112" t="s">
        <v>53</v>
      </c>
      <c r="G8112" t="s">
        <v>19</v>
      </c>
      <c r="H8112" t="s">
        <v>20</v>
      </c>
      <c r="I8112">
        <v>0</v>
      </c>
      <c r="J8112">
        <v>0</v>
      </c>
      <c r="K8112">
        <v>159010</v>
      </c>
      <c r="L8112">
        <v>0</v>
      </c>
      <c r="M8112">
        <v>0</v>
      </c>
    </row>
    <row r="8113" spans="1:13" x14ac:dyDescent="0.25">
      <c r="A8113" s="9">
        <v>42735</v>
      </c>
      <c r="B8113" t="s">
        <v>63</v>
      </c>
      <c r="C8113" t="s">
        <v>75</v>
      </c>
      <c r="D8113" t="s">
        <v>75</v>
      </c>
      <c r="E8113" t="s">
        <v>76</v>
      </c>
      <c r="F8113" t="s">
        <v>53</v>
      </c>
      <c r="G8113" t="s">
        <v>21</v>
      </c>
      <c r="H8113" t="s">
        <v>22</v>
      </c>
      <c r="I8113">
        <v>0</v>
      </c>
      <c r="J8113">
        <v>0</v>
      </c>
      <c r="K8113">
        <v>159010</v>
      </c>
      <c r="L8113">
        <v>0</v>
      </c>
      <c r="M8113">
        <v>0</v>
      </c>
    </row>
    <row r="8114" spans="1:13" x14ac:dyDescent="0.25">
      <c r="A8114" s="9">
        <v>42735</v>
      </c>
      <c r="B8114" t="s">
        <v>63</v>
      </c>
      <c r="C8114" t="s">
        <v>75</v>
      </c>
      <c r="D8114" t="s">
        <v>75</v>
      </c>
      <c r="E8114" t="s">
        <v>76</v>
      </c>
      <c r="F8114" t="s">
        <v>53</v>
      </c>
      <c r="G8114" t="s">
        <v>23</v>
      </c>
      <c r="H8114" t="s">
        <v>24</v>
      </c>
      <c r="I8114">
        <v>0</v>
      </c>
      <c r="J8114">
        <v>0</v>
      </c>
      <c r="K8114">
        <v>159010</v>
      </c>
      <c r="L8114">
        <v>0</v>
      </c>
      <c r="M8114">
        <v>0</v>
      </c>
    </row>
    <row r="8115" spans="1:13" x14ac:dyDescent="0.25">
      <c r="A8115" s="9">
        <v>42735</v>
      </c>
      <c r="B8115" t="s">
        <v>63</v>
      </c>
      <c r="C8115" t="s">
        <v>75</v>
      </c>
      <c r="D8115" t="s">
        <v>75</v>
      </c>
      <c r="E8115" t="s">
        <v>76</v>
      </c>
      <c r="F8115" t="s">
        <v>53</v>
      </c>
      <c r="G8115" t="s">
        <v>25</v>
      </c>
      <c r="H8115" t="s">
        <v>26</v>
      </c>
      <c r="I8115">
        <v>0</v>
      </c>
      <c r="J8115">
        <v>0</v>
      </c>
      <c r="K8115">
        <v>159010</v>
      </c>
      <c r="L8115">
        <v>0</v>
      </c>
      <c r="M8115">
        <v>0</v>
      </c>
    </row>
    <row r="8116" spans="1:13" x14ac:dyDescent="0.25">
      <c r="A8116" s="9">
        <v>42735</v>
      </c>
      <c r="B8116" t="s">
        <v>63</v>
      </c>
      <c r="C8116" t="s">
        <v>75</v>
      </c>
      <c r="D8116" t="s">
        <v>75</v>
      </c>
      <c r="E8116" t="s">
        <v>76</v>
      </c>
      <c r="F8116" t="s">
        <v>53</v>
      </c>
      <c r="G8116" t="s">
        <v>27</v>
      </c>
      <c r="H8116" t="s">
        <v>28</v>
      </c>
      <c r="I8116">
        <v>0</v>
      </c>
      <c r="J8116">
        <v>0</v>
      </c>
      <c r="K8116">
        <v>159010</v>
      </c>
      <c r="L8116">
        <v>0</v>
      </c>
      <c r="M8116">
        <v>0</v>
      </c>
    </row>
    <row r="8117" spans="1:13" x14ac:dyDescent="0.25">
      <c r="A8117" s="9">
        <v>42735</v>
      </c>
      <c r="B8117" t="s">
        <v>63</v>
      </c>
      <c r="C8117" t="s">
        <v>75</v>
      </c>
      <c r="D8117" t="s">
        <v>75</v>
      </c>
      <c r="E8117" t="s">
        <v>76</v>
      </c>
      <c r="F8117" t="s">
        <v>53</v>
      </c>
      <c r="G8117" t="s">
        <v>29</v>
      </c>
      <c r="H8117" t="s">
        <v>30</v>
      </c>
      <c r="I8117">
        <v>0</v>
      </c>
      <c r="J8117">
        <v>0</v>
      </c>
      <c r="K8117">
        <v>159010</v>
      </c>
      <c r="L8117">
        <v>0</v>
      </c>
      <c r="M8117">
        <v>0</v>
      </c>
    </row>
    <row r="8118" spans="1:13" x14ac:dyDescent="0.25">
      <c r="A8118" s="9">
        <v>42735</v>
      </c>
      <c r="B8118" t="s">
        <v>63</v>
      </c>
      <c r="C8118" t="s">
        <v>75</v>
      </c>
      <c r="D8118" t="s">
        <v>75</v>
      </c>
      <c r="E8118" t="s">
        <v>76</v>
      </c>
      <c r="F8118" t="s">
        <v>53</v>
      </c>
      <c r="G8118" t="s">
        <v>31</v>
      </c>
      <c r="H8118" t="s">
        <v>32</v>
      </c>
      <c r="I8118">
        <v>0</v>
      </c>
      <c r="J8118">
        <v>0</v>
      </c>
      <c r="K8118">
        <v>159010</v>
      </c>
      <c r="L8118">
        <v>0</v>
      </c>
      <c r="M8118">
        <v>0</v>
      </c>
    </row>
    <row r="8119" spans="1:13" x14ac:dyDescent="0.25">
      <c r="A8119" s="9">
        <v>42735</v>
      </c>
      <c r="B8119" t="s">
        <v>63</v>
      </c>
      <c r="C8119" t="s">
        <v>75</v>
      </c>
      <c r="D8119" t="s">
        <v>75</v>
      </c>
      <c r="E8119" t="s">
        <v>76</v>
      </c>
      <c r="F8119" t="s">
        <v>53</v>
      </c>
      <c r="G8119" t="s">
        <v>33</v>
      </c>
      <c r="H8119" t="s">
        <v>34</v>
      </c>
      <c r="I8119">
        <v>0</v>
      </c>
      <c r="J8119">
        <v>0</v>
      </c>
      <c r="K8119">
        <v>159010</v>
      </c>
      <c r="L8119">
        <v>0</v>
      </c>
      <c r="M8119">
        <v>0</v>
      </c>
    </row>
    <row r="8120" spans="1:13" x14ac:dyDescent="0.25">
      <c r="A8120" s="9">
        <v>42735</v>
      </c>
      <c r="B8120" t="s">
        <v>63</v>
      </c>
      <c r="C8120" t="s">
        <v>75</v>
      </c>
      <c r="D8120" t="s">
        <v>75</v>
      </c>
      <c r="E8120" t="s">
        <v>76</v>
      </c>
      <c r="F8120" t="s">
        <v>53</v>
      </c>
      <c r="G8120" t="s">
        <v>35</v>
      </c>
      <c r="H8120" t="s">
        <v>111</v>
      </c>
      <c r="I8120">
        <v>9.5000000000000001E-2</v>
      </c>
      <c r="J8120">
        <v>-9.5000000000000001E-2</v>
      </c>
      <c r="K8120">
        <v>159010</v>
      </c>
      <c r="L8120">
        <v>5.9744670146531667E-5</v>
      </c>
      <c r="M8120">
        <v>-5.9744670146531667E-5</v>
      </c>
    </row>
    <row r="8121" spans="1:13" x14ac:dyDescent="0.25">
      <c r="A8121" s="9">
        <v>42735</v>
      </c>
      <c r="B8121" t="s">
        <v>63</v>
      </c>
      <c r="C8121" t="s">
        <v>75</v>
      </c>
      <c r="D8121" t="s">
        <v>75</v>
      </c>
      <c r="E8121" t="s">
        <v>76</v>
      </c>
      <c r="F8121" t="s">
        <v>53</v>
      </c>
      <c r="G8121" t="s">
        <v>36</v>
      </c>
      <c r="H8121" t="s">
        <v>32</v>
      </c>
      <c r="I8121">
        <v>9.5000000000000001E-2</v>
      </c>
      <c r="J8121">
        <v>-9.5000000000000001E-2</v>
      </c>
      <c r="K8121">
        <v>159010</v>
      </c>
      <c r="L8121">
        <v>5.9744670146531667E-5</v>
      </c>
      <c r="M8121">
        <v>-5.9744670146531667E-5</v>
      </c>
    </row>
    <row r="8122" spans="1:13" x14ac:dyDescent="0.25">
      <c r="A8122" s="9">
        <v>42735</v>
      </c>
      <c r="B8122" t="s">
        <v>63</v>
      </c>
      <c r="C8122" t="s">
        <v>75</v>
      </c>
      <c r="D8122" t="s">
        <v>75</v>
      </c>
      <c r="E8122" t="s">
        <v>76</v>
      </c>
      <c r="F8122" t="s">
        <v>53</v>
      </c>
      <c r="G8122" t="s">
        <v>37</v>
      </c>
      <c r="H8122" t="s">
        <v>34</v>
      </c>
      <c r="I8122">
        <v>0</v>
      </c>
      <c r="J8122">
        <v>0</v>
      </c>
      <c r="K8122">
        <v>159010</v>
      </c>
      <c r="L8122">
        <v>0</v>
      </c>
      <c r="M8122">
        <v>0</v>
      </c>
    </row>
    <row r="8123" spans="1:13" x14ac:dyDescent="0.25">
      <c r="A8123" s="9">
        <v>42735</v>
      </c>
      <c r="B8123" t="s">
        <v>63</v>
      </c>
      <c r="C8123" t="s">
        <v>75</v>
      </c>
      <c r="D8123" t="s">
        <v>75</v>
      </c>
      <c r="E8123" t="s">
        <v>76</v>
      </c>
      <c r="F8123" t="s">
        <v>53</v>
      </c>
      <c r="G8123" t="s">
        <v>38</v>
      </c>
      <c r="H8123" t="s">
        <v>39</v>
      </c>
      <c r="I8123">
        <v>1325.0829202100001</v>
      </c>
      <c r="J8123">
        <v>-1325.0829202100001</v>
      </c>
      <c r="K8123">
        <v>159010</v>
      </c>
      <c r="L8123">
        <v>0.8333330735236778</v>
      </c>
      <c r="M8123">
        <v>-0.8333330735236778</v>
      </c>
    </row>
    <row r="8124" spans="1:13" x14ac:dyDescent="0.25">
      <c r="A8124" s="9">
        <v>42735</v>
      </c>
      <c r="B8124" t="s">
        <v>63</v>
      </c>
      <c r="C8124" t="s">
        <v>75</v>
      </c>
      <c r="D8124" t="s">
        <v>75</v>
      </c>
      <c r="E8124" t="s">
        <v>76</v>
      </c>
      <c r="F8124" t="s">
        <v>53</v>
      </c>
      <c r="G8124" t="s">
        <v>40</v>
      </c>
      <c r="H8124" t="s">
        <v>41</v>
      </c>
      <c r="I8124">
        <v>1488.2180015500001</v>
      </c>
      <c r="J8124">
        <v>-1488.2180015500001</v>
      </c>
      <c r="K8124">
        <v>159010</v>
      </c>
      <c r="L8124">
        <v>0.93592730114458211</v>
      </c>
      <c r="M8124">
        <v>-0.93592730114458211</v>
      </c>
    </row>
    <row r="8125" spans="1:13" x14ac:dyDescent="0.25">
      <c r="A8125" s="9">
        <v>42735</v>
      </c>
      <c r="B8125" t="s">
        <v>63</v>
      </c>
      <c r="C8125" t="s">
        <v>75</v>
      </c>
      <c r="D8125" t="s">
        <v>75</v>
      </c>
      <c r="E8125" t="s">
        <v>76</v>
      </c>
      <c r="F8125" t="s">
        <v>53</v>
      </c>
      <c r="G8125" t="s">
        <v>42</v>
      </c>
      <c r="H8125" t="s">
        <v>43</v>
      </c>
      <c r="I8125">
        <v>0</v>
      </c>
      <c r="J8125">
        <v>0</v>
      </c>
      <c r="K8125">
        <v>159010</v>
      </c>
      <c r="L8125">
        <v>0</v>
      </c>
      <c r="M8125">
        <v>0</v>
      </c>
    </row>
    <row r="8126" spans="1:13" x14ac:dyDescent="0.25">
      <c r="A8126" s="9">
        <v>42735</v>
      </c>
      <c r="B8126" t="s">
        <v>63</v>
      </c>
      <c r="C8126" t="s">
        <v>75</v>
      </c>
      <c r="D8126" t="s">
        <v>75</v>
      </c>
      <c r="E8126" t="s">
        <v>76</v>
      </c>
      <c r="F8126" t="s">
        <v>53</v>
      </c>
      <c r="G8126" t="s">
        <v>44</v>
      </c>
      <c r="H8126" t="s">
        <v>45</v>
      </c>
      <c r="I8126">
        <v>481.37506435000006</v>
      </c>
      <c r="J8126">
        <v>-481.37506435000006</v>
      </c>
      <c r="K8126">
        <v>159010</v>
      </c>
      <c r="L8126">
        <v>0.30273257301427586</v>
      </c>
      <c r="M8126">
        <v>-0.30273257301427586</v>
      </c>
    </row>
    <row r="8127" spans="1:13" x14ac:dyDescent="0.25">
      <c r="A8127" s="9">
        <v>42735</v>
      </c>
      <c r="B8127" t="s">
        <v>63</v>
      </c>
      <c r="C8127" t="s">
        <v>75</v>
      </c>
      <c r="D8127" t="s">
        <v>75</v>
      </c>
      <c r="E8127" t="s">
        <v>76</v>
      </c>
      <c r="F8127" t="s">
        <v>53</v>
      </c>
      <c r="G8127" t="s">
        <v>46</v>
      </c>
      <c r="H8127" t="s">
        <v>47</v>
      </c>
      <c r="I8127">
        <v>1006.8429372000001</v>
      </c>
      <c r="J8127">
        <v>-1006.8429372000001</v>
      </c>
      <c r="K8127">
        <v>159010</v>
      </c>
      <c r="L8127">
        <v>0.63319472813030631</v>
      </c>
      <c r="M8127">
        <v>-0.63319472813030631</v>
      </c>
    </row>
    <row r="8128" spans="1:13" x14ac:dyDescent="0.25">
      <c r="A8128" s="9">
        <v>42735</v>
      </c>
      <c r="B8128" t="s">
        <v>63</v>
      </c>
      <c r="C8128" t="s">
        <v>75</v>
      </c>
      <c r="D8128" t="s">
        <v>75</v>
      </c>
      <c r="E8128" t="s">
        <v>76</v>
      </c>
      <c r="F8128" t="s">
        <v>53</v>
      </c>
      <c r="G8128" t="s">
        <v>48</v>
      </c>
      <c r="H8128" t="s">
        <v>96</v>
      </c>
      <c r="I8128">
        <v>0</v>
      </c>
      <c r="J8128">
        <v>0</v>
      </c>
      <c r="K8128">
        <v>159010</v>
      </c>
      <c r="L8128">
        <v>0</v>
      </c>
      <c r="M8128">
        <v>0</v>
      </c>
    </row>
    <row r="8129" spans="1:13" x14ac:dyDescent="0.25">
      <c r="A8129" s="9">
        <v>42735</v>
      </c>
      <c r="B8129" t="s">
        <v>63</v>
      </c>
      <c r="C8129" t="s">
        <v>75</v>
      </c>
      <c r="D8129" t="s">
        <v>75</v>
      </c>
      <c r="E8129" t="s">
        <v>76</v>
      </c>
      <c r="F8129" t="s">
        <v>53</v>
      </c>
      <c r="G8129" t="s">
        <v>49</v>
      </c>
      <c r="H8129" t="s">
        <v>56</v>
      </c>
      <c r="I8129">
        <v>214.90502724000001</v>
      </c>
      <c r="J8129">
        <v>-214.90502724000001</v>
      </c>
      <c r="K8129">
        <v>159010</v>
      </c>
      <c r="L8129">
        <v>0.13515189437142319</v>
      </c>
      <c r="M8129">
        <v>-0.13515189437142319</v>
      </c>
    </row>
    <row r="8130" spans="1:13" x14ac:dyDescent="0.25">
      <c r="A8130" s="9">
        <v>42735</v>
      </c>
      <c r="B8130" t="s">
        <v>63</v>
      </c>
      <c r="C8130" t="s">
        <v>75</v>
      </c>
      <c r="D8130" t="s">
        <v>75</v>
      </c>
      <c r="E8130" t="s">
        <v>76</v>
      </c>
      <c r="F8130" t="s">
        <v>53</v>
      </c>
      <c r="G8130" t="s">
        <v>50</v>
      </c>
      <c r="H8130" t="s">
        <v>51</v>
      </c>
      <c r="I8130">
        <v>110.88855515</v>
      </c>
      <c r="J8130">
        <v>-110.88855515</v>
      </c>
      <c r="K8130">
        <v>159010</v>
      </c>
      <c r="L8130">
        <v>6.9736843689076164E-2</v>
      </c>
      <c r="M8130">
        <v>-6.9736843689076164E-2</v>
      </c>
    </row>
    <row r="8131" spans="1:13" x14ac:dyDescent="0.25">
      <c r="A8131" s="9">
        <v>42735</v>
      </c>
      <c r="B8131" t="s">
        <v>63</v>
      </c>
      <c r="C8131" t="s">
        <v>75</v>
      </c>
      <c r="D8131" t="s">
        <v>75</v>
      </c>
      <c r="E8131" t="s">
        <v>76</v>
      </c>
      <c r="F8131" t="s">
        <v>53</v>
      </c>
      <c r="G8131" t="s">
        <v>52</v>
      </c>
      <c r="H8131" t="s">
        <v>57</v>
      </c>
      <c r="I8131">
        <v>104.01647209000001</v>
      </c>
      <c r="J8131">
        <v>-104.01647209000001</v>
      </c>
      <c r="K8131">
        <v>159010</v>
      </c>
      <c r="L8131">
        <v>6.5415050682347028E-2</v>
      </c>
      <c r="M8131">
        <v>-6.5415050682347028E-2</v>
      </c>
    </row>
    <row r="8132" spans="1:13" x14ac:dyDescent="0.25">
      <c r="A8132" s="9">
        <v>42735</v>
      </c>
      <c r="B8132" t="s">
        <v>63</v>
      </c>
      <c r="C8132" t="s">
        <v>75</v>
      </c>
      <c r="D8132" t="s">
        <v>75</v>
      </c>
      <c r="E8132" t="s">
        <v>76</v>
      </c>
      <c r="F8132" t="s">
        <v>58</v>
      </c>
      <c r="G8132" t="s">
        <v>59</v>
      </c>
      <c r="H8132" t="s">
        <v>60</v>
      </c>
      <c r="I8132">
        <v>-603.05388989700032</v>
      </c>
      <c r="J8132">
        <v>-603.05388989700032</v>
      </c>
      <c r="K8132">
        <v>159010</v>
      </c>
      <c r="L8132">
        <v>-0.37925532349978008</v>
      </c>
      <c r="M8132">
        <v>-0.37925532349978008</v>
      </c>
    </row>
    <row r="8133" spans="1:13" x14ac:dyDescent="0.25">
      <c r="A8133" s="9">
        <v>42735</v>
      </c>
      <c r="B8133" t="s">
        <v>109</v>
      </c>
      <c r="C8133" t="s">
        <v>109</v>
      </c>
      <c r="D8133" t="s">
        <v>109</v>
      </c>
      <c r="E8133" t="s">
        <v>77</v>
      </c>
      <c r="F8133" t="s">
        <v>12</v>
      </c>
      <c r="G8133" t="s">
        <v>13</v>
      </c>
      <c r="H8133" t="s">
        <v>14</v>
      </c>
      <c r="I8133">
        <v>60786.241172303395</v>
      </c>
      <c r="J8133">
        <v>60786.241172303395</v>
      </c>
      <c r="K8133">
        <v>159010</v>
      </c>
      <c r="L8133">
        <v>38.227936087229352</v>
      </c>
      <c r="M8133">
        <v>38.227936087229352</v>
      </c>
    </row>
    <row r="8134" spans="1:13" x14ac:dyDescent="0.25">
      <c r="A8134" s="9">
        <v>42735</v>
      </c>
      <c r="B8134" t="s">
        <v>109</v>
      </c>
      <c r="C8134" t="s">
        <v>109</v>
      </c>
      <c r="D8134" t="s">
        <v>109</v>
      </c>
      <c r="E8134" t="s">
        <v>77</v>
      </c>
      <c r="F8134" t="s">
        <v>12</v>
      </c>
      <c r="G8134" t="s">
        <v>15</v>
      </c>
      <c r="H8134" t="s">
        <v>16</v>
      </c>
      <c r="I8134">
        <v>0</v>
      </c>
      <c r="J8134">
        <v>0</v>
      </c>
      <c r="K8134">
        <v>159010</v>
      </c>
      <c r="L8134">
        <v>0</v>
      </c>
      <c r="M8134">
        <v>0</v>
      </c>
    </row>
    <row r="8135" spans="1:13" x14ac:dyDescent="0.25">
      <c r="A8135" s="9">
        <v>42735</v>
      </c>
      <c r="B8135" t="s">
        <v>109</v>
      </c>
      <c r="C8135" t="s">
        <v>109</v>
      </c>
      <c r="D8135" t="s">
        <v>109</v>
      </c>
      <c r="E8135" t="s">
        <v>77</v>
      </c>
      <c r="F8135" t="s">
        <v>12</v>
      </c>
      <c r="G8135" t="s">
        <v>17</v>
      </c>
      <c r="H8135" t="s">
        <v>18</v>
      </c>
      <c r="I8135">
        <v>0</v>
      </c>
      <c r="J8135">
        <v>0</v>
      </c>
      <c r="K8135">
        <v>159010</v>
      </c>
      <c r="L8135">
        <v>0</v>
      </c>
      <c r="M8135">
        <v>0</v>
      </c>
    </row>
    <row r="8136" spans="1:13" x14ac:dyDescent="0.25">
      <c r="A8136" s="9">
        <v>42735</v>
      </c>
      <c r="B8136" t="s">
        <v>109</v>
      </c>
      <c r="C8136" t="s">
        <v>109</v>
      </c>
      <c r="D8136" t="s">
        <v>109</v>
      </c>
      <c r="E8136" t="s">
        <v>77</v>
      </c>
      <c r="F8136" t="s">
        <v>12</v>
      </c>
      <c r="G8136" t="s">
        <v>19</v>
      </c>
      <c r="H8136" t="s">
        <v>20</v>
      </c>
      <c r="I8136">
        <v>0</v>
      </c>
      <c r="J8136">
        <v>0</v>
      </c>
      <c r="K8136">
        <v>159010</v>
      </c>
      <c r="L8136">
        <v>0</v>
      </c>
      <c r="M8136">
        <v>0</v>
      </c>
    </row>
    <row r="8137" spans="1:13" x14ac:dyDescent="0.25">
      <c r="A8137" s="9">
        <v>42735</v>
      </c>
      <c r="B8137" t="s">
        <v>109</v>
      </c>
      <c r="C8137" t="s">
        <v>109</v>
      </c>
      <c r="D8137" t="s">
        <v>109</v>
      </c>
      <c r="E8137" t="s">
        <v>77</v>
      </c>
      <c r="F8137" t="s">
        <v>12</v>
      </c>
      <c r="G8137" t="s">
        <v>21</v>
      </c>
      <c r="H8137" t="s">
        <v>22</v>
      </c>
      <c r="I8137">
        <v>5376.1411723033998</v>
      </c>
      <c r="J8137">
        <v>5376.1411723033998</v>
      </c>
      <c r="K8137">
        <v>159010</v>
      </c>
      <c r="L8137">
        <v>3.3810082210574173</v>
      </c>
      <c r="M8137">
        <v>3.3810082210574173</v>
      </c>
    </row>
    <row r="8138" spans="1:13" x14ac:dyDescent="0.25">
      <c r="A8138" s="9">
        <v>42735</v>
      </c>
      <c r="B8138" t="s">
        <v>109</v>
      </c>
      <c r="C8138" t="s">
        <v>109</v>
      </c>
      <c r="D8138" t="s">
        <v>109</v>
      </c>
      <c r="E8138" t="s">
        <v>77</v>
      </c>
      <c r="F8138" t="s">
        <v>12</v>
      </c>
      <c r="G8138" t="s">
        <v>23</v>
      </c>
      <c r="H8138" t="s">
        <v>24</v>
      </c>
      <c r="I8138">
        <v>0</v>
      </c>
      <c r="J8138">
        <v>0</v>
      </c>
      <c r="K8138">
        <v>159010</v>
      </c>
      <c r="L8138">
        <v>0</v>
      </c>
      <c r="M8138">
        <v>0</v>
      </c>
    </row>
    <row r="8139" spans="1:13" x14ac:dyDescent="0.25">
      <c r="A8139" s="9">
        <v>42735</v>
      </c>
      <c r="B8139" t="s">
        <v>109</v>
      </c>
      <c r="C8139" t="s">
        <v>109</v>
      </c>
      <c r="D8139" t="s">
        <v>109</v>
      </c>
      <c r="E8139" t="s">
        <v>77</v>
      </c>
      <c r="F8139" t="s">
        <v>12</v>
      </c>
      <c r="G8139" t="s">
        <v>25</v>
      </c>
      <c r="H8139" t="s">
        <v>26</v>
      </c>
      <c r="I8139">
        <v>5270.4222883033999</v>
      </c>
      <c r="J8139">
        <v>5270.4222883033999</v>
      </c>
      <c r="K8139">
        <v>159010</v>
      </c>
      <c r="L8139">
        <v>3.3145225383959498</v>
      </c>
      <c r="M8139">
        <v>3.3145225383959498</v>
      </c>
    </row>
    <row r="8140" spans="1:13" x14ac:dyDescent="0.25">
      <c r="A8140" s="9">
        <v>42735</v>
      </c>
      <c r="B8140" t="s">
        <v>109</v>
      </c>
      <c r="C8140" t="s">
        <v>109</v>
      </c>
      <c r="D8140" t="s">
        <v>109</v>
      </c>
      <c r="E8140" t="s">
        <v>77</v>
      </c>
      <c r="F8140" t="s">
        <v>12</v>
      </c>
      <c r="G8140" t="s">
        <v>27</v>
      </c>
      <c r="H8140" t="s">
        <v>28</v>
      </c>
      <c r="I8140">
        <v>105.718884</v>
      </c>
      <c r="J8140">
        <v>105.718884</v>
      </c>
      <c r="K8140">
        <v>159010</v>
      </c>
      <c r="L8140">
        <v>6.6485682661467829E-2</v>
      </c>
      <c r="M8140">
        <v>6.6485682661467829E-2</v>
      </c>
    </row>
    <row r="8141" spans="1:13" x14ac:dyDescent="0.25">
      <c r="A8141" s="9">
        <v>42735</v>
      </c>
      <c r="B8141" t="s">
        <v>109</v>
      </c>
      <c r="C8141" t="s">
        <v>109</v>
      </c>
      <c r="D8141" t="s">
        <v>109</v>
      </c>
      <c r="E8141" t="s">
        <v>77</v>
      </c>
      <c r="F8141" t="s">
        <v>12</v>
      </c>
      <c r="G8141" t="s">
        <v>29</v>
      </c>
      <c r="H8141" t="s">
        <v>30</v>
      </c>
      <c r="I8141">
        <v>0</v>
      </c>
      <c r="J8141">
        <v>0</v>
      </c>
      <c r="K8141">
        <v>159010</v>
      </c>
      <c r="L8141">
        <v>0</v>
      </c>
      <c r="M8141">
        <v>0</v>
      </c>
    </row>
    <row r="8142" spans="1:13" x14ac:dyDescent="0.25">
      <c r="A8142" s="9">
        <v>42735</v>
      </c>
      <c r="B8142" t="s">
        <v>109</v>
      </c>
      <c r="C8142" t="s">
        <v>109</v>
      </c>
      <c r="D8142" t="s">
        <v>109</v>
      </c>
      <c r="E8142" t="s">
        <v>77</v>
      </c>
      <c r="F8142" t="s">
        <v>12</v>
      </c>
      <c r="G8142" t="s">
        <v>31</v>
      </c>
      <c r="H8142" t="s">
        <v>32</v>
      </c>
      <c r="I8142">
        <v>0</v>
      </c>
      <c r="J8142">
        <v>0</v>
      </c>
      <c r="K8142">
        <v>159010</v>
      </c>
      <c r="L8142">
        <v>0</v>
      </c>
      <c r="M8142">
        <v>0</v>
      </c>
    </row>
    <row r="8143" spans="1:13" x14ac:dyDescent="0.25">
      <c r="A8143" s="9">
        <v>42735</v>
      </c>
      <c r="B8143" t="s">
        <v>109</v>
      </c>
      <c r="C8143" t="s">
        <v>109</v>
      </c>
      <c r="D8143" t="s">
        <v>109</v>
      </c>
      <c r="E8143" t="s">
        <v>77</v>
      </c>
      <c r="F8143" t="s">
        <v>12</v>
      </c>
      <c r="G8143" t="s">
        <v>33</v>
      </c>
      <c r="H8143" t="s">
        <v>34</v>
      </c>
      <c r="I8143">
        <v>0</v>
      </c>
      <c r="J8143">
        <v>0</v>
      </c>
      <c r="K8143">
        <v>159010</v>
      </c>
      <c r="L8143">
        <v>0</v>
      </c>
      <c r="M8143">
        <v>0</v>
      </c>
    </row>
    <row r="8144" spans="1:13" x14ac:dyDescent="0.25">
      <c r="A8144" s="9">
        <v>42735</v>
      </c>
      <c r="B8144" t="s">
        <v>109</v>
      </c>
      <c r="C8144" t="s">
        <v>109</v>
      </c>
      <c r="D8144" t="s">
        <v>109</v>
      </c>
      <c r="E8144" t="s">
        <v>77</v>
      </c>
      <c r="F8144" t="s">
        <v>12</v>
      </c>
      <c r="G8144" t="s">
        <v>35</v>
      </c>
      <c r="H8144" t="s">
        <v>111</v>
      </c>
      <c r="I8144">
        <v>18394.999999999996</v>
      </c>
      <c r="J8144">
        <v>18394.999999999996</v>
      </c>
      <c r="K8144">
        <v>159010</v>
      </c>
      <c r="L8144">
        <v>11.56845481416263</v>
      </c>
      <c r="M8144">
        <v>11.56845481416263</v>
      </c>
    </row>
    <row r="8145" spans="1:13" x14ac:dyDescent="0.25">
      <c r="A8145" s="9">
        <v>42735</v>
      </c>
      <c r="B8145" t="s">
        <v>109</v>
      </c>
      <c r="C8145" t="s">
        <v>109</v>
      </c>
      <c r="D8145" t="s">
        <v>109</v>
      </c>
      <c r="E8145" t="s">
        <v>77</v>
      </c>
      <c r="F8145" t="s">
        <v>12</v>
      </c>
      <c r="G8145" t="s">
        <v>36</v>
      </c>
      <c r="H8145" t="s">
        <v>32</v>
      </c>
      <c r="I8145">
        <v>1536.5507656822572</v>
      </c>
      <c r="J8145">
        <v>1536.5507656822572</v>
      </c>
      <c r="K8145">
        <v>159010</v>
      </c>
      <c r="L8145">
        <v>0.96632335430618022</v>
      </c>
      <c r="M8145">
        <v>0.96632335430618022</v>
      </c>
    </row>
    <row r="8146" spans="1:13" x14ac:dyDescent="0.25">
      <c r="A8146" s="9">
        <v>42735</v>
      </c>
      <c r="B8146" t="s">
        <v>109</v>
      </c>
      <c r="C8146" t="s">
        <v>109</v>
      </c>
      <c r="D8146" t="s">
        <v>109</v>
      </c>
      <c r="E8146" t="s">
        <v>77</v>
      </c>
      <c r="F8146" t="s">
        <v>12</v>
      </c>
      <c r="G8146" t="s">
        <v>37</v>
      </c>
      <c r="H8146" t="s">
        <v>34</v>
      </c>
      <c r="I8146">
        <v>16858.449234317741</v>
      </c>
      <c r="J8146">
        <v>16858.449234317741</v>
      </c>
      <c r="K8146">
        <v>159010</v>
      </c>
      <c r="L8146">
        <v>10.60213145985645</v>
      </c>
      <c r="M8146">
        <v>10.60213145985645</v>
      </c>
    </row>
    <row r="8147" spans="1:13" x14ac:dyDescent="0.25">
      <c r="A8147" s="9">
        <v>42735</v>
      </c>
      <c r="B8147" t="s">
        <v>109</v>
      </c>
      <c r="C8147" t="s">
        <v>109</v>
      </c>
      <c r="D8147" t="s">
        <v>109</v>
      </c>
      <c r="E8147" t="s">
        <v>77</v>
      </c>
      <c r="F8147" t="s">
        <v>12</v>
      </c>
      <c r="G8147" t="s">
        <v>38</v>
      </c>
      <c r="H8147" t="s">
        <v>39</v>
      </c>
      <c r="I8147">
        <v>35544.5</v>
      </c>
      <c r="J8147">
        <v>35544.5</v>
      </c>
      <c r="K8147">
        <v>159010</v>
      </c>
      <c r="L8147">
        <v>22.353625558140997</v>
      </c>
      <c r="M8147">
        <v>22.353625558140997</v>
      </c>
    </row>
    <row r="8148" spans="1:13" x14ac:dyDescent="0.25">
      <c r="A8148" s="9">
        <v>42735</v>
      </c>
      <c r="B8148" t="s">
        <v>109</v>
      </c>
      <c r="C8148" t="s">
        <v>109</v>
      </c>
      <c r="D8148" t="s">
        <v>109</v>
      </c>
      <c r="E8148" t="s">
        <v>77</v>
      </c>
      <c r="F8148" t="s">
        <v>12</v>
      </c>
      <c r="G8148" t="s">
        <v>40</v>
      </c>
      <c r="H8148" t="s">
        <v>41</v>
      </c>
      <c r="I8148">
        <v>0</v>
      </c>
      <c r="J8148">
        <v>0</v>
      </c>
      <c r="K8148">
        <v>159010</v>
      </c>
      <c r="L8148">
        <v>0</v>
      </c>
      <c r="M8148">
        <v>0</v>
      </c>
    </row>
    <row r="8149" spans="1:13" x14ac:dyDescent="0.25">
      <c r="A8149" s="9">
        <v>42735</v>
      </c>
      <c r="B8149" t="s">
        <v>109</v>
      </c>
      <c r="C8149" t="s">
        <v>109</v>
      </c>
      <c r="D8149" t="s">
        <v>109</v>
      </c>
      <c r="E8149" t="s">
        <v>77</v>
      </c>
      <c r="F8149" t="s">
        <v>12</v>
      </c>
      <c r="G8149" t="s">
        <v>42</v>
      </c>
      <c r="H8149" t="s">
        <v>43</v>
      </c>
      <c r="I8149">
        <v>0</v>
      </c>
      <c r="J8149">
        <v>0</v>
      </c>
      <c r="K8149">
        <v>159010</v>
      </c>
      <c r="L8149">
        <v>0</v>
      </c>
      <c r="M8149">
        <v>0</v>
      </c>
    </row>
    <row r="8150" spans="1:13" x14ac:dyDescent="0.25">
      <c r="A8150" s="9">
        <v>42735</v>
      </c>
      <c r="B8150" t="s">
        <v>109</v>
      </c>
      <c r="C8150" t="s">
        <v>109</v>
      </c>
      <c r="D8150" t="s">
        <v>109</v>
      </c>
      <c r="E8150" t="s">
        <v>77</v>
      </c>
      <c r="F8150" t="s">
        <v>12</v>
      </c>
      <c r="G8150" t="s">
        <v>44</v>
      </c>
      <c r="H8150" t="s">
        <v>45</v>
      </c>
      <c r="I8150">
        <v>0</v>
      </c>
      <c r="J8150">
        <v>0</v>
      </c>
      <c r="K8150">
        <v>159010</v>
      </c>
      <c r="L8150">
        <v>0</v>
      </c>
      <c r="M8150">
        <v>0</v>
      </c>
    </row>
    <row r="8151" spans="1:13" x14ac:dyDescent="0.25">
      <c r="A8151" s="9">
        <v>42735</v>
      </c>
      <c r="B8151" t="s">
        <v>109</v>
      </c>
      <c r="C8151" t="s">
        <v>109</v>
      </c>
      <c r="D8151" t="s">
        <v>109</v>
      </c>
      <c r="E8151" t="s">
        <v>77</v>
      </c>
      <c r="F8151" t="s">
        <v>12</v>
      </c>
      <c r="G8151" t="s">
        <v>46</v>
      </c>
      <c r="H8151" t="s">
        <v>47</v>
      </c>
      <c r="I8151">
        <v>0</v>
      </c>
      <c r="J8151">
        <v>0</v>
      </c>
      <c r="K8151">
        <v>159010</v>
      </c>
      <c r="L8151">
        <v>0</v>
      </c>
      <c r="M8151">
        <v>0</v>
      </c>
    </row>
    <row r="8152" spans="1:13" x14ac:dyDescent="0.25">
      <c r="A8152" s="9">
        <v>42735</v>
      </c>
      <c r="B8152" t="s">
        <v>109</v>
      </c>
      <c r="C8152" t="s">
        <v>109</v>
      </c>
      <c r="D8152" t="s">
        <v>109</v>
      </c>
      <c r="E8152" t="s">
        <v>77</v>
      </c>
      <c r="F8152" t="s">
        <v>12</v>
      </c>
      <c r="G8152" t="s">
        <v>48</v>
      </c>
      <c r="H8152" t="s">
        <v>96</v>
      </c>
      <c r="I8152">
        <v>0</v>
      </c>
      <c r="J8152">
        <v>0</v>
      </c>
      <c r="K8152">
        <v>159010</v>
      </c>
      <c r="L8152">
        <v>0</v>
      </c>
      <c r="M8152">
        <v>0</v>
      </c>
    </row>
    <row r="8153" spans="1:13" x14ac:dyDescent="0.25">
      <c r="A8153" s="9">
        <v>42735</v>
      </c>
      <c r="B8153" t="s">
        <v>109</v>
      </c>
      <c r="C8153" t="s">
        <v>109</v>
      </c>
      <c r="D8153" t="s">
        <v>109</v>
      </c>
      <c r="E8153" t="s">
        <v>77</v>
      </c>
      <c r="F8153" t="s">
        <v>12</v>
      </c>
      <c r="G8153" t="s">
        <v>49</v>
      </c>
      <c r="H8153" t="s">
        <v>105</v>
      </c>
      <c r="I8153">
        <v>1470.6</v>
      </c>
      <c r="J8153">
        <v>1470.6</v>
      </c>
      <c r="K8153">
        <v>159010</v>
      </c>
      <c r="L8153">
        <v>0.92484749386831011</v>
      </c>
      <c r="M8153">
        <v>0.92484749386831011</v>
      </c>
    </row>
    <row r="8154" spans="1:13" x14ac:dyDescent="0.25">
      <c r="A8154" s="9">
        <v>42735</v>
      </c>
      <c r="B8154" t="s">
        <v>109</v>
      </c>
      <c r="C8154" t="s">
        <v>109</v>
      </c>
      <c r="D8154" t="s">
        <v>109</v>
      </c>
      <c r="E8154" t="s">
        <v>77</v>
      </c>
      <c r="F8154" t="s">
        <v>12</v>
      </c>
      <c r="G8154" t="s">
        <v>50</v>
      </c>
      <c r="H8154" t="s">
        <v>51</v>
      </c>
      <c r="I8154">
        <v>0.35999950000000003</v>
      </c>
      <c r="J8154">
        <v>0.35999950000000003</v>
      </c>
      <c r="K8154">
        <v>159010</v>
      </c>
      <c r="L8154">
        <v>2.2640054084648766E-4</v>
      </c>
      <c r="M8154">
        <v>2.2640054084648766E-4</v>
      </c>
    </row>
    <row r="8155" spans="1:13" x14ac:dyDescent="0.25">
      <c r="A8155" s="9">
        <v>42735</v>
      </c>
      <c r="B8155" t="s">
        <v>109</v>
      </c>
      <c r="C8155" t="s">
        <v>109</v>
      </c>
      <c r="D8155" t="s">
        <v>109</v>
      </c>
      <c r="E8155" t="s">
        <v>77</v>
      </c>
      <c r="F8155" t="s">
        <v>12</v>
      </c>
      <c r="G8155" t="s">
        <v>52</v>
      </c>
      <c r="H8155" t="s">
        <v>107</v>
      </c>
      <c r="I8155">
        <v>1470.2400005</v>
      </c>
      <c r="J8155">
        <v>1470.2400005</v>
      </c>
      <c r="K8155">
        <v>159010</v>
      </c>
      <c r="L8155">
        <v>0.92462109332746356</v>
      </c>
      <c r="M8155">
        <v>0.92462109332746356</v>
      </c>
    </row>
    <row r="8156" spans="1:13" x14ac:dyDescent="0.25">
      <c r="A8156" s="9">
        <v>42735</v>
      </c>
      <c r="B8156" t="s">
        <v>109</v>
      </c>
      <c r="C8156" t="s">
        <v>109</v>
      </c>
      <c r="D8156" t="s">
        <v>109</v>
      </c>
      <c r="E8156" t="s">
        <v>77</v>
      </c>
      <c r="F8156" t="s">
        <v>53</v>
      </c>
      <c r="G8156" t="s">
        <v>54</v>
      </c>
      <c r="H8156" t="s">
        <v>55</v>
      </c>
      <c r="I8156">
        <v>58381.234705413903</v>
      </c>
      <c r="J8156">
        <v>-58381.234705413903</v>
      </c>
      <c r="K8156">
        <v>159010</v>
      </c>
      <c r="L8156">
        <v>36.71544852865474</v>
      </c>
      <c r="M8156">
        <v>-36.71544852865474</v>
      </c>
    </row>
    <row r="8157" spans="1:13" x14ac:dyDescent="0.25">
      <c r="A8157" s="9">
        <v>42735</v>
      </c>
      <c r="B8157" t="s">
        <v>109</v>
      </c>
      <c r="C8157" t="s">
        <v>109</v>
      </c>
      <c r="D8157" t="s">
        <v>109</v>
      </c>
      <c r="E8157" t="s">
        <v>77</v>
      </c>
      <c r="F8157" t="s">
        <v>53</v>
      </c>
      <c r="G8157" t="s">
        <v>15</v>
      </c>
      <c r="H8157" t="s">
        <v>16</v>
      </c>
      <c r="I8157">
        <v>3152.06585</v>
      </c>
      <c r="J8157">
        <v>-3152.06585</v>
      </c>
      <c r="K8157">
        <v>159010</v>
      </c>
      <c r="L8157">
        <v>1.982306678825231</v>
      </c>
      <c r="M8157">
        <v>-1.982306678825231</v>
      </c>
    </row>
    <row r="8158" spans="1:13" x14ac:dyDescent="0.25">
      <c r="A8158" s="9">
        <v>42735</v>
      </c>
      <c r="B8158" t="s">
        <v>109</v>
      </c>
      <c r="C8158" t="s">
        <v>109</v>
      </c>
      <c r="D8158" t="s">
        <v>109</v>
      </c>
      <c r="E8158" t="s">
        <v>77</v>
      </c>
      <c r="F8158" t="s">
        <v>53</v>
      </c>
      <c r="G8158" t="s">
        <v>17</v>
      </c>
      <c r="H8158" t="s">
        <v>18</v>
      </c>
      <c r="I8158">
        <v>0</v>
      </c>
      <c r="J8158">
        <v>0</v>
      </c>
      <c r="K8158">
        <v>159010</v>
      </c>
      <c r="L8158">
        <v>0</v>
      </c>
      <c r="M8158">
        <v>0</v>
      </c>
    </row>
    <row r="8159" spans="1:13" x14ac:dyDescent="0.25">
      <c r="A8159" s="9">
        <v>42735</v>
      </c>
      <c r="B8159" t="s">
        <v>109</v>
      </c>
      <c r="C8159" t="s">
        <v>109</v>
      </c>
      <c r="D8159" t="s">
        <v>109</v>
      </c>
      <c r="E8159" t="s">
        <v>77</v>
      </c>
      <c r="F8159" t="s">
        <v>53</v>
      </c>
      <c r="G8159" t="s">
        <v>19</v>
      </c>
      <c r="H8159" t="s">
        <v>20</v>
      </c>
      <c r="I8159">
        <v>3152.06585</v>
      </c>
      <c r="J8159">
        <v>-3152.06585</v>
      </c>
      <c r="K8159">
        <v>159010</v>
      </c>
      <c r="L8159">
        <v>1.982306678825231</v>
      </c>
      <c r="M8159">
        <v>-1.982306678825231</v>
      </c>
    </row>
    <row r="8160" spans="1:13" x14ac:dyDescent="0.25">
      <c r="A8160" s="9">
        <v>42735</v>
      </c>
      <c r="B8160" t="s">
        <v>109</v>
      </c>
      <c r="C8160" t="s">
        <v>109</v>
      </c>
      <c r="D8160" t="s">
        <v>109</v>
      </c>
      <c r="E8160" t="s">
        <v>77</v>
      </c>
      <c r="F8160" t="s">
        <v>53</v>
      </c>
      <c r="G8160" t="s">
        <v>21</v>
      </c>
      <c r="H8160" t="s">
        <v>22</v>
      </c>
      <c r="I8160">
        <v>0</v>
      </c>
      <c r="J8160">
        <v>0</v>
      </c>
      <c r="K8160">
        <v>159010</v>
      </c>
      <c r="L8160">
        <v>0</v>
      </c>
      <c r="M8160">
        <v>0</v>
      </c>
    </row>
    <row r="8161" spans="1:13" x14ac:dyDescent="0.25">
      <c r="A8161" s="9">
        <v>42735</v>
      </c>
      <c r="B8161" t="s">
        <v>109</v>
      </c>
      <c r="C8161" t="s">
        <v>109</v>
      </c>
      <c r="D8161" t="s">
        <v>109</v>
      </c>
      <c r="E8161" t="s">
        <v>77</v>
      </c>
      <c r="F8161" t="s">
        <v>53</v>
      </c>
      <c r="G8161" t="s">
        <v>23</v>
      </c>
      <c r="H8161" t="s">
        <v>24</v>
      </c>
      <c r="I8161">
        <v>0</v>
      </c>
      <c r="J8161">
        <v>0</v>
      </c>
      <c r="K8161">
        <v>159010</v>
      </c>
      <c r="L8161">
        <v>0</v>
      </c>
      <c r="M8161">
        <v>0</v>
      </c>
    </row>
    <row r="8162" spans="1:13" x14ac:dyDescent="0.25">
      <c r="A8162" s="9">
        <v>42735</v>
      </c>
      <c r="B8162" t="s">
        <v>109</v>
      </c>
      <c r="C8162" t="s">
        <v>109</v>
      </c>
      <c r="D8162" t="s">
        <v>109</v>
      </c>
      <c r="E8162" t="s">
        <v>77</v>
      </c>
      <c r="F8162" t="s">
        <v>53</v>
      </c>
      <c r="G8162" t="s">
        <v>25</v>
      </c>
      <c r="H8162" t="s">
        <v>26</v>
      </c>
      <c r="I8162">
        <v>0</v>
      </c>
      <c r="J8162">
        <v>0</v>
      </c>
      <c r="K8162">
        <v>159010</v>
      </c>
      <c r="L8162">
        <v>0</v>
      </c>
      <c r="M8162">
        <v>0</v>
      </c>
    </row>
    <row r="8163" spans="1:13" x14ac:dyDescent="0.25">
      <c r="A8163" s="9">
        <v>42735</v>
      </c>
      <c r="B8163" t="s">
        <v>109</v>
      </c>
      <c r="C8163" t="s">
        <v>109</v>
      </c>
      <c r="D8163" t="s">
        <v>109</v>
      </c>
      <c r="E8163" t="s">
        <v>77</v>
      </c>
      <c r="F8163" t="s">
        <v>53</v>
      </c>
      <c r="G8163" t="s">
        <v>27</v>
      </c>
      <c r="H8163" t="s">
        <v>28</v>
      </c>
      <c r="I8163">
        <v>0</v>
      </c>
      <c r="J8163">
        <v>0</v>
      </c>
      <c r="K8163">
        <v>159010</v>
      </c>
      <c r="L8163">
        <v>0</v>
      </c>
      <c r="M8163">
        <v>0</v>
      </c>
    </row>
    <row r="8164" spans="1:13" x14ac:dyDescent="0.25">
      <c r="A8164" s="9">
        <v>42735</v>
      </c>
      <c r="B8164" t="s">
        <v>109</v>
      </c>
      <c r="C8164" t="s">
        <v>109</v>
      </c>
      <c r="D8164" t="s">
        <v>109</v>
      </c>
      <c r="E8164" t="s">
        <v>77</v>
      </c>
      <c r="F8164" t="s">
        <v>53</v>
      </c>
      <c r="G8164" t="s">
        <v>29</v>
      </c>
      <c r="H8164" t="s">
        <v>30</v>
      </c>
      <c r="I8164">
        <v>21659.956621919999</v>
      </c>
      <c r="J8164">
        <v>-21659.956621919999</v>
      </c>
      <c r="K8164">
        <v>159010</v>
      </c>
      <c r="L8164">
        <v>13.621757513313625</v>
      </c>
      <c r="M8164">
        <v>-13.621757513313625</v>
      </c>
    </row>
    <row r="8165" spans="1:13" x14ac:dyDescent="0.25">
      <c r="A8165" s="9">
        <v>42735</v>
      </c>
      <c r="B8165" t="s">
        <v>109</v>
      </c>
      <c r="C8165" t="s">
        <v>109</v>
      </c>
      <c r="D8165" t="s">
        <v>109</v>
      </c>
      <c r="E8165" t="s">
        <v>77</v>
      </c>
      <c r="F8165" t="s">
        <v>53</v>
      </c>
      <c r="G8165" t="s">
        <v>31</v>
      </c>
      <c r="H8165" t="s">
        <v>32</v>
      </c>
      <c r="I8165">
        <v>8010.0969240392596</v>
      </c>
      <c r="J8165">
        <v>-8010.0969240392596</v>
      </c>
      <c r="K8165">
        <v>159010</v>
      </c>
      <c r="L8165">
        <v>5.0374799849313003</v>
      </c>
      <c r="M8165">
        <v>-5.0374799849313003</v>
      </c>
    </row>
    <row r="8166" spans="1:13" x14ac:dyDescent="0.25">
      <c r="A8166" s="9">
        <v>42735</v>
      </c>
      <c r="B8166" t="s">
        <v>109</v>
      </c>
      <c r="C8166" t="s">
        <v>109</v>
      </c>
      <c r="D8166" t="s">
        <v>109</v>
      </c>
      <c r="E8166" t="s">
        <v>77</v>
      </c>
      <c r="F8166" t="s">
        <v>53</v>
      </c>
      <c r="G8166" t="s">
        <v>33</v>
      </c>
      <c r="H8166" t="s">
        <v>34</v>
      </c>
      <c r="I8166">
        <v>13649.85969788074</v>
      </c>
      <c r="J8166">
        <v>-13649.85969788074</v>
      </c>
      <c r="K8166">
        <v>159010</v>
      </c>
      <c r="L8166">
        <v>8.5842775283823283</v>
      </c>
      <c r="M8166">
        <v>-8.5842775283823283</v>
      </c>
    </row>
    <row r="8167" spans="1:13" x14ac:dyDescent="0.25">
      <c r="A8167" s="9">
        <v>42735</v>
      </c>
      <c r="B8167" t="s">
        <v>109</v>
      </c>
      <c r="C8167" t="s">
        <v>109</v>
      </c>
      <c r="D8167" t="s">
        <v>109</v>
      </c>
      <c r="E8167" t="s">
        <v>77</v>
      </c>
      <c r="F8167" t="s">
        <v>53</v>
      </c>
      <c r="G8167" t="s">
        <v>35</v>
      </c>
      <c r="H8167" t="s">
        <v>111</v>
      </c>
      <c r="I8167">
        <v>26521.403361983903</v>
      </c>
      <c r="J8167">
        <v>-26521.403361983903</v>
      </c>
      <c r="K8167">
        <v>159010</v>
      </c>
      <c r="L8167">
        <v>16.679078901945729</v>
      </c>
      <c r="M8167">
        <v>-16.679078901945729</v>
      </c>
    </row>
    <row r="8168" spans="1:13" x14ac:dyDescent="0.25">
      <c r="A8168" s="9">
        <v>42735</v>
      </c>
      <c r="B8168" t="s">
        <v>109</v>
      </c>
      <c r="C8168" t="s">
        <v>109</v>
      </c>
      <c r="D8168" t="s">
        <v>109</v>
      </c>
      <c r="E8168" t="s">
        <v>77</v>
      </c>
      <c r="F8168" t="s">
        <v>53</v>
      </c>
      <c r="G8168" t="s">
        <v>36</v>
      </c>
      <c r="H8168" t="s">
        <v>32</v>
      </c>
      <c r="I8168">
        <v>0</v>
      </c>
      <c r="J8168">
        <v>0</v>
      </c>
      <c r="K8168">
        <v>159010</v>
      </c>
      <c r="L8168">
        <v>0</v>
      </c>
      <c r="M8168">
        <v>0</v>
      </c>
    </row>
    <row r="8169" spans="1:13" x14ac:dyDescent="0.25">
      <c r="A8169" s="9">
        <v>42735</v>
      </c>
      <c r="B8169" t="s">
        <v>109</v>
      </c>
      <c r="C8169" t="s">
        <v>109</v>
      </c>
      <c r="D8169" t="s">
        <v>109</v>
      </c>
      <c r="E8169" t="s">
        <v>77</v>
      </c>
      <c r="F8169" t="s">
        <v>53</v>
      </c>
      <c r="G8169" t="s">
        <v>37</v>
      </c>
      <c r="H8169" t="s">
        <v>34</v>
      </c>
      <c r="I8169">
        <v>26521.403361983903</v>
      </c>
      <c r="J8169">
        <v>-26521.403361983903</v>
      </c>
      <c r="K8169">
        <v>159010</v>
      </c>
      <c r="L8169">
        <v>16.679078901945729</v>
      </c>
      <c r="M8169">
        <v>-16.679078901945729</v>
      </c>
    </row>
    <row r="8170" spans="1:13" x14ac:dyDescent="0.25">
      <c r="A8170" s="9">
        <v>42735</v>
      </c>
      <c r="B8170" t="s">
        <v>109</v>
      </c>
      <c r="C8170" t="s">
        <v>109</v>
      </c>
      <c r="D8170" t="s">
        <v>109</v>
      </c>
      <c r="E8170" t="s">
        <v>77</v>
      </c>
      <c r="F8170" t="s">
        <v>53</v>
      </c>
      <c r="G8170" t="s">
        <v>38</v>
      </c>
      <c r="H8170" t="s">
        <v>39</v>
      </c>
      <c r="I8170">
        <v>0</v>
      </c>
      <c r="J8170">
        <v>0</v>
      </c>
      <c r="K8170">
        <v>159010</v>
      </c>
      <c r="L8170">
        <v>0</v>
      </c>
      <c r="M8170">
        <v>0</v>
      </c>
    </row>
    <row r="8171" spans="1:13" x14ac:dyDescent="0.25">
      <c r="A8171" s="9">
        <v>42735</v>
      </c>
      <c r="B8171" t="s">
        <v>109</v>
      </c>
      <c r="C8171" t="s">
        <v>109</v>
      </c>
      <c r="D8171" t="s">
        <v>109</v>
      </c>
      <c r="E8171" t="s">
        <v>77</v>
      </c>
      <c r="F8171" t="s">
        <v>53</v>
      </c>
      <c r="G8171" t="s">
        <v>40</v>
      </c>
      <c r="H8171" t="s">
        <v>41</v>
      </c>
      <c r="I8171">
        <v>0</v>
      </c>
      <c r="J8171">
        <v>0</v>
      </c>
      <c r="K8171">
        <v>159010</v>
      </c>
      <c r="L8171">
        <v>0</v>
      </c>
      <c r="M8171">
        <v>0</v>
      </c>
    </row>
    <row r="8172" spans="1:13" x14ac:dyDescent="0.25">
      <c r="A8172" s="9">
        <v>42735</v>
      </c>
      <c r="B8172" t="s">
        <v>109</v>
      </c>
      <c r="C8172" t="s">
        <v>109</v>
      </c>
      <c r="D8172" t="s">
        <v>109</v>
      </c>
      <c r="E8172" t="s">
        <v>77</v>
      </c>
      <c r="F8172" t="s">
        <v>53</v>
      </c>
      <c r="G8172" t="s">
        <v>42</v>
      </c>
      <c r="H8172" t="s">
        <v>43</v>
      </c>
      <c r="I8172">
        <v>0</v>
      </c>
      <c r="J8172">
        <v>0</v>
      </c>
      <c r="K8172">
        <v>159010</v>
      </c>
      <c r="L8172">
        <v>0</v>
      </c>
      <c r="M8172">
        <v>0</v>
      </c>
    </row>
    <row r="8173" spans="1:13" x14ac:dyDescent="0.25">
      <c r="A8173" s="9">
        <v>42735</v>
      </c>
      <c r="B8173" t="s">
        <v>109</v>
      </c>
      <c r="C8173" t="s">
        <v>109</v>
      </c>
      <c r="D8173" t="s">
        <v>109</v>
      </c>
      <c r="E8173" t="s">
        <v>77</v>
      </c>
      <c r="F8173" t="s">
        <v>53</v>
      </c>
      <c r="G8173" t="s">
        <v>44</v>
      </c>
      <c r="H8173" t="s">
        <v>45</v>
      </c>
      <c r="I8173">
        <v>0</v>
      </c>
      <c r="J8173">
        <v>0</v>
      </c>
      <c r="K8173">
        <v>159010</v>
      </c>
      <c r="L8173">
        <v>0</v>
      </c>
      <c r="M8173">
        <v>0</v>
      </c>
    </row>
    <row r="8174" spans="1:13" x14ac:dyDescent="0.25">
      <c r="A8174" s="9">
        <v>42735</v>
      </c>
      <c r="B8174" t="s">
        <v>109</v>
      </c>
      <c r="C8174" t="s">
        <v>109</v>
      </c>
      <c r="D8174" t="s">
        <v>109</v>
      </c>
      <c r="E8174" t="s">
        <v>77</v>
      </c>
      <c r="F8174" t="s">
        <v>53</v>
      </c>
      <c r="G8174" t="s">
        <v>46</v>
      </c>
      <c r="H8174" t="s">
        <v>47</v>
      </c>
      <c r="I8174">
        <v>0</v>
      </c>
      <c r="J8174">
        <v>0</v>
      </c>
      <c r="K8174">
        <v>159010</v>
      </c>
      <c r="L8174">
        <v>0</v>
      </c>
      <c r="M8174">
        <v>0</v>
      </c>
    </row>
    <row r="8175" spans="1:13" x14ac:dyDescent="0.25">
      <c r="A8175" s="9">
        <v>42735</v>
      </c>
      <c r="B8175" t="s">
        <v>109</v>
      </c>
      <c r="C8175" t="s">
        <v>109</v>
      </c>
      <c r="D8175" t="s">
        <v>109</v>
      </c>
      <c r="E8175" t="s">
        <v>77</v>
      </c>
      <c r="F8175" t="s">
        <v>53</v>
      </c>
      <c r="G8175" t="s">
        <v>48</v>
      </c>
      <c r="H8175" t="s">
        <v>96</v>
      </c>
      <c r="I8175">
        <v>0</v>
      </c>
      <c r="J8175">
        <v>0</v>
      </c>
      <c r="K8175">
        <v>159010</v>
      </c>
      <c r="L8175">
        <v>0</v>
      </c>
      <c r="M8175">
        <v>0</v>
      </c>
    </row>
    <row r="8176" spans="1:13" x14ac:dyDescent="0.25">
      <c r="A8176" s="9">
        <v>42735</v>
      </c>
      <c r="B8176" t="s">
        <v>109</v>
      </c>
      <c r="C8176" t="s">
        <v>109</v>
      </c>
      <c r="D8176" t="s">
        <v>109</v>
      </c>
      <c r="E8176" t="s">
        <v>77</v>
      </c>
      <c r="F8176" t="s">
        <v>53</v>
      </c>
      <c r="G8176" t="s">
        <v>49</v>
      </c>
      <c r="H8176" t="s">
        <v>56</v>
      </c>
      <c r="I8176">
        <v>7047.8088715100002</v>
      </c>
      <c r="J8176">
        <v>-7047.8088715100002</v>
      </c>
      <c r="K8176">
        <v>159010</v>
      </c>
      <c r="L8176">
        <v>4.4323054345701527</v>
      </c>
      <c r="M8176">
        <v>-4.4323054345701527</v>
      </c>
    </row>
    <row r="8177" spans="1:13" x14ac:dyDescent="0.25">
      <c r="A8177" s="9">
        <v>42735</v>
      </c>
      <c r="B8177" t="s">
        <v>109</v>
      </c>
      <c r="C8177" t="s">
        <v>109</v>
      </c>
      <c r="D8177" t="s">
        <v>109</v>
      </c>
      <c r="E8177" t="s">
        <v>77</v>
      </c>
      <c r="F8177" t="s">
        <v>53</v>
      </c>
      <c r="G8177" t="s">
        <v>50</v>
      </c>
      <c r="H8177" t="s">
        <v>51</v>
      </c>
      <c r="I8177">
        <v>22.894269960000003</v>
      </c>
      <c r="J8177">
        <v>-22.894269960000003</v>
      </c>
      <c r="K8177">
        <v>159010</v>
      </c>
      <c r="L8177">
        <v>1.4398006389535251E-2</v>
      </c>
      <c r="M8177">
        <v>-1.4398006389535251E-2</v>
      </c>
    </row>
    <row r="8178" spans="1:13" x14ac:dyDescent="0.25">
      <c r="A8178" s="9">
        <v>42735</v>
      </c>
      <c r="B8178" t="s">
        <v>109</v>
      </c>
      <c r="C8178" t="s">
        <v>109</v>
      </c>
      <c r="D8178" t="s">
        <v>109</v>
      </c>
      <c r="E8178" t="s">
        <v>77</v>
      </c>
      <c r="F8178" t="s">
        <v>53</v>
      </c>
      <c r="G8178" t="s">
        <v>52</v>
      </c>
      <c r="H8178" t="s">
        <v>57</v>
      </c>
      <c r="I8178">
        <v>7024.91460155</v>
      </c>
      <c r="J8178">
        <v>-7024.91460155</v>
      </c>
      <c r="K8178">
        <v>159010</v>
      </c>
      <c r="L8178">
        <v>4.4179074281806177</v>
      </c>
      <c r="M8178">
        <v>-4.4179074281806177</v>
      </c>
    </row>
    <row r="8179" spans="1:13" x14ac:dyDescent="0.25">
      <c r="A8179" s="9">
        <v>42735</v>
      </c>
      <c r="B8179" t="s">
        <v>109</v>
      </c>
      <c r="C8179" t="s">
        <v>109</v>
      </c>
      <c r="D8179" t="s">
        <v>109</v>
      </c>
      <c r="E8179" t="s">
        <v>77</v>
      </c>
      <c r="F8179" t="s">
        <v>58</v>
      </c>
      <c r="G8179" t="s">
        <v>59</v>
      </c>
      <c r="H8179" t="s">
        <v>60</v>
      </c>
      <c r="I8179">
        <v>2405.006466889492</v>
      </c>
      <c r="J8179">
        <v>2405.006466889492</v>
      </c>
      <c r="K8179">
        <v>159010</v>
      </c>
      <c r="L8179">
        <v>1.5124875585746129</v>
      </c>
      <c r="M8179">
        <v>1.5124875585746129</v>
      </c>
    </row>
    <row r="8180" spans="1:13" x14ac:dyDescent="0.25">
      <c r="A8180" s="9">
        <v>42735</v>
      </c>
      <c r="B8180" t="s">
        <v>106</v>
      </c>
      <c r="C8180" t="s">
        <v>106</v>
      </c>
      <c r="D8180" t="s">
        <v>106</v>
      </c>
      <c r="E8180" t="s">
        <v>78</v>
      </c>
      <c r="F8180" t="s">
        <v>12</v>
      </c>
      <c r="G8180" t="s">
        <v>13</v>
      </c>
      <c r="H8180" t="s">
        <v>14</v>
      </c>
      <c r="I8180">
        <v>148679.48706449446</v>
      </c>
      <c r="J8180">
        <v>148679.48706449446</v>
      </c>
      <c r="K8180">
        <v>159010</v>
      </c>
      <c r="L8180">
        <v>93.503230654986766</v>
      </c>
      <c r="M8180">
        <v>93.503230654986766</v>
      </c>
    </row>
    <row r="8181" spans="1:13" x14ac:dyDescent="0.25">
      <c r="A8181" s="9">
        <v>42735</v>
      </c>
      <c r="B8181" t="s">
        <v>106</v>
      </c>
      <c r="C8181" t="s">
        <v>106</v>
      </c>
      <c r="D8181" t="s">
        <v>106</v>
      </c>
      <c r="E8181" t="s">
        <v>78</v>
      </c>
      <c r="F8181" t="s">
        <v>12</v>
      </c>
      <c r="G8181" t="s">
        <v>15</v>
      </c>
      <c r="H8181" t="s">
        <v>16</v>
      </c>
      <c r="I8181">
        <v>0</v>
      </c>
      <c r="J8181">
        <v>0</v>
      </c>
      <c r="K8181">
        <v>159010</v>
      </c>
      <c r="L8181">
        <v>0</v>
      </c>
      <c r="M8181">
        <v>0</v>
      </c>
    </row>
    <row r="8182" spans="1:13" x14ac:dyDescent="0.25">
      <c r="A8182" s="9">
        <v>42735</v>
      </c>
      <c r="B8182" t="s">
        <v>106</v>
      </c>
      <c r="C8182" t="s">
        <v>106</v>
      </c>
      <c r="D8182" t="s">
        <v>106</v>
      </c>
      <c r="E8182" t="s">
        <v>78</v>
      </c>
      <c r="F8182" t="s">
        <v>12</v>
      </c>
      <c r="G8182" t="s">
        <v>17</v>
      </c>
      <c r="H8182" t="s">
        <v>18</v>
      </c>
      <c r="I8182">
        <v>0</v>
      </c>
      <c r="J8182">
        <v>0</v>
      </c>
      <c r="K8182">
        <v>159010</v>
      </c>
      <c r="L8182">
        <v>0</v>
      </c>
      <c r="M8182">
        <v>0</v>
      </c>
    </row>
    <row r="8183" spans="1:13" x14ac:dyDescent="0.25">
      <c r="A8183" s="9">
        <v>42735</v>
      </c>
      <c r="B8183" t="s">
        <v>106</v>
      </c>
      <c r="C8183" t="s">
        <v>106</v>
      </c>
      <c r="D8183" t="s">
        <v>106</v>
      </c>
      <c r="E8183" t="s">
        <v>78</v>
      </c>
      <c r="F8183" t="s">
        <v>12</v>
      </c>
      <c r="G8183" t="s">
        <v>19</v>
      </c>
      <c r="H8183" t="s">
        <v>20</v>
      </c>
      <c r="I8183">
        <v>0</v>
      </c>
      <c r="J8183">
        <v>0</v>
      </c>
      <c r="K8183">
        <v>159010</v>
      </c>
      <c r="L8183">
        <v>0</v>
      </c>
      <c r="M8183">
        <v>0</v>
      </c>
    </row>
    <row r="8184" spans="1:13" x14ac:dyDescent="0.25">
      <c r="A8184" s="9">
        <v>42735</v>
      </c>
      <c r="B8184" t="s">
        <v>106</v>
      </c>
      <c r="C8184" t="s">
        <v>106</v>
      </c>
      <c r="D8184" t="s">
        <v>106</v>
      </c>
      <c r="E8184" t="s">
        <v>78</v>
      </c>
      <c r="F8184" t="s">
        <v>12</v>
      </c>
      <c r="G8184" t="s">
        <v>21</v>
      </c>
      <c r="H8184" t="s">
        <v>22</v>
      </c>
      <c r="I8184">
        <v>51701.712037312696</v>
      </c>
      <c r="J8184">
        <v>51701.712037312696</v>
      </c>
      <c r="K8184">
        <v>159010</v>
      </c>
      <c r="L8184">
        <v>32.514755070318031</v>
      </c>
      <c r="M8184">
        <v>32.514755070318031</v>
      </c>
    </row>
    <row r="8185" spans="1:13" x14ac:dyDescent="0.25">
      <c r="A8185" s="9">
        <v>42735</v>
      </c>
      <c r="B8185" t="s">
        <v>106</v>
      </c>
      <c r="C8185" t="s">
        <v>106</v>
      </c>
      <c r="D8185" t="s">
        <v>106</v>
      </c>
      <c r="E8185" t="s">
        <v>78</v>
      </c>
      <c r="F8185" t="s">
        <v>12</v>
      </c>
      <c r="G8185" t="s">
        <v>23</v>
      </c>
      <c r="H8185" t="s">
        <v>24</v>
      </c>
      <c r="I8185">
        <v>13357.7997223645</v>
      </c>
      <c r="J8185">
        <v>13357.7997223645</v>
      </c>
      <c r="K8185">
        <v>159010</v>
      </c>
      <c r="L8185">
        <v>8.4006035610115717</v>
      </c>
      <c r="M8185">
        <v>8.4006035610115717</v>
      </c>
    </row>
    <row r="8186" spans="1:13" x14ac:dyDescent="0.25">
      <c r="A8186" s="9">
        <v>42735</v>
      </c>
      <c r="B8186" t="s">
        <v>106</v>
      </c>
      <c r="C8186" t="s">
        <v>106</v>
      </c>
      <c r="D8186" t="s">
        <v>106</v>
      </c>
      <c r="E8186" t="s">
        <v>78</v>
      </c>
      <c r="F8186" t="s">
        <v>12</v>
      </c>
      <c r="G8186" t="s">
        <v>25</v>
      </c>
      <c r="H8186" t="s">
        <v>26</v>
      </c>
      <c r="I8186">
        <v>7451.86518867</v>
      </c>
      <c r="J8186">
        <v>7451.86518867</v>
      </c>
      <c r="K8186">
        <v>159010</v>
      </c>
      <c r="L8186">
        <v>4.6864129228790645</v>
      </c>
      <c r="M8186">
        <v>4.6864129228790645</v>
      </c>
    </row>
    <row r="8187" spans="1:13" x14ac:dyDescent="0.25">
      <c r="A8187" s="9">
        <v>42735</v>
      </c>
      <c r="B8187" t="s">
        <v>106</v>
      </c>
      <c r="C8187" t="s">
        <v>106</v>
      </c>
      <c r="D8187" t="s">
        <v>106</v>
      </c>
      <c r="E8187" t="s">
        <v>78</v>
      </c>
      <c r="F8187" t="s">
        <v>12</v>
      </c>
      <c r="G8187" t="s">
        <v>27</v>
      </c>
      <c r="H8187" t="s">
        <v>28</v>
      </c>
      <c r="I8187">
        <v>30892.047126278201</v>
      </c>
      <c r="J8187">
        <v>30892.047126278201</v>
      </c>
      <c r="K8187">
        <v>159010</v>
      </c>
      <c r="L8187">
        <v>19.427738586427395</v>
      </c>
      <c r="M8187">
        <v>19.427738586427395</v>
      </c>
    </row>
    <row r="8188" spans="1:13" x14ac:dyDescent="0.25">
      <c r="A8188" s="9">
        <v>42735</v>
      </c>
      <c r="B8188" t="s">
        <v>106</v>
      </c>
      <c r="C8188" t="s">
        <v>106</v>
      </c>
      <c r="D8188" t="s">
        <v>106</v>
      </c>
      <c r="E8188" t="s">
        <v>78</v>
      </c>
      <c r="F8188" t="s">
        <v>12</v>
      </c>
      <c r="G8188" t="s">
        <v>29</v>
      </c>
      <c r="H8188" t="s">
        <v>30</v>
      </c>
      <c r="I8188">
        <v>0</v>
      </c>
      <c r="J8188">
        <v>0</v>
      </c>
      <c r="K8188">
        <v>159010</v>
      </c>
      <c r="L8188">
        <v>0</v>
      </c>
      <c r="M8188">
        <v>0</v>
      </c>
    </row>
    <row r="8189" spans="1:13" x14ac:dyDescent="0.25">
      <c r="A8189" s="9">
        <v>42735</v>
      </c>
      <c r="B8189" t="s">
        <v>106</v>
      </c>
      <c r="C8189" t="s">
        <v>106</v>
      </c>
      <c r="D8189" t="s">
        <v>106</v>
      </c>
      <c r="E8189" t="s">
        <v>78</v>
      </c>
      <c r="F8189" t="s">
        <v>12</v>
      </c>
      <c r="G8189" t="s">
        <v>31</v>
      </c>
      <c r="H8189" t="s">
        <v>32</v>
      </c>
      <c r="I8189">
        <v>0</v>
      </c>
      <c r="J8189">
        <v>0</v>
      </c>
      <c r="K8189">
        <v>159010</v>
      </c>
      <c r="L8189">
        <v>0</v>
      </c>
      <c r="M8189">
        <v>0</v>
      </c>
    </row>
    <row r="8190" spans="1:13" x14ac:dyDescent="0.25">
      <c r="A8190" s="9">
        <v>42735</v>
      </c>
      <c r="B8190" t="s">
        <v>106</v>
      </c>
      <c r="C8190" t="s">
        <v>106</v>
      </c>
      <c r="D8190" t="s">
        <v>106</v>
      </c>
      <c r="E8190" t="s">
        <v>78</v>
      </c>
      <c r="F8190" t="s">
        <v>12</v>
      </c>
      <c r="G8190" t="s">
        <v>33</v>
      </c>
      <c r="H8190" t="s">
        <v>34</v>
      </c>
      <c r="I8190">
        <v>0</v>
      </c>
      <c r="J8190">
        <v>0</v>
      </c>
      <c r="K8190">
        <v>159010</v>
      </c>
      <c r="L8190">
        <v>0</v>
      </c>
      <c r="M8190">
        <v>0</v>
      </c>
    </row>
    <row r="8191" spans="1:13" x14ac:dyDescent="0.25">
      <c r="A8191" s="9">
        <v>42735</v>
      </c>
      <c r="B8191" t="s">
        <v>106</v>
      </c>
      <c r="C8191" t="s">
        <v>106</v>
      </c>
      <c r="D8191" t="s">
        <v>106</v>
      </c>
      <c r="E8191" t="s">
        <v>78</v>
      </c>
      <c r="F8191" t="s">
        <v>12</v>
      </c>
      <c r="G8191" t="s">
        <v>35</v>
      </c>
      <c r="H8191" t="s">
        <v>111</v>
      </c>
      <c r="I8191">
        <v>393.24539900000002</v>
      </c>
      <c r="J8191">
        <v>393.24539900000002</v>
      </c>
      <c r="K8191">
        <v>159010</v>
      </c>
      <c r="L8191">
        <v>0.24730859631469723</v>
      </c>
      <c r="M8191">
        <v>0.24730859631469723</v>
      </c>
    </row>
    <row r="8192" spans="1:13" x14ac:dyDescent="0.25">
      <c r="A8192" s="9">
        <v>42735</v>
      </c>
      <c r="B8192" t="s">
        <v>106</v>
      </c>
      <c r="C8192" t="s">
        <v>106</v>
      </c>
      <c r="D8192" t="s">
        <v>106</v>
      </c>
      <c r="E8192" t="s">
        <v>78</v>
      </c>
      <c r="F8192" t="s">
        <v>12</v>
      </c>
      <c r="G8192" t="s">
        <v>36</v>
      </c>
      <c r="H8192" t="s">
        <v>32</v>
      </c>
      <c r="I8192">
        <v>106.70884583333073</v>
      </c>
      <c r="J8192">
        <v>106.70884583333073</v>
      </c>
      <c r="K8192">
        <v>159010</v>
      </c>
      <c r="L8192">
        <v>6.7108261010836251E-2</v>
      </c>
      <c r="M8192">
        <v>6.7108261010836251E-2</v>
      </c>
    </row>
    <row r="8193" spans="1:13" x14ac:dyDescent="0.25">
      <c r="A8193" s="9">
        <v>42735</v>
      </c>
      <c r="B8193" t="s">
        <v>106</v>
      </c>
      <c r="C8193" t="s">
        <v>106</v>
      </c>
      <c r="D8193" t="s">
        <v>106</v>
      </c>
      <c r="E8193" t="s">
        <v>78</v>
      </c>
      <c r="F8193" t="s">
        <v>12</v>
      </c>
      <c r="G8193" t="s">
        <v>37</v>
      </c>
      <c r="H8193" t="s">
        <v>34</v>
      </c>
      <c r="I8193">
        <v>286.53655316666931</v>
      </c>
      <c r="J8193">
        <v>286.53655316666931</v>
      </c>
      <c r="K8193">
        <v>159010</v>
      </c>
      <c r="L8193">
        <v>0.18020033530386095</v>
      </c>
      <c r="M8193">
        <v>0.18020033530386095</v>
      </c>
    </row>
    <row r="8194" spans="1:13" x14ac:dyDescent="0.25">
      <c r="A8194" s="9">
        <v>42735</v>
      </c>
      <c r="B8194" t="s">
        <v>106</v>
      </c>
      <c r="C8194" t="s">
        <v>106</v>
      </c>
      <c r="D8194" t="s">
        <v>106</v>
      </c>
      <c r="E8194" t="s">
        <v>78</v>
      </c>
      <c r="F8194" t="s">
        <v>12</v>
      </c>
      <c r="G8194" t="s">
        <v>38</v>
      </c>
      <c r="H8194" t="s">
        <v>39</v>
      </c>
      <c r="I8194">
        <v>86690.346804821093</v>
      </c>
      <c r="J8194">
        <v>86690.346804821093</v>
      </c>
      <c r="K8194">
        <v>159010</v>
      </c>
      <c r="L8194">
        <v>54.518801839394435</v>
      </c>
      <c r="M8194">
        <v>54.518801839394435</v>
      </c>
    </row>
    <row r="8195" spans="1:13" x14ac:dyDescent="0.25">
      <c r="A8195" s="9">
        <v>42735</v>
      </c>
      <c r="B8195" t="s">
        <v>106</v>
      </c>
      <c r="C8195" t="s">
        <v>106</v>
      </c>
      <c r="D8195" t="s">
        <v>106</v>
      </c>
      <c r="E8195" t="s">
        <v>78</v>
      </c>
      <c r="F8195" t="s">
        <v>12</v>
      </c>
      <c r="G8195" t="s">
        <v>40</v>
      </c>
      <c r="H8195" t="s">
        <v>41</v>
      </c>
      <c r="I8195">
        <v>1022.6493255100902</v>
      </c>
      <c r="J8195">
        <v>1022.6493255100902</v>
      </c>
      <c r="K8195">
        <v>159010</v>
      </c>
      <c r="L8195">
        <v>0.64313522766498343</v>
      </c>
      <c r="M8195">
        <v>0.64313522766498343</v>
      </c>
    </row>
    <row r="8196" spans="1:13" x14ac:dyDescent="0.25">
      <c r="A8196" s="9">
        <v>42735</v>
      </c>
      <c r="B8196" t="s">
        <v>106</v>
      </c>
      <c r="C8196" t="s">
        <v>106</v>
      </c>
      <c r="D8196" t="s">
        <v>106</v>
      </c>
      <c r="E8196" t="s">
        <v>78</v>
      </c>
      <c r="F8196" t="s">
        <v>12</v>
      </c>
      <c r="G8196" t="s">
        <v>42</v>
      </c>
      <c r="H8196" t="s">
        <v>43</v>
      </c>
      <c r="I8196">
        <v>0</v>
      </c>
      <c r="J8196">
        <v>0</v>
      </c>
      <c r="K8196">
        <v>159010</v>
      </c>
      <c r="L8196">
        <v>0</v>
      </c>
      <c r="M8196">
        <v>0</v>
      </c>
    </row>
    <row r="8197" spans="1:13" x14ac:dyDescent="0.25">
      <c r="A8197" s="9">
        <v>42735</v>
      </c>
      <c r="B8197" t="s">
        <v>106</v>
      </c>
      <c r="C8197" t="s">
        <v>106</v>
      </c>
      <c r="D8197" t="s">
        <v>106</v>
      </c>
      <c r="E8197" t="s">
        <v>78</v>
      </c>
      <c r="F8197" t="s">
        <v>12</v>
      </c>
      <c r="G8197" t="s">
        <v>44</v>
      </c>
      <c r="H8197" t="s">
        <v>45</v>
      </c>
      <c r="I8197">
        <v>481.37506435000006</v>
      </c>
      <c r="J8197">
        <v>481.37506435000006</v>
      </c>
      <c r="K8197">
        <v>159010</v>
      </c>
      <c r="L8197">
        <v>0.30273257301427586</v>
      </c>
      <c r="M8197">
        <v>0.30273257301427586</v>
      </c>
    </row>
    <row r="8198" spans="1:13" x14ac:dyDescent="0.25">
      <c r="A8198" s="9">
        <v>42735</v>
      </c>
      <c r="B8198" t="s">
        <v>106</v>
      </c>
      <c r="C8198" t="s">
        <v>106</v>
      </c>
      <c r="D8198" t="s">
        <v>106</v>
      </c>
      <c r="E8198" t="s">
        <v>78</v>
      </c>
      <c r="F8198" t="s">
        <v>12</v>
      </c>
      <c r="G8198" t="s">
        <v>46</v>
      </c>
      <c r="H8198" t="s">
        <v>47</v>
      </c>
      <c r="I8198">
        <v>541.27426116009008</v>
      </c>
      <c r="J8198">
        <v>541.27426116009008</v>
      </c>
      <c r="K8198">
        <v>159010</v>
      </c>
      <c r="L8198">
        <v>0.34040265465070751</v>
      </c>
      <c r="M8198">
        <v>0.34040265465070751</v>
      </c>
    </row>
    <row r="8199" spans="1:13" x14ac:dyDescent="0.25">
      <c r="A8199" s="9">
        <v>42735</v>
      </c>
      <c r="B8199" t="s">
        <v>106</v>
      </c>
      <c r="C8199" t="s">
        <v>106</v>
      </c>
      <c r="D8199" t="s">
        <v>106</v>
      </c>
      <c r="E8199" t="s">
        <v>78</v>
      </c>
      <c r="F8199" t="s">
        <v>12</v>
      </c>
      <c r="G8199" t="s">
        <v>48</v>
      </c>
      <c r="H8199" t="s">
        <v>96</v>
      </c>
      <c r="I8199">
        <v>0</v>
      </c>
      <c r="J8199">
        <v>0</v>
      </c>
      <c r="K8199">
        <v>159010</v>
      </c>
      <c r="L8199">
        <v>0</v>
      </c>
      <c r="M8199">
        <v>0</v>
      </c>
    </row>
    <row r="8200" spans="1:13" x14ac:dyDescent="0.25">
      <c r="A8200" s="9">
        <v>42735</v>
      </c>
      <c r="B8200" t="s">
        <v>106</v>
      </c>
      <c r="C8200" t="s">
        <v>106</v>
      </c>
      <c r="D8200" t="s">
        <v>106</v>
      </c>
      <c r="E8200" t="s">
        <v>78</v>
      </c>
      <c r="F8200" t="s">
        <v>12</v>
      </c>
      <c r="G8200" t="s">
        <v>49</v>
      </c>
      <c r="H8200" t="s">
        <v>105</v>
      </c>
      <c r="I8200">
        <v>8871.5334978505743</v>
      </c>
      <c r="J8200">
        <v>8871.5334978505743</v>
      </c>
      <c r="K8200">
        <v>159010</v>
      </c>
      <c r="L8200">
        <v>5.579229921294619</v>
      </c>
      <c r="M8200">
        <v>5.579229921294619</v>
      </c>
    </row>
    <row r="8201" spans="1:13" x14ac:dyDescent="0.25">
      <c r="A8201" s="9">
        <v>42735</v>
      </c>
      <c r="B8201" t="s">
        <v>106</v>
      </c>
      <c r="C8201" t="s">
        <v>106</v>
      </c>
      <c r="D8201" t="s">
        <v>106</v>
      </c>
      <c r="E8201" t="s">
        <v>78</v>
      </c>
      <c r="F8201" t="s">
        <v>12</v>
      </c>
      <c r="G8201" t="s">
        <v>50</v>
      </c>
      <c r="H8201" t="s">
        <v>51</v>
      </c>
      <c r="I8201">
        <v>60.685753660860001</v>
      </c>
      <c r="J8201">
        <v>60.685753660860001</v>
      </c>
      <c r="K8201">
        <v>159010</v>
      </c>
      <c r="L8201">
        <v>3.816474036907113E-2</v>
      </c>
      <c r="M8201">
        <v>3.816474036907113E-2</v>
      </c>
    </row>
    <row r="8202" spans="1:13" x14ac:dyDescent="0.25">
      <c r="A8202" s="9">
        <v>42735</v>
      </c>
      <c r="B8202" t="s">
        <v>106</v>
      </c>
      <c r="C8202" t="s">
        <v>106</v>
      </c>
      <c r="D8202" t="s">
        <v>106</v>
      </c>
      <c r="E8202" t="s">
        <v>78</v>
      </c>
      <c r="F8202" t="s">
        <v>12</v>
      </c>
      <c r="G8202" t="s">
        <v>52</v>
      </c>
      <c r="H8202" t="s">
        <v>107</v>
      </c>
      <c r="I8202">
        <v>8810.8477441897139</v>
      </c>
      <c r="J8202">
        <v>8810.8477441897139</v>
      </c>
      <c r="K8202">
        <v>159010</v>
      </c>
      <c r="L8202">
        <v>5.541065180925548</v>
      </c>
      <c r="M8202">
        <v>5.541065180925548</v>
      </c>
    </row>
    <row r="8203" spans="1:13" x14ac:dyDescent="0.25">
      <c r="A8203" s="9">
        <v>42735</v>
      </c>
      <c r="B8203" t="s">
        <v>106</v>
      </c>
      <c r="C8203" t="s">
        <v>106</v>
      </c>
      <c r="D8203" t="s">
        <v>106</v>
      </c>
      <c r="E8203" t="s">
        <v>78</v>
      </c>
      <c r="F8203" t="s">
        <v>53</v>
      </c>
      <c r="G8203" t="s">
        <v>54</v>
      </c>
      <c r="H8203" t="s">
        <v>55</v>
      </c>
      <c r="I8203">
        <v>13977.357800926686</v>
      </c>
      <c r="J8203">
        <v>-13977.357800926686</v>
      </c>
      <c r="K8203">
        <v>159010</v>
      </c>
      <c r="L8203">
        <v>8.7902382245938533</v>
      </c>
      <c r="M8203">
        <v>-8.7902382245938533</v>
      </c>
    </row>
    <row r="8204" spans="1:13" x14ac:dyDescent="0.25">
      <c r="A8204" s="9">
        <v>42735</v>
      </c>
      <c r="B8204" t="s">
        <v>106</v>
      </c>
      <c r="C8204" t="s">
        <v>106</v>
      </c>
      <c r="D8204" t="s">
        <v>106</v>
      </c>
      <c r="E8204" t="s">
        <v>78</v>
      </c>
      <c r="F8204" t="s">
        <v>53</v>
      </c>
      <c r="G8204" t="s">
        <v>15</v>
      </c>
      <c r="H8204" t="s">
        <v>16</v>
      </c>
      <c r="I8204">
        <v>0</v>
      </c>
      <c r="J8204">
        <v>0</v>
      </c>
      <c r="K8204">
        <v>159010</v>
      </c>
      <c r="L8204">
        <v>0</v>
      </c>
      <c r="M8204">
        <v>0</v>
      </c>
    </row>
    <row r="8205" spans="1:13" x14ac:dyDescent="0.25">
      <c r="A8205" s="9">
        <v>42735</v>
      </c>
      <c r="B8205" t="s">
        <v>106</v>
      </c>
      <c r="C8205" t="s">
        <v>106</v>
      </c>
      <c r="D8205" t="s">
        <v>106</v>
      </c>
      <c r="E8205" t="s">
        <v>78</v>
      </c>
      <c r="F8205" t="s">
        <v>53</v>
      </c>
      <c r="G8205" t="s">
        <v>17</v>
      </c>
      <c r="H8205" t="s">
        <v>18</v>
      </c>
      <c r="I8205">
        <v>0</v>
      </c>
      <c r="J8205">
        <v>0</v>
      </c>
      <c r="K8205">
        <v>159010</v>
      </c>
      <c r="L8205">
        <v>0</v>
      </c>
      <c r="M8205">
        <v>0</v>
      </c>
    </row>
    <row r="8206" spans="1:13" x14ac:dyDescent="0.25">
      <c r="A8206" s="9">
        <v>42735</v>
      </c>
      <c r="B8206" t="s">
        <v>106</v>
      </c>
      <c r="C8206" t="s">
        <v>106</v>
      </c>
      <c r="D8206" t="s">
        <v>106</v>
      </c>
      <c r="E8206" t="s">
        <v>78</v>
      </c>
      <c r="F8206" t="s">
        <v>53</v>
      </c>
      <c r="G8206" t="s">
        <v>19</v>
      </c>
      <c r="H8206" t="s">
        <v>20</v>
      </c>
      <c r="I8206">
        <v>0</v>
      </c>
      <c r="J8206">
        <v>0</v>
      </c>
      <c r="K8206">
        <v>159010</v>
      </c>
      <c r="L8206">
        <v>0</v>
      </c>
      <c r="M8206">
        <v>0</v>
      </c>
    </row>
    <row r="8207" spans="1:13" x14ac:dyDescent="0.25">
      <c r="A8207" s="9">
        <v>42735</v>
      </c>
      <c r="B8207" t="s">
        <v>106</v>
      </c>
      <c r="C8207" t="s">
        <v>106</v>
      </c>
      <c r="D8207" t="s">
        <v>106</v>
      </c>
      <c r="E8207" t="s">
        <v>78</v>
      </c>
      <c r="F8207" t="s">
        <v>53</v>
      </c>
      <c r="G8207" t="s">
        <v>21</v>
      </c>
      <c r="H8207" t="s">
        <v>22</v>
      </c>
      <c r="I8207">
        <v>0</v>
      </c>
      <c r="J8207">
        <v>0</v>
      </c>
      <c r="K8207">
        <v>159010</v>
      </c>
      <c r="L8207">
        <v>0</v>
      </c>
      <c r="M8207">
        <v>0</v>
      </c>
    </row>
    <row r="8208" spans="1:13" x14ac:dyDescent="0.25">
      <c r="A8208" s="9">
        <v>42735</v>
      </c>
      <c r="B8208" t="s">
        <v>106</v>
      </c>
      <c r="C8208" t="s">
        <v>106</v>
      </c>
      <c r="D8208" t="s">
        <v>106</v>
      </c>
      <c r="E8208" t="s">
        <v>78</v>
      </c>
      <c r="F8208" t="s">
        <v>53</v>
      </c>
      <c r="G8208" t="s">
        <v>23</v>
      </c>
      <c r="H8208" t="s">
        <v>24</v>
      </c>
      <c r="I8208">
        <v>0</v>
      </c>
      <c r="J8208">
        <v>0</v>
      </c>
      <c r="K8208">
        <v>159010</v>
      </c>
      <c r="L8208">
        <v>0</v>
      </c>
      <c r="M8208">
        <v>0</v>
      </c>
    </row>
    <row r="8209" spans="1:13" x14ac:dyDescent="0.25">
      <c r="A8209" s="9">
        <v>42735</v>
      </c>
      <c r="B8209" t="s">
        <v>106</v>
      </c>
      <c r="C8209" t="s">
        <v>106</v>
      </c>
      <c r="D8209" t="s">
        <v>106</v>
      </c>
      <c r="E8209" t="s">
        <v>78</v>
      </c>
      <c r="F8209" t="s">
        <v>53</v>
      </c>
      <c r="G8209" t="s">
        <v>25</v>
      </c>
      <c r="H8209" t="s">
        <v>26</v>
      </c>
      <c r="I8209">
        <v>0</v>
      </c>
      <c r="J8209">
        <v>0</v>
      </c>
      <c r="K8209">
        <v>159010</v>
      </c>
      <c r="L8209">
        <v>0</v>
      </c>
      <c r="M8209">
        <v>0</v>
      </c>
    </row>
    <row r="8210" spans="1:13" x14ac:dyDescent="0.25">
      <c r="A8210" s="9">
        <v>42735</v>
      </c>
      <c r="B8210" t="s">
        <v>106</v>
      </c>
      <c r="C8210" t="s">
        <v>106</v>
      </c>
      <c r="D8210" t="s">
        <v>106</v>
      </c>
      <c r="E8210" t="s">
        <v>78</v>
      </c>
      <c r="F8210" t="s">
        <v>53</v>
      </c>
      <c r="G8210" t="s">
        <v>27</v>
      </c>
      <c r="H8210" t="s">
        <v>28</v>
      </c>
      <c r="I8210">
        <v>0</v>
      </c>
      <c r="J8210">
        <v>0</v>
      </c>
      <c r="K8210">
        <v>159010</v>
      </c>
      <c r="L8210">
        <v>0</v>
      </c>
      <c r="M8210">
        <v>0</v>
      </c>
    </row>
    <row r="8211" spans="1:13" x14ac:dyDescent="0.25">
      <c r="A8211" s="9">
        <v>42735</v>
      </c>
      <c r="B8211" t="s">
        <v>106</v>
      </c>
      <c r="C8211" t="s">
        <v>106</v>
      </c>
      <c r="D8211" t="s">
        <v>106</v>
      </c>
      <c r="E8211" t="s">
        <v>78</v>
      </c>
      <c r="F8211" t="s">
        <v>53</v>
      </c>
      <c r="G8211" t="s">
        <v>29</v>
      </c>
      <c r="H8211" t="s">
        <v>30</v>
      </c>
      <c r="I8211">
        <v>0</v>
      </c>
      <c r="J8211">
        <v>0</v>
      </c>
      <c r="K8211">
        <v>159010</v>
      </c>
      <c r="L8211">
        <v>0</v>
      </c>
      <c r="M8211">
        <v>0</v>
      </c>
    </row>
    <row r="8212" spans="1:13" x14ac:dyDescent="0.25">
      <c r="A8212" s="9">
        <v>42735</v>
      </c>
      <c r="B8212" t="s">
        <v>106</v>
      </c>
      <c r="C8212" t="s">
        <v>106</v>
      </c>
      <c r="D8212" t="s">
        <v>106</v>
      </c>
      <c r="E8212" t="s">
        <v>78</v>
      </c>
      <c r="F8212" t="s">
        <v>53</v>
      </c>
      <c r="G8212" t="s">
        <v>31</v>
      </c>
      <c r="H8212" t="s">
        <v>32</v>
      </c>
      <c r="I8212">
        <v>0</v>
      </c>
      <c r="J8212">
        <v>0</v>
      </c>
      <c r="K8212">
        <v>159010</v>
      </c>
      <c r="L8212">
        <v>0</v>
      </c>
      <c r="M8212">
        <v>0</v>
      </c>
    </row>
    <row r="8213" spans="1:13" x14ac:dyDescent="0.25">
      <c r="A8213" s="9">
        <v>42735</v>
      </c>
      <c r="B8213" t="s">
        <v>106</v>
      </c>
      <c r="C8213" t="s">
        <v>106</v>
      </c>
      <c r="D8213" t="s">
        <v>106</v>
      </c>
      <c r="E8213" t="s">
        <v>78</v>
      </c>
      <c r="F8213" t="s">
        <v>53</v>
      </c>
      <c r="G8213" t="s">
        <v>33</v>
      </c>
      <c r="H8213" t="s">
        <v>34</v>
      </c>
      <c r="I8213">
        <v>0</v>
      </c>
      <c r="J8213">
        <v>0</v>
      </c>
      <c r="K8213">
        <v>159010</v>
      </c>
      <c r="L8213">
        <v>0</v>
      </c>
      <c r="M8213">
        <v>0</v>
      </c>
    </row>
    <row r="8214" spans="1:13" x14ac:dyDescent="0.25">
      <c r="A8214" s="9">
        <v>42735</v>
      </c>
      <c r="B8214" t="s">
        <v>106</v>
      </c>
      <c r="C8214" t="s">
        <v>106</v>
      </c>
      <c r="D8214" t="s">
        <v>106</v>
      </c>
      <c r="E8214" t="s">
        <v>78</v>
      </c>
      <c r="F8214" t="s">
        <v>53</v>
      </c>
      <c r="G8214" t="s">
        <v>35</v>
      </c>
      <c r="H8214" t="s">
        <v>111</v>
      </c>
      <c r="I8214">
        <v>10938.8789805753</v>
      </c>
      <c r="J8214">
        <v>-10938.8789805753</v>
      </c>
      <c r="K8214">
        <v>159010</v>
      </c>
      <c r="L8214">
        <v>6.8793654364978929</v>
      </c>
      <c r="M8214">
        <v>-6.8793654364978929</v>
      </c>
    </row>
    <row r="8215" spans="1:13" x14ac:dyDescent="0.25">
      <c r="A8215" s="9">
        <v>42735</v>
      </c>
      <c r="B8215" t="s">
        <v>106</v>
      </c>
      <c r="C8215" t="s">
        <v>106</v>
      </c>
      <c r="D8215" t="s">
        <v>106</v>
      </c>
      <c r="E8215" t="s">
        <v>78</v>
      </c>
      <c r="F8215" t="s">
        <v>53</v>
      </c>
      <c r="G8215" t="s">
        <v>36</v>
      </c>
      <c r="H8215" t="s">
        <v>32</v>
      </c>
      <c r="I8215">
        <v>3840.8120226124215</v>
      </c>
      <c r="J8215">
        <v>-3840.8120226124215</v>
      </c>
      <c r="K8215">
        <v>159010</v>
      </c>
      <c r="L8215">
        <v>2.4154531303769708</v>
      </c>
      <c r="M8215">
        <v>-2.4154531303769708</v>
      </c>
    </row>
    <row r="8216" spans="1:13" x14ac:dyDescent="0.25">
      <c r="A8216" s="9">
        <v>42735</v>
      </c>
      <c r="B8216" t="s">
        <v>106</v>
      </c>
      <c r="C8216" t="s">
        <v>106</v>
      </c>
      <c r="D8216" t="s">
        <v>106</v>
      </c>
      <c r="E8216" t="s">
        <v>78</v>
      </c>
      <c r="F8216" t="s">
        <v>53</v>
      </c>
      <c r="G8216" t="s">
        <v>37</v>
      </c>
      <c r="H8216" t="s">
        <v>34</v>
      </c>
      <c r="I8216">
        <v>7098.0669579628793</v>
      </c>
      <c r="J8216">
        <v>-7098.0669579628793</v>
      </c>
      <c r="K8216">
        <v>159010</v>
      </c>
      <c r="L8216">
        <v>4.4639123061209229</v>
      </c>
      <c r="M8216">
        <v>-4.4639123061209229</v>
      </c>
    </row>
    <row r="8217" spans="1:13" x14ac:dyDescent="0.25">
      <c r="A8217" s="9">
        <v>42735</v>
      </c>
      <c r="B8217" t="s">
        <v>106</v>
      </c>
      <c r="C8217" t="s">
        <v>106</v>
      </c>
      <c r="D8217" t="s">
        <v>106</v>
      </c>
      <c r="E8217" t="s">
        <v>78</v>
      </c>
      <c r="F8217" t="s">
        <v>53</v>
      </c>
      <c r="G8217" t="s">
        <v>38</v>
      </c>
      <c r="H8217" t="s">
        <v>39</v>
      </c>
      <c r="I8217">
        <v>0</v>
      </c>
      <c r="J8217">
        <v>0</v>
      </c>
      <c r="K8217">
        <v>159010</v>
      </c>
      <c r="L8217">
        <v>0</v>
      </c>
      <c r="M8217">
        <v>0</v>
      </c>
    </row>
    <row r="8218" spans="1:13" x14ac:dyDescent="0.25">
      <c r="A8218" s="9">
        <v>42735</v>
      </c>
      <c r="B8218" t="s">
        <v>106</v>
      </c>
      <c r="C8218" t="s">
        <v>106</v>
      </c>
      <c r="D8218" t="s">
        <v>106</v>
      </c>
      <c r="E8218" t="s">
        <v>78</v>
      </c>
      <c r="F8218" t="s">
        <v>53</v>
      </c>
      <c r="G8218" t="s">
        <v>40</v>
      </c>
      <c r="H8218" t="s">
        <v>41</v>
      </c>
      <c r="I8218">
        <v>0</v>
      </c>
      <c r="J8218">
        <v>0</v>
      </c>
      <c r="K8218">
        <v>159010</v>
      </c>
      <c r="L8218">
        <v>0</v>
      </c>
      <c r="M8218">
        <v>0</v>
      </c>
    </row>
    <row r="8219" spans="1:13" x14ac:dyDescent="0.25">
      <c r="A8219" s="9">
        <v>42735</v>
      </c>
      <c r="B8219" t="s">
        <v>106</v>
      </c>
      <c r="C8219" t="s">
        <v>106</v>
      </c>
      <c r="D8219" t="s">
        <v>106</v>
      </c>
      <c r="E8219" t="s">
        <v>78</v>
      </c>
      <c r="F8219" t="s">
        <v>53</v>
      </c>
      <c r="G8219" t="s">
        <v>42</v>
      </c>
      <c r="H8219" t="s">
        <v>43</v>
      </c>
      <c r="I8219">
        <v>0</v>
      </c>
      <c r="J8219">
        <v>0</v>
      </c>
      <c r="K8219">
        <v>159010</v>
      </c>
      <c r="L8219">
        <v>0</v>
      </c>
      <c r="M8219">
        <v>0</v>
      </c>
    </row>
    <row r="8220" spans="1:13" x14ac:dyDescent="0.25">
      <c r="A8220" s="9">
        <v>42735</v>
      </c>
      <c r="B8220" t="s">
        <v>106</v>
      </c>
      <c r="C8220" t="s">
        <v>106</v>
      </c>
      <c r="D8220" t="s">
        <v>106</v>
      </c>
      <c r="E8220" t="s">
        <v>78</v>
      </c>
      <c r="F8220" t="s">
        <v>53</v>
      </c>
      <c r="G8220" t="s">
        <v>44</v>
      </c>
      <c r="H8220" t="s">
        <v>45</v>
      </c>
      <c r="I8220">
        <v>0</v>
      </c>
      <c r="J8220">
        <v>0</v>
      </c>
      <c r="K8220">
        <v>159010</v>
      </c>
      <c r="L8220">
        <v>0</v>
      </c>
      <c r="M8220">
        <v>0</v>
      </c>
    </row>
    <row r="8221" spans="1:13" x14ac:dyDescent="0.25">
      <c r="A8221" s="9">
        <v>42735</v>
      </c>
      <c r="B8221" t="s">
        <v>106</v>
      </c>
      <c r="C8221" t="s">
        <v>106</v>
      </c>
      <c r="D8221" t="s">
        <v>106</v>
      </c>
      <c r="E8221" t="s">
        <v>78</v>
      </c>
      <c r="F8221" t="s">
        <v>53</v>
      </c>
      <c r="G8221" t="s">
        <v>46</v>
      </c>
      <c r="H8221" t="s">
        <v>47</v>
      </c>
      <c r="I8221">
        <v>0</v>
      </c>
      <c r="J8221">
        <v>0</v>
      </c>
      <c r="K8221">
        <v>159010</v>
      </c>
      <c r="L8221">
        <v>0</v>
      </c>
      <c r="M8221">
        <v>0</v>
      </c>
    </row>
    <row r="8222" spans="1:13" x14ac:dyDescent="0.25">
      <c r="A8222" s="9">
        <v>42735</v>
      </c>
      <c r="B8222" t="s">
        <v>106</v>
      </c>
      <c r="C8222" t="s">
        <v>106</v>
      </c>
      <c r="D8222" t="s">
        <v>106</v>
      </c>
      <c r="E8222" t="s">
        <v>78</v>
      </c>
      <c r="F8222" t="s">
        <v>53</v>
      </c>
      <c r="G8222" t="s">
        <v>48</v>
      </c>
      <c r="H8222" t="s">
        <v>96</v>
      </c>
      <c r="I8222">
        <v>0</v>
      </c>
      <c r="J8222">
        <v>0</v>
      </c>
      <c r="K8222">
        <v>159010</v>
      </c>
      <c r="L8222">
        <v>0</v>
      </c>
      <c r="M8222">
        <v>0</v>
      </c>
    </row>
    <row r="8223" spans="1:13" x14ac:dyDescent="0.25">
      <c r="A8223" s="9">
        <v>42735</v>
      </c>
      <c r="B8223" t="s">
        <v>106</v>
      </c>
      <c r="C8223" t="s">
        <v>106</v>
      </c>
      <c r="D8223" t="s">
        <v>106</v>
      </c>
      <c r="E8223" t="s">
        <v>78</v>
      </c>
      <c r="F8223" t="s">
        <v>53</v>
      </c>
      <c r="G8223" t="s">
        <v>49</v>
      </c>
      <c r="H8223" t="s">
        <v>56</v>
      </c>
      <c r="I8223">
        <v>3038.4788203513845</v>
      </c>
      <c r="J8223">
        <v>-3038.4788203513845</v>
      </c>
      <c r="K8223">
        <v>159010</v>
      </c>
      <c r="L8223">
        <v>1.9108727880959588</v>
      </c>
      <c r="M8223">
        <v>-1.9108727880959588</v>
      </c>
    </row>
    <row r="8224" spans="1:13" x14ac:dyDescent="0.25">
      <c r="A8224" s="9">
        <v>42735</v>
      </c>
      <c r="B8224" t="s">
        <v>106</v>
      </c>
      <c r="C8224" t="s">
        <v>106</v>
      </c>
      <c r="D8224" t="s">
        <v>106</v>
      </c>
      <c r="E8224" t="s">
        <v>78</v>
      </c>
      <c r="F8224" t="s">
        <v>53</v>
      </c>
      <c r="G8224" t="s">
        <v>50</v>
      </c>
      <c r="H8224" t="s">
        <v>51</v>
      </c>
      <c r="I8224">
        <v>227.36827579138497</v>
      </c>
      <c r="J8224">
        <v>-227.36827579138497</v>
      </c>
      <c r="K8224">
        <v>159010</v>
      </c>
      <c r="L8224">
        <v>0.14298992251517828</v>
      </c>
      <c r="M8224">
        <v>-0.14298992251517828</v>
      </c>
    </row>
    <row r="8225" spans="1:13" x14ac:dyDescent="0.25">
      <c r="A8225" s="9">
        <v>42735</v>
      </c>
      <c r="B8225" t="s">
        <v>106</v>
      </c>
      <c r="C8225" t="s">
        <v>106</v>
      </c>
      <c r="D8225" t="s">
        <v>106</v>
      </c>
      <c r="E8225" t="s">
        <v>78</v>
      </c>
      <c r="F8225" t="s">
        <v>53</v>
      </c>
      <c r="G8225" t="s">
        <v>52</v>
      </c>
      <c r="H8225" t="s">
        <v>57</v>
      </c>
      <c r="I8225">
        <v>2811.1105445599997</v>
      </c>
      <c r="J8225">
        <v>-2811.1105445599997</v>
      </c>
      <c r="K8225">
        <v>159010</v>
      </c>
      <c r="L8225">
        <v>1.7678828655807808</v>
      </c>
      <c r="M8225">
        <v>-1.7678828655807808</v>
      </c>
    </row>
    <row r="8226" spans="1:13" x14ac:dyDescent="0.25">
      <c r="A8226" s="9">
        <v>42735</v>
      </c>
      <c r="B8226" t="s">
        <v>106</v>
      </c>
      <c r="C8226" t="s">
        <v>106</v>
      </c>
      <c r="D8226" t="s">
        <v>106</v>
      </c>
      <c r="E8226" t="s">
        <v>78</v>
      </c>
      <c r="F8226" t="s">
        <v>58</v>
      </c>
      <c r="G8226" t="s">
        <v>59</v>
      </c>
      <c r="H8226" t="s">
        <v>60</v>
      </c>
      <c r="I8226">
        <v>134702.12926356777</v>
      </c>
      <c r="J8226">
        <v>134702.12926356777</v>
      </c>
      <c r="K8226">
        <v>159010</v>
      </c>
      <c r="L8226">
        <v>84.712992430392902</v>
      </c>
      <c r="M8226">
        <v>84.712992430392902</v>
      </c>
    </row>
    <row r="8227" spans="1:13" x14ac:dyDescent="0.25">
      <c r="A8227" s="9">
        <v>42735</v>
      </c>
      <c r="B8227" t="s">
        <v>108</v>
      </c>
      <c r="C8227" t="s">
        <v>108</v>
      </c>
      <c r="D8227" t="s">
        <v>108</v>
      </c>
      <c r="E8227" t="s">
        <v>79</v>
      </c>
      <c r="F8227" t="s">
        <v>12</v>
      </c>
      <c r="G8227" t="s">
        <v>13</v>
      </c>
      <c r="H8227" t="s">
        <v>14</v>
      </c>
      <c r="I8227">
        <v>159134.37883155749</v>
      </c>
      <c r="J8227">
        <v>159134.37883155749</v>
      </c>
      <c r="K8227">
        <v>159010</v>
      </c>
      <c r="L8227">
        <v>100.07822076068014</v>
      </c>
      <c r="M8227">
        <v>100.07822076068014</v>
      </c>
    </row>
    <row r="8228" spans="1:13" x14ac:dyDescent="0.25">
      <c r="A8228" s="9">
        <v>42735</v>
      </c>
      <c r="B8228" t="s">
        <v>108</v>
      </c>
      <c r="C8228" t="s">
        <v>108</v>
      </c>
      <c r="D8228" t="s">
        <v>108</v>
      </c>
      <c r="E8228" t="s">
        <v>79</v>
      </c>
      <c r="F8228" t="s">
        <v>12</v>
      </c>
      <c r="G8228" t="s">
        <v>15</v>
      </c>
      <c r="H8228" t="s">
        <v>16</v>
      </c>
      <c r="I8228">
        <v>3152.06585</v>
      </c>
      <c r="J8228">
        <v>3152.06585</v>
      </c>
      <c r="K8228">
        <v>159010</v>
      </c>
      <c r="L8228">
        <v>1.982306678825231</v>
      </c>
      <c r="M8228">
        <v>1.982306678825231</v>
      </c>
    </row>
    <row r="8229" spans="1:13" x14ac:dyDescent="0.25">
      <c r="A8229" s="9">
        <v>42735</v>
      </c>
      <c r="B8229" t="s">
        <v>108</v>
      </c>
      <c r="C8229" t="s">
        <v>108</v>
      </c>
      <c r="D8229" t="s">
        <v>108</v>
      </c>
      <c r="E8229" t="s">
        <v>79</v>
      </c>
      <c r="F8229" t="s">
        <v>12</v>
      </c>
      <c r="G8229" t="s">
        <v>17</v>
      </c>
      <c r="H8229" t="s">
        <v>18</v>
      </c>
      <c r="I8229">
        <v>0</v>
      </c>
      <c r="J8229">
        <v>0</v>
      </c>
      <c r="K8229">
        <v>159010</v>
      </c>
      <c r="L8229">
        <v>0</v>
      </c>
      <c r="M8229">
        <v>0</v>
      </c>
    </row>
    <row r="8230" spans="1:13" x14ac:dyDescent="0.25">
      <c r="A8230" s="9">
        <v>42735</v>
      </c>
      <c r="B8230" t="s">
        <v>108</v>
      </c>
      <c r="C8230" t="s">
        <v>108</v>
      </c>
      <c r="D8230" t="s">
        <v>108</v>
      </c>
      <c r="E8230" t="s">
        <v>79</v>
      </c>
      <c r="F8230" t="s">
        <v>12</v>
      </c>
      <c r="G8230" t="s">
        <v>19</v>
      </c>
      <c r="H8230" t="s">
        <v>20</v>
      </c>
      <c r="I8230">
        <v>3152.06585</v>
      </c>
      <c r="J8230">
        <v>3152.06585</v>
      </c>
      <c r="K8230">
        <v>159010</v>
      </c>
      <c r="L8230">
        <v>1.982306678825231</v>
      </c>
      <c r="M8230">
        <v>1.982306678825231</v>
      </c>
    </row>
    <row r="8231" spans="1:13" x14ac:dyDescent="0.25">
      <c r="A8231" s="9">
        <v>42735</v>
      </c>
      <c r="B8231" t="s">
        <v>108</v>
      </c>
      <c r="C8231" t="s">
        <v>108</v>
      </c>
      <c r="D8231" t="s">
        <v>108</v>
      </c>
      <c r="E8231" t="s">
        <v>79</v>
      </c>
      <c r="F8231" t="s">
        <v>12</v>
      </c>
      <c r="G8231" t="s">
        <v>21</v>
      </c>
      <c r="H8231" t="s">
        <v>22</v>
      </c>
      <c r="I8231">
        <v>2508.8175314066002</v>
      </c>
      <c r="J8231">
        <v>2508.8175314066002</v>
      </c>
      <c r="K8231">
        <v>159010</v>
      </c>
      <c r="L8231">
        <v>1.5777734302286648</v>
      </c>
      <c r="M8231">
        <v>1.5777734302286648</v>
      </c>
    </row>
    <row r="8232" spans="1:13" x14ac:dyDescent="0.25">
      <c r="A8232" s="9">
        <v>42735</v>
      </c>
      <c r="B8232" t="s">
        <v>108</v>
      </c>
      <c r="C8232" t="s">
        <v>108</v>
      </c>
      <c r="D8232" t="s">
        <v>108</v>
      </c>
      <c r="E8232" t="s">
        <v>79</v>
      </c>
      <c r="F8232" t="s">
        <v>12</v>
      </c>
      <c r="G8232" t="s">
        <v>23</v>
      </c>
      <c r="H8232" t="s">
        <v>24</v>
      </c>
      <c r="I8232">
        <v>0</v>
      </c>
      <c r="J8232">
        <v>0</v>
      </c>
      <c r="K8232">
        <v>159010</v>
      </c>
      <c r="L8232">
        <v>0</v>
      </c>
      <c r="M8232">
        <v>0</v>
      </c>
    </row>
    <row r="8233" spans="1:13" x14ac:dyDescent="0.25">
      <c r="A8233" s="9">
        <v>42735</v>
      </c>
      <c r="B8233" t="s">
        <v>108</v>
      </c>
      <c r="C8233" t="s">
        <v>108</v>
      </c>
      <c r="D8233" t="s">
        <v>108</v>
      </c>
      <c r="E8233" t="s">
        <v>79</v>
      </c>
      <c r="F8233" t="s">
        <v>12</v>
      </c>
      <c r="G8233" t="s">
        <v>25</v>
      </c>
      <c r="H8233" t="s">
        <v>26</v>
      </c>
      <c r="I8233">
        <v>854.22379812660006</v>
      </c>
      <c r="J8233">
        <v>854.22379812660006</v>
      </c>
      <c r="K8233">
        <v>159010</v>
      </c>
      <c r="L8233">
        <v>0.53721388474095977</v>
      </c>
      <c r="M8233">
        <v>0.53721388474095977</v>
      </c>
    </row>
    <row r="8234" spans="1:13" x14ac:dyDescent="0.25">
      <c r="A8234" s="9">
        <v>42735</v>
      </c>
      <c r="B8234" t="s">
        <v>108</v>
      </c>
      <c r="C8234" t="s">
        <v>108</v>
      </c>
      <c r="D8234" t="s">
        <v>108</v>
      </c>
      <c r="E8234" t="s">
        <v>79</v>
      </c>
      <c r="F8234" t="s">
        <v>12</v>
      </c>
      <c r="G8234" t="s">
        <v>27</v>
      </c>
      <c r="H8234" t="s">
        <v>28</v>
      </c>
      <c r="I8234">
        <v>1654.5937332799999</v>
      </c>
      <c r="J8234">
        <v>1654.5937332799999</v>
      </c>
      <c r="K8234">
        <v>159010</v>
      </c>
      <c r="L8234">
        <v>1.040559545487705</v>
      </c>
      <c r="M8234">
        <v>1.040559545487705</v>
      </c>
    </row>
    <row r="8235" spans="1:13" x14ac:dyDescent="0.25">
      <c r="A8235" s="9">
        <v>42735</v>
      </c>
      <c r="B8235" t="s">
        <v>108</v>
      </c>
      <c r="C8235" t="s">
        <v>108</v>
      </c>
      <c r="D8235" t="s">
        <v>108</v>
      </c>
      <c r="E8235" t="s">
        <v>79</v>
      </c>
      <c r="F8235" t="s">
        <v>12</v>
      </c>
      <c r="G8235" t="s">
        <v>29</v>
      </c>
      <c r="H8235" t="s">
        <v>30</v>
      </c>
      <c r="I8235">
        <v>12933.814690000001</v>
      </c>
      <c r="J8235">
        <v>12933.814690000001</v>
      </c>
      <c r="K8235">
        <v>159010</v>
      </c>
      <c r="L8235">
        <v>8.133963077793851</v>
      </c>
      <c r="M8235">
        <v>8.133963077793851</v>
      </c>
    </row>
    <row r="8236" spans="1:13" x14ac:dyDescent="0.25">
      <c r="A8236" s="9">
        <v>42735</v>
      </c>
      <c r="B8236" t="s">
        <v>108</v>
      </c>
      <c r="C8236" t="s">
        <v>108</v>
      </c>
      <c r="D8236" t="s">
        <v>108</v>
      </c>
      <c r="E8236" t="s">
        <v>79</v>
      </c>
      <c r="F8236" t="s">
        <v>12</v>
      </c>
      <c r="G8236" t="s">
        <v>31</v>
      </c>
      <c r="H8236" t="s">
        <v>32</v>
      </c>
      <c r="I8236">
        <v>9.1914440000000006</v>
      </c>
      <c r="J8236">
        <v>9.1914440000000006</v>
      </c>
      <c r="K8236">
        <v>159010</v>
      </c>
      <c r="L8236">
        <v>5.7804188415822907E-3</v>
      </c>
      <c r="M8236">
        <v>5.7804188415822907E-3</v>
      </c>
    </row>
    <row r="8237" spans="1:13" x14ac:dyDescent="0.25">
      <c r="A8237" s="9">
        <v>42735</v>
      </c>
      <c r="B8237" t="s">
        <v>108</v>
      </c>
      <c r="C8237" t="s">
        <v>108</v>
      </c>
      <c r="D8237" t="s">
        <v>108</v>
      </c>
      <c r="E8237" t="s">
        <v>79</v>
      </c>
      <c r="F8237" t="s">
        <v>12</v>
      </c>
      <c r="G8237" t="s">
        <v>33</v>
      </c>
      <c r="H8237" t="s">
        <v>34</v>
      </c>
      <c r="I8237">
        <v>12924.623246000001</v>
      </c>
      <c r="J8237">
        <v>12924.623246000001</v>
      </c>
      <c r="K8237">
        <v>159010</v>
      </c>
      <c r="L8237">
        <v>8.1281826589522677</v>
      </c>
      <c r="M8237">
        <v>8.1281826589522677</v>
      </c>
    </row>
    <row r="8238" spans="1:13" x14ac:dyDescent="0.25">
      <c r="A8238" s="9">
        <v>42735</v>
      </c>
      <c r="B8238" t="s">
        <v>108</v>
      </c>
      <c r="C8238" t="s">
        <v>108</v>
      </c>
      <c r="D8238" t="s">
        <v>108</v>
      </c>
      <c r="E8238" t="s">
        <v>79</v>
      </c>
      <c r="F8238" t="s">
        <v>12</v>
      </c>
      <c r="G8238" t="s">
        <v>35</v>
      </c>
      <c r="H8238" t="s">
        <v>111</v>
      </c>
      <c r="I8238">
        <v>77524.457319599998</v>
      </c>
      <c r="J8238">
        <v>77524.457319599998</v>
      </c>
      <c r="K8238">
        <v>159010</v>
      </c>
      <c r="L8238">
        <v>48.754454008930253</v>
      </c>
      <c r="M8238">
        <v>48.754454008930253</v>
      </c>
    </row>
    <row r="8239" spans="1:13" x14ac:dyDescent="0.25">
      <c r="A8239" s="9">
        <v>42735</v>
      </c>
      <c r="B8239" t="s">
        <v>108</v>
      </c>
      <c r="C8239" t="s">
        <v>108</v>
      </c>
      <c r="D8239" t="s">
        <v>108</v>
      </c>
      <c r="E8239" t="s">
        <v>79</v>
      </c>
      <c r="F8239" t="s">
        <v>12</v>
      </c>
      <c r="G8239" t="s">
        <v>36</v>
      </c>
      <c r="H8239" t="s">
        <v>32</v>
      </c>
      <c r="I8239">
        <v>1238.0017024713034</v>
      </c>
      <c r="J8239">
        <v>1238.0017024713034</v>
      </c>
      <c r="K8239">
        <v>159010</v>
      </c>
      <c r="L8239">
        <v>0.77856845636834371</v>
      </c>
      <c r="M8239">
        <v>0.77856845636834371</v>
      </c>
    </row>
    <row r="8240" spans="1:13" x14ac:dyDescent="0.25">
      <c r="A8240" s="9">
        <v>42735</v>
      </c>
      <c r="B8240" t="s">
        <v>108</v>
      </c>
      <c r="C8240" t="s">
        <v>108</v>
      </c>
      <c r="D8240" t="s">
        <v>108</v>
      </c>
      <c r="E8240" t="s">
        <v>79</v>
      </c>
      <c r="F8240" t="s">
        <v>12</v>
      </c>
      <c r="G8240" t="s">
        <v>37</v>
      </c>
      <c r="H8240" t="s">
        <v>34</v>
      </c>
      <c r="I8240">
        <v>76286.455617128697</v>
      </c>
      <c r="J8240">
        <v>76286.455617128697</v>
      </c>
      <c r="K8240">
        <v>159010</v>
      </c>
      <c r="L8240">
        <v>47.975885552561913</v>
      </c>
      <c r="M8240">
        <v>47.975885552561913</v>
      </c>
    </row>
    <row r="8241" spans="1:13" x14ac:dyDescent="0.25">
      <c r="A8241" s="9">
        <v>42735</v>
      </c>
      <c r="B8241" t="s">
        <v>108</v>
      </c>
      <c r="C8241" t="s">
        <v>108</v>
      </c>
      <c r="D8241" t="s">
        <v>108</v>
      </c>
      <c r="E8241" t="s">
        <v>79</v>
      </c>
      <c r="F8241" t="s">
        <v>12</v>
      </c>
      <c r="G8241" t="s">
        <v>38</v>
      </c>
      <c r="H8241" t="s">
        <v>39</v>
      </c>
      <c r="I8241">
        <v>39004.445624360887</v>
      </c>
      <c r="J8241">
        <v>39004.445624360887</v>
      </c>
      <c r="K8241">
        <v>159010</v>
      </c>
      <c r="L8241">
        <v>24.529555137639701</v>
      </c>
      <c r="M8241">
        <v>24.529555137639701</v>
      </c>
    </row>
    <row r="8242" spans="1:13" x14ac:dyDescent="0.25">
      <c r="A8242" s="9">
        <v>42735</v>
      </c>
      <c r="B8242" t="s">
        <v>108</v>
      </c>
      <c r="C8242" t="s">
        <v>108</v>
      </c>
      <c r="D8242" t="s">
        <v>108</v>
      </c>
      <c r="E8242" t="s">
        <v>79</v>
      </c>
      <c r="F8242" t="s">
        <v>12</v>
      </c>
      <c r="G8242" t="s">
        <v>40</v>
      </c>
      <c r="H8242" t="s">
        <v>41</v>
      </c>
      <c r="I8242">
        <v>2.7276651499999995</v>
      </c>
      <c r="J8242">
        <v>2.7276651499999995</v>
      </c>
      <c r="K8242">
        <v>159010</v>
      </c>
      <c r="L8242">
        <v>1.7154047858625242E-3</v>
      </c>
      <c r="M8242">
        <v>1.7154047858625242E-3</v>
      </c>
    </row>
    <row r="8243" spans="1:13" x14ac:dyDescent="0.25">
      <c r="A8243" s="9">
        <v>42735</v>
      </c>
      <c r="B8243" t="s">
        <v>108</v>
      </c>
      <c r="C8243" t="s">
        <v>108</v>
      </c>
      <c r="D8243" t="s">
        <v>108</v>
      </c>
      <c r="E8243" t="s">
        <v>79</v>
      </c>
      <c r="F8243" t="s">
        <v>12</v>
      </c>
      <c r="G8243" t="s">
        <v>42</v>
      </c>
      <c r="H8243" t="s">
        <v>43</v>
      </c>
      <c r="I8243">
        <v>0</v>
      </c>
      <c r="J8243">
        <v>0</v>
      </c>
      <c r="K8243">
        <v>159010</v>
      </c>
      <c r="L8243">
        <v>0</v>
      </c>
      <c r="M8243">
        <v>0</v>
      </c>
    </row>
    <row r="8244" spans="1:13" x14ac:dyDescent="0.25">
      <c r="A8244" s="9">
        <v>42735</v>
      </c>
      <c r="B8244" t="s">
        <v>108</v>
      </c>
      <c r="C8244" t="s">
        <v>108</v>
      </c>
      <c r="D8244" t="s">
        <v>108</v>
      </c>
      <c r="E8244" t="s">
        <v>79</v>
      </c>
      <c r="F8244" t="s">
        <v>12</v>
      </c>
      <c r="G8244" t="s">
        <v>44</v>
      </c>
      <c r="H8244" t="s">
        <v>45</v>
      </c>
      <c r="I8244">
        <v>0</v>
      </c>
      <c r="J8244">
        <v>0</v>
      </c>
      <c r="K8244">
        <v>159010</v>
      </c>
      <c r="L8244">
        <v>0</v>
      </c>
      <c r="M8244">
        <v>0</v>
      </c>
    </row>
    <row r="8245" spans="1:13" x14ac:dyDescent="0.25">
      <c r="A8245" s="9">
        <v>42735</v>
      </c>
      <c r="B8245" t="s">
        <v>108</v>
      </c>
      <c r="C8245" t="s">
        <v>108</v>
      </c>
      <c r="D8245" t="s">
        <v>108</v>
      </c>
      <c r="E8245" t="s">
        <v>79</v>
      </c>
      <c r="F8245" t="s">
        <v>12</v>
      </c>
      <c r="G8245" t="s">
        <v>46</v>
      </c>
      <c r="H8245" t="s">
        <v>47</v>
      </c>
      <c r="I8245">
        <v>2.7276651499999995</v>
      </c>
      <c r="J8245">
        <v>2.7276651499999995</v>
      </c>
      <c r="K8245">
        <v>159010</v>
      </c>
      <c r="L8245">
        <v>1.7154047858625242E-3</v>
      </c>
      <c r="M8245">
        <v>1.7154047858625242E-3</v>
      </c>
    </row>
    <row r="8246" spans="1:13" x14ac:dyDescent="0.25">
      <c r="A8246" s="9">
        <v>42735</v>
      </c>
      <c r="B8246" t="s">
        <v>108</v>
      </c>
      <c r="C8246" t="s">
        <v>108</v>
      </c>
      <c r="D8246" t="s">
        <v>108</v>
      </c>
      <c r="E8246" t="s">
        <v>79</v>
      </c>
      <c r="F8246" t="s">
        <v>12</v>
      </c>
      <c r="G8246" t="s">
        <v>48</v>
      </c>
      <c r="H8246" t="s">
        <v>96</v>
      </c>
      <c r="I8246">
        <v>0</v>
      </c>
      <c r="J8246">
        <v>0</v>
      </c>
      <c r="K8246">
        <v>159010</v>
      </c>
      <c r="L8246">
        <v>0</v>
      </c>
      <c r="M8246">
        <v>0</v>
      </c>
    </row>
    <row r="8247" spans="1:13" x14ac:dyDescent="0.25">
      <c r="A8247" s="9">
        <v>42735</v>
      </c>
      <c r="B8247" t="s">
        <v>108</v>
      </c>
      <c r="C8247" t="s">
        <v>108</v>
      </c>
      <c r="D8247" t="s">
        <v>108</v>
      </c>
      <c r="E8247" t="s">
        <v>79</v>
      </c>
      <c r="F8247" t="s">
        <v>12</v>
      </c>
      <c r="G8247" t="s">
        <v>49</v>
      </c>
      <c r="H8247" t="s">
        <v>105</v>
      </c>
      <c r="I8247">
        <v>24008.050151039999</v>
      </c>
      <c r="J8247">
        <v>24008.050151039999</v>
      </c>
      <c r="K8247">
        <v>159010</v>
      </c>
      <c r="L8247">
        <v>15.098453022476575</v>
      </c>
      <c r="M8247">
        <v>15.098453022476575</v>
      </c>
    </row>
    <row r="8248" spans="1:13" x14ac:dyDescent="0.25">
      <c r="A8248" s="9">
        <v>42735</v>
      </c>
      <c r="B8248" t="s">
        <v>108</v>
      </c>
      <c r="C8248" t="s">
        <v>108</v>
      </c>
      <c r="D8248" t="s">
        <v>108</v>
      </c>
      <c r="E8248" t="s">
        <v>79</v>
      </c>
      <c r="F8248" t="s">
        <v>12</v>
      </c>
      <c r="G8248" t="s">
        <v>50</v>
      </c>
      <c r="H8248" t="s">
        <v>51</v>
      </c>
      <c r="I8248">
        <v>22277.50764335</v>
      </c>
      <c r="J8248">
        <v>22277.50764335</v>
      </c>
      <c r="K8248">
        <v>159010</v>
      </c>
      <c r="L8248">
        <v>14.010129956197723</v>
      </c>
      <c r="M8248">
        <v>14.010129956197723</v>
      </c>
    </row>
    <row r="8249" spans="1:13" x14ac:dyDescent="0.25">
      <c r="A8249" s="9">
        <v>42735</v>
      </c>
      <c r="B8249" t="s">
        <v>108</v>
      </c>
      <c r="C8249" t="s">
        <v>108</v>
      </c>
      <c r="D8249" t="s">
        <v>108</v>
      </c>
      <c r="E8249" t="s">
        <v>79</v>
      </c>
      <c r="F8249" t="s">
        <v>12</v>
      </c>
      <c r="G8249" t="s">
        <v>52</v>
      </c>
      <c r="H8249" t="s">
        <v>107</v>
      </c>
      <c r="I8249">
        <v>1730.5425076899999</v>
      </c>
      <c r="J8249">
        <v>1730.5425076899999</v>
      </c>
      <c r="K8249">
        <v>159010</v>
      </c>
      <c r="L8249">
        <v>1.0883230662788503</v>
      </c>
      <c r="M8249">
        <v>1.0883230662788503</v>
      </c>
    </row>
    <row r="8250" spans="1:13" x14ac:dyDescent="0.25">
      <c r="A8250" s="9">
        <v>42735</v>
      </c>
      <c r="B8250" t="s">
        <v>108</v>
      </c>
      <c r="C8250" t="s">
        <v>108</v>
      </c>
      <c r="D8250" t="s">
        <v>108</v>
      </c>
      <c r="E8250" t="s">
        <v>79</v>
      </c>
      <c r="F8250" t="s">
        <v>53</v>
      </c>
      <c r="G8250" t="s">
        <v>54</v>
      </c>
      <c r="H8250" t="s">
        <v>55</v>
      </c>
      <c r="I8250">
        <v>126324.40116716821</v>
      </c>
      <c r="J8250">
        <v>-126324.40116716821</v>
      </c>
      <c r="K8250">
        <v>159010</v>
      </c>
      <c r="L8250">
        <v>79.444312412532682</v>
      </c>
      <c r="M8250">
        <v>-79.444312412532682</v>
      </c>
    </row>
    <row r="8251" spans="1:13" x14ac:dyDescent="0.25">
      <c r="A8251" s="9">
        <v>42735</v>
      </c>
      <c r="B8251" t="s">
        <v>108</v>
      </c>
      <c r="C8251" t="s">
        <v>108</v>
      </c>
      <c r="D8251" t="s">
        <v>108</v>
      </c>
      <c r="E8251" t="s">
        <v>79</v>
      </c>
      <c r="F8251" t="s">
        <v>53</v>
      </c>
      <c r="G8251" t="s">
        <v>15</v>
      </c>
      <c r="H8251" t="s">
        <v>16</v>
      </c>
      <c r="I8251">
        <v>5.6793592799999999</v>
      </c>
      <c r="J8251">
        <v>-5.6793592799999999</v>
      </c>
      <c r="K8251">
        <v>159010</v>
      </c>
      <c r="L8251">
        <v>3.5716994402867743E-3</v>
      </c>
      <c r="M8251">
        <v>-3.5716994402867743E-3</v>
      </c>
    </row>
    <row r="8252" spans="1:13" x14ac:dyDescent="0.25">
      <c r="A8252" s="9">
        <v>42735</v>
      </c>
      <c r="B8252" t="s">
        <v>108</v>
      </c>
      <c r="C8252" t="s">
        <v>108</v>
      </c>
      <c r="D8252" t="s">
        <v>108</v>
      </c>
      <c r="E8252" t="s">
        <v>79</v>
      </c>
      <c r="F8252" t="s">
        <v>53</v>
      </c>
      <c r="G8252" t="s">
        <v>17</v>
      </c>
      <c r="H8252" t="s">
        <v>18</v>
      </c>
      <c r="I8252">
        <v>0</v>
      </c>
      <c r="J8252">
        <v>0</v>
      </c>
      <c r="K8252">
        <v>159010</v>
      </c>
      <c r="L8252">
        <v>0</v>
      </c>
      <c r="M8252">
        <v>0</v>
      </c>
    </row>
    <row r="8253" spans="1:13" x14ac:dyDescent="0.25">
      <c r="A8253" s="9">
        <v>42735</v>
      </c>
      <c r="B8253" t="s">
        <v>108</v>
      </c>
      <c r="C8253" t="s">
        <v>108</v>
      </c>
      <c r="D8253" t="s">
        <v>108</v>
      </c>
      <c r="E8253" t="s">
        <v>79</v>
      </c>
      <c r="F8253" t="s">
        <v>53</v>
      </c>
      <c r="G8253" t="s">
        <v>19</v>
      </c>
      <c r="H8253" t="s">
        <v>20</v>
      </c>
      <c r="I8253">
        <v>5.6793592799999999</v>
      </c>
      <c r="J8253">
        <v>-5.6793592799999999</v>
      </c>
      <c r="K8253">
        <v>159010</v>
      </c>
      <c r="L8253">
        <v>3.5716994402867743E-3</v>
      </c>
      <c r="M8253">
        <v>-3.5716994402867743E-3</v>
      </c>
    </row>
    <row r="8254" spans="1:13" x14ac:dyDescent="0.25">
      <c r="A8254" s="9">
        <v>42735</v>
      </c>
      <c r="B8254" t="s">
        <v>108</v>
      </c>
      <c r="C8254" t="s">
        <v>108</v>
      </c>
      <c r="D8254" t="s">
        <v>108</v>
      </c>
      <c r="E8254" t="s">
        <v>79</v>
      </c>
      <c r="F8254" t="s">
        <v>53</v>
      </c>
      <c r="G8254" t="s">
        <v>21</v>
      </c>
      <c r="H8254" t="s">
        <v>22</v>
      </c>
      <c r="I8254">
        <v>62347.821282500001</v>
      </c>
      <c r="J8254">
        <v>-62347.821282500001</v>
      </c>
      <c r="K8254">
        <v>159010</v>
      </c>
      <c r="L8254">
        <v>39.210000177661783</v>
      </c>
      <c r="M8254">
        <v>-39.210000177661783</v>
      </c>
    </row>
    <row r="8255" spans="1:13" x14ac:dyDescent="0.25">
      <c r="A8255" s="9">
        <v>42735</v>
      </c>
      <c r="B8255" t="s">
        <v>108</v>
      </c>
      <c r="C8255" t="s">
        <v>108</v>
      </c>
      <c r="D8255" t="s">
        <v>108</v>
      </c>
      <c r="E8255" t="s">
        <v>79</v>
      </c>
      <c r="F8255" t="s">
        <v>53</v>
      </c>
      <c r="G8255" t="s">
        <v>23</v>
      </c>
      <c r="H8255" t="s">
        <v>24</v>
      </c>
      <c r="I8255">
        <v>1953.3927657900001</v>
      </c>
      <c r="J8255">
        <v>-1953.3927657900001</v>
      </c>
      <c r="K8255">
        <v>159010</v>
      </c>
      <c r="L8255">
        <v>1.228471646934155</v>
      </c>
      <c r="M8255">
        <v>-1.228471646934155</v>
      </c>
    </row>
    <row r="8256" spans="1:13" x14ac:dyDescent="0.25">
      <c r="A8256" s="9">
        <v>42735</v>
      </c>
      <c r="B8256" t="s">
        <v>108</v>
      </c>
      <c r="C8256" t="s">
        <v>108</v>
      </c>
      <c r="D8256" t="s">
        <v>108</v>
      </c>
      <c r="E8256" t="s">
        <v>79</v>
      </c>
      <c r="F8256" t="s">
        <v>53</v>
      </c>
      <c r="G8256" t="s">
        <v>25</v>
      </c>
      <c r="H8256" t="s">
        <v>26</v>
      </c>
      <c r="I8256">
        <v>7277.7747594100001</v>
      </c>
      <c r="J8256">
        <v>-7277.7747594100001</v>
      </c>
      <c r="K8256">
        <v>159010</v>
      </c>
      <c r="L8256">
        <v>4.5769289726495188</v>
      </c>
      <c r="M8256">
        <v>-4.5769289726495188</v>
      </c>
    </row>
    <row r="8257" spans="1:13" x14ac:dyDescent="0.25">
      <c r="A8257" s="9">
        <v>42735</v>
      </c>
      <c r="B8257" t="s">
        <v>108</v>
      </c>
      <c r="C8257" t="s">
        <v>108</v>
      </c>
      <c r="D8257" t="s">
        <v>108</v>
      </c>
      <c r="E8257" t="s">
        <v>79</v>
      </c>
      <c r="F8257" t="s">
        <v>53</v>
      </c>
      <c r="G8257" t="s">
        <v>27</v>
      </c>
      <c r="H8257" t="s">
        <v>28</v>
      </c>
      <c r="I8257">
        <v>53116.653757300002</v>
      </c>
      <c r="J8257">
        <v>-53116.653757300002</v>
      </c>
      <c r="K8257">
        <v>159010</v>
      </c>
      <c r="L8257">
        <v>33.404599558078104</v>
      </c>
      <c r="M8257">
        <v>-33.404599558078104</v>
      </c>
    </row>
    <row r="8258" spans="1:13" x14ac:dyDescent="0.25">
      <c r="A8258" s="9">
        <v>42735</v>
      </c>
      <c r="B8258" t="s">
        <v>108</v>
      </c>
      <c r="C8258" t="s">
        <v>108</v>
      </c>
      <c r="D8258" t="s">
        <v>108</v>
      </c>
      <c r="E8258" t="s">
        <v>79</v>
      </c>
      <c r="F8258" t="s">
        <v>53</v>
      </c>
      <c r="G8258" t="s">
        <v>29</v>
      </c>
      <c r="H8258" t="s">
        <v>30</v>
      </c>
      <c r="I8258">
        <v>23918.563555569999</v>
      </c>
      <c r="J8258">
        <v>-23918.563555569999</v>
      </c>
      <c r="K8258">
        <v>159010</v>
      </c>
      <c r="L8258">
        <v>15.042175684277717</v>
      </c>
      <c r="M8258">
        <v>-15.042175684277717</v>
      </c>
    </row>
    <row r="8259" spans="1:13" x14ac:dyDescent="0.25">
      <c r="A8259" s="9">
        <v>42735</v>
      </c>
      <c r="B8259" t="s">
        <v>108</v>
      </c>
      <c r="C8259" t="s">
        <v>108</v>
      </c>
      <c r="D8259" t="s">
        <v>108</v>
      </c>
      <c r="E8259" t="s">
        <v>79</v>
      </c>
      <c r="F8259" t="s">
        <v>53</v>
      </c>
      <c r="G8259" t="s">
        <v>31</v>
      </c>
      <c r="H8259" t="s">
        <v>32</v>
      </c>
      <c r="I8259">
        <v>0</v>
      </c>
      <c r="J8259">
        <v>0</v>
      </c>
      <c r="K8259">
        <v>159010</v>
      </c>
      <c r="L8259">
        <v>0</v>
      </c>
      <c r="M8259">
        <v>0</v>
      </c>
    </row>
    <row r="8260" spans="1:13" x14ac:dyDescent="0.25">
      <c r="A8260" s="9">
        <v>42735</v>
      </c>
      <c r="B8260" t="s">
        <v>108</v>
      </c>
      <c r="C8260" t="s">
        <v>108</v>
      </c>
      <c r="D8260" t="s">
        <v>108</v>
      </c>
      <c r="E8260" t="s">
        <v>79</v>
      </c>
      <c r="F8260" t="s">
        <v>53</v>
      </c>
      <c r="G8260" t="s">
        <v>33</v>
      </c>
      <c r="H8260" t="s">
        <v>34</v>
      </c>
      <c r="I8260">
        <v>23918.563555569999</v>
      </c>
      <c r="J8260">
        <v>-23918.563555569999</v>
      </c>
      <c r="K8260">
        <v>159010</v>
      </c>
      <c r="L8260">
        <v>15.042175684277717</v>
      </c>
      <c r="M8260">
        <v>-15.042175684277717</v>
      </c>
    </row>
    <row r="8261" spans="1:13" x14ac:dyDescent="0.25">
      <c r="A8261" s="9">
        <v>42735</v>
      </c>
      <c r="B8261" t="s">
        <v>108</v>
      </c>
      <c r="C8261" t="s">
        <v>108</v>
      </c>
      <c r="D8261" t="s">
        <v>108</v>
      </c>
      <c r="E8261" t="s">
        <v>79</v>
      </c>
      <c r="F8261" t="s">
        <v>53</v>
      </c>
      <c r="G8261" t="s">
        <v>35</v>
      </c>
      <c r="H8261" t="s">
        <v>111</v>
      </c>
      <c r="I8261">
        <v>3180.3389704082001</v>
      </c>
      <c r="J8261">
        <v>-3180.3389704082001</v>
      </c>
      <c r="K8261">
        <v>159010</v>
      </c>
      <c r="L8261">
        <v>2.0000873972757689</v>
      </c>
      <c r="M8261">
        <v>-2.0000873972757689</v>
      </c>
    </row>
    <row r="8262" spans="1:13" x14ac:dyDescent="0.25">
      <c r="A8262" s="9">
        <v>42735</v>
      </c>
      <c r="B8262" t="s">
        <v>108</v>
      </c>
      <c r="C8262" t="s">
        <v>108</v>
      </c>
      <c r="D8262" t="s">
        <v>108</v>
      </c>
      <c r="E8262" t="s">
        <v>79</v>
      </c>
      <c r="F8262" t="s">
        <v>53</v>
      </c>
      <c r="G8262" t="s">
        <v>36</v>
      </c>
      <c r="H8262" t="s">
        <v>32</v>
      </c>
      <c r="I8262">
        <v>277.84080640820002</v>
      </c>
      <c r="J8262">
        <v>-277.84080640820002</v>
      </c>
      <c r="K8262">
        <v>159010</v>
      </c>
      <c r="L8262">
        <v>0.17473165612741337</v>
      </c>
      <c r="M8262">
        <v>-0.17473165612741337</v>
      </c>
    </row>
    <row r="8263" spans="1:13" x14ac:dyDescent="0.25">
      <c r="A8263" s="9">
        <v>42735</v>
      </c>
      <c r="B8263" t="s">
        <v>108</v>
      </c>
      <c r="C8263" t="s">
        <v>108</v>
      </c>
      <c r="D8263" t="s">
        <v>108</v>
      </c>
      <c r="E8263" t="s">
        <v>79</v>
      </c>
      <c r="F8263" t="s">
        <v>53</v>
      </c>
      <c r="G8263" t="s">
        <v>37</v>
      </c>
      <c r="H8263" t="s">
        <v>34</v>
      </c>
      <c r="I8263">
        <v>2902.4981640000001</v>
      </c>
      <c r="J8263">
        <v>-2902.4981640000001</v>
      </c>
      <c r="K8263">
        <v>159010</v>
      </c>
      <c r="L8263">
        <v>1.8253557411483556</v>
      </c>
      <c r="M8263">
        <v>-1.8253557411483556</v>
      </c>
    </row>
    <row r="8264" spans="1:13" x14ac:dyDescent="0.25">
      <c r="A8264" s="9">
        <v>42735</v>
      </c>
      <c r="B8264" t="s">
        <v>108</v>
      </c>
      <c r="C8264" t="s">
        <v>108</v>
      </c>
      <c r="D8264" t="s">
        <v>108</v>
      </c>
      <c r="E8264" t="s">
        <v>79</v>
      </c>
      <c r="F8264" t="s">
        <v>53</v>
      </c>
      <c r="G8264" t="s">
        <v>38</v>
      </c>
      <c r="H8264" t="s">
        <v>39</v>
      </c>
      <c r="I8264">
        <v>4058.8164979799999</v>
      </c>
      <c r="J8264">
        <v>-4058.8164979799999</v>
      </c>
      <c r="K8264">
        <v>159010</v>
      </c>
      <c r="L8264">
        <v>2.55255424060122</v>
      </c>
      <c r="M8264">
        <v>-2.55255424060122</v>
      </c>
    </row>
    <row r="8265" spans="1:13" x14ac:dyDescent="0.25">
      <c r="A8265" s="9">
        <v>42735</v>
      </c>
      <c r="B8265" t="s">
        <v>108</v>
      </c>
      <c r="C8265" t="s">
        <v>108</v>
      </c>
      <c r="D8265" t="s">
        <v>108</v>
      </c>
      <c r="E8265" t="s">
        <v>79</v>
      </c>
      <c r="F8265" t="s">
        <v>53</v>
      </c>
      <c r="G8265" t="s">
        <v>40</v>
      </c>
      <c r="H8265" t="s">
        <v>41</v>
      </c>
      <c r="I8265">
        <v>113.97814611</v>
      </c>
      <c r="J8265">
        <v>-113.97814611</v>
      </c>
      <c r="K8265">
        <v>159010</v>
      </c>
      <c r="L8265">
        <v>7.1679860455317282E-2</v>
      </c>
      <c r="M8265">
        <v>-7.1679860455317282E-2</v>
      </c>
    </row>
    <row r="8266" spans="1:13" x14ac:dyDescent="0.25">
      <c r="A8266" s="9">
        <v>42735</v>
      </c>
      <c r="B8266" t="s">
        <v>108</v>
      </c>
      <c r="C8266" t="s">
        <v>108</v>
      </c>
      <c r="D8266" t="s">
        <v>108</v>
      </c>
      <c r="E8266" t="s">
        <v>79</v>
      </c>
      <c r="F8266" t="s">
        <v>53</v>
      </c>
      <c r="G8266" t="s">
        <v>42</v>
      </c>
      <c r="H8266" t="s">
        <v>43</v>
      </c>
      <c r="I8266">
        <v>113.97814611</v>
      </c>
      <c r="J8266">
        <v>-113.97814611</v>
      </c>
      <c r="K8266">
        <v>159010</v>
      </c>
      <c r="L8266">
        <v>7.1679860455317282E-2</v>
      </c>
      <c r="M8266">
        <v>-7.1679860455317282E-2</v>
      </c>
    </row>
    <row r="8267" spans="1:13" x14ac:dyDescent="0.25">
      <c r="A8267" s="9">
        <v>42735</v>
      </c>
      <c r="B8267" t="s">
        <v>108</v>
      </c>
      <c r="C8267" t="s">
        <v>108</v>
      </c>
      <c r="D8267" t="s">
        <v>108</v>
      </c>
      <c r="E8267" t="s">
        <v>79</v>
      </c>
      <c r="F8267" t="s">
        <v>53</v>
      </c>
      <c r="G8267" t="s">
        <v>44</v>
      </c>
      <c r="H8267" t="s">
        <v>45</v>
      </c>
      <c r="I8267">
        <v>0</v>
      </c>
      <c r="J8267">
        <v>0</v>
      </c>
      <c r="K8267">
        <v>159010</v>
      </c>
      <c r="L8267">
        <v>0</v>
      </c>
      <c r="M8267">
        <v>0</v>
      </c>
    </row>
    <row r="8268" spans="1:13" x14ac:dyDescent="0.25">
      <c r="A8268" s="9">
        <v>42735</v>
      </c>
      <c r="B8268" t="s">
        <v>108</v>
      </c>
      <c r="C8268" t="s">
        <v>108</v>
      </c>
      <c r="D8268" t="s">
        <v>108</v>
      </c>
      <c r="E8268" t="s">
        <v>79</v>
      </c>
      <c r="F8268" t="s">
        <v>53</v>
      </c>
      <c r="G8268" t="s">
        <v>46</v>
      </c>
      <c r="H8268" t="s">
        <v>47</v>
      </c>
      <c r="I8268">
        <v>0</v>
      </c>
      <c r="J8268">
        <v>0</v>
      </c>
      <c r="K8268">
        <v>159010</v>
      </c>
      <c r="L8268">
        <v>0</v>
      </c>
      <c r="M8268">
        <v>0</v>
      </c>
    </row>
    <row r="8269" spans="1:13" x14ac:dyDescent="0.25">
      <c r="A8269" s="9">
        <v>42735</v>
      </c>
      <c r="B8269" t="s">
        <v>108</v>
      </c>
      <c r="C8269" t="s">
        <v>108</v>
      </c>
      <c r="D8269" t="s">
        <v>108</v>
      </c>
      <c r="E8269" t="s">
        <v>79</v>
      </c>
      <c r="F8269" t="s">
        <v>53</v>
      </c>
      <c r="G8269" t="s">
        <v>48</v>
      </c>
      <c r="H8269" t="s">
        <v>96</v>
      </c>
      <c r="I8269">
        <v>0</v>
      </c>
      <c r="J8269">
        <v>0</v>
      </c>
      <c r="K8269">
        <v>159010</v>
      </c>
      <c r="L8269">
        <v>0</v>
      </c>
      <c r="M8269">
        <v>0</v>
      </c>
    </row>
    <row r="8270" spans="1:13" x14ac:dyDescent="0.25">
      <c r="A8270" s="9">
        <v>42735</v>
      </c>
      <c r="B8270" t="s">
        <v>108</v>
      </c>
      <c r="C8270" t="s">
        <v>108</v>
      </c>
      <c r="D8270" t="s">
        <v>108</v>
      </c>
      <c r="E8270" t="s">
        <v>79</v>
      </c>
      <c r="F8270" t="s">
        <v>53</v>
      </c>
      <c r="G8270" t="s">
        <v>49</v>
      </c>
      <c r="H8270" t="s">
        <v>56</v>
      </c>
      <c r="I8270">
        <v>32699.203355320002</v>
      </c>
      <c r="J8270">
        <v>-32699.203355320002</v>
      </c>
      <c r="K8270">
        <v>159010</v>
      </c>
      <c r="L8270">
        <v>20.564243352820576</v>
      </c>
      <c r="M8270">
        <v>-20.564243352820576</v>
      </c>
    </row>
    <row r="8271" spans="1:13" x14ac:dyDescent="0.25">
      <c r="A8271" s="9">
        <v>42735</v>
      </c>
      <c r="B8271" t="s">
        <v>108</v>
      </c>
      <c r="C8271" t="s">
        <v>108</v>
      </c>
      <c r="D8271" t="s">
        <v>108</v>
      </c>
      <c r="E8271" t="s">
        <v>79</v>
      </c>
      <c r="F8271" t="s">
        <v>53</v>
      </c>
      <c r="G8271" t="s">
        <v>50</v>
      </c>
      <c r="H8271" t="s">
        <v>51</v>
      </c>
      <c r="I8271">
        <v>12397.826737759999</v>
      </c>
      <c r="J8271">
        <v>-12397.826737759999</v>
      </c>
      <c r="K8271">
        <v>159010</v>
      </c>
      <c r="L8271">
        <v>7.7968849366454931</v>
      </c>
      <c r="M8271">
        <v>-7.7968849366454931</v>
      </c>
    </row>
    <row r="8272" spans="1:13" x14ac:dyDescent="0.25">
      <c r="A8272" s="9">
        <v>42735</v>
      </c>
      <c r="B8272" t="s">
        <v>108</v>
      </c>
      <c r="C8272" t="s">
        <v>108</v>
      </c>
      <c r="D8272" t="s">
        <v>108</v>
      </c>
      <c r="E8272" t="s">
        <v>79</v>
      </c>
      <c r="F8272" t="s">
        <v>53</v>
      </c>
      <c r="G8272" t="s">
        <v>52</v>
      </c>
      <c r="H8272" t="s">
        <v>57</v>
      </c>
      <c r="I8272">
        <v>20301.376617560003</v>
      </c>
      <c r="J8272">
        <v>-20301.376617560003</v>
      </c>
      <c r="K8272">
        <v>159010</v>
      </c>
      <c r="L8272">
        <v>12.767358416175083</v>
      </c>
      <c r="M8272">
        <v>-12.767358416175083</v>
      </c>
    </row>
    <row r="8273" spans="1:13" x14ac:dyDescent="0.25">
      <c r="A8273" s="9">
        <v>42735</v>
      </c>
      <c r="B8273" t="s">
        <v>108</v>
      </c>
      <c r="C8273" t="s">
        <v>108</v>
      </c>
      <c r="D8273" t="s">
        <v>108</v>
      </c>
      <c r="E8273" t="s">
        <v>79</v>
      </c>
      <c r="F8273" t="s">
        <v>58</v>
      </c>
      <c r="G8273" t="s">
        <v>59</v>
      </c>
      <c r="H8273" t="s">
        <v>60</v>
      </c>
      <c r="I8273">
        <v>32809.977664389284</v>
      </c>
      <c r="J8273">
        <v>32809.977664389284</v>
      </c>
      <c r="K8273">
        <v>159010</v>
      </c>
      <c r="L8273">
        <v>20.633908348147465</v>
      </c>
      <c r="M8273">
        <v>20.633908348147465</v>
      </c>
    </row>
    <row r="8274" spans="1:13" x14ac:dyDescent="0.25">
      <c r="A8274" s="9">
        <v>42369</v>
      </c>
      <c r="B8274" t="s">
        <v>104</v>
      </c>
      <c r="C8274" t="s">
        <v>104</v>
      </c>
      <c r="D8274" t="s">
        <v>104</v>
      </c>
      <c r="E8274" t="s">
        <v>11</v>
      </c>
      <c r="F8274" t="s">
        <v>53</v>
      </c>
      <c r="G8274" t="s">
        <v>54</v>
      </c>
      <c r="H8274" t="s">
        <v>89</v>
      </c>
      <c r="I8274">
        <v>154615.20724861248</v>
      </c>
      <c r="J8274">
        <v>-154615.20724861248</v>
      </c>
    </row>
    <row r="8275" spans="1:13" x14ac:dyDescent="0.25">
      <c r="A8275" s="9">
        <v>42369</v>
      </c>
      <c r="B8275" t="s">
        <v>61</v>
      </c>
      <c r="C8275" t="s">
        <v>61</v>
      </c>
      <c r="D8275" t="s">
        <v>61</v>
      </c>
      <c r="E8275" t="s">
        <v>62</v>
      </c>
      <c r="F8275" t="s">
        <v>53</v>
      </c>
      <c r="G8275" t="s">
        <v>100</v>
      </c>
      <c r="H8275" t="s">
        <v>89</v>
      </c>
      <c r="I8275">
        <v>90634.580369414121</v>
      </c>
      <c r="J8275">
        <v>-90634.580369414121</v>
      </c>
    </row>
    <row r="8276" spans="1:13" x14ac:dyDescent="0.25">
      <c r="A8276" s="9">
        <v>42735</v>
      </c>
      <c r="B8276" t="s">
        <v>104</v>
      </c>
      <c r="C8276" t="s">
        <v>104</v>
      </c>
      <c r="D8276" t="s">
        <v>104</v>
      </c>
      <c r="E8276" t="s">
        <v>11</v>
      </c>
      <c r="F8276" t="s">
        <v>53</v>
      </c>
      <c r="G8276" t="s">
        <v>54</v>
      </c>
      <c r="H8276" t="s">
        <v>89</v>
      </c>
      <c r="I8276">
        <v>159134.37883155746</v>
      </c>
      <c r="J8276">
        <v>-159134.37883155746</v>
      </c>
    </row>
    <row r="8277" spans="1:13" x14ac:dyDescent="0.25">
      <c r="A8277" s="9">
        <v>43100</v>
      </c>
      <c r="B8277" t="s">
        <v>104</v>
      </c>
      <c r="C8277" t="s">
        <v>104</v>
      </c>
      <c r="D8277" t="s">
        <v>104</v>
      </c>
      <c r="E8277" t="s">
        <v>11</v>
      </c>
      <c r="F8277" t="s">
        <v>53</v>
      </c>
      <c r="G8277" t="s">
        <v>54</v>
      </c>
      <c r="H8277" t="s">
        <v>89</v>
      </c>
      <c r="I8277">
        <v>160584.03039771807</v>
      </c>
      <c r="J8277">
        <v>-160584.03039771807</v>
      </c>
    </row>
    <row r="8278" spans="1:13" x14ac:dyDescent="0.25">
      <c r="A8278" s="9">
        <v>43465</v>
      </c>
      <c r="B8278" t="s">
        <v>104</v>
      </c>
      <c r="C8278" t="s">
        <v>104</v>
      </c>
      <c r="D8278" t="s">
        <v>104</v>
      </c>
      <c r="E8278" t="s">
        <v>11</v>
      </c>
      <c r="F8278" t="s">
        <v>53</v>
      </c>
      <c r="G8278" t="s">
        <v>54</v>
      </c>
      <c r="H8278" t="s">
        <v>89</v>
      </c>
      <c r="I8278">
        <v>173532.23939903267</v>
      </c>
      <c r="J8278">
        <v>-173532.23939903267</v>
      </c>
    </row>
    <row r="8279" spans="1:13" x14ac:dyDescent="0.25">
      <c r="A8279" s="9">
        <v>43830</v>
      </c>
      <c r="B8279" t="s">
        <v>104</v>
      </c>
      <c r="C8279" t="s">
        <v>104</v>
      </c>
      <c r="D8279" t="s">
        <v>104</v>
      </c>
      <c r="E8279" t="s">
        <v>11</v>
      </c>
      <c r="F8279" t="s">
        <v>53</v>
      </c>
      <c r="G8279" t="s">
        <v>54</v>
      </c>
      <c r="H8279" t="s">
        <v>89</v>
      </c>
      <c r="I8279">
        <v>185633.14746570971</v>
      </c>
      <c r="J8279">
        <v>-185633.14746570971</v>
      </c>
    </row>
    <row r="8280" spans="1:13" x14ac:dyDescent="0.25">
      <c r="A8280" s="9">
        <v>43921</v>
      </c>
      <c r="B8280" t="s">
        <v>104</v>
      </c>
      <c r="C8280" t="s">
        <v>104</v>
      </c>
      <c r="D8280" t="s">
        <v>104</v>
      </c>
      <c r="E8280" t="s">
        <v>11</v>
      </c>
      <c r="F8280" t="s">
        <v>53</v>
      </c>
      <c r="G8280" t="s">
        <v>54</v>
      </c>
      <c r="H8280" t="s">
        <v>89</v>
      </c>
      <c r="I8280">
        <v>192307.27021534916</v>
      </c>
      <c r="J8280">
        <v>-192307.27021534916</v>
      </c>
    </row>
    <row r="8281" spans="1:13" x14ac:dyDescent="0.25">
      <c r="A8281" s="9">
        <v>44012</v>
      </c>
      <c r="B8281" t="s">
        <v>104</v>
      </c>
      <c r="C8281" t="s">
        <v>104</v>
      </c>
      <c r="D8281" t="s">
        <v>104</v>
      </c>
      <c r="E8281" t="s">
        <v>11</v>
      </c>
      <c r="F8281" t="s">
        <v>53</v>
      </c>
      <c r="G8281" t="s">
        <v>54</v>
      </c>
      <c r="H8281" t="s">
        <v>89</v>
      </c>
      <c r="I8281">
        <v>193000.65876444872</v>
      </c>
      <c r="J8281">
        <v>-193000.65876444872</v>
      </c>
    </row>
    <row r="8282" spans="1:13" x14ac:dyDescent="0.25">
      <c r="A8282" s="9">
        <v>44104</v>
      </c>
      <c r="B8282" t="s">
        <v>104</v>
      </c>
      <c r="C8282" t="s">
        <v>104</v>
      </c>
      <c r="D8282" t="s">
        <v>104</v>
      </c>
      <c r="E8282" t="s">
        <v>11</v>
      </c>
      <c r="F8282" t="s">
        <v>53</v>
      </c>
      <c r="G8282" t="s">
        <v>54</v>
      </c>
      <c r="H8282" t="s">
        <v>89</v>
      </c>
      <c r="I8282">
        <v>193765.33635646151</v>
      </c>
      <c r="J8282">
        <v>-193765.33635646151</v>
      </c>
    </row>
    <row r="8283" spans="1:13" x14ac:dyDescent="0.25">
      <c r="A8283" s="9">
        <v>44196</v>
      </c>
      <c r="B8283" t="s">
        <v>104</v>
      </c>
      <c r="C8283" t="s">
        <v>104</v>
      </c>
      <c r="D8283" t="s">
        <v>104</v>
      </c>
      <c r="E8283" t="s">
        <v>11</v>
      </c>
      <c r="F8283" t="s">
        <v>53</v>
      </c>
      <c r="G8283" t="s">
        <v>54</v>
      </c>
      <c r="H8283" t="s">
        <v>89</v>
      </c>
      <c r="I8283">
        <v>199818.96231106392</v>
      </c>
      <c r="J8283">
        <v>-199818.96231106392</v>
      </c>
    </row>
    <row r="8284" spans="1:13" x14ac:dyDescent="0.25">
      <c r="A8284" s="9">
        <v>44286</v>
      </c>
      <c r="B8284" t="s">
        <v>104</v>
      </c>
      <c r="C8284" t="s">
        <v>104</v>
      </c>
      <c r="D8284" t="s">
        <v>104</v>
      </c>
      <c r="E8284" t="s">
        <v>11</v>
      </c>
      <c r="F8284" t="s">
        <v>53</v>
      </c>
      <c r="G8284" t="s">
        <v>54</v>
      </c>
      <c r="H8284" t="s">
        <v>89</v>
      </c>
      <c r="I8284">
        <v>205473.40530181662</v>
      </c>
      <c r="J8284">
        <v>-205473.40530181662</v>
      </c>
    </row>
    <row r="8285" spans="1:13" x14ac:dyDescent="0.25">
      <c r="A8285" s="9">
        <v>44377</v>
      </c>
      <c r="B8285" t="s">
        <v>104</v>
      </c>
      <c r="C8285" t="s">
        <v>104</v>
      </c>
      <c r="D8285" t="s">
        <v>104</v>
      </c>
      <c r="E8285" t="s">
        <v>11</v>
      </c>
      <c r="F8285" t="s">
        <v>53</v>
      </c>
      <c r="G8285" t="s">
        <v>54</v>
      </c>
      <c r="H8285" t="s">
        <v>89</v>
      </c>
      <c r="I8285">
        <v>210892.41526648292</v>
      </c>
      <c r="J8285">
        <v>-210892.41526648292</v>
      </c>
    </row>
    <row r="8286" spans="1:13" x14ac:dyDescent="0.25">
      <c r="A8286" s="9">
        <v>44469</v>
      </c>
      <c r="B8286" t="s">
        <v>104</v>
      </c>
      <c r="C8286" t="s">
        <v>104</v>
      </c>
      <c r="D8286" t="s">
        <v>104</v>
      </c>
      <c r="E8286" t="s">
        <v>11</v>
      </c>
      <c r="F8286" t="s">
        <v>53</v>
      </c>
      <c r="G8286" t="s">
        <v>54</v>
      </c>
      <c r="H8286" t="s">
        <v>89</v>
      </c>
      <c r="I8286">
        <v>201051.57485063214</v>
      </c>
      <c r="J8286">
        <v>-201051.57485063214</v>
      </c>
    </row>
    <row r="8287" spans="1:13" x14ac:dyDescent="0.25">
      <c r="A8287" s="9">
        <v>44561</v>
      </c>
      <c r="B8287" t="s">
        <v>104</v>
      </c>
      <c r="C8287" t="s">
        <v>104</v>
      </c>
      <c r="D8287" t="s">
        <v>104</v>
      </c>
      <c r="E8287" t="s">
        <v>11</v>
      </c>
      <c r="F8287" t="s">
        <v>53</v>
      </c>
      <c r="G8287" t="s">
        <v>54</v>
      </c>
      <c r="H8287" t="s">
        <v>89</v>
      </c>
      <c r="I8287">
        <v>218311.84330080348</v>
      </c>
      <c r="J8287">
        <v>-218311.84330080348</v>
      </c>
    </row>
    <row r="8288" spans="1:13" x14ac:dyDescent="0.25">
      <c r="A8288" s="9">
        <v>44651</v>
      </c>
      <c r="B8288" t="s">
        <v>104</v>
      </c>
      <c r="C8288" t="s">
        <v>104</v>
      </c>
      <c r="D8288" t="s">
        <v>104</v>
      </c>
      <c r="E8288" t="s">
        <v>11</v>
      </c>
      <c r="F8288" t="s">
        <v>53</v>
      </c>
      <c r="G8288" t="s">
        <v>54</v>
      </c>
      <c r="H8288" t="s">
        <v>89</v>
      </c>
      <c r="I8288">
        <v>226453.31874755214</v>
      </c>
      <c r="J8288">
        <v>-226453.31874755214</v>
      </c>
    </row>
    <row r="8289" spans="1:10" x14ac:dyDescent="0.25">
      <c r="A8289" s="9">
        <v>44742</v>
      </c>
      <c r="B8289" t="s">
        <v>104</v>
      </c>
      <c r="C8289" t="s">
        <v>104</v>
      </c>
      <c r="D8289" t="s">
        <v>104</v>
      </c>
      <c r="E8289" t="s">
        <v>11</v>
      </c>
      <c r="F8289" t="s">
        <v>53</v>
      </c>
      <c r="G8289" t="s">
        <v>54</v>
      </c>
      <c r="H8289" t="s">
        <v>89</v>
      </c>
      <c r="I8289">
        <v>234666.6376848646</v>
      </c>
      <c r="J8289">
        <v>-234666.6376848646</v>
      </c>
    </row>
    <row r="8290" spans="1:10" x14ac:dyDescent="0.25">
      <c r="A8290" s="9">
        <v>44834</v>
      </c>
      <c r="B8290" t="s">
        <v>104</v>
      </c>
      <c r="C8290" t="s">
        <v>104</v>
      </c>
      <c r="D8290" t="s">
        <v>104</v>
      </c>
      <c r="E8290" t="s">
        <v>11</v>
      </c>
      <c r="F8290" t="s">
        <v>53</v>
      </c>
      <c r="G8290" t="s">
        <v>54</v>
      </c>
      <c r="H8290" t="s">
        <v>89</v>
      </c>
      <c r="I8290">
        <v>240319.60452445631</v>
      </c>
      <c r="J8290">
        <v>-240319.60452445631</v>
      </c>
    </row>
    <row r="8291" spans="1:10" x14ac:dyDescent="0.25">
      <c r="A8291" s="9">
        <v>42735</v>
      </c>
      <c r="B8291" t="s">
        <v>61</v>
      </c>
      <c r="C8291" t="s">
        <v>61</v>
      </c>
      <c r="D8291" t="s">
        <v>61</v>
      </c>
      <c r="E8291" t="s">
        <v>62</v>
      </c>
      <c r="F8291" t="s">
        <v>53</v>
      </c>
      <c r="G8291" t="s">
        <v>100</v>
      </c>
      <c r="H8291" t="s">
        <v>89</v>
      </c>
      <c r="I8291">
        <v>94736.599585211065</v>
      </c>
      <c r="J8291">
        <v>-94736.599585211065</v>
      </c>
    </row>
    <row r="8292" spans="1:10" x14ac:dyDescent="0.25">
      <c r="A8292" s="9">
        <v>43100</v>
      </c>
      <c r="B8292" t="s">
        <v>61</v>
      </c>
      <c r="C8292" t="s">
        <v>61</v>
      </c>
      <c r="D8292" t="s">
        <v>61</v>
      </c>
      <c r="E8292" t="s">
        <v>62</v>
      </c>
      <c r="F8292" t="s">
        <v>53</v>
      </c>
      <c r="G8292" t="s">
        <v>100</v>
      </c>
      <c r="H8292" t="s">
        <v>89</v>
      </c>
      <c r="I8292">
        <v>97356.525857850866</v>
      </c>
      <c r="J8292">
        <v>-97356.525857850866</v>
      </c>
    </row>
    <row r="8293" spans="1:10" x14ac:dyDescent="0.25">
      <c r="A8293" s="9">
        <v>43465</v>
      </c>
      <c r="B8293" t="s">
        <v>61</v>
      </c>
      <c r="C8293" t="s">
        <v>61</v>
      </c>
      <c r="D8293" t="s">
        <v>61</v>
      </c>
      <c r="E8293" t="s">
        <v>62</v>
      </c>
      <c r="F8293" t="s">
        <v>53</v>
      </c>
      <c r="G8293" t="s">
        <v>100</v>
      </c>
      <c r="H8293" t="s">
        <v>89</v>
      </c>
      <c r="I8293">
        <v>109592.63451163078</v>
      </c>
      <c r="J8293">
        <v>-109592.63451163078</v>
      </c>
    </row>
    <row r="8294" spans="1:10" x14ac:dyDescent="0.25">
      <c r="A8294" s="9">
        <v>43830</v>
      </c>
      <c r="B8294" t="s">
        <v>61</v>
      </c>
      <c r="C8294" t="s">
        <v>61</v>
      </c>
      <c r="D8294" t="s">
        <v>61</v>
      </c>
      <c r="E8294" t="s">
        <v>62</v>
      </c>
      <c r="F8294" t="s">
        <v>53</v>
      </c>
      <c r="G8294" t="s">
        <v>100</v>
      </c>
      <c r="H8294" t="s">
        <v>89</v>
      </c>
      <c r="I8294">
        <v>116896.2551881574</v>
      </c>
      <c r="J8294">
        <v>-116896.2551881574</v>
      </c>
    </row>
    <row r="8295" spans="1:10" x14ac:dyDescent="0.25">
      <c r="A8295" s="9">
        <v>43921</v>
      </c>
      <c r="B8295" t="s">
        <v>61</v>
      </c>
      <c r="C8295" t="s">
        <v>61</v>
      </c>
      <c r="D8295" t="s">
        <v>61</v>
      </c>
      <c r="E8295" t="s">
        <v>62</v>
      </c>
      <c r="F8295" t="s">
        <v>53</v>
      </c>
      <c r="G8295" t="s">
        <v>100</v>
      </c>
      <c r="H8295" t="s">
        <v>89</v>
      </c>
      <c r="I8295">
        <v>121451.13617573382</v>
      </c>
      <c r="J8295">
        <v>-121451.13617573382</v>
      </c>
    </row>
    <row r="8296" spans="1:10" x14ac:dyDescent="0.25">
      <c r="A8296" s="9">
        <v>44012</v>
      </c>
      <c r="B8296" t="s">
        <v>61</v>
      </c>
      <c r="C8296" t="s">
        <v>61</v>
      </c>
      <c r="D8296" t="s">
        <v>61</v>
      </c>
      <c r="E8296" t="s">
        <v>62</v>
      </c>
      <c r="F8296" t="s">
        <v>53</v>
      </c>
      <c r="G8296" t="s">
        <v>100</v>
      </c>
      <c r="H8296" t="s">
        <v>89</v>
      </c>
      <c r="I8296">
        <v>119702.44691058579</v>
      </c>
      <c r="J8296">
        <v>-119702.44691058579</v>
      </c>
    </row>
    <row r="8297" spans="1:10" x14ac:dyDescent="0.25">
      <c r="A8297" s="9">
        <v>44104</v>
      </c>
      <c r="B8297" t="s">
        <v>61</v>
      </c>
      <c r="C8297" t="s">
        <v>61</v>
      </c>
      <c r="D8297" t="s">
        <v>61</v>
      </c>
      <c r="E8297" t="s">
        <v>62</v>
      </c>
      <c r="F8297" t="s">
        <v>53</v>
      </c>
      <c r="G8297" t="s">
        <v>100</v>
      </c>
      <c r="H8297" t="s">
        <v>89</v>
      </c>
      <c r="I8297">
        <v>121322.39629790062</v>
      </c>
      <c r="J8297">
        <v>-121322.39629790062</v>
      </c>
    </row>
    <row r="8298" spans="1:10" x14ac:dyDescent="0.25">
      <c r="A8298" s="9">
        <v>44196</v>
      </c>
      <c r="B8298" t="s">
        <v>61</v>
      </c>
      <c r="C8298" t="s">
        <v>61</v>
      </c>
      <c r="D8298" t="s">
        <v>61</v>
      </c>
      <c r="E8298" t="s">
        <v>62</v>
      </c>
      <c r="F8298" t="s">
        <v>53</v>
      </c>
      <c r="G8298" t="s">
        <v>100</v>
      </c>
      <c r="H8298" t="s">
        <v>89</v>
      </c>
      <c r="I8298">
        <v>122571.63466343854</v>
      </c>
      <c r="J8298">
        <v>-122571.63466343854</v>
      </c>
    </row>
    <row r="8299" spans="1:10" x14ac:dyDescent="0.25">
      <c r="A8299" s="9">
        <v>44286</v>
      </c>
      <c r="B8299" t="s">
        <v>61</v>
      </c>
      <c r="C8299" t="s">
        <v>61</v>
      </c>
      <c r="D8299" t="s">
        <v>61</v>
      </c>
      <c r="E8299" t="s">
        <v>62</v>
      </c>
      <c r="F8299" t="s">
        <v>53</v>
      </c>
      <c r="G8299" t="s">
        <v>100</v>
      </c>
      <c r="H8299" t="s">
        <v>89</v>
      </c>
      <c r="I8299">
        <v>126579.93671025545</v>
      </c>
      <c r="J8299">
        <v>-126579.93671025545</v>
      </c>
    </row>
    <row r="8300" spans="1:10" x14ac:dyDescent="0.25">
      <c r="A8300" s="9">
        <v>44377</v>
      </c>
      <c r="B8300" t="s">
        <v>61</v>
      </c>
      <c r="C8300" t="s">
        <v>61</v>
      </c>
      <c r="D8300" t="s">
        <v>61</v>
      </c>
      <c r="E8300" t="s">
        <v>62</v>
      </c>
      <c r="F8300" t="s">
        <v>53</v>
      </c>
      <c r="G8300" t="s">
        <v>100</v>
      </c>
      <c r="H8300" t="s">
        <v>89</v>
      </c>
      <c r="I8300">
        <v>129882.37893828456</v>
      </c>
      <c r="J8300">
        <v>-129882.37893828456</v>
      </c>
    </row>
    <row r="8301" spans="1:10" x14ac:dyDescent="0.25">
      <c r="A8301" s="9">
        <v>44469</v>
      </c>
      <c r="B8301" t="s">
        <v>61</v>
      </c>
      <c r="C8301" t="s">
        <v>61</v>
      </c>
      <c r="D8301" t="s">
        <v>61</v>
      </c>
      <c r="E8301" t="s">
        <v>62</v>
      </c>
      <c r="F8301" t="s">
        <v>53</v>
      </c>
      <c r="G8301" t="s">
        <v>100</v>
      </c>
      <c r="H8301" t="s">
        <v>89</v>
      </c>
      <c r="I8301">
        <v>113687.76544517427</v>
      </c>
      <c r="J8301">
        <v>-113687.76544517427</v>
      </c>
    </row>
    <row r="8302" spans="1:10" x14ac:dyDescent="0.25">
      <c r="A8302" s="9">
        <v>44561</v>
      </c>
      <c r="B8302" t="s">
        <v>61</v>
      </c>
      <c r="C8302" t="s">
        <v>61</v>
      </c>
      <c r="D8302" t="s">
        <v>61</v>
      </c>
      <c r="E8302" t="s">
        <v>62</v>
      </c>
      <c r="F8302" t="s">
        <v>53</v>
      </c>
      <c r="G8302" t="s">
        <v>100</v>
      </c>
      <c r="H8302" t="s">
        <v>89</v>
      </c>
      <c r="I8302">
        <v>131589.1709579778</v>
      </c>
      <c r="J8302">
        <v>-131589.1709579778</v>
      </c>
    </row>
    <row r="8303" spans="1:10" x14ac:dyDescent="0.25">
      <c r="A8303" s="9">
        <v>44651</v>
      </c>
      <c r="B8303" t="s">
        <v>61</v>
      </c>
      <c r="C8303" t="s">
        <v>61</v>
      </c>
      <c r="D8303" t="s">
        <v>61</v>
      </c>
      <c r="E8303" t="s">
        <v>62</v>
      </c>
      <c r="F8303" t="s">
        <v>53</v>
      </c>
      <c r="G8303" t="s">
        <v>100</v>
      </c>
      <c r="H8303" t="s">
        <v>89</v>
      </c>
      <c r="I8303">
        <v>136696.58397111553</v>
      </c>
      <c r="J8303">
        <v>-136696.58397111553</v>
      </c>
    </row>
    <row r="8304" spans="1:10" x14ac:dyDescent="0.25">
      <c r="A8304" s="9">
        <v>44742</v>
      </c>
      <c r="B8304" t="s">
        <v>61</v>
      </c>
      <c r="C8304" t="s">
        <v>61</v>
      </c>
      <c r="D8304" t="s">
        <v>61</v>
      </c>
      <c r="E8304" t="s">
        <v>62</v>
      </c>
      <c r="F8304" t="s">
        <v>53</v>
      </c>
      <c r="G8304" t="s">
        <v>100</v>
      </c>
      <c r="H8304" t="s">
        <v>89</v>
      </c>
      <c r="I8304">
        <v>140151.56509174558</v>
      </c>
      <c r="J8304">
        <v>-140151.56509174558</v>
      </c>
    </row>
    <row r="8305" spans="1:10" x14ac:dyDescent="0.25">
      <c r="A8305" s="9">
        <v>44834</v>
      </c>
      <c r="B8305" t="s">
        <v>61</v>
      </c>
      <c r="C8305" t="s">
        <v>61</v>
      </c>
      <c r="D8305" t="s">
        <v>61</v>
      </c>
      <c r="E8305" t="s">
        <v>62</v>
      </c>
      <c r="F8305" t="s">
        <v>53</v>
      </c>
      <c r="G8305" t="s">
        <v>100</v>
      </c>
      <c r="H8305" t="s">
        <v>89</v>
      </c>
      <c r="I8305">
        <v>141556.01943451259</v>
      </c>
      <c r="J8305">
        <v>-141556.01943451259</v>
      </c>
    </row>
    <row r="8306" spans="1:10" x14ac:dyDescent="0.25">
      <c r="A8306" s="9">
        <v>42369</v>
      </c>
      <c r="B8306" t="s">
        <v>63</v>
      </c>
      <c r="C8306" t="s">
        <v>63</v>
      </c>
      <c r="D8306" t="s">
        <v>63</v>
      </c>
      <c r="E8306" t="s">
        <v>65</v>
      </c>
      <c r="F8306" t="s">
        <v>53</v>
      </c>
      <c r="G8306" t="s">
        <v>100</v>
      </c>
      <c r="H8306" t="s">
        <v>89</v>
      </c>
      <c r="I8306">
        <v>37367.735919198378</v>
      </c>
      <c r="J8306">
        <v>-37367.735919198378</v>
      </c>
    </row>
    <row r="8307" spans="1:10" x14ac:dyDescent="0.25">
      <c r="A8307" s="9">
        <v>42735</v>
      </c>
      <c r="B8307" t="s">
        <v>63</v>
      </c>
      <c r="C8307" t="s">
        <v>63</v>
      </c>
      <c r="D8307" t="s">
        <v>63</v>
      </c>
      <c r="E8307" t="s">
        <v>65</v>
      </c>
      <c r="F8307" t="s">
        <v>53</v>
      </c>
      <c r="G8307" t="s">
        <v>100</v>
      </c>
      <c r="H8307" t="s">
        <v>89</v>
      </c>
      <c r="I8307">
        <v>34791.738494346435</v>
      </c>
      <c r="J8307">
        <v>-34791.738494346435</v>
      </c>
    </row>
    <row r="8308" spans="1:10" x14ac:dyDescent="0.25">
      <c r="A8308" s="9">
        <v>43100</v>
      </c>
      <c r="B8308" t="s">
        <v>63</v>
      </c>
      <c r="C8308" t="s">
        <v>63</v>
      </c>
      <c r="D8308" t="s">
        <v>63</v>
      </c>
      <c r="E8308" t="s">
        <v>65</v>
      </c>
      <c r="F8308" t="s">
        <v>53</v>
      </c>
      <c r="G8308" t="s">
        <v>100</v>
      </c>
      <c r="H8308" t="s">
        <v>89</v>
      </c>
      <c r="I8308">
        <v>33771.555029867188</v>
      </c>
      <c r="J8308">
        <v>-33771.555029867188</v>
      </c>
    </row>
    <row r="8309" spans="1:10" x14ac:dyDescent="0.25">
      <c r="A8309" s="9">
        <v>43465</v>
      </c>
      <c r="B8309" t="s">
        <v>63</v>
      </c>
      <c r="C8309" t="s">
        <v>63</v>
      </c>
      <c r="D8309" t="s">
        <v>63</v>
      </c>
      <c r="E8309" t="s">
        <v>65</v>
      </c>
      <c r="F8309" t="s">
        <v>53</v>
      </c>
      <c r="G8309" t="s">
        <v>100</v>
      </c>
      <c r="H8309" t="s">
        <v>89</v>
      </c>
      <c r="I8309">
        <v>34687.987315401944</v>
      </c>
      <c r="J8309">
        <v>-34687.987315401944</v>
      </c>
    </row>
    <row r="8310" spans="1:10" x14ac:dyDescent="0.25">
      <c r="A8310" s="9">
        <v>43830</v>
      </c>
      <c r="B8310" t="s">
        <v>63</v>
      </c>
      <c r="C8310" t="s">
        <v>63</v>
      </c>
      <c r="D8310" t="s">
        <v>63</v>
      </c>
      <c r="E8310" t="s">
        <v>65</v>
      </c>
      <c r="F8310" t="s">
        <v>53</v>
      </c>
      <c r="G8310" t="s">
        <v>100</v>
      </c>
      <c r="H8310" t="s">
        <v>89</v>
      </c>
      <c r="I8310">
        <v>39172.003249552319</v>
      </c>
      <c r="J8310">
        <v>-39172.003249552319</v>
      </c>
    </row>
    <row r="8311" spans="1:10" x14ac:dyDescent="0.25">
      <c r="A8311" s="9">
        <v>43921</v>
      </c>
      <c r="B8311" t="s">
        <v>63</v>
      </c>
      <c r="C8311" t="s">
        <v>63</v>
      </c>
      <c r="D8311" t="s">
        <v>63</v>
      </c>
      <c r="E8311" t="s">
        <v>65</v>
      </c>
      <c r="F8311" t="s">
        <v>53</v>
      </c>
      <c r="G8311" t="s">
        <v>100</v>
      </c>
      <c r="H8311" t="s">
        <v>89</v>
      </c>
      <c r="I8311">
        <v>40341.378251615351</v>
      </c>
      <c r="J8311">
        <v>-40341.378251615351</v>
      </c>
    </row>
    <row r="8312" spans="1:10" x14ac:dyDescent="0.25">
      <c r="A8312" s="9">
        <v>44012</v>
      </c>
      <c r="B8312" t="s">
        <v>63</v>
      </c>
      <c r="C8312" t="s">
        <v>63</v>
      </c>
      <c r="D8312" t="s">
        <v>63</v>
      </c>
      <c r="E8312" t="s">
        <v>65</v>
      </c>
      <c r="F8312" t="s">
        <v>53</v>
      </c>
      <c r="G8312" t="s">
        <v>100</v>
      </c>
      <c r="H8312" t="s">
        <v>89</v>
      </c>
      <c r="I8312">
        <v>39649.091257862921</v>
      </c>
      <c r="J8312">
        <v>-39649.091257862921</v>
      </c>
    </row>
    <row r="8313" spans="1:10" x14ac:dyDescent="0.25">
      <c r="A8313" s="9">
        <v>44104</v>
      </c>
      <c r="B8313" t="s">
        <v>63</v>
      </c>
      <c r="C8313" t="s">
        <v>63</v>
      </c>
      <c r="D8313" t="s">
        <v>63</v>
      </c>
      <c r="E8313" t="s">
        <v>65</v>
      </c>
      <c r="F8313" t="s">
        <v>53</v>
      </c>
      <c r="G8313" t="s">
        <v>100</v>
      </c>
      <c r="H8313" t="s">
        <v>89</v>
      </c>
      <c r="I8313">
        <v>38149.266633560925</v>
      </c>
      <c r="J8313">
        <v>-38149.266633560925</v>
      </c>
    </row>
    <row r="8314" spans="1:10" x14ac:dyDescent="0.25">
      <c r="A8314" s="9">
        <v>44196</v>
      </c>
      <c r="B8314" t="s">
        <v>63</v>
      </c>
      <c r="C8314" t="s">
        <v>63</v>
      </c>
      <c r="D8314" t="s">
        <v>63</v>
      </c>
      <c r="E8314" t="s">
        <v>65</v>
      </c>
      <c r="F8314" t="s">
        <v>53</v>
      </c>
      <c r="G8314" t="s">
        <v>100</v>
      </c>
      <c r="H8314" t="s">
        <v>89</v>
      </c>
      <c r="I8314">
        <v>38426.511041625381</v>
      </c>
      <c r="J8314">
        <v>-38426.511041625381</v>
      </c>
    </row>
    <row r="8315" spans="1:10" x14ac:dyDescent="0.25">
      <c r="A8315" s="9">
        <v>44286</v>
      </c>
      <c r="B8315" t="s">
        <v>63</v>
      </c>
      <c r="C8315" t="s">
        <v>63</v>
      </c>
      <c r="D8315" t="s">
        <v>63</v>
      </c>
      <c r="E8315" t="s">
        <v>65</v>
      </c>
      <c r="F8315" t="s">
        <v>53</v>
      </c>
      <c r="G8315" t="s">
        <v>100</v>
      </c>
      <c r="H8315" t="s">
        <v>89</v>
      </c>
      <c r="I8315">
        <v>39242.153525561189</v>
      </c>
      <c r="J8315">
        <v>-39242.153525561189</v>
      </c>
    </row>
    <row r="8316" spans="1:10" x14ac:dyDescent="0.25">
      <c r="A8316" s="9">
        <v>44377</v>
      </c>
      <c r="B8316" t="s">
        <v>63</v>
      </c>
      <c r="C8316" t="s">
        <v>63</v>
      </c>
      <c r="D8316" t="s">
        <v>63</v>
      </c>
      <c r="E8316" t="s">
        <v>65</v>
      </c>
      <c r="F8316" t="s">
        <v>53</v>
      </c>
      <c r="G8316" t="s">
        <v>100</v>
      </c>
      <c r="H8316" t="s">
        <v>89</v>
      </c>
      <c r="I8316">
        <v>39492.742998198381</v>
      </c>
      <c r="J8316">
        <v>-39492.742998198381</v>
      </c>
    </row>
    <row r="8317" spans="1:10" x14ac:dyDescent="0.25">
      <c r="A8317" s="9">
        <v>44469</v>
      </c>
      <c r="B8317" t="s">
        <v>63</v>
      </c>
      <c r="C8317" t="s">
        <v>63</v>
      </c>
      <c r="D8317" t="s">
        <v>63</v>
      </c>
      <c r="E8317" t="s">
        <v>65</v>
      </c>
      <c r="F8317" t="s">
        <v>53</v>
      </c>
      <c r="G8317" t="s">
        <v>100</v>
      </c>
      <c r="H8317" t="s">
        <v>89</v>
      </c>
      <c r="I8317">
        <v>43366.730213457871</v>
      </c>
      <c r="J8317">
        <v>-43366.730213457871</v>
      </c>
    </row>
    <row r="8318" spans="1:10" x14ac:dyDescent="0.25">
      <c r="A8318" s="9">
        <v>44561</v>
      </c>
      <c r="B8318" t="s">
        <v>63</v>
      </c>
      <c r="C8318" t="s">
        <v>63</v>
      </c>
      <c r="D8318" t="s">
        <v>63</v>
      </c>
      <c r="E8318" t="s">
        <v>65</v>
      </c>
      <c r="F8318" t="s">
        <v>53</v>
      </c>
      <c r="G8318" t="s">
        <v>100</v>
      </c>
      <c r="H8318" t="s">
        <v>89</v>
      </c>
      <c r="I8318">
        <v>40468.38892682569</v>
      </c>
      <c r="J8318">
        <v>-40468.38892682569</v>
      </c>
    </row>
    <row r="8319" spans="1:10" x14ac:dyDescent="0.25">
      <c r="A8319" s="9">
        <v>44651</v>
      </c>
      <c r="B8319" t="s">
        <v>63</v>
      </c>
      <c r="C8319" t="s">
        <v>63</v>
      </c>
      <c r="D8319" t="s">
        <v>63</v>
      </c>
      <c r="E8319" t="s">
        <v>65</v>
      </c>
      <c r="F8319" t="s">
        <v>53</v>
      </c>
      <c r="G8319" t="s">
        <v>100</v>
      </c>
      <c r="H8319" t="s">
        <v>89</v>
      </c>
      <c r="I8319">
        <v>42828.743901436603</v>
      </c>
      <c r="J8319">
        <v>-42828.743901436603</v>
      </c>
    </row>
    <row r="8320" spans="1:10" x14ac:dyDescent="0.25">
      <c r="A8320" s="9">
        <v>44742</v>
      </c>
      <c r="B8320" t="s">
        <v>63</v>
      </c>
      <c r="C8320" t="s">
        <v>63</v>
      </c>
      <c r="D8320" t="s">
        <v>63</v>
      </c>
      <c r="E8320" t="s">
        <v>65</v>
      </c>
      <c r="F8320" t="s">
        <v>53</v>
      </c>
      <c r="G8320" t="s">
        <v>100</v>
      </c>
      <c r="H8320" t="s">
        <v>89</v>
      </c>
      <c r="I8320">
        <v>44667.547201118985</v>
      </c>
      <c r="J8320">
        <v>-44667.547201118985</v>
      </c>
    </row>
    <row r="8321" spans="1:10" x14ac:dyDescent="0.25">
      <c r="A8321" s="9">
        <v>44834</v>
      </c>
      <c r="B8321" t="s">
        <v>63</v>
      </c>
      <c r="C8321" t="s">
        <v>63</v>
      </c>
      <c r="D8321" t="s">
        <v>63</v>
      </c>
      <c r="E8321" t="s">
        <v>65</v>
      </c>
      <c r="F8321" t="s">
        <v>53</v>
      </c>
      <c r="G8321" t="s">
        <v>100</v>
      </c>
      <c r="H8321" t="s">
        <v>89</v>
      </c>
      <c r="I8321">
        <v>47027.228049943733</v>
      </c>
      <c r="J8321">
        <v>-47027.228049943733</v>
      </c>
    </row>
    <row r="8322" spans="1:10" x14ac:dyDescent="0.25">
      <c r="A8322" s="9">
        <v>42369</v>
      </c>
      <c r="B8322" t="s">
        <v>63</v>
      </c>
      <c r="C8322" t="s">
        <v>66</v>
      </c>
      <c r="D8322" t="s">
        <v>69</v>
      </c>
      <c r="E8322" t="s">
        <v>70</v>
      </c>
      <c r="F8322" t="s">
        <v>53</v>
      </c>
      <c r="G8322" t="s">
        <v>100</v>
      </c>
      <c r="H8322" t="s">
        <v>89</v>
      </c>
      <c r="I8322">
        <v>6711.5937067100003</v>
      </c>
      <c r="J8322">
        <v>-6711.5937067100003</v>
      </c>
    </row>
    <row r="8323" spans="1:10" x14ac:dyDescent="0.25">
      <c r="A8323" s="9">
        <v>42735</v>
      </c>
      <c r="B8323" t="s">
        <v>63</v>
      </c>
      <c r="C8323" t="s">
        <v>66</v>
      </c>
      <c r="D8323" t="s">
        <v>69</v>
      </c>
      <c r="E8323" t="s">
        <v>70</v>
      </c>
      <c r="F8323" t="s">
        <v>53</v>
      </c>
      <c r="G8323" t="s">
        <v>100</v>
      </c>
      <c r="H8323" t="s">
        <v>89</v>
      </c>
      <c r="I8323">
        <v>6392.4311738099996</v>
      </c>
      <c r="J8323">
        <v>-6392.4311738099996</v>
      </c>
    </row>
    <row r="8324" spans="1:10" x14ac:dyDescent="0.25">
      <c r="A8324" s="9">
        <v>43100</v>
      </c>
      <c r="B8324" t="s">
        <v>63</v>
      </c>
      <c r="C8324" t="s">
        <v>66</v>
      </c>
      <c r="D8324" t="s">
        <v>69</v>
      </c>
      <c r="E8324" t="s">
        <v>70</v>
      </c>
      <c r="F8324" t="s">
        <v>53</v>
      </c>
      <c r="G8324" t="s">
        <v>100</v>
      </c>
      <c r="H8324" t="s">
        <v>89</v>
      </c>
      <c r="I8324">
        <v>5786.9593451400006</v>
      </c>
      <c r="J8324">
        <v>-5786.9593451400006</v>
      </c>
    </row>
    <row r="8325" spans="1:10" x14ac:dyDescent="0.25">
      <c r="A8325" s="9">
        <v>43465</v>
      </c>
      <c r="B8325" t="s">
        <v>63</v>
      </c>
      <c r="C8325" t="s">
        <v>66</v>
      </c>
      <c r="D8325" t="s">
        <v>69</v>
      </c>
      <c r="E8325" t="s">
        <v>70</v>
      </c>
      <c r="F8325" t="s">
        <v>53</v>
      </c>
      <c r="G8325" t="s">
        <v>100</v>
      </c>
      <c r="H8325" t="s">
        <v>89</v>
      </c>
      <c r="I8325">
        <v>5655.3427308300006</v>
      </c>
      <c r="J8325">
        <v>-5655.3427308300006</v>
      </c>
    </row>
    <row r="8326" spans="1:10" x14ac:dyDescent="0.25">
      <c r="A8326" s="9">
        <v>43830</v>
      </c>
      <c r="B8326" t="s">
        <v>63</v>
      </c>
      <c r="C8326" t="s">
        <v>66</v>
      </c>
      <c r="D8326" t="s">
        <v>69</v>
      </c>
      <c r="E8326" t="s">
        <v>70</v>
      </c>
      <c r="F8326" t="s">
        <v>53</v>
      </c>
      <c r="G8326" t="s">
        <v>100</v>
      </c>
      <c r="H8326" t="s">
        <v>89</v>
      </c>
      <c r="I8326">
        <v>5137.8589361200002</v>
      </c>
      <c r="J8326">
        <v>-5137.8589361200002</v>
      </c>
    </row>
    <row r="8327" spans="1:10" x14ac:dyDescent="0.25">
      <c r="A8327" s="9">
        <v>43921</v>
      </c>
      <c r="B8327" t="s">
        <v>63</v>
      </c>
      <c r="C8327" t="s">
        <v>66</v>
      </c>
      <c r="D8327" t="s">
        <v>69</v>
      </c>
      <c r="E8327" t="s">
        <v>70</v>
      </c>
      <c r="F8327" t="s">
        <v>53</v>
      </c>
      <c r="G8327" t="s">
        <v>100</v>
      </c>
      <c r="H8327" t="s">
        <v>89</v>
      </c>
      <c r="I8327">
        <v>5175.1510992799995</v>
      </c>
      <c r="J8327">
        <v>-5175.1510992799995</v>
      </c>
    </row>
    <row r="8328" spans="1:10" x14ac:dyDescent="0.25">
      <c r="A8328" s="9">
        <v>44012</v>
      </c>
      <c r="B8328" t="s">
        <v>63</v>
      </c>
      <c r="C8328" t="s">
        <v>66</v>
      </c>
      <c r="D8328" t="s">
        <v>69</v>
      </c>
      <c r="E8328" t="s">
        <v>70</v>
      </c>
      <c r="F8328" t="s">
        <v>53</v>
      </c>
      <c r="G8328" t="s">
        <v>100</v>
      </c>
      <c r="H8328" t="s">
        <v>89</v>
      </c>
      <c r="I8328">
        <v>4782.2852129600005</v>
      </c>
      <c r="J8328">
        <v>-4782.2852129600005</v>
      </c>
    </row>
    <row r="8329" spans="1:10" x14ac:dyDescent="0.25">
      <c r="A8329" s="9">
        <v>44104</v>
      </c>
      <c r="B8329" t="s">
        <v>63</v>
      </c>
      <c r="C8329" t="s">
        <v>66</v>
      </c>
      <c r="D8329" t="s">
        <v>69</v>
      </c>
      <c r="E8329" t="s">
        <v>70</v>
      </c>
      <c r="F8329" t="s">
        <v>53</v>
      </c>
      <c r="G8329" t="s">
        <v>100</v>
      </c>
      <c r="H8329" t="s">
        <v>89</v>
      </c>
      <c r="I8329">
        <v>2530.1322679600003</v>
      </c>
      <c r="J8329">
        <v>-2530.1322679600003</v>
      </c>
    </row>
    <row r="8330" spans="1:10" x14ac:dyDescent="0.25">
      <c r="A8330" s="9">
        <v>44196</v>
      </c>
      <c r="B8330" t="s">
        <v>63</v>
      </c>
      <c r="C8330" t="s">
        <v>66</v>
      </c>
      <c r="D8330" t="s">
        <v>69</v>
      </c>
      <c r="E8330" t="s">
        <v>70</v>
      </c>
      <c r="F8330" t="s">
        <v>53</v>
      </c>
      <c r="G8330" t="s">
        <v>100</v>
      </c>
      <c r="H8330" t="s">
        <v>89</v>
      </c>
      <c r="I8330">
        <v>2434.0675014399994</v>
      </c>
      <c r="J8330">
        <v>-2434.0675014399994</v>
      </c>
    </row>
    <row r="8331" spans="1:10" x14ac:dyDescent="0.25">
      <c r="A8331" s="9">
        <v>44286</v>
      </c>
      <c r="B8331" t="s">
        <v>63</v>
      </c>
      <c r="C8331" t="s">
        <v>66</v>
      </c>
      <c r="D8331" t="s">
        <v>69</v>
      </c>
      <c r="E8331" t="s">
        <v>70</v>
      </c>
      <c r="F8331" t="s">
        <v>53</v>
      </c>
      <c r="G8331" t="s">
        <v>100</v>
      </c>
      <c r="H8331" t="s">
        <v>89</v>
      </c>
      <c r="I8331">
        <v>2278.6811092100006</v>
      </c>
      <c r="J8331">
        <v>-2278.6811092100006</v>
      </c>
    </row>
    <row r="8332" spans="1:10" x14ac:dyDescent="0.25">
      <c r="A8332" s="9">
        <v>44377</v>
      </c>
      <c r="B8332" t="s">
        <v>63</v>
      </c>
      <c r="C8332" t="s">
        <v>66</v>
      </c>
      <c r="D8332" t="s">
        <v>69</v>
      </c>
      <c r="E8332" t="s">
        <v>70</v>
      </c>
      <c r="F8332" t="s">
        <v>53</v>
      </c>
      <c r="G8332" t="s">
        <v>100</v>
      </c>
      <c r="H8332" t="s">
        <v>89</v>
      </c>
      <c r="I8332">
        <v>2073.34278954</v>
      </c>
      <c r="J8332">
        <v>-2073.34278954</v>
      </c>
    </row>
    <row r="8333" spans="1:10" x14ac:dyDescent="0.25">
      <c r="A8333" s="9">
        <v>44469</v>
      </c>
      <c r="B8333" t="s">
        <v>63</v>
      </c>
      <c r="C8333" t="s">
        <v>66</v>
      </c>
      <c r="D8333" t="s">
        <v>69</v>
      </c>
      <c r="E8333" t="s">
        <v>70</v>
      </c>
      <c r="F8333" t="s">
        <v>53</v>
      </c>
      <c r="G8333" t="s">
        <v>100</v>
      </c>
      <c r="H8333" t="s">
        <v>89</v>
      </c>
      <c r="I8333">
        <v>5918.474863030001</v>
      </c>
      <c r="J8333">
        <v>-5918.474863030001</v>
      </c>
    </row>
    <row r="8334" spans="1:10" x14ac:dyDescent="0.25">
      <c r="A8334" s="9">
        <v>44561</v>
      </c>
      <c r="B8334" t="s">
        <v>63</v>
      </c>
      <c r="C8334" t="s">
        <v>66</v>
      </c>
      <c r="D8334" t="s">
        <v>69</v>
      </c>
      <c r="E8334" t="s">
        <v>70</v>
      </c>
      <c r="F8334" t="s">
        <v>53</v>
      </c>
      <c r="G8334" t="s">
        <v>100</v>
      </c>
      <c r="H8334" t="s">
        <v>89</v>
      </c>
      <c r="I8334">
        <v>1656.50755538</v>
      </c>
      <c r="J8334">
        <v>-1656.50755538</v>
      </c>
    </row>
    <row r="8335" spans="1:10" x14ac:dyDescent="0.25">
      <c r="A8335" s="9">
        <v>44651</v>
      </c>
      <c r="B8335" t="s">
        <v>63</v>
      </c>
      <c r="C8335" t="s">
        <v>66</v>
      </c>
      <c r="D8335" t="s">
        <v>69</v>
      </c>
      <c r="E8335" t="s">
        <v>70</v>
      </c>
      <c r="F8335" t="s">
        <v>53</v>
      </c>
      <c r="G8335" t="s">
        <v>100</v>
      </c>
      <c r="H8335" t="s">
        <v>89</v>
      </c>
      <c r="I8335">
        <v>1572.0294013099997</v>
      </c>
      <c r="J8335">
        <v>-1572.0294013099997</v>
      </c>
    </row>
    <row r="8336" spans="1:10" x14ac:dyDescent="0.25">
      <c r="A8336" s="9">
        <v>44742</v>
      </c>
      <c r="B8336" t="s">
        <v>63</v>
      </c>
      <c r="C8336" t="s">
        <v>66</v>
      </c>
      <c r="D8336" t="s">
        <v>69</v>
      </c>
      <c r="E8336" t="s">
        <v>70</v>
      </c>
      <c r="F8336" t="s">
        <v>53</v>
      </c>
      <c r="G8336" t="s">
        <v>100</v>
      </c>
      <c r="H8336" t="s">
        <v>89</v>
      </c>
      <c r="I8336">
        <v>1418.83438129</v>
      </c>
      <c r="J8336">
        <v>-1418.83438129</v>
      </c>
    </row>
    <row r="8337" spans="1:10" x14ac:dyDescent="0.25">
      <c r="A8337" s="9">
        <v>44834</v>
      </c>
      <c r="B8337" t="s">
        <v>63</v>
      </c>
      <c r="C8337" t="s">
        <v>66</v>
      </c>
      <c r="D8337" t="s">
        <v>69</v>
      </c>
      <c r="E8337" t="s">
        <v>70</v>
      </c>
      <c r="F8337" t="s">
        <v>53</v>
      </c>
      <c r="G8337" t="s">
        <v>100</v>
      </c>
      <c r="H8337" t="s">
        <v>89</v>
      </c>
      <c r="I8337">
        <v>1320.8630080100002</v>
      </c>
      <c r="J8337">
        <v>-1320.8630080100002</v>
      </c>
    </row>
    <row r="8338" spans="1:10" x14ac:dyDescent="0.25">
      <c r="A8338" s="9">
        <v>42369</v>
      </c>
      <c r="B8338" t="s">
        <v>63</v>
      </c>
      <c r="C8338" t="s">
        <v>66</v>
      </c>
      <c r="D8338" t="s">
        <v>71</v>
      </c>
      <c r="E8338" t="s">
        <v>72</v>
      </c>
      <c r="F8338" t="s">
        <v>53</v>
      </c>
      <c r="G8338" t="s">
        <v>100</v>
      </c>
      <c r="H8338" t="s">
        <v>89</v>
      </c>
      <c r="I8338">
        <v>26522.765239324577</v>
      </c>
      <c r="J8338">
        <v>-26522.765239324577</v>
      </c>
    </row>
    <row r="8339" spans="1:10" x14ac:dyDescent="0.25">
      <c r="A8339" s="9">
        <v>42735</v>
      </c>
      <c r="B8339" t="s">
        <v>63</v>
      </c>
      <c r="C8339" t="s">
        <v>66</v>
      </c>
      <c r="D8339" t="s">
        <v>71</v>
      </c>
      <c r="E8339" t="s">
        <v>72</v>
      </c>
      <c r="F8339" t="s">
        <v>53</v>
      </c>
      <c r="G8339" t="s">
        <v>100</v>
      </c>
      <c r="H8339" t="s">
        <v>89</v>
      </c>
      <c r="I8339">
        <v>24115.191448767415</v>
      </c>
      <c r="J8339">
        <v>-24115.191448767415</v>
      </c>
    </row>
    <row r="8340" spans="1:10" x14ac:dyDescent="0.25">
      <c r="A8340" s="9">
        <v>43100</v>
      </c>
      <c r="B8340" t="s">
        <v>63</v>
      </c>
      <c r="C8340" t="s">
        <v>66</v>
      </c>
      <c r="D8340" t="s">
        <v>71</v>
      </c>
      <c r="E8340" t="s">
        <v>72</v>
      </c>
      <c r="F8340" t="s">
        <v>53</v>
      </c>
      <c r="G8340" t="s">
        <v>100</v>
      </c>
      <c r="H8340" t="s">
        <v>89</v>
      </c>
      <c r="I8340">
        <v>23677.064137416208</v>
      </c>
      <c r="J8340">
        <v>-23677.064137416208</v>
      </c>
    </row>
    <row r="8341" spans="1:10" x14ac:dyDescent="0.25">
      <c r="A8341" s="9">
        <v>43465</v>
      </c>
      <c r="B8341" t="s">
        <v>63</v>
      </c>
      <c r="C8341" t="s">
        <v>66</v>
      </c>
      <c r="D8341" t="s">
        <v>71</v>
      </c>
      <c r="E8341" t="s">
        <v>72</v>
      </c>
      <c r="F8341" t="s">
        <v>53</v>
      </c>
      <c r="G8341" t="s">
        <v>100</v>
      </c>
      <c r="H8341" t="s">
        <v>89</v>
      </c>
      <c r="I8341">
        <v>23473.551959878841</v>
      </c>
      <c r="J8341">
        <v>-23473.551959878841</v>
      </c>
    </row>
    <row r="8342" spans="1:10" x14ac:dyDescent="0.25">
      <c r="A8342" s="9">
        <v>43830</v>
      </c>
      <c r="B8342" t="s">
        <v>63</v>
      </c>
      <c r="C8342" t="s">
        <v>66</v>
      </c>
      <c r="D8342" t="s">
        <v>71</v>
      </c>
      <c r="E8342" t="s">
        <v>72</v>
      </c>
      <c r="F8342" t="s">
        <v>53</v>
      </c>
      <c r="G8342" t="s">
        <v>100</v>
      </c>
      <c r="H8342" t="s">
        <v>89</v>
      </c>
      <c r="I8342">
        <v>26794.901643833979</v>
      </c>
      <c r="J8342">
        <v>-26794.901643833979</v>
      </c>
    </row>
    <row r="8343" spans="1:10" x14ac:dyDescent="0.25">
      <c r="A8343" s="9">
        <v>43921</v>
      </c>
      <c r="B8343" t="s">
        <v>63</v>
      </c>
      <c r="C8343" t="s">
        <v>66</v>
      </c>
      <c r="D8343" t="s">
        <v>71</v>
      </c>
      <c r="E8343" t="s">
        <v>72</v>
      </c>
      <c r="F8343" t="s">
        <v>53</v>
      </c>
      <c r="G8343" t="s">
        <v>100</v>
      </c>
      <c r="H8343" t="s">
        <v>89</v>
      </c>
      <c r="I8343">
        <v>27299.936085857957</v>
      </c>
      <c r="J8343">
        <v>-27299.936085857957</v>
      </c>
    </row>
    <row r="8344" spans="1:10" x14ac:dyDescent="0.25">
      <c r="A8344" s="9">
        <v>44012</v>
      </c>
      <c r="B8344" t="s">
        <v>63</v>
      </c>
      <c r="C8344" t="s">
        <v>66</v>
      </c>
      <c r="D8344" t="s">
        <v>71</v>
      </c>
      <c r="E8344" t="s">
        <v>72</v>
      </c>
      <c r="F8344" t="s">
        <v>53</v>
      </c>
      <c r="G8344" t="s">
        <v>100</v>
      </c>
      <c r="H8344" t="s">
        <v>89</v>
      </c>
      <c r="I8344">
        <v>27198.98793379149</v>
      </c>
      <c r="J8344">
        <v>-27198.98793379149</v>
      </c>
    </row>
    <row r="8345" spans="1:10" x14ac:dyDescent="0.25">
      <c r="A8345" s="9">
        <v>44104</v>
      </c>
      <c r="B8345" t="s">
        <v>63</v>
      </c>
      <c r="C8345" t="s">
        <v>66</v>
      </c>
      <c r="D8345" t="s">
        <v>71</v>
      </c>
      <c r="E8345" t="s">
        <v>72</v>
      </c>
      <c r="F8345" t="s">
        <v>53</v>
      </c>
      <c r="G8345" t="s">
        <v>100</v>
      </c>
      <c r="H8345" t="s">
        <v>89</v>
      </c>
      <c r="I8345">
        <v>28047.661947728498</v>
      </c>
      <c r="J8345">
        <v>-28047.661947728498</v>
      </c>
    </row>
    <row r="8346" spans="1:10" x14ac:dyDescent="0.25">
      <c r="A8346" s="9">
        <v>44196</v>
      </c>
      <c r="B8346" t="s">
        <v>63</v>
      </c>
      <c r="C8346" t="s">
        <v>66</v>
      </c>
      <c r="D8346" t="s">
        <v>71</v>
      </c>
      <c r="E8346" t="s">
        <v>72</v>
      </c>
      <c r="F8346" t="s">
        <v>53</v>
      </c>
      <c r="G8346" t="s">
        <v>100</v>
      </c>
      <c r="H8346" t="s">
        <v>89</v>
      </c>
      <c r="I8346">
        <v>28357.415826788521</v>
      </c>
      <c r="J8346">
        <v>-28357.415826788521</v>
      </c>
    </row>
    <row r="8347" spans="1:10" x14ac:dyDescent="0.25">
      <c r="A8347" s="9">
        <v>44286</v>
      </c>
      <c r="B8347" t="s">
        <v>63</v>
      </c>
      <c r="C8347" t="s">
        <v>66</v>
      </c>
      <c r="D8347" t="s">
        <v>71</v>
      </c>
      <c r="E8347" t="s">
        <v>72</v>
      </c>
      <c r="F8347" t="s">
        <v>53</v>
      </c>
      <c r="G8347" t="s">
        <v>100</v>
      </c>
      <c r="H8347" t="s">
        <v>89</v>
      </c>
      <c r="I8347">
        <v>29278.371915592506</v>
      </c>
      <c r="J8347">
        <v>-29278.371915592506</v>
      </c>
    </row>
    <row r="8348" spans="1:10" x14ac:dyDescent="0.25">
      <c r="A8348" s="9">
        <v>44377</v>
      </c>
      <c r="B8348" t="s">
        <v>63</v>
      </c>
      <c r="C8348" t="s">
        <v>66</v>
      </c>
      <c r="D8348" t="s">
        <v>71</v>
      </c>
      <c r="E8348" t="s">
        <v>72</v>
      </c>
      <c r="F8348" t="s">
        <v>53</v>
      </c>
      <c r="G8348" t="s">
        <v>100</v>
      </c>
      <c r="H8348" t="s">
        <v>89</v>
      </c>
      <c r="I8348">
        <v>29487.936691931427</v>
      </c>
      <c r="J8348">
        <v>-29487.936691931427</v>
      </c>
    </row>
    <row r="8349" spans="1:10" x14ac:dyDescent="0.25">
      <c r="A8349" s="9">
        <v>44469</v>
      </c>
      <c r="B8349" t="s">
        <v>63</v>
      </c>
      <c r="C8349" t="s">
        <v>66</v>
      </c>
      <c r="D8349" t="s">
        <v>71</v>
      </c>
      <c r="E8349" t="s">
        <v>72</v>
      </c>
      <c r="F8349" t="s">
        <v>53</v>
      </c>
      <c r="G8349" t="s">
        <v>100</v>
      </c>
      <c r="H8349" t="s">
        <v>89</v>
      </c>
      <c r="I8349">
        <v>29356.232343550902</v>
      </c>
      <c r="J8349">
        <v>-29356.232343550902</v>
      </c>
    </row>
    <row r="8350" spans="1:10" x14ac:dyDescent="0.25">
      <c r="A8350" s="9">
        <v>44561</v>
      </c>
      <c r="B8350" t="s">
        <v>63</v>
      </c>
      <c r="C8350" t="s">
        <v>66</v>
      </c>
      <c r="D8350" t="s">
        <v>71</v>
      </c>
      <c r="E8350" t="s">
        <v>72</v>
      </c>
      <c r="F8350" t="s">
        <v>53</v>
      </c>
      <c r="G8350" t="s">
        <v>100</v>
      </c>
      <c r="H8350" t="s">
        <v>89</v>
      </c>
      <c r="I8350">
        <v>30306.483647694946</v>
      </c>
      <c r="J8350">
        <v>-30306.483647694946</v>
      </c>
    </row>
    <row r="8351" spans="1:10" x14ac:dyDescent="0.25">
      <c r="A8351" s="9">
        <v>44651</v>
      </c>
      <c r="B8351" t="s">
        <v>63</v>
      </c>
      <c r="C8351" t="s">
        <v>66</v>
      </c>
      <c r="D8351" t="s">
        <v>71</v>
      </c>
      <c r="E8351" t="s">
        <v>72</v>
      </c>
      <c r="F8351" t="s">
        <v>53</v>
      </c>
      <c r="G8351" t="s">
        <v>100</v>
      </c>
      <c r="H8351" t="s">
        <v>89</v>
      </c>
      <c r="I8351">
        <v>32616.661278722757</v>
      </c>
      <c r="J8351">
        <v>-32616.661278722757</v>
      </c>
    </row>
    <row r="8352" spans="1:10" x14ac:dyDescent="0.25">
      <c r="A8352" s="9">
        <v>44742</v>
      </c>
      <c r="B8352" t="s">
        <v>63</v>
      </c>
      <c r="C8352" t="s">
        <v>66</v>
      </c>
      <c r="D8352" t="s">
        <v>71</v>
      </c>
      <c r="E8352" t="s">
        <v>72</v>
      </c>
      <c r="F8352" t="s">
        <v>53</v>
      </c>
      <c r="G8352" t="s">
        <v>100</v>
      </c>
      <c r="H8352" t="s">
        <v>89</v>
      </c>
      <c r="I8352">
        <v>33917.157251043063</v>
      </c>
      <c r="J8352">
        <v>-33917.157251043063</v>
      </c>
    </row>
    <row r="8353" spans="1:10" x14ac:dyDescent="0.25">
      <c r="A8353" s="9">
        <v>44834</v>
      </c>
      <c r="B8353" t="s">
        <v>63</v>
      </c>
      <c r="C8353" t="s">
        <v>66</v>
      </c>
      <c r="D8353" t="s">
        <v>71</v>
      </c>
      <c r="E8353" t="s">
        <v>72</v>
      </c>
      <c r="F8353" t="s">
        <v>53</v>
      </c>
      <c r="G8353" t="s">
        <v>100</v>
      </c>
      <c r="H8353" t="s">
        <v>89</v>
      </c>
      <c r="I8353">
        <v>36360.90178680708</v>
      </c>
      <c r="J8353">
        <v>-36360.90178680708</v>
      </c>
    </row>
    <row r="8354" spans="1:10" x14ac:dyDescent="0.25">
      <c r="A8354" s="9">
        <v>42369</v>
      </c>
      <c r="B8354" t="s">
        <v>63</v>
      </c>
      <c r="C8354" t="s">
        <v>66</v>
      </c>
      <c r="D8354" t="s">
        <v>71</v>
      </c>
      <c r="E8354" t="s">
        <v>74</v>
      </c>
      <c r="F8354" t="s">
        <v>53</v>
      </c>
      <c r="G8354" t="s">
        <v>100</v>
      </c>
      <c r="H8354" t="s">
        <v>89</v>
      </c>
      <c r="I8354">
        <v>3444.2586865858862</v>
      </c>
      <c r="J8354">
        <v>-3444.2586865858862</v>
      </c>
    </row>
    <row r="8355" spans="1:10" x14ac:dyDescent="0.25">
      <c r="A8355" s="9">
        <v>42735</v>
      </c>
      <c r="B8355" t="s">
        <v>63</v>
      </c>
      <c r="C8355" t="s">
        <v>66</v>
      </c>
      <c r="D8355" t="s">
        <v>71</v>
      </c>
      <c r="E8355" t="s">
        <v>74</v>
      </c>
      <c r="F8355" t="s">
        <v>53</v>
      </c>
      <c r="G8355" t="s">
        <v>100</v>
      </c>
      <c r="H8355" t="s">
        <v>89</v>
      </c>
      <c r="I8355">
        <v>3853.1593745696373</v>
      </c>
      <c r="J8355">
        <v>-3853.1593745696373</v>
      </c>
    </row>
    <row r="8356" spans="1:10" x14ac:dyDescent="0.25">
      <c r="A8356" s="9">
        <v>43100</v>
      </c>
      <c r="B8356" t="s">
        <v>63</v>
      </c>
      <c r="C8356" t="s">
        <v>66</v>
      </c>
      <c r="D8356" t="s">
        <v>71</v>
      </c>
      <c r="E8356" t="s">
        <v>74</v>
      </c>
      <c r="F8356" t="s">
        <v>53</v>
      </c>
      <c r="G8356" t="s">
        <v>100</v>
      </c>
      <c r="H8356" t="s">
        <v>89</v>
      </c>
      <c r="I8356">
        <v>3815.5994784901559</v>
      </c>
      <c r="J8356">
        <v>-3815.5994784901559</v>
      </c>
    </row>
    <row r="8357" spans="1:10" x14ac:dyDescent="0.25">
      <c r="A8357" s="9">
        <v>43465</v>
      </c>
      <c r="B8357" t="s">
        <v>63</v>
      </c>
      <c r="C8357" t="s">
        <v>66</v>
      </c>
      <c r="D8357" t="s">
        <v>71</v>
      </c>
      <c r="E8357" t="s">
        <v>74</v>
      </c>
      <c r="F8357" t="s">
        <v>53</v>
      </c>
      <c r="G8357" t="s">
        <v>100</v>
      </c>
      <c r="H8357" t="s">
        <v>89</v>
      </c>
      <c r="I8357">
        <v>5088.0458230767781</v>
      </c>
      <c r="J8357">
        <v>-5088.0458230767781</v>
      </c>
    </row>
    <row r="8358" spans="1:10" x14ac:dyDescent="0.25">
      <c r="A8358" s="9">
        <v>43830</v>
      </c>
      <c r="B8358" t="s">
        <v>63</v>
      </c>
      <c r="C8358" t="s">
        <v>66</v>
      </c>
      <c r="D8358" t="s">
        <v>71</v>
      </c>
      <c r="E8358" t="s">
        <v>74</v>
      </c>
      <c r="F8358" t="s">
        <v>53</v>
      </c>
      <c r="G8358" t="s">
        <v>100</v>
      </c>
      <c r="H8358" t="s">
        <v>89</v>
      </c>
      <c r="I8358">
        <v>6857.5490639024001</v>
      </c>
      <c r="J8358">
        <v>-6857.5490639024001</v>
      </c>
    </row>
    <row r="8359" spans="1:10" x14ac:dyDescent="0.25">
      <c r="A8359" s="9">
        <v>43921</v>
      </c>
      <c r="B8359" t="s">
        <v>63</v>
      </c>
      <c r="C8359" t="s">
        <v>66</v>
      </c>
      <c r="D8359" t="s">
        <v>71</v>
      </c>
      <c r="E8359" t="s">
        <v>74</v>
      </c>
      <c r="F8359" t="s">
        <v>53</v>
      </c>
      <c r="G8359" t="s">
        <v>100</v>
      </c>
      <c r="H8359" t="s">
        <v>89</v>
      </c>
      <c r="I8359">
        <v>7357.6269585365617</v>
      </c>
      <c r="J8359">
        <v>-7357.6269585365617</v>
      </c>
    </row>
    <row r="8360" spans="1:10" x14ac:dyDescent="0.25">
      <c r="A8360" s="9">
        <v>44012</v>
      </c>
      <c r="B8360" t="s">
        <v>63</v>
      </c>
      <c r="C8360" t="s">
        <v>66</v>
      </c>
      <c r="D8360" t="s">
        <v>71</v>
      </c>
      <c r="E8360" t="s">
        <v>74</v>
      </c>
      <c r="F8360" t="s">
        <v>53</v>
      </c>
      <c r="G8360" t="s">
        <v>100</v>
      </c>
      <c r="H8360" t="s">
        <v>89</v>
      </c>
      <c r="I8360">
        <v>7110.2350593024212</v>
      </c>
      <c r="J8360">
        <v>-7110.2350593024212</v>
      </c>
    </row>
    <row r="8361" spans="1:10" x14ac:dyDescent="0.25">
      <c r="A8361" s="9">
        <v>44104</v>
      </c>
      <c r="B8361" t="s">
        <v>63</v>
      </c>
      <c r="C8361" t="s">
        <v>66</v>
      </c>
      <c r="D8361" t="s">
        <v>71</v>
      </c>
      <c r="E8361" t="s">
        <v>74</v>
      </c>
      <c r="F8361" t="s">
        <v>53</v>
      </c>
      <c r="G8361" t="s">
        <v>100</v>
      </c>
      <c r="H8361" t="s">
        <v>89</v>
      </c>
      <c r="I8361">
        <v>6999.0274481180895</v>
      </c>
      <c r="J8361">
        <v>-6999.0274481180895</v>
      </c>
    </row>
    <row r="8362" spans="1:10" x14ac:dyDescent="0.25">
      <c r="A8362" s="9">
        <v>44196</v>
      </c>
      <c r="B8362" t="s">
        <v>63</v>
      </c>
      <c r="C8362" t="s">
        <v>66</v>
      </c>
      <c r="D8362" t="s">
        <v>71</v>
      </c>
      <c r="E8362" t="s">
        <v>74</v>
      </c>
      <c r="F8362" t="s">
        <v>53</v>
      </c>
      <c r="G8362" t="s">
        <v>100</v>
      </c>
      <c r="H8362" t="s">
        <v>89</v>
      </c>
      <c r="I8362">
        <v>7095.3059625676824</v>
      </c>
      <c r="J8362">
        <v>-7095.3059625676824</v>
      </c>
    </row>
    <row r="8363" spans="1:10" x14ac:dyDescent="0.25">
      <c r="A8363" s="9">
        <v>44286</v>
      </c>
      <c r="B8363" t="s">
        <v>63</v>
      </c>
      <c r="C8363" t="s">
        <v>66</v>
      </c>
      <c r="D8363" t="s">
        <v>71</v>
      </c>
      <c r="E8363" t="s">
        <v>74</v>
      </c>
      <c r="F8363" t="s">
        <v>53</v>
      </c>
      <c r="G8363" t="s">
        <v>100</v>
      </c>
      <c r="H8363" t="s">
        <v>89</v>
      </c>
      <c r="I8363">
        <v>7117.0239073952889</v>
      </c>
      <c r="J8363">
        <v>-7117.0239073952889</v>
      </c>
    </row>
    <row r="8364" spans="1:10" x14ac:dyDescent="0.25">
      <c r="A8364" s="9">
        <v>44377</v>
      </c>
      <c r="B8364" t="s">
        <v>63</v>
      </c>
      <c r="C8364" t="s">
        <v>66</v>
      </c>
      <c r="D8364" t="s">
        <v>71</v>
      </c>
      <c r="E8364" t="s">
        <v>74</v>
      </c>
      <c r="F8364" t="s">
        <v>53</v>
      </c>
      <c r="G8364" t="s">
        <v>100</v>
      </c>
      <c r="H8364" t="s">
        <v>89</v>
      </c>
      <c r="I8364">
        <v>7335.6362200283402</v>
      </c>
      <c r="J8364">
        <v>-7335.6362200283402</v>
      </c>
    </row>
    <row r="8365" spans="1:10" x14ac:dyDescent="0.25">
      <c r="A8365" s="9">
        <v>44469</v>
      </c>
      <c r="B8365" t="s">
        <v>63</v>
      </c>
      <c r="C8365" t="s">
        <v>66</v>
      </c>
      <c r="D8365" t="s">
        <v>71</v>
      </c>
      <c r="E8365" t="s">
        <v>74</v>
      </c>
      <c r="F8365" t="s">
        <v>53</v>
      </c>
      <c r="G8365" t="s">
        <v>100</v>
      </c>
      <c r="H8365" t="s">
        <v>89</v>
      </c>
      <c r="I8365">
        <v>7413.3197480309873</v>
      </c>
      <c r="J8365">
        <v>-7413.3197480309873</v>
      </c>
    </row>
    <row r="8366" spans="1:10" x14ac:dyDescent="0.25">
      <c r="A8366" s="9">
        <v>44561</v>
      </c>
      <c r="B8366" t="s">
        <v>63</v>
      </c>
      <c r="C8366" t="s">
        <v>66</v>
      </c>
      <c r="D8366" t="s">
        <v>71</v>
      </c>
      <c r="E8366" t="s">
        <v>74</v>
      </c>
      <c r="F8366" t="s">
        <v>53</v>
      </c>
      <c r="G8366" t="s">
        <v>100</v>
      </c>
      <c r="H8366" t="s">
        <v>89</v>
      </c>
      <c r="I8366">
        <v>7858.9203358042423</v>
      </c>
      <c r="J8366">
        <v>-7858.9203358042423</v>
      </c>
    </row>
    <row r="8367" spans="1:10" x14ac:dyDescent="0.25">
      <c r="A8367" s="9">
        <v>44651</v>
      </c>
      <c r="B8367" t="s">
        <v>63</v>
      </c>
      <c r="C8367" t="s">
        <v>66</v>
      </c>
      <c r="D8367" t="s">
        <v>71</v>
      </c>
      <c r="E8367" t="s">
        <v>74</v>
      </c>
      <c r="F8367" t="s">
        <v>53</v>
      </c>
      <c r="G8367" t="s">
        <v>100</v>
      </c>
      <c r="H8367" t="s">
        <v>89</v>
      </c>
      <c r="I8367">
        <v>7973.0113522330075</v>
      </c>
      <c r="J8367">
        <v>-7973.0113522330075</v>
      </c>
    </row>
    <row r="8368" spans="1:10" x14ac:dyDescent="0.25">
      <c r="A8368" s="9">
        <v>44742</v>
      </c>
      <c r="B8368" t="s">
        <v>63</v>
      </c>
      <c r="C8368" t="s">
        <v>66</v>
      </c>
      <c r="D8368" t="s">
        <v>71</v>
      </c>
      <c r="E8368" t="s">
        <v>74</v>
      </c>
      <c r="F8368" t="s">
        <v>53</v>
      </c>
      <c r="G8368" t="s">
        <v>100</v>
      </c>
      <c r="H8368" t="s">
        <v>89</v>
      </c>
      <c r="I8368">
        <v>8567.6290523413991</v>
      </c>
      <c r="J8368">
        <v>-8567.6290523413991</v>
      </c>
    </row>
    <row r="8369" spans="1:10" x14ac:dyDescent="0.25">
      <c r="A8369" s="9">
        <v>44834</v>
      </c>
      <c r="B8369" t="s">
        <v>63</v>
      </c>
      <c r="C8369" t="s">
        <v>66</v>
      </c>
      <c r="D8369" t="s">
        <v>71</v>
      </c>
      <c r="E8369" t="s">
        <v>74</v>
      </c>
      <c r="F8369" t="s">
        <v>53</v>
      </c>
      <c r="G8369" t="s">
        <v>100</v>
      </c>
      <c r="H8369" t="s">
        <v>89</v>
      </c>
      <c r="I8369">
        <v>8577.1494925672941</v>
      </c>
      <c r="J8369">
        <v>-8577.1494925672941</v>
      </c>
    </row>
    <row r="8370" spans="1:10" x14ac:dyDescent="0.25">
      <c r="A8370" s="9">
        <v>42369</v>
      </c>
      <c r="B8370" t="s">
        <v>63</v>
      </c>
      <c r="C8370" t="s">
        <v>66</v>
      </c>
      <c r="D8370" t="s">
        <v>71</v>
      </c>
      <c r="E8370" t="s">
        <v>76</v>
      </c>
      <c r="F8370" t="s">
        <v>53</v>
      </c>
      <c r="G8370" t="s">
        <v>100</v>
      </c>
      <c r="H8370" t="s">
        <v>89</v>
      </c>
      <c r="I8370">
        <v>689.11828657792046</v>
      </c>
      <c r="J8370">
        <v>-689.11828657792046</v>
      </c>
    </row>
    <row r="8371" spans="1:10" x14ac:dyDescent="0.25">
      <c r="A8371" s="9">
        <v>42735</v>
      </c>
      <c r="B8371" t="s">
        <v>63</v>
      </c>
      <c r="C8371" t="s">
        <v>66</v>
      </c>
      <c r="D8371" t="s">
        <v>71</v>
      </c>
      <c r="E8371" t="s">
        <v>76</v>
      </c>
      <c r="F8371" t="s">
        <v>53</v>
      </c>
      <c r="G8371" t="s">
        <v>100</v>
      </c>
      <c r="H8371" t="s">
        <v>89</v>
      </c>
      <c r="I8371">
        <v>430.95649719938217</v>
      </c>
      <c r="J8371">
        <v>-430.95649719938217</v>
      </c>
    </row>
    <row r="8372" spans="1:10" x14ac:dyDescent="0.25">
      <c r="A8372" s="9">
        <v>43100</v>
      </c>
      <c r="B8372" t="s">
        <v>63</v>
      </c>
      <c r="C8372" t="s">
        <v>66</v>
      </c>
      <c r="D8372" t="s">
        <v>71</v>
      </c>
      <c r="E8372" t="s">
        <v>76</v>
      </c>
      <c r="F8372" t="s">
        <v>53</v>
      </c>
      <c r="G8372" t="s">
        <v>100</v>
      </c>
      <c r="H8372" t="s">
        <v>89</v>
      </c>
      <c r="I8372">
        <v>491.93206882082421</v>
      </c>
      <c r="J8372">
        <v>-491.93206882082421</v>
      </c>
    </row>
    <row r="8373" spans="1:10" x14ac:dyDescent="0.25">
      <c r="A8373" s="9">
        <v>43465</v>
      </c>
      <c r="B8373" t="s">
        <v>63</v>
      </c>
      <c r="C8373" t="s">
        <v>66</v>
      </c>
      <c r="D8373" t="s">
        <v>71</v>
      </c>
      <c r="E8373" t="s">
        <v>76</v>
      </c>
      <c r="F8373" t="s">
        <v>53</v>
      </c>
      <c r="G8373" t="s">
        <v>100</v>
      </c>
      <c r="H8373" t="s">
        <v>89</v>
      </c>
      <c r="I8373">
        <v>471.04680161631921</v>
      </c>
      <c r="J8373">
        <v>-471.04680161631921</v>
      </c>
    </row>
    <row r="8374" spans="1:10" x14ac:dyDescent="0.25">
      <c r="A8374" s="9">
        <v>43830</v>
      </c>
      <c r="B8374" t="s">
        <v>63</v>
      </c>
      <c r="C8374" t="s">
        <v>66</v>
      </c>
      <c r="D8374" t="s">
        <v>71</v>
      </c>
      <c r="E8374" t="s">
        <v>76</v>
      </c>
      <c r="F8374" t="s">
        <v>53</v>
      </c>
      <c r="G8374" t="s">
        <v>100</v>
      </c>
      <c r="H8374" t="s">
        <v>89</v>
      </c>
      <c r="I8374">
        <v>381.69360569594011</v>
      </c>
      <c r="J8374">
        <v>-381.69360569594011</v>
      </c>
    </row>
    <row r="8375" spans="1:10" x14ac:dyDescent="0.25">
      <c r="A8375" s="9">
        <v>43921</v>
      </c>
      <c r="B8375" t="s">
        <v>63</v>
      </c>
      <c r="C8375" t="s">
        <v>66</v>
      </c>
      <c r="D8375" t="s">
        <v>71</v>
      </c>
      <c r="E8375" t="s">
        <v>76</v>
      </c>
      <c r="F8375" t="s">
        <v>53</v>
      </c>
      <c r="G8375" t="s">
        <v>100</v>
      </c>
      <c r="H8375" t="s">
        <v>89</v>
      </c>
      <c r="I8375">
        <v>508.66410794083902</v>
      </c>
      <c r="J8375">
        <v>-508.66410794083902</v>
      </c>
    </row>
    <row r="8376" spans="1:10" x14ac:dyDescent="0.25">
      <c r="A8376" s="9">
        <v>44012</v>
      </c>
      <c r="B8376" t="s">
        <v>63</v>
      </c>
      <c r="C8376" t="s">
        <v>66</v>
      </c>
      <c r="D8376" t="s">
        <v>71</v>
      </c>
      <c r="E8376" t="s">
        <v>76</v>
      </c>
      <c r="F8376" t="s">
        <v>53</v>
      </c>
      <c r="G8376" t="s">
        <v>100</v>
      </c>
      <c r="H8376" t="s">
        <v>89</v>
      </c>
      <c r="I8376">
        <v>557.58305180900459</v>
      </c>
      <c r="J8376">
        <v>-557.58305180900459</v>
      </c>
    </row>
    <row r="8377" spans="1:10" x14ac:dyDescent="0.25">
      <c r="A8377" s="9">
        <v>44104</v>
      </c>
      <c r="B8377" t="s">
        <v>63</v>
      </c>
      <c r="C8377" t="s">
        <v>66</v>
      </c>
      <c r="D8377" t="s">
        <v>71</v>
      </c>
      <c r="E8377" t="s">
        <v>76</v>
      </c>
      <c r="F8377" t="s">
        <v>53</v>
      </c>
      <c r="G8377" t="s">
        <v>100</v>
      </c>
      <c r="H8377" t="s">
        <v>89</v>
      </c>
      <c r="I8377">
        <v>572.4449697543339</v>
      </c>
      <c r="J8377">
        <v>-572.4449697543339</v>
      </c>
    </row>
    <row r="8378" spans="1:10" x14ac:dyDescent="0.25">
      <c r="A8378" s="9">
        <v>44196</v>
      </c>
      <c r="B8378" t="s">
        <v>63</v>
      </c>
      <c r="C8378" t="s">
        <v>66</v>
      </c>
      <c r="D8378" t="s">
        <v>71</v>
      </c>
      <c r="E8378" t="s">
        <v>76</v>
      </c>
      <c r="F8378" t="s">
        <v>53</v>
      </c>
      <c r="G8378" t="s">
        <v>100</v>
      </c>
      <c r="H8378" t="s">
        <v>89</v>
      </c>
      <c r="I8378">
        <v>539.72175082917806</v>
      </c>
      <c r="J8378">
        <v>-539.72175082917806</v>
      </c>
    </row>
    <row r="8379" spans="1:10" x14ac:dyDescent="0.25">
      <c r="A8379" s="9">
        <v>44286</v>
      </c>
      <c r="B8379" t="s">
        <v>63</v>
      </c>
      <c r="C8379" t="s">
        <v>66</v>
      </c>
      <c r="D8379" t="s">
        <v>71</v>
      </c>
      <c r="E8379" t="s">
        <v>76</v>
      </c>
      <c r="F8379" t="s">
        <v>53</v>
      </c>
      <c r="G8379" t="s">
        <v>100</v>
      </c>
      <c r="H8379" t="s">
        <v>89</v>
      </c>
      <c r="I8379">
        <v>568.0765933633943</v>
      </c>
      <c r="J8379">
        <v>-568.0765933633943</v>
      </c>
    </row>
    <row r="8380" spans="1:10" x14ac:dyDescent="0.25">
      <c r="A8380" s="9">
        <v>44377</v>
      </c>
      <c r="B8380" t="s">
        <v>63</v>
      </c>
      <c r="C8380" t="s">
        <v>66</v>
      </c>
      <c r="D8380" t="s">
        <v>71</v>
      </c>
      <c r="E8380" t="s">
        <v>76</v>
      </c>
      <c r="F8380" t="s">
        <v>53</v>
      </c>
      <c r="G8380" t="s">
        <v>100</v>
      </c>
      <c r="H8380" t="s">
        <v>89</v>
      </c>
      <c r="I8380">
        <v>595.8272966986126</v>
      </c>
      <c r="J8380">
        <v>-595.8272966986126</v>
      </c>
    </row>
    <row r="8381" spans="1:10" x14ac:dyDescent="0.25">
      <c r="A8381" s="9">
        <v>44469</v>
      </c>
      <c r="B8381" t="s">
        <v>63</v>
      </c>
      <c r="C8381" t="s">
        <v>66</v>
      </c>
      <c r="D8381" t="s">
        <v>71</v>
      </c>
      <c r="E8381" t="s">
        <v>76</v>
      </c>
      <c r="F8381" t="s">
        <v>53</v>
      </c>
      <c r="G8381" t="s">
        <v>100</v>
      </c>
      <c r="H8381" t="s">
        <v>89</v>
      </c>
      <c r="I8381">
        <v>678.70325884597355</v>
      </c>
      <c r="J8381">
        <v>-678.70325884597355</v>
      </c>
    </row>
    <row r="8382" spans="1:10" x14ac:dyDescent="0.25">
      <c r="A8382" s="9">
        <v>44561</v>
      </c>
      <c r="B8382" t="s">
        <v>63</v>
      </c>
      <c r="C8382" t="s">
        <v>66</v>
      </c>
      <c r="D8382" t="s">
        <v>71</v>
      </c>
      <c r="E8382" t="s">
        <v>76</v>
      </c>
      <c r="F8382" t="s">
        <v>53</v>
      </c>
      <c r="G8382" t="s">
        <v>100</v>
      </c>
      <c r="H8382" t="s">
        <v>89</v>
      </c>
      <c r="I8382">
        <v>646.47738794650036</v>
      </c>
      <c r="J8382">
        <v>-646.47738794650036</v>
      </c>
    </row>
    <row r="8383" spans="1:10" x14ac:dyDescent="0.25">
      <c r="A8383" s="9">
        <v>44651</v>
      </c>
      <c r="B8383" t="s">
        <v>63</v>
      </c>
      <c r="C8383" t="s">
        <v>66</v>
      </c>
      <c r="D8383" t="s">
        <v>71</v>
      </c>
      <c r="E8383" t="s">
        <v>76</v>
      </c>
      <c r="F8383" t="s">
        <v>53</v>
      </c>
      <c r="G8383" t="s">
        <v>100</v>
      </c>
      <c r="H8383" t="s">
        <v>89</v>
      </c>
      <c r="I8383">
        <v>667.04186917084064</v>
      </c>
      <c r="J8383">
        <v>-667.04186917084064</v>
      </c>
    </row>
    <row r="8384" spans="1:10" x14ac:dyDescent="0.25">
      <c r="A8384" s="9">
        <v>44742</v>
      </c>
      <c r="B8384" t="s">
        <v>63</v>
      </c>
      <c r="C8384" t="s">
        <v>66</v>
      </c>
      <c r="D8384" t="s">
        <v>71</v>
      </c>
      <c r="E8384" t="s">
        <v>76</v>
      </c>
      <c r="F8384" t="s">
        <v>53</v>
      </c>
      <c r="G8384" t="s">
        <v>100</v>
      </c>
      <c r="H8384" t="s">
        <v>89</v>
      </c>
      <c r="I8384">
        <v>763.92651644452155</v>
      </c>
      <c r="J8384">
        <v>-763.92651644452155</v>
      </c>
    </row>
    <row r="8385" spans="1:10" x14ac:dyDescent="0.25">
      <c r="A8385" s="9">
        <v>44834</v>
      </c>
      <c r="B8385" t="s">
        <v>63</v>
      </c>
      <c r="C8385" t="s">
        <v>66</v>
      </c>
      <c r="D8385" t="s">
        <v>71</v>
      </c>
      <c r="E8385" t="s">
        <v>76</v>
      </c>
      <c r="F8385" t="s">
        <v>53</v>
      </c>
      <c r="G8385" t="s">
        <v>100</v>
      </c>
      <c r="H8385" t="s">
        <v>89</v>
      </c>
      <c r="I8385">
        <v>768.31376255935925</v>
      </c>
      <c r="J8385">
        <v>-768.31376255935925</v>
      </c>
    </row>
    <row r="8386" spans="1:10" x14ac:dyDescent="0.25">
      <c r="A8386" s="9">
        <v>42369</v>
      </c>
      <c r="B8386" t="s">
        <v>109</v>
      </c>
      <c r="C8386" t="s">
        <v>109</v>
      </c>
      <c r="D8386" t="s">
        <v>109</v>
      </c>
      <c r="E8386" t="s">
        <v>77</v>
      </c>
      <c r="F8386" t="s">
        <v>53</v>
      </c>
      <c r="G8386" t="s">
        <v>100</v>
      </c>
      <c r="H8386" t="s">
        <v>89</v>
      </c>
      <c r="I8386">
        <v>26612.890960000004</v>
      </c>
      <c r="J8386">
        <v>-26612.890960000004</v>
      </c>
    </row>
    <row r="8387" spans="1:10" x14ac:dyDescent="0.25">
      <c r="A8387" s="9">
        <v>42735</v>
      </c>
      <c r="B8387" t="s">
        <v>109</v>
      </c>
      <c r="C8387" t="s">
        <v>109</v>
      </c>
      <c r="D8387" t="s">
        <v>109</v>
      </c>
      <c r="E8387" t="s">
        <v>77</v>
      </c>
      <c r="F8387" t="s">
        <v>53</v>
      </c>
      <c r="G8387" t="s">
        <v>100</v>
      </c>
      <c r="H8387" t="s">
        <v>89</v>
      </c>
      <c r="I8387">
        <v>29606.040752000001</v>
      </c>
      <c r="J8387">
        <v>-29606.040752000001</v>
      </c>
    </row>
    <row r="8388" spans="1:10" x14ac:dyDescent="0.25">
      <c r="A8388" s="9">
        <v>43100</v>
      </c>
      <c r="B8388" t="s">
        <v>109</v>
      </c>
      <c r="C8388" t="s">
        <v>109</v>
      </c>
      <c r="D8388" t="s">
        <v>109</v>
      </c>
      <c r="E8388" t="s">
        <v>77</v>
      </c>
      <c r="F8388" t="s">
        <v>53</v>
      </c>
      <c r="G8388" t="s">
        <v>100</v>
      </c>
      <c r="H8388" t="s">
        <v>89</v>
      </c>
      <c r="I8388">
        <v>29455.949510000002</v>
      </c>
      <c r="J8388">
        <v>-29455.949510000002</v>
      </c>
    </row>
    <row r="8389" spans="1:10" x14ac:dyDescent="0.25">
      <c r="A8389" s="9">
        <v>43465</v>
      </c>
      <c r="B8389" t="s">
        <v>109</v>
      </c>
      <c r="C8389" t="s">
        <v>109</v>
      </c>
      <c r="D8389" t="s">
        <v>109</v>
      </c>
      <c r="E8389" t="s">
        <v>77</v>
      </c>
      <c r="F8389" t="s">
        <v>53</v>
      </c>
      <c r="G8389" t="s">
        <v>100</v>
      </c>
      <c r="H8389" t="s">
        <v>89</v>
      </c>
      <c r="I8389">
        <v>29251.617572000003</v>
      </c>
      <c r="J8389">
        <v>-29251.617572000003</v>
      </c>
    </row>
    <row r="8390" spans="1:10" x14ac:dyDescent="0.25">
      <c r="A8390" s="9">
        <v>43830</v>
      </c>
      <c r="B8390" t="s">
        <v>109</v>
      </c>
      <c r="C8390" t="s">
        <v>109</v>
      </c>
      <c r="D8390" t="s">
        <v>109</v>
      </c>
      <c r="E8390" t="s">
        <v>77</v>
      </c>
      <c r="F8390" t="s">
        <v>53</v>
      </c>
      <c r="G8390" t="s">
        <v>100</v>
      </c>
      <c r="H8390" t="s">
        <v>89</v>
      </c>
      <c r="I8390">
        <v>29564.889027999998</v>
      </c>
      <c r="J8390">
        <v>-29564.889027999998</v>
      </c>
    </row>
    <row r="8391" spans="1:10" x14ac:dyDescent="0.25">
      <c r="A8391" s="9">
        <v>43921</v>
      </c>
      <c r="B8391" t="s">
        <v>109</v>
      </c>
      <c r="C8391" t="s">
        <v>109</v>
      </c>
      <c r="D8391" t="s">
        <v>109</v>
      </c>
      <c r="E8391" t="s">
        <v>77</v>
      </c>
      <c r="F8391" t="s">
        <v>53</v>
      </c>
      <c r="G8391" t="s">
        <v>100</v>
      </c>
      <c r="H8391" t="s">
        <v>89</v>
      </c>
      <c r="I8391">
        <v>30514.755788000002</v>
      </c>
      <c r="J8391">
        <v>-30514.755788000002</v>
      </c>
    </row>
    <row r="8392" spans="1:10" x14ac:dyDescent="0.25">
      <c r="A8392" s="9">
        <v>44012</v>
      </c>
      <c r="B8392" t="s">
        <v>109</v>
      </c>
      <c r="C8392" t="s">
        <v>109</v>
      </c>
      <c r="D8392" t="s">
        <v>109</v>
      </c>
      <c r="E8392" t="s">
        <v>77</v>
      </c>
      <c r="F8392" t="s">
        <v>53</v>
      </c>
      <c r="G8392" t="s">
        <v>100</v>
      </c>
      <c r="H8392" t="s">
        <v>89</v>
      </c>
      <c r="I8392">
        <v>33649.120595999993</v>
      </c>
      <c r="J8392">
        <v>-33649.120595999993</v>
      </c>
    </row>
    <row r="8393" spans="1:10" x14ac:dyDescent="0.25">
      <c r="A8393" s="9">
        <v>44104</v>
      </c>
      <c r="B8393" t="s">
        <v>109</v>
      </c>
      <c r="C8393" t="s">
        <v>109</v>
      </c>
      <c r="D8393" t="s">
        <v>109</v>
      </c>
      <c r="E8393" t="s">
        <v>77</v>
      </c>
      <c r="F8393" t="s">
        <v>53</v>
      </c>
      <c r="G8393" t="s">
        <v>100</v>
      </c>
      <c r="H8393" t="s">
        <v>89</v>
      </c>
      <c r="I8393">
        <v>34293.673425000001</v>
      </c>
      <c r="J8393">
        <v>-34293.673425000001</v>
      </c>
    </row>
    <row r="8394" spans="1:10" x14ac:dyDescent="0.25">
      <c r="A8394" s="9">
        <v>44196</v>
      </c>
      <c r="B8394" t="s">
        <v>109</v>
      </c>
      <c r="C8394" t="s">
        <v>109</v>
      </c>
      <c r="D8394" t="s">
        <v>109</v>
      </c>
      <c r="E8394" t="s">
        <v>77</v>
      </c>
      <c r="F8394" t="s">
        <v>53</v>
      </c>
      <c r="G8394" t="s">
        <v>100</v>
      </c>
      <c r="H8394" t="s">
        <v>89</v>
      </c>
      <c r="I8394">
        <v>38820.816606</v>
      </c>
      <c r="J8394">
        <v>-38820.816606</v>
      </c>
    </row>
    <row r="8395" spans="1:10" x14ac:dyDescent="0.25">
      <c r="A8395" s="9">
        <v>44286</v>
      </c>
      <c r="B8395" t="s">
        <v>109</v>
      </c>
      <c r="C8395" t="s">
        <v>109</v>
      </c>
      <c r="D8395" t="s">
        <v>109</v>
      </c>
      <c r="E8395" t="s">
        <v>77</v>
      </c>
      <c r="F8395" t="s">
        <v>53</v>
      </c>
      <c r="G8395" t="s">
        <v>100</v>
      </c>
      <c r="H8395" t="s">
        <v>89</v>
      </c>
      <c r="I8395">
        <v>39651.315065999996</v>
      </c>
      <c r="J8395">
        <v>-39651.315065999996</v>
      </c>
    </row>
    <row r="8396" spans="1:10" x14ac:dyDescent="0.25">
      <c r="A8396" s="9">
        <v>44377</v>
      </c>
      <c r="B8396" t="s">
        <v>109</v>
      </c>
      <c r="C8396" t="s">
        <v>109</v>
      </c>
      <c r="D8396" t="s">
        <v>109</v>
      </c>
      <c r="E8396" t="s">
        <v>77</v>
      </c>
      <c r="F8396" t="s">
        <v>53</v>
      </c>
      <c r="G8396" t="s">
        <v>100</v>
      </c>
      <c r="H8396" t="s">
        <v>89</v>
      </c>
      <c r="I8396">
        <v>41517.29333</v>
      </c>
      <c r="J8396">
        <v>-41517.29333</v>
      </c>
    </row>
    <row r="8397" spans="1:10" x14ac:dyDescent="0.25">
      <c r="A8397" s="9">
        <v>44469</v>
      </c>
      <c r="B8397" t="s">
        <v>109</v>
      </c>
      <c r="C8397" t="s">
        <v>109</v>
      </c>
      <c r="D8397" t="s">
        <v>109</v>
      </c>
      <c r="E8397" t="s">
        <v>77</v>
      </c>
      <c r="F8397" t="s">
        <v>53</v>
      </c>
      <c r="G8397" t="s">
        <v>100</v>
      </c>
      <c r="H8397" t="s">
        <v>89</v>
      </c>
      <c r="I8397">
        <v>43997.079192000005</v>
      </c>
      <c r="J8397">
        <v>-43997.079192000005</v>
      </c>
    </row>
    <row r="8398" spans="1:10" x14ac:dyDescent="0.25">
      <c r="A8398" s="9">
        <v>44561</v>
      </c>
      <c r="B8398" t="s">
        <v>109</v>
      </c>
      <c r="C8398" t="s">
        <v>109</v>
      </c>
      <c r="D8398" t="s">
        <v>109</v>
      </c>
      <c r="E8398" t="s">
        <v>77</v>
      </c>
      <c r="F8398" t="s">
        <v>53</v>
      </c>
      <c r="G8398" t="s">
        <v>100</v>
      </c>
      <c r="H8398" t="s">
        <v>89</v>
      </c>
      <c r="I8398">
        <v>46254.283416000006</v>
      </c>
      <c r="J8398">
        <v>-46254.283416000006</v>
      </c>
    </row>
    <row r="8399" spans="1:10" x14ac:dyDescent="0.25">
      <c r="A8399" s="9">
        <v>44651</v>
      </c>
      <c r="B8399" t="s">
        <v>109</v>
      </c>
      <c r="C8399" t="s">
        <v>109</v>
      </c>
      <c r="D8399" t="s">
        <v>109</v>
      </c>
      <c r="E8399" t="s">
        <v>77</v>
      </c>
      <c r="F8399" t="s">
        <v>53</v>
      </c>
      <c r="G8399" t="s">
        <v>100</v>
      </c>
      <c r="H8399" t="s">
        <v>89</v>
      </c>
      <c r="I8399">
        <v>46927.990874999996</v>
      </c>
      <c r="J8399">
        <v>-46927.990874999996</v>
      </c>
    </row>
    <row r="8400" spans="1:10" x14ac:dyDescent="0.25">
      <c r="A8400" s="9">
        <v>44742</v>
      </c>
      <c r="B8400" t="s">
        <v>109</v>
      </c>
      <c r="C8400" t="s">
        <v>109</v>
      </c>
      <c r="D8400" t="s">
        <v>109</v>
      </c>
      <c r="E8400" t="s">
        <v>77</v>
      </c>
      <c r="F8400" t="s">
        <v>53</v>
      </c>
      <c r="G8400" t="s">
        <v>100</v>
      </c>
      <c r="H8400" t="s">
        <v>89</v>
      </c>
      <c r="I8400">
        <v>49847.52539200001</v>
      </c>
      <c r="J8400">
        <v>-49847.52539200001</v>
      </c>
    </row>
    <row r="8401" spans="1:10" x14ac:dyDescent="0.25">
      <c r="A8401" s="9">
        <v>44834</v>
      </c>
      <c r="B8401" t="s">
        <v>109</v>
      </c>
      <c r="C8401" t="s">
        <v>109</v>
      </c>
      <c r="D8401" t="s">
        <v>109</v>
      </c>
      <c r="E8401" t="s">
        <v>77</v>
      </c>
      <c r="F8401" t="s">
        <v>53</v>
      </c>
      <c r="G8401" t="s">
        <v>100</v>
      </c>
      <c r="H8401" t="s">
        <v>89</v>
      </c>
      <c r="I8401">
        <v>51736.357040000003</v>
      </c>
      <c r="J8401">
        <v>-51736.357040000003</v>
      </c>
    </row>
    <row r="8402" spans="1:10" x14ac:dyDescent="0.25">
      <c r="A8402" s="9">
        <v>42369</v>
      </c>
      <c r="B8402" t="s">
        <v>101</v>
      </c>
      <c r="C8402" t="s">
        <v>101</v>
      </c>
      <c r="D8402" t="s">
        <v>101</v>
      </c>
      <c r="E8402" t="s">
        <v>99</v>
      </c>
      <c r="F8402" t="s">
        <v>101</v>
      </c>
      <c r="G8402" t="s">
        <v>100</v>
      </c>
      <c r="H8402" t="s">
        <v>9</v>
      </c>
      <c r="I8402">
        <v>146740.20499999999</v>
      </c>
      <c r="J8402">
        <v>146740.20499999999</v>
      </c>
    </row>
    <row r="8403" spans="1:10" x14ac:dyDescent="0.25">
      <c r="A8403" s="9">
        <v>42735</v>
      </c>
      <c r="B8403" t="s">
        <v>101</v>
      </c>
      <c r="C8403" t="s">
        <v>101</v>
      </c>
      <c r="D8403" t="s">
        <v>101</v>
      </c>
      <c r="E8403" t="s">
        <v>99</v>
      </c>
      <c r="F8403" t="s">
        <v>101</v>
      </c>
      <c r="G8403" t="s">
        <v>100</v>
      </c>
      <c r="H8403" t="s">
        <v>9</v>
      </c>
      <c r="I8403">
        <v>159010.41899999999</v>
      </c>
      <c r="J8403">
        <v>159010.41899999999</v>
      </c>
    </row>
    <row r="8404" spans="1:10" x14ac:dyDescent="0.25">
      <c r="A8404" s="9">
        <v>43100</v>
      </c>
      <c r="B8404" t="s">
        <v>101</v>
      </c>
      <c r="C8404" t="s">
        <v>101</v>
      </c>
      <c r="D8404" t="s">
        <v>101</v>
      </c>
      <c r="E8404" t="s">
        <v>99</v>
      </c>
      <c r="F8404" t="s">
        <v>101</v>
      </c>
      <c r="G8404" t="s">
        <v>100</v>
      </c>
      <c r="H8404" t="s">
        <v>9</v>
      </c>
      <c r="I8404">
        <v>176007.29300000001</v>
      </c>
      <c r="J8404">
        <v>176007.29300000001</v>
      </c>
    </row>
    <row r="8405" spans="1:10" x14ac:dyDescent="0.25">
      <c r="A8405" s="9">
        <v>43465</v>
      </c>
      <c r="B8405" t="s">
        <v>101</v>
      </c>
      <c r="C8405" t="s">
        <v>101</v>
      </c>
      <c r="D8405" t="s">
        <v>101</v>
      </c>
      <c r="E8405" t="s">
        <v>99</v>
      </c>
      <c r="F8405" t="s">
        <v>101</v>
      </c>
      <c r="G8405" t="s">
        <v>100</v>
      </c>
      <c r="H8405" t="s">
        <v>9</v>
      </c>
      <c r="I8405">
        <v>189062.62700000001</v>
      </c>
      <c r="J8405">
        <v>189062.62700000001</v>
      </c>
    </row>
    <row r="8406" spans="1:10" x14ac:dyDescent="0.25">
      <c r="A8406" s="9">
        <v>43830</v>
      </c>
      <c r="B8406" t="s">
        <v>101</v>
      </c>
      <c r="C8406" t="s">
        <v>101</v>
      </c>
      <c r="D8406" t="s">
        <v>101</v>
      </c>
      <c r="E8406" t="s">
        <v>99</v>
      </c>
      <c r="F8406" t="s">
        <v>101</v>
      </c>
      <c r="G8406" t="s">
        <v>100</v>
      </c>
      <c r="H8406" t="s">
        <v>9</v>
      </c>
      <c r="I8406">
        <v>206256.239</v>
      </c>
      <c r="J8406">
        <v>206256.239</v>
      </c>
    </row>
    <row r="8407" spans="1:10" x14ac:dyDescent="0.25">
      <c r="A8407" s="9">
        <v>43921</v>
      </c>
      <c r="B8407" t="s">
        <v>101</v>
      </c>
      <c r="C8407" t="s">
        <v>101</v>
      </c>
      <c r="D8407" t="s">
        <v>101</v>
      </c>
      <c r="E8407" t="s">
        <v>99</v>
      </c>
      <c r="F8407" t="s">
        <v>101</v>
      </c>
      <c r="G8407" t="s">
        <v>100</v>
      </c>
      <c r="H8407" t="s">
        <v>9</v>
      </c>
      <c r="I8407">
        <v>208686.057</v>
      </c>
      <c r="J8407">
        <v>208686.057</v>
      </c>
    </row>
    <row r="8408" spans="1:10" x14ac:dyDescent="0.25">
      <c r="A8408" s="9">
        <v>44012</v>
      </c>
      <c r="B8408" t="s">
        <v>101</v>
      </c>
      <c r="C8408" t="s">
        <v>101</v>
      </c>
      <c r="D8408" t="s">
        <v>101</v>
      </c>
      <c r="E8408" t="s">
        <v>99</v>
      </c>
      <c r="F8408" t="s">
        <v>101</v>
      </c>
      <c r="G8408" t="s">
        <v>100</v>
      </c>
      <c r="H8408" t="s">
        <v>9</v>
      </c>
      <c r="I8408">
        <v>202951.29</v>
      </c>
      <c r="J8408">
        <v>202951.29</v>
      </c>
    </row>
    <row r="8409" spans="1:10" x14ac:dyDescent="0.25">
      <c r="A8409" s="9">
        <v>44104</v>
      </c>
      <c r="B8409" t="s">
        <v>101</v>
      </c>
      <c r="C8409" t="s">
        <v>101</v>
      </c>
      <c r="D8409" t="s">
        <v>101</v>
      </c>
      <c r="E8409" t="s">
        <v>99</v>
      </c>
      <c r="F8409" t="s">
        <v>101</v>
      </c>
      <c r="G8409" t="s">
        <v>100</v>
      </c>
      <c r="H8409" t="s">
        <v>9</v>
      </c>
      <c r="I8409">
        <v>197847.89</v>
      </c>
      <c r="J8409">
        <v>197847.89</v>
      </c>
    </row>
    <row r="8410" spans="1:10" x14ac:dyDescent="0.25">
      <c r="A8410" s="9">
        <v>44196</v>
      </c>
      <c r="B8410" t="s">
        <v>101</v>
      </c>
      <c r="C8410" t="s">
        <v>101</v>
      </c>
      <c r="D8410" t="s">
        <v>101</v>
      </c>
      <c r="E8410" t="s">
        <v>99</v>
      </c>
      <c r="F8410" t="s">
        <v>101</v>
      </c>
      <c r="G8410" t="s">
        <v>100</v>
      </c>
      <c r="H8410" t="s">
        <v>9</v>
      </c>
      <c r="I8410">
        <v>199733.68400000001</v>
      </c>
      <c r="J8410">
        <v>199733.68400000001</v>
      </c>
    </row>
    <row r="8411" spans="1:10" x14ac:dyDescent="0.25">
      <c r="A8411" s="9">
        <v>44286</v>
      </c>
      <c r="B8411" t="s">
        <v>101</v>
      </c>
      <c r="C8411" t="s">
        <v>101</v>
      </c>
      <c r="D8411" t="s">
        <v>101</v>
      </c>
      <c r="E8411" t="s">
        <v>99</v>
      </c>
      <c r="F8411" t="s">
        <v>101</v>
      </c>
      <c r="G8411" t="s">
        <v>100</v>
      </c>
      <c r="H8411" t="s">
        <v>9</v>
      </c>
      <c r="I8411">
        <v>204899.10500000001</v>
      </c>
      <c r="J8411">
        <v>204899.10500000001</v>
      </c>
    </row>
    <row r="8412" spans="1:10" x14ac:dyDescent="0.25">
      <c r="A8412" s="9">
        <v>44377</v>
      </c>
      <c r="B8412" t="s">
        <v>101</v>
      </c>
      <c r="C8412" t="s">
        <v>101</v>
      </c>
      <c r="D8412" t="s">
        <v>101</v>
      </c>
      <c r="E8412" t="s">
        <v>99</v>
      </c>
      <c r="F8412" t="s">
        <v>101</v>
      </c>
      <c r="G8412" t="s">
        <v>100</v>
      </c>
      <c r="H8412" t="s">
        <v>9</v>
      </c>
      <c r="I8412">
        <v>218769.32500000001</v>
      </c>
      <c r="J8412">
        <v>218769.32500000001</v>
      </c>
    </row>
    <row r="8413" spans="1:10" x14ac:dyDescent="0.25">
      <c r="A8413" s="9">
        <v>44469</v>
      </c>
      <c r="B8413" t="s">
        <v>101</v>
      </c>
      <c r="C8413" t="s">
        <v>101</v>
      </c>
      <c r="D8413" t="s">
        <v>101</v>
      </c>
      <c r="E8413" t="s">
        <v>99</v>
      </c>
      <c r="F8413" t="s">
        <v>101</v>
      </c>
      <c r="G8413" t="s">
        <v>100</v>
      </c>
      <c r="H8413" t="s">
        <v>9</v>
      </c>
      <c r="I8413">
        <v>230792.48699999999</v>
      </c>
      <c r="J8413">
        <v>230792.48699999999</v>
      </c>
    </row>
    <row r="8414" spans="1:10" x14ac:dyDescent="0.25">
      <c r="A8414" s="9">
        <v>44561</v>
      </c>
      <c r="B8414" t="s">
        <v>101</v>
      </c>
      <c r="C8414" t="s">
        <v>101</v>
      </c>
      <c r="D8414" t="s">
        <v>101</v>
      </c>
      <c r="E8414" t="s">
        <v>99</v>
      </c>
      <c r="F8414" t="s">
        <v>101</v>
      </c>
      <c r="G8414" t="s">
        <v>100</v>
      </c>
      <c r="H8414" t="s">
        <v>9</v>
      </c>
      <c r="I8414">
        <v>241870.52100000001</v>
      </c>
      <c r="J8414">
        <v>241870.52100000001</v>
      </c>
    </row>
    <row r="8415" spans="1:10" x14ac:dyDescent="0.25">
      <c r="A8415" s="9">
        <v>44651</v>
      </c>
      <c r="B8415" t="s">
        <v>101</v>
      </c>
      <c r="C8415" t="s">
        <v>101</v>
      </c>
      <c r="D8415" t="s">
        <v>101</v>
      </c>
      <c r="E8415" t="s">
        <v>99</v>
      </c>
      <c r="F8415" t="s">
        <v>101</v>
      </c>
      <c r="G8415" t="s">
        <v>100</v>
      </c>
      <c r="H8415" t="s">
        <v>9</v>
      </c>
      <c r="I8415">
        <v>258122.68100000001</v>
      </c>
      <c r="J8415">
        <v>258122.68100000001</v>
      </c>
    </row>
    <row r="8416" spans="1:10" x14ac:dyDescent="0.25">
      <c r="A8416" s="9">
        <v>44742</v>
      </c>
      <c r="B8416" t="s">
        <v>101</v>
      </c>
      <c r="C8416" t="s">
        <v>101</v>
      </c>
      <c r="D8416" t="s">
        <v>101</v>
      </c>
      <c r="E8416" t="s">
        <v>99</v>
      </c>
      <c r="F8416" t="s">
        <v>101</v>
      </c>
      <c r="G8416" t="s">
        <v>100</v>
      </c>
      <c r="H8416" t="s">
        <v>9</v>
      </c>
      <c r="I8416">
        <v>257403.98499999999</v>
      </c>
      <c r="J8416">
        <v>257403.98499999999</v>
      </c>
    </row>
    <row r="8417" spans="1:10" x14ac:dyDescent="0.25">
      <c r="A8417" s="9">
        <v>44834</v>
      </c>
      <c r="B8417" t="s">
        <v>101</v>
      </c>
      <c r="C8417" t="s">
        <v>101</v>
      </c>
      <c r="D8417" t="s">
        <v>101</v>
      </c>
      <c r="E8417" t="s">
        <v>99</v>
      </c>
      <c r="F8417" t="s">
        <v>101</v>
      </c>
      <c r="G8417" t="s">
        <v>100</v>
      </c>
      <c r="H8417" t="s">
        <v>9</v>
      </c>
      <c r="I8417">
        <v>264507.05800000002</v>
      </c>
      <c r="J8417">
        <v>264507.05800000002</v>
      </c>
    </row>
    <row r="8418" spans="1:10" x14ac:dyDescent="0.25">
      <c r="A8418" s="9">
        <v>42369</v>
      </c>
      <c r="B8418" t="s">
        <v>104</v>
      </c>
      <c r="C8418" t="s">
        <v>104</v>
      </c>
      <c r="D8418" t="s">
        <v>104</v>
      </c>
      <c r="E8418" t="s">
        <v>11</v>
      </c>
      <c r="F8418" t="s">
        <v>53</v>
      </c>
      <c r="G8418" t="s">
        <v>100</v>
      </c>
      <c r="H8418" t="s">
        <v>90</v>
      </c>
      <c r="I8418">
        <v>457571.11181968573</v>
      </c>
      <c r="J8418">
        <v>-457571.11181968573</v>
      </c>
    </row>
    <row r="8419" spans="1:10" x14ac:dyDescent="0.25">
      <c r="A8419" s="9">
        <v>42735</v>
      </c>
      <c r="B8419" t="s">
        <v>104</v>
      </c>
      <c r="C8419" t="s">
        <v>104</v>
      </c>
      <c r="D8419" t="s">
        <v>104</v>
      </c>
      <c r="E8419" t="s">
        <v>11</v>
      </c>
      <c r="F8419" t="s">
        <v>53</v>
      </c>
      <c r="G8419" t="s">
        <v>100</v>
      </c>
      <c r="H8419" t="s">
        <v>90</v>
      </c>
      <c r="I8419">
        <v>499170.10761471908</v>
      </c>
      <c r="J8419">
        <v>-499170.10761471908</v>
      </c>
    </row>
    <row r="8420" spans="1:10" x14ac:dyDescent="0.25">
      <c r="A8420" s="9">
        <v>43100</v>
      </c>
      <c r="B8420" t="s">
        <v>104</v>
      </c>
      <c r="C8420" t="s">
        <v>104</v>
      </c>
      <c r="D8420" t="s">
        <v>104</v>
      </c>
      <c r="E8420" t="s">
        <v>11</v>
      </c>
      <c r="F8420" t="s">
        <v>53</v>
      </c>
      <c r="G8420" t="s">
        <v>100</v>
      </c>
      <c r="H8420" t="s">
        <v>90</v>
      </c>
      <c r="I8420">
        <v>527413.10468499432</v>
      </c>
      <c r="J8420">
        <v>-527413.10468499432</v>
      </c>
    </row>
    <row r="8421" spans="1:10" x14ac:dyDescent="0.25">
      <c r="A8421" s="9">
        <v>43465</v>
      </c>
      <c r="B8421" t="s">
        <v>104</v>
      </c>
      <c r="C8421" t="s">
        <v>104</v>
      </c>
      <c r="D8421" t="s">
        <v>104</v>
      </c>
      <c r="E8421" t="s">
        <v>11</v>
      </c>
      <c r="F8421" t="s">
        <v>53</v>
      </c>
      <c r="G8421" t="s">
        <v>100</v>
      </c>
      <c r="H8421" t="s">
        <v>90</v>
      </c>
      <c r="I8421">
        <v>565038.4898319029</v>
      </c>
      <c r="J8421">
        <v>-565038.4898319029</v>
      </c>
    </row>
    <row r="8422" spans="1:10" x14ac:dyDescent="0.25">
      <c r="A8422" s="9">
        <v>43830</v>
      </c>
      <c r="B8422" t="s">
        <v>104</v>
      </c>
      <c r="C8422" t="s">
        <v>104</v>
      </c>
      <c r="D8422" t="s">
        <v>104</v>
      </c>
      <c r="E8422" t="s">
        <v>11</v>
      </c>
      <c r="F8422" t="s">
        <v>53</v>
      </c>
      <c r="G8422" t="s">
        <v>100</v>
      </c>
      <c r="H8422" t="s">
        <v>90</v>
      </c>
      <c r="I8422">
        <v>600025.97434274422</v>
      </c>
      <c r="J8422">
        <v>-600025.97434274422</v>
      </c>
    </row>
    <row r="8423" spans="1:10" x14ac:dyDescent="0.25">
      <c r="A8423" s="9">
        <v>43921</v>
      </c>
      <c r="B8423" t="s">
        <v>104</v>
      </c>
      <c r="C8423" t="s">
        <v>104</v>
      </c>
      <c r="D8423" t="s">
        <v>104</v>
      </c>
      <c r="E8423" t="s">
        <v>11</v>
      </c>
      <c r="F8423" t="s">
        <v>53</v>
      </c>
      <c r="G8423" t="s">
        <v>100</v>
      </c>
      <c r="H8423" t="s">
        <v>90</v>
      </c>
      <c r="I8423">
        <v>618301.34260743111</v>
      </c>
      <c r="J8423">
        <v>-618301.34260743111</v>
      </c>
    </row>
    <row r="8424" spans="1:10" x14ac:dyDescent="0.25">
      <c r="A8424" s="9">
        <v>44012</v>
      </c>
      <c r="B8424" t="s">
        <v>104</v>
      </c>
      <c r="C8424" t="s">
        <v>104</v>
      </c>
      <c r="D8424" t="s">
        <v>104</v>
      </c>
      <c r="E8424" t="s">
        <v>11</v>
      </c>
      <c r="F8424" t="s">
        <v>53</v>
      </c>
      <c r="G8424" t="s">
        <v>100</v>
      </c>
      <c r="H8424" t="s">
        <v>90</v>
      </c>
      <c r="I8424">
        <v>626019.65817715391</v>
      </c>
      <c r="J8424">
        <v>-626019.65817715391</v>
      </c>
    </row>
    <row r="8425" spans="1:10" x14ac:dyDescent="0.25">
      <c r="A8425" s="9">
        <v>44104</v>
      </c>
      <c r="B8425" t="s">
        <v>104</v>
      </c>
      <c r="C8425" t="s">
        <v>104</v>
      </c>
      <c r="D8425" t="s">
        <v>104</v>
      </c>
      <c r="E8425" t="s">
        <v>11</v>
      </c>
      <c r="F8425" t="s">
        <v>53</v>
      </c>
      <c r="G8425" t="s">
        <v>100</v>
      </c>
      <c r="H8425" t="s">
        <v>90</v>
      </c>
      <c r="I8425">
        <v>641503.5693729599</v>
      </c>
      <c r="J8425">
        <v>-641503.5693729599</v>
      </c>
    </row>
    <row r="8426" spans="1:10" x14ac:dyDescent="0.25">
      <c r="A8426" s="9">
        <v>44196</v>
      </c>
      <c r="B8426" t="s">
        <v>104</v>
      </c>
      <c r="C8426" t="s">
        <v>104</v>
      </c>
      <c r="D8426" t="s">
        <v>104</v>
      </c>
      <c r="E8426" t="s">
        <v>11</v>
      </c>
      <c r="F8426" t="s">
        <v>53</v>
      </c>
      <c r="G8426" t="s">
        <v>100</v>
      </c>
      <c r="H8426" t="s">
        <v>90</v>
      </c>
      <c r="I8426">
        <v>660658.01221127866</v>
      </c>
      <c r="J8426">
        <v>-660658.01221127866</v>
      </c>
    </row>
    <row r="8427" spans="1:10" x14ac:dyDescent="0.25">
      <c r="A8427" s="9">
        <v>44286</v>
      </c>
      <c r="B8427" t="s">
        <v>104</v>
      </c>
      <c r="C8427" t="s">
        <v>104</v>
      </c>
      <c r="D8427" t="s">
        <v>104</v>
      </c>
      <c r="E8427" t="s">
        <v>11</v>
      </c>
      <c r="F8427" t="s">
        <v>53</v>
      </c>
      <c r="G8427" t="s">
        <v>100</v>
      </c>
      <c r="H8427" t="s">
        <v>90</v>
      </c>
      <c r="I8427">
        <v>685663.26315313077</v>
      </c>
      <c r="J8427">
        <v>-685663.26315313077</v>
      </c>
    </row>
    <row r="8428" spans="1:10" x14ac:dyDescent="0.25">
      <c r="A8428" s="9">
        <v>44377</v>
      </c>
      <c r="B8428" t="s">
        <v>104</v>
      </c>
      <c r="C8428" t="s">
        <v>104</v>
      </c>
      <c r="D8428" t="s">
        <v>104</v>
      </c>
      <c r="E8428" t="s">
        <v>11</v>
      </c>
      <c r="F8428" t="s">
        <v>53</v>
      </c>
      <c r="G8428" t="s">
        <v>100</v>
      </c>
      <c r="H8428" t="s">
        <v>90</v>
      </c>
      <c r="I8428">
        <v>709913.60390609619</v>
      </c>
      <c r="J8428">
        <v>-709913.60390609619</v>
      </c>
    </row>
    <row r="8429" spans="1:10" x14ac:dyDescent="0.25">
      <c r="A8429" s="9">
        <v>44469</v>
      </c>
      <c r="B8429" t="s">
        <v>104</v>
      </c>
      <c r="C8429" t="s">
        <v>104</v>
      </c>
      <c r="D8429" t="s">
        <v>104</v>
      </c>
      <c r="E8429" t="s">
        <v>11</v>
      </c>
      <c r="F8429" t="s">
        <v>53</v>
      </c>
      <c r="G8429" t="s">
        <v>100</v>
      </c>
      <c r="H8429" t="s">
        <v>90</v>
      </c>
      <c r="I8429">
        <v>710836.89935144782</v>
      </c>
      <c r="J8429">
        <v>-710836.89935144782</v>
      </c>
    </row>
    <row r="8430" spans="1:10" x14ac:dyDescent="0.25">
      <c r="A8430" s="9">
        <v>44561</v>
      </c>
      <c r="B8430" t="s">
        <v>104</v>
      </c>
      <c r="C8430" t="s">
        <v>104</v>
      </c>
      <c r="D8430" t="s">
        <v>104</v>
      </c>
      <c r="E8430" t="s">
        <v>11</v>
      </c>
      <c r="F8430" t="s">
        <v>53</v>
      </c>
      <c r="G8430" t="s">
        <v>100</v>
      </c>
      <c r="H8430" t="s">
        <v>90</v>
      </c>
      <c r="I8430">
        <v>738925.46713303588</v>
      </c>
      <c r="J8430">
        <v>-738925.46713303588</v>
      </c>
    </row>
    <row r="8431" spans="1:10" x14ac:dyDescent="0.25">
      <c r="A8431" s="9">
        <v>44651</v>
      </c>
      <c r="B8431" t="s">
        <v>104</v>
      </c>
      <c r="C8431" t="s">
        <v>104</v>
      </c>
      <c r="D8431" t="s">
        <v>104</v>
      </c>
      <c r="E8431" t="s">
        <v>11</v>
      </c>
      <c r="F8431" t="s">
        <v>53</v>
      </c>
      <c r="G8431" t="s">
        <v>100</v>
      </c>
      <c r="H8431" t="s">
        <v>90</v>
      </c>
      <c r="I8431">
        <v>755558.76114588114</v>
      </c>
      <c r="J8431">
        <v>-755558.76114588114</v>
      </c>
    </row>
    <row r="8432" spans="1:10" x14ac:dyDescent="0.25">
      <c r="A8432" s="9">
        <v>44742</v>
      </c>
      <c r="B8432" t="s">
        <v>104</v>
      </c>
      <c r="C8432" t="s">
        <v>104</v>
      </c>
      <c r="D8432" t="s">
        <v>104</v>
      </c>
      <c r="E8432" t="s">
        <v>11</v>
      </c>
      <c r="F8432" t="s">
        <v>53</v>
      </c>
      <c r="G8432" t="s">
        <v>100</v>
      </c>
      <c r="H8432" t="s">
        <v>90</v>
      </c>
      <c r="I8432">
        <v>779232.97378058673</v>
      </c>
      <c r="J8432">
        <v>-779232.97378058673</v>
      </c>
    </row>
    <row r="8433" spans="1:10" x14ac:dyDescent="0.25">
      <c r="A8433" s="9">
        <v>44834</v>
      </c>
      <c r="B8433" t="s">
        <v>104</v>
      </c>
      <c r="C8433" t="s">
        <v>104</v>
      </c>
      <c r="D8433" t="s">
        <v>104</v>
      </c>
      <c r="E8433" t="s">
        <v>11</v>
      </c>
      <c r="F8433" t="s">
        <v>53</v>
      </c>
      <c r="G8433" t="s">
        <v>100</v>
      </c>
      <c r="H8433" t="s">
        <v>90</v>
      </c>
      <c r="I8433">
        <v>809986.87249366497</v>
      </c>
      <c r="J8433">
        <v>-809986.87249366497</v>
      </c>
    </row>
    <row r="8434" spans="1:10" x14ac:dyDescent="0.25">
      <c r="A8434" s="9">
        <v>42369</v>
      </c>
      <c r="B8434" t="s">
        <v>104</v>
      </c>
      <c r="C8434" t="s">
        <v>104</v>
      </c>
      <c r="D8434" t="s">
        <v>104</v>
      </c>
      <c r="E8434" t="s">
        <v>11</v>
      </c>
      <c r="F8434" t="s">
        <v>12</v>
      </c>
      <c r="G8434" t="s">
        <v>100</v>
      </c>
      <c r="H8434" t="s">
        <v>91</v>
      </c>
      <c r="I8434">
        <v>427867.75946791918</v>
      </c>
      <c r="J8434">
        <v>427867.75946791918</v>
      </c>
    </row>
    <row r="8435" spans="1:10" x14ac:dyDescent="0.25">
      <c r="A8435" s="9">
        <v>42735</v>
      </c>
      <c r="B8435" t="s">
        <v>104</v>
      </c>
      <c r="C8435" t="s">
        <v>104</v>
      </c>
      <c r="D8435" t="s">
        <v>104</v>
      </c>
      <c r="E8435" t="s">
        <v>11</v>
      </c>
      <c r="F8435" t="s">
        <v>12</v>
      </c>
      <c r="G8435" t="s">
        <v>100</v>
      </c>
      <c r="H8435" t="s">
        <v>91</v>
      </c>
      <c r="I8435">
        <v>466414.74584200984</v>
      </c>
      <c r="J8435">
        <v>466414.74584200984</v>
      </c>
    </row>
    <row r="8436" spans="1:10" x14ac:dyDescent="0.25">
      <c r="A8436" s="9">
        <v>43100</v>
      </c>
      <c r="B8436" t="s">
        <v>104</v>
      </c>
      <c r="C8436" t="s">
        <v>104</v>
      </c>
      <c r="D8436" t="s">
        <v>104</v>
      </c>
      <c r="E8436" t="s">
        <v>11</v>
      </c>
      <c r="F8436" t="s">
        <v>12</v>
      </c>
      <c r="G8436" t="s">
        <v>100</v>
      </c>
      <c r="H8436" t="s">
        <v>91</v>
      </c>
      <c r="I8436">
        <v>484035.52450125635</v>
      </c>
      <c r="J8436">
        <v>484035.52450125635</v>
      </c>
    </row>
    <row r="8437" spans="1:10" x14ac:dyDescent="0.25">
      <c r="A8437" s="9">
        <v>43465</v>
      </c>
      <c r="B8437" t="s">
        <v>104</v>
      </c>
      <c r="C8437" t="s">
        <v>104</v>
      </c>
      <c r="D8437" t="s">
        <v>104</v>
      </c>
      <c r="E8437" t="s">
        <v>11</v>
      </c>
      <c r="F8437" t="s">
        <v>12</v>
      </c>
      <c r="G8437" t="s">
        <v>100</v>
      </c>
      <c r="H8437" t="s">
        <v>91</v>
      </c>
      <c r="I8437">
        <v>504991.2084644002</v>
      </c>
      <c r="J8437">
        <v>504991.2084644002</v>
      </c>
    </row>
    <row r="8438" spans="1:10" x14ac:dyDescent="0.25">
      <c r="A8438" s="9">
        <v>43830</v>
      </c>
      <c r="B8438" t="s">
        <v>104</v>
      </c>
      <c r="C8438" t="s">
        <v>104</v>
      </c>
      <c r="D8438" t="s">
        <v>104</v>
      </c>
      <c r="E8438" t="s">
        <v>11</v>
      </c>
      <c r="F8438" t="s">
        <v>12</v>
      </c>
      <c r="G8438" t="s">
        <v>100</v>
      </c>
      <c r="H8438" t="s">
        <v>91</v>
      </c>
      <c r="I8438">
        <v>524768.55681826454</v>
      </c>
      <c r="J8438">
        <v>524768.55681826454</v>
      </c>
    </row>
    <row r="8439" spans="1:10" x14ac:dyDescent="0.25">
      <c r="A8439" s="9">
        <v>43921</v>
      </c>
      <c r="B8439" t="s">
        <v>104</v>
      </c>
      <c r="C8439" t="s">
        <v>104</v>
      </c>
      <c r="D8439" t="s">
        <v>104</v>
      </c>
      <c r="E8439" t="s">
        <v>11</v>
      </c>
      <c r="F8439" t="s">
        <v>12</v>
      </c>
      <c r="G8439" t="s">
        <v>100</v>
      </c>
      <c r="H8439" t="s">
        <v>91</v>
      </c>
      <c r="I8439">
        <v>544315.85099626193</v>
      </c>
      <c r="J8439">
        <v>544315.85099626193</v>
      </c>
    </row>
    <row r="8440" spans="1:10" x14ac:dyDescent="0.25">
      <c r="A8440" s="9">
        <v>44012</v>
      </c>
      <c r="B8440" t="s">
        <v>104</v>
      </c>
      <c r="C8440" t="s">
        <v>104</v>
      </c>
      <c r="D8440" t="s">
        <v>104</v>
      </c>
      <c r="E8440" t="s">
        <v>11</v>
      </c>
      <c r="F8440" t="s">
        <v>12</v>
      </c>
      <c r="G8440" t="s">
        <v>100</v>
      </c>
      <c r="H8440" t="s">
        <v>91</v>
      </c>
      <c r="I8440">
        <v>552042.01645396533</v>
      </c>
      <c r="J8440">
        <v>552042.01645396533</v>
      </c>
    </row>
    <row r="8441" spans="1:10" x14ac:dyDescent="0.25">
      <c r="A8441" s="9">
        <v>44104</v>
      </c>
      <c r="B8441" t="s">
        <v>104</v>
      </c>
      <c r="C8441" t="s">
        <v>104</v>
      </c>
      <c r="D8441" t="s">
        <v>104</v>
      </c>
      <c r="E8441" t="s">
        <v>11</v>
      </c>
      <c r="F8441" t="s">
        <v>12</v>
      </c>
      <c r="G8441" t="s">
        <v>100</v>
      </c>
      <c r="H8441" t="s">
        <v>91</v>
      </c>
      <c r="I8441">
        <v>563084.90367067826</v>
      </c>
      <c r="J8441">
        <v>563084.90367067826</v>
      </c>
    </row>
    <row r="8442" spans="1:10" x14ac:dyDescent="0.25">
      <c r="A8442" s="9">
        <v>44196</v>
      </c>
      <c r="B8442" t="s">
        <v>104</v>
      </c>
      <c r="C8442" t="s">
        <v>104</v>
      </c>
      <c r="D8442" t="s">
        <v>104</v>
      </c>
      <c r="E8442" t="s">
        <v>11</v>
      </c>
      <c r="F8442" t="s">
        <v>12</v>
      </c>
      <c r="G8442" t="s">
        <v>100</v>
      </c>
      <c r="H8442" t="s">
        <v>91</v>
      </c>
      <c r="I8442">
        <v>583027.11269753473</v>
      </c>
      <c r="J8442">
        <v>583027.11269753473</v>
      </c>
    </row>
    <row r="8443" spans="1:10" x14ac:dyDescent="0.25">
      <c r="A8443" s="9">
        <v>44286</v>
      </c>
      <c r="B8443" t="s">
        <v>104</v>
      </c>
      <c r="C8443" t="s">
        <v>104</v>
      </c>
      <c r="D8443" t="s">
        <v>104</v>
      </c>
      <c r="E8443" t="s">
        <v>11</v>
      </c>
      <c r="F8443" t="s">
        <v>12</v>
      </c>
      <c r="G8443" t="s">
        <v>100</v>
      </c>
      <c r="H8443" t="s">
        <v>91</v>
      </c>
      <c r="I8443">
        <v>607797.60953235393</v>
      </c>
      <c r="J8443">
        <v>607797.60953235393</v>
      </c>
    </row>
    <row r="8444" spans="1:10" x14ac:dyDescent="0.25">
      <c r="A8444" s="9">
        <v>44377</v>
      </c>
      <c r="B8444" t="s">
        <v>104</v>
      </c>
      <c r="C8444" t="s">
        <v>104</v>
      </c>
      <c r="D8444" t="s">
        <v>104</v>
      </c>
      <c r="E8444" t="s">
        <v>11</v>
      </c>
      <c r="F8444" t="s">
        <v>12</v>
      </c>
      <c r="G8444" t="s">
        <v>100</v>
      </c>
      <c r="H8444" t="s">
        <v>91</v>
      </c>
      <c r="I8444">
        <v>627020.63753961329</v>
      </c>
      <c r="J8444">
        <v>627020.63753961329</v>
      </c>
    </row>
    <row r="8445" spans="1:10" x14ac:dyDescent="0.25">
      <c r="A8445" s="9">
        <v>44469</v>
      </c>
      <c r="B8445" t="s">
        <v>104</v>
      </c>
      <c r="C8445" t="s">
        <v>104</v>
      </c>
      <c r="D8445" t="s">
        <v>104</v>
      </c>
      <c r="E8445" t="s">
        <v>11</v>
      </c>
      <c r="F8445" t="s">
        <v>12</v>
      </c>
      <c r="G8445" t="s">
        <v>100</v>
      </c>
      <c r="H8445" t="s">
        <v>91</v>
      </c>
      <c r="I8445">
        <v>639670.12869229575</v>
      </c>
      <c r="J8445">
        <v>639670.12869229575</v>
      </c>
    </row>
    <row r="8446" spans="1:10" x14ac:dyDescent="0.25">
      <c r="A8446" s="9">
        <v>44561</v>
      </c>
      <c r="B8446" t="s">
        <v>104</v>
      </c>
      <c r="C8446" t="s">
        <v>104</v>
      </c>
      <c r="D8446" t="s">
        <v>104</v>
      </c>
      <c r="E8446" t="s">
        <v>11</v>
      </c>
      <c r="F8446" t="s">
        <v>12</v>
      </c>
      <c r="G8446" t="s">
        <v>100</v>
      </c>
      <c r="H8446" t="s">
        <v>91</v>
      </c>
      <c r="I8446">
        <v>654780.41739004257</v>
      </c>
      <c r="J8446">
        <v>654780.41739004257</v>
      </c>
    </row>
    <row r="8447" spans="1:10" x14ac:dyDescent="0.25">
      <c r="A8447" s="9">
        <v>44651</v>
      </c>
      <c r="B8447" t="s">
        <v>104</v>
      </c>
      <c r="C8447" t="s">
        <v>104</v>
      </c>
      <c r="D8447" t="s">
        <v>104</v>
      </c>
      <c r="E8447" t="s">
        <v>11</v>
      </c>
      <c r="F8447" t="s">
        <v>12</v>
      </c>
      <c r="G8447" t="s">
        <v>100</v>
      </c>
      <c r="H8447" t="s">
        <v>91</v>
      </c>
      <c r="I8447">
        <v>662099.07181694894</v>
      </c>
      <c r="J8447">
        <v>662099.07181694894</v>
      </c>
    </row>
    <row r="8448" spans="1:10" x14ac:dyDescent="0.25">
      <c r="A8448" s="9">
        <v>44742</v>
      </c>
      <c r="B8448" t="s">
        <v>104</v>
      </c>
      <c r="C8448" t="s">
        <v>104</v>
      </c>
      <c r="D8448" t="s">
        <v>104</v>
      </c>
      <c r="E8448" t="s">
        <v>11</v>
      </c>
      <c r="F8448" t="s">
        <v>12</v>
      </c>
      <c r="G8448" t="s">
        <v>100</v>
      </c>
      <c r="H8448" t="s">
        <v>91</v>
      </c>
      <c r="I8448">
        <v>681551.83441789227</v>
      </c>
      <c r="J8448">
        <v>681551.83441789227</v>
      </c>
    </row>
    <row r="8449" spans="1:10" x14ac:dyDescent="0.25">
      <c r="A8449" s="9">
        <v>44834</v>
      </c>
      <c r="B8449" t="s">
        <v>104</v>
      </c>
      <c r="C8449" t="s">
        <v>104</v>
      </c>
      <c r="D8449" t="s">
        <v>104</v>
      </c>
      <c r="E8449" t="s">
        <v>11</v>
      </c>
      <c r="F8449" t="s">
        <v>12</v>
      </c>
      <c r="G8449" t="s">
        <v>100</v>
      </c>
      <c r="H8449" t="s">
        <v>91</v>
      </c>
      <c r="I8449">
        <v>710070.9354409487</v>
      </c>
      <c r="J8449">
        <v>710070.9354409487</v>
      </c>
    </row>
    <row r="8450" spans="1:10" x14ac:dyDescent="0.25">
      <c r="A8450" s="9">
        <v>42369</v>
      </c>
      <c r="B8450" t="s">
        <v>104</v>
      </c>
      <c r="C8450" t="s">
        <v>104</v>
      </c>
      <c r="D8450" t="s">
        <v>104</v>
      </c>
      <c r="E8450" t="s">
        <v>11</v>
      </c>
      <c r="F8450" t="s">
        <v>53</v>
      </c>
      <c r="G8450" t="s">
        <v>100</v>
      </c>
      <c r="H8450" t="s">
        <v>92</v>
      </c>
      <c r="I8450">
        <v>163234.80155302063</v>
      </c>
      <c r="J8450">
        <v>-163234.80155302063</v>
      </c>
    </row>
    <row r="8451" spans="1:10" x14ac:dyDescent="0.25">
      <c r="A8451" s="9">
        <v>42735</v>
      </c>
      <c r="B8451" t="s">
        <v>104</v>
      </c>
      <c r="C8451" t="s">
        <v>104</v>
      </c>
      <c r="D8451" t="s">
        <v>104</v>
      </c>
      <c r="E8451" t="s">
        <v>11</v>
      </c>
      <c r="F8451" t="s">
        <v>53</v>
      </c>
      <c r="G8451" t="s">
        <v>100</v>
      </c>
      <c r="H8451" t="s">
        <v>92</v>
      </c>
      <c r="I8451">
        <v>173707.3032200445</v>
      </c>
      <c r="J8451">
        <v>-173707.3032200445</v>
      </c>
    </row>
    <row r="8452" spans="1:10" x14ac:dyDescent="0.25">
      <c r="A8452" s="9">
        <v>43100</v>
      </c>
      <c r="B8452" t="s">
        <v>104</v>
      </c>
      <c r="C8452" t="s">
        <v>104</v>
      </c>
      <c r="D8452" t="s">
        <v>104</v>
      </c>
      <c r="E8452" t="s">
        <v>11</v>
      </c>
      <c r="F8452" t="s">
        <v>53</v>
      </c>
      <c r="G8452" t="s">
        <v>100</v>
      </c>
      <c r="H8452" t="s">
        <v>92</v>
      </c>
      <c r="I8452">
        <v>190318.08273115047</v>
      </c>
      <c r="J8452">
        <v>-190318.08273115047</v>
      </c>
    </row>
    <row r="8453" spans="1:10" x14ac:dyDescent="0.25">
      <c r="A8453" s="9">
        <v>43465</v>
      </c>
      <c r="B8453" t="s">
        <v>104</v>
      </c>
      <c r="C8453" t="s">
        <v>104</v>
      </c>
      <c r="D8453" t="s">
        <v>104</v>
      </c>
      <c r="E8453" t="s">
        <v>11</v>
      </c>
      <c r="F8453" t="s">
        <v>53</v>
      </c>
      <c r="G8453" t="s">
        <v>100</v>
      </c>
      <c r="H8453" t="s">
        <v>92</v>
      </c>
      <c r="I8453">
        <v>207210.77143647635</v>
      </c>
      <c r="J8453">
        <v>-207210.77143647635</v>
      </c>
    </row>
    <row r="8454" spans="1:10" x14ac:dyDescent="0.25">
      <c r="A8454" s="9">
        <v>43830</v>
      </c>
      <c r="B8454" t="s">
        <v>104</v>
      </c>
      <c r="C8454" t="s">
        <v>104</v>
      </c>
      <c r="D8454" t="s">
        <v>104</v>
      </c>
      <c r="E8454" t="s">
        <v>11</v>
      </c>
      <c r="F8454" t="s">
        <v>53</v>
      </c>
      <c r="G8454" t="s">
        <v>100</v>
      </c>
      <c r="H8454" t="s">
        <v>92</v>
      </c>
      <c r="I8454">
        <v>226763.45467885095</v>
      </c>
      <c r="J8454">
        <v>-226763.45467885095</v>
      </c>
    </row>
    <row r="8455" spans="1:10" x14ac:dyDescent="0.25">
      <c r="A8455" s="9">
        <v>43921</v>
      </c>
      <c r="B8455" t="s">
        <v>104</v>
      </c>
      <c r="C8455" t="s">
        <v>104</v>
      </c>
      <c r="D8455" t="s">
        <v>104</v>
      </c>
      <c r="E8455" t="s">
        <v>11</v>
      </c>
      <c r="F8455" t="s">
        <v>53</v>
      </c>
      <c r="G8455" t="s">
        <v>100</v>
      </c>
      <c r="H8455" t="s">
        <v>92</v>
      </c>
      <c r="I8455">
        <v>234574.52162918914</v>
      </c>
      <c r="J8455">
        <v>-234574.52162918914</v>
      </c>
    </row>
    <row r="8456" spans="1:10" x14ac:dyDescent="0.25">
      <c r="A8456" s="9">
        <v>44012</v>
      </c>
      <c r="B8456" t="s">
        <v>104</v>
      </c>
      <c r="C8456" t="s">
        <v>104</v>
      </c>
      <c r="D8456" t="s">
        <v>104</v>
      </c>
      <c r="E8456" t="s">
        <v>11</v>
      </c>
      <c r="F8456" t="s">
        <v>53</v>
      </c>
      <c r="G8456" t="s">
        <v>100</v>
      </c>
      <c r="H8456" t="s">
        <v>92</v>
      </c>
      <c r="I8456">
        <v>234768.02815774924</v>
      </c>
      <c r="J8456">
        <v>-234768.02815774924</v>
      </c>
    </row>
    <row r="8457" spans="1:10" x14ac:dyDescent="0.25">
      <c r="A8457" s="9">
        <v>44104</v>
      </c>
      <c r="B8457" t="s">
        <v>104</v>
      </c>
      <c r="C8457" t="s">
        <v>104</v>
      </c>
      <c r="D8457" t="s">
        <v>104</v>
      </c>
      <c r="E8457" t="s">
        <v>11</v>
      </c>
      <c r="F8457" t="s">
        <v>53</v>
      </c>
      <c r="G8457" t="s">
        <v>100</v>
      </c>
      <c r="H8457" t="s">
        <v>92</v>
      </c>
      <c r="I8457">
        <v>237494.65234306059</v>
      </c>
      <c r="J8457">
        <v>-237494.65234306059</v>
      </c>
    </row>
    <row r="8458" spans="1:10" x14ac:dyDescent="0.25">
      <c r="A8458" s="9">
        <v>44196</v>
      </c>
      <c r="B8458" t="s">
        <v>104</v>
      </c>
      <c r="C8458" t="s">
        <v>104</v>
      </c>
      <c r="D8458" t="s">
        <v>104</v>
      </c>
      <c r="E8458" t="s">
        <v>11</v>
      </c>
      <c r="F8458" t="s">
        <v>53</v>
      </c>
      <c r="G8458" t="s">
        <v>100</v>
      </c>
      <c r="H8458" t="s">
        <v>92</v>
      </c>
      <c r="I8458">
        <v>239164.65347811315</v>
      </c>
      <c r="J8458">
        <v>-239164.65347811315</v>
      </c>
    </row>
    <row r="8459" spans="1:10" x14ac:dyDescent="0.25">
      <c r="A8459" s="9">
        <v>44286</v>
      </c>
      <c r="B8459" t="s">
        <v>104</v>
      </c>
      <c r="C8459" t="s">
        <v>104</v>
      </c>
      <c r="D8459" t="s">
        <v>104</v>
      </c>
      <c r="E8459" t="s">
        <v>11</v>
      </c>
      <c r="F8459" t="s">
        <v>53</v>
      </c>
      <c r="G8459" t="s">
        <v>100</v>
      </c>
      <c r="H8459" t="s">
        <v>92</v>
      </c>
      <c r="I8459">
        <v>250314.36340803813</v>
      </c>
      <c r="J8459">
        <v>-250314.36340803813</v>
      </c>
    </row>
    <row r="8460" spans="1:10" x14ac:dyDescent="0.25">
      <c r="A8460" s="9">
        <v>44377</v>
      </c>
      <c r="B8460" t="s">
        <v>104</v>
      </c>
      <c r="C8460" t="s">
        <v>104</v>
      </c>
      <c r="D8460" t="s">
        <v>104</v>
      </c>
      <c r="E8460" t="s">
        <v>11</v>
      </c>
      <c r="F8460" t="s">
        <v>53</v>
      </c>
      <c r="G8460" t="s">
        <v>100</v>
      </c>
      <c r="H8460" t="s">
        <v>92</v>
      </c>
      <c r="I8460">
        <v>257058.57201580642</v>
      </c>
      <c r="J8460">
        <v>-257058.57201580642</v>
      </c>
    </row>
    <row r="8461" spans="1:10" x14ac:dyDescent="0.25">
      <c r="A8461" s="9">
        <v>44469</v>
      </c>
      <c r="B8461" t="s">
        <v>104</v>
      </c>
      <c r="C8461" t="s">
        <v>104</v>
      </c>
      <c r="D8461" t="s">
        <v>104</v>
      </c>
      <c r="E8461" t="s">
        <v>11</v>
      </c>
      <c r="F8461" t="s">
        <v>53</v>
      </c>
      <c r="G8461" t="s">
        <v>100</v>
      </c>
      <c r="H8461" t="s">
        <v>92</v>
      </c>
      <c r="I8461">
        <v>261685.65546541728</v>
      </c>
      <c r="J8461">
        <v>-261685.65546541728</v>
      </c>
    </row>
    <row r="8462" spans="1:10" x14ac:dyDescent="0.25">
      <c r="A8462" s="9">
        <v>44561</v>
      </c>
      <c r="B8462" t="s">
        <v>104</v>
      </c>
      <c r="C8462" t="s">
        <v>104</v>
      </c>
      <c r="D8462" t="s">
        <v>104</v>
      </c>
      <c r="E8462" t="s">
        <v>11</v>
      </c>
      <c r="F8462" t="s">
        <v>53</v>
      </c>
      <c r="G8462" t="s">
        <v>100</v>
      </c>
      <c r="H8462" t="s">
        <v>92</v>
      </c>
      <c r="I8462">
        <v>265870.11743227812</v>
      </c>
      <c r="J8462">
        <v>-265870.11743227812</v>
      </c>
    </row>
    <row r="8463" spans="1:10" x14ac:dyDescent="0.25">
      <c r="A8463" s="9">
        <v>44651</v>
      </c>
      <c r="B8463" t="s">
        <v>104</v>
      </c>
      <c r="C8463" t="s">
        <v>104</v>
      </c>
      <c r="D8463" t="s">
        <v>104</v>
      </c>
      <c r="E8463" t="s">
        <v>11</v>
      </c>
      <c r="F8463" t="s">
        <v>53</v>
      </c>
      <c r="G8463" t="s">
        <v>100</v>
      </c>
      <c r="H8463" t="s">
        <v>92</v>
      </c>
      <c r="I8463">
        <v>276575.93667341722</v>
      </c>
      <c r="J8463">
        <v>-276575.93667341722</v>
      </c>
    </row>
    <row r="8464" spans="1:10" x14ac:dyDescent="0.25">
      <c r="A8464" s="9">
        <v>44742</v>
      </c>
      <c r="B8464" t="s">
        <v>104</v>
      </c>
      <c r="C8464" t="s">
        <v>104</v>
      </c>
      <c r="D8464" t="s">
        <v>104</v>
      </c>
      <c r="E8464" t="s">
        <v>11</v>
      </c>
      <c r="F8464" t="s">
        <v>53</v>
      </c>
      <c r="G8464" t="s">
        <v>100</v>
      </c>
      <c r="H8464" t="s">
        <v>92</v>
      </c>
      <c r="I8464">
        <v>284960.81655532651</v>
      </c>
      <c r="J8464">
        <v>-284960.81655532651</v>
      </c>
    </row>
    <row r="8465" spans="1:10" x14ac:dyDescent="0.25">
      <c r="A8465" s="9">
        <v>44834</v>
      </c>
      <c r="B8465" t="s">
        <v>104</v>
      </c>
      <c r="C8465" t="s">
        <v>104</v>
      </c>
      <c r="D8465" t="s">
        <v>104</v>
      </c>
      <c r="E8465" t="s">
        <v>11</v>
      </c>
      <c r="F8465" t="s">
        <v>53</v>
      </c>
      <c r="G8465" t="s">
        <v>100</v>
      </c>
      <c r="H8465" t="s">
        <v>92</v>
      </c>
      <c r="I8465">
        <v>292192.25078524416</v>
      </c>
      <c r="J8465">
        <v>-292192.25078524416</v>
      </c>
    </row>
    <row r="8466" spans="1:10" x14ac:dyDescent="0.25">
      <c r="A8466" s="9">
        <v>42369</v>
      </c>
      <c r="B8466" t="s">
        <v>104</v>
      </c>
      <c r="C8466" t="s">
        <v>104</v>
      </c>
      <c r="D8466" t="s">
        <v>104</v>
      </c>
      <c r="E8466" t="s">
        <v>11</v>
      </c>
      <c r="F8466" t="s">
        <v>53</v>
      </c>
      <c r="G8466" t="s">
        <v>100</v>
      </c>
      <c r="H8466" t="s">
        <v>93</v>
      </c>
      <c r="I8466">
        <v>294324.71315916505</v>
      </c>
      <c r="J8466">
        <v>-294324.71315916505</v>
      </c>
    </row>
    <row r="8467" spans="1:10" x14ac:dyDescent="0.25">
      <c r="A8467" s="9">
        <v>42735</v>
      </c>
      <c r="B8467" t="s">
        <v>104</v>
      </c>
      <c r="C8467" t="s">
        <v>104</v>
      </c>
      <c r="D8467" t="s">
        <v>104</v>
      </c>
      <c r="E8467" t="s">
        <v>11</v>
      </c>
      <c r="F8467" t="s">
        <v>53</v>
      </c>
      <c r="G8467" t="s">
        <v>100</v>
      </c>
      <c r="H8467" t="s">
        <v>93</v>
      </c>
      <c r="I8467">
        <v>325452.42072409159</v>
      </c>
      <c r="J8467">
        <v>-325452.42072409159</v>
      </c>
    </row>
    <row r="8468" spans="1:10" x14ac:dyDescent="0.25">
      <c r="A8468" s="9">
        <v>43100</v>
      </c>
      <c r="B8468" t="s">
        <v>104</v>
      </c>
      <c r="C8468" t="s">
        <v>104</v>
      </c>
      <c r="D8468" t="s">
        <v>104</v>
      </c>
      <c r="E8468" t="s">
        <v>11</v>
      </c>
      <c r="F8468" t="s">
        <v>53</v>
      </c>
      <c r="G8468" t="s">
        <v>100</v>
      </c>
      <c r="H8468" t="s">
        <v>93</v>
      </c>
      <c r="I8468">
        <v>337084.4485833139</v>
      </c>
      <c r="J8468">
        <v>-337084.4485833139</v>
      </c>
    </row>
    <row r="8469" spans="1:10" x14ac:dyDescent="0.25">
      <c r="A8469" s="9">
        <v>43465</v>
      </c>
      <c r="B8469" t="s">
        <v>104</v>
      </c>
      <c r="C8469" t="s">
        <v>104</v>
      </c>
      <c r="D8469" t="s">
        <v>104</v>
      </c>
      <c r="E8469" t="s">
        <v>11</v>
      </c>
      <c r="F8469" t="s">
        <v>53</v>
      </c>
      <c r="G8469" t="s">
        <v>100</v>
      </c>
      <c r="H8469" t="s">
        <v>93</v>
      </c>
      <c r="I8469">
        <v>357773.21956477652</v>
      </c>
      <c r="J8469">
        <v>-357773.21956477652</v>
      </c>
    </row>
    <row r="8470" spans="1:10" x14ac:dyDescent="0.25">
      <c r="A8470" s="9">
        <v>43830</v>
      </c>
      <c r="B8470" t="s">
        <v>104</v>
      </c>
      <c r="C8470" t="s">
        <v>104</v>
      </c>
      <c r="D8470" t="s">
        <v>104</v>
      </c>
      <c r="E8470" t="s">
        <v>11</v>
      </c>
      <c r="F8470" t="s">
        <v>53</v>
      </c>
      <c r="G8470" t="s">
        <v>100</v>
      </c>
      <c r="H8470" t="s">
        <v>93</v>
      </c>
      <c r="I8470">
        <v>373262.51966389327</v>
      </c>
      <c r="J8470">
        <v>-373262.51966389327</v>
      </c>
    </row>
    <row r="8471" spans="1:10" x14ac:dyDescent="0.25">
      <c r="A8471" s="9">
        <v>43921</v>
      </c>
      <c r="B8471" t="s">
        <v>104</v>
      </c>
      <c r="C8471" t="s">
        <v>104</v>
      </c>
      <c r="D8471" t="s">
        <v>104</v>
      </c>
      <c r="E8471" t="s">
        <v>11</v>
      </c>
      <c r="F8471" t="s">
        <v>53</v>
      </c>
      <c r="G8471" t="s">
        <v>100</v>
      </c>
      <c r="H8471" t="s">
        <v>93</v>
      </c>
      <c r="I8471">
        <v>383725.78404490196</v>
      </c>
      <c r="J8471">
        <v>-383725.78404490196</v>
      </c>
    </row>
    <row r="8472" spans="1:10" x14ac:dyDescent="0.25">
      <c r="A8472" s="9">
        <v>44012</v>
      </c>
      <c r="B8472" t="s">
        <v>104</v>
      </c>
      <c r="C8472" t="s">
        <v>104</v>
      </c>
      <c r="D8472" t="s">
        <v>104</v>
      </c>
      <c r="E8472" t="s">
        <v>11</v>
      </c>
      <c r="F8472" t="s">
        <v>53</v>
      </c>
      <c r="G8472" t="s">
        <v>100</v>
      </c>
      <c r="H8472" t="s">
        <v>93</v>
      </c>
      <c r="I8472">
        <v>391251.63001940469</v>
      </c>
      <c r="J8472">
        <v>-391251.63001940469</v>
      </c>
    </row>
    <row r="8473" spans="1:10" x14ac:dyDescent="0.25">
      <c r="A8473" s="9">
        <v>44104</v>
      </c>
      <c r="B8473" t="s">
        <v>104</v>
      </c>
      <c r="C8473" t="s">
        <v>104</v>
      </c>
      <c r="D8473" t="s">
        <v>104</v>
      </c>
      <c r="E8473" t="s">
        <v>11</v>
      </c>
      <c r="F8473" t="s">
        <v>53</v>
      </c>
      <c r="G8473" t="s">
        <v>100</v>
      </c>
      <c r="H8473" t="s">
        <v>93</v>
      </c>
      <c r="I8473">
        <v>404008.91702989931</v>
      </c>
      <c r="J8473">
        <v>-404008.91702989931</v>
      </c>
    </row>
    <row r="8474" spans="1:10" x14ac:dyDescent="0.25">
      <c r="A8474" s="9">
        <v>44196</v>
      </c>
      <c r="B8474" t="s">
        <v>104</v>
      </c>
      <c r="C8474" t="s">
        <v>104</v>
      </c>
      <c r="D8474" t="s">
        <v>104</v>
      </c>
      <c r="E8474" t="s">
        <v>11</v>
      </c>
      <c r="F8474" t="s">
        <v>53</v>
      </c>
      <c r="G8474" t="s">
        <v>100</v>
      </c>
      <c r="H8474" t="s">
        <v>93</v>
      </c>
      <c r="I8474">
        <v>421493.35873316554</v>
      </c>
      <c r="J8474">
        <v>-421493.35873316554</v>
      </c>
    </row>
    <row r="8475" spans="1:10" x14ac:dyDescent="0.25">
      <c r="A8475" s="9">
        <v>44286</v>
      </c>
      <c r="B8475" t="s">
        <v>104</v>
      </c>
      <c r="C8475" t="s">
        <v>104</v>
      </c>
      <c r="D8475" t="s">
        <v>104</v>
      </c>
      <c r="E8475" t="s">
        <v>11</v>
      </c>
      <c r="F8475" t="s">
        <v>53</v>
      </c>
      <c r="G8475" t="s">
        <v>100</v>
      </c>
      <c r="H8475" t="s">
        <v>93</v>
      </c>
      <c r="I8475">
        <v>435348.89974509261</v>
      </c>
      <c r="J8475">
        <v>-435348.89974509261</v>
      </c>
    </row>
    <row r="8476" spans="1:10" x14ac:dyDescent="0.25">
      <c r="A8476" s="9">
        <v>44377</v>
      </c>
      <c r="B8476" t="s">
        <v>104</v>
      </c>
      <c r="C8476" t="s">
        <v>104</v>
      </c>
      <c r="D8476" t="s">
        <v>104</v>
      </c>
      <c r="E8476" t="s">
        <v>11</v>
      </c>
      <c r="F8476" t="s">
        <v>53</v>
      </c>
      <c r="G8476" t="s">
        <v>100</v>
      </c>
      <c r="H8476" t="s">
        <v>93</v>
      </c>
      <c r="I8476">
        <v>452855.03189028974</v>
      </c>
      <c r="J8476">
        <v>-452855.03189028974</v>
      </c>
    </row>
    <row r="8477" spans="1:10" x14ac:dyDescent="0.25">
      <c r="A8477" s="9">
        <v>44469</v>
      </c>
      <c r="B8477" t="s">
        <v>104</v>
      </c>
      <c r="C8477" t="s">
        <v>104</v>
      </c>
      <c r="D8477" t="s">
        <v>104</v>
      </c>
      <c r="E8477" t="s">
        <v>11</v>
      </c>
      <c r="F8477" t="s">
        <v>53</v>
      </c>
      <c r="G8477" t="s">
        <v>100</v>
      </c>
      <c r="H8477" t="s">
        <v>93</v>
      </c>
      <c r="I8477">
        <v>449151.24388603051</v>
      </c>
      <c r="J8477">
        <v>-449151.24388603051</v>
      </c>
    </row>
    <row r="8478" spans="1:10" x14ac:dyDescent="0.25">
      <c r="A8478" s="9">
        <v>44561</v>
      </c>
      <c r="B8478" t="s">
        <v>104</v>
      </c>
      <c r="C8478" t="s">
        <v>104</v>
      </c>
      <c r="D8478" t="s">
        <v>104</v>
      </c>
      <c r="E8478" t="s">
        <v>11</v>
      </c>
      <c r="F8478" t="s">
        <v>53</v>
      </c>
      <c r="G8478" t="s">
        <v>100</v>
      </c>
      <c r="H8478" t="s">
        <v>93</v>
      </c>
      <c r="I8478">
        <v>473055.15052930778</v>
      </c>
      <c r="J8478">
        <v>-473055.15052930778</v>
      </c>
    </row>
    <row r="8479" spans="1:10" x14ac:dyDescent="0.25">
      <c r="A8479" s="9">
        <v>44651</v>
      </c>
      <c r="B8479" t="s">
        <v>104</v>
      </c>
      <c r="C8479" t="s">
        <v>104</v>
      </c>
      <c r="D8479" t="s">
        <v>104</v>
      </c>
      <c r="E8479" t="s">
        <v>11</v>
      </c>
      <c r="F8479" t="s">
        <v>53</v>
      </c>
      <c r="G8479" t="s">
        <v>100</v>
      </c>
      <c r="H8479" t="s">
        <v>93</v>
      </c>
      <c r="I8479">
        <v>478981.83502960391</v>
      </c>
      <c r="J8479">
        <v>-478981.83502960391</v>
      </c>
    </row>
    <row r="8480" spans="1:10" x14ac:dyDescent="0.25">
      <c r="A8480" s="9">
        <v>44742</v>
      </c>
      <c r="B8480" t="s">
        <v>104</v>
      </c>
      <c r="C8480" t="s">
        <v>104</v>
      </c>
      <c r="D8480" t="s">
        <v>104</v>
      </c>
      <c r="E8480" t="s">
        <v>11</v>
      </c>
      <c r="F8480" t="s">
        <v>53</v>
      </c>
      <c r="G8480" t="s">
        <v>100</v>
      </c>
      <c r="H8480" t="s">
        <v>93</v>
      </c>
      <c r="I8480">
        <v>494272.15722526022</v>
      </c>
      <c r="J8480">
        <v>-494272.15722526022</v>
      </c>
    </row>
    <row r="8481" spans="1:10" x14ac:dyDescent="0.25">
      <c r="A8481" s="9">
        <v>44834</v>
      </c>
      <c r="B8481" t="s">
        <v>104</v>
      </c>
      <c r="C8481" t="s">
        <v>104</v>
      </c>
      <c r="D8481" t="s">
        <v>104</v>
      </c>
      <c r="E8481" t="s">
        <v>11</v>
      </c>
      <c r="F8481" t="s">
        <v>53</v>
      </c>
      <c r="G8481" t="s">
        <v>100</v>
      </c>
      <c r="H8481" t="s">
        <v>93</v>
      </c>
      <c r="I8481">
        <v>517794.6217084208</v>
      </c>
      <c r="J8481">
        <v>-517794.6217084208</v>
      </c>
    </row>
    <row r="8482" spans="1:10" x14ac:dyDescent="0.25">
      <c r="A8482" s="9">
        <v>42369</v>
      </c>
      <c r="B8482" t="s">
        <v>104</v>
      </c>
      <c r="C8482" t="s">
        <v>104</v>
      </c>
      <c r="D8482" t="s">
        <v>104</v>
      </c>
      <c r="E8482" t="s">
        <v>11</v>
      </c>
      <c r="F8482" t="s">
        <v>101</v>
      </c>
      <c r="G8482" t="s">
        <v>100</v>
      </c>
      <c r="H8482" t="s">
        <v>85</v>
      </c>
      <c r="I8482">
        <v>1.0536662889942978</v>
      </c>
      <c r="J8482">
        <v>1.0536662889942978</v>
      </c>
    </row>
    <row r="8483" spans="1:10" x14ac:dyDescent="0.25">
      <c r="A8483" s="9">
        <v>42735</v>
      </c>
      <c r="B8483" t="s">
        <v>104</v>
      </c>
      <c r="C8483" t="s">
        <v>104</v>
      </c>
      <c r="D8483" t="s">
        <v>104</v>
      </c>
      <c r="E8483" t="s">
        <v>11</v>
      </c>
      <c r="F8483" t="s">
        <v>101</v>
      </c>
      <c r="G8483" t="s">
        <v>100</v>
      </c>
      <c r="H8483" t="s">
        <v>85</v>
      </c>
      <c r="I8483">
        <v>1.0007795704981914</v>
      </c>
      <c r="J8483">
        <v>1.0007795704981914</v>
      </c>
    </row>
    <row r="8484" spans="1:10" x14ac:dyDescent="0.25">
      <c r="A8484" s="9">
        <v>43100</v>
      </c>
      <c r="B8484" t="s">
        <v>104</v>
      </c>
      <c r="C8484" t="s">
        <v>104</v>
      </c>
      <c r="D8484" t="s">
        <v>104</v>
      </c>
      <c r="E8484" t="s">
        <v>11</v>
      </c>
      <c r="F8484" t="s">
        <v>101</v>
      </c>
      <c r="G8484" t="s">
        <v>100</v>
      </c>
      <c r="H8484" t="s">
        <v>85</v>
      </c>
      <c r="I8484">
        <v>0.9123714572311391</v>
      </c>
      <c r="J8484">
        <v>0.9123714572311391</v>
      </c>
    </row>
    <row r="8485" spans="1:10" x14ac:dyDescent="0.25">
      <c r="A8485" s="9">
        <v>43465</v>
      </c>
      <c r="B8485" t="s">
        <v>104</v>
      </c>
      <c r="C8485" t="s">
        <v>104</v>
      </c>
      <c r="D8485" t="s">
        <v>104</v>
      </c>
      <c r="E8485" t="s">
        <v>11</v>
      </c>
      <c r="F8485" t="s">
        <v>101</v>
      </c>
      <c r="G8485" t="s">
        <v>100</v>
      </c>
      <c r="H8485" t="s">
        <v>85</v>
      </c>
      <c r="I8485">
        <v>0.91785585629799094</v>
      </c>
      <c r="J8485">
        <v>0.91785585629799094</v>
      </c>
    </row>
    <row r="8486" spans="1:10" x14ac:dyDescent="0.25">
      <c r="A8486" s="9">
        <v>43830</v>
      </c>
      <c r="B8486" t="s">
        <v>104</v>
      </c>
      <c r="C8486" t="s">
        <v>104</v>
      </c>
      <c r="D8486" t="s">
        <v>104</v>
      </c>
      <c r="E8486" t="s">
        <v>11</v>
      </c>
      <c r="F8486" t="s">
        <v>101</v>
      </c>
      <c r="G8486" t="s">
        <v>100</v>
      </c>
      <c r="H8486" t="s">
        <v>85</v>
      </c>
      <c r="I8486">
        <v>0.90001227776537573</v>
      </c>
      <c r="J8486">
        <v>0.90001227776537573</v>
      </c>
    </row>
    <row r="8487" spans="1:10" x14ac:dyDescent="0.25">
      <c r="A8487" s="9">
        <v>43921</v>
      </c>
      <c r="B8487" t="s">
        <v>104</v>
      </c>
      <c r="C8487" t="s">
        <v>104</v>
      </c>
      <c r="D8487" t="s">
        <v>104</v>
      </c>
      <c r="E8487" t="s">
        <v>11</v>
      </c>
      <c r="F8487" t="s">
        <v>101</v>
      </c>
      <c r="G8487" t="s">
        <v>100</v>
      </c>
      <c r="H8487" t="s">
        <v>85</v>
      </c>
      <c r="I8487">
        <v>0.92151470481494202</v>
      </c>
      <c r="J8487">
        <v>0.92151470481494202</v>
      </c>
    </row>
    <row r="8488" spans="1:10" x14ac:dyDescent="0.25">
      <c r="A8488" s="9">
        <v>44012</v>
      </c>
      <c r="B8488" t="s">
        <v>104</v>
      </c>
      <c r="C8488" t="s">
        <v>104</v>
      </c>
      <c r="D8488" t="s">
        <v>104</v>
      </c>
      <c r="E8488" t="s">
        <v>11</v>
      </c>
      <c r="F8488" t="s">
        <v>101</v>
      </c>
      <c r="G8488" t="s">
        <v>100</v>
      </c>
      <c r="H8488" t="s">
        <v>85</v>
      </c>
      <c r="I8488">
        <v>0.95097034743878051</v>
      </c>
      <c r="J8488">
        <v>0.95097034743878051</v>
      </c>
    </row>
    <row r="8489" spans="1:10" x14ac:dyDescent="0.25">
      <c r="A8489" s="9">
        <v>44104</v>
      </c>
      <c r="B8489" t="s">
        <v>104</v>
      </c>
      <c r="C8489" t="s">
        <v>104</v>
      </c>
      <c r="D8489" t="s">
        <v>104</v>
      </c>
      <c r="E8489" t="s">
        <v>11</v>
      </c>
      <c r="F8489" t="s">
        <v>101</v>
      </c>
      <c r="G8489" t="s">
        <v>100</v>
      </c>
      <c r="H8489" t="s">
        <v>85</v>
      </c>
      <c r="I8489">
        <v>0.97936518987623022</v>
      </c>
      <c r="J8489">
        <v>0.97936518987623022</v>
      </c>
    </row>
    <row r="8490" spans="1:10" x14ac:dyDescent="0.25">
      <c r="A8490" s="9">
        <v>44196</v>
      </c>
      <c r="B8490" t="s">
        <v>104</v>
      </c>
      <c r="C8490" t="s">
        <v>104</v>
      </c>
      <c r="D8490" t="s">
        <v>104</v>
      </c>
      <c r="E8490" t="s">
        <v>11</v>
      </c>
      <c r="F8490" t="s">
        <v>101</v>
      </c>
      <c r="G8490" t="s">
        <v>100</v>
      </c>
      <c r="H8490" t="s">
        <v>85</v>
      </c>
      <c r="I8490">
        <v>1.0004269600868321</v>
      </c>
      <c r="J8490">
        <v>1.0004269600868321</v>
      </c>
    </row>
    <row r="8491" spans="1:10" x14ac:dyDescent="0.25">
      <c r="A8491" s="9">
        <v>44286</v>
      </c>
      <c r="B8491" t="s">
        <v>104</v>
      </c>
      <c r="C8491" t="s">
        <v>104</v>
      </c>
      <c r="D8491" t="s">
        <v>104</v>
      </c>
      <c r="E8491" t="s">
        <v>11</v>
      </c>
      <c r="F8491" t="s">
        <v>101</v>
      </c>
      <c r="G8491" t="s">
        <v>100</v>
      </c>
      <c r="H8491" t="s">
        <v>85</v>
      </c>
      <c r="I8491">
        <v>1.0028028443648722</v>
      </c>
      <c r="J8491">
        <v>1.0028028443648722</v>
      </c>
    </row>
    <row r="8492" spans="1:10" x14ac:dyDescent="0.25">
      <c r="A8492" s="9">
        <v>44377</v>
      </c>
      <c r="B8492" t="s">
        <v>104</v>
      </c>
      <c r="C8492" t="s">
        <v>104</v>
      </c>
      <c r="D8492" t="s">
        <v>104</v>
      </c>
      <c r="E8492" t="s">
        <v>11</v>
      </c>
      <c r="F8492" t="s">
        <v>101</v>
      </c>
      <c r="G8492" t="s">
        <v>100</v>
      </c>
      <c r="H8492" t="s">
        <v>85</v>
      </c>
      <c r="I8492">
        <v>0.96399445062274114</v>
      </c>
      <c r="J8492">
        <v>0.96399445062274114</v>
      </c>
    </row>
    <row r="8493" spans="1:10" x14ac:dyDescent="0.25">
      <c r="A8493" s="9">
        <v>44469</v>
      </c>
      <c r="B8493" t="s">
        <v>104</v>
      </c>
      <c r="C8493" t="s">
        <v>104</v>
      </c>
      <c r="D8493" t="s">
        <v>104</v>
      </c>
      <c r="E8493" t="s">
        <v>11</v>
      </c>
      <c r="F8493" t="s">
        <v>101</v>
      </c>
      <c r="G8493" t="s">
        <v>100</v>
      </c>
      <c r="H8493" t="s">
        <v>85</v>
      </c>
      <c r="I8493">
        <v>0.87113570057690892</v>
      </c>
      <c r="J8493">
        <v>0.87113570057690892</v>
      </c>
    </row>
    <row r="8494" spans="1:10" x14ac:dyDescent="0.25">
      <c r="A8494" s="9">
        <v>44561</v>
      </c>
      <c r="B8494" t="s">
        <v>104</v>
      </c>
      <c r="C8494" t="s">
        <v>104</v>
      </c>
      <c r="D8494" t="s">
        <v>104</v>
      </c>
      <c r="E8494" t="s">
        <v>11</v>
      </c>
      <c r="F8494" t="s">
        <v>101</v>
      </c>
      <c r="G8494" t="s">
        <v>100</v>
      </c>
      <c r="H8494" t="s">
        <v>85</v>
      </c>
      <c r="I8494">
        <v>0.90259797844816103</v>
      </c>
      <c r="J8494">
        <v>0.90259797844816103</v>
      </c>
    </row>
    <row r="8495" spans="1:10" x14ac:dyDescent="0.25">
      <c r="A8495" s="9">
        <v>44651</v>
      </c>
      <c r="B8495" t="s">
        <v>104</v>
      </c>
      <c r="C8495" t="s">
        <v>104</v>
      </c>
      <c r="D8495" t="s">
        <v>104</v>
      </c>
      <c r="E8495" t="s">
        <v>11</v>
      </c>
      <c r="F8495" t="s">
        <v>101</v>
      </c>
      <c r="G8495" t="s">
        <v>100</v>
      </c>
      <c r="H8495" t="s">
        <v>85</v>
      </c>
      <c r="I8495">
        <v>0.87730887448651651</v>
      </c>
      <c r="J8495">
        <v>0.87730887448651651</v>
      </c>
    </row>
    <row r="8496" spans="1:10" x14ac:dyDescent="0.25">
      <c r="A8496" s="9">
        <v>44742</v>
      </c>
      <c r="B8496" t="s">
        <v>104</v>
      </c>
      <c r="C8496" t="s">
        <v>104</v>
      </c>
      <c r="D8496" t="s">
        <v>104</v>
      </c>
      <c r="E8496" t="s">
        <v>11</v>
      </c>
      <c r="F8496" t="s">
        <v>101</v>
      </c>
      <c r="G8496" t="s">
        <v>100</v>
      </c>
      <c r="H8496" t="s">
        <v>85</v>
      </c>
      <c r="I8496">
        <v>0.91166668489947666</v>
      </c>
      <c r="J8496">
        <v>0.91166668489947666</v>
      </c>
    </row>
    <row r="8497" spans="1:10" x14ac:dyDescent="0.25">
      <c r="A8497" s="9">
        <v>44834</v>
      </c>
      <c r="B8497" t="s">
        <v>104</v>
      </c>
      <c r="C8497" t="s">
        <v>104</v>
      </c>
      <c r="D8497" t="s">
        <v>104</v>
      </c>
      <c r="E8497" t="s">
        <v>11</v>
      </c>
      <c r="F8497" t="s">
        <v>101</v>
      </c>
      <c r="G8497" t="s">
        <v>100</v>
      </c>
      <c r="H8497" t="s">
        <v>85</v>
      </c>
      <c r="I8497">
        <v>0.90855649123909688</v>
      </c>
      <c r="J8497">
        <v>0.90855649123909688</v>
      </c>
    </row>
    <row r="8498" spans="1:10" x14ac:dyDescent="0.25">
      <c r="A8498" s="9">
        <v>42369</v>
      </c>
      <c r="B8498" t="s">
        <v>104</v>
      </c>
      <c r="C8498" t="s">
        <v>104</v>
      </c>
      <c r="D8498" t="s">
        <v>104</v>
      </c>
      <c r="E8498" t="s">
        <v>11</v>
      </c>
      <c r="F8498" t="s">
        <v>101</v>
      </c>
      <c r="G8498" t="s">
        <v>100</v>
      </c>
      <c r="H8498" t="s">
        <v>86</v>
      </c>
      <c r="I8498">
        <v>2.0057537275429396</v>
      </c>
      <c r="J8498">
        <v>2.0057537275429396</v>
      </c>
    </row>
    <row r="8499" spans="1:10" x14ac:dyDescent="0.25">
      <c r="A8499" s="9">
        <v>42735</v>
      </c>
      <c r="B8499" t="s">
        <v>104</v>
      </c>
      <c r="C8499" t="s">
        <v>104</v>
      </c>
      <c r="D8499" t="s">
        <v>104</v>
      </c>
      <c r="E8499" t="s">
        <v>11</v>
      </c>
      <c r="F8499" t="s">
        <v>101</v>
      </c>
      <c r="G8499" t="s">
        <v>100</v>
      </c>
      <c r="H8499" t="s">
        <v>86</v>
      </c>
      <c r="I8499">
        <v>2.0467364514276993</v>
      </c>
      <c r="J8499">
        <v>2.0467364514276993</v>
      </c>
    </row>
    <row r="8500" spans="1:10" x14ac:dyDescent="0.25">
      <c r="A8500" s="9">
        <v>43100</v>
      </c>
      <c r="B8500" t="s">
        <v>104</v>
      </c>
      <c r="C8500" t="s">
        <v>104</v>
      </c>
      <c r="D8500" t="s">
        <v>104</v>
      </c>
      <c r="E8500" t="s">
        <v>11</v>
      </c>
      <c r="F8500" t="s">
        <v>101</v>
      </c>
      <c r="G8500" t="s">
        <v>100</v>
      </c>
      <c r="H8500" t="s">
        <v>86</v>
      </c>
      <c r="I8500">
        <v>1.9151731887798189</v>
      </c>
      <c r="J8500">
        <v>1.9151731887798189</v>
      </c>
    </row>
    <row r="8501" spans="1:10" x14ac:dyDescent="0.25">
      <c r="A8501" s="9">
        <v>43465</v>
      </c>
      <c r="B8501" t="s">
        <v>104</v>
      </c>
      <c r="C8501" t="s">
        <v>104</v>
      </c>
      <c r="D8501" t="s">
        <v>104</v>
      </c>
      <c r="E8501" t="s">
        <v>11</v>
      </c>
      <c r="F8501" t="s">
        <v>101</v>
      </c>
      <c r="G8501" t="s">
        <v>100</v>
      </c>
      <c r="H8501" t="s">
        <v>86</v>
      </c>
      <c r="I8501">
        <v>1.8923529480248706</v>
      </c>
      <c r="J8501">
        <v>1.8923529480248706</v>
      </c>
    </row>
    <row r="8502" spans="1:10" x14ac:dyDescent="0.25">
      <c r="A8502" s="9">
        <v>43830</v>
      </c>
      <c r="B8502" t="s">
        <v>104</v>
      </c>
      <c r="C8502" t="s">
        <v>104</v>
      </c>
      <c r="D8502" t="s">
        <v>104</v>
      </c>
      <c r="E8502" t="s">
        <v>11</v>
      </c>
      <c r="F8502" t="s">
        <v>101</v>
      </c>
      <c r="G8502" t="s">
        <v>100</v>
      </c>
      <c r="H8502" t="s">
        <v>86</v>
      </c>
      <c r="I8502">
        <v>1.8097029281324832</v>
      </c>
      <c r="J8502">
        <v>1.8097029281324832</v>
      </c>
    </row>
    <row r="8503" spans="1:10" x14ac:dyDescent="0.25">
      <c r="A8503" s="9">
        <v>43921</v>
      </c>
      <c r="B8503" t="s">
        <v>104</v>
      </c>
      <c r="C8503" t="s">
        <v>104</v>
      </c>
      <c r="D8503" t="s">
        <v>104</v>
      </c>
      <c r="E8503" t="s">
        <v>11</v>
      </c>
      <c r="F8503" t="s">
        <v>101</v>
      </c>
      <c r="G8503" t="s">
        <v>100</v>
      </c>
      <c r="H8503" t="s">
        <v>86</v>
      </c>
      <c r="I8503">
        <v>1.8387705894740345</v>
      </c>
      <c r="J8503">
        <v>1.8387705894740345</v>
      </c>
    </row>
    <row r="8504" spans="1:10" x14ac:dyDescent="0.25">
      <c r="A8504" s="9">
        <v>44012</v>
      </c>
      <c r="B8504" t="s">
        <v>104</v>
      </c>
      <c r="C8504" t="s">
        <v>104</v>
      </c>
      <c r="D8504" t="s">
        <v>104</v>
      </c>
      <c r="E8504" t="s">
        <v>11</v>
      </c>
      <c r="F8504" t="s">
        <v>101</v>
      </c>
      <c r="G8504" t="s">
        <v>100</v>
      </c>
      <c r="H8504" t="s">
        <v>86</v>
      </c>
      <c r="I8504">
        <v>1.9278105106866021</v>
      </c>
      <c r="J8504">
        <v>1.9278105106866021</v>
      </c>
    </row>
    <row r="8505" spans="1:10" x14ac:dyDescent="0.25">
      <c r="A8505" s="9">
        <v>44104</v>
      </c>
      <c r="B8505" t="s">
        <v>104</v>
      </c>
      <c r="C8505" t="s">
        <v>104</v>
      </c>
      <c r="D8505" t="s">
        <v>104</v>
      </c>
      <c r="E8505" t="s">
        <v>11</v>
      </c>
      <c r="F8505" t="s">
        <v>101</v>
      </c>
      <c r="G8505" t="s">
        <v>100</v>
      </c>
      <c r="H8505" t="s">
        <v>86</v>
      </c>
      <c r="I8505">
        <v>2.0420178200025245</v>
      </c>
      <c r="J8505">
        <v>2.0420178200025245</v>
      </c>
    </row>
    <row r="8506" spans="1:10" x14ac:dyDescent="0.25">
      <c r="A8506" s="9">
        <v>44196</v>
      </c>
      <c r="B8506" t="s">
        <v>104</v>
      </c>
      <c r="C8506" t="s">
        <v>104</v>
      </c>
      <c r="D8506" t="s">
        <v>104</v>
      </c>
      <c r="E8506" t="s">
        <v>11</v>
      </c>
      <c r="F8506" t="s">
        <v>101</v>
      </c>
      <c r="G8506" t="s">
        <v>100</v>
      </c>
      <c r="H8506" t="s">
        <v>86</v>
      </c>
      <c r="I8506">
        <v>2.1102767960419011</v>
      </c>
      <c r="J8506">
        <v>2.1102767960419011</v>
      </c>
    </row>
    <row r="8507" spans="1:10" x14ac:dyDescent="0.25">
      <c r="A8507" s="9">
        <v>44286</v>
      </c>
      <c r="B8507" t="s">
        <v>104</v>
      </c>
      <c r="C8507" t="s">
        <v>104</v>
      </c>
      <c r="D8507" t="s">
        <v>104</v>
      </c>
      <c r="E8507" t="s">
        <v>11</v>
      </c>
      <c r="F8507" t="s">
        <v>101</v>
      </c>
      <c r="G8507" t="s">
        <v>100</v>
      </c>
      <c r="H8507" t="s">
        <v>86</v>
      </c>
      <c r="I8507">
        <v>2.1246988840926981</v>
      </c>
      <c r="J8507">
        <v>2.1246988840926981</v>
      </c>
    </row>
    <row r="8508" spans="1:10" x14ac:dyDescent="0.25">
      <c r="A8508" s="9">
        <v>44377</v>
      </c>
      <c r="B8508" t="s">
        <v>104</v>
      </c>
      <c r="C8508" t="s">
        <v>104</v>
      </c>
      <c r="D8508" t="s">
        <v>104</v>
      </c>
      <c r="E8508" t="s">
        <v>11</v>
      </c>
      <c r="F8508" t="s">
        <v>101</v>
      </c>
      <c r="G8508" t="s">
        <v>100</v>
      </c>
      <c r="H8508" t="s">
        <v>86</v>
      </c>
      <c r="I8508">
        <v>2.0700115607628709</v>
      </c>
      <c r="J8508">
        <v>2.0700115607628709</v>
      </c>
    </row>
    <row r="8509" spans="1:10" x14ac:dyDescent="0.25">
      <c r="A8509" s="9">
        <v>44469</v>
      </c>
      <c r="B8509" t="s">
        <v>104</v>
      </c>
      <c r="C8509" t="s">
        <v>104</v>
      </c>
      <c r="D8509" t="s">
        <v>104</v>
      </c>
      <c r="E8509" t="s">
        <v>11</v>
      </c>
      <c r="F8509" t="s">
        <v>101</v>
      </c>
      <c r="G8509" t="s">
        <v>100</v>
      </c>
      <c r="H8509" t="s">
        <v>86</v>
      </c>
      <c r="I8509">
        <v>1.9461259321064057</v>
      </c>
      <c r="J8509">
        <v>1.9461259321064057</v>
      </c>
    </row>
    <row r="8510" spans="1:10" x14ac:dyDescent="0.25">
      <c r="A8510" s="9">
        <v>44561</v>
      </c>
      <c r="B8510" t="s">
        <v>104</v>
      </c>
      <c r="C8510" t="s">
        <v>104</v>
      </c>
      <c r="D8510" t="s">
        <v>104</v>
      </c>
      <c r="E8510" t="s">
        <v>11</v>
      </c>
      <c r="F8510" t="s">
        <v>101</v>
      </c>
      <c r="G8510" t="s">
        <v>100</v>
      </c>
      <c r="H8510" t="s">
        <v>86</v>
      </c>
      <c r="I8510">
        <v>1.9558197856170647</v>
      </c>
      <c r="J8510">
        <v>1.9558197856170647</v>
      </c>
    </row>
    <row r="8511" spans="1:10" x14ac:dyDescent="0.25">
      <c r="A8511" s="9">
        <v>44651</v>
      </c>
      <c r="B8511" t="s">
        <v>104</v>
      </c>
      <c r="C8511" t="s">
        <v>104</v>
      </c>
      <c r="D8511" t="s">
        <v>104</v>
      </c>
      <c r="E8511" t="s">
        <v>11</v>
      </c>
      <c r="F8511" t="s">
        <v>101</v>
      </c>
      <c r="G8511" t="s">
        <v>100</v>
      </c>
      <c r="H8511" t="s">
        <v>86</v>
      </c>
      <c r="I8511">
        <v>1.8556363709456585</v>
      </c>
      <c r="J8511">
        <v>1.8556363709456585</v>
      </c>
    </row>
    <row r="8512" spans="1:10" x14ac:dyDescent="0.25">
      <c r="A8512" s="9">
        <v>44742</v>
      </c>
      <c r="B8512" t="s">
        <v>104</v>
      </c>
      <c r="C8512" t="s">
        <v>104</v>
      </c>
      <c r="D8512" t="s">
        <v>104</v>
      </c>
      <c r="E8512" t="s">
        <v>11</v>
      </c>
      <c r="F8512" t="s">
        <v>101</v>
      </c>
      <c r="G8512" t="s">
        <v>100</v>
      </c>
      <c r="H8512" t="s">
        <v>86</v>
      </c>
      <c r="I8512">
        <v>1.9202195227290684</v>
      </c>
      <c r="J8512">
        <v>1.9202195227290684</v>
      </c>
    </row>
    <row r="8513" spans="1:10" x14ac:dyDescent="0.25">
      <c r="A8513" s="9">
        <v>44834</v>
      </c>
      <c r="B8513" t="s">
        <v>104</v>
      </c>
      <c r="C8513" t="s">
        <v>104</v>
      </c>
      <c r="D8513" t="s">
        <v>104</v>
      </c>
      <c r="E8513" t="s">
        <v>11</v>
      </c>
      <c r="F8513" t="s">
        <v>101</v>
      </c>
      <c r="G8513" t="s">
        <v>100</v>
      </c>
      <c r="H8513" t="s">
        <v>86</v>
      </c>
      <c r="I8513">
        <v>1.9575833840638792</v>
      </c>
      <c r="J8513">
        <v>1.9575833840638792</v>
      </c>
    </row>
    <row r="8514" spans="1:10" x14ac:dyDescent="0.25">
      <c r="A8514" s="9">
        <v>42369</v>
      </c>
      <c r="B8514" t="s">
        <v>104</v>
      </c>
      <c r="C8514" t="s">
        <v>104</v>
      </c>
      <c r="D8514" t="s">
        <v>104</v>
      </c>
      <c r="E8514" t="s">
        <v>11</v>
      </c>
      <c r="F8514" t="s">
        <v>101</v>
      </c>
      <c r="G8514" t="s">
        <v>100</v>
      </c>
      <c r="H8514" t="s">
        <v>87</v>
      </c>
      <c r="I8514">
        <v>0.52532186505521061</v>
      </c>
      <c r="J8514">
        <v>0.52532186505521061</v>
      </c>
    </row>
    <row r="8515" spans="1:10" x14ac:dyDescent="0.25">
      <c r="A8515" s="9">
        <v>42735</v>
      </c>
      <c r="B8515" t="s">
        <v>104</v>
      </c>
      <c r="C8515" t="s">
        <v>104</v>
      </c>
      <c r="D8515" t="s">
        <v>104</v>
      </c>
      <c r="E8515" t="s">
        <v>11</v>
      </c>
      <c r="F8515" t="s">
        <v>101</v>
      </c>
      <c r="G8515" t="s">
        <v>100</v>
      </c>
      <c r="H8515" t="s">
        <v>87</v>
      </c>
      <c r="I8515">
        <v>0.48896357408404906</v>
      </c>
      <c r="J8515">
        <v>0.48896357408404906</v>
      </c>
    </row>
    <row r="8516" spans="1:10" x14ac:dyDescent="0.25">
      <c r="A8516" s="9">
        <v>43100</v>
      </c>
      <c r="B8516" t="s">
        <v>104</v>
      </c>
      <c r="C8516" t="s">
        <v>104</v>
      </c>
      <c r="D8516" t="s">
        <v>104</v>
      </c>
      <c r="E8516" t="s">
        <v>11</v>
      </c>
      <c r="F8516" t="s">
        <v>101</v>
      </c>
      <c r="G8516" t="s">
        <v>100</v>
      </c>
      <c r="H8516" t="s">
        <v>87</v>
      </c>
      <c r="I8516">
        <v>0.47639109746122882</v>
      </c>
      <c r="J8516">
        <v>0.47639109746122882</v>
      </c>
    </row>
    <row r="8517" spans="1:10" x14ac:dyDescent="0.25">
      <c r="A8517" s="9">
        <v>43465</v>
      </c>
      <c r="B8517" t="s">
        <v>104</v>
      </c>
      <c r="C8517" t="s">
        <v>104</v>
      </c>
      <c r="D8517" t="s">
        <v>104</v>
      </c>
      <c r="E8517" t="s">
        <v>11</v>
      </c>
      <c r="F8517" t="s">
        <v>101</v>
      </c>
      <c r="G8517" t="s">
        <v>100</v>
      </c>
      <c r="H8517" t="s">
        <v>87</v>
      </c>
      <c r="I8517">
        <v>0.48503417782396047</v>
      </c>
      <c r="J8517">
        <v>0.48503417782396047</v>
      </c>
    </row>
    <row r="8518" spans="1:10" x14ac:dyDescent="0.25">
      <c r="A8518" s="9">
        <v>43830</v>
      </c>
      <c r="B8518" t="s">
        <v>104</v>
      </c>
      <c r="C8518" t="s">
        <v>104</v>
      </c>
      <c r="D8518" t="s">
        <v>104</v>
      </c>
      <c r="E8518" t="s">
        <v>11</v>
      </c>
      <c r="F8518" t="s">
        <v>101</v>
      </c>
      <c r="G8518" t="s">
        <v>100</v>
      </c>
      <c r="H8518" t="s">
        <v>87</v>
      </c>
      <c r="I8518">
        <v>0.49732597752612379</v>
      </c>
      <c r="J8518">
        <v>0.49732597752612379</v>
      </c>
    </row>
    <row r="8519" spans="1:10" x14ac:dyDescent="0.25">
      <c r="A8519" s="9">
        <v>43921</v>
      </c>
      <c r="B8519" t="s">
        <v>104</v>
      </c>
      <c r="C8519" t="s">
        <v>104</v>
      </c>
      <c r="D8519" t="s">
        <v>104</v>
      </c>
      <c r="E8519" t="s">
        <v>11</v>
      </c>
      <c r="F8519" t="s">
        <v>101</v>
      </c>
      <c r="G8519" t="s">
        <v>100</v>
      </c>
      <c r="H8519" t="s">
        <v>87</v>
      </c>
      <c r="I8519">
        <v>0.5011580618539988</v>
      </c>
      <c r="J8519">
        <v>0.5011580618539988</v>
      </c>
    </row>
    <row r="8520" spans="1:10" x14ac:dyDescent="0.25">
      <c r="A8520" s="9">
        <v>44012</v>
      </c>
      <c r="B8520" t="s">
        <v>104</v>
      </c>
      <c r="C8520" t="s">
        <v>104</v>
      </c>
      <c r="D8520" t="s">
        <v>104</v>
      </c>
      <c r="E8520" t="s">
        <v>11</v>
      </c>
      <c r="F8520" t="s">
        <v>101</v>
      </c>
      <c r="G8520" t="s">
        <v>100</v>
      </c>
      <c r="H8520" t="s">
        <v>87</v>
      </c>
      <c r="I8520">
        <v>0.49329036342896915</v>
      </c>
      <c r="J8520">
        <v>0.49329036342896915</v>
      </c>
    </row>
    <row r="8521" spans="1:10" x14ac:dyDescent="0.25">
      <c r="A8521" s="9">
        <v>44104</v>
      </c>
      <c r="B8521" t="s">
        <v>104</v>
      </c>
      <c r="C8521" t="s">
        <v>104</v>
      </c>
      <c r="D8521" t="s">
        <v>104</v>
      </c>
      <c r="E8521" t="s">
        <v>11</v>
      </c>
      <c r="F8521" t="s">
        <v>101</v>
      </c>
      <c r="G8521" t="s">
        <v>100</v>
      </c>
      <c r="H8521" t="s">
        <v>87</v>
      </c>
      <c r="I8521">
        <v>0.47960658339162748</v>
      </c>
      <c r="J8521">
        <v>0.47960658339162748</v>
      </c>
    </row>
    <row r="8522" spans="1:10" x14ac:dyDescent="0.25">
      <c r="A8522" s="9">
        <v>44196</v>
      </c>
      <c r="B8522" t="s">
        <v>104</v>
      </c>
      <c r="C8522" t="s">
        <v>104</v>
      </c>
      <c r="D8522" t="s">
        <v>104</v>
      </c>
      <c r="E8522" t="s">
        <v>11</v>
      </c>
      <c r="F8522" t="s">
        <v>101</v>
      </c>
      <c r="G8522" t="s">
        <v>100</v>
      </c>
      <c r="H8522" t="s">
        <v>87</v>
      </c>
      <c r="I8522">
        <v>0.47407380963637707</v>
      </c>
      <c r="J8522">
        <v>0.47407380963637707</v>
      </c>
    </row>
    <row r="8523" spans="1:10" x14ac:dyDescent="0.25">
      <c r="A8523" s="9">
        <v>44286</v>
      </c>
      <c r="B8523" t="s">
        <v>104</v>
      </c>
      <c r="C8523" t="s">
        <v>104</v>
      </c>
      <c r="D8523" t="s">
        <v>104</v>
      </c>
      <c r="E8523" t="s">
        <v>11</v>
      </c>
      <c r="F8523" t="s">
        <v>101</v>
      </c>
      <c r="G8523" t="s">
        <v>100</v>
      </c>
      <c r="H8523" t="s">
        <v>87</v>
      </c>
      <c r="I8523">
        <v>0.47197410036438892</v>
      </c>
      <c r="J8523">
        <v>0.47197410036438892</v>
      </c>
    </row>
    <row r="8524" spans="1:10" x14ac:dyDescent="0.25">
      <c r="A8524" s="9">
        <v>44377</v>
      </c>
      <c r="B8524" t="s">
        <v>104</v>
      </c>
      <c r="C8524" t="s">
        <v>104</v>
      </c>
      <c r="D8524" t="s">
        <v>104</v>
      </c>
      <c r="E8524" t="s">
        <v>11</v>
      </c>
      <c r="F8524" t="s">
        <v>101</v>
      </c>
      <c r="G8524" t="s">
        <v>100</v>
      </c>
      <c r="H8524" t="s">
        <v>87</v>
      </c>
      <c r="I8524">
        <v>0.46569520136760778</v>
      </c>
      <c r="J8524">
        <v>0.46569520136760778</v>
      </c>
    </row>
    <row r="8525" spans="1:10" x14ac:dyDescent="0.25">
      <c r="A8525" s="9">
        <v>44469</v>
      </c>
      <c r="B8525" t="s">
        <v>104</v>
      </c>
      <c r="C8525" t="s">
        <v>104</v>
      </c>
      <c r="D8525" t="s">
        <v>104</v>
      </c>
      <c r="E8525" t="s">
        <v>11</v>
      </c>
      <c r="F8525" t="s">
        <v>101</v>
      </c>
      <c r="G8525" t="s">
        <v>100</v>
      </c>
      <c r="H8525" t="s">
        <v>87</v>
      </c>
      <c r="I8525">
        <v>0.44762555506057511</v>
      </c>
      <c r="J8525">
        <v>0.44762555506057511</v>
      </c>
    </row>
    <row r="8526" spans="1:10" x14ac:dyDescent="0.25">
      <c r="A8526" s="9">
        <v>44561</v>
      </c>
      <c r="B8526" t="s">
        <v>104</v>
      </c>
      <c r="C8526" t="s">
        <v>104</v>
      </c>
      <c r="D8526" t="s">
        <v>104</v>
      </c>
      <c r="E8526" t="s">
        <v>11</v>
      </c>
      <c r="F8526" t="s">
        <v>101</v>
      </c>
      <c r="G8526" t="s">
        <v>100</v>
      </c>
      <c r="H8526" t="s">
        <v>87</v>
      </c>
      <c r="I8526">
        <v>0.46149342852843145</v>
      </c>
      <c r="J8526">
        <v>0.46149342852843145</v>
      </c>
    </row>
    <row r="8527" spans="1:10" x14ac:dyDescent="0.25">
      <c r="A8527" s="9">
        <v>44651</v>
      </c>
      <c r="B8527" t="s">
        <v>104</v>
      </c>
      <c r="C8527" t="s">
        <v>104</v>
      </c>
      <c r="D8527" t="s">
        <v>104</v>
      </c>
      <c r="E8527" t="s">
        <v>11</v>
      </c>
      <c r="F8527" t="s">
        <v>101</v>
      </c>
      <c r="G8527" t="s">
        <v>100</v>
      </c>
      <c r="H8527" t="s">
        <v>87</v>
      </c>
      <c r="I8527">
        <v>0.47278059873305212</v>
      </c>
      <c r="J8527">
        <v>0.47278059873305212</v>
      </c>
    </row>
    <row r="8528" spans="1:10" x14ac:dyDescent="0.25">
      <c r="A8528" s="9">
        <v>44742</v>
      </c>
      <c r="B8528" t="s">
        <v>104</v>
      </c>
      <c r="C8528" t="s">
        <v>104</v>
      </c>
      <c r="D8528" t="s">
        <v>104</v>
      </c>
      <c r="E8528" t="s">
        <v>11</v>
      </c>
      <c r="F8528" t="s">
        <v>101</v>
      </c>
      <c r="G8528" t="s">
        <v>100</v>
      </c>
      <c r="H8528" t="s">
        <v>87</v>
      </c>
      <c r="I8528">
        <v>0.47477211543177683</v>
      </c>
      <c r="J8528">
        <v>0.47477211543177683</v>
      </c>
    </row>
    <row r="8529" spans="1:10" x14ac:dyDescent="0.25">
      <c r="A8529" s="9">
        <v>44834</v>
      </c>
      <c r="B8529" t="s">
        <v>104</v>
      </c>
      <c r="C8529" t="s">
        <v>104</v>
      </c>
      <c r="D8529" t="s">
        <v>104</v>
      </c>
      <c r="E8529" t="s">
        <v>11</v>
      </c>
      <c r="F8529" t="s">
        <v>101</v>
      </c>
      <c r="G8529" t="s">
        <v>100</v>
      </c>
      <c r="H8529" t="s">
        <v>87</v>
      </c>
      <c r="I8529">
        <v>0.46412147683485305</v>
      </c>
      <c r="J8529">
        <v>0.46412147683485305</v>
      </c>
    </row>
    <row r="8530" spans="1:10" x14ac:dyDescent="0.25">
      <c r="A8530" s="9">
        <v>42369</v>
      </c>
      <c r="B8530" t="s">
        <v>104</v>
      </c>
      <c r="C8530" t="s">
        <v>104</v>
      </c>
      <c r="D8530" t="s">
        <v>104</v>
      </c>
      <c r="E8530" t="s">
        <v>11</v>
      </c>
      <c r="F8530" t="s">
        <v>101</v>
      </c>
      <c r="G8530" t="s">
        <v>100</v>
      </c>
      <c r="H8530" t="s">
        <v>88</v>
      </c>
      <c r="I8530">
        <v>1.0694218054398503</v>
      </c>
      <c r="J8530">
        <v>1.0694218054398503</v>
      </c>
    </row>
    <row r="8531" spans="1:10" x14ac:dyDescent="0.25">
      <c r="A8531" s="9">
        <v>42735</v>
      </c>
      <c r="B8531" t="s">
        <v>104</v>
      </c>
      <c r="C8531" t="s">
        <v>104</v>
      </c>
      <c r="D8531" t="s">
        <v>104</v>
      </c>
      <c r="E8531" t="s">
        <v>11</v>
      </c>
      <c r="F8531" t="s">
        <v>101</v>
      </c>
      <c r="G8531" t="s">
        <v>100</v>
      </c>
      <c r="H8531" t="s">
        <v>88</v>
      </c>
      <c r="I8531">
        <v>1.0702279721314913</v>
      </c>
      <c r="J8531">
        <v>1.0702279721314913</v>
      </c>
    </row>
    <row r="8532" spans="1:10" x14ac:dyDescent="0.25">
      <c r="A8532" s="9">
        <v>43100</v>
      </c>
      <c r="B8532" t="s">
        <v>104</v>
      </c>
      <c r="C8532" t="s">
        <v>104</v>
      </c>
      <c r="D8532" t="s">
        <v>104</v>
      </c>
      <c r="E8532" t="s">
        <v>11</v>
      </c>
      <c r="F8532" t="s">
        <v>101</v>
      </c>
      <c r="G8532" t="s">
        <v>100</v>
      </c>
      <c r="H8532" t="s">
        <v>88</v>
      </c>
      <c r="I8532">
        <v>1.0896165219039111</v>
      </c>
      <c r="J8532">
        <v>1.0896165219039111</v>
      </c>
    </row>
    <row r="8533" spans="1:10" x14ac:dyDescent="0.25">
      <c r="A8533" s="9">
        <v>43465</v>
      </c>
      <c r="B8533" t="s">
        <v>104</v>
      </c>
      <c r="C8533" t="s">
        <v>104</v>
      </c>
      <c r="D8533" t="s">
        <v>104</v>
      </c>
      <c r="E8533" t="s">
        <v>11</v>
      </c>
      <c r="F8533" t="s">
        <v>101</v>
      </c>
      <c r="G8533" t="s">
        <v>100</v>
      </c>
      <c r="H8533" t="s">
        <v>88</v>
      </c>
      <c r="I8533">
        <v>1.1189075777182282</v>
      </c>
      <c r="J8533">
        <v>1.1189075777182282</v>
      </c>
    </row>
    <row r="8534" spans="1:10" x14ac:dyDescent="0.25">
      <c r="A8534" s="9">
        <v>43830</v>
      </c>
      <c r="B8534" t="s">
        <v>104</v>
      </c>
      <c r="C8534" t="s">
        <v>104</v>
      </c>
      <c r="D8534" t="s">
        <v>104</v>
      </c>
      <c r="E8534" t="s">
        <v>11</v>
      </c>
      <c r="F8534" t="s">
        <v>101</v>
      </c>
      <c r="G8534" t="s">
        <v>100</v>
      </c>
      <c r="H8534" t="s">
        <v>88</v>
      </c>
      <c r="I8534">
        <v>1.1434106837131679</v>
      </c>
      <c r="J8534">
        <v>1.1434106837131679</v>
      </c>
    </row>
    <row r="8535" spans="1:10" x14ac:dyDescent="0.25">
      <c r="A8535" s="9">
        <v>43921</v>
      </c>
      <c r="B8535" t="s">
        <v>104</v>
      </c>
      <c r="C8535" t="s">
        <v>104</v>
      </c>
      <c r="D8535" t="s">
        <v>104</v>
      </c>
      <c r="E8535" t="s">
        <v>11</v>
      </c>
      <c r="F8535" t="s">
        <v>101</v>
      </c>
      <c r="G8535" t="s">
        <v>100</v>
      </c>
      <c r="H8535" t="s">
        <v>88</v>
      </c>
      <c r="I8535">
        <v>1.1359238234120015</v>
      </c>
      <c r="J8535">
        <v>1.1359238234120015</v>
      </c>
    </row>
    <row r="8536" spans="1:10" x14ac:dyDescent="0.25">
      <c r="A8536" s="9">
        <v>44012</v>
      </c>
      <c r="B8536" t="s">
        <v>104</v>
      </c>
      <c r="C8536" t="s">
        <v>104</v>
      </c>
      <c r="D8536" t="s">
        <v>104</v>
      </c>
      <c r="E8536" t="s">
        <v>11</v>
      </c>
      <c r="F8536" t="s">
        <v>101</v>
      </c>
      <c r="G8536" t="s">
        <v>100</v>
      </c>
      <c r="H8536" t="s">
        <v>88</v>
      </c>
      <c r="I8536">
        <v>1.1340072666902838</v>
      </c>
      <c r="J8536">
        <v>1.1340072666902838</v>
      </c>
    </row>
    <row r="8537" spans="1:10" x14ac:dyDescent="0.25">
      <c r="A8537" s="9">
        <v>44104</v>
      </c>
      <c r="B8537" t="s">
        <v>104</v>
      </c>
      <c r="C8537" t="s">
        <v>104</v>
      </c>
      <c r="D8537" t="s">
        <v>104</v>
      </c>
      <c r="E8537" t="s">
        <v>11</v>
      </c>
      <c r="F8537" t="s">
        <v>101</v>
      </c>
      <c r="G8537" t="s">
        <v>100</v>
      </c>
      <c r="H8537" t="s">
        <v>88</v>
      </c>
      <c r="I8537">
        <v>1.1392661483038888</v>
      </c>
      <c r="J8537">
        <v>1.1392661483038888</v>
      </c>
    </row>
    <row r="8538" spans="1:10" x14ac:dyDescent="0.25">
      <c r="A8538" s="9">
        <v>44196</v>
      </c>
      <c r="B8538" t="s">
        <v>104</v>
      </c>
      <c r="C8538" t="s">
        <v>104</v>
      </c>
      <c r="D8538" t="s">
        <v>104</v>
      </c>
      <c r="E8538" t="s">
        <v>11</v>
      </c>
      <c r="F8538" t="s">
        <v>101</v>
      </c>
      <c r="G8538" t="s">
        <v>100</v>
      </c>
      <c r="H8538" t="s">
        <v>88</v>
      </c>
      <c r="I8538">
        <v>1.133151439826809</v>
      </c>
      <c r="J8538">
        <v>1.133151439826809</v>
      </c>
    </row>
    <row r="8539" spans="1:10" x14ac:dyDescent="0.25">
      <c r="A8539" s="9">
        <v>44286</v>
      </c>
      <c r="B8539" t="s">
        <v>104</v>
      </c>
      <c r="C8539" t="s">
        <v>104</v>
      </c>
      <c r="D8539" t="s">
        <v>104</v>
      </c>
      <c r="E8539" t="s">
        <v>11</v>
      </c>
      <c r="F8539" t="s">
        <v>101</v>
      </c>
      <c r="G8539" t="s">
        <v>100</v>
      </c>
      <c r="H8539" t="s">
        <v>88</v>
      </c>
      <c r="I8539">
        <v>1.1281111547652969</v>
      </c>
      <c r="J8539">
        <v>1.1281111547652969</v>
      </c>
    </row>
    <row r="8540" spans="1:10" x14ac:dyDescent="0.25">
      <c r="A8540" s="9">
        <v>44377</v>
      </c>
      <c r="B8540" t="s">
        <v>104</v>
      </c>
      <c r="C8540" t="s">
        <v>104</v>
      </c>
      <c r="D8540" t="s">
        <v>104</v>
      </c>
      <c r="E8540" t="s">
        <v>11</v>
      </c>
      <c r="F8540" t="s">
        <v>101</v>
      </c>
      <c r="G8540" t="s">
        <v>100</v>
      </c>
      <c r="H8540" t="s">
        <v>88</v>
      </c>
      <c r="I8540">
        <v>1.132201336612698</v>
      </c>
      <c r="J8540">
        <v>1.132201336612698</v>
      </c>
    </row>
    <row r="8541" spans="1:10" x14ac:dyDescent="0.25">
      <c r="A8541" s="9">
        <v>44469</v>
      </c>
      <c r="B8541" t="s">
        <v>104</v>
      </c>
      <c r="C8541" t="s">
        <v>104</v>
      </c>
      <c r="D8541" t="s">
        <v>104</v>
      </c>
      <c r="E8541" t="s">
        <v>11</v>
      </c>
      <c r="F8541" t="s">
        <v>101</v>
      </c>
      <c r="G8541" t="s">
        <v>100</v>
      </c>
      <c r="H8541" t="s">
        <v>88</v>
      </c>
      <c r="I8541">
        <v>1.1112554228609068</v>
      </c>
      <c r="J8541">
        <v>1.1112554228609068</v>
      </c>
    </row>
    <row r="8542" spans="1:10" x14ac:dyDescent="0.25">
      <c r="A8542" s="9">
        <v>44561</v>
      </c>
      <c r="B8542" t="s">
        <v>104</v>
      </c>
      <c r="C8542" t="s">
        <v>104</v>
      </c>
      <c r="D8542" t="s">
        <v>104</v>
      </c>
      <c r="E8542" t="s">
        <v>11</v>
      </c>
      <c r="F8542" t="s">
        <v>101</v>
      </c>
      <c r="G8542" t="s">
        <v>100</v>
      </c>
      <c r="H8542" t="s">
        <v>88</v>
      </c>
      <c r="I8542">
        <v>1.1285088061710762</v>
      </c>
      <c r="J8542">
        <v>1.1285088061710762</v>
      </c>
    </row>
    <row r="8543" spans="1:10" x14ac:dyDescent="0.25">
      <c r="A8543" s="9">
        <v>44651</v>
      </c>
      <c r="B8543" t="s">
        <v>104</v>
      </c>
      <c r="C8543" t="s">
        <v>104</v>
      </c>
      <c r="D8543" t="s">
        <v>104</v>
      </c>
      <c r="E8543" t="s">
        <v>11</v>
      </c>
      <c r="F8543" t="s">
        <v>101</v>
      </c>
      <c r="G8543" t="s">
        <v>100</v>
      </c>
      <c r="H8543" t="s">
        <v>88</v>
      </c>
      <c r="I8543">
        <v>1.1411566535993742</v>
      </c>
      <c r="J8543">
        <v>1.1411566535993742</v>
      </c>
    </row>
    <row r="8544" spans="1:10" x14ac:dyDescent="0.25">
      <c r="A8544" s="9">
        <v>44742</v>
      </c>
      <c r="B8544" t="s">
        <v>104</v>
      </c>
      <c r="C8544" t="s">
        <v>104</v>
      </c>
      <c r="D8544" t="s">
        <v>104</v>
      </c>
      <c r="E8544" t="s">
        <v>11</v>
      </c>
      <c r="F8544" t="s">
        <v>101</v>
      </c>
      <c r="G8544" t="s">
        <v>100</v>
      </c>
      <c r="H8544" t="s">
        <v>88</v>
      </c>
      <c r="I8544">
        <v>1.1433216586470245</v>
      </c>
      <c r="J8544">
        <v>1.1433216586470245</v>
      </c>
    </row>
    <row r="8545" spans="1:10" x14ac:dyDescent="0.25">
      <c r="A8545" s="9">
        <v>44834</v>
      </c>
      <c r="B8545" t="s">
        <v>104</v>
      </c>
      <c r="C8545" t="s">
        <v>104</v>
      </c>
      <c r="D8545" t="s">
        <v>104</v>
      </c>
      <c r="E8545" t="s">
        <v>11</v>
      </c>
      <c r="F8545" t="s">
        <v>101</v>
      </c>
      <c r="G8545" t="s">
        <v>100</v>
      </c>
      <c r="H8545" t="s">
        <v>88</v>
      </c>
      <c r="I8545">
        <v>1.1407126134386407</v>
      </c>
      <c r="J8545">
        <v>1.1407126134386407</v>
      </c>
    </row>
    <row r="8546" spans="1:10" x14ac:dyDescent="0.25">
      <c r="A8546" s="9">
        <v>42369</v>
      </c>
      <c r="B8546" t="s">
        <v>104</v>
      </c>
      <c r="C8546" t="s">
        <v>104</v>
      </c>
      <c r="D8546" t="s">
        <v>104</v>
      </c>
      <c r="E8546" t="s">
        <v>11</v>
      </c>
      <c r="F8546" t="s">
        <v>101</v>
      </c>
      <c r="G8546" t="s">
        <v>100</v>
      </c>
      <c r="H8546" t="s">
        <v>110</v>
      </c>
      <c r="I8546">
        <v>1.80307575565352</v>
      </c>
      <c r="J8546">
        <v>1.80307575565352</v>
      </c>
    </row>
    <row r="8547" spans="1:10" x14ac:dyDescent="0.25">
      <c r="A8547" s="9">
        <v>42735</v>
      </c>
      <c r="B8547" t="s">
        <v>104</v>
      </c>
      <c r="C8547" t="s">
        <v>104</v>
      </c>
      <c r="D8547" t="s">
        <v>104</v>
      </c>
      <c r="E8547" t="s">
        <v>11</v>
      </c>
      <c r="F8547" t="s">
        <v>101</v>
      </c>
      <c r="G8547" t="s">
        <v>100</v>
      </c>
      <c r="H8547" t="s">
        <v>110</v>
      </c>
      <c r="I8547">
        <v>1.873567862093992</v>
      </c>
      <c r="J8547">
        <v>1.873567862093992</v>
      </c>
    </row>
    <row r="8548" spans="1:10" x14ac:dyDescent="0.25">
      <c r="A8548" s="9">
        <v>43100</v>
      </c>
      <c r="B8548" t="s">
        <v>104</v>
      </c>
      <c r="C8548" t="s">
        <v>104</v>
      </c>
      <c r="D8548" t="s">
        <v>104</v>
      </c>
      <c r="E8548" t="s">
        <v>11</v>
      </c>
      <c r="F8548" t="s">
        <v>101</v>
      </c>
      <c r="G8548" t="s">
        <v>100</v>
      </c>
      <c r="H8548" t="s">
        <v>110</v>
      </c>
      <c r="I8548">
        <v>1.7711635370953709</v>
      </c>
      <c r="J8548">
        <v>1.7711635370953709</v>
      </c>
    </row>
    <row r="8549" spans="1:10" x14ac:dyDescent="0.25">
      <c r="A8549" s="9">
        <v>43465</v>
      </c>
      <c r="B8549" t="s">
        <v>104</v>
      </c>
      <c r="C8549" t="s">
        <v>104</v>
      </c>
      <c r="D8549" t="s">
        <v>104</v>
      </c>
      <c r="E8549" t="s">
        <v>11</v>
      </c>
      <c r="F8549" t="s">
        <v>101</v>
      </c>
      <c r="G8549" t="s">
        <v>100</v>
      </c>
      <c r="H8549" t="s">
        <v>110</v>
      </c>
      <c r="I8549">
        <v>1.7266149683461673</v>
      </c>
      <c r="J8549">
        <v>1.7266149683461673</v>
      </c>
    </row>
    <row r="8550" spans="1:10" x14ac:dyDescent="0.25">
      <c r="A8550" s="9">
        <v>43830</v>
      </c>
      <c r="B8550" t="s">
        <v>104</v>
      </c>
      <c r="C8550" t="s">
        <v>104</v>
      </c>
      <c r="D8550" t="s">
        <v>104</v>
      </c>
      <c r="E8550" t="s">
        <v>11</v>
      </c>
      <c r="F8550" t="s">
        <v>101</v>
      </c>
      <c r="G8550" t="s">
        <v>100</v>
      </c>
      <c r="H8550" t="s">
        <v>110</v>
      </c>
      <c r="I8550">
        <v>1.6460435399192457</v>
      </c>
      <c r="J8550">
        <v>1.6460435399192457</v>
      </c>
    </row>
    <row r="8551" spans="1:10" x14ac:dyDescent="0.25">
      <c r="A8551" s="9">
        <v>43921</v>
      </c>
      <c r="B8551" t="s">
        <v>104</v>
      </c>
      <c r="C8551" t="s">
        <v>104</v>
      </c>
      <c r="D8551" t="s">
        <v>104</v>
      </c>
      <c r="E8551" t="s">
        <v>11</v>
      </c>
      <c r="F8551" t="s">
        <v>101</v>
      </c>
      <c r="G8551" t="s">
        <v>100</v>
      </c>
      <c r="H8551" t="s">
        <v>110</v>
      </c>
      <c r="I8551">
        <v>1.6358374361367696</v>
      </c>
      <c r="J8551">
        <v>1.6358374361367696</v>
      </c>
    </row>
    <row r="8552" spans="1:10" x14ac:dyDescent="0.25">
      <c r="A8552" s="9">
        <v>44012</v>
      </c>
      <c r="B8552" t="s">
        <v>104</v>
      </c>
      <c r="C8552" t="s">
        <v>104</v>
      </c>
      <c r="D8552" t="s">
        <v>104</v>
      </c>
      <c r="E8552" t="s">
        <v>11</v>
      </c>
      <c r="F8552" t="s">
        <v>101</v>
      </c>
      <c r="G8552" t="s">
        <v>100</v>
      </c>
      <c r="H8552" t="s">
        <v>110</v>
      </c>
      <c r="I8552">
        <v>1.6665456241618573</v>
      </c>
      <c r="J8552">
        <v>1.6665456241618573</v>
      </c>
    </row>
    <row r="8553" spans="1:10" x14ac:dyDescent="0.25">
      <c r="A8553" s="9">
        <v>44104</v>
      </c>
      <c r="B8553" t="s">
        <v>104</v>
      </c>
      <c r="C8553" t="s">
        <v>104</v>
      </c>
      <c r="D8553" t="s">
        <v>104</v>
      </c>
      <c r="E8553" t="s">
        <v>11</v>
      </c>
      <c r="F8553" t="s">
        <v>101</v>
      </c>
      <c r="G8553" t="s">
        <v>100</v>
      </c>
      <c r="H8553" t="s">
        <v>110</v>
      </c>
      <c r="I8553">
        <v>1.7011284803428297</v>
      </c>
      <c r="J8553">
        <v>1.7011284803428297</v>
      </c>
    </row>
    <row r="8554" spans="1:10" x14ac:dyDescent="0.25">
      <c r="A8554" s="9">
        <v>44196</v>
      </c>
      <c r="B8554" t="s">
        <v>104</v>
      </c>
      <c r="C8554" t="s">
        <v>104</v>
      </c>
      <c r="D8554" t="s">
        <v>104</v>
      </c>
      <c r="E8554" t="s">
        <v>11</v>
      </c>
      <c r="F8554" t="s">
        <v>101</v>
      </c>
      <c r="G8554" t="s">
        <v>100</v>
      </c>
      <c r="H8554" t="s">
        <v>110</v>
      </c>
      <c r="I8554">
        <v>1.7623564042741708</v>
      </c>
      <c r="J8554">
        <v>1.7623564042741708</v>
      </c>
    </row>
    <row r="8555" spans="1:10" x14ac:dyDescent="0.25">
      <c r="A8555" s="9">
        <v>44286</v>
      </c>
      <c r="B8555" t="s">
        <v>104</v>
      </c>
      <c r="C8555" t="s">
        <v>104</v>
      </c>
      <c r="D8555" t="s">
        <v>104</v>
      </c>
      <c r="E8555" t="s">
        <v>11</v>
      </c>
      <c r="F8555" t="s">
        <v>101</v>
      </c>
      <c r="G8555" t="s">
        <v>100</v>
      </c>
      <c r="H8555" t="s">
        <v>110</v>
      </c>
      <c r="I8555">
        <v>1.7392086247780723</v>
      </c>
      <c r="J8555">
        <v>1.7392086247780723</v>
      </c>
    </row>
    <row r="8556" spans="1:10" x14ac:dyDescent="0.25">
      <c r="A8556" s="9">
        <v>44377</v>
      </c>
      <c r="B8556" t="s">
        <v>104</v>
      </c>
      <c r="C8556" t="s">
        <v>104</v>
      </c>
      <c r="D8556" t="s">
        <v>104</v>
      </c>
      <c r="E8556" t="s">
        <v>11</v>
      </c>
      <c r="F8556" t="s">
        <v>101</v>
      </c>
      <c r="G8556" t="s">
        <v>100</v>
      </c>
      <c r="H8556" t="s">
        <v>110</v>
      </c>
      <c r="I8556">
        <v>1.761680337438597</v>
      </c>
      <c r="J8556">
        <v>1.761680337438597</v>
      </c>
    </row>
    <row r="8557" spans="1:10" x14ac:dyDescent="0.25">
      <c r="A8557" s="9">
        <v>44469</v>
      </c>
      <c r="B8557" t="s">
        <v>104</v>
      </c>
      <c r="C8557" t="s">
        <v>104</v>
      </c>
      <c r="D8557" t="s">
        <v>104</v>
      </c>
      <c r="E8557" t="s">
        <v>11</v>
      </c>
      <c r="F8557" t="s">
        <v>101</v>
      </c>
      <c r="G8557" t="s">
        <v>100</v>
      </c>
      <c r="H8557" t="s">
        <v>110</v>
      </c>
      <c r="I8557">
        <v>1.716377013815293</v>
      </c>
      <c r="J8557">
        <v>1.716377013815293</v>
      </c>
    </row>
    <row r="8558" spans="1:10" x14ac:dyDescent="0.25">
      <c r="A8558" s="9">
        <v>44561</v>
      </c>
      <c r="B8558" t="s">
        <v>104</v>
      </c>
      <c r="C8558" t="s">
        <v>104</v>
      </c>
      <c r="D8558" t="s">
        <v>104</v>
      </c>
      <c r="E8558" t="s">
        <v>11</v>
      </c>
      <c r="F8558" t="s">
        <v>101</v>
      </c>
      <c r="G8558" t="s">
        <v>100</v>
      </c>
      <c r="H8558" t="s">
        <v>110</v>
      </c>
      <c r="I8558">
        <v>1.7792716048647452</v>
      </c>
      <c r="J8558">
        <v>1.7792716048647452</v>
      </c>
    </row>
    <row r="8559" spans="1:10" x14ac:dyDescent="0.25">
      <c r="A8559" s="9">
        <v>44651</v>
      </c>
      <c r="B8559" t="s">
        <v>104</v>
      </c>
      <c r="C8559" t="s">
        <v>104</v>
      </c>
      <c r="D8559" t="s">
        <v>104</v>
      </c>
      <c r="E8559" t="s">
        <v>11</v>
      </c>
      <c r="F8559" t="s">
        <v>101</v>
      </c>
      <c r="G8559" t="s">
        <v>100</v>
      </c>
      <c r="H8559" t="s">
        <v>110</v>
      </c>
      <c r="I8559">
        <v>1.7318275797622589</v>
      </c>
      <c r="J8559">
        <v>1.7318275797622589</v>
      </c>
    </row>
    <row r="8560" spans="1:10" x14ac:dyDescent="0.25">
      <c r="A8560" s="9">
        <v>44742</v>
      </c>
      <c r="B8560" t="s">
        <v>104</v>
      </c>
      <c r="C8560" t="s">
        <v>104</v>
      </c>
      <c r="D8560" t="s">
        <v>104</v>
      </c>
      <c r="E8560" t="s">
        <v>11</v>
      </c>
      <c r="F8560" t="s">
        <v>101</v>
      </c>
      <c r="G8560" t="s">
        <v>100</v>
      </c>
      <c r="H8560" t="s">
        <v>110</v>
      </c>
      <c r="I8560">
        <v>1.7345267437121303</v>
      </c>
      <c r="J8560">
        <v>1.7345267437121303</v>
      </c>
    </row>
    <row r="8561" spans="1:10" x14ac:dyDescent="0.25">
      <c r="A8561" s="9">
        <v>44834</v>
      </c>
      <c r="B8561" t="s">
        <v>104</v>
      </c>
      <c r="C8561" t="s">
        <v>104</v>
      </c>
      <c r="D8561" t="s">
        <v>104</v>
      </c>
      <c r="E8561" t="s">
        <v>11</v>
      </c>
      <c r="F8561" t="s">
        <v>101</v>
      </c>
      <c r="G8561" t="s">
        <v>100</v>
      </c>
      <c r="H8561" t="s">
        <v>110</v>
      </c>
      <c r="I8561">
        <v>1.7721025123592007</v>
      </c>
      <c r="J8561">
        <v>1.7721025123592007</v>
      </c>
    </row>
    <row r="8562" spans="1:10" x14ac:dyDescent="0.25">
      <c r="A8562" s="9">
        <v>42369</v>
      </c>
      <c r="B8562" t="s">
        <v>61</v>
      </c>
      <c r="C8562" t="s">
        <v>61</v>
      </c>
      <c r="D8562" t="s">
        <v>61</v>
      </c>
      <c r="E8562" t="s">
        <v>62</v>
      </c>
      <c r="F8562" t="s">
        <v>53</v>
      </c>
      <c r="G8562" t="s">
        <v>100</v>
      </c>
      <c r="H8562" t="s">
        <v>90</v>
      </c>
      <c r="I8562">
        <v>235231.83073607268</v>
      </c>
      <c r="J8562">
        <v>-235231.83073607268</v>
      </c>
    </row>
    <row r="8563" spans="1:10" x14ac:dyDescent="0.25">
      <c r="A8563" s="9">
        <v>42735</v>
      </c>
      <c r="B8563" t="s">
        <v>61</v>
      </c>
      <c r="C8563" t="s">
        <v>61</v>
      </c>
      <c r="D8563" t="s">
        <v>61</v>
      </c>
      <c r="E8563" t="s">
        <v>62</v>
      </c>
      <c r="F8563" t="s">
        <v>53</v>
      </c>
      <c r="G8563" t="s">
        <v>100</v>
      </c>
      <c r="H8563" t="s">
        <v>90</v>
      </c>
      <c r="I8563">
        <v>243745.2869269652</v>
      </c>
      <c r="J8563">
        <v>-243745.2869269652</v>
      </c>
    </row>
    <row r="8564" spans="1:10" x14ac:dyDescent="0.25">
      <c r="A8564" s="9">
        <v>43100</v>
      </c>
      <c r="B8564" t="s">
        <v>61</v>
      </c>
      <c r="C8564" t="s">
        <v>61</v>
      </c>
      <c r="D8564" t="s">
        <v>61</v>
      </c>
      <c r="E8564" t="s">
        <v>62</v>
      </c>
      <c r="F8564" t="s">
        <v>53</v>
      </c>
      <c r="G8564" t="s">
        <v>100</v>
      </c>
      <c r="H8564" t="s">
        <v>90</v>
      </c>
      <c r="I8564">
        <v>258527.90429698583</v>
      </c>
      <c r="J8564">
        <v>-258527.90429698583</v>
      </c>
    </row>
    <row r="8565" spans="1:10" x14ac:dyDescent="0.25">
      <c r="A8565" s="9">
        <v>43465</v>
      </c>
      <c r="B8565" t="s">
        <v>61</v>
      </c>
      <c r="C8565" t="s">
        <v>61</v>
      </c>
      <c r="D8565" t="s">
        <v>61</v>
      </c>
      <c r="E8565" t="s">
        <v>62</v>
      </c>
      <c r="F8565" t="s">
        <v>53</v>
      </c>
      <c r="G8565" t="s">
        <v>100</v>
      </c>
      <c r="H8565" t="s">
        <v>90</v>
      </c>
      <c r="I8565">
        <v>283235.73244508787</v>
      </c>
      <c r="J8565">
        <v>-283235.73244508787</v>
      </c>
    </row>
    <row r="8566" spans="1:10" x14ac:dyDescent="0.25">
      <c r="A8566" s="9">
        <v>43830</v>
      </c>
      <c r="B8566" t="s">
        <v>61</v>
      </c>
      <c r="C8566" t="s">
        <v>61</v>
      </c>
      <c r="D8566" t="s">
        <v>61</v>
      </c>
      <c r="E8566" t="s">
        <v>62</v>
      </c>
      <c r="F8566" t="s">
        <v>53</v>
      </c>
      <c r="G8566" t="s">
        <v>100</v>
      </c>
      <c r="H8566" t="s">
        <v>90</v>
      </c>
      <c r="I8566">
        <v>300712.42275408172</v>
      </c>
      <c r="J8566">
        <v>-300712.42275408172</v>
      </c>
    </row>
    <row r="8567" spans="1:10" x14ac:dyDescent="0.25">
      <c r="A8567" s="9">
        <v>43921</v>
      </c>
      <c r="B8567" t="s">
        <v>61</v>
      </c>
      <c r="C8567" t="s">
        <v>61</v>
      </c>
      <c r="D8567" t="s">
        <v>61</v>
      </c>
      <c r="E8567" t="s">
        <v>62</v>
      </c>
      <c r="F8567" t="s">
        <v>53</v>
      </c>
      <c r="G8567" t="s">
        <v>100</v>
      </c>
      <c r="H8567" t="s">
        <v>90</v>
      </c>
      <c r="I8567">
        <v>311866.42523896135</v>
      </c>
      <c r="J8567">
        <v>-311866.42523896135</v>
      </c>
    </row>
    <row r="8568" spans="1:10" x14ac:dyDescent="0.25">
      <c r="A8568" s="9">
        <v>44012</v>
      </c>
      <c r="B8568" t="s">
        <v>61</v>
      </c>
      <c r="C8568" t="s">
        <v>61</v>
      </c>
      <c r="D8568" t="s">
        <v>61</v>
      </c>
      <c r="E8568" t="s">
        <v>62</v>
      </c>
      <c r="F8568" t="s">
        <v>53</v>
      </c>
      <c r="G8568" t="s">
        <v>100</v>
      </c>
      <c r="H8568" t="s">
        <v>90</v>
      </c>
      <c r="I8568">
        <v>311251.55529986421</v>
      </c>
      <c r="J8568">
        <v>-311251.55529986421</v>
      </c>
    </row>
    <row r="8569" spans="1:10" x14ac:dyDescent="0.25">
      <c r="A8569" s="9">
        <v>44104</v>
      </c>
      <c r="B8569" t="s">
        <v>61</v>
      </c>
      <c r="C8569" t="s">
        <v>61</v>
      </c>
      <c r="D8569" t="s">
        <v>61</v>
      </c>
      <c r="E8569" t="s">
        <v>62</v>
      </c>
      <c r="F8569" t="s">
        <v>53</v>
      </c>
      <c r="G8569" t="s">
        <v>100</v>
      </c>
      <c r="H8569" t="s">
        <v>90</v>
      </c>
      <c r="I8569">
        <v>315656.54058041435</v>
      </c>
      <c r="J8569">
        <v>-315656.54058041435</v>
      </c>
    </row>
    <row r="8570" spans="1:10" x14ac:dyDescent="0.25">
      <c r="A8570" s="9">
        <v>44196</v>
      </c>
      <c r="B8570" t="s">
        <v>61</v>
      </c>
      <c r="C8570" t="s">
        <v>61</v>
      </c>
      <c r="D8570" t="s">
        <v>61</v>
      </c>
      <c r="E8570" t="s">
        <v>62</v>
      </c>
      <c r="F8570" t="s">
        <v>53</v>
      </c>
      <c r="G8570" t="s">
        <v>100</v>
      </c>
      <c r="H8570" t="s">
        <v>90</v>
      </c>
      <c r="I8570">
        <v>315865.5549510814</v>
      </c>
      <c r="J8570">
        <v>-315865.5549510814</v>
      </c>
    </row>
    <row r="8571" spans="1:10" x14ac:dyDescent="0.25">
      <c r="A8571" s="9">
        <v>44286</v>
      </c>
      <c r="B8571" t="s">
        <v>61</v>
      </c>
      <c r="C8571" t="s">
        <v>61</v>
      </c>
      <c r="D8571" t="s">
        <v>61</v>
      </c>
      <c r="E8571" t="s">
        <v>62</v>
      </c>
      <c r="F8571" t="s">
        <v>53</v>
      </c>
      <c r="G8571" t="s">
        <v>100</v>
      </c>
      <c r="H8571" t="s">
        <v>90</v>
      </c>
      <c r="I8571">
        <v>333020.67974606605</v>
      </c>
      <c r="J8571">
        <v>-333020.67974606605</v>
      </c>
    </row>
    <row r="8572" spans="1:10" x14ac:dyDescent="0.25">
      <c r="A8572" s="9">
        <v>44377</v>
      </c>
      <c r="B8572" t="s">
        <v>61</v>
      </c>
      <c r="C8572" t="s">
        <v>61</v>
      </c>
      <c r="D8572" t="s">
        <v>61</v>
      </c>
      <c r="E8572" t="s">
        <v>62</v>
      </c>
      <c r="F8572" t="s">
        <v>53</v>
      </c>
      <c r="G8572" t="s">
        <v>100</v>
      </c>
      <c r="H8572" t="s">
        <v>90</v>
      </c>
      <c r="I8572">
        <v>342669.95897820941</v>
      </c>
      <c r="J8572">
        <v>-342669.95897820941</v>
      </c>
    </row>
    <row r="8573" spans="1:10" x14ac:dyDescent="0.25">
      <c r="A8573" s="9">
        <v>44469</v>
      </c>
      <c r="B8573" t="s">
        <v>61</v>
      </c>
      <c r="C8573" t="s">
        <v>61</v>
      </c>
      <c r="D8573" t="s">
        <v>61</v>
      </c>
      <c r="E8573" t="s">
        <v>62</v>
      </c>
      <c r="F8573" t="s">
        <v>53</v>
      </c>
      <c r="G8573" t="s">
        <v>100</v>
      </c>
      <c r="H8573" t="s">
        <v>90</v>
      </c>
      <c r="I8573">
        <v>332750.12454054691</v>
      </c>
      <c r="J8573">
        <v>-332750.12454054691</v>
      </c>
    </row>
    <row r="8574" spans="1:10" x14ac:dyDescent="0.25">
      <c r="A8574" s="9">
        <v>44561</v>
      </c>
      <c r="B8574" t="s">
        <v>61</v>
      </c>
      <c r="C8574" t="s">
        <v>61</v>
      </c>
      <c r="D8574" t="s">
        <v>61</v>
      </c>
      <c r="E8574" t="s">
        <v>62</v>
      </c>
      <c r="F8574" t="s">
        <v>53</v>
      </c>
      <c r="G8574" t="s">
        <v>100</v>
      </c>
      <c r="H8574" t="s">
        <v>90</v>
      </c>
      <c r="I8574">
        <v>351633.73799182754</v>
      </c>
      <c r="J8574">
        <v>-351633.73799182754</v>
      </c>
    </row>
    <row r="8575" spans="1:10" x14ac:dyDescent="0.25">
      <c r="A8575" s="9">
        <v>44651</v>
      </c>
      <c r="B8575" t="s">
        <v>61</v>
      </c>
      <c r="C8575" t="s">
        <v>61</v>
      </c>
      <c r="D8575" t="s">
        <v>61</v>
      </c>
      <c r="E8575" t="s">
        <v>62</v>
      </c>
      <c r="F8575" t="s">
        <v>53</v>
      </c>
      <c r="G8575" t="s">
        <v>100</v>
      </c>
      <c r="H8575" t="s">
        <v>90</v>
      </c>
      <c r="I8575">
        <v>367651.55852679216</v>
      </c>
      <c r="J8575">
        <v>-367651.55852679216</v>
      </c>
    </row>
    <row r="8576" spans="1:10" x14ac:dyDescent="0.25">
      <c r="A8576" s="9">
        <v>44742</v>
      </c>
      <c r="B8576" t="s">
        <v>61</v>
      </c>
      <c r="C8576" t="s">
        <v>61</v>
      </c>
      <c r="D8576" t="s">
        <v>61</v>
      </c>
      <c r="E8576" t="s">
        <v>62</v>
      </c>
      <c r="F8576" t="s">
        <v>53</v>
      </c>
      <c r="G8576" t="s">
        <v>100</v>
      </c>
      <c r="H8576" t="s">
        <v>90</v>
      </c>
      <c r="I8576">
        <v>378360.30832079059</v>
      </c>
      <c r="J8576">
        <v>-378360.30832079059</v>
      </c>
    </row>
    <row r="8577" spans="1:10" x14ac:dyDescent="0.25">
      <c r="A8577" s="9">
        <v>44834</v>
      </c>
      <c r="B8577" t="s">
        <v>61</v>
      </c>
      <c r="C8577" t="s">
        <v>61</v>
      </c>
      <c r="D8577" t="s">
        <v>61</v>
      </c>
      <c r="E8577" t="s">
        <v>62</v>
      </c>
      <c r="F8577" t="s">
        <v>53</v>
      </c>
      <c r="G8577" t="s">
        <v>100</v>
      </c>
      <c r="H8577" t="s">
        <v>90</v>
      </c>
      <c r="I8577">
        <v>385999.88946944289</v>
      </c>
      <c r="J8577">
        <v>-385999.88946944289</v>
      </c>
    </row>
    <row r="8578" spans="1:10" x14ac:dyDescent="0.25">
      <c r="A8578" s="9">
        <v>42369</v>
      </c>
      <c r="B8578" t="s">
        <v>61</v>
      </c>
      <c r="C8578" t="s">
        <v>61</v>
      </c>
      <c r="D8578" t="s">
        <v>61</v>
      </c>
      <c r="E8578" t="s">
        <v>62</v>
      </c>
      <c r="F8578" t="s">
        <v>12</v>
      </c>
      <c r="G8578" t="s">
        <v>100</v>
      </c>
      <c r="H8578" t="s">
        <v>91</v>
      </c>
      <c r="I8578">
        <v>95309.205068750831</v>
      </c>
      <c r="J8578">
        <v>95309.205068750831</v>
      </c>
    </row>
    <row r="8579" spans="1:10" x14ac:dyDescent="0.25">
      <c r="A8579" s="9">
        <v>42735</v>
      </c>
      <c r="B8579" t="s">
        <v>61</v>
      </c>
      <c r="C8579" t="s">
        <v>61</v>
      </c>
      <c r="D8579" t="s">
        <v>61</v>
      </c>
      <c r="E8579" t="s">
        <v>62</v>
      </c>
      <c r="F8579" t="s">
        <v>12</v>
      </c>
      <c r="G8579" t="s">
        <v>100</v>
      </c>
      <c r="H8579" t="s">
        <v>91</v>
      </c>
      <c r="I8579">
        <v>91772.483558231208</v>
      </c>
      <c r="J8579">
        <v>91772.483558231208</v>
      </c>
    </row>
    <row r="8580" spans="1:10" x14ac:dyDescent="0.25">
      <c r="A8580" s="9">
        <v>43100</v>
      </c>
      <c r="B8580" t="s">
        <v>61</v>
      </c>
      <c r="C8580" t="s">
        <v>61</v>
      </c>
      <c r="D8580" t="s">
        <v>61</v>
      </c>
      <c r="E8580" t="s">
        <v>62</v>
      </c>
      <c r="F8580" t="s">
        <v>12</v>
      </c>
      <c r="G8580" t="s">
        <v>100</v>
      </c>
      <c r="H8580" t="s">
        <v>91</v>
      </c>
      <c r="I8580">
        <v>83247.418827800881</v>
      </c>
      <c r="J8580">
        <v>83247.418827800881</v>
      </c>
    </row>
    <row r="8581" spans="1:10" x14ac:dyDescent="0.25">
      <c r="A8581" s="9">
        <v>43465</v>
      </c>
      <c r="B8581" t="s">
        <v>61</v>
      </c>
      <c r="C8581" t="s">
        <v>61</v>
      </c>
      <c r="D8581" t="s">
        <v>61</v>
      </c>
      <c r="E8581" t="s">
        <v>62</v>
      </c>
      <c r="F8581" t="s">
        <v>12</v>
      </c>
      <c r="G8581" t="s">
        <v>100</v>
      </c>
      <c r="H8581" t="s">
        <v>91</v>
      </c>
      <c r="I8581">
        <v>81138.514344576222</v>
      </c>
      <c r="J8581">
        <v>81138.514344576222</v>
      </c>
    </row>
    <row r="8582" spans="1:10" x14ac:dyDescent="0.25">
      <c r="A8582" s="9">
        <v>43830</v>
      </c>
      <c r="B8582" t="s">
        <v>61</v>
      </c>
      <c r="C8582" t="s">
        <v>61</v>
      </c>
      <c r="D8582" t="s">
        <v>61</v>
      </c>
      <c r="E8582" t="s">
        <v>62</v>
      </c>
      <c r="F8582" t="s">
        <v>12</v>
      </c>
      <c r="G8582" t="s">
        <v>100</v>
      </c>
      <c r="H8582" t="s">
        <v>91</v>
      </c>
      <c r="I8582">
        <v>76930.200062996693</v>
      </c>
      <c r="J8582">
        <v>76930.200062996693</v>
      </c>
    </row>
    <row r="8583" spans="1:10" x14ac:dyDescent="0.25">
      <c r="A8583" s="9">
        <v>43921</v>
      </c>
      <c r="B8583" t="s">
        <v>61</v>
      </c>
      <c r="C8583" t="s">
        <v>61</v>
      </c>
      <c r="D8583" t="s">
        <v>61</v>
      </c>
      <c r="E8583" t="s">
        <v>62</v>
      </c>
      <c r="F8583" t="s">
        <v>12</v>
      </c>
      <c r="G8583" t="s">
        <v>100</v>
      </c>
      <c r="H8583" t="s">
        <v>91</v>
      </c>
      <c r="I8583">
        <v>84014.867451285259</v>
      </c>
      <c r="J8583">
        <v>84014.867451285259</v>
      </c>
    </row>
    <row r="8584" spans="1:10" x14ac:dyDescent="0.25">
      <c r="A8584" s="9">
        <v>44012</v>
      </c>
      <c r="B8584" t="s">
        <v>61</v>
      </c>
      <c r="C8584" t="s">
        <v>61</v>
      </c>
      <c r="D8584" t="s">
        <v>61</v>
      </c>
      <c r="E8584" t="s">
        <v>62</v>
      </c>
      <c r="F8584" t="s">
        <v>12</v>
      </c>
      <c r="G8584" t="s">
        <v>100</v>
      </c>
      <c r="H8584" t="s">
        <v>91</v>
      </c>
      <c r="I8584">
        <v>83825.111168718067</v>
      </c>
      <c r="J8584">
        <v>83825.111168718067</v>
      </c>
    </row>
    <row r="8585" spans="1:10" x14ac:dyDescent="0.25">
      <c r="A8585" s="9">
        <v>44104</v>
      </c>
      <c r="B8585" t="s">
        <v>61</v>
      </c>
      <c r="C8585" t="s">
        <v>61</v>
      </c>
      <c r="D8585" t="s">
        <v>61</v>
      </c>
      <c r="E8585" t="s">
        <v>62</v>
      </c>
      <c r="F8585" t="s">
        <v>12</v>
      </c>
      <c r="G8585" t="s">
        <v>100</v>
      </c>
      <c r="H8585" t="s">
        <v>91</v>
      </c>
      <c r="I8585">
        <v>81162.833825061563</v>
      </c>
      <c r="J8585">
        <v>81162.833825061563</v>
      </c>
    </row>
    <row r="8586" spans="1:10" x14ac:dyDescent="0.25">
      <c r="A8586" s="9">
        <v>44196</v>
      </c>
      <c r="B8586" t="s">
        <v>61</v>
      </c>
      <c r="C8586" t="s">
        <v>61</v>
      </c>
      <c r="D8586" t="s">
        <v>61</v>
      </c>
      <c r="E8586" t="s">
        <v>62</v>
      </c>
      <c r="F8586" t="s">
        <v>12</v>
      </c>
      <c r="G8586" t="s">
        <v>100</v>
      </c>
      <c r="H8586" t="s">
        <v>91</v>
      </c>
      <c r="I8586">
        <v>83709.838768831803</v>
      </c>
      <c r="J8586">
        <v>83709.838768831803</v>
      </c>
    </row>
    <row r="8587" spans="1:10" x14ac:dyDescent="0.25">
      <c r="A8587" s="9">
        <v>44286</v>
      </c>
      <c r="B8587" t="s">
        <v>61</v>
      </c>
      <c r="C8587" t="s">
        <v>61</v>
      </c>
      <c r="D8587" t="s">
        <v>61</v>
      </c>
      <c r="E8587" t="s">
        <v>62</v>
      </c>
      <c r="F8587" t="s">
        <v>12</v>
      </c>
      <c r="G8587" t="s">
        <v>100</v>
      </c>
      <c r="H8587" t="s">
        <v>91</v>
      </c>
      <c r="I8587">
        <v>89230.505196259546</v>
      </c>
      <c r="J8587">
        <v>89230.505196259546</v>
      </c>
    </row>
    <row r="8588" spans="1:10" x14ac:dyDescent="0.25">
      <c r="A8588" s="9">
        <v>44377</v>
      </c>
      <c r="B8588" t="s">
        <v>61</v>
      </c>
      <c r="C8588" t="s">
        <v>61</v>
      </c>
      <c r="D8588" t="s">
        <v>61</v>
      </c>
      <c r="E8588" t="s">
        <v>62</v>
      </c>
      <c r="F8588" t="s">
        <v>12</v>
      </c>
      <c r="G8588" t="s">
        <v>100</v>
      </c>
      <c r="H8588" t="s">
        <v>91</v>
      </c>
      <c r="I8588">
        <v>89939.815849852675</v>
      </c>
      <c r="J8588">
        <v>89939.815849852675</v>
      </c>
    </row>
    <row r="8589" spans="1:10" x14ac:dyDescent="0.25">
      <c r="A8589" s="9">
        <v>44469</v>
      </c>
      <c r="B8589" t="s">
        <v>61</v>
      </c>
      <c r="C8589" t="s">
        <v>61</v>
      </c>
      <c r="D8589" t="s">
        <v>61</v>
      </c>
      <c r="E8589" t="s">
        <v>62</v>
      </c>
      <c r="F8589" t="s">
        <v>12</v>
      </c>
      <c r="G8589" t="s">
        <v>100</v>
      </c>
      <c r="H8589" t="s">
        <v>91</v>
      </c>
      <c r="I8589">
        <v>89800.692488435001</v>
      </c>
      <c r="J8589">
        <v>89800.692488435001</v>
      </c>
    </row>
    <row r="8590" spans="1:10" x14ac:dyDescent="0.25">
      <c r="A8590" s="9">
        <v>44561</v>
      </c>
      <c r="B8590" t="s">
        <v>61</v>
      </c>
      <c r="C8590" t="s">
        <v>61</v>
      </c>
      <c r="D8590" t="s">
        <v>61</v>
      </c>
      <c r="E8590" t="s">
        <v>62</v>
      </c>
      <c r="F8590" t="s">
        <v>12</v>
      </c>
      <c r="G8590" t="s">
        <v>100</v>
      </c>
      <c r="H8590" t="s">
        <v>91</v>
      </c>
      <c r="I8590">
        <v>96145.399446313415</v>
      </c>
      <c r="J8590">
        <v>96145.399446313415</v>
      </c>
    </row>
    <row r="8591" spans="1:10" x14ac:dyDescent="0.25">
      <c r="A8591" s="9">
        <v>44651</v>
      </c>
      <c r="B8591" t="s">
        <v>61</v>
      </c>
      <c r="C8591" t="s">
        <v>61</v>
      </c>
      <c r="D8591" t="s">
        <v>61</v>
      </c>
      <c r="E8591" t="s">
        <v>62</v>
      </c>
      <c r="F8591" t="s">
        <v>12</v>
      </c>
      <c r="G8591" t="s">
        <v>100</v>
      </c>
      <c r="H8591" t="s">
        <v>91</v>
      </c>
      <c r="I8591">
        <v>103491.59337454764</v>
      </c>
      <c r="J8591">
        <v>103491.59337454764</v>
      </c>
    </row>
    <row r="8592" spans="1:10" x14ac:dyDescent="0.25">
      <c r="A8592" s="9">
        <v>44742</v>
      </c>
      <c r="B8592" t="s">
        <v>61</v>
      </c>
      <c r="C8592" t="s">
        <v>61</v>
      </c>
      <c r="D8592" t="s">
        <v>61</v>
      </c>
      <c r="E8592" t="s">
        <v>62</v>
      </c>
      <c r="F8592" t="s">
        <v>12</v>
      </c>
      <c r="G8592" t="s">
        <v>100</v>
      </c>
      <c r="H8592" t="s">
        <v>91</v>
      </c>
      <c r="I8592">
        <v>106742.44012756371</v>
      </c>
      <c r="J8592">
        <v>106742.44012756371</v>
      </c>
    </row>
    <row r="8593" spans="1:10" x14ac:dyDescent="0.25">
      <c r="A8593" s="9">
        <v>44834</v>
      </c>
      <c r="B8593" t="s">
        <v>61</v>
      </c>
      <c r="C8593" t="s">
        <v>61</v>
      </c>
      <c r="D8593" t="s">
        <v>61</v>
      </c>
      <c r="E8593" t="s">
        <v>62</v>
      </c>
      <c r="F8593" t="s">
        <v>12</v>
      </c>
      <c r="G8593" t="s">
        <v>100</v>
      </c>
      <c r="H8593" t="s">
        <v>91</v>
      </c>
      <c r="I8593">
        <v>104019.4110205434</v>
      </c>
      <c r="J8593">
        <v>104019.4110205434</v>
      </c>
    </row>
    <row r="8594" spans="1:10" x14ac:dyDescent="0.25">
      <c r="A8594" s="9">
        <v>42369</v>
      </c>
      <c r="B8594" t="s">
        <v>61</v>
      </c>
      <c r="C8594" t="s">
        <v>61</v>
      </c>
      <c r="D8594" t="s">
        <v>61</v>
      </c>
      <c r="E8594" t="s">
        <v>62</v>
      </c>
      <c r="F8594" t="s">
        <v>53</v>
      </c>
      <c r="G8594" t="s">
        <v>100</v>
      </c>
      <c r="H8594" t="s">
        <v>92</v>
      </c>
      <c r="I8594">
        <v>114803.55737899998</v>
      </c>
      <c r="J8594">
        <v>-114803.55737899998</v>
      </c>
    </row>
    <row r="8595" spans="1:10" x14ac:dyDescent="0.25">
      <c r="A8595" s="9">
        <v>42735</v>
      </c>
      <c r="B8595" t="s">
        <v>61</v>
      </c>
      <c r="C8595" t="s">
        <v>61</v>
      </c>
      <c r="D8595" t="s">
        <v>61</v>
      </c>
      <c r="E8595" t="s">
        <v>62</v>
      </c>
      <c r="F8595" t="s">
        <v>53</v>
      </c>
      <c r="G8595" t="s">
        <v>100</v>
      </c>
      <c r="H8595" t="s">
        <v>92</v>
      </c>
      <c r="I8595">
        <v>124425.45412399998</v>
      </c>
      <c r="J8595">
        <v>-124425.45412399998</v>
      </c>
    </row>
    <row r="8596" spans="1:10" x14ac:dyDescent="0.25">
      <c r="A8596" s="9">
        <v>43100</v>
      </c>
      <c r="B8596" t="s">
        <v>61</v>
      </c>
      <c r="C8596" t="s">
        <v>61</v>
      </c>
      <c r="D8596" t="s">
        <v>61</v>
      </c>
      <c r="E8596" t="s">
        <v>62</v>
      </c>
      <c r="F8596" t="s">
        <v>53</v>
      </c>
      <c r="G8596" t="s">
        <v>100</v>
      </c>
      <c r="H8596" t="s">
        <v>92</v>
      </c>
      <c r="I8596">
        <v>143924.95638000002</v>
      </c>
      <c r="J8596">
        <v>-143924.95638000002</v>
      </c>
    </row>
    <row r="8597" spans="1:10" x14ac:dyDescent="0.25">
      <c r="A8597" s="9">
        <v>43465</v>
      </c>
      <c r="B8597" t="s">
        <v>61</v>
      </c>
      <c r="C8597" t="s">
        <v>61</v>
      </c>
      <c r="D8597" t="s">
        <v>61</v>
      </c>
      <c r="E8597" t="s">
        <v>62</v>
      </c>
      <c r="F8597" t="s">
        <v>53</v>
      </c>
      <c r="G8597" t="s">
        <v>100</v>
      </c>
      <c r="H8597" t="s">
        <v>92</v>
      </c>
      <c r="I8597">
        <v>160263.12993200001</v>
      </c>
      <c r="J8597">
        <v>-160263.12993200001</v>
      </c>
    </row>
    <row r="8598" spans="1:10" x14ac:dyDescent="0.25">
      <c r="A8598" s="9">
        <v>43830</v>
      </c>
      <c r="B8598" t="s">
        <v>61</v>
      </c>
      <c r="C8598" t="s">
        <v>61</v>
      </c>
      <c r="D8598" t="s">
        <v>61</v>
      </c>
      <c r="E8598" t="s">
        <v>62</v>
      </c>
      <c r="F8598" t="s">
        <v>53</v>
      </c>
      <c r="G8598" t="s">
        <v>100</v>
      </c>
      <c r="H8598" t="s">
        <v>92</v>
      </c>
      <c r="I8598">
        <v>175123.848318</v>
      </c>
      <c r="J8598">
        <v>-175123.848318</v>
      </c>
    </row>
    <row r="8599" spans="1:10" x14ac:dyDescent="0.25">
      <c r="A8599" s="9">
        <v>43921</v>
      </c>
      <c r="B8599" t="s">
        <v>61</v>
      </c>
      <c r="C8599" t="s">
        <v>61</v>
      </c>
      <c r="D8599" t="s">
        <v>61</v>
      </c>
      <c r="E8599" t="s">
        <v>62</v>
      </c>
      <c r="F8599" t="s">
        <v>53</v>
      </c>
      <c r="G8599" t="s">
        <v>100</v>
      </c>
      <c r="H8599" t="s">
        <v>92</v>
      </c>
      <c r="I8599">
        <v>179409.44442187462</v>
      </c>
      <c r="J8599">
        <v>-179409.44442187462</v>
      </c>
    </row>
    <row r="8600" spans="1:10" x14ac:dyDescent="0.25">
      <c r="A8600" s="9">
        <v>44012</v>
      </c>
      <c r="B8600" t="s">
        <v>61</v>
      </c>
      <c r="C8600" t="s">
        <v>61</v>
      </c>
      <c r="D8600" t="s">
        <v>61</v>
      </c>
      <c r="E8600" t="s">
        <v>62</v>
      </c>
      <c r="F8600" t="s">
        <v>53</v>
      </c>
      <c r="G8600" t="s">
        <v>100</v>
      </c>
      <c r="H8600" t="s">
        <v>92</v>
      </c>
      <c r="I8600">
        <v>181490.78524433984</v>
      </c>
      <c r="J8600">
        <v>-181490.78524433984</v>
      </c>
    </row>
    <row r="8601" spans="1:10" x14ac:dyDescent="0.25">
      <c r="A8601" s="9">
        <v>44104</v>
      </c>
      <c r="B8601" t="s">
        <v>61</v>
      </c>
      <c r="C8601" t="s">
        <v>61</v>
      </c>
      <c r="D8601" t="s">
        <v>61</v>
      </c>
      <c r="E8601" t="s">
        <v>62</v>
      </c>
      <c r="F8601" t="s">
        <v>53</v>
      </c>
      <c r="G8601" t="s">
        <v>100</v>
      </c>
      <c r="H8601" t="s">
        <v>92</v>
      </c>
      <c r="I8601">
        <v>183585.77748057287</v>
      </c>
      <c r="J8601">
        <v>-183585.77748057287</v>
      </c>
    </row>
    <row r="8602" spans="1:10" x14ac:dyDescent="0.25">
      <c r="A8602" s="9">
        <v>44196</v>
      </c>
      <c r="B8602" t="s">
        <v>61</v>
      </c>
      <c r="C8602" t="s">
        <v>61</v>
      </c>
      <c r="D8602" t="s">
        <v>61</v>
      </c>
      <c r="E8602" t="s">
        <v>62</v>
      </c>
      <c r="F8602" t="s">
        <v>53</v>
      </c>
      <c r="G8602" t="s">
        <v>100</v>
      </c>
      <c r="H8602" t="s">
        <v>92</v>
      </c>
      <c r="I8602">
        <v>182885.03960108655</v>
      </c>
      <c r="J8602">
        <v>-182885.03960108655</v>
      </c>
    </row>
    <row r="8603" spans="1:10" x14ac:dyDescent="0.25">
      <c r="A8603" s="9">
        <v>44286</v>
      </c>
      <c r="B8603" t="s">
        <v>61</v>
      </c>
      <c r="C8603" t="s">
        <v>61</v>
      </c>
      <c r="D8603" t="s">
        <v>61</v>
      </c>
      <c r="E8603" t="s">
        <v>62</v>
      </c>
      <c r="F8603" t="s">
        <v>53</v>
      </c>
      <c r="G8603" t="s">
        <v>100</v>
      </c>
      <c r="H8603" t="s">
        <v>92</v>
      </c>
      <c r="I8603">
        <v>191317.23820397514</v>
      </c>
      <c r="J8603">
        <v>-191317.23820397514</v>
      </c>
    </row>
    <row r="8604" spans="1:10" x14ac:dyDescent="0.25">
      <c r="A8604" s="9">
        <v>44377</v>
      </c>
      <c r="B8604" t="s">
        <v>61</v>
      </c>
      <c r="C8604" t="s">
        <v>61</v>
      </c>
      <c r="D8604" t="s">
        <v>61</v>
      </c>
      <c r="E8604" t="s">
        <v>62</v>
      </c>
      <c r="F8604" t="s">
        <v>53</v>
      </c>
      <c r="G8604" t="s">
        <v>100</v>
      </c>
      <c r="H8604" t="s">
        <v>92</v>
      </c>
      <c r="I8604">
        <v>196980.17730970582</v>
      </c>
      <c r="J8604">
        <v>-196980.17730970582</v>
      </c>
    </row>
    <row r="8605" spans="1:10" x14ac:dyDescent="0.25">
      <c r="A8605" s="9">
        <v>44469</v>
      </c>
      <c r="B8605" t="s">
        <v>61</v>
      </c>
      <c r="C8605" t="s">
        <v>61</v>
      </c>
      <c r="D8605" t="s">
        <v>61</v>
      </c>
      <c r="E8605" t="s">
        <v>62</v>
      </c>
      <c r="F8605" t="s">
        <v>53</v>
      </c>
      <c r="G8605" t="s">
        <v>100</v>
      </c>
      <c r="H8605" t="s">
        <v>92</v>
      </c>
      <c r="I8605">
        <v>202681.51657449477</v>
      </c>
      <c r="J8605">
        <v>-202681.51657449477</v>
      </c>
    </row>
    <row r="8606" spans="1:10" x14ac:dyDescent="0.25">
      <c r="A8606" s="9">
        <v>44561</v>
      </c>
      <c r="B8606" t="s">
        <v>61</v>
      </c>
      <c r="C8606" t="s">
        <v>61</v>
      </c>
      <c r="D8606" t="s">
        <v>61</v>
      </c>
      <c r="E8606" t="s">
        <v>62</v>
      </c>
      <c r="F8606" t="s">
        <v>53</v>
      </c>
      <c r="G8606" t="s">
        <v>100</v>
      </c>
      <c r="H8606" t="s">
        <v>92</v>
      </c>
      <c r="I8606">
        <v>206376.96900664241</v>
      </c>
      <c r="J8606">
        <v>-206376.96900664241</v>
      </c>
    </row>
    <row r="8607" spans="1:10" x14ac:dyDescent="0.25">
      <c r="A8607" s="9">
        <v>44651</v>
      </c>
      <c r="B8607" t="s">
        <v>61</v>
      </c>
      <c r="C8607" t="s">
        <v>61</v>
      </c>
      <c r="D8607" t="s">
        <v>61</v>
      </c>
      <c r="E8607" t="s">
        <v>62</v>
      </c>
      <c r="F8607" t="s">
        <v>53</v>
      </c>
      <c r="G8607" t="s">
        <v>100</v>
      </c>
      <c r="H8607" t="s">
        <v>92</v>
      </c>
      <c r="I8607">
        <v>213916.4657317003</v>
      </c>
      <c r="J8607">
        <v>-213916.4657317003</v>
      </c>
    </row>
    <row r="8608" spans="1:10" x14ac:dyDescent="0.25">
      <c r="A8608" s="9">
        <v>44742</v>
      </c>
      <c r="B8608" t="s">
        <v>61</v>
      </c>
      <c r="C8608" t="s">
        <v>61</v>
      </c>
      <c r="D8608" t="s">
        <v>61</v>
      </c>
      <c r="E8608" t="s">
        <v>62</v>
      </c>
      <c r="F8608" t="s">
        <v>53</v>
      </c>
      <c r="G8608" t="s">
        <v>100</v>
      </c>
      <c r="H8608" t="s">
        <v>92</v>
      </c>
      <c r="I8608">
        <v>219395.92594450992</v>
      </c>
      <c r="J8608">
        <v>-219395.92594450992</v>
      </c>
    </row>
    <row r="8609" spans="1:10" x14ac:dyDescent="0.25">
      <c r="A8609" s="9">
        <v>44834</v>
      </c>
      <c r="B8609" t="s">
        <v>61</v>
      </c>
      <c r="C8609" t="s">
        <v>61</v>
      </c>
      <c r="D8609" t="s">
        <v>61</v>
      </c>
      <c r="E8609" t="s">
        <v>62</v>
      </c>
      <c r="F8609" t="s">
        <v>53</v>
      </c>
      <c r="G8609" t="s">
        <v>100</v>
      </c>
      <c r="H8609" t="s">
        <v>92</v>
      </c>
      <c r="I8609">
        <v>225045.93138150842</v>
      </c>
      <c r="J8609">
        <v>-225045.93138150842</v>
      </c>
    </row>
    <row r="8610" spans="1:10" x14ac:dyDescent="0.25">
      <c r="A8610" s="9">
        <v>42369</v>
      </c>
      <c r="B8610" t="s">
        <v>61</v>
      </c>
      <c r="C8610" t="s">
        <v>61</v>
      </c>
      <c r="D8610" t="s">
        <v>61</v>
      </c>
      <c r="E8610" t="s">
        <v>62</v>
      </c>
      <c r="F8610" t="s">
        <v>53</v>
      </c>
      <c r="G8610" t="s">
        <v>100</v>
      </c>
      <c r="H8610" t="s">
        <v>93</v>
      </c>
      <c r="I8610">
        <v>120416.6762495727</v>
      </c>
      <c r="J8610">
        <v>-120416.6762495727</v>
      </c>
    </row>
    <row r="8611" spans="1:10" x14ac:dyDescent="0.25">
      <c r="A8611" s="9">
        <v>42735</v>
      </c>
      <c r="B8611" t="s">
        <v>61</v>
      </c>
      <c r="C8611" t="s">
        <v>61</v>
      </c>
      <c r="D8611" t="s">
        <v>61</v>
      </c>
      <c r="E8611" t="s">
        <v>62</v>
      </c>
      <c r="F8611" t="s">
        <v>53</v>
      </c>
      <c r="G8611" t="s">
        <v>100</v>
      </c>
      <c r="H8611" t="s">
        <v>93</v>
      </c>
      <c r="I8611">
        <v>119309.44913238221</v>
      </c>
      <c r="J8611">
        <v>-119309.44913238221</v>
      </c>
    </row>
    <row r="8612" spans="1:10" x14ac:dyDescent="0.25">
      <c r="A8612" s="9">
        <v>43100</v>
      </c>
      <c r="B8612" t="s">
        <v>61</v>
      </c>
      <c r="C8612" t="s">
        <v>61</v>
      </c>
      <c r="D8612" t="s">
        <v>61</v>
      </c>
      <c r="E8612" t="s">
        <v>62</v>
      </c>
      <c r="F8612" t="s">
        <v>53</v>
      </c>
      <c r="G8612" t="s">
        <v>100</v>
      </c>
      <c r="H8612" t="s">
        <v>93</v>
      </c>
      <c r="I8612">
        <v>114592.37454645582</v>
      </c>
      <c r="J8612">
        <v>-114592.37454645582</v>
      </c>
    </row>
    <row r="8613" spans="1:10" x14ac:dyDescent="0.25">
      <c r="A8613" s="9">
        <v>43465</v>
      </c>
      <c r="B8613" t="s">
        <v>61</v>
      </c>
      <c r="C8613" t="s">
        <v>61</v>
      </c>
      <c r="D8613" t="s">
        <v>61</v>
      </c>
      <c r="E8613" t="s">
        <v>62</v>
      </c>
      <c r="F8613" t="s">
        <v>53</v>
      </c>
      <c r="G8613" t="s">
        <v>100</v>
      </c>
      <c r="H8613" t="s">
        <v>93</v>
      </c>
      <c r="I8613">
        <v>122918.42050035785</v>
      </c>
      <c r="J8613">
        <v>-122918.42050035785</v>
      </c>
    </row>
    <row r="8614" spans="1:10" x14ac:dyDescent="0.25">
      <c r="A8614" s="9">
        <v>43830</v>
      </c>
      <c r="B8614" t="s">
        <v>61</v>
      </c>
      <c r="C8614" t="s">
        <v>61</v>
      </c>
      <c r="D8614" t="s">
        <v>61</v>
      </c>
      <c r="E8614" t="s">
        <v>62</v>
      </c>
      <c r="F8614" t="s">
        <v>53</v>
      </c>
      <c r="G8614" t="s">
        <v>100</v>
      </c>
      <c r="H8614" t="s">
        <v>93</v>
      </c>
      <c r="I8614">
        <v>125588.57443608172</v>
      </c>
      <c r="J8614">
        <v>-125588.57443608172</v>
      </c>
    </row>
    <row r="8615" spans="1:10" x14ac:dyDescent="0.25">
      <c r="A8615" s="9">
        <v>43921</v>
      </c>
      <c r="B8615" t="s">
        <v>61</v>
      </c>
      <c r="C8615" t="s">
        <v>61</v>
      </c>
      <c r="D8615" t="s">
        <v>61</v>
      </c>
      <c r="E8615" t="s">
        <v>62</v>
      </c>
      <c r="F8615" t="s">
        <v>53</v>
      </c>
      <c r="G8615" t="s">
        <v>100</v>
      </c>
      <c r="H8615" t="s">
        <v>93</v>
      </c>
      <c r="I8615">
        <v>132456.98081708673</v>
      </c>
      <c r="J8615">
        <v>-132456.98081708673</v>
      </c>
    </row>
    <row r="8616" spans="1:10" x14ac:dyDescent="0.25">
      <c r="A8616" s="9">
        <v>44012</v>
      </c>
      <c r="B8616" t="s">
        <v>61</v>
      </c>
      <c r="C8616" t="s">
        <v>61</v>
      </c>
      <c r="D8616" t="s">
        <v>61</v>
      </c>
      <c r="E8616" t="s">
        <v>62</v>
      </c>
      <c r="F8616" t="s">
        <v>53</v>
      </c>
      <c r="G8616" t="s">
        <v>100</v>
      </c>
      <c r="H8616" t="s">
        <v>93</v>
      </c>
      <c r="I8616">
        <v>129760.77005552436</v>
      </c>
      <c r="J8616">
        <v>-129760.77005552436</v>
      </c>
    </row>
    <row r="8617" spans="1:10" x14ac:dyDescent="0.25">
      <c r="A8617" s="9">
        <v>44104</v>
      </c>
      <c r="B8617" t="s">
        <v>61</v>
      </c>
      <c r="C8617" t="s">
        <v>61</v>
      </c>
      <c r="D8617" t="s">
        <v>61</v>
      </c>
      <c r="E8617" t="s">
        <v>62</v>
      </c>
      <c r="F8617" t="s">
        <v>53</v>
      </c>
      <c r="G8617" t="s">
        <v>100</v>
      </c>
      <c r="H8617" t="s">
        <v>93</v>
      </c>
      <c r="I8617">
        <v>132070.76309984148</v>
      </c>
      <c r="J8617">
        <v>-132070.76309984148</v>
      </c>
    </row>
    <row r="8618" spans="1:10" x14ac:dyDescent="0.25">
      <c r="A8618" s="9">
        <v>44196</v>
      </c>
      <c r="B8618" t="s">
        <v>61</v>
      </c>
      <c r="C8618" t="s">
        <v>61</v>
      </c>
      <c r="D8618" t="s">
        <v>61</v>
      </c>
      <c r="E8618" t="s">
        <v>62</v>
      </c>
      <c r="F8618" t="s">
        <v>53</v>
      </c>
      <c r="G8618" t="s">
        <v>100</v>
      </c>
      <c r="H8618" t="s">
        <v>93</v>
      </c>
      <c r="I8618">
        <v>132980.51534999485</v>
      </c>
      <c r="J8618">
        <v>-132980.51534999485</v>
      </c>
    </row>
    <row r="8619" spans="1:10" x14ac:dyDescent="0.25">
      <c r="A8619" s="9">
        <v>44286</v>
      </c>
      <c r="B8619" t="s">
        <v>61</v>
      </c>
      <c r="C8619" t="s">
        <v>61</v>
      </c>
      <c r="D8619" t="s">
        <v>61</v>
      </c>
      <c r="E8619" t="s">
        <v>62</v>
      </c>
      <c r="F8619" t="s">
        <v>53</v>
      </c>
      <c r="G8619" t="s">
        <v>100</v>
      </c>
      <c r="H8619" t="s">
        <v>93</v>
      </c>
      <c r="I8619">
        <v>141703.44154209091</v>
      </c>
      <c r="J8619">
        <v>-141703.44154209091</v>
      </c>
    </row>
    <row r="8620" spans="1:10" x14ac:dyDescent="0.25">
      <c r="A8620" s="9">
        <v>44377</v>
      </c>
      <c r="B8620" t="s">
        <v>61</v>
      </c>
      <c r="C8620" t="s">
        <v>61</v>
      </c>
      <c r="D8620" t="s">
        <v>61</v>
      </c>
      <c r="E8620" t="s">
        <v>62</v>
      </c>
      <c r="F8620" t="s">
        <v>53</v>
      </c>
      <c r="G8620" t="s">
        <v>100</v>
      </c>
      <c r="H8620" t="s">
        <v>93</v>
      </c>
      <c r="I8620">
        <v>145689.78166850359</v>
      </c>
      <c r="J8620">
        <v>-145689.78166850359</v>
      </c>
    </row>
    <row r="8621" spans="1:10" x14ac:dyDescent="0.25">
      <c r="A8621" s="9">
        <v>44469</v>
      </c>
      <c r="B8621" t="s">
        <v>61</v>
      </c>
      <c r="C8621" t="s">
        <v>61</v>
      </c>
      <c r="D8621" t="s">
        <v>61</v>
      </c>
      <c r="E8621" t="s">
        <v>62</v>
      </c>
      <c r="F8621" t="s">
        <v>53</v>
      </c>
      <c r="G8621" t="s">
        <v>100</v>
      </c>
      <c r="H8621" t="s">
        <v>93</v>
      </c>
      <c r="I8621">
        <v>130068.60796605214</v>
      </c>
      <c r="J8621">
        <v>-130068.60796605214</v>
      </c>
    </row>
    <row r="8622" spans="1:10" x14ac:dyDescent="0.25">
      <c r="A8622" s="9">
        <v>44561</v>
      </c>
      <c r="B8622" t="s">
        <v>61</v>
      </c>
      <c r="C8622" t="s">
        <v>61</v>
      </c>
      <c r="D8622" t="s">
        <v>61</v>
      </c>
      <c r="E8622" t="s">
        <v>62</v>
      </c>
      <c r="F8622" t="s">
        <v>53</v>
      </c>
      <c r="G8622" t="s">
        <v>100</v>
      </c>
      <c r="H8622" t="s">
        <v>93</v>
      </c>
      <c r="I8622">
        <v>145256.76898518513</v>
      </c>
      <c r="J8622">
        <v>-145256.76898518513</v>
      </c>
    </row>
    <row r="8623" spans="1:10" x14ac:dyDescent="0.25">
      <c r="A8623" s="9">
        <v>44651</v>
      </c>
      <c r="B8623" t="s">
        <v>61</v>
      </c>
      <c r="C8623" t="s">
        <v>61</v>
      </c>
      <c r="D8623" t="s">
        <v>61</v>
      </c>
      <c r="E8623" t="s">
        <v>62</v>
      </c>
      <c r="F8623" t="s">
        <v>53</v>
      </c>
      <c r="G8623" t="s">
        <v>100</v>
      </c>
      <c r="H8623" t="s">
        <v>93</v>
      </c>
      <c r="I8623">
        <v>153735.09279509186</v>
      </c>
      <c r="J8623">
        <v>-153735.09279509186</v>
      </c>
    </row>
    <row r="8624" spans="1:10" x14ac:dyDescent="0.25">
      <c r="A8624" s="9">
        <v>44742</v>
      </c>
      <c r="B8624" t="s">
        <v>61</v>
      </c>
      <c r="C8624" t="s">
        <v>61</v>
      </c>
      <c r="D8624" t="s">
        <v>61</v>
      </c>
      <c r="E8624" t="s">
        <v>62</v>
      </c>
      <c r="F8624" t="s">
        <v>53</v>
      </c>
      <c r="G8624" t="s">
        <v>100</v>
      </c>
      <c r="H8624" t="s">
        <v>93</v>
      </c>
      <c r="I8624">
        <v>158964.38237628067</v>
      </c>
      <c r="J8624">
        <v>-158964.38237628067</v>
      </c>
    </row>
    <row r="8625" spans="1:10" x14ac:dyDescent="0.25">
      <c r="A8625" s="9">
        <v>44834</v>
      </c>
      <c r="B8625" t="s">
        <v>61</v>
      </c>
      <c r="C8625" t="s">
        <v>61</v>
      </c>
      <c r="D8625" t="s">
        <v>61</v>
      </c>
      <c r="E8625" t="s">
        <v>62</v>
      </c>
      <c r="F8625" t="s">
        <v>53</v>
      </c>
      <c r="G8625" t="s">
        <v>100</v>
      </c>
      <c r="H8625" t="s">
        <v>93</v>
      </c>
      <c r="I8625">
        <v>160953.95808793447</v>
      </c>
      <c r="J8625">
        <v>-160953.95808793447</v>
      </c>
    </row>
    <row r="8626" spans="1:10" x14ac:dyDescent="0.25">
      <c r="A8626" s="9">
        <v>42369</v>
      </c>
      <c r="B8626" t="s">
        <v>61</v>
      </c>
      <c r="C8626" t="s">
        <v>61</v>
      </c>
      <c r="D8626" t="s">
        <v>61</v>
      </c>
      <c r="E8626" t="s">
        <v>62</v>
      </c>
      <c r="F8626" t="s">
        <v>101</v>
      </c>
      <c r="G8626" t="s">
        <v>100</v>
      </c>
      <c r="H8626" t="s">
        <v>85</v>
      </c>
      <c r="I8626">
        <v>0.61765335798334298</v>
      </c>
      <c r="J8626">
        <v>0.61765335798334298</v>
      </c>
    </row>
    <row r="8627" spans="1:10" x14ac:dyDescent="0.25">
      <c r="A8627" s="9">
        <v>42735</v>
      </c>
      <c r="B8627" t="s">
        <v>61</v>
      </c>
      <c r="C8627" t="s">
        <v>61</v>
      </c>
      <c r="D8627" t="s">
        <v>61</v>
      </c>
      <c r="E8627" t="s">
        <v>62</v>
      </c>
      <c r="F8627" t="s">
        <v>101</v>
      </c>
      <c r="G8627" t="s">
        <v>100</v>
      </c>
      <c r="H8627" t="s">
        <v>85</v>
      </c>
      <c r="I8627">
        <v>0.59578862933007593</v>
      </c>
      <c r="J8627">
        <v>0.59578862933007593</v>
      </c>
    </row>
    <row r="8628" spans="1:10" x14ac:dyDescent="0.25">
      <c r="A8628" s="9">
        <v>43100</v>
      </c>
      <c r="B8628" t="s">
        <v>61</v>
      </c>
      <c r="C8628" t="s">
        <v>61</v>
      </c>
      <c r="D8628" t="s">
        <v>61</v>
      </c>
      <c r="E8628" t="s">
        <v>62</v>
      </c>
      <c r="F8628" t="s">
        <v>101</v>
      </c>
      <c r="G8628" t="s">
        <v>100</v>
      </c>
      <c r="H8628" t="s">
        <v>85</v>
      </c>
      <c r="I8628">
        <v>0.55313915803392799</v>
      </c>
      <c r="J8628">
        <v>0.55313915803392799</v>
      </c>
    </row>
    <row r="8629" spans="1:10" x14ac:dyDescent="0.25">
      <c r="A8629" s="9">
        <v>43465</v>
      </c>
      <c r="B8629" t="s">
        <v>61</v>
      </c>
      <c r="C8629" t="s">
        <v>61</v>
      </c>
      <c r="D8629" t="s">
        <v>61</v>
      </c>
      <c r="E8629" t="s">
        <v>62</v>
      </c>
      <c r="F8629" t="s">
        <v>101</v>
      </c>
      <c r="G8629" t="s">
        <v>100</v>
      </c>
      <c r="H8629" t="s">
        <v>85</v>
      </c>
      <c r="I8629">
        <v>0.57966313200350683</v>
      </c>
      <c r="J8629">
        <v>0.57966313200350683</v>
      </c>
    </row>
    <row r="8630" spans="1:10" x14ac:dyDescent="0.25">
      <c r="A8630" s="9">
        <v>43830</v>
      </c>
      <c r="B8630" t="s">
        <v>61</v>
      </c>
      <c r="C8630" t="s">
        <v>61</v>
      </c>
      <c r="D8630" t="s">
        <v>61</v>
      </c>
      <c r="E8630" t="s">
        <v>62</v>
      </c>
      <c r="F8630" t="s">
        <v>101</v>
      </c>
      <c r="G8630" t="s">
        <v>100</v>
      </c>
      <c r="H8630" t="s">
        <v>85</v>
      </c>
      <c r="I8630">
        <v>0.56675257803065726</v>
      </c>
      <c r="J8630">
        <v>0.56675257803065726</v>
      </c>
    </row>
    <row r="8631" spans="1:10" x14ac:dyDescent="0.25">
      <c r="A8631" s="9">
        <v>43921</v>
      </c>
      <c r="B8631" t="s">
        <v>61</v>
      </c>
      <c r="C8631" t="s">
        <v>61</v>
      </c>
      <c r="D8631" t="s">
        <v>61</v>
      </c>
      <c r="E8631" t="s">
        <v>62</v>
      </c>
      <c r="F8631" t="s">
        <v>101</v>
      </c>
      <c r="G8631" t="s">
        <v>100</v>
      </c>
      <c r="H8631" t="s">
        <v>85</v>
      </c>
      <c r="I8631">
        <v>0.58198011846921727</v>
      </c>
      <c r="J8631">
        <v>0.58198011846921727</v>
      </c>
    </row>
    <row r="8632" spans="1:10" x14ac:dyDescent="0.25">
      <c r="A8632" s="9">
        <v>44012</v>
      </c>
      <c r="B8632" t="s">
        <v>61</v>
      </c>
      <c r="C8632" t="s">
        <v>61</v>
      </c>
      <c r="D8632" t="s">
        <v>61</v>
      </c>
      <c r="E8632" t="s">
        <v>62</v>
      </c>
      <c r="F8632" t="s">
        <v>101</v>
      </c>
      <c r="G8632" t="s">
        <v>100</v>
      </c>
      <c r="H8632" t="s">
        <v>85</v>
      </c>
      <c r="I8632">
        <v>0.58980875120619225</v>
      </c>
      <c r="J8632">
        <v>0.58980875120619225</v>
      </c>
    </row>
    <row r="8633" spans="1:10" x14ac:dyDescent="0.25">
      <c r="A8633" s="9">
        <v>44104</v>
      </c>
      <c r="B8633" t="s">
        <v>61</v>
      </c>
      <c r="C8633" t="s">
        <v>61</v>
      </c>
      <c r="D8633" t="s">
        <v>61</v>
      </c>
      <c r="E8633" t="s">
        <v>62</v>
      </c>
      <c r="F8633" t="s">
        <v>101</v>
      </c>
      <c r="G8633" t="s">
        <v>100</v>
      </c>
      <c r="H8633" t="s">
        <v>85</v>
      </c>
      <c r="I8633">
        <v>0.61321046334080498</v>
      </c>
      <c r="J8633">
        <v>0.61321046334080498</v>
      </c>
    </row>
    <row r="8634" spans="1:10" x14ac:dyDescent="0.25">
      <c r="A8634" s="9">
        <v>44196</v>
      </c>
      <c r="B8634" t="s">
        <v>61</v>
      </c>
      <c r="C8634" t="s">
        <v>61</v>
      </c>
      <c r="D8634" t="s">
        <v>61</v>
      </c>
      <c r="E8634" t="s">
        <v>62</v>
      </c>
      <c r="F8634" t="s">
        <v>101</v>
      </c>
      <c r="G8634" t="s">
        <v>100</v>
      </c>
      <c r="H8634" t="s">
        <v>85</v>
      </c>
      <c r="I8634">
        <v>0.61367533111459827</v>
      </c>
      <c r="J8634">
        <v>0.61367533111459827</v>
      </c>
    </row>
    <row r="8635" spans="1:10" x14ac:dyDescent="0.25">
      <c r="A8635" s="9">
        <v>44286</v>
      </c>
      <c r="B8635" t="s">
        <v>61</v>
      </c>
      <c r="C8635" t="s">
        <v>61</v>
      </c>
      <c r="D8635" t="s">
        <v>61</v>
      </c>
      <c r="E8635" t="s">
        <v>62</v>
      </c>
      <c r="F8635" t="s">
        <v>101</v>
      </c>
      <c r="G8635" t="s">
        <v>100</v>
      </c>
      <c r="H8635" t="s">
        <v>85</v>
      </c>
      <c r="I8635">
        <v>0.61776715281531092</v>
      </c>
      <c r="J8635">
        <v>0.61776715281531092</v>
      </c>
    </row>
    <row r="8636" spans="1:10" x14ac:dyDescent="0.25">
      <c r="A8636" s="9">
        <v>44377</v>
      </c>
      <c r="B8636" t="s">
        <v>61</v>
      </c>
      <c r="C8636" t="s">
        <v>61</v>
      </c>
      <c r="D8636" t="s">
        <v>61</v>
      </c>
      <c r="E8636" t="s">
        <v>62</v>
      </c>
      <c r="F8636" t="s">
        <v>101</v>
      </c>
      <c r="G8636" t="s">
        <v>100</v>
      </c>
      <c r="H8636" t="s">
        <v>85</v>
      </c>
      <c r="I8636">
        <v>0.59369556924072675</v>
      </c>
      <c r="J8636">
        <v>0.59369556924072675</v>
      </c>
    </row>
    <row r="8637" spans="1:10" x14ac:dyDescent="0.25">
      <c r="A8637" s="9">
        <v>44469</v>
      </c>
      <c r="B8637" t="s">
        <v>61</v>
      </c>
      <c r="C8637" t="s">
        <v>61</v>
      </c>
      <c r="D8637" t="s">
        <v>61</v>
      </c>
      <c r="E8637" t="s">
        <v>62</v>
      </c>
      <c r="F8637" t="s">
        <v>101</v>
      </c>
      <c r="G8637" t="s">
        <v>100</v>
      </c>
      <c r="H8637" t="s">
        <v>85</v>
      </c>
      <c r="I8637">
        <v>0.49259734111350978</v>
      </c>
      <c r="J8637">
        <v>0.49259734111350978</v>
      </c>
    </row>
    <row r="8638" spans="1:10" x14ac:dyDescent="0.25">
      <c r="A8638" s="9">
        <v>44561</v>
      </c>
      <c r="B8638" t="s">
        <v>61</v>
      </c>
      <c r="C8638" t="s">
        <v>61</v>
      </c>
      <c r="D8638" t="s">
        <v>61</v>
      </c>
      <c r="E8638" t="s">
        <v>62</v>
      </c>
      <c r="F8638" t="s">
        <v>101</v>
      </c>
      <c r="G8638" t="s">
        <v>100</v>
      </c>
      <c r="H8638" t="s">
        <v>85</v>
      </c>
      <c r="I8638">
        <v>0.54404799069324283</v>
      </c>
      <c r="J8638">
        <v>0.54404799069324283</v>
      </c>
    </row>
    <row r="8639" spans="1:10" x14ac:dyDescent="0.25">
      <c r="A8639" s="9">
        <v>44651</v>
      </c>
      <c r="B8639" t="s">
        <v>61</v>
      </c>
      <c r="C8639" t="s">
        <v>61</v>
      </c>
      <c r="D8639" t="s">
        <v>61</v>
      </c>
      <c r="E8639" t="s">
        <v>62</v>
      </c>
      <c r="F8639" t="s">
        <v>101</v>
      </c>
      <c r="G8639" t="s">
        <v>100</v>
      </c>
      <c r="H8639" t="s">
        <v>85</v>
      </c>
      <c r="I8639">
        <v>0.52957990146985778</v>
      </c>
      <c r="J8639">
        <v>0.52957990146985778</v>
      </c>
    </row>
    <row r="8640" spans="1:10" x14ac:dyDescent="0.25">
      <c r="A8640" s="9">
        <v>44742</v>
      </c>
      <c r="B8640" t="s">
        <v>61</v>
      </c>
      <c r="C8640" t="s">
        <v>61</v>
      </c>
      <c r="D8640" t="s">
        <v>61</v>
      </c>
      <c r="E8640" t="s">
        <v>62</v>
      </c>
      <c r="F8640" t="s">
        <v>101</v>
      </c>
      <c r="G8640" t="s">
        <v>100</v>
      </c>
      <c r="H8640" t="s">
        <v>85</v>
      </c>
      <c r="I8640">
        <v>0.5444809453581132</v>
      </c>
      <c r="J8640">
        <v>0.5444809453581132</v>
      </c>
    </row>
    <row r="8641" spans="1:10" x14ac:dyDescent="0.25">
      <c r="A8641" s="9">
        <v>44834</v>
      </c>
      <c r="B8641" t="s">
        <v>61</v>
      </c>
      <c r="C8641" t="s">
        <v>61</v>
      </c>
      <c r="D8641" t="s">
        <v>61</v>
      </c>
      <c r="E8641" t="s">
        <v>62</v>
      </c>
      <c r="F8641" t="s">
        <v>101</v>
      </c>
      <c r="G8641" t="s">
        <v>100</v>
      </c>
      <c r="H8641" t="s">
        <v>85</v>
      </c>
      <c r="I8641">
        <v>0.53516915769602103</v>
      </c>
      <c r="J8641">
        <v>0.53516915769602103</v>
      </c>
    </row>
    <row r="8642" spans="1:10" x14ac:dyDescent="0.25">
      <c r="A8642" s="9">
        <v>42369</v>
      </c>
      <c r="B8642" t="s">
        <v>61</v>
      </c>
      <c r="C8642" t="s">
        <v>61</v>
      </c>
      <c r="D8642" t="s">
        <v>61</v>
      </c>
      <c r="E8642" t="s">
        <v>62</v>
      </c>
      <c r="F8642" t="s">
        <v>101</v>
      </c>
      <c r="G8642" t="s">
        <v>100</v>
      </c>
      <c r="H8642" t="s">
        <v>86</v>
      </c>
      <c r="I8642">
        <v>0.82061133994989788</v>
      </c>
      <c r="J8642">
        <v>0.82061133994989788</v>
      </c>
    </row>
    <row r="8643" spans="1:10" x14ac:dyDescent="0.25">
      <c r="A8643" s="9">
        <v>42735</v>
      </c>
      <c r="B8643" t="s">
        <v>61</v>
      </c>
      <c r="C8643" t="s">
        <v>61</v>
      </c>
      <c r="D8643" t="s">
        <v>61</v>
      </c>
      <c r="E8643" t="s">
        <v>62</v>
      </c>
      <c r="F8643" t="s">
        <v>101</v>
      </c>
      <c r="G8643" t="s">
        <v>100</v>
      </c>
      <c r="H8643" t="s">
        <v>86</v>
      </c>
      <c r="I8643">
        <v>0.75032472640916836</v>
      </c>
      <c r="J8643">
        <v>0.75032472640916836</v>
      </c>
    </row>
    <row r="8644" spans="1:10" x14ac:dyDescent="0.25">
      <c r="A8644" s="9">
        <v>43100</v>
      </c>
      <c r="B8644" t="s">
        <v>61</v>
      </c>
      <c r="C8644" t="s">
        <v>61</v>
      </c>
      <c r="D8644" t="s">
        <v>61</v>
      </c>
      <c r="E8644" t="s">
        <v>62</v>
      </c>
      <c r="F8644" t="s">
        <v>101</v>
      </c>
      <c r="G8644" t="s">
        <v>100</v>
      </c>
      <c r="H8644" t="s">
        <v>86</v>
      </c>
      <c r="I8644">
        <v>0.65106605864596656</v>
      </c>
      <c r="J8644">
        <v>0.65106605864596656</v>
      </c>
    </row>
    <row r="8645" spans="1:10" x14ac:dyDescent="0.25">
      <c r="A8645" s="9">
        <v>43465</v>
      </c>
      <c r="B8645" t="s">
        <v>61</v>
      </c>
      <c r="C8645" t="s">
        <v>61</v>
      </c>
      <c r="D8645" t="s">
        <v>61</v>
      </c>
      <c r="E8645" t="s">
        <v>62</v>
      </c>
      <c r="F8645" t="s">
        <v>101</v>
      </c>
      <c r="G8645" t="s">
        <v>100</v>
      </c>
      <c r="H8645" t="s">
        <v>86</v>
      </c>
      <c r="I8645">
        <v>0.65014658079599119</v>
      </c>
      <c r="J8645">
        <v>0.65014658079599119</v>
      </c>
    </row>
    <row r="8646" spans="1:10" x14ac:dyDescent="0.25">
      <c r="A8646" s="9">
        <v>43830</v>
      </c>
      <c r="B8646" t="s">
        <v>61</v>
      </c>
      <c r="C8646" t="s">
        <v>61</v>
      </c>
      <c r="D8646" t="s">
        <v>61</v>
      </c>
      <c r="E8646" t="s">
        <v>62</v>
      </c>
      <c r="F8646" t="s">
        <v>101</v>
      </c>
      <c r="G8646" t="s">
        <v>100</v>
      </c>
      <c r="H8646" t="s">
        <v>86</v>
      </c>
      <c r="I8646">
        <v>0.60889588138025597</v>
      </c>
      <c r="J8646">
        <v>0.60889588138025597</v>
      </c>
    </row>
    <row r="8647" spans="1:10" x14ac:dyDescent="0.25">
      <c r="A8647" s="9">
        <v>43921</v>
      </c>
      <c r="B8647" t="s">
        <v>61</v>
      </c>
      <c r="C8647" t="s">
        <v>61</v>
      </c>
      <c r="D8647" t="s">
        <v>61</v>
      </c>
      <c r="E8647" t="s">
        <v>62</v>
      </c>
      <c r="F8647" t="s">
        <v>101</v>
      </c>
      <c r="G8647" t="s">
        <v>100</v>
      </c>
      <c r="H8647" t="s">
        <v>86</v>
      </c>
      <c r="I8647">
        <v>0.63471888213924488</v>
      </c>
      <c r="J8647">
        <v>0.63471888213924488</v>
      </c>
    </row>
    <row r="8648" spans="1:10" x14ac:dyDescent="0.25">
      <c r="A8648" s="9">
        <v>44012</v>
      </c>
      <c r="B8648" t="s">
        <v>61</v>
      </c>
      <c r="C8648" t="s">
        <v>61</v>
      </c>
      <c r="D8648" t="s">
        <v>61</v>
      </c>
      <c r="E8648" t="s">
        <v>62</v>
      </c>
      <c r="F8648" t="s">
        <v>101</v>
      </c>
      <c r="G8648" t="s">
        <v>100</v>
      </c>
      <c r="H8648" t="s">
        <v>86</v>
      </c>
      <c r="I8648">
        <v>0.63936903310900051</v>
      </c>
      <c r="J8648">
        <v>0.63936903310900051</v>
      </c>
    </row>
    <row r="8649" spans="1:10" x14ac:dyDescent="0.25">
      <c r="A8649" s="9">
        <v>44104</v>
      </c>
      <c r="B8649" t="s">
        <v>61</v>
      </c>
      <c r="C8649" t="s">
        <v>61</v>
      </c>
      <c r="D8649" t="s">
        <v>61</v>
      </c>
      <c r="E8649" t="s">
        <v>62</v>
      </c>
      <c r="F8649" t="s">
        <v>101</v>
      </c>
      <c r="G8649" t="s">
        <v>100</v>
      </c>
      <c r="H8649" t="s">
        <v>86</v>
      </c>
      <c r="I8649">
        <v>0.66753687946756202</v>
      </c>
      <c r="J8649">
        <v>0.66753687946756202</v>
      </c>
    </row>
    <row r="8650" spans="1:10" x14ac:dyDescent="0.25">
      <c r="A8650" s="9">
        <v>44196</v>
      </c>
      <c r="B8650" t="s">
        <v>61</v>
      </c>
      <c r="C8650" t="s">
        <v>61</v>
      </c>
      <c r="D8650" t="s">
        <v>61</v>
      </c>
      <c r="E8650" t="s">
        <v>62</v>
      </c>
      <c r="F8650" t="s">
        <v>101</v>
      </c>
      <c r="G8650" t="s">
        <v>100</v>
      </c>
      <c r="H8650" t="s">
        <v>86</v>
      </c>
      <c r="I8650">
        <v>0.66578912823735248</v>
      </c>
      <c r="J8650">
        <v>0.66578912823735248</v>
      </c>
    </row>
    <row r="8651" spans="1:10" x14ac:dyDescent="0.25">
      <c r="A8651" s="9">
        <v>44286</v>
      </c>
      <c r="B8651" t="s">
        <v>61</v>
      </c>
      <c r="C8651" t="s">
        <v>61</v>
      </c>
      <c r="D8651" t="s">
        <v>61</v>
      </c>
      <c r="E8651" t="s">
        <v>62</v>
      </c>
      <c r="F8651" t="s">
        <v>101</v>
      </c>
      <c r="G8651" t="s">
        <v>100</v>
      </c>
      <c r="H8651" t="s">
        <v>86</v>
      </c>
      <c r="I8651">
        <v>0.69157667400299727</v>
      </c>
      <c r="J8651">
        <v>0.69157667400299727</v>
      </c>
    </row>
    <row r="8652" spans="1:10" x14ac:dyDescent="0.25">
      <c r="A8652" s="9">
        <v>44377</v>
      </c>
      <c r="B8652" t="s">
        <v>61</v>
      </c>
      <c r="C8652" t="s">
        <v>61</v>
      </c>
      <c r="D8652" t="s">
        <v>61</v>
      </c>
      <c r="E8652" t="s">
        <v>62</v>
      </c>
      <c r="F8652" t="s">
        <v>101</v>
      </c>
      <c r="G8652" t="s">
        <v>100</v>
      </c>
      <c r="H8652" t="s">
        <v>86</v>
      </c>
      <c r="I8652">
        <v>0.66595159841766471</v>
      </c>
      <c r="J8652">
        <v>0.66595159841766471</v>
      </c>
    </row>
    <row r="8653" spans="1:10" x14ac:dyDescent="0.25">
      <c r="A8653" s="9">
        <v>44469</v>
      </c>
      <c r="B8653" t="s">
        <v>61</v>
      </c>
      <c r="C8653" t="s">
        <v>61</v>
      </c>
      <c r="D8653" t="s">
        <v>61</v>
      </c>
      <c r="E8653" t="s">
        <v>62</v>
      </c>
      <c r="F8653" t="s">
        <v>101</v>
      </c>
      <c r="G8653" t="s">
        <v>100</v>
      </c>
      <c r="H8653" t="s">
        <v>86</v>
      </c>
      <c r="I8653">
        <v>0.56357383923876225</v>
      </c>
      <c r="J8653">
        <v>0.56357383923876225</v>
      </c>
    </row>
    <row r="8654" spans="1:10" x14ac:dyDescent="0.25">
      <c r="A8654" s="9">
        <v>44561</v>
      </c>
      <c r="B8654" t="s">
        <v>61</v>
      </c>
      <c r="C8654" t="s">
        <v>61</v>
      </c>
      <c r="D8654" t="s">
        <v>61</v>
      </c>
      <c r="E8654" t="s">
        <v>62</v>
      </c>
      <c r="F8654" t="s">
        <v>101</v>
      </c>
      <c r="G8654" t="s">
        <v>100</v>
      </c>
      <c r="H8654" t="s">
        <v>86</v>
      </c>
      <c r="I8654">
        <v>0.60055590232587763</v>
      </c>
      <c r="J8654">
        <v>0.60055590232587763</v>
      </c>
    </row>
    <row r="8655" spans="1:10" x14ac:dyDescent="0.25">
      <c r="A8655" s="9">
        <v>44651</v>
      </c>
      <c r="B8655" t="s">
        <v>61</v>
      </c>
      <c r="C8655" t="s">
        <v>61</v>
      </c>
      <c r="D8655" t="s">
        <v>61</v>
      </c>
      <c r="E8655" t="s">
        <v>62</v>
      </c>
      <c r="F8655" t="s">
        <v>101</v>
      </c>
      <c r="G8655" t="s">
        <v>100</v>
      </c>
      <c r="H8655" t="s">
        <v>86</v>
      </c>
      <c r="I8655">
        <v>0.59558924539100011</v>
      </c>
      <c r="J8655">
        <v>0.59558924539100011</v>
      </c>
    </row>
    <row r="8656" spans="1:10" x14ac:dyDescent="0.25">
      <c r="A8656" s="9">
        <v>44742</v>
      </c>
      <c r="B8656" t="s">
        <v>61</v>
      </c>
      <c r="C8656" t="s">
        <v>61</v>
      </c>
      <c r="D8656" t="s">
        <v>61</v>
      </c>
      <c r="E8656" t="s">
        <v>62</v>
      </c>
      <c r="F8656" t="s">
        <v>101</v>
      </c>
      <c r="G8656" t="s">
        <v>100</v>
      </c>
      <c r="H8656" t="s">
        <v>86</v>
      </c>
      <c r="I8656">
        <v>0.61756768208650958</v>
      </c>
      <c r="J8656">
        <v>0.61756768208650958</v>
      </c>
    </row>
    <row r="8657" spans="1:10" x14ac:dyDescent="0.25">
      <c r="A8657" s="9">
        <v>44834</v>
      </c>
      <c r="B8657" t="s">
        <v>61</v>
      </c>
      <c r="C8657" t="s">
        <v>61</v>
      </c>
      <c r="D8657" t="s">
        <v>61</v>
      </c>
      <c r="E8657" t="s">
        <v>62</v>
      </c>
      <c r="F8657" t="s">
        <v>101</v>
      </c>
      <c r="G8657" t="s">
        <v>100</v>
      </c>
      <c r="H8657" t="s">
        <v>86</v>
      </c>
      <c r="I8657">
        <v>0.60850534312749593</v>
      </c>
      <c r="J8657">
        <v>0.60850534312749593</v>
      </c>
    </row>
    <row r="8658" spans="1:10" x14ac:dyDescent="0.25">
      <c r="A8658" s="9">
        <v>42369</v>
      </c>
      <c r="B8658" t="s">
        <v>61</v>
      </c>
      <c r="C8658" t="s">
        <v>61</v>
      </c>
      <c r="D8658" t="s">
        <v>61</v>
      </c>
      <c r="E8658" t="s">
        <v>62</v>
      </c>
      <c r="F8658" t="s">
        <v>101</v>
      </c>
      <c r="G8658" t="s">
        <v>100</v>
      </c>
      <c r="H8658" t="s">
        <v>87</v>
      </c>
      <c r="I8658">
        <v>0.38529896266932107</v>
      </c>
      <c r="J8658">
        <v>0.38529896266932107</v>
      </c>
    </row>
    <row r="8659" spans="1:10" x14ac:dyDescent="0.25">
      <c r="A8659" s="9">
        <v>42735</v>
      </c>
      <c r="B8659" t="s">
        <v>61</v>
      </c>
      <c r="C8659" t="s">
        <v>61</v>
      </c>
      <c r="D8659" t="s">
        <v>61</v>
      </c>
      <c r="E8659" t="s">
        <v>62</v>
      </c>
      <c r="F8659" t="s">
        <v>101</v>
      </c>
      <c r="G8659" t="s">
        <v>100</v>
      </c>
      <c r="H8659" t="s">
        <v>87</v>
      </c>
      <c r="I8659">
        <v>0.38867048786710506</v>
      </c>
      <c r="J8659">
        <v>0.38867048786710506</v>
      </c>
    </row>
    <row r="8660" spans="1:10" x14ac:dyDescent="0.25">
      <c r="A8660" s="9">
        <v>43100</v>
      </c>
      <c r="B8660" t="s">
        <v>61</v>
      </c>
      <c r="C8660" t="s">
        <v>61</v>
      </c>
      <c r="D8660" t="s">
        <v>61</v>
      </c>
      <c r="E8660" t="s">
        <v>62</v>
      </c>
      <c r="F8660" t="s">
        <v>101</v>
      </c>
      <c r="G8660" t="s">
        <v>100</v>
      </c>
      <c r="H8660" t="s">
        <v>87</v>
      </c>
      <c r="I8660">
        <v>0.37658033906472177</v>
      </c>
      <c r="J8660">
        <v>0.37658033906472177</v>
      </c>
    </row>
    <row r="8661" spans="1:10" x14ac:dyDescent="0.25">
      <c r="A8661" s="9">
        <v>43465</v>
      </c>
      <c r="B8661" t="s">
        <v>61</v>
      </c>
      <c r="C8661" t="s">
        <v>61</v>
      </c>
      <c r="D8661" t="s">
        <v>61</v>
      </c>
      <c r="E8661" t="s">
        <v>62</v>
      </c>
      <c r="F8661" t="s">
        <v>101</v>
      </c>
      <c r="G8661" t="s">
        <v>100</v>
      </c>
      <c r="H8661" t="s">
        <v>87</v>
      </c>
      <c r="I8661">
        <v>0.38693082107102422</v>
      </c>
      <c r="J8661">
        <v>0.38693082107102422</v>
      </c>
    </row>
    <row r="8662" spans="1:10" x14ac:dyDescent="0.25">
      <c r="A8662" s="9">
        <v>43830</v>
      </c>
      <c r="B8662" t="s">
        <v>61</v>
      </c>
      <c r="C8662" t="s">
        <v>61</v>
      </c>
      <c r="D8662" t="s">
        <v>61</v>
      </c>
      <c r="E8662" t="s">
        <v>62</v>
      </c>
      <c r="F8662" t="s">
        <v>101</v>
      </c>
      <c r="G8662" t="s">
        <v>100</v>
      </c>
      <c r="H8662" t="s">
        <v>87</v>
      </c>
      <c r="I8662">
        <v>0.38873104781492007</v>
      </c>
      <c r="J8662">
        <v>0.38873104781492007</v>
      </c>
    </row>
    <row r="8663" spans="1:10" x14ac:dyDescent="0.25">
      <c r="A8663" s="9">
        <v>43921</v>
      </c>
      <c r="B8663" t="s">
        <v>61</v>
      </c>
      <c r="C8663" t="s">
        <v>61</v>
      </c>
      <c r="D8663" t="s">
        <v>61</v>
      </c>
      <c r="E8663" t="s">
        <v>62</v>
      </c>
      <c r="F8663" t="s">
        <v>101</v>
      </c>
      <c r="G8663" t="s">
        <v>100</v>
      </c>
      <c r="H8663" t="s">
        <v>87</v>
      </c>
      <c r="I8663">
        <v>0.38943318788700748</v>
      </c>
      <c r="J8663">
        <v>0.38943318788700748</v>
      </c>
    </row>
    <row r="8664" spans="1:10" x14ac:dyDescent="0.25">
      <c r="A8664" s="9">
        <v>44012</v>
      </c>
      <c r="B8664" t="s">
        <v>61</v>
      </c>
      <c r="C8664" t="s">
        <v>61</v>
      </c>
      <c r="D8664" t="s">
        <v>61</v>
      </c>
      <c r="E8664" t="s">
        <v>62</v>
      </c>
      <c r="F8664" t="s">
        <v>101</v>
      </c>
      <c r="G8664" t="s">
        <v>100</v>
      </c>
      <c r="H8664" t="s">
        <v>87</v>
      </c>
      <c r="I8664">
        <v>0.38458425306586091</v>
      </c>
      <c r="J8664">
        <v>0.38458425306586091</v>
      </c>
    </row>
    <row r="8665" spans="1:10" x14ac:dyDescent="0.25">
      <c r="A8665" s="9">
        <v>44104</v>
      </c>
      <c r="B8665" t="s">
        <v>61</v>
      </c>
      <c r="C8665" t="s">
        <v>61</v>
      </c>
      <c r="D8665" t="s">
        <v>61</v>
      </c>
      <c r="E8665" t="s">
        <v>62</v>
      </c>
      <c r="F8665" t="s">
        <v>101</v>
      </c>
      <c r="G8665" t="s">
        <v>100</v>
      </c>
      <c r="H8665" t="s">
        <v>87</v>
      </c>
      <c r="I8665">
        <v>0.38434938200494345</v>
      </c>
      <c r="J8665">
        <v>0.38434938200494345</v>
      </c>
    </row>
    <row r="8666" spans="1:10" x14ac:dyDescent="0.25">
      <c r="A8666" s="9">
        <v>44196</v>
      </c>
      <c r="B8666" t="s">
        <v>61</v>
      </c>
      <c r="C8666" t="s">
        <v>61</v>
      </c>
      <c r="D8666" t="s">
        <v>61</v>
      </c>
      <c r="E8666" t="s">
        <v>62</v>
      </c>
      <c r="F8666" t="s">
        <v>101</v>
      </c>
      <c r="G8666" t="s">
        <v>100</v>
      </c>
      <c r="H8666" t="s">
        <v>87</v>
      </c>
      <c r="I8666">
        <v>0.38805001920016702</v>
      </c>
      <c r="J8666">
        <v>0.38805001920016702</v>
      </c>
    </row>
    <row r="8667" spans="1:10" x14ac:dyDescent="0.25">
      <c r="A8667" s="9">
        <v>44286</v>
      </c>
      <c r="B8667" t="s">
        <v>61</v>
      </c>
      <c r="C8667" t="s">
        <v>61</v>
      </c>
      <c r="D8667" t="s">
        <v>61</v>
      </c>
      <c r="E8667" t="s">
        <v>62</v>
      </c>
      <c r="F8667" t="s">
        <v>101</v>
      </c>
      <c r="G8667" t="s">
        <v>100</v>
      </c>
      <c r="H8667" t="s">
        <v>87</v>
      </c>
      <c r="I8667">
        <v>0.38009632556985595</v>
      </c>
      <c r="J8667">
        <v>0.38009632556985595</v>
      </c>
    </row>
    <row r="8668" spans="1:10" x14ac:dyDescent="0.25">
      <c r="A8668" s="9">
        <v>44377</v>
      </c>
      <c r="B8668" t="s">
        <v>61</v>
      </c>
      <c r="C8668" t="s">
        <v>61</v>
      </c>
      <c r="D8668" t="s">
        <v>61</v>
      </c>
      <c r="E8668" t="s">
        <v>62</v>
      </c>
      <c r="F8668" t="s">
        <v>101</v>
      </c>
      <c r="G8668" t="s">
        <v>100</v>
      </c>
      <c r="H8668" t="s">
        <v>87</v>
      </c>
      <c r="I8668">
        <v>0.3790305380885281</v>
      </c>
      <c r="J8668">
        <v>0.3790305380885281</v>
      </c>
    </row>
    <row r="8669" spans="1:10" x14ac:dyDescent="0.25">
      <c r="A8669" s="9">
        <v>44469</v>
      </c>
      <c r="B8669" t="s">
        <v>61</v>
      </c>
      <c r="C8669" t="s">
        <v>61</v>
      </c>
      <c r="D8669" t="s">
        <v>61</v>
      </c>
      <c r="E8669" t="s">
        <v>62</v>
      </c>
      <c r="F8669" t="s">
        <v>101</v>
      </c>
      <c r="G8669" t="s">
        <v>100</v>
      </c>
      <c r="H8669" t="s">
        <v>87</v>
      </c>
      <c r="I8669">
        <v>0.34166107556579134</v>
      </c>
      <c r="J8669">
        <v>0.34166107556579134</v>
      </c>
    </row>
    <row r="8670" spans="1:10" x14ac:dyDescent="0.25">
      <c r="A8670" s="9">
        <v>44561</v>
      </c>
      <c r="B8670" t="s">
        <v>61</v>
      </c>
      <c r="C8670" t="s">
        <v>61</v>
      </c>
      <c r="D8670" t="s">
        <v>61</v>
      </c>
      <c r="E8670" t="s">
        <v>62</v>
      </c>
      <c r="F8670" t="s">
        <v>101</v>
      </c>
      <c r="G8670" t="s">
        <v>100</v>
      </c>
      <c r="H8670" t="s">
        <v>87</v>
      </c>
      <c r="I8670">
        <v>0.37422225668526754</v>
      </c>
      <c r="J8670">
        <v>0.37422225668526754</v>
      </c>
    </row>
    <row r="8671" spans="1:10" x14ac:dyDescent="0.25">
      <c r="A8671" s="9">
        <v>44651</v>
      </c>
      <c r="B8671" t="s">
        <v>61</v>
      </c>
      <c r="C8671" t="s">
        <v>61</v>
      </c>
      <c r="D8671" t="s">
        <v>61</v>
      </c>
      <c r="E8671" t="s">
        <v>62</v>
      </c>
      <c r="F8671" t="s">
        <v>101</v>
      </c>
      <c r="G8671" t="s">
        <v>100</v>
      </c>
      <c r="H8671" t="s">
        <v>87</v>
      </c>
      <c r="I8671">
        <v>0.37181015774520082</v>
      </c>
      <c r="J8671">
        <v>0.37181015774520082</v>
      </c>
    </row>
    <row r="8672" spans="1:10" x14ac:dyDescent="0.25">
      <c r="A8672" s="9">
        <v>44742</v>
      </c>
      <c r="B8672" t="s">
        <v>61</v>
      </c>
      <c r="C8672" t="s">
        <v>61</v>
      </c>
      <c r="D8672" t="s">
        <v>61</v>
      </c>
      <c r="E8672" t="s">
        <v>62</v>
      </c>
      <c r="F8672" t="s">
        <v>101</v>
      </c>
      <c r="G8672" t="s">
        <v>100</v>
      </c>
      <c r="H8672" t="s">
        <v>87</v>
      </c>
      <c r="I8672">
        <v>0.37041825479463053</v>
      </c>
      <c r="J8672">
        <v>0.37041825479463053</v>
      </c>
    </row>
    <row r="8673" spans="1:10" x14ac:dyDescent="0.25">
      <c r="A8673" s="9">
        <v>44834</v>
      </c>
      <c r="B8673" t="s">
        <v>61</v>
      </c>
      <c r="C8673" t="s">
        <v>61</v>
      </c>
      <c r="D8673" t="s">
        <v>61</v>
      </c>
      <c r="E8673" t="s">
        <v>62</v>
      </c>
      <c r="F8673" t="s">
        <v>101</v>
      </c>
      <c r="G8673" t="s">
        <v>100</v>
      </c>
      <c r="H8673" t="s">
        <v>87</v>
      </c>
      <c r="I8673">
        <v>0.36672554396085821</v>
      </c>
      <c r="J8673">
        <v>0.36672554396085821</v>
      </c>
    </row>
    <row r="8674" spans="1:10" x14ac:dyDescent="0.25">
      <c r="A8674" s="9">
        <v>42369</v>
      </c>
      <c r="B8674" t="s">
        <v>61</v>
      </c>
      <c r="C8674" t="s">
        <v>61</v>
      </c>
      <c r="D8674" t="s">
        <v>61</v>
      </c>
      <c r="E8674" t="s">
        <v>62</v>
      </c>
      <c r="F8674" t="s">
        <v>101</v>
      </c>
      <c r="G8674" t="s">
        <v>100</v>
      </c>
      <c r="H8674" t="s">
        <v>88</v>
      </c>
      <c r="I8674">
        <v>2.4680914143223558</v>
      </c>
      <c r="J8674">
        <v>2.4680914143223558</v>
      </c>
    </row>
    <row r="8675" spans="1:10" x14ac:dyDescent="0.25">
      <c r="A8675" s="9">
        <v>42735</v>
      </c>
      <c r="B8675" t="s">
        <v>61</v>
      </c>
      <c r="C8675" t="s">
        <v>61</v>
      </c>
      <c r="D8675" t="s">
        <v>61</v>
      </c>
      <c r="E8675" t="s">
        <v>62</v>
      </c>
      <c r="F8675" t="s">
        <v>101</v>
      </c>
      <c r="G8675" t="s">
        <v>100</v>
      </c>
      <c r="H8675" t="s">
        <v>88</v>
      </c>
      <c r="I8675">
        <v>2.6559735279726264</v>
      </c>
      <c r="J8675">
        <v>2.6559735279726264</v>
      </c>
    </row>
    <row r="8676" spans="1:10" x14ac:dyDescent="0.25">
      <c r="A8676" s="9">
        <v>43100</v>
      </c>
      <c r="B8676" t="s">
        <v>61</v>
      </c>
      <c r="C8676" t="s">
        <v>61</v>
      </c>
      <c r="D8676" t="s">
        <v>61</v>
      </c>
      <c r="E8676" t="s">
        <v>62</v>
      </c>
      <c r="F8676" t="s">
        <v>101</v>
      </c>
      <c r="G8676" t="s">
        <v>100</v>
      </c>
      <c r="H8676" t="s">
        <v>88</v>
      </c>
      <c r="I8676">
        <v>3.1055365792392493</v>
      </c>
      <c r="J8676">
        <v>3.1055365792392493</v>
      </c>
    </row>
    <row r="8677" spans="1:10" x14ac:dyDescent="0.25">
      <c r="A8677" s="9">
        <v>43465</v>
      </c>
      <c r="B8677" t="s">
        <v>61</v>
      </c>
      <c r="C8677" t="s">
        <v>61</v>
      </c>
      <c r="D8677" t="s">
        <v>61</v>
      </c>
      <c r="E8677" t="s">
        <v>62</v>
      </c>
      <c r="F8677" t="s">
        <v>101</v>
      </c>
      <c r="G8677" t="s">
        <v>100</v>
      </c>
      <c r="H8677" t="s">
        <v>88</v>
      </c>
      <c r="I8677">
        <v>3.4907680370169487</v>
      </c>
      <c r="J8677">
        <v>3.4907680370169487</v>
      </c>
    </row>
    <row r="8678" spans="1:10" x14ac:dyDescent="0.25">
      <c r="A8678" s="9">
        <v>43830</v>
      </c>
      <c r="B8678" t="s">
        <v>61</v>
      </c>
      <c r="C8678" t="s">
        <v>61</v>
      </c>
      <c r="D8678" t="s">
        <v>61</v>
      </c>
      <c r="E8678" t="s">
        <v>62</v>
      </c>
      <c r="F8678" t="s">
        <v>101</v>
      </c>
      <c r="G8678" t="s">
        <v>100</v>
      </c>
      <c r="H8678" t="s">
        <v>88</v>
      </c>
      <c r="I8678">
        <v>3.9088995285055019</v>
      </c>
      <c r="J8678">
        <v>3.9088995285055019</v>
      </c>
    </row>
    <row r="8679" spans="1:10" x14ac:dyDescent="0.25">
      <c r="A8679" s="9">
        <v>43921</v>
      </c>
      <c r="B8679" t="s">
        <v>61</v>
      </c>
      <c r="C8679" t="s">
        <v>61</v>
      </c>
      <c r="D8679" t="s">
        <v>61</v>
      </c>
      <c r="E8679" t="s">
        <v>62</v>
      </c>
      <c r="F8679" t="s">
        <v>101</v>
      </c>
      <c r="G8679" t="s">
        <v>100</v>
      </c>
      <c r="H8679" t="s">
        <v>88</v>
      </c>
      <c r="I8679">
        <v>3.7120385319871194</v>
      </c>
      <c r="J8679">
        <v>3.7120385319871194</v>
      </c>
    </row>
    <row r="8680" spans="1:10" x14ac:dyDescent="0.25">
      <c r="A8680" s="9">
        <v>44012</v>
      </c>
      <c r="B8680" t="s">
        <v>61</v>
      </c>
      <c r="C8680" t="s">
        <v>61</v>
      </c>
      <c r="D8680" t="s">
        <v>61</v>
      </c>
      <c r="E8680" t="s">
        <v>62</v>
      </c>
      <c r="F8680" t="s">
        <v>101</v>
      </c>
      <c r="G8680" t="s">
        <v>100</v>
      </c>
      <c r="H8680" t="s">
        <v>88</v>
      </c>
      <c r="I8680">
        <v>3.7131063825659125</v>
      </c>
      <c r="J8680">
        <v>3.7131063825659125</v>
      </c>
    </row>
    <row r="8681" spans="1:10" x14ac:dyDescent="0.25">
      <c r="A8681" s="9">
        <v>44104</v>
      </c>
      <c r="B8681" t="s">
        <v>61</v>
      </c>
      <c r="C8681" t="s">
        <v>61</v>
      </c>
      <c r="D8681" t="s">
        <v>61</v>
      </c>
      <c r="E8681" t="s">
        <v>62</v>
      </c>
      <c r="F8681" t="s">
        <v>101</v>
      </c>
      <c r="G8681" t="s">
        <v>100</v>
      </c>
      <c r="H8681" t="s">
        <v>88</v>
      </c>
      <c r="I8681">
        <v>3.8891759405638879</v>
      </c>
      <c r="J8681">
        <v>3.8891759405638879</v>
      </c>
    </row>
    <row r="8682" spans="1:10" x14ac:dyDescent="0.25">
      <c r="A8682" s="9">
        <v>44196</v>
      </c>
      <c r="B8682" t="s">
        <v>61</v>
      </c>
      <c r="C8682" t="s">
        <v>61</v>
      </c>
      <c r="D8682" t="s">
        <v>61</v>
      </c>
      <c r="E8682" t="s">
        <v>62</v>
      </c>
      <c r="F8682" t="s">
        <v>101</v>
      </c>
      <c r="G8682" t="s">
        <v>100</v>
      </c>
      <c r="H8682" t="s">
        <v>88</v>
      </c>
      <c r="I8682">
        <v>3.7733384700854251</v>
      </c>
      <c r="J8682">
        <v>3.7733384700854251</v>
      </c>
    </row>
    <row r="8683" spans="1:10" x14ac:dyDescent="0.25">
      <c r="A8683" s="9">
        <v>44286</v>
      </c>
      <c r="B8683" t="s">
        <v>61</v>
      </c>
      <c r="C8683" t="s">
        <v>61</v>
      </c>
      <c r="D8683" t="s">
        <v>61</v>
      </c>
      <c r="E8683" t="s">
        <v>62</v>
      </c>
      <c r="F8683" t="s">
        <v>101</v>
      </c>
      <c r="G8683" t="s">
        <v>100</v>
      </c>
      <c r="H8683" t="s">
        <v>88</v>
      </c>
      <c r="I8683">
        <v>3.7321393509271079</v>
      </c>
      <c r="J8683">
        <v>3.7321393509271079</v>
      </c>
    </row>
    <row r="8684" spans="1:10" x14ac:dyDescent="0.25">
      <c r="A8684" s="9">
        <v>44377</v>
      </c>
      <c r="B8684" t="s">
        <v>61</v>
      </c>
      <c r="C8684" t="s">
        <v>61</v>
      </c>
      <c r="D8684" t="s">
        <v>61</v>
      </c>
      <c r="E8684" t="s">
        <v>62</v>
      </c>
      <c r="F8684" t="s">
        <v>101</v>
      </c>
      <c r="G8684" t="s">
        <v>100</v>
      </c>
      <c r="H8684" t="s">
        <v>88</v>
      </c>
      <c r="I8684">
        <v>3.8099917788387456</v>
      </c>
      <c r="J8684">
        <v>3.8099917788387456</v>
      </c>
    </row>
    <row r="8685" spans="1:10" x14ac:dyDescent="0.25">
      <c r="A8685" s="9">
        <v>44469</v>
      </c>
      <c r="B8685" t="s">
        <v>61</v>
      </c>
      <c r="C8685" t="s">
        <v>61</v>
      </c>
      <c r="D8685" t="s">
        <v>61</v>
      </c>
      <c r="E8685" t="s">
        <v>62</v>
      </c>
      <c r="F8685" t="s">
        <v>101</v>
      </c>
      <c r="G8685" t="s">
        <v>100</v>
      </c>
      <c r="H8685" t="s">
        <v>88</v>
      </c>
      <c r="I8685">
        <v>3.7054293827789824</v>
      </c>
      <c r="J8685">
        <v>3.7054293827789824</v>
      </c>
    </row>
    <row r="8686" spans="1:10" x14ac:dyDescent="0.25">
      <c r="A8686" s="9">
        <v>44561</v>
      </c>
      <c r="B8686" t="s">
        <v>61</v>
      </c>
      <c r="C8686" t="s">
        <v>61</v>
      </c>
      <c r="D8686" t="s">
        <v>61</v>
      </c>
      <c r="E8686" t="s">
        <v>62</v>
      </c>
      <c r="F8686" t="s">
        <v>101</v>
      </c>
      <c r="G8686" t="s">
        <v>100</v>
      </c>
      <c r="H8686" t="s">
        <v>88</v>
      </c>
      <c r="I8686">
        <v>3.6573121544747043</v>
      </c>
      <c r="J8686">
        <v>3.6573121544747043</v>
      </c>
    </row>
    <row r="8687" spans="1:10" x14ac:dyDescent="0.25">
      <c r="A8687" s="9">
        <v>44651</v>
      </c>
      <c r="B8687" t="s">
        <v>61</v>
      </c>
      <c r="C8687" t="s">
        <v>61</v>
      </c>
      <c r="D8687" t="s">
        <v>61</v>
      </c>
      <c r="E8687" t="s">
        <v>62</v>
      </c>
      <c r="F8687" t="s">
        <v>101</v>
      </c>
      <c r="G8687" t="s">
        <v>100</v>
      </c>
      <c r="H8687" t="s">
        <v>88</v>
      </c>
      <c r="I8687">
        <v>3.5524775156975319</v>
      </c>
      <c r="J8687">
        <v>3.5524775156975319</v>
      </c>
    </row>
    <row r="8688" spans="1:10" x14ac:dyDescent="0.25">
      <c r="A8688" s="9">
        <v>44742</v>
      </c>
      <c r="B8688" t="s">
        <v>61</v>
      </c>
      <c r="C8688" t="s">
        <v>61</v>
      </c>
      <c r="D8688" t="s">
        <v>61</v>
      </c>
      <c r="E8688" t="s">
        <v>62</v>
      </c>
      <c r="F8688" t="s">
        <v>101</v>
      </c>
      <c r="G8688" t="s">
        <v>100</v>
      </c>
      <c r="H8688" t="s">
        <v>88</v>
      </c>
      <c r="I8688">
        <v>3.5446098840220159</v>
      </c>
      <c r="J8688">
        <v>3.5446098840220159</v>
      </c>
    </row>
    <row r="8689" spans="1:10" x14ac:dyDescent="0.25">
      <c r="A8689" s="9">
        <v>44834</v>
      </c>
      <c r="B8689" t="s">
        <v>61</v>
      </c>
      <c r="C8689" t="s">
        <v>61</v>
      </c>
      <c r="D8689" t="s">
        <v>61</v>
      </c>
      <c r="E8689" t="s">
        <v>62</v>
      </c>
      <c r="F8689" t="s">
        <v>101</v>
      </c>
      <c r="G8689" t="s">
        <v>100</v>
      </c>
      <c r="H8689" t="s">
        <v>88</v>
      </c>
      <c r="I8689">
        <v>3.7108447902402517</v>
      </c>
      <c r="J8689">
        <v>3.7108447902402517</v>
      </c>
    </row>
    <row r="8690" spans="1:10" x14ac:dyDescent="0.25">
      <c r="A8690" s="9">
        <v>42369</v>
      </c>
      <c r="B8690" t="s">
        <v>61</v>
      </c>
      <c r="C8690" t="s">
        <v>61</v>
      </c>
      <c r="D8690" t="s">
        <v>61</v>
      </c>
      <c r="E8690" t="s">
        <v>62</v>
      </c>
      <c r="F8690" t="s">
        <v>101</v>
      </c>
      <c r="G8690" t="s">
        <v>100</v>
      </c>
      <c r="H8690" t="s">
        <v>110</v>
      </c>
      <c r="I8690">
        <v>1.0488932485954436</v>
      </c>
      <c r="J8690">
        <v>1.0488932485954436</v>
      </c>
    </row>
    <row r="8691" spans="1:10" x14ac:dyDescent="0.25">
      <c r="A8691" s="9">
        <v>42735</v>
      </c>
      <c r="B8691" t="s">
        <v>61</v>
      </c>
      <c r="C8691" t="s">
        <v>61</v>
      </c>
      <c r="D8691" t="s">
        <v>61</v>
      </c>
      <c r="E8691" t="s">
        <v>62</v>
      </c>
      <c r="F8691" t="s">
        <v>101</v>
      </c>
      <c r="G8691" t="s">
        <v>100</v>
      </c>
      <c r="H8691" t="s">
        <v>110</v>
      </c>
      <c r="I8691">
        <v>0.95888297111201015</v>
      </c>
      <c r="J8691">
        <v>0.95888297111201015</v>
      </c>
    </row>
    <row r="8692" spans="1:10" x14ac:dyDescent="0.25">
      <c r="A8692" s="9">
        <v>43100</v>
      </c>
      <c r="B8692" t="s">
        <v>61</v>
      </c>
      <c r="C8692" t="s">
        <v>61</v>
      </c>
      <c r="D8692" t="s">
        <v>61</v>
      </c>
      <c r="E8692" t="s">
        <v>62</v>
      </c>
      <c r="F8692" t="s">
        <v>101</v>
      </c>
      <c r="G8692" t="s">
        <v>100</v>
      </c>
      <c r="H8692" t="s">
        <v>110</v>
      </c>
      <c r="I8692">
        <v>0.79619530503036307</v>
      </c>
      <c r="J8692">
        <v>0.79619530503036307</v>
      </c>
    </row>
    <row r="8693" spans="1:10" x14ac:dyDescent="0.25">
      <c r="A8693" s="9">
        <v>43465</v>
      </c>
      <c r="B8693" t="s">
        <v>61</v>
      </c>
      <c r="C8693" t="s">
        <v>61</v>
      </c>
      <c r="D8693" t="s">
        <v>61</v>
      </c>
      <c r="E8693" t="s">
        <v>62</v>
      </c>
      <c r="F8693" t="s">
        <v>101</v>
      </c>
      <c r="G8693" t="s">
        <v>100</v>
      </c>
      <c r="H8693" t="s">
        <v>110</v>
      </c>
      <c r="I8693">
        <v>0.76697878390689367</v>
      </c>
      <c r="J8693">
        <v>0.76697878390689367</v>
      </c>
    </row>
    <row r="8694" spans="1:10" x14ac:dyDescent="0.25">
      <c r="A8694" s="9">
        <v>43830</v>
      </c>
      <c r="B8694" t="s">
        <v>61</v>
      </c>
      <c r="C8694" t="s">
        <v>61</v>
      </c>
      <c r="D8694" t="s">
        <v>61</v>
      </c>
      <c r="E8694" t="s">
        <v>62</v>
      </c>
      <c r="F8694" t="s">
        <v>101</v>
      </c>
      <c r="G8694" t="s">
        <v>100</v>
      </c>
      <c r="H8694" t="s">
        <v>110</v>
      </c>
      <c r="I8694">
        <v>0.71714147240546433</v>
      </c>
      <c r="J8694">
        <v>0.71714147240546433</v>
      </c>
    </row>
    <row r="8695" spans="1:10" x14ac:dyDescent="0.25">
      <c r="A8695" s="9">
        <v>43921</v>
      </c>
      <c r="B8695" t="s">
        <v>61</v>
      </c>
      <c r="C8695" t="s">
        <v>61</v>
      </c>
      <c r="D8695" t="s">
        <v>61</v>
      </c>
      <c r="E8695" t="s">
        <v>62</v>
      </c>
      <c r="F8695" t="s">
        <v>101</v>
      </c>
      <c r="G8695" t="s">
        <v>100</v>
      </c>
      <c r="H8695" t="s">
        <v>110</v>
      </c>
      <c r="I8695">
        <v>0.73829435927363485</v>
      </c>
      <c r="J8695">
        <v>0.73829435927363485</v>
      </c>
    </row>
    <row r="8696" spans="1:10" x14ac:dyDescent="0.25">
      <c r="A8696" s="9">
        <v>44012</v>
      </c>
      <c r="B8696" t="s">
        <v>61</v>
      </c>
      <c r="C8696" t="s">
        <v>61</v>
      </c>
      <c r="D8696" t="s">
        <v>61</v>
      </c>
      <c r="E8696" t="s">
        <v>62</v>
      </c>
      <c r="F8696" t="s">
        <v>101</v>
      </c>
      <c r="G8696" t="s">
        <v>100</v>
      </c>
      <c r="H8696" t="s">
        <v>110</v>
      </c>
      <c r="I8696">
        <v>0.71497167132109929</v>
      </c>
      <c r="J8696">
        <v>0.71497167132109929</v>
      </c>
    </row>
    <row r="8697" spans="1:10" x14ac:dyDescent="0.25">
      <c r="A8697" s="9">
        <v>44104</v>
      </c>
      <c r="B8697" t="s">
        <v>61</v>
      </c>
      <c r="C8697" t="s">
        <v>61</v>
      </c>
      <c r="D8697" t="s">
        <v>61</v>
      </c>
      <c r="E8697" t="s">
        <v>62</v>
      </c>
      <c r="F8697" t="s">
        <v>101</v>
      </c>
      <c r="G8697" t="s">
        <v>100</v>
      </c>
      <c r="H8697" t="s">
        <v>110</v>
      </c>
      <c r="I8697">
        <v>0.71939539605031366</v>
      </c>
      <c r="J8697">
        <v>0.71939539605031366</v>
      </c>
    </row>
    <row r="8698" spans="1:10" x14ac:dyDescent="0.25">
      <c r="A8698" s="9">
        <v>44196</v>
      </c>
      <c r="B8698" t="s">
        <v>61</v>
      </c>
      <c r="C8698" t="s">
        <v>61</v>
      </c>
      <c r="D8698" t="s">
        <v>61</v>
      </c>
      <c r="E8698" t="s">
        <v>62</v>
      </c>
      <c r="F8698" t="s">
        <v>101</v>
      </c>
      <c r="G8698" t="s">
        <v>100</v>
      </c>
      <c r="H8698" t="s">
        <v>110</v>
      </c>
      <c r="I8698">
        <v>0.72712626270609826</v>
      </c>
      <c r="J8698">
        <v>0.72712626270609826</v>
      </c>
    </row>
    <row r="8699" spans="1:10" x14ac:dyDescent="0.25">
      <c r="A8699" s="9">
        <v>44286</v>
      </c>
      <c r="B8699" t="s">
        <v>61</v>
      </c>
      <c r="C8699" t="s">
        <v>61</v>
      </c>
      <c r="D8699" t="s">
        <v>61</v>
      </c>
      <c r="E8699" t="s">
        <v>62</v>
      </c>
      <c r="F8699" t="s">
        <v>101</v>
      </c>
      <c r="G8699" t="s">
        <v>100</v>
      </c>
      <c r="H8699" t="s">
        <v>110</v>
      </c>
      <c r="I8699">
        <v>0.74067262768560405</v>
      </c>
      <c r="J8699">
        <v>0.74067262768560405</v>
      </c>
    </row>
    <row r="8700" spans="1:10" x14ac:dyDescent="0.25">
      <c r="A8700" s="9">
        <v>44377</v>
      </c>
      <c r="B8700" t="s">
        <v>61</v>
      </c>
      <c r="C8700" t="s">
        <v>61</v>
      </c>
      <c r="D8700" t="s">
        <v>61</v>
      </c>
      <c r="E8700" t="s">
        <v>62</v>
      </c>
      <c r="F8700" t="s">
        <v>101</v>
      </c>
      <c r="G8700" t="s">
        <v>100</v>
      </c>
      <c r="H8700" t="s">
        <v>110</v>
      </c>
      <c r="I8700">
        <v>0.73961646120076374</v>
      </c>
      <c r="J8700">
        <v>0.73961646120076374</v>
      </c>
    </row>
    <row r="8701" spans="1:10" x14ac:dyDescent="0.25">
      <c r="A8701" s="9">
        <v>44469</v>
      </c>
      <c r="B8701" t="s">
        <v>61</v>
      </c>
      <c r="C8701" t="s">
        <v>61</v>
      </c>
      <c r="D8701" t="s">
        <v>61</v>
      </c>
      <c r="E8701" t="s">
        <v>62</v>
      </c>
      <c r="F8701" t="s">
        <v>101</v>
      </c>
      <c r="G8701" t="s">
        <v>100</v>
      </c>
      <c r="H8701" t="s">
        <v>110</v>
      </c>
      <c r="I8701">
        <v>0.64173887271188812</v>
      </c>
      <c r="J8701">
        <v>0.64173887271188812</v>
      </c>
    </row>
    <row r="8702" spans="1:10" x14ac:dyDescent="0.25">
      <c r="A8702" s="9">
        <v>44561</v>
      </c>
      <c r="B8702" t="s">
        <v>61</v>
      </c>
      <c r="C8702" t="s">
        <v>61</v>
      </c>
      <c r="D8702" t="s">
        <v>61</v>
      </c>
      <c r="E8702" t="s">
        <v>62</v>
      </c>
      <c r="F8702" t="s">
        <v>101</v>
      </c>
      <c r="G8702" t="s">
        <v>100</v>
      </c>
      <c r="H8702" t="s">
        <v>110</v>
      </c>
      <c r="I8702">
        <v>0.70384195331655408</v>
      </c>
      <c r="J8702">
        <v>0.70384195331655408</v>
      </c>
    </row>
    <row r="8703" spans="1:10" x14ac:dyDescent="0.25">
      <c r="A8703" s="9">
        <v>44651</v>
      </c>
      <c r="B8703" t="s">
        <v>61</v>
      </c>
      <c r="C8703" t="s">
        <v>61</v>
      </c>
      <c r="D8703" t="s">
        <v>61</v>
      </c>
      <c r="E8703" t="s">
        <v>62</v>
      </c>
      <c r="F8703" t="s">
        <v>101</v>
      </c>
      <c r="G8703" t="s">
        <v>100</v>
      </c>
      <c r="H8703" t="s">
        <v>110</v>
      </c>
      <c r="I8703">
        <v>0.71866881433947438</v>
      </c>
      <c r="J8703">
        <v>0.71866881433947438</v>
      </c>
    </row>
    <row r="8704" spans="1:10" x14ac:dyDescent="0.25">
      <c r="A8704" s="9">
        <v>44742</v>
      </c>
      <c r="B8704" t="s">
        <v>61</v>
      </c>
      <c r="C8704" t="s">
        <v>61</v>
      </c>
      <c r="D8704" t="s">
        <v>61</v>
      </c>
      <c r="E8704" t="s">
        <v>62</v>
      </c>
      <c r="F8704" t="s">
        <v>101</v>
      </c>
      <c r="G8704" t="s">
        <v>100</v>
      </c>
      <c r="H8704" t="s">
        <v>110</v>
      </c>
      <c r="I8704">
        <v>0.72455485074269921</v>
      </c>
      <c r="J8704">
        <v>0.72455485074269921</v>
      </c>
    </row>
    <row r="8705" spans="1:10" x14ac:dyDescent="0.25">
      <c r="A8705" s="9">
        <v>44834</v>
      </c>
      <c r="B8705" t="s">
        <v>61</v>
      </c>
      <c r="C8705" t="s">
        <v>61</v>
      </c>
      <c r="D8705" t="s">
        <v>61</v>
      </c>
      <c r="E8705" t="s">
        <v>62</v>
      </c>
      <c r="F8705" t="s">
        <v>101</v>
      </c>
      <c r="G8705" t="s">
        <v>100</v>
      </c>
      <c r="H8705" t="s">
        <v>110</v>
      </c>
      <c r="I8705">
        <v>0.71520492327887397</v>
      </c>
      <c r="J8705">
        <v>0.71520492327887397</v>
      </c>
    </row>
    <row r="8706" spans="1:10" x14ac:dyDescent="0.25">
      <c r="A8706" s="9">
        <v>42369</v>
      </c>
      <c r="B8706" t="s">
        <v>63</v>
      </c>
      <c r="C8706" t="s">
        <v>66</v>
      </c>
      <c r="D8706" t="s">
        <v>69</v>
      </c>
      <c r="E8706" t="s">
        <v>70</v>
      </c>
      <c r="F8706" t="s">
        <v>53</v>
      </c>
      <c r="G8706" t="s">
        <v>100</v>
      </c>
      <c r="H8706" t="s">
        <v>90</v>
      </c>
      <c r="I8706">
        <v>50790.614407859997</v>
      </c>
      <c r="J8706">
        <v>-50790.614407859997</v>
      </c>
    </row>
    <row r="8707" spans="1:10" x14ac:dyDescent="0.25">
      <c r="A8707" s="9">
        <v>42735</v>
      </c>
      <c r="B8707" t="s">
        <v>63</v>
      </c>
      <c r="C8707" t="s">
        <v>66</v>
      </c>
      <c r="D8707" t="s">
        <v>69</v>
      </c>
      <c r="E8707" t="s">
        <v>70</v>
      </c>
      <c r="F8707" t="s">
        <v>53</v>
      </c>
      <c r="G8707" t="s">
        <v>100</v>
      </c>
      <c r="H8707" t="s">
        <v>90</v>
      </c>
      <c r="I8707">
        <v>59831.037205319997</v>
      </c>
      <c r="J8707">
        <v>-59831.037205319997</v>
      </c>
    </row>
    <row r="8708" spans="1:10" x14ac:dyDescent="0.25">
      <c r="A8708" s="9">
        <v>43100</v>
      </c>
      <c r="B8708" t="s">
        <v>63</v>
      </c>
      <c r="C8708" t="s">
        <v>66</v>
      </c>
      <c r="D8708" t="s">
        <v>69</v>
      </c>
      <c r="E8708" t="s">
        <v>70</v>
      </c>
      <c r="F8708" t="s">
        <v>53</v>
      </c>
      <c r="G8708" t="s">
        <v>100</v>
      </c>
      <c r="H8708" t="s">
        <v>90</v>
      </c>
      <c r="I8708">
        <v>63622.637194739997</v>
      </c>
      <c r="J8708">
        <v>-63622.637194739997</v>
      </c>
    </row>
    <row r="8709" spans="1:10" x14ac:dyDescent="0.25">
      <c r="A8709" s="9">
        <v>43465</v>
      </c>
      <c r="B8709" t="s">
        <v>63</v>
      </c>
      <c r="C8709" t="s">
        <v>66</v>
      </c>
      <c r="D8709" t="s">
        <v>69</v>
      </c>
      <c r="E8709" t="s">
        <v>70</v>
      </c>
      <c r="F8709" t="s">
        <v>53</v>
      </c>
      <c r="G8709" t="s">
        <v>100</v>
      </c>
      <c r="H8709" t="s">
        <v>90</v>
      </c>
      <c r="I8709">
        <v>67006.965063900003</v>
      </c>
      <c r="J8709">
        <v>-67006.965063900003</v>
      </c>
    </row>
    <row r="8710" spans="1:10" x14ac:dyDescent="0.25">
      <c r="A8710" s="9">
        <v>43830</v>
      </c>
      <c r="B8710" t="s">
        <v>63</v>
      </c>
      <c r="C8710" t="s">
        <v>66</v>
      </c>
      <c r="D8710" t="s">
        <v>69</v>
      </c>
      <c r="E8710" t="s">
        <v>70</v>
      </c>
      <c r="F8710" t="s">
        <v>53</v>
      </c>
      <c r="G8710" t="s">
        <v>100</v>
      </c>
      <c r="H8710" t="s">
        <v>90</v>
      </c>
      <c r="I8710">
        <v>68075.040311510005</v>
      </c>
      <c r="J8710">
        <v>-68075.040311510005</v>
      </c>
    </row>
    <row r="8711" spans="1:10" x14ac:dyDescent="0.25">
      <c r="A8711" s="9">
        <v>43921</v>
      </c>
      <c r="B8711" t="s">
        <v>63</v>
      </c>
      <c r="C8711" t="s">
        <v>66</v>
      </c>
      <c r="D8711" t="s">
        <v>69</v>
      </c>
      <c r="E8711" t="s">
        <v>70</v>
      </c>
      <c r="F8711" t="s">
        <v>53</v>
      </c>
      <c r="G8711" t="s">
        <v>100</v>
      </c>
      <c r="H8711" t="s">
        <v>90</v>
      </c>
      <c r="I8711">
        <v>69152.704399260008</v>
      </c>
      <c r="J8711">
        <v>-69152.704399260008</v>
      </c>
    </row>
    <row r="8712" spans="1:10" x14ac:dyDescent="0.25">
      <c r="A8712" s="9">
        <v>44012</v>
      </c>
      <c r="B8712" t="s">
        <v>63</v>
      </c>
      <c r="C8712" t="s">
        <v>66</v>
      </c>
      <c r="D8712" t="s">
        <v>69</v>
      </c>
      <c r="E8712" t="s">
        <v>70</v>
      </c>
      <c r="F8712" t="s">
        <v>53</v>
      </c>
      <c r="G8712" t="s">
        <v>100</v>
      </c>
      <c r="H8712" t="s">
        <v>90</v>
      </c>
      <c r="I8712">
        <v>70436.392982530015</v>
      </c>
      <c r="J8712">
        <v>-70436.392982530015</v>
      </c>
    </row>
    <row r="8713" spans="1:10" x14ac:dyDescent="0.25">
      <c r="A8713" s="9">
        <v>44104</v>
      </c>
      <c r="B8713" t="s">
        <v>63</v>
      </c>
      <c r="C8713" t="s">
        <v>66</v>
      </c>
      <c r="D8713" t="s">
        <v>69</v>
      </c>
      <c r="E8713" t="s">
        <v>70</v>
      </c>
      <c r="F8713" t="s">
        <v>53</v>
      </c>
      <c r="G8713" t="s">
        <v>100</v>
      </c>
      <c r="H8713" t="s">
        <v>90</v>
      </c>
      <c r="I8713">
        <v>74136.92047064002</v>
      </c>
      <c r="J8713">
        <v>-74136.92047064002</v>
      </c>
    </row>
    <row r="8714" spans="1:10" x14ac:dyDescent="0.25">
      <c r="A8714" s="9">
        <v>44196</v>
      </c>
      <c r="B8714" t="s">
        <v>63</v>
      </c>
      <c r="C8714" t="s">
        <v>66</v>
      </c>
      <c r="D8714" t="s">
        <v>69</v>
      </c>
      <c r="E8714" t="s">
        <v>70</v>
      </c>
      <c r="F8714" t="s">
        <v>53</v>
      </c>
      <c r="G8714" t="s">
        <v>100</v>
      </c>
      <c r="H8714" t="s">
        <v>90</v>
      </c>
      <c r="I8714">
        <v>80322.536058969999</v>
      </c>
      <c r="J8714">
        <v>-80322.536058969999</v>
      </c>
    </row>
    <row r="8715" spans="1:10" x14ac:dyDescent="0.25">
      <c r="A8715" s="9">
        <v>44286</v>
      </c>
      <c r="B8715" t="s">
        <v>63</v>
      </c>
      <c r="C8715" t="s">
        <v>66</v>
      </c>
      <c r="D8715" t="s">
        <v>69</v>
      </c>
      <c r="E8715" t="s">
        <v>70</v>
      </c>
      <c r="F8715" t="s">
        <v>53</v>
      </c>
      <c r="G8715" t="s">
        <v>100</v>
      </c>
      <c r="H8715" t="s">
        <v>90</v>
      </c>
      <c r="I8715">
        <v>82146.369788440003</v>
      </c>
      <c r="J8715">
        <v>-82146.369788440003</v>
      </c>
    </row>
    <row r="8716" spans="1:10" x14ac:dyDescent="0.25">
      <c r="A8716" s="9">
        <v>44377</v>
      </c>
      <c r="B8716" t="s">
        <v>63</v>
      </c>
      <c r="C8716" t="s">
        <v>66</v>
      </c>
      <c r="D8716" t="s">
        <v>69</v>
      </c>
      <c r="E8716" t="s">
        <v>70</v>
      </c>
      <c r="F8716" t="s">
        <v>53</v>
      </c>
      <c r="G8716" t="s">
        <v>100</v>
      </c>
      <c r="H8716" t="s">
        <v>90</v>
      </c>
      <c r="I8716">
        <v>83057.761102739983</v>
      </c>
      <c r="J8716">
        <v>-83057.761102739983</v>
      </c>
    </row>
    <row r="8717" spans="1:10" x14ac:dyDescent="0.25">
      <c r="A8717" s="9">
        <v>44469</v>
      </c>
      <c r="B8717" t="s">
        <v>63</v>
      </c>
      <c r="C8717" t="s">
        <v>66</v>
      </c>
      <c r="D8717" t="s">
        <v>69</v>
      </c>
      <c r="E8717" t="s">
        <v>70</v>
      </c>
      <c r="F8717" t="s">
        <v>53</v>
      </c>
      <c r="G8717" t="s">
        <v>100</v>
      </c>
      <c r="H8717" t="s">
        <v>90</v>
      </c>
      <c r="I8717">
        <v>85315.415743610007</v>
      </c>
      <c r="J8717">
        <v>-85315.415743610007</v>
      </c>
    </row>
    <row r="8718" spans="1:10" x14ac:dyDescent="0.25">
      <c r="A8718" s="9">
        <v>44561</v>
      </c>
      <c r="B8718" t="s">
        <v>63</v>
      </c>
      <c r="C8718" t="s">
        <v>66</v>
      </c>
      <c r="D8718" t="s">
        <v>69</v>
      </c>
      <c r="E8718" t="s">
        <v>70</v>
      </c>
      <c r="F8718" t="s">
        <v>53</v>
      </c>
      <c r="G8718" t="s">
        <v>100</v>
      </c>
      <c r="H8718" t="s">
        <v>90</v>
      </c>
      <c r="I8718">
        <v>84189.237318830026</v>
      </c>
      <c r="J8718">
        <v>-84189.237318830026</v>
      </c>
    </row>
    <row r="8719" spans="1:10" x14ac:dyDescent="0.25">
      <c r="A8719" s="9">
        <v>44651</v>
      </c>
      <c r="B8719" t="s">
        <v>63</v>
      </c>
      <c r="C8719" t="s">
        <v>66</v>
      </c>
      <c r="D8719" t="s">
        <v>69</v>
      </c>
      <c r="E8719" t="s">
        <v>70</v>
      </c>
      <c r="F8719" t="s">
        <v>53</v>
      </c>
      <c r="G8719" t="s">
        <v>100</v>
      </c>
      <c r="H8719" t="s">
        <v>90</v>
      </c>
      <c r="I8719">
        <v>81916.913274479986</v>
      </c>
      <c r="J8719">
        <v>-81916.913274479986</v>
      </c>
    </row>
    <row r="8720" spans="1:10" x14ac:dyDescent="0.25">
      <c r="A8720" s="9">
        <v>44742</v>
      </c>
      <c r="B8720" t="s">
        <v>63</v>
      </c>
      <c r="C8720" t="s">
        <v>66</v>
      </c>
      <c r="D8720" t="s">
        <v>69</v>
      </c>
      <c r="E8720" t="s">
        <v>70</v>
      </c>
      <c r="F8720" t="s">
        <v>53</v>
      </c>
      <c r="G8720" t="s">
        <v>100</v>
      </c>
      <c r="H8720" t="s">
        <v>90</v>
      </c>
      <c r="I8720">
        <v>86749.263519610002</v>
      </c>
      <c r="J8720">
        <v>-86749.263519610002</v>
      </c>
    </row>
    <row r="8721" spans="1:10" x14ac:dyDescent="0.25">
      <c r="A8721" s="9">
        <v>44834</v>
      </c>
      <c r="B8721" t="s">
        <v>63</v>
      </c>
      <c r="C8721" t="s">
        <v>66</v>
      </c>
      <c r="D8721" t="s">
        <v>69</v>
      </c>
      <c r="E8721" t="s">
        <v>70</v>
      </c>
      <c r="F8721" t="s">
        <v>53</v>
      </c>
      <c r="G8721" t="s">
        <v>100</v>
      </c>
      <c r="H8721" t="s">
        <v>90</v>
      </c>
      <c r="I8721">
        <v>100657.65854894998</v>
      </c>
      <c r="J8721">
        <v>-100657.65854894998</v>
      </c>
    </row>
    <row r="8722" spans="1:10" x14ac:dyDescent="0.25">
      <c r="A8722" s="9">
        <v>42369</v>
      </c>
      <c r="B8722" t="s">
        <v>63</v>
      </c>
      <c r="C8722" t="s">
        <v>66</v>
      </c>
      <c r="D8722" t="s">
        <v>69</v>
      </c>
      <c r="E8722" t="s">
        <v>70</v>
      </c>
      <c r="F8722" t="s">
        <v>12</v>
      </c>
      <c r="G8722" t="s">
        <v>100</v>
      </c>
      <c r="H8722" t="s">
        <v>91</v>
      </c>
      <c r="I8722">
        <v>50698.651804640002</v>
      </c>
      <c r="J8722">
        <v>50698.651804640002</v>
      </c>
    </row>
    <row r="8723" spans="1:10" x14ac:dyDescent="0.25">
      <c r="A8723" s="9">
        <v>42735</v>
      </c>
      <c r="B8723" t="s">
        <v>63</v>
      </c>
      <c r="C8723" t="s">
        <v>66</v>
      </c>
      <c r="D8723" t="s">
        <v>69</v>
      </c>
      <c r="E8723" t="s">
        <v>70</v>
      </c>
      <c r="F8723" t="s">
        <v>12</v>
      </c>
      <c r="G8723" t="s">
        <v>100</v>
      </c>
      <c r="H8723" t="s">
        <v>91</v>
      </c>
      <c r="I8723">
        <v>59705.822434710004</v>
      </c>
      <c r="J8723">
        <v>59705.822434710004</v>
      </c>
    </row>
    <row r="8724" spans="1:10" x14ac:dyDescent="0.25">
      <c r="A8724" s="9">
        <v>43100</v>
      </c>
      <c r="B8724" t="s">
        <v>63</v>
      </c>
      <c r="C8724" t="s">
        <v>66</v>
      </c>
      <c r="D8724" t="s">
        <v>69</v>
      </c>
      <c r="E8724" t="s">
        <v>70</v>
      </c>
      <c r="F8724" t="s">
        <v>12</v>
      </c>
      <c r="G8724" t="s">
        <v>100</v>
      </c>
      <c r="H8724" t="s">
        <v>91</v>
      </c>
      <c r="I8724">
        <v>63490.250091579997</v>
      </c>
      <c r="J8724">
        <v>63490.250091579997</v>
      </c>
    </row>
    <row r="8725" spans="1:10" x14ac:dyDescent="0.25">
      <c r="A8725" s="9">
        <v>43465</v>
      </c>
      <c r="B8725" t="s">
        <v>63</v>
      </c>
      <c r="C8725" t="s">
        <v>66</v>
      </c>
      <c r="D8725" t="s">
        <v>69</v>
      </c>
      <c r="E8725" t="s">
        <v>70</v>
      </c>
      <c r="F8725" t="s">
        <v>12</v>
      </c>
      <c r="G8725" t="s">
        <v>100</v>
      </c>
      <c r="H8725" t="s">
        <v>91</v>
      </c>
      <c r="I8725">
        <v>66874.557835059997</v>
      </c>
      <c r="J8725">
        <v>66874.557835059997</v>
      </c>
    </row>
    <row r="8726" spans="1:10" x14ac:dyDescent="0.25">
      <c r="A8726" s="9">
        <v>43830</v>
      </c>
      <c r="B8726" t="s">
        <v>63</v>
      </c>
      <c r="C8726" t="s">
        <v>66</v>
      </c>
      <c r="D8726" t="s">
        <v>69</v>
      </c>
      <c r="E8726" t="s">
        <v>70</v>
      </c>
      <c r="F8726" t="s">
        <v>12</v>
      </c>
      <c r="G8726" t="s">
        <v>100</v>
      </c>
      <c r="H8726" t="s">
        <v>91</v>
      </c>
      <c r="I8726">
        <v>67955.14876964</v>
      </c>
      <c r="J8726">
        <v>67955.14876964</v>
      </c>
    </row>
    <row r="8727" spans="1:10" x14ac:dyDescent="0.25">
      <c r="A8727" s="9">
        <v>43921</v>
      </c>
      <c r="B8727" t="s">
        <v>63</v>
      </c>
      <c r="C8727" t="s">
        <v>66</v>
      </c>
      <c r="D8727" t="s">
        <v>69</v>
      </c>
      <c r="E8727" t="s">
        <v>70</v>
      </c>
      <c r="F8727" t="s">
        <v>12</v>
      </c>
      <c r="G8727" t="s">
        <v>100</v>
      </c>
      <c r="H8727" t="s">
        <v>91</v>
      </c>
      <c r="I8727">
        <v>69039.321368699995</v>
      </c>
      <c r="J8727">
        <v>69039.321368699995</v>
      </c>
    </row>
    <row r="8728" spans="1:10" x14ac:dyDescent="0.25">
      <c r="A8728" s="9">
        <v>44012</v>
      </c>
      <c r="B8728" t="s">
        <v>63</v>
      </c>
      <c r="C8728" t="s">
        <v>66</v>
      </c>
      <c r="D8728" t="s">
        <v>69</v>
      </c>
      <c r="E8728" t="s">
        <v>70</v>
      </c>
      <c r="F8728" t="s">
        <v>12</v>
      </c>
      <c r="G8728" t="s">
        <v>100</v>
      </c>
      <c r="H8728" t="s">
        <v>91</v>
      </c>
      <c r="I8728">
        <v>70328.003639460003</v>
      </c>
      <c r="J8728">
        <v>70328.003639460003</v>
      </c>
    </row>
    <row r="8729" spans="1:10" x14ac:dyDescent="0.25">
      <c r="A8729" s="9">
        <v>44104</v>
      </c>
      <c r="B8729" t="s">
        <v>63</v>
      </c>
      <c r="C8729" t="s">
        <v>66</v>
      </c>
      <c r="D8729" t="s">
        <v>69</v>
      </c>
      <c r="E8729" t="s">
        <v>70</v>
      </c>
      <c r="F8729" t="s">
        <v>12</v>
      </c>
      <c r="G8729" t="s">
        <v>100</v>
      </c>
      <c r="H8729" t="s">
        <v>91</v>
      </c>
      <c r="I8729">
        <v>74034.074641690007</v>
      </c>
      <c r="J8729">
        <v>74034.074641690007</v>
      </c>
    </row>
    <row r="8730" spans="1:10" x14ac:dyDescent="0.25">
      <c r="A8730" s="9">
        <v>44196</v>
      </c>
      <c r="B8730" t="s">
        <v>63</v>
      </c>
      <c r="C8730" t="s">
        <v>66</v>
      </c>
      <c r="D8730" t="s">
        <v>69</v>
      </c>
      <c r="E8730" t="s">
        <v>70</v>
      </c>
      <c r="F8730" t="s">
        <v>12</v>
      </c>
      <c r="G8730" t="s">
        <v>100</v>
      </c>
      <c r="H8730" t="s">
        <v>91</v>
      </c>
      <c r="I8730">
        <v>80223.015643749983</v>
      </c>
      <c r="J8730">
        <v>80223.015643749983</v>
      </c>
    </row>
    <row r="8731" spans="1:10" x14ac:dyDescent="0.25">
      <c r="A8731" s="9">
        <v>44286</v>
      </c>
      <c r="B8731" t="s">
        <v>63</v>
      </c>
      <c r="C8731" t="s">
        <v>66</v>
      </c>
      <c r="D8731" t="s">
        <v>69</v>
      </c>
      <c r="E8731" t="s">
        <v>70</v>
      </c>
      <c r="F8731" t="s">
        <v>12</v>
      </c>
      <c r="G8731" t="s">
        <v>100</v>
      </c>
      <c r="H8731" t="s">
        <v>91</v>
      </c>
      <c r="I8731">
        <v>82048.373511760001</v>
      </c>
      <c r="J8731">
        <v>82048.373511760001</v>
      </c>
    </row>
    <row r="8732" spans="1:10" x14ac:dyDescent="0.25">
      <c r="A8732" s="9">
        <v>44377</v>
      </c>
      <c r="B8732" t="s">
        <v>63</v>
      </c>
      <c r="C8732" t="s">
        <v>66</v>
      </c>
      <c r="D8732" t="s">
        <v>69</v>
      </c>
      <c r="E8732" t="s">
        <v>70</v>
      </c>
      <c r="F8732" t="s">
        <v>12</v>
      </c>
      <c r="G8732" t="s">
        <v>100</v>
      </c>
      <c r="H8732" t="s">
        <v>91</v>
      </c>
      <c r="I8732">
        <v>82963.490454090002</v>
      </c>
      <c r="J8732">
        <v>82963.490454090002</v>
      </c>
    </row>
    <row r="8733" spans="1:10" x14ac:dyDescent="0.25">
      <c r="A8733" s="9">
        <v>44469</v>
      </c>
      <c r="B8733" t="s">
        <v>63</v>
      </c>
      <c r="C8733" t="s">
        <v>66</v>
      </c>
      <c r="D8733" t="s">
        <v>69</v>
      </c>
      <c r="E8733" t="s">
        <v>70</v>
      </c>
      <c r="F8733" t="s">
        <v>12</v>
      </c>
      <c r="G8733" t="s">
        <v>100</v>
      </c>
      <c r="H8733" t="s">
        <v>91</v>
      </c>
      <c r="I8733">
        <v>85224.687848949994</v>
      </c>
      <c r="J8733">
        <v>85224.687848949994</v>
      </c>
    </row>
    <row r="8734" spans="1:10" x14ac:dyDescent="0.25">
      <c r="A8734" s="9">
        <v>44561</v>
      </c>
      <c r="B8734" t="s">
        <v>63</v>
      </c>
      <c r="C8734" t="s">
        <v>66</v>
      </c>
      <c r="D8734" t="s">
        <v>69</v>
      </c>
      <c r="E8734" t="s">
        <v>70</v>
      </c>
      <c r="F8734" t="s">
        <v>12</v>
      </c>
      <c r="G8734" t="s">
        <v>100</v>
      </c>
      <c r="H8734" t="s">
        <v>91</v>
      </c>
      <c r="I8734">
        <v>84099.181473399993</v>
      </c>
      <c r="J8734">
        <v>84099.181473399993</v>
      </c>
    </row>
    <row r="8735" spans="1:10" x14ac:dyDescent="0.25">
      <c r="A8735" s="9">
        <v>44651</v>
      </c>
      <c r="B8735" t="s">
        <v>63</v>
      </c>
      <c r="C8735" t="s">
        <v>66</v>
      </c>
      <c r="D8735" t="s">
        <v>69</v>
      </c>
      <c r="E8735" t="s">
        <v>70</v>
      </c>
      <c r="F8735" t="s">
        <v>12</v>
      </c>
      <c r="G8735" t="s">
        <v>100</v>
      </c>
      <c r="H8735" t="s">
        <v>91</v>
      </c>
      <c r="I8735">
        <v>81823.264337639994</v>
      </c>
      <c r="J8735">
        <v>81823.264337639994</v>
      </c>
    </row>
    <row r="8736" spans="1:10" x14ac:dyDescent="0.25">
      <c r="A8736" s="9">
        <v>44742</v>
      </c>
      <c r="B8736" t="s">
        <v>63</v>
      </c>
      <c r="C8736" t="s">
        <v>66</v>
      </c>
      <c r="D8736" t="s">
        <v>69</v>
      </c>
      <c r="E8736" t="s">
        <v>70</v>
      </c>
      <c r="F8736" t="s">
        <v>12</v>
      </c>
      <c r="G8736" t="s">
        <v>100</v>
      </c>
      <c r="H8736" t="s">
        <v>91</v>
      </c>
      <c r="I8736">
        <v>86658.248161590018</v>
      </c>
      <c r="J8736">
        <v>86658.248161590018</v>
      </c>
    </row>
    <row r="8737" spans="1:10" x14ac:dyDescent="0.25">
      <c r="A8737" s="9">
        <v>44834</v>
      </c>
      <c r="B8737" t="s">
        <v>63</v>
      </c>
      <c r="C8737" t="s">
        <v>66</v>
      </c>
      <c r="D8737" t="s">
        <v>69</v>
      </c>
      <c r="E8737" t="s">
        <v>70</v>
      </c>
      <c r="F8737" t="s">
        <v>12</v>
      </c>
      <c r="G8737" t="s">
        <v>100</v>
      </c>
      <c r="H8737" t="s">
        <v>91</v>
      </c>
      <c r="I8737">
        <v>100565.79336475</v>
      </c>
      <c r="J8737">
        <v>100565.79336475</v>
      </c>
    </row>
    <row r="8738" spans="1:10" x14ac:dyDescent="0.25">
      <c r="A8738" s="9">
        <v>42369</v>
      </c>
      <c r="B8738" t="s">
        <v>63</v>
      </c>
      <c r="C8738" t="s">
        <v>66</v>
      </c>
      <c r="D8738" t="s">
        <v>69</v>
      </c>
      <c r="E8738" t="s">
        <v>70</v>
      </c>
      <c r="F8738" t="s">
        <v>53</v>
      </c>
      <c r="G8738" t="s">
        <v>100</v>
      </c>
      <c r="H8738" t="s">
        <v>92</v>
      </c>
      <c r="I8738">
        <v>10289.03746</v>
      </c>
      <c r="J8738">
        <v>-10289.03746</v>
      </c>
    </row>
    <row r="8739" spans="1:10" x14ac:dyDescent="0.25">
      <c r="A8739" s="9">
        <v>42735</v>
      </c>
      <c r="B8739" t="s">
        <v>63</v>
      </c>
      <c r="C8739" t="s">
        <v>66</v>
      </c>
      <c r="D8739" t="s">
        <v>69</v>
      </c>
      <c r="E8739" t="s">
        <v>70</v>
      </c>
      <c r="F8739" t="s">
        <v>53</v>
      </c>
      <c r="G8739" t="s">
        <v>100</v>
      </c>
      <c r="H8739" t="s">
        <v>92</v>
      </c>
      <c r="I8739">
        <v>8985.54140964</v>
      </c>
      <c r="J8739">
        <v>-8985.54140964</v>
      </c>
    </row>
    <row r="8740" spans="1:10" x14ac:dyDescent="0.25">
      <c r="A8740" s="9">
        <v>43100</v>
      </c>
      <c r="B8740" t="s">
        <v>63</v>
      </c>
      <c r="C8740" t="s">
        <v>66</v>
      </c>
      <c r="D8740" t="s">
        <v>69</v>
      </c>
      <c r="E8740" t="s">
        <v>70</v>
      </c>
      <c r="F8740" t="s">
        <v>53</v>
      </c>
      <c r="G8740" t="s">
        <v>100</v>
      </c>
      <c r="H8740" t="s">
        <v>92</v>
      </c>
      <c r="I8740">
        <v>4004.7161000000001</v>
      </c>
      <c r="J8740">
        <v>-4004.7161000000001</v>
      </c>
    </row>
    <row r="8741" spans="1:10" x14ac:dyDescent="0.25">
      <c r="A8741" s="9">
        <v>43465</v>
      </c>
      <c r="B8741" t="s">
        <v>63</v>
      </c>
      <c r="C8741" t="s">
        <v>66</v>
      </c>
      <c r="D8741" t="s">
        <v>69</v>
      </c>
      <c r="E8741" t="s">
        <v>70</v>
      </c>
      <c r="F8741" t="s">
        <v>53</v>
      </c>
      <c r="G8741" t="s">
        <v>100</v>
      </c>
      <c r="H8741" t="s">
        <v>92</v>
      </c>
      <c r="I8741">
        <v>4011.5691472500002</v>
      </c>
      <c r="J8741">
        <v>-4011.5691472500002</v>
      </c>
    </row>
    <row r="8742" spans="1:10" x14ac:dyDescent="0.25">
      <c r="A8742" s="9">
        <v>43830</v>
      </c>
      <c r="B8742" t="s">
        <v>63</v>
      </c>
      <c r="C8742" t="s">
        <v>66</v>
      </c>
      <c r="D8742" t="s">
        <v>69</v>
      </c>
      <c r="E8742" t="s">
        <v>70</v>
      </c>
      <c r="F8742" t="s">
        <v>53</v>
      </c>
      <c r="G8742" t="s">
        <v>100</v>
      </c>
      <c r="H8742" t="s">
        <v>92</v>
      </c>
      <c r="I8742">
        <v>4639.0090116800002</v>
      </c>
      <c r="J8742">
        <v>-4639.0090116800002</v>
      </c>
    </row>
    <row r="8743" spans="1:10" x14ac:dyDescent="0.25">
      <c r="A8743" s="9">
        <v>43921</v>
      </c>
      <c r="B8743" t="s">
        <v>63</v>
      </c>
      <c r="C8743" t="s">
        <v>66</v>
      </c>
      <c r="D8743" t="s">
        <v>69</v>
      </c>
      <c r="E8743" t="s">
        <v>70</v>
      </c>
      <c r="F8743" t="s">
        <v>53</v>
      </c>
      <c r="G8743" t="s">
        <v>100</v>
      </c>
      <c r="H8743" t="s">
        <v>92</v>
      </c>
      <c r="I8743">
        <v>6868.3463408700018</v>
      </c>
      <c r="J8743">
        <v>-6868.3463408700018</v>
      </c>
    </row>
    <row r="8744" spans="1:10" x14ac:dyDescent="0.25">
      <c r="A8744" s="9">
        <v>44012</v>
      </c>
      <c r="B8744" t="s">
        <v>63</v>
      </c>
      <c r="C8744" t="s">
        <v>66</v>
      </c>
      <c r="D8744" t="s">
        <v>69</v>
      </c>
      <c r="E8744" t="s">
        <v>70</v>
      </c>
      <c r="F8744" t="s">
        <v>53</v>
      </c>
      <c r="G8744" t="s">
        <v>100</v>
      </c>
      <c r="H8744" t="s">
        <v>92</v>
      </c>
      <c r="I8744">
        <v>4679.5395895199981</v>
      </c>
      <c r="J8744">
        <v>-4679.5395895199981</v>
      </c>
    </row>
    <row r="8745" spans="1:10" x14ac:dyDescent="0.25">
      <c r="A8745" s="9">
        <v>44104</v>
      </c>
      <c r="B8745" t="s">
        <v>63</v>
      </c>
      <c r="C8745" t="s">
        <v>66</v>
      </c>
      <c r="D8745" t="s">
        <v>69</v>
      </c>
      <c r="E8745" t="s">
        <v>70</v>
      </c>
      <c r="F8745" t="s">
        <v>53</v>
      </c>
      <c r="G8745" t="s">
        <v>100</v>
      </c>
      <c r="H8745" t="s">
        <v>92</v>
      </c>
      <c r="I8745">
        <v>4550.9598900400015</v>
      </c>
      <c r="J8745">
        <v>-4550.9598900400015</v>
      </c>
    </row>
    <row r="8746" spans="1:10" x14ac:dyDescent="0.25">
      <c r="A8746" s="9">
        <v>44196</v>
      </c>
      <c r="B8746" t="s">
        <v>63</v>
      </c>
      <c r="C8746" t="s">
        <v>66</v>
      </c>
      <c r="D8746" t="s">
        <v>69</v>
      </c>
      <c r="E8746" t="s">
        <v>70</v>
      </c>
      <c r="F8746" t="s">
        <v>53</v>
      </c>
      <c r="G8746" t="s">
        <v>100</v>
      </c>
      <c r="H8746" t="s">
        <v>92</v>
      </c>
      <c r="I8746">
        <v>5488.2426949900009</v>
      </c>
      <c r="J8746">
        <v>-5488.2426949900009</v>
      </c>
    </row>
    <row r="8747" spans="1:10" x14ac:dyDescent="0.25">
      <c r="A8747" s="9">
        <v>44286</v>
      </c>
      <c r="B8747" t="s">
        <v>63</v>
      </c>
      <c r="C8747" t="s">
        <v>66</v>
      </c>
      <c r="D8747" t="s">
        <v>69</v>
      </c>
      <c r="E8747" t="s">
        <v>70</v>
      </c>
      <c r="F8747" t="s">
        <v>53</v>
      </c>
      <c r="G8747" t="s">
        <v>100</v>
      </c>
      <c r="H8747" t="s">
        <v>92</v>
      </c>
      <c r="I8747">
        <v>7613.0780637699991</v>
      </c>
      <c r="J8747">
        <v>-7613.0780637699991</v>
      </c>
    </row>
    <row r="8748" spans="1:10" x14ac:dyDescent="0.25">
      <c r="A8748" s="9">
        <v>44377</v>
      </c>
      <c r="B8748" t="s">
        <v>63</v>
      </c>
      <c r="C8748" t="s">
        <v>66</v>
      </c>
      <c r="D8748" t="s">
        <v>69</v>
      </c>
      <c r="E8748" t="s">
        <v>70</v>
      </c>
      <c r="F8748" t="s">
        <v>53</v>
      </c>
      <c r="G8748" t="s">
        <v>100</v>
      </c>
      <c r="H8748" t="s">
        <v>92</v>
      </c>
      <c r="I8748">
        <v>7780.8041191600032</v>
      </c>
      <c r="J8748">
        <v>-7780.8041191600032</v>
      </c>
    </row>
    <row r="8749" spans="1:10" x14ac:dyDescent="0.25">
      <c r="A8749" s="9">
        <v>44469</v>
      </c>
      <c r="B8749" t="s">
        <v>63</v>
      </c>
      <c r="C8749" t="s">
        <v>66</v>
      </c>
      <c r="D8749" t="s">
        <v>69</v>
      </c>
      <c r="E8749" t="s">
        <v>70</v>
      </c>
      <c r="F8749" t="s">
        <v>53</v>
      </c>
      <c r="G8749" t="s">
        <v>100</v>
      </c>
      <c r="H8749" t="s">
        <v>92</v>
      </c>
      <c r="I8749">
        <v>6589.7171122300006</v>
      </c>
      <c r="J8749">
        <v>-6589.7171122300006</v>
      </c>
    </row>
    <row r="8750" spans="1:10" x14ac:dyDescent="0.25">
      <c r="A8750" s="9">
        <v>44561</v>
      </c>
      <c r="B8750" t="s">
        <v>63</v>
      </c>
      <c r="C8750" t="s">
        <v>66</v>
      </c>
      <c r="D8750" t="s">
        <v>69</v>
      </c>
      <c r="E8750" t="s">
        <v>70</v>
      </c>
      <c r="F8750" t="s">
        <v>53</v>
      </c>
      <c r="G8750" t="s">
        <v>100</v>
      </c>
      <c r="H8750" t="s">
        <v>92</v>
      </c>
      <c r="I8750">
        <v>6408.1690319400004</v>
      </c>
      <c r="J8750">
        <v>-6408.1690319400004</v>
      </c>
    </row>
    <row r="8751" spans="1:10" x14ac:dyDescent="0.25">
      <c r="A8751" s="9">
        <v>44651</v>
      </c>
      <c r="B8751" t="s">
        <v>63</v>
      </c>
      <c r="C8751" t="s">
        <v>66</v>
      </c>
      <c r="D8751" t="s">
        <v>69</v>
      </c>
      <c r="E8751" t="s">
        <v>70</v>
      </c>
      <c r="F8751" t="s">
        <v>53</v>
      </c>
      <c r="G8751" t="s">
        <v>100</v>
      </c>
      <c r="H8751" t="s">
        <v>92</v>
      </c>
      <c r="I8751">
        <v>7736.1457373999992</v>
      </c>
      <c r="J8751">
        <v>-7736.1457373999992</v>
      </c>
    </row>
    <row r="8752" spans="1:10" x14ac:dyDescent="0.25">
      <c r="A8752" s="9">
        <v>44742</v>
      </c>
      <c r="B8752" t="s">
        <v>63</v>
      </c>
      <c r="C8752" t="s">
        <v>66</v>
      </c>
      <c r="D8752" t="s">
        <v>69</v>
      </c>
      <c r="E8752" t="s">
        <v>70</v>
      </c>
      <c r="F8752" t="s">
        <v>53</v>
      </c>
      <c r="G8752" t="s">
        <v>100</v>
      </c>
      <c r="H8752" t="s">
        <v>92</v>
      </c>
      <c r="I8752">
        <v>9019.9471771199987</v>
      </c>
      <c r="J8752">
        <v>-9019.9471771199987</v>
      </c>
    </row>
    <row r="8753" spans="1:10" x14ac:dyDescent="0.25">
      <c r="A8753" s="9">
        <v>44834</v>
      </c>
      <c r="B8753" t="s">
        <v>63</v>
      </c>
      <c r="C8753" t="s">
        <v>66</v>
      </c>
      <c r="D8753" t="s">
        <v>69</v>
      </c>
      <c r="E8753" t="s">
        <v>70</v>
      </c>
      <c r="F8753" t="s">
        <v>53</v>
      </c>
      <c r="G8753" t="s">
        <v>100</v>
      </c>
      <c r="H8753" t="s">
        <v>92</v>
      </c>
      <c r="I8753">
        <v>9036.0645112399907</v>
      </c>
      <c r="J8753">
        <v>-9036.0645112399907</v>
      </c>
    </row>
    <row r="8754" spans="1:10" x14ac:dyDescent="0.25">
      <c r="A8754" s="9">
        <v>42369</v>
      </c>
      <c r="B8754" t="s">
        <v>63</v>
      </c>
      <c r="C8754" t="s">
        <v>66</v>
      </c>
      <c r="D8754" t="s">
        <v>69</v>
      </c>
      <c r="E8754" t="s">
        <v>70</v>
      </c>
      <c r="F8754" t="s">
        <v>53</v>
      </c>
      <c r="G8754" t="s">
        <v>100</v>
      </c>
      <c r="H8754" t="s">
        <v>93</v>
      </c>
      <c r="I8754">
        <v>40501.576947859998</v>
      </c>
      <c r="J8754">
        <v>-40501.576947859998</v>
      </c>
    </row>
    <row r="8755" spans="1:10" x14ac:dyDescent="0.25">
      <c r="A8755" s="9">
        <v>42735</v>
      </c>
      <c r="B8755" t="s">
        <v>63</v>
      </c>
      <c r="C8755" t="s">
        <v>66</v>
      </c>
      <c r="D8755" t="s">
        <v>69</v>
      </c>
      <c r="E8755" t="s">
        <v>70</v>
      </c>
      <c r="F8755" t="s">
        <v>53</v>
      </c>
      <c r="G8755" t="s">
        <v>100</v>
      </c>
      <c r="H8755" t="s">
        <v>93</v>
      </c>
      <c r="I8755">
        <v>50845.495795679999</v>
      </c>
      <c r="J8755">
        <v>-50845.495795679999</v>
      </c>
    </row>
    <row r="8756" spans="1:10" x14ac:dyDescent="0.25">
      <c r="A8756" s="9">
        <v>43100</v>
      </c>
      <c r="B8756" t="s">
        <v>63</v>
      </c>
      <c r="C8756" t="s">
        <v>66</v>
      </c>
      <c r="D8756" t="s">
        <v>69</v>
      </c>
      <c r="E8756" t="s">
        <v>70</v>
      </c>
      <c r="F8756" t="s">
        <v>53</v>
      </c>
      <c r="G8756" t="s">
        <v>100</v>
      </c>
      <c r="H8756" t="s">
        <v>93</v>
      </c>
      <c r="I8756">
        <v>59617.921094739999</v>
      </c>
      <c r="J8756">
        <v>-59617.921094739999</v>
      </c>
    </row>
    <row r="8757" spans="1:10" x14ac:dyDescent="0.25">
      <c r="A8757" s="9">
        <v>43465</v>
      </c>
      <c r="B8757" t="s">
        <v>63</v>
      </c>
      <c r="C8757" t="s">
        <v>66</v>
      </c>
      <c r="D8757" t="s">
        <v>69</v>
      </c>
      <c r="E8757" t="s">
        <v>70</v>
      </c>
      <c r="F8757" t="s">
        <v>53</v>
      </c>
      <c r="G8757" t="s">
        <v>100</v>
      </c>
      <c r="H8757" t="s">
        <v>93</v>
      </c>
      <c r="I8757">
        <v>62995.395916649999</v>
      </c>
      <c r="J8757">
        <v>-62995.395916649999</v>
      </c>
    </row>
    <row r="8758" spans="1:10" x14ac:dyDescent="0.25">
      <c r="A8758" s="9">
        <v>43830</v>
      </c>
      <c r="B8758" t="s">
        <v>63</v>
      </c>
      <c r="C8758" t="s">
        <v>66</v>
      </c>
      <c r="D8758" t="s">
        <v>69</v>
      </c>
      <c r="E8758" t="s">
        <v>70</v>
      </c>
      <c r="F8758" t="s">
        <v>53</v>
      </c>
      <c r="G8758" t="s">
        <v>100</v>
      </c>
      <c r="H8758" t="s">
        <v>93</v>
      </c>
      <c r="I8758">
        <v>63436.031299830007</v>
      </c>
      <c r="J8758">
        <v>-63436.031299830007</v>
      </c>
    </row>
    <row r="8759" spans="1:10" x14ac:dyDescent="0.25">
      <c r="A8759" s="9">
        <v>43921</v>
      </c>
      <c r="B8759" t="s">
        <v>63</v>
      </c>
      <c r="C8759" t="s">
        <v>66</v>
      </c>
      <c r="D8759" t="s">
        <v>69</v>
      </c>
      <c r="E8759" t="s">
        <v>70</v>
      </c>
      <c r="F8759" t="s">
        <v>53</v>
      </c>
      <c r="G8759" t="s">
        <v>100</v>
      </c>
      <c r="H8759" t="s">
        <v>93</v>
      </c>
      <c r="I8759">
        <v>62283.341058390004</v>
      </c>
      <c r="J8759">
        <v>-62283.341058390004</v>
      </c>
    </row>
    <row r="8760" spans="1:10" x14ac:dyDescent="0.25">
      <c r="A8760" s="9">
        <v>44012</v>
      </c>
      <c r="B8760" t="s">
        <v>63</v>
      </c>
      <c r="C8760" t="s">
        <v>66</v>
      </c>
      <c r="D8760" t="s">
        <v>69</v>
      </c>
      <c r="E8760" t="s">
        <v>70</v>
      </c>
      <c r="F8760" t="s">
        <v>53</v>
      </c>
      <c r="G8760" t="s">
        <v>100</v>
      </c>
      <c r="H8760" t="s">
        <v>93</v>
      </c>
      <c r="I8760">
        <v>65756.853393010009</v>
      </c>
      <c r="J8760">
        <v>-65756.853393010009</v>
      </c>
    </row>
    <row r="8761" spans="1:10" x14ac:dyDescent="0.25">
      <c r="A8761" s="9">
        <v>44104</v>
      </c>
      <c r="B8761" t="s">
        <v>63</v>
      </c>
      <c r="C8761" t="s">
        <v>66</v>
      </c>
      <c r="D8761" t="s">
        <v>69</v>
      </c>
      <c r="E8761" t="s">
        <v>70</v>
      </c>
      <c r="F8761" t="s">
        <v>53</v>
      </c>
      <c r="G8761" t="s">
        <v>100</v>
      </c>
      <c r="H8761" t="s">
        <v>93</v>
      </c>
      <c r="I8761">
        <v>69585.960580600018</v>
      </c>
      <c r="J8761">
        <v>-69585.960580600018</v>
      </c>
    </row>
    <row r="8762" spans="1:10" x14ac:dyDescent="0.25">
      <c r="A8762" s="9">
        <v>44196</v>
      </c>
      <c r="B8762" t="s">
        <v>63</v>
      </c>
      <c r="C8762" t="s">
        <v>66</v>
      </c>
      <c r="D8762" t="s">
        <v>69</v>
      </c>
      <c r="E8762" t="s">
        <v>70</v>
      </c>
      <c r="F8762" t="s">
        <v>53</v>
      </c>
      <c r="G8762" t="s">
        <v>100</v>
      </c>
      <c r="H8762" t="s">
        <v>93</v>
      </c>
      <c r="I8762">
        <v>74834.293363980003</v>
      </c>
      <c r="J8762">
        <v>-74834.293363980003</v>
      </c>
    </row>
    <row r="8763" spans="1:10" x14ac:dyDescent="0.25">
      <c r="A8763" s="9">
        <v>44286</v>
      </c>
      <c r="B8763" t="s">
        <v>63</v>
      </c>
      <c r="C8763" t="s">
        <v>66</v>
      </c>
      <c r="D8763" t="s">
        <v>69</v>
      </c>
      <c r="E8763" t="s">
        <v>70</v>
      </c>
      <c r="F8763" t="s">
        <v>53</v>
      </c>
      <c r="G8763" t="s">
        <v>100</v>
      </c>
      <c r="H8763" t="s">
        <v>93</v>
      </c>
      <c r="I8763">
        <v>74533.291724670009</v>
      </c>
      <c r="J8763">
        <v>-74533.291724670009</v>
      </c>
    </row>
    <row r="8764" spans="1:10" x14ac:dyDescent="0.25">
      <c r="A8764" s="9">
        <v>44377</v>
      </c>
      <c r="B8764" t="s">
        <v>63</v>
      </c>
      <c r="C8764" t="s">
        <v>66</v>
      </c>
      <c r="D8764" t="s">
        <v>69</v>
      </c>
      <c r="E8764" t="s">
        <v>70</v>
      </c>
      <c r="F8764" t="s">
        <v>53</v>
      </c>
      <c r="G8764" t="s">
        <v>100</v>
      </c>
      <c r="H8764" t="s">
        <v>93</v>
      </c>
      <c r="I8764">
        <v>75276.956983579978</v>
      </c>
      <c r="J8764">
        <v>-75276.956983579978</v>
      </c>
    </row>
    <row r="8765" spans="1:10" x14ac:dyDescent="0.25">
      <c r="A8765" s="9">
        <v>44469</v>
      </c>
      <c r="B8765" t="s">
        <v>63</v>
      </c>
      <c r="C8765" t="s">
        <v>66</v>
      </c>
      <c r="D8765" t="s">
        <v>69</v>
      </c>
      <c r="E8765" t="s">
        <v>70</v>
      </c>
      <c r="F8765" t="s">
        <v>53</v>
      </c>
      <c r="G8765" t="s">
        <v>100</v>
      </c>
      <c r="H8765" t="s">
        <v>93</v>
      </c>
      <c r="I8765">
        <v>78725.698631380001</v>
      </c>
      <c r="J8765">
        <v>-78725.698631380001</v>
      </c>
    </row>
    <row r="8766" spans="1:10" x14ac:dyDescent="0.25">
      <c r="A8766" s="9">
        <v>44561</v>
      </c>
      <c r="B8766" t="s">
        <v>63</v>
      </c>
      <c r="C8766" t="s">
        <v>66</v>
      </c>
      <c r="D8766" t="s">
        <v>69</v>
      </c>
      <c r="E8766" t="s">
        <v>70</v>
      </c>
      <c r="F8766" t="s">
        <v>53</v>
      </c>
      <c r="G8766" t="s">
        <v>100</v>
      </c>
      <c r="H8766" t="s">
        <v>93</v>
      </c>
      <c r="I8766">
        <v>77781.068286890018</v>
      </c>
      <c r="J8766">
        <v>-77781.068286890018</v>
      </c>
    </row>
    <row r="8767" spans="1:10" x14ac:dyDescent="0.25">
      <c r="A8767" s="9">
        <v>44651</v>
      </c>
      <c r="B8767" t="s">
        <v>63</v>
      </c>
      <c r="C8767" t="s">
        <v>66</v>
      </c>
      <c r="D8767" t="s">
        <v>69</v>
      </c>
      <c r="E8767" t="s">
        <v>70</v>
      </c>
      <c r="F8767" t="s">
        <v>53</v>
      </c>
      <c r="G8767" t="s">
        <v>100</v>
      </c>
      <c r="H8767" t="s">
        <v>93</v>
      </c>
      <c r="I8767">
        <v>74180.559037079991</v>
      </c>
      <c r="J8767">
        <v>-74180.559037079991</v>
      </c>
    </row>
    <row r="8768" spans="1:10" x14ac:dyDescent="0.25">
      <c r="A8768" s="9">
        <v>44742</v>
      </c>
      <c r="B8768" t="s">
        <v>63</v>
      </c>
      <c r="C8768" t="s">
        <v>66</v>
      </c>
      <c r="D8768" t="s">
        <v>69</v>
      </c>
      <c r="E8768" t="s">
        <v>70</v>
      </c>
      <c r="F8768" t="s">
        <v>53</v>
      </c>
      <c r="G8768" t="s">
        <v>100</v>
      </c>
      <c r="H8768" t="s">
        <v>93</v>
      </c>
      <c r="I8768">
        <v>77729.316342489998</v>
      </c>
      <c r="J8768">
        <v>-77729.316342489998</v>
      </c>
    </row>
    <row r="8769" spans="1:10" x14ac:dyDescent="0.25">
      <c r="A8769" s="9">
        <v>44834</v>
      </c>
      <c r="B8769" t="s">
        <v>63</v>
      </c>
      <c r="C8769" t="s">
        <v>66</v>
      </c>
      <c r="D8769" t="s">
        <v>69</v>
      </c>
      <c r="E8769" t="s">
        <v>70</v>
      </c>
      <c r="F8769" t="s">
        <v>53</v>
      </c>
      <c r="G8769" t="s">
        <v>100</v>
      </c>
      <c r="H8769" t="s">
        <v>93</v>
      </c>
      <c r="I8769">
        <v>91621.594037709991</v>
      </c>
      <c r="J8769">
        <v>-91621.594037709991</v>
      </c>
    </row>
    <row r="8770" spans="1:10" x14ac:dyDescent="0.25">
      <c r="A8770" s="9">
        <v>42369</v>
      </c>
      <c r="B8770" t="s">
        <v>63</v>
      </c>
      <c r="C8770" t="s">
        <v>66</v>
      </c>
      <c r="D8770" t="s">
        <v>69</v>
      </c>
      <c r="E8770" t="s">
        <v>70</v>
      </c>
      <c r="F8770" t="s">
        <v>101</v>
      </c>
      <c r="G8770" t="s">
        <v>100</v>
      </c>
      <c r="H8770" t="s">
        <v>85</v>
      </c>
      <c r="I8770">
        <v>4.5737933286313731E-2</v>
      </c>
      <c r="J8770">
        <v>4.5737933286313731E-2</v>
      </c>
    </row>
    <row r="8771" spans="1:10" x14ac:dyDescent="0.25">
      <c r="A8771" s="9">
        <v>42735</v>
      </c>
      <c r="B8771" t="s">
        <v>63</v>
      </c>
      <c r="C8771" t="s">
        <v>66</v>
      </c>
      <c r="D8771" t="s">
        <v>69</v>
      </c>
      <c r="E8771" t="s">
        <v>70</v>
      </c>
      <c r="F8771" t="s">
        <v>101</v>
      </c>
      <c r="G8771" t="s">
        <v>100</v>
      </c>
      <c r="H8771" t="s">
        <v>85</v>
      </c>
      <c r="I8771">
        <v>4.0201335321366584E-2</v>
      </c>
      <c r="J8771">
        <v>4.0201335321366584E-2</v>
      </c>
    </row>
    <row r="8772" spans="1:10" x14ac:dyDescent="0.25">
      <c r="A8772" s="9">
        <v>43100</v>
      </c>
      <c r="B8772" t="s">
        <v>63</v>
      </c>
      <c r="C8772" t="s">
        <v>66</v>
      </c>
      <c r="D8772" t="s">
        <v>69</v>
      </c>
      <c r="E8772" t="s">
        <v>70</v>
      </c>
      <c r="F8772" t="s">
        <v>101</v>
      </c>
      <c r="G8772" t="s">
        <v>100</v>
      </c>
      <c r="H8772" t="s">
        <v>85</v>
      </c>
      <c r="I8772">
        <v>3.2879088397433621E-2</v>
      </c>
      <c r="J8772">
        <v>3.2879088397433621E-2</v>
      </c>
    </row>
    <row r="8773" spans="1:10" x14ac:dyDescent="0.25">
      <c r="A8773" s="9">
        <v>43465</v>
      </c>
      <c r="B8773" t="s">
        <v>63</v>
      </c>
      <c r="C8773" t="s">
        <v>66</v>
      </c>
      <c r="D8773" t="s">
        <v>69</v>
      </c>
      <c r="E8773" t="s">
        <v>70</v>
      </c>
      <c r="F8773" t="s">
        <v>101</v>
      </c>
      <c r="G8773" t="s">
        <v>100</v>
      </c>
      <c r="H8773" t="s">
        <v>85</v>
      </c>
      <c r="I8773">
        <v>2.9912536499506061E-2</v>
      </c>
      <c r="J8773">
        <v>2.9912536499506061E-2</v>
      </c>
    </row>
    <row r="8774" spans="1:10" x14ac:dyDescent="0.25">
      <c r="A8774" s="9">
        <v>43830</v>
      </c>
      <c r="B8774" t="s">
        <v>63</v>
      </c>
      <c r="C8774" t="s">
        <v>66</v>
      </c>
      <c r="D8774" t="s">
        <v>69</v>
      </c>
      <c r="E8774" t="s">
        <v>70</v>
      </c>
      <c r="F8774" t="s">
        <v>101</v>
      </c>
      <c r="G8774" t="s">
        <v>100</v>
      </c>
      <c r="H8774" t="s">
        <v>85</v>
      </c>
      <c r="I8774">
        <v>2.4910077683128896E-2</v>
      </c>
      <c r="J8774">
        <v>2.4910077683128896E-2</v>
      </c>
    </row>
    <row r="8775" spans="1:10" x14ac:dyDescent="0.25">
      <c r="A8775" s="9">
        <v>43921</v>
      </c>
      <c r="B8775" t="s">
        <v>63</v>
      </c>
      <c r="C8775" t="s">
        <v>66</v>
      </c>
      <c r="D8775" t="s">
        <v>69</v>
      </c>
      <c r="E8775" t="s">
        <v>70</v>
      </c>
      <c r="F8775" t="s">
        <v>101</v>
      </c>
      <c r="G8775" t="s">
        <v>100</v>
      </c>
      <c r="H8775" t="s">
        <v>85</v>
      </c>
      <c r="I8775">
        <v>2.4798739185915041E-2</v>
      </c>
      <c r="J8775">
        <v>2.4798739185915041E-2</v>
      </c>
    </row>
    <row r="8776" spans="1:10" x14ac:dyDescent="0.25">
      <c r="A8776" s="9">
        <v>44012</v>
      </c>
      <c r="B8776" t="s">
        <v>63</v>
      </c>
      <c r="C8776" t="s">
        <v>66</v>
      </c>
      <c r="D8776" t="s">
        <v>69</v>
      </c>
      <c r="E8776" t="s">
        <v>70</v>
      </c>
      <c r="F8776" t="s">
        <v>101</v>
      </c>
      <c r="G8776" t="s">
        <v>100</v>
      </c>
      <c r="H8776" t="s">
        <v>85</v>
      </c>
      <c r="I8776">
        <v>2.3563709365730073E-2</v>
      </c>
      <c r="J8776">
        <v>2.3563709365730073E-2</v>
      </c>
    </row>
    <row r="8777" spans="1:10" x14ac:dyDescent="0.25">
      <c r="A8777" s="9">
        <v>44104</v>
      </c>
      <c r="B8777" t="s">
        <v>63</v>
      </c>
      <c r="C8777" t="s">
        <v>66</v>
      </c>
      <c r="D8777" t="s">
        <v>69</v>
      </c>
      <c r="E8777" t="s">
        <v>70</v>
      </c>
      <c r="F8777" t="s">
        <v>101</v>
      </c>
      <c r="G8777" t="s">
        <v>100</v>
      </c>
      <c r="H8777" t="s">
        <v>85</v>
      </c>
      <c r="I8777">
        <v>1.2788270160273127E-2</v>
      </c>
      <c r="J8777">
        <v>1.2788270160273127E-2</v>
      </c>
    </row>
    <row r="8778" spans="1:10" x14ac:dyDescent="0.25">
      <c r="A8778" s="9">
        <v>44196</v>
      </c>
      <c r="B8778" t="s">
        <v>63</v>
      </c>
      <c r="C8778" t="s">
        <v>66</v>
      </c>
      <c r="D8778" t="s">
        <v>69</v>
      </c>
      <c r="E8778" t="s">
        <v>70</v>
      </c>
      <c r="F8778" t="s">
        <v>101</v>
      </c>
      <c r="G8778" t="s">
        <v>100</v>
      </c>
      <c r="H8778" t="s">
        <v>85</v>
      </c>
      <c r="I8778">
        <v>1.2186564893280591E-2</v>
      </c>
      <c r="J8778">
        <v>1.2186564893280591E-2</v>
      </c>
    </row>
    <row r="8779" spans="1:10" x14ac:dyDescent="0.25">
      <c r="A8779" s="9">
        <v>44286</v>
      </c>
      <c r="B8779" t="s">
        <v>63</v>
      </c>
      <c r="C8779" t="s">
        <v>66</v>
      </c>
      <c r="D8779" t="s">
        <v>69</v>
      </c>
      <c r="E8779" t="s">
        <v>70</v>
      </c>
      <c r="F8779" t="s">
        <v>101</v>
      </c>
      <c r="G8779" t="s">
        <v>100</v>
      </c>
      <c r="H8779" t="s">
        <v>85</v>
      </c>
      <c r="I8779">
        <v>1.1120991032196067E-2</v>
      </c>
      <c r="J8779">
        <v>1.1120991032196067E-2</v>
      </c>
    </row>
    <row r="8780" spans="1:10" x14ac:dyDescent="0.25">
      <c r="A8780" s="9">
        <v>44377</v>
      </c>
      <c r="B8780" t="s">
        <v>63</v>
      </c>
      <c r="C8780" t="s">
        <v>66</v>
      </c>
      <c r="D8780" t="s">
        <v>69</v>
      </c>
      <c r="E8780" t="s">
        <v>70</v>
      </c>
      <c r="F8780" t="s">
        <v>101</v>
      </c>
      <c r="G8780" t="s">
        <v>100</v>
      </c>
      <c r="H8780" t="s">
        <v>85</v>
      </c>
      <c r="I8780">
        <v>9.4773012146012695E-3</v>
      </c>
      <c r="J8780">
        <v>9.4773012146012695E-3</v>
      </c>
    </row>
    <row r="8781" spans="1:10" x14ac:dyDescent="0.25">
      <c r="A8781" s="9">
        <v>44469</v>
      </c>
      <c r="B8781" t="s">
        <v>63</v>
      </c>
      <c r="C8781" t="s">
        <v>66</v>
      </c>
      <c r="D8781" t="s">
        <v>69</v>
      </c>
      <c r="E8781" t="s">
        <v>70</v>
      </c>
      <c r="F8781" t="s">
        <v>101</v>
      </c>
      <c r="G8781" t="s">
        <v>100</v>
      </c>
      <c r="H8781" t="s">
        <v>85</v>
      </c>
      <c r="I8781">
        <v>2.5644140066959809E-2</v>
      </c>
      <c r="J8781">
        <v>2.5644140066959809E-2</v>
      </c>
    </row>
    <row r="8782" spans="1:10" x14ac:dyDescent="0.25">
      <c r="A8782" s="9">
        <v>44561</v>
      </c>
      <c r="B8782" t="s">
        <v>63</v>
      </c>
      <c r="C8782" t="s">
        <v>66</v>
      </c>
      <c r="D8782" t="s">
        <v>69</v>
      </c>
      <c r="E8782" t="s">
        <v>70</v>
      </c>
      <c r="F8782" t="s">
        <v>101</v>
      </c>
      <c r="G8782" t="s">
        <v>100</v>
      </c>
      <c r="H8782" t="s">
        <v>85</v>
      </c>
      <c r="I8782">
        <v>6.8487368718240776E-3</v>
      </c>
      <c r="J8782">
        <v>6.8487368718240776E-3</v>
      </c>
    </row>
    <row r="8783" spans="1:10" x14ac:dyDescent="0.25">
      <c r="A8783" s="9">
        <v>44651</v>
      </c>
      <c r="B8783" t="s">
        <v>63</v>
      </c>
      <c r="C8783" t="s">
        <v>66</v>
      </c>
      <c r="D8783" t="s">
        <v>69</v>
      </c>
      <c r="E8783" t="s">
        <v>70</v>
      </c>
      <c r="F8783" t="s">
        <v>101</v>
      </c>
      <c r="G8783" t="s">
        <v>100</v>
      </c>
      <c r="H8783" t="s">
        <v>85</v>
      </c>
      <c r="I8783">
        <v>6.0902412574507531E-3</v>
      </c>
      <c r="J8783">
        <v>6.0902412574507531E-3</v>
      </c>
    </row>
    <row r="8784" spans="1:10" x14ac:dyDescent="0.25">
      <c r="A8784" s="9">
        <v>44742</v>
      </c>
      <c r="B8784" t="s">
        <v>63</v>
      </c>
      <c r="C8784" t="s">
        <v>66</v>
      </c>
      <c r="D8784" t="s">
        <v>69</v>
      </c>
      <c r="E8784" t="s">
        <v>70</v>
      </c>
      <c r="F8784" t="s">
        <v>101</v>
      </c>
      <c r="G8784" t="s">
        <v>100</v>
      </c>
      <c r="H8784" t="s">
        <v>85</v>
      </c>
      <c r="I8784">
        <v>5.5120917467147996E-3</v>
      </c>
      <c r="J8784">
        <v>5.5120917467147996E-3</v>
      </c>
    </row>
    <row r="8785" spans="1:10" x14ac:dyDescent="0.25">
      <c r="A8785" s="9">
        <v>44834</v>
      </c>
      <c r="B8785" t="s">
        <v>63</v>
      </c>
      <c r="C8785" t="s">
        <v>66</v>
      </c>
      <c r="D8785" t="s">
        <v>69</v>
      </c>
      <c r="E8785" t="s">
        <v>70</v>
      </c>
      <c r="F8785" t="s">
        <v>101</v>
      </c>
      <c r="G8785" t="s">
        <v>100</v>
      </c>
      <c r="H8785" t="s">
        <v>85</v>
      </c>
      <c r="I8785">
        <v>4.9936777415217409E-3</v>
      </c>
      <c r="J8785">
        <v>4.9936777415217409E-3</v>
      </c>
    </row>
    <row r="8786" spans="1:10" x14ac:dyDescent="0.25">
      <c r="A8786" s="9">
        <v>42369</v>
      </c>
      <c r="B8786" t="s">
        <v>63</v>
      </c>
      <c r="C8786" t="s">
        <v>66</v>
      </c>
      <c r="D8786" t="s">
        <v>69</v>
      </c>
      <c r="E8786" t="s">
        <v>70</v>
      </c>
      <c r="F8786" t="s">
        <v>101</v>
      </c>
      <c r="G8786" t="s">
        <v>100</v>
      </c>
      <c r="H8786" t="s">
        <v>86</v>
      </c>
      <c r="I8786">
        <v>0.27600872540596494</v>
      </c>
      <c r="J8786">
        <v>0.27600872540596494</v>
      </c>
    </row>
    <row r="8787" spans="1:10" x14ac:dyDescent="0.25">
      <c r="A8787" s="9">
        <v>42735</v>
      </c>
      <c r="B8787" t="s">
        <v>63</v>
      </c>
      <c r="C8787" t="s">
        <v>66</v>
      </c>
      <c r="D8787" t="s">
        <v>69</v>
      </c>
      <c r="E8787" t="s">
        <v>70</v>
      </c>
      <c r="F8787" t="s">
        <v>101</v>
      </c>
      <c r="G8787" t="s">
        <v>100</v>
      </c>
      <c r="H8787" t="s">
        <v>86</v>
      </c>
      <c r="I8787">
        <v>0.31976203896223931</v>
      </c>
      <c r="J8787">
        <v>0.31976203896223931</v>
      </c>
    </row>
    <row r="8788" spans="1:10" x14ac:dyDescent="0.25">
      <c r="A8788" s="9">
        <v>43100</v>
      </c>
      <c r="B8788" t="s">
        <v>63</v>
      </c>
      <c r="C8788" t="s">
        <v>66</v>
      </c>
      <c r="D8788" t="s">
        <v>69</v>
      </c>
      <c r="E8788" t="s">
        <v>70</v>
      </c>
      <c r="F8788" t="s">
        <v>101</v>
      </c>
      <c r="G8788" t="s">
        <v>100</v>
      </c>
      <c r="H8788" t="s">
        <v>86</v>
      </c>
      <c r="I8788">
        <v>0.33872415215624047</v>
      </c>
      <c r="J8788">
        <v>0.33872415215624047</v>
      </c>
    </row>
    <row r="8789" spans="1:10" x14ac:dyDescent="0.25">
      <c r="A8789" s="9">
        <v>43465</v>
      </c>
      <c r="B8789" t="s">
        <v>63</v>
      </c>
      <c r="C8789" t="s">
        <v>66</v>
      </c>
      <c r="D8789" t="s">
        <v>69</v>
      </c>
      <c r="E8789" t="s">
        <v>70</v>
      </c>
      <c r="F8789" t="s">
        <v>101</v>
      </c>
      <c r="G8789" t="s">
        <v>100</v>
      </c>
      <c r="H8789" t="s">
        <v>86</v>
      </c>
      <c r="I8789">
        <v>0.33319856449815433</v>
      </c>
      <c r="J8789">
        <v>0.33319856449815433</v>
      </c>
    </row>
    <row r="8790" spans="1:10" x14ac:dyDescent="0.25">
      <c r="A8790" s="9">
        <v>43830</v>
      </c>
      <c r="B8790" t="s">
        <v>63</v>
      </c>
      <c r="C8790" t="s">
        <v>66</v>
      </c>
      <c r="D8790" t="s">
        <v>69</v>
      </c>
      <c r="E8790" t="s">
        <v>70</v>
      </c>
      <c r="F8790" t="s">
        <v>101</v>
      </c>
      <c r="G8790" t="s">
        <v>100</v>
      </c>
      <c r="H8790" t="s">
        <v>86</v>
      </c>
      <c r="I8790">
        <v>0.3075593330286121</v>
      </c>
      <c r="J8790">
        <v>0.3075593330286121</v>
      </c>
    </row>
    <row r="8791" spans="1:10" x14ac:dyDescent="0.25">
      <c r="A8791" s="9">
        <v>43921</v>
      </c>
      <c r="B8791" t="s">
        <v>63</v>
      </c>
      <c r="C8791" t="s">
        <v>66</v>
      </c>
      <c r="D8791" t="s">
        <v>69</v>
      </c>
      <c r="E8791" t="s">
        <v>70</v>
      </c>
      <c r="F8791" t="s">
        <v>101</v>
      </c>
      <c r="G8791" t="s">
        <v>100</v>
      </c>
      <c r="H8791" t="s">
        <v>86</v>
      </c>
      <c r="I8791">
        <v>0.2984547312539908</v>
      </c>
      <c r="J8791">
        <v>0.2984547312539908</v>
      </c>
    </row>
    <row r="8792" spans="1:10" x14ac:dyDescent="0.25">
      <c r="A8792" s="9">
        <v>44012</v>
      </c>
      <c r="B8792" t="s">
        <v>63</v>
      </c>
      <c r="C8792" t="s">
        <v>66</v>
      </c>
      <c r="D8792" t="s">
        <v>69</v>
      </c>
      <c r="E8792" t="s">
        <v>70</v>
      </c>
      <c r="F8792" t="s">
        <v>101</v>
      </c>
      <c r="G8792" t="s">
        <v>100</v>
      </c>
      <c r="H8792" t="s">
        <v>86</v>
      </c>
      <c r="I8792">
        <v>0.32400313096314887</v>
      </c>
      <c r="J8792">
        <v>0.32400313096314887</v>
      </c>
    </row>
    <row r="8793" spans="1:10" x14ac:dyDescent="0.25">
      <c r="A8793" s="9">
        <v>44104</v>
      </c>
      <c r="B8793" t="s">
        <v>63</v>
      </c>
      <c r="C8793" t="s">
        <v>66</v>
      </c>
      <c r="D8793" t="s">
        <v>69</v>
      </c>
      <c r="E8793" t="s">
        <v>70</v>
      </c>
      <c r="F8793" t="s">
        <v>101</v>
      </c>
      <c r="G8793" t="s">
        <v>100</v>
      </c>
      <c r="H8793" t="s">
        <v>86</v>
      </c>
      <c r="I8793">
        <v>0.35171444376081046</v>
      </c>
      <c r="J8793">
        <v>0.35171444376081046</v>
      </c>
    </row>
    <row r="8794" spans="1:10" x14ac:dyDescent="0.25">
      <c r="A8794" s="9">
        <v>44196</v>
      </c>
      <c r="B8794" t="s">
        <v>63</v>
      </c>
      <c r="C8794" t="s">
        <v>66</v>
      </c>
      <c r="D8794" t="s">
        <v>69</v>
      </c>
      <c r="E8794" t="s">
        <v>70</v>
      </c>
      <c r="F8794" t="s">
        <v>101</v>
      </c>
      <c r="G8794" t="s">
        <v>100</v>
      </c>
      <c r="H8794" t="s">
        <v>86</v>
      </c>
      <c r="I8794">
        <v>0.3746703703917062</v>
      </c>
      <c r="J8794">
        <v>0.3746703703917062</v>
      </c>
    </row>
    <row r="8795" spans="1:10" x14ac:dyDescent="0.25">
      <c r="A8795" s="9">
        <v>44286</v>
      </c>
      <c r="B8795" t="s">
        <v>63</v>
      </c>
      <c r="C8795" t="s">
        <v>66</v>
      </c>
      <c r="D8795" t="s">
        <v>69</v>
      </c>
      <c r="E8795" t="s">
        <v>70</v>
      </c>
      <c r="F8795" t="s">
        <v>101</v>
      </c>
      <c r="G8795" t="s">
        <v>100</v>
      </c>
      <c r="H8795" t="s">
        <v>86</v>
      </c>
      <c r="I8795">
        <v>0.36375606289090429</v>
      </c>
      <c r="J8795">
        <v>0.36375606289090429</v>
      </c>
    </row>
    <row r="8796" spans="1:10" x14ac:dyDescent="0.25">
      <c r="A8796" s="9">
        <v>44377</v>
      </c>
      <c r="B8796" t="s">
        <v>63</v>
      </c>
      <c r="C8796" t="s">
        <v>66</v>
      </c>
      <c r="D8796" t="s">
        <v>69</v>
      </c>
      <c r="E8796" t="s">
        <v>70</v>
      </c>
      <c r="F8796" t="s">
        <v>101</v>
      </c>
      <c r="G8796" t="s">
        <v>100</v>
      </c>
      <c r="H8796" t="s">
        <v>86</v>
      </c>
      <c r="I8796">
        <v>0.34409283378087846</v>
      </c>
      <c r="J8796">
        <v>0.34409283378087846</v>
      </c>
    </row>
    <row r="8797" spans="1:10" x14ac:dyDescent="0.25">
      <c r="A8797" s="9">
        <v>44469</v>
      </c>
      <c r="B8797" t="s">
        <v>63</v>
      </c>
      <c r="C8797" t="s">
        <v>66</v>
      </c>
      <c r="D8797" t="s">
        <v>69</v>
      </c>
      <c r="E8797" t="s">
        <v>70</v>
      </c>
      <c r="F8797" t="s">
        <v>101</v>
      </c>
      <c r="G8797" t="s">
        <v>100</v>
      </c>
      <c r="H8797" t="s">
        <v>86</v>
      </c>
      <c r="I8797">
        <v>0.3411103179947968</v>
      </c>
      <c r="J8797">
        <v>0.3411103179947968</v>
      </c>
    </row>
    <row r="8798" spans="1:10" x14ac:dyDescent="0.25">
      <c r="A8798" s="9">
        <v>44561</v>
      </c>
      <c r="B8798" t="s">
        <v>63</v>
      </c>
      <c r="C8798" t="s">
        <v>66</v>
      </c>
      <c r="D8798" t="s">
        <v>69</v>
      </c>
      <c r="E8798" t="s">
        <v>70</v>
      </c>
      <c r="F8798" t="s">
        <v>101</v>
      </c>
      <c r="G8798" t="s">
        <v>100</v>
      </c>
      <c r="H8798" t="s">
        <v>86</v>
      </c>
      <c r="I8798">
        <v>0.32158143111160709</v>
      </c>
      <c r="J8798">
        <v>0.32158143111160709</v>
      </c>
    </row>
    <row r="8799" spans="1:10" x14ac:dyDescent="0.25">
      <c r="A8799" s="9">
        <v>44651</v>
      </c>
      <c r="B8799" t="s">
        <v>63</v>
      </c>
      <c r="C8799" t="s">
        <v>66</v>
      </c>
      <c r="D8799" t="s">
        <v>69</v>
      </c>
      <c r="E8799" t="s">
        <v>70</v>
      </c>
      <c r="F8799" t="s">
        <v>101</v>
      </c>
      <c r="G8799" t="s">
        <v>100</v>
      </c>
      <c r="H8799" t="s">
        <v>86</v>
      </c>
      <c r="I8799">
        <v>0.28738489291097974</v>
      </c>
      <c r="J8799">
        <v>0.28738489291097974</v>
      </c>
    </row>
    <row r="8800" spans="1:10" x14ac:dyDescent="0.25">
      <c r="A8800" s="9">
        <v>44742</v>
      </c>
      <c r="B8800" t="s">
        <v>63</v>
      </c>
      <c r="C8800" t="s">
        <v>66</v>
      </c>
      <c r="D8800" t="s">
        <v>69</v>
      </c>
      <c r="E8800" t="s">
        <v>70</v>
      </c>
      <c r="F8800" t="s">
        <v>101</v>
      </c>
      <c r="G8800" t="s">
        <v>100</v>
      </c>
      <c r="H8800" t="s">
        <v>86</v>
      </c>
      <c r="I8800">
        <v>0.30197402088584602</v>
      </c>
      <c r="J8800">
        <v>0.30197402088584602</v>
      </c>
    </row>
    <row r="8801" spans="1:10" x14ac:dyDescent="0.25">
      <c r="A8801" s="9">
        <v>44834</v>
      </c>
      <c r="B8801" t="s">
        <v>63</v>
      </c>
      <c r="C8801" t="s">
        <v>66</v>
      </c>
      <c r="D8801" t="s">
        <v>69</v>
      </c>
      <c r="E8801" t="s">
        <v>70</v>
      </c>
      <c r="F8801" t="s">
        <v>101</v>
      </c>
      <c r="G8801" t="s">
        <v>100</v>
      </c>
      <c r="H8801" t="s">
        <v>86</v>
      </c>
      <c r="I8801">
        <v>0.34638619751957617</v>
      </c>
      <c r="J8801">
        <v>0.34638619751957617</v>
      </c>
    </row>
    <row r="8802" spans="1:10" x14ac:dyDescent="0.25">
      <c r="A8802" s="9">
        <v>42369</v>
      </c>
      <c r="B8802" t="s">
        <v>63</v>
      </c>
      <c r="C8802" t="s">
        <v>66</v>
      </c>
      <c r="D8802" t="s">
        <v>69</v>
      </c>
      <c r="E8802" t="s">
        <v>70</v>
      </c>
      <c r="F8802" t="s">
        <v>101</v>
      </c>
      <c r="G8802" t="s">
        <v>100</v>
      </c>
      <c r="H8802" t="s">
        <v>87</v>
      </c>
      <c r="I8802">
        <v>0.1321424004209597</v>
      </c>
      <c r="J8802">
        <v>0.1321424004209597</v>
      </c>
    </row>
    <row r="8803" spans="1:10" x14ac:dyDescent="0.25">
      <c r="A8803" s="9">
        <v>42735</v>
      </c>
      <c r="B8803" t="s">
        <v>63</v>
      </c>
      <c r="C8803" t="s">
        <v>66</v>
      </c>
      <c r="D8803" t="s">
        <v>69</v>
      </c>
      <c r="E8803" t="s">
        <v>70</v>
      </c>
      <c r="F8803" t="s">
        <v>101</v>
      </c>
      <c r="G8803" t="s">
        <v>100</v>
      </c>
      <c r="H8803" t="s">
        <v>87</v>
      </c>
      <c r="I8803">
        <v>0.10684138989389948</v>
      </c>
      <c r="J8803">
        <v>0.10684138989389948</v>
      </c>
    </row>
    <row r="8804" spans="1:10" x14ac:dyDescent="0.25">
      <c r="A8804" s="9">
        <v>43100</v>
      </c>
      <c r="B8804" t="s">
        <v>63</v>
      </c>
      <c r="C8804" t="s">
        <v>66</v>
      </c>
      <c r="D8804" t="s">
        <v>69</v>
      </c>
      <c r="E8804" t="s">
        <v>70</v>
      </c>
      <c r="F8804" t="s">
        <v>101</v>
      </c>
      <c r="G8804" t="s">
        <v>100</v>
      </c>
      <c r="H8804" t="s">
        <v>87</v>
      </c>
      <c r="I8804">
        <v>9.0957552221969787E-2</v>
      </c>
      <c r="J8804">
        <v>9.0957552221969787E-2</v>
      </c>
    </row>
    <row r="8805" spans="1:10" x14ac:dyDescent="0.25">
      <c r="A8805" s="9">
        <v>43465</v>
      </c>
      <c r="B8805" t="s">
        <v>63</v>
      </c>
      <c r="C8805" t="s">
        <v>66</v>
      </c>
      <c r="D8805" t="s">
        <v>69</v>
      </c>
      <c r="E8805" t="s">
        <v>70</v>
      </c>
      <c r="F8805" t="s">
        <v>101</v>
      </c>
      <c r="G8805" t="s">
        <v>100</v>
      </c>
      <c r="H8805" t="s">
        <v>87</v>
      </c>
      <c r="I8805">
        <v>8.4399326628759916E-2</v>
      </c>
      <c r="J8805">
        <v>8.4399326628759916E-2</v>
      </c>
    </row>
    <row r="8806" spans="1:10" x14ac:dyDescent="0.25">
      <c r="A8806" s="9">
        <v>43830</v>
      </c>
      <c r="B8806" t="s">
        <v>63</v>
      </c>
      <c r="C8806" t="s">
        <v>66</v>
      </c>
      <c r="D8806" t="s">
        <v>69</v>
      </c>
      <c r="E8806" t="s">
        <v>70</v>
      </c>
      <c r="F8806" t="s">
        <v>101</v>
      </c>
      <c r="G8806" t="s">
        <v>100</v>
      </c>
      <c r="H8806" t="s">
        <v>87</v>
      </c>
      <c r="I8806">
        <v>7.5473461530235778E-2</v>
      </c>
      <c r="J8806">
        <v>7.5473461530235778E-2</v>
      </c>
    </row>
    <row r="8807" spans="1:10" x14ac:dyDescent="0.25">
      <c r="A8807" s="9">
        <v>43921</v>
      </c>
      <c r="B8807" t="s">
        <v>63</v>
      </c>
      <c r="C8807" t="s">
        <v>66</v>
      </c>
      <c r="D8807" t="s">
        <v>69</v>
      </c>
      <c r="E8807" t="s">
        <v>70</v>
      </c>
      <c r="F8807" t="s">
        <v>101</v>
      </c>
      <c r="G8807" t="s">
        <v>100</v>
      </c>
      <c r="H8807" t="s">
        <v>87</v>
      </c>
      <c r="I8807">
        <v>7.4836568493413511E-2</v>
      </c>
      <c r="J8807">
        <v>7.4836568493413511E-2</v>
      </c>
    </row>
    <row r="8808" spans="1:10" x14ac:dyDescent="0.25">
      <c r="A8808" s="9">
        <v>44012</v>
      </c>
      <c r="B8808" t="s">
        <v>63</v>
      </c>
      <c r="C8808" t="s">
        <v>66</v>
      </c>
      <c r="D8808" t="s">
        <v>69</v>
      </c>
      <c r="E8808" t="s">
        <v>70</v>
      </c>
      <c r="F8808" t="s">
        <v>101</v>
      </c>
      <c r="G8808" t="s">
        <v>100</v>
      </c>
      <c r="H8808" t="s">
        <v>87</v>
      </c>
      <c r="I8808">
        <v>6.7895089604405587E-2</v>
      </c>
      <c r="J8808">
        <v>6.7895089604405587E-2</v>
      </c>
    </row>
    <row r="8809" spans="1:10" x14ac:dyDescent="0.25">
      <c r="A8809" s="9">
        <v>44104</v>
      </c>
      <c r="B8809" t="s">
        <v>63</v>
      </c>
      <c r="C8809" t="s">
        <v>66</v>
      </c>
      <c r="D8809" t="s">
        <v>69</v>
      </c>
      <c r="E8809" t="s">
        <v>70</v>
      </c>
      <c r="F8809" t="s">
        <v>101</v>
      </c>
      <c r="G8809" t="s">
        <v>100</v>
      </c>
      <c r="H8809" t="s">
        <v>87</v>
      </c>
      <c r="I8809">
        <v>3.4127830666529947E-2</v>
      </c>
      <c r="J8809">
        <v>3.4127830666529947E-2</v>
      </c>
    </row>
    <row r="8810" spans="1:10" x14ac:dyDescent="0.25">
      <c r="A8810" s="9">
        <v>44196</v>
      </c>
      <c r="B8810" t="s">
        <v>63</v>
      </c>
      <c r="C8810" t="s">
        <v>66</v>
      </c>
      <c r="D8810" t="s">
        <v>69</v>
      </c>
      <c r="E8810" t="s">
        <v>70</v>
      </c>
      <c r="F8810" t="s">
        <v>101</v>
      </c>
      <c r="G8810" t="s">
        <v>100</v>
      </c>
      <c r="H8810" t="s">
        <v>87</v>
      </c>
      <c r="I8810">
        <v>3.0303668445590314E-2</v>
      </c>
      <c r="J8810">
        <v>3.0303668445590314E-2</v>
      </c>
    </row>
    <row r="8811" spans="1:10" x14ac:dyDescent="0.25">
      <c r="A8811" s="9">
        <v>44286</v>
      </c>
      <c r="B8811" t="s">
        <v>63</v>
      </c>
      <c r="C8811" t="s">
        <v>66</v>
      </c>
      <c r="D8811" t="s">
        <v>69</v>
      </c>
      <c r="E8811" t="s">
        <v>70</v>
      </c>
      <c r="F8811" t="s">
        <v>101</v>
      </c>
      <c r="G8811" t="s">
        <v>100</v>
      </c>
      <c r="H8811" t="s">
        <v>87</v>
      </c>
      <c r="I8811">
        <v>2.7739279472465093E-2</v>
      </c>
      <c r="J8811">
        <v>2.7739279472465093E-2</v>
      </c>
    </row>
    <row r="8812" spans="1:10" x14ac:dyDescent="0.25">
      <c r="A8812" s="9">
        <v>44377</v>
      </c>
      <c r="B8812" t="s">
        <v>63</v>
      </c>
      <c r="C8812" t="s">
        <v>66</v>
      </c>
      <c r="D8812" t="s">
        <v>69</v>
      </c>
      <c r="E8812" t="s">
        <v>70</v>
      </c>
      <c r="F8812" t="s">
        <v>101</v>
      </c>
      <c r="G8812" t="s">
        <v>100</v>
      </c>
      <c r="H8812" t="s">
        <v>87</v>
      </c>
      <c r="I8812">
        <v>2.4962661670777962E-2</v>
      </c>
      <c r="J8812">
        <v>2.4962661670777962E-2</v>
      </c>
    </row>
    <row r="8813" spans="1:10" x14ac:dyDescent="0.25">
      <c r="A8813" s="9">
        <v>44469</v>
      </c>
      <c r="B8813" t="s">
        <v>63</v>
      </c>
      <c r="C8813" t="s">
        <v>66</v>
      </c>
      <c r="D8813" t="s">
        <v>69</v>
      </c>
      <c r="E8813" t="s">
        <v>70</v>
      </c>
      <c r="F8813" t="s">
        <v>101</v>
      </c>
      <c r="G8813" t="s">
        <v>100</v>
      </c>
      <c r="H8813" t="s">
        <v>87</v>
      </c>
      <c r="I8813">
        <v>6.9371693397312972E-2</v>
      </c>
      <c r="J8813">
        <v>6.9371693397312972E-2</v>
      </c>
    </row>
    <row r="8814" spans="1:10" x14ac:dyDescent="0.25">
      <c r="A8814" s="9">
        <v>44561</v>
      </c>
      <c r="B8814" t="s">
        <v>63</v>
      </c>
      <c r="C8814" t="s">
        <v>66</v>
      </c>
      <c r="D8814" t="s">
        <v>69</v>
      </c>
      <c r="E8814" t="s">
        <v>70</v>
      </c>
      <c r="F8814" t="s">
        <v>101</v>
      </c>
      <c r="G8814" t="s">
        <v>100</v>
      </c>
      <c r="H8814" t="s">
        <v>87</v>
      </c>
      <c r="I8814">
        <v>1.9676001447865597E-2</v>
      </c>
      <c r="J8814">
        <v>1.9676001447865597E-2</v>
      </c>
    </row>
    <row r="8815" spans="1:10" x14ac:dyDescent="0.25">
      <c r="A8815" s="9">
        <v>44651</v>
      </c>
      <c r="B8815" t="s">
        <v>63</v>
      </c>
      <c r="C8815" t="s">
        <v>66</v>
      </c>
      <c r="D8815" t="s">
        <v>69</v>
      </c>
      <c r="E8815" t="s">
        <v>70</v>
      </c>
      <c r="F8815" t="s">
        <v>101</v>
      </c>
      <c r="G8815" t="s">
        <v>100</v>
      </c>
      <c r="H8815" t="s">
        <v>87</v>
      </c>
      <c r="I8815">
        <v>1.9190535122369443E-2</v>
      </c>
      <c r="J8815">
        <v>1.9190535122369443E-2</v>
      </c>
    </row>
    <row r="8816" spans="1:10" x14ac:dyDescent="0.25">
      <c r="A8816" s="9">
        <v>44742</v>
      </c>
      <c r="B8816" t="s">
        <v>63</v>
      </c>
      <c r="C8816" t="s">
        <v>66</v>
      </c>
      <c r="D8816" t="s">
        <v>69</v>
      </c>
      <c r="E8816" t="s">
        <v>70</v>
      </c>
      <c r="F8816" t="s">
        <v>101</v>
      </c>
      <c r="G8816" t="s">
        <v>100</v>
      </c>
      <c r="H8816" t="s">
        <v>87</v>
      </c>
      <c r="I8816">
        <v>1.6355578407524659E-2</v>
      </c>
      <c r="J8816">
        <v>1.6355578407524659E-2</v>
      </c>
    </row>
    <row r="8817" spans="1:10" x14ac:dyDescent="0.25">
      <c r="A8817" s="9">
        <v>44834</v>
      </c>
      <c r="B8817" t="s">
        <v>63</v>
      </c>
      <c r="C8817" t="s">
        <v>66</v>
      </c>
      <c r="D8817" t="s">
        <v>69</v>
      </c>
      <c r="E8817" t="s">
        <v>70</v>
      </c>
      <c r="F8817" t="s">
        <v>101</v>
      </c>
      <c r="G8817" t="s">
        <v>100</v>
      </c>
      <c r="H8817" t="s">
        <v>87</v>
      </c>
      <c r="I8817">
        <v>1.3122329955327366E-2</v>
      </c>
      <c r="J8817">
        <v>1.3122329955327366E-2</v>
      </c>
    </row>
    <row r="8818" spans="1:10" x14ac:dyDescent="0.25">
      <c r="A8818" s="9">
        <v>42369</v>
      </c>
      <c r="B8818" t="s">
        <v>63</v>
      </c>
      <c r="C8818" t="s">
        <v>66</v>
      </c>
      <c r="D8818" t="s">
        <v>69</v>
      </c>
      <c r="E8818" t="s">
        <v>70</v>
      </c>
      <c r="F8818" t="s">
        <v>101</v>
      </c>
      <c r="G8818" t="s">
        <v>100</v>
      </c>
      <c r="H8818" t="s">
        <v>88</v>
      </c>
      <c r="I8818">
        <v>1.0018139062863911</v>
      </c>
      <c r="J8818">
        <v>1.0018139062863911</v>
      </c>
    </row>
    <row r="8819" spans="1:10" x14ac:dyDescent="0.25">
      <c r="A8819" s="9">
        <v>42735</v>
      </c>
      <c r="B8819" t="s">
        <v>63</v>
      </c>
      <c r="C8819" t="s">
        <v>66</v>
      </c>
      <c r="D8819" t="s">
        <v>69</v>
      </c>
      <c r="E8819" t="s">
        <v>70</v>
      </c>
      <c r="F8819" t="s">
        <v>101</v>
      </c>
      <c r="G8819" t="s">
        <v>100</v>
      </c>
      <c r="H8819" t="s">
        <v>88</v>
      </c>
      <c r="I8819">
        <v>1.002097195306989</v>
      </c>
      <c r="J8819">
        <v>1.002097195306989</v>
      </c>
    </row>
    <row r="8820" spans="1:10" x14ac:dyDescent="0.25">
      <c r="A8820" s="9">
        <v>43100</v>
      </c>
      <c r="B8820" t="s">
        <v>63</v>
      </c>
      <c r="C8820" t="s">
        <v>66</v>
      </c>
      <c r="D8820" t="s">
        <v>69</v>
      </c>
      <c r="E8820" t="s">
        <v>70</v>
      </c>
      <c r="F8820" t="s">
        <v>101</v>
      </c>
      <c r="G8820" t="s">
        <v>100</v>
      </c>
      <c r="H8820" t="s">
        <v>88</v>
      </c>
      <c r="I8820">
        <v>1.0020851564290429</v>
      </c>
      <c r="J8820">
        <v>1.0020851564290429</v>
      </c>
    </row>
    <row r="8821" spans="1:10" x14ac:dyDescent="0.25">
      <c r="A8821" s="9">
        <v>43465</v>
      </c>
      <c r="B8821" t="s">
        <v>63</v>
      </c>
      <c r="C8821" t="s">
        <v>66</v>
      </c>
      <c r="D8821" t="s">
        <v>69</v>
      </c>
      <c r="E8821" t="s">
        <v>70</v>
      </c>
      <c r="F8821" t="s">
        <v>101</v>
      </c>
      <c r="G8821" t="s">
        <v>100</v>
      </c>
      <c r="H8821" t="s">
        <v>88</v>
      </c>
      <c r="I8821">
        <v>1.0019799342698694</v>
      </c>
      <c r="J8821">
        <v>1.0019799342698694</v>
      </c>
    </row>
    <row r="8822" spans="1:10" x14ac:dyDescent="0.25">
      <c r="A8822" s="9">
        <v>43830</v>
      </c>
      <c r="B8822" t="s">
        <v>63</v>
      </c>
      <c r="C8822" t="s">
        <v>66</v>
      </c>
      <c r="D8822" t="s">
        <v>69</v>
      </c>
      <c r="E8822" t="s">
        <v>70</v>
      </c>
      <c r="F8822" t="s">
        <v>101</v>
      </c>
      <c r="G8822" t="s">
        <v>100</v>
      </c>
      <c r="H8822" t="s">
        <v>88</v>
      </c>
      <c r="I8822">
        <v>1.0017642745846445</v>
      </c>
      <c r="J8822">
        <v>1.0017642745846445</v>
      </c>
    </row>
    <row r="8823" spans="1:10" x14ac:dyDescent="0.25">
      <c r="A8823" s="9">
        <v>43921</v>
      </c>
      <c r="B8823" t="s">
        <v>63</v>
      </c>
      <c r="C8823" t="s">
        <v>66</v>
      </c>
      <c r="D8823" t="s">
        <v>69</v>
      </c>
      <c r="E8823" t="s">
        <v>70</v>
      </c>
      <c r="F8823" t="s">
        <v>101</v>
      </c>
      <c r="G8823" t="s">
        <v>100</v>
      </c>
      <c r="H8823" t="s">
        <v>88</v>
      </c>
      <c r="I8823">
        <v>1.0016422964234324</v>
      </c>
      <c r="J8823">
        <v>1.0016422964234324</v>
      </c>
    </row>
    <row r="8824" spans="1:10" x14ac:dyDescent="0.25">
      <c r="A8824" s="9">
        <v>44012</v>
      </c>
      <c r="B8824" t="s">
        <v>63</v>
      </c>
      <c r="C8824" t="s">
        <v>66</v>
      </c>
      <c r="D8824" t="s">
        <v>69</v>
      </c>
      <c r="E8824" t="s">
        <v>70</v>
      </c>
      <c r="F8824" t="s">
        <v>101</v>
      </c>
      <c r="G8824" t="s">
        <v>100</v>
      </c>
      <c r="H8824" t="s">
        <v>88</v>
      </c>
      <c r="I8824">
        <v>1.0015411974954624</v>
      </c>
      <c r="J8824">
        <v>1.0015411974954624</v>
      </c>
    </row>
    <row r="8825" spans="1:10" x14ac:dyDescent="0.25">
      <c r="A8825" s="9">
        <v>44104</v>
      </c>
      <c r="B8825" t="s">
        <v>63</v>
      </c>
      <c r="C8825" t="s">
        <v>66</v>
      </c>
      <c r="D8825" t="s">
        <v>69</v>
      </c>
      <c r="E8825" t="s">
        <v>70</v>
      </c>
      <c r="F8825" t="s">
        <v>101</v>
      </c>
      <c r="G8825" t="s">
        <v>100</v>
      </c>
      <c r="H8825" t="s">
        <v>88</v>
      </c>
      <c r="I8825">
        <v>1.0013891688313492</v>
      </c>
      <c r="J8825">
        <v>1.0013891688313492</v>
      </c>
    </row>
    <row r="8826" spans="1:10" x14ac:dyDescent="0.25">
      <c r="A8826" s="9">
        <v>44196</v>
      </c>
      <c r="B8826" t="s">
        <v>63</v>
      </c>
      <c r="C8826" t="s">
        <v>66</v>
      </c>
      <c r="D8826" t="s">
        <v>69</v>
      </c>
      <c r="E8826" t="s">
        <v>70</v>
      </c>
      <c r="F8826" t="s">
        <v>101</v>
      </c>
      <c r="G8826" t="s">
        <v>100</v>
      </c>
      <c r="H8826" t="s">
        <v>88</v>
      </c>
      <c r="I8826">
        <v>1.0012405469231169</v>
      </c>
      <c r="J8826">
        <v>1.0012405469231169</v>
      </c>
    </row>
    <row r="8827" spans="1:10" x14ac:dyDescent="0.25">
      <c r="A8827" s="9">
        <v>44286</v>
      </c>
      <c r="B8827" t="s">
        <v>63</v>
      </c>
      <c r="C8827" t="s">
        <v>66</v>
      </c>
      <c r="D8827" t="s">
        <v>69</v>
      </c>
      <c r="E8827" t="s">
        <v>70</v>
      </c>
      <c r="F8827" t="s">
        <v>101</v>
      </c>
      <c r="G8827" t="s">
        <v>100</v>
      </c>
      <c r="H8827" t="s">
        <v>88</v>
      </c>
      <c r="I8827">
        <v>1.0011943719599263</v>
      </c>
      <c r="J8827">
        <v>1.0011943719599263</v>
      </c>
    </row>
    <row r="8828" spans="1:10" x14ac:dyDescent="0.25">
      <c r="A8828" s="9">
        <v>44377</v>
      </c>
      <c r="B8828" t="s">
        <v>63</v>
      </c>
      <c r="C8828" t="s">
        <v>66</v>
      </c>
      <c r="D8828" t="s">
        <v>69</v>
      </c>
      <c r="E8828" t="s">
        <v>70</v>
      </c>
      <c r="F8828" t="s">
        <v>101</v>
      </c>
      <c r="G8828" t="s">
        <v>100</v>
      </c>
      <c r="H8828" t="s">
        <v>88</v>
      </c>
      <c r="I8828">
        <v>1.0011362907724108</v>
      </c>
      <c r="J8828">
        <v>1.0011362907724108</v>
      </c>
    </row>
    <row r="8829" spans="1:10" x14ac:dyDescent="0.25">
      <c r="A8829" s="9">
        <v>44469</v>
      </c>
      <c r="B8829" t="s">
        <v>63</v>
      </c>
      <c r="C8829" t="s">
        <v>66</v>
      </c>
      <c r="D8829" t="s">
        <v>69</v>
      </c>
      <c r="E8829" t="s">
        <v>70</v>
      </c>
      <c r="F8829" t="s">
        <v>101</v>
      </c>
      <c r="G8829" t="s">
        <v>100</v>
      </c>
      <c r="H8829" t="s">
        <v>88</v>
      </c>
      <c r="I8829">
        <v>1.001064572918364</v>
      </c>
      <c r="J8829">
        <v>1.001064572918364</v>
      </c>
    </row>
    <row r="8830" spans="1:10" x14ac:dyDescent="0.25">
      <c r="A8830" s="9">
        <v>44561</v>
      </c>
      <c r="B8830" t="s">
        <v>63</v>
      </c>
      <c r="C8830" t="s">
        <v>66</v>
      </c>
      <c r="D8830" t="s">
        <v>69</v>
      </c>
      <c r="E8830" t="s">
        <v>70</v>
      </c>
      <c r="F8830" t="s">
        <v>101</v>
      </c>
      <c r="G8830" t="s">
        <v>100</v>
      </c>
      <c r="H8830" t="s">
        <v>88</v>
      </c>
      <c r="I8830">
        <v>1.0010708290360533</v>
      </c>
      <c r="J8830">
        <v>1.0010708290360533</v>
      </c>
    </row>
    <row r="8831" spans="1:10" x14ac:dyDescent="0.25">
      <c r="A8831" s="9">
        <v>44651</v>
      </c>
      <c r="B8831" t="s">
        <v>63</v>
      </c>
      <c r="C8831" t="s">
        <v>66</v>
      </c>
      <c r="D8831" t="s">
        <v>69</v>
      </c>
      <c r="E8831" t="s">
        <v>70</v>
      </c>
      <c r="F8831" t="s">
        <v>101</v>
      </c>
      <c r="G8831" t="s">
        <v>100</v>
      </c>
      <c r="H8831" t="s">
        <v>88</v>
      </c>
      <c r="I8831">
        <v>1.0011445270192785</v>
      </c>
      <c r="J8831">
        <v>1.0011445270192785</v>
      </c>
    </row>
    <row r="8832" spans="1:10" x14ac:dyDescent="0.25">
      <c r="A8832" s="9">
        <v>44742</v>
      </c>
      <c r="B8832" t="s">
        <v>63</v>
      </c>
      <c r="C8832" t="s">
        <v>66</v>
      </c>
      <c r="D8832" t="s">
        <v>69</v>
      </c>
      <c r="E8832" t="s">
        <v>70</v>
      </c>
      <c r="F8832" t="s">
        <v>101</v>
      </c>
      <c r="G8832" t="s">
        <v>100</v>
      </c>
      <c r="H8832" t="s">
        <v>88</v>
      </c>
      <c r="I8832">
        <v>1.001050279228473</v>
      </c>
      <c r="J8832">
        <v>1.001050279228473</v>
      </c>
    </row>
    <row r="8833" spans="1:10" x14ac:dyDescent="0.25">
      <c r="A8833" s="9">
        <v>44834</v>
      </c>
      <c r="B8833" t="s">
        <v>63</v>
      </c>
      <c r="C8833" t="s">
        <v>66</v>
      </c>
      <c r="D8833" t="s">
        <v>69</v>
      </c>
      <c r="E8833" t="s">
        <v>70</v>
      </c>
      <c r="F8833" t="s">
        <v>101</v>
      </c>
      <c r="G8833" t="s">
        <v>100</v>
      </c>
      <c r="H8833" t="s">
        <v>88</v>
      </c>
      <c r="I8833">
        <v>1.0009134834134583</v>
      </c>
      <c r="J8833">
        <v>1.0009134834134583</v>
      </c>
    </row>
    <row r="8834" spans="1:10" x14ac:dyDescent="0.25">
      <c r="A8834" s="9">
        <v>42369</v>
      </c>
      <c r="B8834" t="s">
        <v>63</v>
      </c>
      <c r="C8834" t="s">
        <v>66</v>
      </c>
      <c r="D8834" t="s">
        <v>69</v>
      </c>
      <c r="E8834" t="s">
        <v>70</v>
      </c>
      <c r="F8834" t="s">
        <v>101</v>
      </c>
      <c r="G8834" t="s">
        <v>100</v>
      </c>
      <c r="H8834" t="s">
        <v>110</v>
      </c>
      <c r="I8834">
        <v>3.9363815230836958</v>
      </c>
      <c r="J8834">
        <v>3.9363815230836958</v>
      </c>
    </row>
    <row r="8835" spans="1:10" x14ac:dyDescent="0.25">
      <c r="A8835" s="9">
        <v>42735</v>
      </c>
      <c r="B8835" t="s">
        <v>63</v>
      </c>
      <c r="C8835" t="s">
        <v>66</v>
      </c>
      <c r="D8835" t="s">
        <v>69</v>
      </c>
      <c r="E8835" t="s">
        <v>70</v>
      </c>
      <c r="F8835" t="s">
        <v>101</v>
      </c>
      <c r="G8835" t="s">
        <v>100</v>
      </c>
      <c r="H8835" t="s">
        <v>110</v>
      </c>
      <c r="I8835">
        <v>5.6585901146848192</v>
      </c>
      <c r="J8835">
        <v>5.6585901146848192</v>
      </c>
    </row>
    <row r="8836" spans="1:10" x14ac:dyDescent="0.25">
      <c r="A8836" s="9">
        <v>43100</v>
      </c>
      <c r="B8836" t="s">
        <v>63</v>
      </c>
      <c r="C8836" t="s">
        <v>66</v>
      </c>
      <c r="D8836" t="s">
        <v>69</v>
      </c>
      <c r="E8836" t="s">
        <v>70</v>
      </c>
      <c r="F8836" t="s">
        <v>101</v>
      </c>
      <c r="G8836" t="s">
        <v>100</v>
      </c>
      <c r="H8836" t="s">
        <v>110</v>
      </c>
      <c r="I8836">
        <v>14.886928213148492</v>
      </c>
      <c r="J8836">
        <v>14.886928213148492</v>
      </c>
    </row>
    <row r="8837" spans="1:10" x14ac:dyDescent="0.25">
      <c r="A8837" s="9">
        <v>43465</v>
      </c>
      <c r="B8837" t="s">
        <v>63</v>
      </c>
      <c r="C8837" t="s">
        <v>66</v>
      </c>
      <c r="D8837" t="s">
        <v>69</v>
      </c>
      <c r="E8837" t="s">
        <v>70</v>
      </c>
      <c r="F8837" t="s">
        <v>101</v>
      </c>
      <c r="G8837" t="s">
        <v>100</v>
      </c>
      <c r="H8837" t="s">
        <v>110</v>
      </c>
      <c r="I8837">
        <v>15.70343015521356</v>
      </c>
      <c r="J8837">
        <v>15.70343015521356</v>
      </c>
    </row>
    <row r="8838" spans="1:10" x14ac:dyDescent="0.25">
      <c r="A8838" s="9">
        <v>43830</v>
      </c>
      <c r="B8838" t="s">
        <v>63</v>
      </c>
      <c r="C8838" t="s">
        <v>66</v>
      </c>
      <c r="D8838" t="s">
        <v>69</v>
      </c>
      <c r="E8838" t="s">
        <v>70</v>
      </c>
      <c r="F8838" t="s">
        <v>101</v>
      </c>
      <c r="G8838" t="s">
        <v>100</v>
      </c>
      <c r="H8838" t="s">
        <v>110</v>
      </c>
      <c r="I8838">
        <v>13.674478997585926</v>
      </c>
      <c r="J8838">
        <v>13.674478997585926</v>
      </c>
    </row>
    <row r="8839" spans="1:10" x14ac:dyDescent="0.25">
      <c r="A8839" s="9">
        <v>43921</v>
      </c>
      <c r="B8839" t="s">
        <v>63</v>
      </c>
      <c r="C8839" t="s">
        <v>66</v>
      </c>
      <c r="D8839" t="s">
        <v>69</v>
      </c>
      <c r="E8839" t="s">
        <v>70</v>
      </c>
      <c r="F8839" t="s">
        <v>101</v>
      </c>
      <c r="G8839" t="s">
        <v>100</v>
      </c>
      <c r="H8839" t="s">
        <v>110</v>
      </c>
      <c r="I8839">
        <v>9.0681712842251159</v>
      </c>
      <c r="J8839">
        <v>9.0681712842251159</v>
      </c>
    </row>
    <row r="8840" spans="1:10" x14ac:dyDescent="0.25">
      <c r="A8840" s="9">
        <v>44012</v>
      </c>
      <c r="B8840" t="s">
        <v>63</v>
      </c>
      <c r="C8840" t="s">
        <v>66</v>
      </c>
      <c r="D8840" t="s">
        <v>69</v>
      </c>
      <c r="E8840" t="s">
        <v>70</v>
      </c>
      <c r="F8840" t="s">
        <v>101</v>
      </c>
      <c r="G8840" t="s">
        <v>100</v>
      </c>
      <c r="H8840" t="s">
        <v>110</v>
      </c>
      <c r="I8840">
        <v>14.051992110564662</v>
      </c>
      <c r="J8840">
        <v>14.051992110564662</v>
      </c>
    </row>
    <row r="8841" spans="1:10" x14ac:dyDescent="0.25">
      <c r="A8841" s="9">
        <v>44104</v>
      </c>
      <c r="B8841" t="s">
        <v>63</v>
      </c>
      <c r="C8841" t="s">
        <v>66</v>
      </c>
      <c r="D8841" t="s">
        <v>69</v>
      </c>
      <c r="E8841" t="s">
        <v>70</v>
      </c>
      <c r="F8841" t="s">
        <v>101</v>
      </c>
      <c r="G8841" t="s">
        <v>100</v>
      </c>
      <c r="H8841" t="s">
        <v>110</v>
      </c>
      <c r="I8841">
        <v>15.290391974864972</v>
      </c>
      <c r="J8841">
        <v>15.290391974864972</v>
      </c>
    </row>
    <row r="8842" spans="1:10" x14ac:dyDescent="0.25">
      <c r="A8842" s="9">
        <v>44196</v>
      </c>
      <c r="B8842" t="s">
        <v>63</v>
      </c>
      <c r="C8842" t="s">
        <v>66</v>
      </c>
      <c r="D8842" t="s">
        <v>69</v>
      </c>
      <c r="E8842" t="s">
        <v>70</v>
      </c>
      <c r="F8842" t="s">
        <v>101</v>
      </c>
      <c r="G8842" t="s">
        <v>100</v>
      </c>
      <c r="H8842" t="s">
        <v>110</v>
      </c>
      <c r="I8842">
        <v>13.635383404653963</v>
      </c>
      <c r="J8842">
        <v>13.635383404653963</v>
      </c>
    </row>
    <row r="8843" spans="1:10" x14ac:dyDescent="0.25">
      <c r="A8843" s="9">
        <v>44286</v>
      </c>
      <c r="B8843" t="s">
        <v>63</v>
      </c>
      <c r="C8843" t="s">
        <v>66</v>
      </c>
      <c r="D8843" t="s">
        <v>69</v>
      </c>
      <c r="E8843" t="s">
        <v>70</v>
      </c>
      <c r="F8843" t="s">
        <v>101</v>
      </c>
      <c r="G8843" t="s">
        <v>100</v>
      </c>
      <c r="H8843" t="s">
        <v>110</v>
      </c>
      <c r="I8843">
        <v>9.7901651737117614</v>
      </c>
      <c r="J8843">
        <v>9.7901651737117614</v>
      </c>
    </row>
    <row r="8844" spans="1:10" x14ac:dyDescent="0.25">
      <c r="A8844" s="9">
        <v>44377</v>
      </c>
      <c r="B8844" t="s">
        <v>63</v>
      </c>
      <c r="C8844" t="s">
        <v>66</v>
      </c>
      <c r="D8844" t="s">
        <v>69</v>
      </c>
      <c r="E8844" t="s">
        <v>70</v>
      </c>
      <c r="F8844" t="s">
        <v>101</v>
      </c>
      <c r="G8844" t="s">
        <v>100</v>
      </c>
      <c r="H8844" t="s">
        <v>110</v>
      </c>
      <c r="I8844">
        <v>9.6747014615382323</v>
      </c>
      <c r="J8844">
        <v>9.6747014615382323</v>
      </c>
    </row>
    <row r="8845" spans="1:10" x14ac:dyDescent="0.25">
      <c r="A8845" s="9">
        <v>44469</v>
      </c>
      <c r="B8845" t="s">
        <v>63</v>
      </c>
      <c r="C8845" t="s">
        <v>66</v>
      </c>
      <c r="D8845" t="s">
        <v>69</v>
      </c>
      <c r="E8845" t="s">
        <v>70</v>
      </c>
      <c r="F8845" t="s">
        <v>101</v>
      </c>
      <c r="G8845" t="s">
        <v>100</v>
      </c>
      <c r="H8845" t="s">
        <v>110</v>
      </c>
      <c r="I8845">
        <v>11.946749350631645</v>
      </c>
      <c r="J8845">
        <v>11.946749350631645</v>
      </c>
    </row>
    <row r="8846" spans="1:10" x14ac:dyDescent="0.25">
      <c r="A8846" s="9">
        <v>44561</v>
      </c>
      <c r="B8846" t="s">
        <v>63</v>
      </c>
      <c r="C8846" t="s">
        <v>66</v>
      </c>
      <c r="D8846" t="s">
        <v>69</v>
      </c>
      <c r="E8846" t="s">
        <v>70</v>
      </c>
      <c r="F8846" t="s">
        <v>101</v>
      </c>
      <c r="G8846" t="s">
        <v>100</v>
      </c>
      <c r="H8846" t="s">
        <v>110</v>
      </c>
      <c r="I8846">
        <v>12.137799096623187</v>
      </c>
      <c r="J8846">
        <v>12.137799096623187</v>
      </c>
    </row>
    <row r="8847" spans="1:10" x14ac:dyDescent="0.25">
      <c r="A8847" s="9">
        <v>44651</v>
      </c>
      <c r="B8847" t="s">
        <v>63</v>
      </c>
      <c r="C8847" t="s">
        <v>66</v>
      </c>
      <c r="D8847" t="s">
        <v>69</v>
      </c>
      <c r="E8847" t="s">
        <v>70</v>
      </c>
      <c r="F8847" t="s">
        <v>101</v>
      </c>
      <c r="G8847" t="s">
        <v>100</v>
      </c>
      <c r="H8847" t="s">
        <v>110</v>
      </c>
      <c r="I8847">
        <v>9.5888264718770593</v>
      </c>
      <c r="J8847">
        <v>9.5888264718770593</v>
      </c>
    </row>
    <row r="8848" spans="1:10" x14ac:dyDescent="0.25">
      <c r="A8848" s="9">
        <v>44742</v>
      </c>
      <c r="B8848" t="s">
        <v>63</v>
      </c>
      <c r="C8848" t="s">
        <v>66</v>
      </c>
      <c r="D8848" t="s">
        <v>69</v>
      </c>
      <c r="E8848" t="s">
        <v>70</v>
      </c>
      <c r="F8848" t="s">
        <v>101</v>
      </c>
      <c r="G8848" t="s">
        <v>100</v>
      </c>
      <c r="H8848" t="s">
        <v>110</v>
      </c>
      <c r="I8848">
        <v>8.6174913019067567</v>
      </c>
      <c r="J8848">
        <v>8.6174913019067567</v>
      </c>
    </row>
    <row r="8849" spans="1:10" x14ac:dyDescent="0.25">
      <c r="A8849" s="9">
        <v>44834</v>
      </c>
      <c r="B8849" t="s">
        <v>63</v>
      </c>
      <c r="C8849" t="s">
        <v>66</v>
      </c>
      <c r="D8849" t="s">
        <v>69</v>
      </c>
      <c r="E8849" t="s">
        <v>70</v>
      </c>
      <c r="F8849" t="s">
        <v>101</v>
      </c>
      <c r="G8849" t="s">
        <v>100</v>
      </c>
      <c r="H8849" t="s">
        <v>110</v>
      </c>
      <c r="I8849">
        <v>10.139546250886278</v>
      </c>
      <c r="J8849">
        <v>10.139546250886278</v>
      </c>
    </row>
    <row r="8850" spans="1:10" x14ac:dyDescent="0.25">
      <c r="A8850" s="9">
        <v>42369</v>
      </c>
      <c r="B8850" t="s">
        <v>63</v>
      </c>
      <c r="C8850" t="s">
        <v>66</v>
      </c>
      <c r="D8850" t="s">
        <v>71</v>
      </c>
      <c r="E8850" t="s">
        <v>72</v>
      </c>
      <c r="F8850" t="s">
        <v>53</v>
      </c>
      <c r="G8850" t="s">
        <v>100</v>
      </c>
      <c r="H8850" t="s">
        <v>90</v>
      </c>
      <c r="I8850">
        <v>110888.67225428051</v>
      </c>
      <c r="J8850">
        <v>-110888.67225428051</v>
      </c>
    </row>
    <row r="8851" spans="1:10" x14ac:dyDescent="0.25">
      <c r="A8851" s="9">
        <v>42735</v>
      </c>
      <c r="B8851" t="s">
        <v>63</v>
      </c>
      <c r="C8851" t="s">
        <v>66</v>
      </c>
      <c r="D8851" t="s">
        <v>71</v>
      </c>
      <c r="E8851" t="s">
        <v>72</v>
      </c>
      <c r="F8851" t="s">
        <v>53</v>
      </c>
      <c r="G8851" t="s">
        <v>100</v>
      </c>
      <c r="H8851" t="s">
        <v>90</v>
      </c>
      <c r="I8851">
        <v>114122.01963657099</v>
      </c>
      <c r="J8851">
        <v>-114122.01963657099</v>
      </c>
    </row>
    <row r="8852" spans="1:10" x14ac:dyDescent="0.25">
      <c r="A8852" s="9">
        <v>43100</v>
      </c>
      <c r="B8852" t="s">
        <v>63</v>
      </c>
      <c r="C8852" t="s">
        <v>66</v>
      </c>
      <c r="D8852" t="s">
        <v>71</v>
      </c>
      <c r="E8852" t="s">
        <v>72</v>
      </c>
      <c r="F8852" t="s">
        <v>53</v>
      </c>
      <c r="G8852" t="s">
        <v>100</v>
      </c>
      <c r="H8852" t="s">
        <v>90</v>
      </c>
      <c r="I8852">
        <v>119563.7254221171</v>
      </c>
      <c r="J8852">
        <v>-119563.7254221171</v>
      </c>
    </row>
    <row r="8853" spans="1:10" x14ac:dyDescent="0.25">
      <c r="A8853" s="9">
        <v>43465</v>
      </c>
      <c r="B8853" t="s">
        <v>63</v>
      </c>
      <c r="C8853" t="s">
        <v>66</v>
      </c>
      <c r="D8853" t="s">
        <v>71</v>
      </c>
      <c r="E8853" t="s">
        <v>72</v>
      </c>
      <c r="F8853" t="s">
        <v>53</v>
      </c>
      <c r="G8853" t="s">
        <v>100</v>
      </c>
      <c r="H8853" t="s">
        <v>90</v>
      </c>
      <c r="I8853">
        <v>121774.369534407</v>
      </c>
      <c r="J8853">
        <v>-121774.369534407</v>
      </c>
    </row>
    <row r="8854" spans="1:10" x14ac:dyDescent="0.25">
      <c r="A8854" s="9">
        <v>43830</v>
      </c>
      <c r="B8854" t="s">
        <v>63</v>
      </c>
      <c r="C8854" t="s">
        <v>66</v>
      </c>
      <c r="D8854" t="s">
        <v>71</v>
      </c>
      <c r="E8854" t="s">
        <v>72</v>
      </c>
      <c r="F8854" t="s">
        <v>53</v>
      </c>
      <c r="G8854" t="s">
        <v>100</v>
      </c>
      <c r="H8854" t="s">
        <v>90</v>
      </c>
      <c r="I8854">
        <v>129547.6087263247</v>
      </c>
      <c r="J8854">
        <v>-129547.6087263247</v>
      </c>
    </row>
    <row r="8855" spans="1:10" x14ac:dyDescent="0.25">
      <c r="A8855" s="9">
        <v>43921</v>
      </c>
      <c r="B8855" t="s">
        <v>63</v>
      </c>
      <c r="C8855" t="s">
        <v>66</v>
      </c>
      <c r="D8855" t="s">
        <v>71</v>
      </c>
      <c r="E8855" t="s">
        <v>72</v>
      </c>
      <c r="F8855" t="s">
        <v>53</v>
      </c>
      <c r="G8855" t="s">
        <v>100</v>
      </c>
      <c r="H8855" t="s">
        <v>90</v>
      </c>
      <c r="I8855">
        <v>132175.23887082448</v>
      </c>
      <c r="J8855">
        <v>-132175.23887082448</v>
      </c>
    </row>
    <row r="8856" spans="1:10" x14ac:dyDescent="0.25">
      <c r="A8856" s="9">
        <v>44012</v>
      </c>
      <c r="B8856" t="s">
        <v>63</v>
      </c>
      <c r="C8856" t="s">
        <v>66</v>
      </c>
      <c r="D8856" t="s">
        <v>71</v>
      </c>
      <c r="E8856" t="s">
        <v>72</v>
      </c>
      <c r="F8856" t="s">
        <v>53</v>
      </c>
      <c r="G8856" t="s">
        <v>100</v>
      </c>
      <c r="H8856" t="s">
        <v>90</v>
      </c>
      <c r="I8856">
        <v>133900.36681806939</v>
      </c>
      <c r="J8856">
        <v>-133900.36681806939</v>
      </c>
    </row>
    <row r="8857" spans="1:10" x14ac:dyDescent="0.25">
      <c r="A8857" s="9">
        <v>44104</v>
      </c>
      <c r="B8857" t="s">
        <v>63</v>
      </c>
      <c r="C8857" t="s">
        <v>66</v>
      </c>
      <c r="D8857" t="s">
        <v>71</v>
      </c>
      <c r="E8857" t="s">
        <v>72</v>
      </c>
      <c r="F8857" t="s">
        <v>53</v>
      </c>
      <c r="G8857" t="s">
        <v>100</v>
      </c>
      <c r="H8857" t="s">
        <v>90</v>
      </c>
      <c r="I8857">
        <v>137287.1975335977</v>
      </c>
      <c r="J8857">
        <v>-137287.1975335977</v>
      </c>
    </row>
    <row r="8858" spans="1:10" x14ac:dyDescent="0.25">
      <c r="A8858" s="9">
        <v>44196</v>
      </c>
      <c r="B8858" t="s">
        <v>63</v>
      </c>
      <c r="C8858" t="s">
        <v>66</v>
      </c>
      <c r="D8858" t="s">
        <v>71</v>
      </c>
      <c r="E8858" t="s">
        <v>72</v>
      </c>
      <c r="F8858" t="s">
        <v>53</v>
      </c>
      <c r="G8858" t="s">
        <v>100</v>
      </c>
      <c r="H8858" t="s">
        <v>90</v>
      </c>
      <c r="I8858">
        <v>143839.3390442266</v>
      </c>
      <c r="J8858">
        <v>-143839.3390442266</v>
      </c>
    </row>
    <row r="8859" spans="1:10" x14ac:dyDescent="0.25">
      <c r="A8859" s="9">
        <v>44286</v>
      </c>
      <c r="B8859" t="s">
        <v>63</v>
      </c>
      <c r="C8859" t="s">
        <v>66</v>
      </c>
      <c r="D8859" t="s">
        <v>71</v>
      </c>
      <c r="E8859" t="s">
        <v>72</v>
      </c>
      <c r="F8859" t="s">
        <v>53</v>
      </c>
      <c r="G8859" t="s">
        <v>100</v>
      </c>
      <c r="H8859" t="s">
        <v>90</v>
      </c>
      <c r="I8859">
        <v>144803.622892933</v>
      </c>
      <c r="J8859">
        <v>-144803.622892933</v>
      </c>
    </row>
    <row r="8860" spans="1:10" x14ac:dyDescent="0.25">
      <c r="A8860" s="9">
        <v>44377</v>
      </c>
      <c r="B8860" t="s">
        <v>63</v>
      </c>
      <c r="C8860" t="s">
        <v>66</v>
      </c>
      <c r="D8860" t="s">
        <v>71</v>
      </c>
      <c r="E8860" t="s">
        <v>72</v>
      </c>
      <c r="F8860" t="s">
        <v>53</v>
      </c>
      <c r="G8860" t="s">
        <v>100</v>
      </c>
      <c r="H8860" t="s">
        <v>90</v>
      </c>
      <c r="I8860">
        <v>150063.13254777412</v>
      </c>
      <c r="J8860">
        <v>-150063.13254777412</v>
      </c>
    </row>
    <row r="8861" spans="1:10" x14ac:dyDescent="0.25">
      <c r="A8861" s="9">
        <v>44469</v>
      </c>
      <c r="B8861" t="s">
        <v>63</v>
      </c>
      <c r="C8861" t="s">
        <v>66</v>
      </c>
      <c r="D8861" t="s">
        <v>71</v>
      </c>
      <c r="E8861" t="s">
        <v>72</v>
      </c>
      <c r="F8861" t="s">
        <v>53</v>
      </c>
      <c r="G8861" t="s">
        <v>100</v>
      </c>
      <c r="H8861" t="s">
        <v>90</v>
      </c>
      <c r="I8861">
        <v>153881.70444777154</v>
      </c>
      <c r="J8861">
        <v>-153881.70444777154</v>
      </c>
    </row>
    <row r="8862" spans="1:10" x14ac:dyDescent="0.25">
      <c r="A8862" s="9">
        <v>44561</v>
      </c>
      <c r="B8862" t="s">
        <v>63</v>
      </c>
      <c r="C8862" t="s">
        <v>66</v>
      </c>
      <c r="D8862" t="s">
        <v>71</v>
      </c>
      <c r="E8862" t="s">
        <v>72</v>
      </c>
      <c r="F8862" t="s">
        <v>53</v>
      </c>
      <c r="G8862" t="s">
        <v>100</v>
      </c>
      <c r="H8862" t="s">
        <v>90</v>
      </c>
      <c r="I8862">
        <v>158584.99939537569</v>
      </c>
      <c r="J8862">
        <v>-158584.99939537569</v>
      </c>
    </row>
    <row r="8863" spans="1:10" x14ac:dyDescent="0.25">
      <c r="A8863" s="9">
        <v>44651</v>
      </c>
      <c r="B8863" t="s">
        <v>63</v>
      </c>
      <c r="C8863" t="s">
        <v>66</v>
      </c>
      <c r="D8863" t="s">
        <v>71</v>
      </c>
      <c r="E8863" t="s">
        <v>72</v>
      </c>
      <c r="F8863" t="s">
        <v>53</v>
      </c>
      <c r="G8863" t="s">
        <v>100</v>
      </c>
      <c r="H8863" t="s">
        <v>90</v>
      </c>
      <c r="I8863">
        <v>158995.68426344887</v>
      </c>
      <c r="J8863">
        <v>-158995.68426344887</v>
      </c>
    </row>
    <row r="8864" spans="1:10" x14ac:dyDescent="0.25">
      <c r="A8864" s="9">
        <v>44742</v>
      </c>
      <c r="B8864" t="s">
        <v>63</v>
      </c>
      <c r="C8864" t="s">
        <v>66</v>
      </c>
      <c r="D8864" t="s">
        <v>71</v>
      </c>
      <c r="E8864" t="s">
        <v>72</v>
      </c>
      <c r="F8864" t="s">
        <v>53</v>
      </c>
      <c r="G8864" t="s">
        <v>100</v>
      </c>
      <c r="H8864" t="s">
        <v>90</v>
      </c>
      <c r="I8864">
        <v>161106.0511956166</v>
      </c>
      <c r="J8864">
        <v>-161106.0511956166</v>
      </c>
    </row>
    <row r="8865" spans="1:13" x14ac:dyDescent="0.25">
      <c r="A8865" s="9">
        <v>44834</v>
      </c>
      <c r="B8865" t="s">
        <v>63</v>
      </c>
      <c r="C8865" t="s">
        <v>66</v>
      </c>
      <c r="D8865" t="s">
        <v>71</v>
      </c>
      <c r="E8865" t="s">
        <v>72</v>
      </c>
      <c r="F8865" t="s">
        <v>53</v>
      </c>
      <c r="G8865" t="s">
        <v>100</v>
      </c>
      <c r="H8865" t="s">
        <v>90</v>
      </c>
      <c r="I8865">
        <v>166110.40884137579</v>
      </c>
      <c r="J8865">
        <v>-166110.40884137579</v>
      </c>
    </row>
    <row r="8866" spans="1:13" x14ac:dyDescent="0.25">
      <c r="A8866" s="9">
        <v>42369</v>
      </c>
      <c r="B8866" t="s">
        <v>63</v>
      </c>
      <c r="C8866" t="s">
        <v>66</v>
      </c>
      <c r="D8866" t="s">
        <v>71</v>
      </c>
      <c r="E8866" t="s">
        <v>72</v>
      </c>
      <c r="F8866" t="s">
        <v>12</v>
      </c>
      <c r="G8866" t="s">
        <v>100</v>
      </c>
      <c r="H8866" t="s">
        <v>91</v>
      </c>
      <c r="I8866">
        <v>93542.827671827545</v>
      </c>
      <c r="J8866">
        <v>93542.827671827545</v>
      </c>
    </row>
    <row r="8867" spans="1:13" x14ac:dyDescent="0.25">
      <c r="A8867" s="9">
        <v>42735</v>
      </c>
      <c r="B8867" s="1" t="s">
        <v>63</v>
      </c>
      <c r="C8867" s="1" t="s">
        <v>66</v>
      </c>
      <c r="D8867" s="1" t="s">
        <v>71</v>
      </c>
      <c r="E8867" s="1" t="s">
        <v>72</v>
      </c>
      <c r="F8867" s="1" t="s">
        <v>12</v>
      </c>
      <c r="G8867" s="1" t="s">
        <v>100</v>
      </c>
      <c r="H8867" s="1" t="s">
        <v>91</v>
      </c>
      <c r="I8867" s="1">
        <v>97493.712460211929</v>
      </c>
      <c r="J8867" s="1">
        <v>97493.712460211929</v>
      </c>
      <c r="K8867" s="1"/>
      <c r="L8867" s="1"/>
      <c r="M8867" s="1"/>
    </row>
    <row r="8868" spans="1:13" x14ac:dyDescent="0.25">
      <c r="A8868" s="9">
        <v>43100</v>
      </c>
      <c r="B8868" s="1" t="s">
        <v>63</v>
      </c>
      <c r="C8868" s="1" t="s">
        <v>66</v>
      </c>
      <c r="D8868" s="1" t="s">
        <v>71</v>
      </c>
      <c r="E8868" s="1" t="s">
        <v>72</v>
      </c>
      <c r="F8868" s="1" t="s">
        <v>12</v>
      </c>
      <c r="G8868" s="1" t="s">
        <v>100</v>
      </c>
      <c r="H8868" s="1" t="s">
        <v>91</v>
      </c>
      <c r="I8868" s="1">
        <v>102991.88756372745</v>
      </c>
      <c r="J8868" s="1">
        <v>102991.88756372745</v>
      </c>
      <c r="K8868" s="1"/>
      <c r="L8868" s="1"/>
      <c r="M8868" s="1"/>
    </row>
    <row r="8869" spans="1:13" x14ac:dyDescent="0.25">
      <c r="A8869" s="9">
        <v>43465</v>
      </c>
      <c r="B8869" s="1" t="s">
        <v>63</v>
      </c>
      <c r="C8869" s="1" t="s">
        <v>66</v>
      </c>
      <c r="D8869" s="1" t="s">
        <v>71</v>
      </c>
      <c r="E8869" s="1" t="s">
        <v>72</v>
      </c>
      <c r="F8869" s="1" t="s">
        <v>12</v>
      </c>
      <c r="G8869" s="1" t="s">
        <v>100</v>
      </c>
      <c r="H8869" s="1" t="s">
        <v>91</v>
      </c>
      <c r="I8869" s="1">
        <v>106446.57583291641</v>
      </c>
      <c r="J8869" s="1">
        <v>106446.57583291641</v>
      </c>
      <c r="K8869" s="1"/>
      <c r="L8869" s="1"/>
      <c r="M8869" s="1"/>
    </row>
    <row r="8870" spans="1:13" x14ac:dyDescent="0.25">
      <c r="A8870" s="9">
        <v>43830</v>
      </c>
      <c r="B8870" s="1" t="s">
        <v>63</v>
      </c>
      <c r="C8870" s="1" t="s">
        <v>66</v>
      </c>
      <c r="D8870" s="1" t="s">
        <v>71</v>
      </c>
      <c r="E8870" s="1" t="s">
        <v>72</v>
      </c>
      <c r="F8870" s="1" t="s">
        <v>12</v>
      </c>
      <c r="G8870" s="1" t="s">
        <v>100</v>
      </c>
      <c r="H8870" s="1" t="s">
        <v>91</v>
      </c>
      <c r="I8870" s="1">
        <v>112250.64802747435</v>
      </c>
      <c r="J8870" s="1">
        <v>112250.64802747435</v>
      </c>
      <c r="K8870" s="1"/>
      <c r="L8870" s="1"/>
      <c r="M8870" s="1"/>
    </row>
    <row r="8871" spans="1:13" x14ac:dyDescent="0.25">
      <c r="A8871" s="9">
        <v>43921</v>
      </c>
      <c r="B8871" s="1" t="s">
        <v>63</v>
      </c>
      <c r="C8871" s="1" t="s">
        <v>66</v>
      </c>
      <c r="D8871" s="1" t="s">
        <v>71</v>
      </c>
      <c r="E8871" s="1" t="s">
        <v>72</v>
      </c>
      <c r="F8871" s="1" t="s">
        <v>12</v>
      </c>
      <c r="G8871" s="1" t="s">
        <v>100</v>
      </c>
      <c r="H8871" s="1" t="s">
        <v>91</v>
      </c>
      <c r="I8871" s="1">
        <v>114474.64703659683</v>
      </c>
      <c r="J8871" s="1">
        <v>114474.64703659683</v>
      </c>
      <c r="K8871" s="1"/>
      <c r="L8871" s="1"/>
      <c r="M8871" s="1"/>
    </row>
    <row r="8872" spans="1:13" x14ac:dyDescent="0.25">
      <c r="A8872" s="9">
        <v>44012</v>
      </c>
      <c r="B8872" s="1" t="s">
        <v>63</v>
      </c>
      <c r="C8872" s="1" t="s">
        <v>66</v>
      </c>
      <c r="D8872" s="1" t="s">
        <v>71</v>
      </c>
      <c r="E8872" s="1" t="s">
        <v>72</v>
      </c>
      <c r="F8872" s="1" t="s">
        <v>12</v>
      </c>
      <c r="G8872" s="1" t="s">
        <v>100</v>
      </c>
      <c r="H8872" s="1" t="s">
        <v>91</v>
      </c>
      <c r="I8872" s="1">
        <v>116407.69671987361</v>
      </c>
      <c r="J8872" s="1">
        <v>116407.69671987361</v>
      </c>
      <c r="K8872" s="1"/>
      <c r="L8872" s="1"/>
      <c r="M8872" s="1"/>
    </row>
    <row r="8873" spans="1:13" x14ac:dyDescent="0.25">
      <c r="A8873" s="9">
        <v>44104</v>
      </c>
      <c r="B8873" s="1" t="s">
        <v>63</v>
      </c>
      <c r="C8873" s="1" t="s">
        <v>66</v>
      </c>
      <c r="D8873" s="1" t="s">
        <v>71</v>
      </c>
      <c r="E8873" s="1" t="s">
        <v>72</v>
      </c>
      <c r="F8873" s="1" t="s">
        <v>12</v>
      </c>
      <c r="G8873" s="1" t="s">
        <v>100</v>
      </c>
      <c r="H8873" s="1" t="s">
        <v>91</v>
      </c>
      <c r="I8873" s="1">
        <v>119527.32732756287</v>
      </c>
      <c r="J8873" s="1">
        <v>119527.32732756287</v>
      </c>
      <c r="K8873" s="1"/>
      <c r="L8873" s="1"/>
      <c r="M8873" s="1"/>
    </row>
    <row r="8874" spans="1:13" x14ac:dyDescent="0.25">
      <c r="A8874" s="9">
        <v>44196</v>
      </c>
      <c r="B8874" s="1" t="s">
        <v>63</v>
      </c>
      <c r="C8874" s="1" t="s">
        <v>66</v>
      </c>
      <c r="D8874" s="1" t="s">
        <v>71</v>
      </c>
      <c r="E8874" s="1" t="s">
        <v>72</v>
      </c>
      <c r="F8874" s="1" t="s">
        <v>12</v>
      </c>
      <c r="G8874" s="1" t="s">
        <v>100</v>
      </c>
      <c r="H8874" s="1" t="s">
        <v>91</v>
      </c>
      <c r="I8874" s="1">
        <v>126008.77889322079</v>
      </c>
      <c r="J8874" s="1">
        <v>126008.77889322079</v>
      </c>
      <c r="K8874" s="1"/>
      <c r="L8874" s="1"/>
      <c r="M8874" s="1"/>
    </row>
    <row r="8875" spans="1:13" x14ac:dyDescent="0.25">
      <c r="A8875" s="9">
        <v>44286</v>
      </c>
      <c r="B8875" s="1" t="s">
        <v>63</v>
      </c>
      <c r="C8875" s="1" t="s">
        <v>66</v>
      </c>
      <c r="D8875" s="1" t="s">
        <v>71</v>
      </c>
      <c r="E8875" s="1" t="s">
        <v>72</v>
      </c>
      <c r="F8875" s="1" t="s">
        <v>12</v>
      </c>
      <c r="G8875" s="1" t="s">
        <v>100</v>
      </c>
      <c r="H8875" s="1" t="s">
        <v>91</v>
      </c>
      <c r="I8875" s="1">
        <v>127012.05291498281</v>
      </c>
      <c r="J8875" s="1">
        <v>127012.05291498281</v>
      </c>
      <c r="K8875" s="1"/>
      <c r="L8875" s="1"/>
      <c r="M8875" s="1"/>
    </row>
    <row r="8876" spans="1:13" x14ac:dyDescent="0.25">
      <c r="A8876" s="9">
        <v>44377</v>
      </c>
      <c r="B8876" s="1" t="s">
        <v>63</v>
      </c>
      <c r="C8876" s="1" t="s">
        <v>66</v>
      </c>
      <c r="D8876" s="1" t="s">
        <v>71</v>
      </c>
      <c r="E8876" s="1" t="s">
        <v>72</v>
      </c>
      <c r="F8876" s="1" t="s">
        <v>12</v>
      </c>
      <c r="G8876" s="1" t="s">
        <v>100</v>
      </c>
      <c r="H8876" s="1" t="s">
        <v>91</v>
      </c>
      <c r="I8876" s="1">
        <v>132228.65754629692</v>
      </c>
      <c r="J8876" s="1">
        <v>132228.65754629692</v>
      </c>
      <c r="K8876" s="1"/>
      <c r="L8876" s="1"/>
      <c r="M8876" s="1"/>
    </row>
    <row r="8877" spans="1:13" x14ac:dyDescent="0.25">
      <c r="A8877" s="9">
        <v>44469</v>
      </c>
      <c r="B8877" s="1" t="s">
        <v>63</v>
      </c>
      <c r="C8877" s="1" t="s">
        <v>66</v>
      </c>
      <c r="D8877" s="1" t="s">
        <v>71</v>
      </c>
      <c r="E8877" s="1" t="s">
        <v>72</v>
      </c>
      <c r="F8877" s="1" t="s">
        <v>12</v>
      </c>
      <c r="G8877" s="1" t="s">
        <v>100</v>
      </c>
      <c r="H8877" s="1" t="s">
        <v>91</v>
      </c>
      <c r="I8877" s="1">
        <v>136000.84214323008</v>
      </c>
      <c r="J8877" s="1">
        <v>136000.84214323008</v>
      </c>
      <c r="K8877" s="1"/>
      <c r="L8877" s="1"/>
      <c r="M8877" s="1"/>
    </row>
    <row r="8878" spans="1:13" x14ac:dyDescent="0.25">
      <c r="A8878" s="9">
        <v>44561</v>
      </c>
      <c r="B8878" s="1" t="s">
        <v>63</v>
      </c>
      <c r="C8878" s="1" t="s">
        <v>66</v>
      </c>
      <c r="D8878" s="1" t="s">
        <v>71</v>
      </c>
      <c r="E8878" s="1" t="s">
        <v>72</v>
      </c>
      <c r="F8878" s="1" t="s">
        <v>12</v>
      </c>
      <c r="G8878" s="1" t="s">
        <v>100</v>
      </c>
      <c r="H8878" s="1" t="s">
        <v>91</v>
      </c>
      <c r="I8878" s="1">
        <v>140592.48407553128</v>
      </c>
      <c r="J8878" s="1">
        <v>140592.48407553128</v>
      </c>
      <c r="K8878" s="1"/>
      <c r="L8878" s="1"/>
      <c r="M8878" s="1"/>
    </row>
    <row r="8879" spans="1:13" x14ac:dyDescent="0.25">
      <c r="A8879" s="9">
        <v>44651</v>
      </c>
      <c r="B8879" s="1" t="s">
        <v>63</v>
      </c>
      <c r="C8879" s="1" t="s">
        <v>66</v>
      </c>
      <c r="D8879" s="1" t="s">
        <v>71</v>
      </c>
      <c r="E8879" s="1" t="s">
        <v>72</v>
      </c>
      <c r="F8879" s="1" t="s">
        <v>12</v>
      </c>
      <c r="G8879" s="1" t="s">
        <v>100</v>
      </c>
      <c r="H8879" s="1" t="s">
        <v>91</v>
      </c>
      <c r="I8879" s="1">
        <v>140254.50026565738</v>
      </c>
      <c r="J8879" s="1">
        <v>140254.50026565738</v>
      </c>
      <c r="K8879" s="1"/>
      <c r="L8879" s="1"/>
      <c r="M8879" s="1"/>
    </row>
    <row r="8880" spans="1:13" x14ac:dyDescent="0.25">
      <c r="A8880" s="9">
        <v>44742</v>
      </c>
      <c r="B8880" s="1" t="s">
        <v>63</v>
      </c>
      <c r="C8880" s="1" t="s">
        <v>66</v>
      </c>
      <c r="D8880" s="1" t="s">
        <v>71</v>
      </c>
      <c r="E8880" s="1" t="s">
        <v>72</v>
      </c>
      <c r="F8880" s="1" t="s">
        <v>12</v>
      </c>
      <c r="G8880" s="1" t="s">
        <v>100</v>
      </c>
      <c r="H8880" s="1" t="s">
        <v>91</v>
      </c>
      <c r="I8880" s="1">
        <v>142809.82142390934</v>
      </c>
      <c r="J8880" s="1">
        <v>142809.82142390934</v>
      </c>
      <c r="K8880" s="1"/>
      <c r="L8880" s="1"/>
      <c r="M8880" s="1"/>
    </row>
    <row r="8881" spans="1:13" x14ac:dyDescent="0.25">
      <c r="A8881" s="9">
        <v>44834</v>
      </c>
      <c r="B8881" s="1" t="s">
        <v>63</v>
      </c>
      <c r="C8881" s="1" t="s">
        <v>66</v>
      </c>
      <c r="D8881" s="1" t="s">
        <v>71</v>
      </c>
      <c r="E8881" s="1" t="s">
        <v>72</v>
      </c>
      <c r="F8881" s="1" t="s">
        <v>12</v>
      </c>
      <c r="G8881" s="1" t="s">
        <v>100</v>
      </c>
      <c r="H8881" s="1" t="s">
        <v>91</v>
      </c>
      <c r="I8881" s="1">
        <v>146964.04350789465</v>
      </c>
      <c r="J8881" s="1">
        <v>146964.04350789465</v>
      </c>
      <c r="K8881" s="1"/>
      <c r="L8881" s="1"/>
      <c r="M8881" s="1"/>
    </row>
    <row r="8882" spans="1:13" x14ac:dyDescent="0.25">
      <c r="A8882" s="9">
        <v>42369</v>
      </c>
      <c r="B8882" s="1" t="s">
        <v>63</v>
      </c>
      <c r="C8882" s="1" t="s">
        <v>66</v>
      </c>
      <c r="D8882" s="1" t="s">
        <v>71</v>
      </c>
      <c r="E8882" s="1" t="s">
        <v>72</v>
      </c>
      <c r="F8882" s="1" t="s">
        <v>53</v>
      </c>
      <c r="G8882" s="1" t="s">
        <v>100</v>
      </c>
      <c r="H8882" s="1" t="s">
        <v>92</v>
      </c>
      <c r="I8882" s="1">
        <v>34610.561496833107</v>
      </c>
      <c r="J8882" s="1">
        <v>-34610.561496833107</v>
      </c>
      <c r="K8882" s="1"/>
      <c r="L8882" s="1"/>
      <c r="M8882" s="1"/>
    </row>
    <row r="8883" spans="1:13" x14ac:dyDescent="0.25">
      <c r="A8883" s="9">
        <v>42735</v>
      </c>
      <c r="B8883" s="1" t="s">
        <v>63</v>
      </c>
      <c r="C8883" s="1" t="s">
        <v>66</v>
      </c>
      <c r="D8883" s="1" t="s">
        <v>71</v>
      </c>
      <c r="E8883" s="1" t="s">
        <v>72</v>
      </c>
      <c r="F8883" s="1" t="s">
        <v>53</v>
      </c>
      <c r="G8883" s="1" t="s">
        <v>100</v>
      </c>
      <c r="H8883" s="1" t="s">
        <v>92</v>
      </c>
      <c r="I8883" s="1">
        <v>36522.667244927798</v>
      </c>
      <c r="J8883" s="1">
        <v>-36522.667244927798</v>
      </c>
      <c r="K8883" s="1"/>
      <c r="L8883" s="1"/>
      <c r="M8883" s="1"/>
    </row>
    <row r="8884" spans="1:13" x14ac:dyDescent="0.25">
      <c r="A8884" s="9">
        <v>43100</v>
      </c>
      <c r="B8884" s="1" t="s">
        <v>63</v>
      </c>
      <c r="C8884" s="1" t="s">
        <v>66</v>
      </c>
      <c r="D8884" s="1" t="s">
        <v>71</v>
      </c>
      <c r="E8884" s="1" t="s">
        <v>72</v>
      </c>
      <c r="F8884" s="1" t="s">
        <v>53</v>
      </c>
      <c r="G8884" s="1" t="s">
        <v>100</v>
      </c>
      <c r="H8884" s="1" t="s">
        <v>92</v>
      </c>
      <c r="I8884" s="1">
        <v>38505.224410307099</v>
      </c>
      <c r="J8884" s="1">
        <v>-38505.224410307099</v>
      </c>
      <c r="K8884" s="1"/>
      <c r="L8884" s="1"/>
      <c r="M8884" s="1"/>
    </row>
    <row r="8885" spans="1:13" x14ac:dyDescent="0.25">
      <c r="A8885" s="9">
        <v>43465</v>
      </c>
      <c r="B8885" s="1" t="s">
        <v>63</v>
      </c>
      <c r="C8885" s="1" t="s">
        <v>66</v>
      </c>
      <c r="D8885" s="1" t="s">
        <v>71</v>
      </c>
      <c r="E8885" s="1" t="s">
        <v>72</v>
      </c>
      <c r="F8885" s="1" t="s">
        <v>53</v>
      </c>
      <c r="G8885" s="1" t="s">
        <v>100</v>
      </c>
      <c r="H8885" s="1" t="s">
        <v>92</v>
      </c>
      <c r="I8885" s="1">
        <v>38369.870198407007</v>
      </c>
      <c r="J8885" s="1">
        <v>-38369.870198407007</v>
      </c>
      <c r="K8885" s="1"/>
      <c r="L8885" s="1"/>
      <c r="M8885" s="1"/>
    </row>
    <row r="8886" spans="1:13" x14ac:dyDescent="0.25">
      <c r="A8886" s="9">
        <v>43830</v>
      </c>
      <c r="B8886" s="1" t="s">
        <v>63</v>
      </c>
      <c r="C8886" s="1" t="s">
        <v>66</v>
      </c>
      <c r="D8886" s="1" t="s">
        <v>71</v>
      </c>
      <c r="E8886" s="1" t="s">
        <v>72</v>
      </c>
      <c r="F8886" s="1" t="s">
        <v>53</v>
      </c>
      <c r="G8886" s="1" t="s">
        <v>100</v>
      </c>
      <c r="H8886" s="1" t="s">
        <v>92</v>
      </c>
      <c r="I8886" s="1">
        <v>41624.4938613247</v>
      </c>
      <c r="J8886" s="1">
        <v>-41624.4938613247</v>
      </c>
      <c r="K8886" s="1"/>
      <c r="L8886" s="1"/>
      <c r="M8886" s="1"/>
    </row>
    <row r="8887" spans="1:13" x14ac:dyDescent="0.25">
      <c r="A8887" s="9">
        <v>43921</v>
      </c>
      <c r="B8887" s="1" t="s">
        <v>63</v>
      </c>
      <c r="C8887" s="1" t="s">
        <v>66</v>
      </c>
      <c r="D8887" s="1" t="s">
        <v>71</v>
      </c>
      <c r="E8887" s="1" t="s">
        <v>72</v>
      </c>
      <c r="F8887" s="1" t="s">
        <v>53</v>
      </c>
      <c r="G8887" s="1" t="s">
        <v>100</v>
      </c>
      <c r="H8887" s="1" t="s">
        <v>92</v>
      </c>
      <c r="I8887" s="1">
        <v>42628.790914484503</v>
      </c>
      <c r="J8887" s="1">
        <v>-42628.790914484503</v>
      </c>
      <c r="K8887" s="1"/>
      <c r="L8887" s="1"/>
      <c r="M8887" s="1"/>
    </row>
    <row r="8888" spans="1:13" x14ac:dyDescent="0.25">
      <c r="A8888" s="9">
        <v>44012</v>
      </c>
      <c r="B8888" s="1" t="s">
        <v>63</v>
      </c>
      <c r="C8888" s="1" t="s">
        <v>66</v>
      </c>
      <c r="D8888" s="1" t="s">
        <v>71</v>
      </c>
      <c r="E8888" s="1" t="s">
        <v>72</v>
      </c>
      <c r="F8888" s="1" t="s">
        <v>53</v>
      </c>
      <c r="G8888" s="1" t="s">
        <v>100</v>
      </c>
      <c r="H8888" s="1" t="s">
        <v>92</v>
      </c>
      <c r="I8888" s="1">
        <v>42550.0807520694</v>
      </c>
      <c r="J8888" s="1">
        <v>-42550.0807520694</v>
      </c>
      <c r="K8888" s="1"/>
      <c r="L8888" s="1"/>
      <c r="M8888" s="1"/>
    </row>
    <row r="8889" spans="1:13" x14ac:dyDescent="0.25">
      <c r="A8889" s="9">
        <v>44104</v>
      </c>
      <c r="B8889" s="1" t="s">
        <v>63</v>
      </c>
      <c r="C8889" s="1" t="s">
        <v>66</v>
      </c>
      <c r="D8889" s="1" t="s">
        <v>71</v>
      </c>
      <c r="E8889" s="1" t="s">
        <v>72</v>
      </c>
      <c r="F8889" s="1" t="s">
        <v>53</v>
      </c>
      <c r="G8889" s="1" t="s">
        <v>100</v>
      </c>
      <c r="H8889" s="1" t="s">
        <v>92</v>
      </c>
      <c r="I8889" s="1">
        <v>43020.204093597706</v>
      </c>
      <c r="J8889" s="1">
        <v>-43020.204093597706</v>
      </c>
      <c r="K8889" s="1"/>
      <c r="L8889" s="1"/>
      <c r="M8889" s="1"/>
    </row>
    <row r="8890" spans="1:13" x14ac:dyDescent="0.25">
      <c r="A8890" s="9">
        <v>44196</v>
      </c>
      <c r="B8890" s="1" t="s">
        <v>63</v>
      </c>
      <c r="C8890" s="1" t="s">
        <v>66</v>
      </c>
      <c r="D8890" s="1" t="s">
        <v>71</v>
      </c>
      <c r="E8890" s="1" t="s">
        <v>72</v>
      </c>
      <c r="F8890" s="1" t="s">
        <v>53</v>
      </c>
      <c r="G8890" s="1" t="s">
        <v>100</v>
      </c>
      <c r="H8890" s="1" t="s">
        <v>92</v>
      </c>
      <c r="I8890" s="1">
        <v>44395.813961226595</v>
      </c>
      <c r="J8890" s="1">
        <v>-44395.813961226595</v>
      </c>
      <c r="K8890" s="1"/>
      <c r="L8890" s="1"/>
      <c r="M8890" s="1"/>
    </row>
    <row r="8891" spans="1:13" x14ac:dyDescent="0.25">
      <c r="A8891" s="9">
        <v>44286</v>
      </c>
      <c r="B8891" s="1" t="s">
        <v>63</v>
      </c>
      <c r="C8891" s="1" t="s">
        <v>66</v>
      </c>
      <c r="D8891" s="1" t="s">
        <v>71</v>
      </c>
      <c r="E8891" s="1" t="s">
        <v>72</v>
      </c>
      <c r="F8891" s="1" t="s">
        <v>53</v>
      </c>
      <c r="G8891" s="1" t="s">
        <v>100</v>
      </c>
      <c r="H8891" s="1" t="s">
        <v>92</v>
      </c>
      <c r="I8891" s="1">
        <v>44954.991528933002</v>
      </c>
      <c r="J8891" s="1">
        <v>-44954.991528933002</v>
      </c>
      <c r="K8891" s="1"/>
      <c r="L8891" s="1"/>
      <c r="M8891" s="1"/>
    </row>
    <row r="8892" spans="1:13" x14ac:dyDescent="0.25">
      <c r="A8892" s="9">
        <v>44377</v>
      </c>
      <c r="B8892" s="1" t="s">
        <v>63</v>
      </c>
      <c r="C8892" s="1" t="s">
        <v>66</v>
      </c>
      <c r="D8892" s="1" t="s">
        <v>71</v>
      </c>
      <c r="E8892" s="1" t="s">
        <v>72</v>
      </c>
      <c r="F8892" s="1" t="s">
        <v>53</v>
      </c>
      <c r="G8892" s="1" t="s">
        <v>100</v>
      </c>
      <c r="H8892" s="1" t="s">
        <v>92</v>
      </c>
      <c r="I8892" s="1">
        <v>45553.244050670597</v>
      </c>
      <c r="J8892" s="1">
        <v>-45553.244050670597</v>
      </c>
      <c r="K8892" s="1"/>
      <c r="L8892" s="1"/>
      <c r="M8892" s="1"/>
    </row>
    <row r="8893" spans="1:13" x14ac:dyDescent="0.25">
      <c r="A8893" s="9">
        <v>44469</v>
      </c>
      <c r="B8893" s="1" t="s">
        <v>63</v>
      </c>
      <c r="C8893" s="1" t="s">
        <v>66</v>
      </c>
      <c r="D8893" s="1" t="s">
        <v>71</v>
      </c>
      <c r="E8893" s="1" t="s">
        <v>72</v>
      </c>
      <c r="F8893" s="1" t="s">
        <v>53</v>
      </c>
      <c r="G8893" s="1" t="s">
        <v>100</v>
      </c>
      <c r="H8893" s="1" t="s">
        <v>92</v>
      </c>
      <c r="I8893" s="1">
        <v>45345.906546522499</v>
      </c>
      <c r="J8893" s="1">
        <v>-45345.906546522499</v>
      </c>
      <c r="K8893" s="1"/>
      <c r="L8893" s="1"/>
      <c r="M8893" s="1"/>
    </row>
    <row r="8894" spans="1:13" x14ac:dyDescent="0.25">
      <c r="A8894" s="9">
        <v>44561</v>
      </c>
      <c r="B8894" s="1" t="s">
        <v>63</v>
      </c>
      <c r="C8894" s="1" t="s">
        <v>66</v>
      </c>
      <c r="D8894" s="1" t="s">
        <v>71</v>
      </c>
      <c r="E8894" s="1" t="s">
        <v>72</v>
      </c>
      <c r="F8894" s="1" t="s">
        <v>53</v>
      </c>
      <c r="G8894" s="1" t="s">
        <v>100</v>
      </c>
      <c r="H8894" s="1" t="s">
        <v>92</v>
      </c>
      <c r="I8894" s="1">
        <v>45964.949686925698</v>
      </c>
      <c r="J8894" s="1">
        <v>-45964.949686925698</v>
      </c>
      <c r="K8894" s="1"/>
      <c r="L8894" s="1"/>
      <c r="M8894" s="1"/>
    </row>
    <row r="8895" spans="1:13" x14ac:dyDescent="0.25">
      <c r="A8895" s="9">
        <v>44651</v>
      </c>
      <c r="B8895" s="1" t="s">
        <v>63</v>
      </c>
      <c r="C8895" s="1" t="s">
        <v>66</v>
      </c>
      <c r="D8895" s="1" t="s">
        <v>71</v>
      </c>
      <c r="E8895" s="1" t="s">
        <v>72</v>
      </c>
      <c r="F8895" s="1" t="s">
        <v>53</v>
      </c>
      <c r="G8895" s="1" t="s">
        <v>100</v>
      </c>
      <c r="H8895" s="1" t="s">
        <v>92</v>
      </c>
      <c r="I8895" s="1">
        <v>47548.029106126902</v>
      </c>
      <c r="J8895" s="1">
        <v>-47548.029106126902</v>
      </c>
      <c r="K8895" s="1"/>
      <c r="L8895" s="1"/>
      <c r="M8895" s="1"/>
    </row>
    <row r="8896" spans="1:13" x14ac:dyDescent="0.25">
      <c r="A8896" s="9">
        <v>44742</v>
      </c>
      <c r="B8896" s="1" t="s">
        <v>63</v>
      </c>
      <c r="C8896" s="1" t="s">
        <v>66</v>
      </c>
      <c r="D8896" s="1" t="s">
        <v>71</v>
      </c>
      <c r="E8896" s="1" t="s">
        <v>72</v>
      </c>
      <c r="F8896" s="1" t="s">
        <v>53</v>
      </c>
      <c r="G8896" s="1" t="s">
        <v>100</v>
      </c>
      <c r="H8896" s="1" t="s">
        <v>92</v>
      </c>
      <c r="I8896" s="1">
        <v>48900.112507986596</v>
      </c>
      <c r="J8896" s="1">
        <v>-48900.112507986596</v>
      </c>
      <c r="K8896" s="1"/>
      <c r="L8896" s="1"/>
      <c r="M8896" s="1"/>
    </row>
    <row r="8897" spans="1:13" x14ac:dyDescent="0.25">
      <c r="A8897" s="9">
        <v>44834</v>
      </c>
      <c r="B8897" s="1" t="s">
        <v>63</v>
      </c>
      <c r="C8897" s="1" t="s">
        <v>66</v>
      </c>
      <c r="D8897" s="1" t="s">
        <v>71</v>
      </c>
      <c r="E8897" s="1" t="s">
        <v>72</v>
      </c>
      <c r="F8897" s="1" t="s">
        <v>53</v>
      </c>
      <c r="G8897" s="1" t="s">
        <v>100</v>
      </c>
      <c r="H8897" s="1" t="s">
        <v>92</v>
      </c>
      <c r="I8897" s="1">
        <v>50132.636544715795</v>
      </c>
      <c r="J8897" s="1">
        <v>-50132.636544715795</v>
      </c>
      <c r="K8897" s="1"/>
      <c r="L8897" s="1"/>
      <c r="M8897" s="1"/>
    </row>
    <row r="8898" spans="1:13" x14ac:dyDescent="0.25">
      <c r="A8898" s="9">
        <v>42369</v>
      </c>
      <c r="B8898" s="1" t="s">
        <v>63</v>
      </c>
      <c r="C8898" s="1" t="s">
        <v>66</v>
      </c>
      <c r="D8898" s="1" t="s">
        <v>71</v>
      </c>
      <c r="E8898" s="1" t="s">
        <v>72</v>
      </c>
      <c r="F8898" s="1" t="s">
        <v>53</v>
      </c>
      <c r="G8898" s="1" t="s">
        <v>100</v>
      </c>
      <c r="H8898" s="1" t="s">
        <v>93</v>
      </c>
      <c r="I8898" s="1">
        <v>76278.110757447401</v>
      </c>
      <c r="J8898" s="1">
        <v>-76278.110757447401</v>
      </c>
      <c r="K8898" s="1"/>
      <c r="L8898" s="1"/>
      <c r="M8898" s="1"/>
    </row>
    <row r="8899" spans="1:13" x14ac:dyDescent="0.25">
      <c r="A8899" s="9">
        <v>42735</v>
      </c>
      <c r="B8899" s="1" t="s">
        <v>63</v>
      </c>
      <c r="C8899" s="1" t="s">
        <v>66</v>
      </c>
      <c r="D8899" s="1" t="s">
        <v>71</v>
      </c>
      <c r="E8899" s="1" t="s">
        <v>72</v>
      </c>
      <c r="F8899" s="1" t="s">
        <v>53</v>
      </c>
      <c r="G8899" s="1" t="s">
        <v>100</v>
      </c>
      <c r="H8899" s="1" t="s">
        <v>93</v>
      </c>
      <c r="I8899" s="1">
        <v>77599.352391643188</v>
      </c>
      <c r="J8899" s="1">
        <v>-77599.352391643188</v>
      </c>
      <c r="K8899" s="1"/>
      <c r="L8899" s="1"/>
      <c r="M8899" s="1"/>
    </row>
    <row r="8900" spans="1:13" x14ac:dyDescent="0.25">
      <c r="A8900" s="9">
        <v>43100</v>
      </c>
      <c r="B8900" s="1" t="s">
        <v>63</v>
      </c>
      <c r="C8900" s="1" t="s">
        <v>66</v>
      </c>
      <c r="D8900" s="1" t="s">
        <v>71</v>
      </c>
      <c r="E8900" s="1" t="s">
        <v>72</v>
      </c>
      <c r="F8900" s="1" t="s">
        <v>53</v>
      </c>
      <c r="G8900" s="1" t="s">
        <v>100</v>
      </c>
      <c r="H8900" s="1" t="s">
        <v>93</v>
      </c>
      <c r="I8900" s="1">
        <v>81058.501011810004</v>
      </c>
      <c r="J8900" s="1">
        <v>-81058.501011810004</v>
      </c>
      <c r="K8900" s="1"/>
      <c r="L8900" s="1"/>
      <c r="M8900" s="1"/>
    </row>
    <row r="8901" spans="1:13" x14ac:dyDescent="0.25">
      <c r="A8901" s="9">
        <v>43465</v>
      </c>
      <c r="B8901" s="1" t="s">
        <v>63</v>
      </c>
      <c r="C8901" s="1" t="s">
        <v>66</v>
      </c>
      <c r="D8901" s="1" t="s">
        <v>71</v>
      </c>
      <c r="E8901" s="1" t="s">
        <v>72</v>
      </c>
      <c r="F8901" s="1" t="s">
        <v>53</v>
      </c>
      <c r="G8901" s="1" t="s">
        <v>100</v>
      </c>
      <c r="H8901" s="1" t="s">
        <v>93</v>
      </c>
      <c r="I8901" s="1">
        <v>83404.499335999993</v>
      </c>
      <c r="J8901" s="1">
        <v>-83404.499335999993</v>
      </c>
      <c r="K8901" s="1"/>
      <c r="L8901" s="1"/>
      <c r="M8901" s="1"/>
    </row>
    <row r="8902" spans="1:13" x14ac:dyDescent="0.25">
      <c r="A8902" s="9">
        <v>43830</v>
      </c>
      <c r="B8902" s="1" t="s">
        <v>63</v>
      </c>
      <c r="C8902" s="1" t="s">
        <v>66</v>
      </c>
      <c r="D8902" s="1" t="s">
        <v>71</v>
      </c>
      <c r="E8902" s="1" t="s">
        <v>72</v>
      </c>
      <c r="F8902" s="1" t="s">
        <v>53</v>
      </c>
      <c r="G8902" s="1" t="s">
        <v>100</v>
      </c>
      <c r="H8902" s="1" t="s">
        <v>93</v>
      </c>
      <c r="I8902" s="1">
        <v>87923.11486500001</v>
      </c>
      <c r="J8902" s="1">
        <v>-87923.11486500001</v>
      </c>
      <c r="K8902" s="1"/>
      <c r="L8902" s="1"/>
      <c r="M8902" s="1"/>
    </row>
    <row r="8903" spans="1:13" x14ac:dyDescent="0.25">
      <c r="A8903" s="9">
        <v>43921</v>
      </c>
      <c r="B8903" s="1" t="s">
        <v>63</v>
      </c>
      <c r="C8903" s="1" t="s">
        <v>66</v>
      </c>
      <c r="D8903" s="1" t="s">
        <v>71</v>
      </c>
      <c r="E8903" s="1" t="s">
        <v>72</v>
      </c>
      <c r="F8903" s="1" t="s">
        <v>53</v>
      </c>
      <c r="G8903" s="1" t="s">
        <v>100</v>
      </c>
      <c r="H8903" s="1" t="s">
        <v>93</v>
      </c>
      <c r="I8903" s="1">
        <v>89546.428022999986</v>
      </c>
      <c r="J8903" s="1">
        <v>-89546.428022999986</v>
      </c>
      <c r="K8903" s="1"/>
      <c r="L8903" s="1"/>
      <c r="M8903" s="1"/>
    </row>
    <row r="8904" spans="1:13" x14ac:dyDescent="0.25">
      <c r="A8904" s="9">
        <v>44012</v>
      </c>
      <c r="B8904" s="1" t="s">
        <v>63</v>
      </c>
      <c r="C8904" s="1" t="s">
        <v>66</v>
      </c>
      <c r="D8904" s="1" t="s">
        <v>71</v>
      </c>
      <c r="E8904" s="1" t="s">
        <v>72</v>
      </c>
      <c r="F8904" s="1" t="s">
        <v>53</v>
      </c>
      <c r="G8904" s="1" t="s">
        <v>100</v>
      </c>
      <c r="H8904" s="1" t="s">
        <v>93</v>
      </c>
      <c r="I8904" s="1">
        <v>91350.286066000001</v>
      </c>
      <c r="J8904" s="1">
        <v>-91350.286066000001</v>
      </c>
      <c r="K8904" s="1"/>
      <c r="L8904" s="1"/>
      <c r="M8904" s="1"/>
    </row>
    <row r="8905" spans="1:13" x14ac:dyDescent="0.25">
      <c r="A8905" s="9">
        <v>44104</v>
      </c>
      <c r="B8905" s="1" t="s">
        <v>63</v>
      </c>
      <c r="C8905" s="1" t="s">
        <v>66</v>
      </c>
      <c r="D8905" s="1" t="s">
        <v>71</v>
      </c>
      <c r="E8905" s="1" t="s">
        <v>72</v>
      </c>
      <c r="F8905" s="1" t="s">
        <v>53</v>
      </c>
      <c r="G8905" s="1" t="s">
        <v>100</v>
      </c>
      <c r="H8905" s="1" t="s">
        <v>93</v>
      </c>
      <c r="I8905" s="1">
        <v>94266.993439999991</v>
      </c>
      <c r="J8905" s="1">
        <v>-94266.993439999991</v>
      </c>
      <c r="K8905" s="1"/>
      <c r="L8905" s="1"/>
      <c r="M8905" s="1"/>
    </row>
    <row r="8906" spans="1:13" x14ac:dyDescent="0.25">
      <c r="A8906" s="9">
        <v>44196</v>
      </c>
      <c r="B8906" s="1" t="s">
        <v>63</v>
      </c>
      <c r="C8906" s="1" t="s">
        <v>66</v>
      </c>
      <c r="D8906" s="1" t="s">
        <v>71</v>
      </c>
      <c r="E8906" s="1" t="s">
        <v>72</v>
      </c>
      <c r="F8906" s="1" t="s">
        <v>53</v>
      </c>
      <c r="G8906" s="1" t="s">
        <v>100</v>
      </c>
      <c r="H8906" s="1" t="s">
        <v>93</v>
      </c>
      <c r="I8906" s="1">
        <v>99443.525083</v>
      </c>
      <c r="J8906" s="1">
        <v>-99443.525083</v>
      </c>
      <c r="K8906" s="1"/>
      <c r="L8906" s="1"/>
      <c r="M8906" s="1"/>
    </row>
    <row r="8907" spans="1:13" x14ac:dyDescent="0.25">
      <c r="A8907" s="9">
        <v>44286</v>
      </c>
      <c r="B8907" s="1" t="s">
        <v>63</v>
      </c>
      <c r="C8907" s="1" t="s">
        <v>66</v>
      </c>
      <c r="D8907" s="1" t="s">
        <v>71</v>
      </c>
      <c r="E8907" s="1" t="s">
        <v>72</v>
      </c>
      <c r="F8907" s="1" t="s">
        <v>53</v>
      </c>
      <c r="G8907" s="1" t="s">
        <v>100</v>
      </c>
      <c r="H8907" s="1" t="s">
        <v>93</v>
      </c>
      <c r="I8907" s="1">
        <v>99848.631364000001</v>
      </c>
      <c r="J8907" s="1">
        <v>-99848.631364000001</v>
      </c>
      <c r="K8907" s="1"/>
      <c r="L8907" s="1"/>
      <c r="M8907" s="1"/>
    </row>
    <row r="8908" spans="1:13" x14ac:dyDescent="0.25">
      <c r="A8908" s="9">
        <v>44377</v>
      </c>
      <c r="B8908" s="1" t="s">
        <v>63</v>
      </c>
      <c r="C8908" s="1" t="s">
        <v>66</v>
      </c>
      <c r="D8908" s="1" t="s">
        <v>71</v>
      </c>
      <c r="E8908" s="1" t="s">
        <v>72</v>
      </c>
      <c r="F8908" s="1" t="s">
        <v>53</v>
      </c>
      <c r="G8908" s="1" t="s">
        <v>100</v>
      </c>
      <c r="H8908" s="1" t="s">
        <v>93</v>
      </c>
      <c r="I8908" s="1">
        <v>104509.88849710353</v>
      </c>
      <c r="J8908" s="1">
        <v>-104509.88849710353</v>
      </c>
      <c r="K8908" s="1"/>
      <c r="L8908" s="1"/>
      <c r="M8908" s="1"/>
    </row>
    <row r="8909" spans="1:13" x14ac:dyDescent="0.25">
      <c r="A8909" s="9">
        <v>44469</v>
      </c>
      <c r="B8909" s="1" t="s">
        <v>63</v>
      </c>
      <c r="C8909" s="1" t="s">
        <v>66</v>
      </c>
      <c r="D8909" s="1" t="s">
        <v>71</v>
      </c>
      <c r="E8909" s="1" t="s">
        <v>72</v>
      </c>
      <c r="F8909" s="1" t="s">
        <v>53</v>
      </c>
      <c r="G8909" s="1" t="s">
        <v>100</v>
      </c>
      <c r="H8909" s="1" t="s">
        <v>93</v>
      </c>
      <c r="I8909" s="1">
        <v>108535.79790124904</v>
      </c>
      <c r="J8909" s="1">
        <v>-108535.79790124904</v>
      </c>
      <c r="K8909" s="1"/>
      <c r="L8909" s="1"/>
      <c r="M8909" s="1"/>
    </row>
    <row r="8910" spans="1:13" x14ac:dyDescent="0.25">
      <c r="A8910" s="9">
        <v>44561</v>
      </c>
      <c r="B8910" s="1" t="s">
        <v>63</v>
      </c>
      <c r="C8910" s="1" t="s">
        <v>66</v>
      </c>
      <c r="D8910" s="1" t="s">
        <v>71</v>
      </c>
      <c r="E8910" s="1" t="s">
        <v>72</v>
      </c>
      <c r="F8910" s="1" t="s">
        <v>53</v>
      </c>
      <c r="G8910" s="1" t="s">
        <v>100</v>
      </c>
      <c r="H8910" s="1" t="s">
        <v>93</v>
      </c>
      <c r="I8910" s="1">
        <v>112619.85053699999</v>
      </c>
      <c r="J8910" s="1">
        <v>-112619.85053699999</v>
      </c>
      <c r="K8910" s="1"/>
      <c r="L8910" s="1"/>
      <c r="M8910" s="1"/>
    </row>
    <row r="8911" spans="1:13" x14ac:dyDescent="0.25">
      <c r="A8911" s="9">
        <v>44651</v>
      </c>
      <c r="B8911" s="1" t="s">
        <v>63</v>
      </c>
      <c r="C8911" s="1" t="s">
        <v>66</v>
      </c>
      <c r="D8911" s="1" t="s">
        <v>71</v>
      </c>
      <c r="E8911" s="1" t="s">
        <v>72</v>
      </c>
      <c r="F8911" s="1" t="s">
        <v>53</v>
      </c>
      <c r="G8911" s="1" t="s">
        <v>100</v>
      </c>
      <c r="H8911" s="1" t="s">
        <v>93</v>
      </c>
      <c r="I8911" s="1">
        <v>111446.87421446198</v>
      </c>
      <c r="J8911" s="1">
        <v>-111446.87421446198</v>
      </c>
      <c r="K8911" s="1"/>
      <c r="L8911" s="1"/>
      <c r="M8911" s="1"/>
    </row>
    <row r="8912" spans="1:13" x14ac:dyDescent="0.25">
      <c r="A8912" s="9">
        <v>44742</v>
      </c>
      <c r="B8912" s="1" t="s">
        <v>63</v>
      </c>
      <c r="C8912" s="1" t="s">
        <v>66</v>
      </c>
      <c r="D8912" s="1" t="s">
        <v>71</v>
      </c>
      <c r="E8912" s="1" t="s">
        <v>72</v>
      </c>
      <c r="F8912" s="1" t="s">
        <v>53</v>
      </c>
      <c r="G8912" s="1" t="s">
        <v>100</v>
      </c>
      <c r="H8912" s="1" t="s">
        <v>93</v>
      </c>
      <c r="I8912" s="1">
        <v>112205.93868763</v>
      </c>
      <c r="J8912" s="1">
        <v>-112205.93868763</v>
      </c>
      <c r="K8912" s="1"/>
      <c r="L8912" s="1"/>
      <c r="M8912" s="1"/>
    </row>
    <row r="8913" spans="1:13" x14ac:dyDescent="0.25">
      <c r="A8913" s="9">
        <v>44834</v>
      </c>
      <c r="B8913" s="1" t="s">
        <v>63</v>
      </c>
      <c r="C8913" s="1" t="s">
        <v>66</v>
      </c>
      <c r="D8913" s="1" t="s">
        <v>71</v>
      </c>
      <c r="E8913" s="1" t="s">
        <v>72</v>
      </c>
      <c r="F8913" s="1" t="s">
        <v>53</v>
      </c>
      <c r="G8913" s="1" t="s">
        <v>100</v>
      </c>
      <c r="H8913" s="1" t="s">
        <v>93</v>
      </c>
      <c r="I8913" s="1">
        <v>115977.77229666</v>
      </c>
      <c r="J8913" s="1">
        <v>-115977.77229666</v>
      </c>
      <c r="K8913" s="1"/>
      <c r="L8913" s="1"/>
      <c r="M8913" s="1"/>
    </row>
    <row r="8914" spans="1:13" x14ac:dyDescent="0.25">
      <c r="A8914" s="9">
        <v>42369</v>
      </c>
      <c r="B8914" s="1" t="s">
        <v>63</v>
      </c>
      <c r="C8914" s="1" t="s">
        <v>66</v>
      </c>
      <c r="D8914" s="1" t="s">
        <v>71</v>
      </c>
      <c r="E8914" s="1" t="s">
        <v>72</v>
      </c>
      <c r="F8914" s="1" t="s">
        <v>101</v>
      </c>
      <c r="G8914" s="1" t="s">
        <v>100</v>
      </c>
      <c r="H8914" s="1" t="s">
        <v>85</v>
      </c>
      <c r="I8914" s="1">
        <v>0.18074640988353927</v>
      </c>
      <c r="J8914" s="1">
        <v>0.18074640988353927</v>
      </c>
      <c r="K8914" s="1"/>
      <c r="L8914" s="1"/>
      <c r="M8914" s="1"/>
    </row>
    <row r="8915" spans="1:13" x14ac:dyDescent="0.25">
      <c r="A8915" s="9">
        <v>42735</v>
      </c>
      <c r="B8915" s="1" t="s">
        <v>63</v>
      </c>
      <c r="C8915" s="1" t="s">
        <v>66</v>
      </c>
      <c r="D8915" s="1" t="s">
        <v>71</v>
      </c>
      <c r="E8915" s="1" t="s">
        <v>72</v>
      </c>
      <c r="F8915" s="1" t="s">
        <v>101</v>
      </c>
      <c r="G8915" s="1" t="s">
        <v>100</v>
      </c>
      <c r="H8915" s="1" t="s">
        <v>85</v>
      </c>
      <c r="I8915" s="1">
        <v>0.15165793286015689</v>
      </c>
      <c r="J8915" s="1">
        <v>0.15165793286015689</v>
      </c>
      <c r="K8915" s="1"/>
      <c r="L8915" s="1"/>
      <c r="M8915" s="1"/>
    </row>
    <row r="8916" spans="1:13" x14ac:dyDescent="0.25">
      <c r="A8916" s="9">
        <v>43100</v>
      </c>
      <c r="B8916" s="1" t="s">
        <v>63</v>
      </c>
      <c r="C8916" s="1" t="s">
        <v>66</v>
      </c>
      <c r="D8916" s="1" t="s">
        <v>71</v>
      </c>
      <c r="E8916" s="1" t="s">
        <v>72</v>
      </c>
      <c r="F8916" s="1" t="s">
        <v>101</v>
      </c>
      <c r="G8916" s="1" t="s">
        <v>100</v>
      </c>
      <c r="H8916" s="1" t="s">
        <v>85</v>
      </c>
      <c r="I8916" s="1">
        <v>0.13452319920297967</v>
      </c>
      <c r="J8916" s="1">
        <v>0.13452319920297967</v>
      </c>
      <c r="K8916" s="1"/>
      <c r="L8916" s="1"/>
      <c r="M8916" s="1"/>
    </row>
    <row r="8917" spans="1:13" x14ac:dyDescent="0.25">
      <c r="A8917" s="9">
        <v>43465</v>
      </c>
      <c r="B8917" s="1" t="s">
        <v>63</v>
      </c>
      <c r="C8917" s="1" t="s">
        <v>66</v>
      </c>
      <c r="D8917" s="1" t="s">
        <v>71</v>
      </c>
      <c r="E8917" s="1" t="s">
        <v>72</v>
      </c>
      <c r="F8917" s="1" t="s">
        <v>101</v>
      </c>
      <c r="G8917" s="1" t="s">
        <v>100</v>
      </c>
      <c r="H8917" s="1" t="s">
        <v>85</v>
      </c>
      <c r="I8917" s="1">
        <v>0.12415754679997565</v>
      </c>
      <c r="J8917" s="1">
        <v>0.12415754679997565</v>
      </c>
      <c r="K8917" s="1"/>
      <c r="L8917" s="1"/>
      <c r="M8917" s="1"/>
    </row>
    <row r="8918" spans="1:13" x14ac:dyDescent="0.25">
      <c r="A8918" s="9">
        <v>43830</v>
      </c>
      <c r="B8918" s="1" t="s">
        <v>63</v>
      </c>
      <c r="C8918" s="1" t="s">
        <v>66</v>
      </c>
      <c r="D8918" s="1" t="s">
        <v>71</v>
      </c>
      <c r="E8918" s="1" t="s">
        <v>72</v>
      </c>
      <c r="F8918" s="1" t="s">
        <v>101</v>
      </c>
      <c r="G8918" s="1" t="s">
        <v>100</v>
      </c>
      <c r="H8918" s="1" t="s">
        <v>85</v>
      </c>
      <c r="I8918" s="1">
        <v>0.12991074487610518</v>
      </c>
      <c r="J8918" s="1">
        <v>0.12991074487610518</v>
      </c>
      <c r="K8918" s="1"/>
      <c r="L8918" s="1"/>
      <c r="M8918" s="1"/>
    </row>
    <row r="8919" spans="1:13" x14ac:dyDescent="0.25">
      <c r="A8919" s="9">
        <v>43921</v>
      </c>
      <c r="B8919" s="1" t="s">
        <v>63</v>
      </c>
      <c r="C8919" s="1" t="s">
        <v>66</v>
      </c>
      <c r="D8919" s="1" t="s">
        <v>71</v>
      </c>
      <c r="E8919" s="1" t="s">
        <v>72</v>
      </c>
      <c r="F8919" s="1" t="s">
        <v>101</v>
      </c>
      <c r="G8919" s="1" t="s">
        <v>100</v>
      </c>
      <c r="H8919" s="1" t="s">
        <v>85</v>
      </c>
      <c r="I8919" s="1">
        <v>0.13081820835714941</v>
      </c>
      <c r="J8919" s="1">
        <v>0.13081820835714941</v>
      </c>
      <c r="K8919" s="1"/>
      <c r="L8919" s="1"/>
      <c r="M8919" s="1"/>
    </row>
    <row r="8920" spans="1:13" x14ac:dyDescent="0.25">
      <c r="A8920" s="9">
        <v>44012</v>
      </c>
      <c r="B8920" s="1" t="s">
        <v>63</v>
      </c>
      <c r="C8920" s="1" t="s">
        <v>66</v>
      </c>
      <c r="D8920" s="1" t="s">
        <v>71</v>
      </c>
      <c r="E8920" s="1" t="s">
        <v>72</v>
      </c>
      <c r="F8920" s="1" t="s">
        <v>101</v>
      </c>
      <c r="G8920" s="1" t="s">
        <v>100</v>
      </c>
      <c r="H8920" s="1" t="s">
        <v>85</v>
      </c>
      <c r="I8920" s="1">
        <v>0.13401731979033732</v>
      </c>
      <c r="J8920" s="1">
        <v>0.13401731979033732</v>
      </c>
      <c r="K8920" s="1"/>
      <c r="L8920" s="1"/>
      <c r="M8920" s="1"/>
    </row>
    <row r="8921" spans="1:13" x14ac:dyDescent="0.25">
      <c r="A8921" s="9">
        <v>44104</v>
      </c>
      <c r="B8921" s="1" t="s">
        <v>63</v>
      </c>
      <c r="C8921" s="1" t="s">
        <v>66</v>
      </c>
      <c r="D8921" s="1" t="s">
        <v>71</v>
      </c>
      <c r="E8921" s="1" t="s">
        <v>72</v>
      </c>
      <c r="F8921" s="1" t="s">
        <v>101</v>
      </c>
      <c r="G8921" s="1" t="s">
        <v>100</v>
      </c>
      <c r="H8921" s="1" t="s">
        <v>85</v>
      </c>
      <c r="I8921" s="1">
        <v>0.14176376582903411</v>
      </c>
      <c r="J8921" s="1">
        <v>0.14176376582903411</v>
      </c>
      <c r="K8921" s="1"/>
      <c r="L8921" s="1"/>
      <c r="M8921" s="1"/>
    </row>
    <row r="8922" spans="1:13" x14ac:dyDescent="0.25">
      <c r="A8922" s="9">
        <v>44196</v>
      </c>
      <c r="B8922" s="1" t="s">
        <v>63</v>
      </c>
      <c r="C8922" s="1" t="s">
        <v>66</v>
      </c>
      <c r="D8922" s="1" t="s">
        <v>71</v>
      </c>
      <c r="E8922" s="1" t="s">
        <v>72</v>
      </c>
      <c r="F8922" s="1" t="s">
        <v>101</v>
      </c>
      <c r="G8922" s="1" t="s">
        <v>100</v>
      </c>
      <c r="H8922" s="1" t="s">
        <v>85</v>
      </c>
      <c r="I8922" s="1">
        <v>0.14197613171140688</v>
      </c>
      <c r="J8922" s="1">
        <v>0.14197613171140688</v>
      </c>
      <c r="K8922" s="1"/>
      <c r="L8922" s="1"/>
      <c r="M8922" s="1"/>
    </row>
    <row r="8923" spans="1:13" x14ac:dyDescent="0.25">
      <c r="A8923" s="9">
        <v>44286</v>
      </c>
      <c r="B8923" s="1" t="s">
        <v>63</v>
      </c>
      <c r="C8923" s="1" t="s">
        <v>66</v>
      </c>
      <c r="D8923" s="1" t="s">
        <v>71</v>
      </c>
      <c r="E8923" s="1" t="s">
        <v>72</v>
      </c>
      <c r="F8923" s="1" t="s">
        <v>101</v>
      </c>
      <c r="G8923" s="1" t="s">
        <v>100</v>
      </c>
      <c r="H8923" s="1" t="s">
        <v>85</v>
      </c>
      <c r="I8923" s="1">
        <v>0.14289165350718591</v>
      </c>
      <c r="J8923" s="1">
        <v>0.14289165350718591</v>
      </c>
      <c r="K8923" s="1"/>
      <c r="L8923" s="1"/>
      <c r="M8923" s="1"/>
    </row>
    <row r="8924" spans="1:13" x14ac:dyDescent="0.25">
      <c r="A8924" s="9">
        <v>44377</v>
      </c>
      <c r="B8924" s="1" t="s">
        <v>63</v>
      </c>
      <c r="C8924" s="1" t="s">
        <v>66</v>
      </c>
      <c r="D8924" s="1" t="s">
        <v>71</v>
      </c>
      <c r="E8924" s="1" t="s">
        <v>72</v>
      </c>
      <c r="F8924" s="1" t="s">
        <v>101</v>
      </c>
      <c r="G8924" s="1" t="s">
        <v>100</v>
      </c>
      <c r="H8924" s="1" t="s">
        <v>85</v>
      </c>
      <c r="I8924" s="1">
        <v>0.13479008856443392</v>
      </c>
      <c r="J8924" s="1">
        <v>0.13479008856443392</v>
      </c>
      <c r="K8924" s="1"/>
      <c r="L8924" s="1"/>
      <c r="M8924" s="1"/>
    </row>
    <row r="8925" spans="1:13" x14ac:dyDescent="0.25">
      <c r="A8925" s="9">
        <v>44469</v>
      </c>
      <c r="B8925" s="1" t="s">
        <v>63</v>
      </c>
      <c r="C8925" s="1" t="s">
        <v>66</v>
      </c>
      <c r="D8925" s="1" t="s">
        <v>71</v>
      </c>
      <c r="E8925" s="1" t="s">
        <v>72</v>
      </c>
      <c r="F8925" s="1" t="s">
        <v>101</v>
      </c>
      <c r="G8925" s="1" t="s">
        <v>100</v>
      </c>
      <c r="H8925" s="1" t="s">
        <v>85</v>
      </c>
      <c r="I8925" s="1">
        <v>0.12719752157075592</v>
      </c>
      <c r="J8925" s="1">
        <v>0.12719752157075592</v>
      </c>
      <c r="K8925" s="1"/>
      <c r="L8925" s="1"/>
      <c r="M8925" s="1"/>
    </row>
    <row r="8926" spans="1:13" x14ac:dyDescent="0.25">
      <c r="A8926" s="9">
        <v>44561</v>
      </c>
      <c r="B8926" s="1" t="s">
        <v>63</v>
      </c>
      <c r="C8926" s="1" t="s">
        <v>66</v>
      </c>
      <c r="D8926" s="1" t="s">
        <v>71</v>
      </c>
      <c r="E8926" s="1" t="s">
        <v>72</v>
      </c>
      <c r="F8926" s="1" t="s">
        <v>101</v>
      </c>
      <c r="G8926" s="1" t="s">
        <v>100</v>
      </c>
      <c r="H8926" s="1" t="s">
        <v>85</v>
      </c>
      <c r="I8926" s="1">
        <v>0.12530044390029219</v>
      </c>
      <c r="J8926" s="1">
        <v>0.12530044390029219</v>
      </c>
      <c r="K8926" s="1"/>
      <c r="L8926" s="1"/>
      <c r="M8926" s="1"/>
    </row>
    <row r="8927" spans="1:13" x14ac:dyDescent="0.25">
      <c r="A8927" s="9">
        <v>44651</v>
      </c>
      <c r="B8927" s="1" t="s">
        <v>63</v>
      </c>
      <c r="C8927" s="1" t="s">
        <v>66</v>
      </c>
      <c r="D8927" s="1" t="s">
        <v>71</v>
      </c>
      <c r="E8927" s="1" t="s">
        <v>72</v>
      </c>
      <c r="F8927" s="1" t="s">
        <v>101</v>
      </c>
      <c r="G8927" s="1" t="s">
        <v>100</v>
      </c>
      <c r="H8927" s="1" t="s">
        <v>85</v>
      </c>
      <c r="I8927" s="1">
        <v>0.12636108207291849</v>
      </c>
      <c r="J8927" s="1">
        <v>0.12636108207291849</v>
      </c>
      <c r="K8927" s="1"/>
      <c r="L8927" s="1"/>
      <c r="M8927" s="1"/>
    </row>
    <row r="8928" spans="1:13" x14ac:dyDescent="0.25">
      <c r="A8928" s="9">
        <v>44742</v>
      </c>
      <c r="B8928" s="1" t="s">
        <v>63</v>
      </c>
      <c r="C8928" s="1" t="s">
        <v>66</v>
      </c>
      <c r="D8928" s="1" t="s">
        <v>71</v>
      </c>
      <c r="E8928" s="1" t="s">
        <v>72</v>
      </c>
      <c r="F8928" s="1" t="s">
        <v>101</v>
      </c>
      <c r="G8928" s="1" t="s">
        <v>100</v>
      </c>
      <c r="H8928" s="1" t="s">
        <v>85</v>
      </c>
      <c r="I8928" s="1">
        <v>0.13176624771773857</v>
      </c>
      <c r="J8928" s="1">
        <v>0.13176624771773857</v>
      </c>
      <c r="K8928" s="1"/>
      <c r="L8928" s="1"/>
      <c r="M8928" s="1"/>
    </row>
    <row r="8929" spans="1:13" x14ac:dyDescent="0.25">
      <c r="A8929" s="9">
        <v>44834</v>
      </c>
      <c r="B8929" s="1" t="s">
        <v>63</v>
      </c>
      <c r="C8929" s="1" t="s">
        <v>66</v>
      </c>
      <c r="D8929" s="1" t="s">
        <v>71</v>
      </c>
      <c r="E8929" s="1" t="s">
        <v>72</v>
      </c>
      <c r="F8929" s="1" t="s">
        <v>101</v>
      </c>
      <c r="G8929" s="1" t="s">
        <v>100</v>
      </c>
      <c r="H8929" s="1" t="s">
        <v>85</v>
      </c>
      <c r="I8929" s="1">
        <v>0.13746665991350249</v>
      </c>
      <c r="J8929" s="1">
        <v>0.13746665991350249</v>
      </c>
      <c r="K8929" s="1"/>
      <c r="L8929" s="1"/>
      <c r="M8929" s="1"/>
    </row>
    <row r="8930" spans="1:13" x14ac:dyDescent="0.25">
      <c r="A8930" s="9">
        <v>42369</v>
      </c>
      <c r="B8930" s="1" t="s">
        <v>63</v>
      </c>
      <c r="C8930" s="1" t="s">
        <v>66</v>
      </c>
      <c r="D8930" s="1" t="s">
        <v>71</v>
      </c>
      <c r="E8930" s="1" t="s">
        <v>72</v>
      </c>
      <c r="F8930" s="1" t="s">
        <v>101</v>
      </c>
      <c r="G8930" s="1" t="s">
        <v>100</v>
      </c>
      <c r="H8930" s="1" t="s">
        <v>86</v>
      </c>
      <c r="I8930" s="1">
        <v>0.5198173926324241</v>
      </c>
      <c r="J8930" s="1">
        <v>0.5198173926324241</v>
      </c>
      <c r="K8930" s="1"/>
      <c r="L8930" s="1"/>
      <c r="M8930" s="1"/>
    </row>
    <row r="8931" spans="1:13" x14ac:dyDescent="0.25">
      <c r="A8931" s="9">
        <v>42735</v>
      </c>
      <c r="B8931" s="1" t="s">
        <v>63</v>
      </c>
      <c r="C8931" s="1" t="s">
        <v>66</v>
      </c>
      <c r="D8931" s="1" t="s">
        <v>71</v>
      </c>
      <c r="E8931" s="1" t="s">
        <v>72</v>
      </c>
      <c r="F8931" s="1" t="s">
        <v>101</v>
      </c>
      <c r="G8931" s="1" t="s">
        <v>100</v>
      </c>
      <c r="H8931" s="1" t="s">
        <v>86</v>
      </c>
      <c r="I8931" s="1">
        <v>0.48801426271094345</v>
      </c>
      <c r="J8931" s="1">
        <v>0.48801426271094345</v>
      </c>
      <c r="K8931" s="1"/>
      <c r="L8931" s="1"/>
      <c r="M8931" s="1"/>
    </row>
    <row r="8932" spans="1:13" x14ac:dyDescent="0.25">
      <c r="A8932" s="9">
        <v>43100</v>
      </c>
      <c r="B8932" s="1" t="s">
        <v>63</v>
      </c>
      <c r="C8932" s="1" t="s">
        <v>66</v>
      </c>
      <c r="D8932" s="1" t="s">
        <v>71</v>
      </c>
      <c r="E8932" s="1" t="s">
        <v>72</v>
      </c>
      <c r="F8932" s="1" t="s">
        <v>101</v>
      </c>
      <c r="G8932" s="1" t="s">
        <v>100</v>
      </c>
      <c r="H8932" s="1" t="s">
        <v>86</v>
      </c>
      <c r="I8932" s="1">
        <v>0.46054058118949653</v>
      </c>
      <c r="J8932" s="1">
        <v>0.46054058118949653</v>
      </c>
      <c r="K8932" s="1"/>
      <c r="L8932" s="1"/>
      <c r="M8932" s="1"/>
    </row>
    <row r="8933" spans="1:13" x14ac:dyDescent="0.25">
      <c r="A8933" s="9">
        <v>43465</v>
      </c>
      <c r="B8933" s="1" t="s">
        <v>63</v>
      </c>
      <c r="C8933" s="1" t="s">
        <v>66</v>
      </c>
      <c r="D8933" s="1" t="s">
        <v>71</v>
      </c>
      <c r="E8933" s="1" t="s">
        <v>72</v>
      </c>
      <c r="F8933" s="1" t="s">
        <v>101</v>
      </c>
      <c r="G8933" s="1" t="s">
        <v>100</v>
      </c>
      <c r="H8933" s="1" t="s">
        <v>86</v>
      </c>
      <c r="I8933" s="1">
        <v>0.44114746874854327</v>
      </c>
      <c r="J8933" s="1">
        <v>0.44114746874854327</v>
      </c>
      <c r="K8933" s="1"/>
      <c r="L8933" s="1"/>
      <c r="M8933" s="1"/>
    </row>
    <row r="8934" spans="1:13" x14ac:dyDescent="0.25">
      <c r="A8934" s="9">
        <v>43830</v>
      </c>
      <c r="B8934" s="1" t="s">
        <v>63</v>
      </c>
      <c r="C8934" s="1" t="s">
        <v>66</v>
      </c>
      <c r="D8934" s="1" t="s">
        <v>71</v>
      </c>
      <c r="E8934" s="1" t="s">
        <v>72</v>
      </c>
      <c r="F8934" s="1" t="s">
        <v>101</v>
      </c>
      <c r="G8934" s="1" t="s">
        <v>100</v>
      </c>
      <c r="H8934" s="1" t="s">
        <v>86</v>
      </c>
      <c r="I8934" s="1">
        <v>0.42628099538361119</v>
      </c>
      <c r="J8934" s="1">
        <v>0.42628099538361119</v>
      </c>
      <c r="K8934" s="1"/>
      <c r="L8934" s="1"/>
      <c r="M8934" s="1"/>
    </row>
    <row r="8935" spans="1:13" x14ac:dyDescent="0.25">
      <c r="A8935" s="9">
        <v>43921</v>
      </c>
      <c r="B8935" s="1" t="s">
        <v>63</v>
      </c>
      <c r="C8935" s="1" t="s">
        <v>66</v>
      </c>
      <c r="D8935" s="1" t="s">
        <v>71</v>
      </c>
      <c r="E8935" s="1" t="s">
        <v>72</v>
      </c>
      <c r="F8935" s="1" t="s">
        <v>101</v>
      </c>
      <c r="G8935" s="1" t="s">
        <v>100</v>
      </c>
      <c r="H8935" s="1" t="s">
        <v>86</v>
      </c>
      <c r="I8935" s="1">
        <v>0.42909636278670971</v>
      </c>
      <c r="J8935" s="1">
        <v>0.42909636278670971</v>
      </c>
      <c r="K8935" s="1"/>
      <c r="L8935" s="1"/>
      <c r="M8935" s="1"/>
    </row>
    <row r="8936" spans="1:13" x14ac:dyDescent="0.25">
      <c r="A8936" s="9">
        <v>44012</v>
      </c>
      <c r="B8936" s="1" t="s">
        <v>63</v>
      </c>
      <c r="C8936" s="1" t="s">
        <v>66</v>
      </c>
      <c r="D8936" s="1" t="s">
        <v>71</v>
      </c>
      <c r="E8936" s="1" t="s">
        <v>72</v>
      </c>
      <c r="F8936" s="1" t="s">
        <v>101</v>
      </c>
      <c r="G8936" s="1" t="s">
        <v>100</v>
      </c>
      <c r="H8936" s="1" t="s">
        <v>86</v>
      </c>
      <c r="I8936" s="1">
        <v>0.45010941327842752</v>
      </c>
      <c r="J8936" s="1">
        <v>0.45010941327842752</v>
      </c>
      <c r="K8936" s="1"/>
      <c r="L8936" s="1"/>
      <c r="M8936" s="1"/>
    </row>
    <row r="8937" spans="1:13" x14ac:dyDescent="0.25">
      <c r="A8937" s="9">
        <v>44104</v>
      </c>
      <c r="B8937" s="1" t="s">
        <v>63</v>
      </c>
      <c r="C8937" s="1" t="s">
        <v>66</v>
      </c>
      <c r="D8937" s="1" t="s">
        <v>71</v>
      </c>
      <c r="E8937" s="1" t="s">
        <v>72</v>
      </c>
      <c r="F8937" s="1" t="s">
        <v>101</v>
      </c>
      <c r="G8937" s="1" t="s">
        <v>100</v>
      </c>
      <c r="H8937" s="1" t="s">
        <v>86</v>
      </c>
      <c r="I8937" s="1">
        <v>0.47646195994306528</v>
      </c>
      <c r="J8937" s="1">
        <v>0.47646195994306528</v>
      </c>
      <c r="K8937" s="1"/>
      <c r="L8937" s="1"/>
      <c r="M8937" s="1"/>
    </row>
    <row r="8938" spans="1:13" x14ac:dyDescent="0.25">
      <c r="A8938" s="9">
        <v>44196</v>
      </c>
      <c r="B8938" s="1" t="s">
        <v>63</v>
      </c>
      <c r="C8938" s="1" t="s">
        <v>66</v>
      </c>
      <c r="D8938" s="1" t="s">
        <v>71</v>
      </c>
      <c r="E8938" s="1" t="s">
        <v>72</v>
      </c>
      <c r="F8938" s="1" t="s">
        <v>101</v>
      </c>
      <c r="G8938" s="1" t="s">
        <v>100</v>
      </c>
      <c r="H8938" s="1" t="s">
        <v>86</v>
      </c>
      <c r="I8938" s="1">
        <v>0.49788059325536699</v>
      </c>
      <c r="J8938" s="1">
        <v>0.49788059325536699</v>
      </c>
      <c r="K8938" s="1"/>
      <c r="L8938" s="1"/>
      <c r="M8938" s="1"/>
    </row>
    <row r="8939" spans="1:13" x14ac:dyDescent="0.25">
      <c r="A8939" s="9">
        <v>44286</v>
      </c>
      <c r="B8939" s="1" t="s">
        <v>63</v>
      </c>
      <c r="C8939" s="1" t="s">
        <v>66</v>
      </c>
      <c r="D8939" s="1" t="s">
        <v>71</v>
      </c>
      <c r="E8939" s="1" t="s">
        <v>72</v>
      </c>
      <c r="F8939" s="1" t="s">
        <v>101</v>
      </c>
      <c r="G8939" s="1" t="s">
        <v>100</v>
      </c>
      <c r="H8939" s="1" t="s">
        <v>86</v>
      </c>
      <c r="I8939" s="1">
        <v>0.48730633237270604</v>
      </c>
      <c r="J8939" s="1">
        <v>0.48730633237270604</v>
      </c>
      <c r="K8939" s="1"/>
      <c r="L8939" s="1"/>
      <c r="M8939" s="1"/>
    </row>
    <row r="8940" spans="1:13" x14ac:dyDescent="0.25">
      <c r="A8940" s="9">
        <v>44377</v>
      </c>
      <c r="B8940" s="1" t="s">
        <v>63</v>
      </c>
      <c r="C8940" s="1" t="s">
        <v>66</v>
      </c>
      <c r="D8940" s="1" t="s">
        <v>71</v>
      </c>
      <c r="E8940" s="1" t="s">
        <v>72</v>
      </c>
      <c r="F8940" s="1" t="s">
        <v>101</v>
      </c>
      <c r="G8940" s="1" t="s">
        <v>100</v>
      </c>
      <c r="H8940" s="1" t="s">
        <v>86</v>
      </c>
      <c r="I8940" s="1">
        <v>0.4777172873624011</v>
      </c>
      <c r="J8940" s="1">
        <v>0.4777172873624011</v>
      </c>
      <c r="K8940" s="1"/>
      <c r="L8940" s="1"/>
      <c r="M8940" s="1"/>
    </row>
    <row r="8941" spans="1:13" x14ac:dyDescent="0.25">
      <c r="A8941" s="9">
        <v>44469</v>
      </c>
      <c r="B8941" s="1" t="s">
        <v>63</v>
      </c>
      <c r="C8941" s="1" t="s">
        <v>66</v>
      </c>
      <c r="D8941" s="1" t="s">
        <v>71</v>
      </c>
      <c r="E8941" s="1" t="s">
        <v>72</v>
      </c>
      <c r="F8941" s="1" t="s">
        <v>101</v>
      </c>
      <c r="G8941" s="1" t="s">
        <v>100</v>
      </c>
      <c r="H8941" s="1" t="s">
        <v>86</v>
      </c>
      <c r="I8941" s="1">
        <v>0.47027439806239896</v>
      </c>
      <c r="J8941" s="1">
        <v>0.47027439806239896</v>
      </c>
      <c r="K8941" s="1"/>
      <c r="L8941" s="1"/>
      <c r="M8941" s="1"/>
    </row>
    <row r="8942" spans="1:13" x14ac:dyDescent="0.25">
      <c r="A8942" s="9">
        <v>44561</v>
      </c>
      <c r="B8942" s="1" t="s">
        <v>63</v>
      </c>
      <c r="C8942" s="1" t="s">
        <v>66</v>
      </c>
      <c r="D8942" s="1" t="s">
        <v>71</v>
      </c>
      <c r="E8942" s="1" t="s">
        <v>72</v>
      </c>
      <c r="F8942" s="1" t="s">
        <v>101</v>
      </c>
      <c r="G8942" s="1" t="s">
        <v>100</v>
      </c>
      <c r="H8942" s="1" t="s">
        <v>86</v>
      </c>
      <c r="I8942" s="1">
        <v>0.46562040744518834</v>
      </c>
      <c r="J8942" s="1">
        <v>0.46562040744518834</v>
      </c>
      <c r="K8942" s="1"/>
      <c r="L8942" s="1"/>
      <c r="M8942" s="1"/>
    </row>
    <row r="8943" spans="1:13" x14ac:dyDescent="0.25">
      <c r="A8943" s="9">
        <v>44651</v>
      </c>
      <c r="B8943" s="1" t="s">
        <v>63</v>
      </c>
      <c r="C8943" s="1" t="s">
        <v>66</v>
      </c>
      <c r="D8943" s="1" t="s">
        <v>71</v>
      </c>
      <c r="E8943" s="1" t="s">
        <v>72</v>
      </c>
      <c r="F8943" s="1" t="s">
        <v>101</v>
      </c>
      <c r="G8943" s="1" t="s">
        <v>100</v>
      </c>
      <c r="H8943" s="1" t="s">
        <v>86</v>
      </c>
      <c r="I8943" s="1">
        <v>0.43175932383277071</v>
      </c>
      <c r="J8943" s="1">
        <v>0.43175932383277071</v>
      </c>
      <c r="K8943" s="1"/>
      <c r="L8943" s="1"/>
      <c r="M8943" s="1"/>
    </row>
    <row r="8944" spans="1:13" x14ac:dyDescent="0.25">
      <c r="A8944" s="9">
        <v>44742</v>
      </c>
      <c r="B8944" s="1" t="s">
        <v>63</v>
      </c>
      <c r="C8944" s="1" t="s">
        <v>66</v>
      </c>
      <c r="D8944" s="1" t="s">
        <v>71</v>
      </c>
      <c r="E8944" s="1" t="s">
        <v>72</v>
      </c>
      <c r="F8944" s="1" t="s">
        <v>101</v>
      </c>
      <c r="G8944" s="1" t="s">
        <v>100</v>
      </c>
      <c r="H8944" s="1" t="s">
        <v>86</v>
      </c>
      <c r="I8944" s="1">
        <v>0.43591375901826074</v>
      </c>
      <c r="J8944" s="1">
        <v>0.43591375901826074</v>
      </c>
      <c r="K8944" s="1"/>
      <c r="L8944" s="1"/>
      <c r="M8944" s="1"/>
    </row>
    <row r="8945" spans="1:13" x14ac:dyDescent="0.25">
      <c r="A8945" s="9">
        <v>44834</v>
      </c>
      <c r="B8945" s="1" t="s">
        <v>63</v>
      </c>
      <c r="C8945" s="1" t="s">
        <v>66</v>
      </c>
      <c r="D8945" s="1" t="s">
        <v>71</v>
      </c>
      <c r="E8945" s="1" t="s">
        <v>72</v>
      </c>
      <c r="F8945" s="1" t="s">
        <v>101</v>
      </c>
      <c r="G8945" s="1" t="s">
        <v>100</v>
      </c>
      <c r="H8945" s="1" t="s">
        <v>86</v>
      </c>
      <c r="I8945" s="1">
        <v>0.43846759014143205</v>
      </c>
      <c r="J8945" s="1">
        <v>0.43846759014143205</v>
      </c>
      <c r="K8945" s="1"/>
      <c r="L8945" s="1"/>
      <c r="M8945" s="1"/>
    </row>
    <row r="8946" spans="1:13" x14ac:dyDescent="0.25">
      <c r="A8946" s="9">
        <v>42369</v>
      </c>
      <c r="B8946" s="1" t="s">
        <v>63</v>
      </c>
      <c r="C8946" s="1" t="s">
        <v>66</v>
      </c>
      <c r="D8946" s="1" t="s">
        <v>71</v>
      </c>
      <c r="E8946" s="1" t="s">
        <v>72</v>
      </c>
      <c r="F8946" s="1" t="s">
        <v>101</v>
      </c>
      <c r="G8946" s="1" t="s">
        <v>100</v>
      </c>
      <c r="H8946" s="1" t="s">
        <v>87</v>
      </c>
      <c r="I8946" s="1">
        <v>0.2391837209350367</v>
      </c>
      <c r="J8946" s="1">
        <v>0.2391837209350367</v>
      </c>
      <c r="K8946" s="1"/>
      <c r="L8946" s="1"/>
      <c r="M8946" s="1"/>
    </row>
    <row r="8947" spans="1:13" x14ac:dyDescent="0.25">
      <c r="A8947" s="9">
        <v>42735</v>
      </c>
      <c r="B8947" s="1" t="s">
        <v>63</v>
      </c>
      <c r="C8947" s="1" t="s">
        <v>66</v>
      </c>
      <c r="D8947" s="1" t="s">
        <v>71</v>
      </c>
      <c r="E8947" s="1" t="s">
        <v>72</v>
      </c>
      <c r="F8947" s="1" t="s">
        <v>101</v>
      </c>
      <c r="G8947" s="1" t="s">
        <v>100</v>
      </c>
      <c r="H8947" s="1" t="s">
        <v>87</v>
      </c>
      <c r="I8947" s="1">
        <v>0.21131059129135477</v>
      </c>
      <c r="J8947" s="1">
        <v>0.21131059129135477</v>
      </c>
      <c r="K8947" s="1"/>
      <c r="L8947" s="1"/>
      <c r="M8947" s="1"/>
    </row>
    <row r="8948" spans="1:13" x14ac:dyDescent="0.25">
      <c r="A8948" s="9">
        <v>43100</v>
      </c>
      <c r="B8948" s="1" t="s">
        <v>63</v>
      </c>
      <c r="C8948" s="1" t="s">
        <v>66</v>
      </c>
      <c r="D8948" s="1" t="s">
        <v>71</v>
      </c>
      <c r="E8948" s="1" t="s">
        <v>72</v>
      </c>
      <c r="F8948" s="1" t="s">
        <v>101</v>
      </c>
      <c r="G8948" s="1" t="s">
        <v>100</v>
      </c>
      <c r="H8948" s="1" t="s">
        <v>87</v>
      </c>
      <c r="I8948" s="1">
        <v>0.19802882566451366</v>
      </c>
      <c r="J8948" s="1">
        <v>0.19802882566451366</v>
      </c>
      <c r="K8948" s="1"/>
      <c r="L8948" s="1"/>
      <c r="M8948" s="1"/>
    </row>
    <row r="8949" spans="1:13" x14ac:dyDescent="0.25">
      <c r="A8949" s="9">
        <v>43465</v>
      </c>
      <c r="B8949" s="1" t="s">
        <v>63</v>
      </c>
      <c r="C8949" s="1" t="s">
        <v>66</v>
      </c>
      <c r="D8949" s="1" t="s">
        <v>71</v>
      </c>
      <c r="E8949" s="1" t="s">
        <v>72</v>
      </c>
      <c r="F8949" s="1" t="s">
        <v>101</v>
      </c>
      <c r="G8949" s="1" t="s">
        <v>100</v>
      </c>
      <c r="H8949" s="1" t="s">
        <v>87</v>
      </c>
      <c r="I8949" s="1">
        <v>0.19276266466932071</v>
      </c>
      <c r="J8949" s="1">
        <v>0.19276266466932071</v>
      </c>
      <c r="K8949" s="1"/>
      <c r="L8949" s="1"/>
      <c r="M8949" s="1"/>
    </row>
    <row r="8950" spans="1:13" x14ac:dyDescent="0.25">
      <c r="A8950" s="9">
        <v>43830</v>
      </c>
      <c r="B8950" s="1" t="s">
        <v>63</v>
      </c>
      <c r="C8950" s="1" t="s">
        <v>66</v>
      </c>
      <c r="D8950" s="1" t="s">
        <v>71</v>
      </c>
      <c r="E8950" s="1" t="s">
        <v>72</v>
      </c>
      <c r="F8950" s="1" t="s">
        <v>101</v>
      </c>
      <c r="G8950" s="1" t="s">
        <v>100</v>
      </c>
      <c r="H8950" s="1" t="s">
        <v>87</v>
      </c>
      <c r="I8950" s="1">
        <v>0.2068343978501328</v>
      </c>
      <c r="J8950" s="1">
        <v>0.2068343978501328</v>
      </c>
      <c r="K8950" s="1"/>
      <c r="L8950" s="1"/>
      <c r="M8950" s="1"/>
    </row>
    <row r="8951" spans="1:13" x14ac:dyDescent="0.25">
      <c r="A8951" s="9">
        <v>43921</v>
      </c>
      <c r="B8951" s="1" t="s">
        <v>63</v>
      </c>
      <c r="C8951" s="1" t="s">
        <v>66</v>
      </c>
      <c r="D8951" s="1" t="s">
        <v>71</v>
      </c>
      <c r="E8951" s="1" t="s">
        <v>72</v>
      </c>
      <c r="F8951" s="1" t="s">
        <v>101</v>
      </c>
      <c r="G8951" s="1" t="s">
        <v>100</v>
      </c>
      <c r="H8951" s="1" t="s">
        <v>87</v>
      </c>
      <c r="I8951" s="1">
        <v>0.20654349724715323</v>
      </c>
      <c r="J8951" s="1">
        <v>0.20654349724715323</v>
      </c>
      <c r="K8951" s="1"/>
      <c r="L8951" s="1"/>
      <c r="M8951" s="1"/>
    </row>
    <row r="8952" spans="1:13" x14ac:dyDescent="0.25">
      <c r="A8952" s="9">
        <v>44012</v>
      </c>
      <c r="B8952" s="1" t="s">
        <v>63</v>
      </c>
      <c r="C8952" s="1" t="s">
        <v>66</v>
      </c>
      <c r="D8952" s="1" t="s">
        <v>71</v>
      </c>
      <c r="E8952" s="1" t="s">
        <v>72</v>
      </c>
      <c r="F8952" s="1" t="s">
        <v>101</v>
      </c>
      <c r="G8952" s="1" t="s">
        <v>100</v>
      </c>
      <c r="H8952" s="1" t="s">
        <v>87</v>
      </c>
      <c r="I8952" s="1">
        <v>0.20312855431342314</v>
      </c>
      <c r="J8952" s="1">
        <v>0.20312855431342314</v>
      </c>
      <c r="K8952" s="1"/>
      <c r="L8952" s="1"/>
      <c r="M8952" s="1"/>
    </row>
    <row r="8953" spans="1:13" x14ac:dyDescent="0.25">
      <c r="A8953" s="9">
        <v>44104</v>
      </c>
      <c r="B8953" s="1" t="s">
        <v>63</v>
      </c>
      <c r="C8953" s="1" t="s">
        <v>66</v>
      </c>
      <c r="D8953" s="1" t="s">
        <v>71</v>
      </c>
      <c r="E8953" s="1" t="s">
        <v>72</v>
      </c>
      <c r="F8953" s="1" t="s">
        <v>101</v>
      </c>
      <c r="G8953" s="1" t="s">
        <v>100</v>
      </c>
      <c r="H8953" s="1" t="s">
        <v>87</v>
      </c>
      <c r="I8953" s="1">
        <v>0.20429918048887635</v>
      </c>
      <c r="J8953" s="1">
        <v>0.20429918048887635</v>
      </c>
      <c r="K8953" s="1"/>
      <c r="L8953" s="1"/>
      <c r="M8953" s="1"/>
    </row>
    <row r="8954" spans="1:13" x14ac:dyDescent="0.25">
      <c r="A8954" s="9">
        <v>44196</v>
      </c>
      <c r="B8954" s="1" t="s">
        <v>63</v>
      </c>
      <c r="C8954" s="1" t="s">
        <v>66</v>
      </c>
      <c r="D8954" s="1" t="s">
        <v>71</v>
      </c>
      <c r="E8954" s="1" t="s">
        <v>72</v>
      </c>
      <c r="F8954" s="1" t="s">
        <v>101</v>
      </c>
      <c r="G8954" s="1" t="s">
        <v>100</v>
      </c>
      <c r="H8954" s="1" t="s">
        <v>87</v>
      </c>
      <c r="I8954" s="1">
        <v>0.19714645531059766</v>
      </c>
      <c r="J8954" s="1">
        <v>0.19714645531059766</v>
      </c>
      <c r="K8954" s="1"/>
      <c r="L8954" s="1"/>
      <c r="M8954" s="1"/>
    </row>
    <row r="8955" spans="1:13" x14ac:dyDescent="0.25">
      <c r="A8955" s="9">
        <v>44286</v>
      </c>
      <c r="B8955" s="1" t="s">
        <v>63</v>
      </c>
      <c r="C8955" s="1" t="s">
        <v>66</v>
      </c>
      <c r="D8955" s="1" t="s">
        <v>71</v>
      </c>
      <c r="E8955" s="1" t="s">
        <v>72</v>
      </c>
      <c r="F8955" s="1" t="s">
        <v>101</v>
      </c>
      <c r="G8955" s="1" t="s">
        <v>100</v>
      </c>
      <c r="H8955" s="1" t="s">
        <v>87</v>
      </c>
      <c r="I8955" s="1">
        <v>0.20219364219388886</v>
      </c>
      <c r="J8955" s="1">
        <v>0.20219364219388886</v>
      </c>
      <c r="K8955" s="1"/>
      <c r="L8955" s="1"/>
      <c r="M8955" s="1"/>
    </row>
    <row r="8956" spans="1:13" x14ac:dyDescent="0.25">
      <c r="A8956" s="9">
        <v>44377</v>
      </c>
      <c r="B8956" s="1" t="s">
        <v>63</v>
      </c>
      <c r="C8956" s="1" t="s">
        <v>66</v>
      </c>
      <c r="D8956" s="1" t="s">
        <v>71</v>
      </c>
      <c r="E8956" s="1" t="s">
        <v>72</v>
      </c>
      <c r="F8956" s="1" t="s">
        <v>101</v>
      </c>
      <c r="G8956" s="1" t="s">
        <v>100</v>
      </c>
      <c r="H8956" s="1" t="s">
        <v>87</v>
      </c>
      <c r="I8956" s="1">
        <v>0.19650353948558047</v>
      </c>
      <c r="J8956" s="1">
        <v>0.19650353948558047</v>
      </c>
      <c r="K8956" s="1"/>
      <c r="L8956" s="1"/>
      <c r="M8956" s="1"/>
    </row>
    <row r="8957" spans="1:13" x14ac:dyDescent="0.25">
      <c r="A8957" s="9">
        <v>44469</v>
      </c>
      <c r="B8957" s="1" t="s">
        <v>63</v>
      </c>
      <c r="C8957" s="1" t="s">
        <v>66</v>
      </c>
      <c r="D8957" s="1" t="s">
        <v>71</v>
      </c>
      <c r="E8957" s="1" t="s">
        <v>72</v>
      </c>
      <c r="F8957" s="1" t="s">
        <v>101</v>
      </c>
      <c r="G8957" s="1" t="s">
        <v>100</v>
      </c>
      <c r="H8957" s="1" t="s">
        <v>87</v>
      </c>
      <c r="I8957" s="1">
        <v>0.19077142697957702</v>
      </c>
      <c r="J8957" s="1">
        <v>0.19077142697957702</v>
      </c>
      <c r="K8957" s="1"/>
      <c r="L8957" s="1"/>
      <c r="M8957" s="1"/>
    </row>
    <row r="8958" spans="1:13" x14ac:dyDescent="0.25">
      <c r="A8958" s="9">
        <v>44561</v>
      </c>
      <c r="B8958" s="1" t="s">
        <v>63</v>
      </c>
      <c r="C8958" s="1" t="s">
        <v>66</v>
      </c>
      <c r="D8958" s="1" t="s">
        <v>71</v>
      </c>
      <c r="E8958" s="1" t="s">
        <v>72</v>
      </c>
      <c r="F8958" s="1" t="s">
        <v>101</v>
      </c>
      <c r="G8958" s="1" t="s">
        <v>100</v>
      </c>
      <c r="H8958" s="1" t="s">
        <v>87</v>
      </c>
      <c r="I8958" s="1">
        <v>0.19110561379223789</v>
      </c>
      <c r="J8958" s="1">
        <v>0.19110561379223789</v>
      </c>
      <c r="K8958" s="1"/>
      <c r="L8958" s="1"/>
      <c r="M8958" s="1"/>
    </row>
    <row r="8959" spans="1:13" x14ac:dyDescent="0.25">
      <c r="A8959" s="9">
        <v>44651</v>
      </c>
      <c r="B8959" s="1" t="s">
        <v>63</v>
      </c>
      <c r="C8959" s="1" t="s">
        <v>66</v>
      </c>
      <c r="D8959" s="1" t="s">
        <v>71</v>
      </c>
      <c r="E8959" s="1" t="s">
        <v>72</v>
      </c>
      <c r="F8959" s="1" t="s">
        <v>101</v>
      </c>
      <c r="G8959" s="1" t="s">
        <v>100</v>
      </c>
      <c r="H8959" s="1" t="s">
        <v>87</v>
      </c>
      <c r="I8959" s="1">
        <v>0.20514180262074522</v>
      </c>
      <c r="J8959" s="1">
        <v>0.20514180262074522</v>
      </c>
      <c r="K8959" s="1"/>
      <c r="L8959" s="1"/>
      <c r="M8959" s="1"/>
    </row>
    <row r="8960" spans="1:13" x14ac:dyDescent="0.25">
      <c r="A8960" s="9">
        <v>44742</v>
      </c>
      <c r="B8960" s="1" t="s">
        <v>63</v>
      </c>
      <c r="C8960" s="1" t="s">
        <v>66</v>
      </c>
      <c r="D8960" s="1" t="s">
        <v>71</v>
      </c>
      <c r="E8960" s="1" t="s">
        <v>72</v>
      </c>
      <c r="F8960" s="1" t="s">
        <v>101</v>
      </c>
      <c r="G8960" s="1" t="s">
        <v>100</v>
      </c>
      <c r="H8960" s="1" t="s">
        <v>87</v>
      </c>
      <c r="I8960" s="1">
        <v>0.21052689827187501</v>
      </c>
      <c r="J8960" s="1">
        <v>0.21052689827187501</v>
      </c>
      <c r="K8960" s="1"/>
      <c r="L8960" s="1"/>
      <c r="M8960" s="1"/>
    </row>
    <row r="8961" spans="1:13" x14ac:dyDescent="0.25">
      <c r="A8961" s="9">
        <v>44834</v>
      </c>
      <c r="B8961" s="1" t="s">
        <v>63</v>
      </c>
      <c r="C8961" s="1" t="s">
        <v>66</v>
      </c>
      <c r="D8961" s="1" t="s">
        <v>71</v>
      </c>
      <c r="E8961" s="1" t="s">
        <v>72</v>
      </c>
      <c r="F8961" s="1" t="s">
        <v>101</v>
      </c>
      <c r="G8961" s="1" t="s">
        <v>100</v>
      </c>
      <c r="H8961" s="1" t="s">
        <v>87</v>
      </c>
      <c r="I8961" s="1">
        <v>0.21889598635284369</v>
      </c>
      <c r="J8961" s="1">
        <v>0.21889598635284369</v>
      </c>
      <c r="K8961" s="1"/>
      <c r="L8961" s="1"/>
      <c r="M8961" s="1"/>
    </row>
    <row r="8962" spans="1:13" x14ac:dyDescent="0.25">
      <c r="A8962" s="9">
        <v>42369</v>
      </c>
      <c r="B8962" s="1" t="s">
        <v>63</v>
      </c>
      <c r="C8962" s="1" t="s">
        <v>66</v>
      </c>
      <c r="D8962" s="1" t="s">
        <v>71</v>
      </c>
      <c r="E8962" s="1" t="s">
        <v>72</v>
      </c>
      <c r="F8962" s="1" t="s">
        <v>101</v>
      </c>
      <c r="G8962" s="1" t="s">
        <v>100</v>
      </c>
      <c r="H8962" s="1" t="s">
        <v>88</v>
      </c>
      <c r="I8962" s="1">
        <v>1.1854321171828017</v>
      </c>
      <c r="J8962" s="1">
        <v>1.1854321171828017</v>
      </c>
      <c r="K8962" s="1"/>
      <c r="L8962" s="1"/>
      <c r="M8962" s="1"/>
    </row>
    <row r="8963" spans="1:13" x14ac:dyDescent="0.25">
      <c r="A8963" s="9">
        <v>42735</v>
      </c>
      <c r="B8963" s="1" t="s">
        <v>63</v>
      </c>
      <c r="C8963" s="1" t="s">
        <v>66</v>
      </c>
      <c r="D8963" s="1" t="s">
        <v>71</v>
      </c>
      <c r="E8963" s="1" t="s">
        <v>72</v>
      </c>
      <c r="F8963" s="1" t="s">
        <v>101</v>
      </c>
      <c r="G8963" s="1" t="s">
        <v>100</v>
      </c>
      <c r="H8963" s="1" t="s">
        <v>88</v>
      </c>
      <c r="I8963" s="1">
        <v>1.1705577391274871</v>
      </c>
      <c r="J8963" s="1">
        <v>1.1705577391274871</v>
      </c>
      <c r="K8963" s="1"/>
      <c r="L8963" s="1"/>
      <c r="M8963" s="1"/>
    </row>
    <row r="8964" spans="1:13" x14ac:dyDescent="0.25">
      <c r="A8964" s="9">
        <v>43100</v>
      </c>
      <c r="B8964" s="1" t="s">
        <v>63</v>
      </c>
      <c r="C8964" s="1" t="s">
        <v>66</v>
      </c>
      <c r="D8964" s="1" t="s">
        <v>71</v>
      </c>
      <c r="E8964" s="1" t="s">
        <v>72</v>
      </c>
      <c r="F8964" s="1" t="s">
        <v>101</v>
      </c>
      <c r="G8964" s="1" t="s">
        <v>100</v>
      </c>
      <c r="H8964" s="1" t="s">
        <v>88</v>
      </c>
      <c r="I8964" s="1">
        <v>1.1609043027601142</v>
      </c>
      <c r="J8964" s="1">
        <v>1.1609043027601142</v>
      </c>
      <c r="K8964" s="1"/>
      <c r="L8964" s="1"/>
      <c r="M8964" s="1"/>
    </row>
    <row r="8965" spans="1:13" x14ac:dyDescent="0.25">
      <c r="A8965" s="9">
        <v>43465</v>
      </c>
      <c r="B8965" s="1" t="s">
        <v>63</v>
      </c>
      <c r="C8965" s="1" t="s">
        <v>66</v>
      </c>
      <c r="D8965" s="1" t="s">
        <v>71</v>
      </c>
      <c r="E8965" s="1" t="s">
        <v>72</v>
      </c>
      <c r="F8965" s="1" t="s">
        <v>101</v>
      </c>
      <c r="G8965" s="1" t="s">
        <v>100</v>
      </c>
      <c r="H8965" s="1" t="s">
        <v>88</v>
      </c>
      <c r="I8965" s="1">
        <v>1.1439951786288534</v>
      </c>
      <c r="J8965" s="1">
        <v>1.1439951786288534</v>
      </c>
      <c r="K8965" s="1"/>
      <c r="L8965" s="1"/>
      <c r="M8965" s="1"/>
    </row>
    <row r="8966" spans="1:13" x14ac:dyDescent="0.25">
      <c r="A8966" s="9">
        <v>43830</v>
      </c>
      <c r="B8966" s="1" t="s">
        <v>63</v>
      </c>
      <c r="C8966" s="1" t="s">
        <v>66</v>
      </c>
      <c r="D8966" s="1" t="s">
        <v>71</v>
      </c>
      <c r="E8966" s="1" t="s">
        <v>72</v>
      </c>
      <c r="F8966" s="1" t="s">
        <v>101</v>
      </c>
      <c r="G8966" s="1" t="s">
        <v>100</v>
      </c>
      <c r="H8966" s="1" t="s">
        <v>88</v>
      </c>
      <c r="I8966" s="1">
        <v>1.1540923014949256</v>
      </c>
      <c r="J8966" s="1">
        <v>1.1540923014949256</v>
      </c>
      <c r="K8966" s="1"/>
      <c r="L8966" s="1"/>
      <c r="M8966" s="1"/>
    </row>
    <row r="8967" spans="1:13" x14ac:dyDescent="0.25">
      <c r="A8967" s="9">
        <v>43921</v>
      </c>
      <c r="B8967" s="1" t="s">
        <v>63</v>
      </c>
      <c r="C8967" s="1" t="s">
        <v>66</v>
      </c>
      <c r="D8967" s="1" t="s">
        <v>71</v>
      </c>
      <c r="E8967" s="1" t="s">
        <v>72</v>
      </c>
      <c r="F8967" s="1" t="s">
        <v>101</v>
      </c>
      <c r="G8967" s="1" t="s">
        <v>100</v>
      </c>
      <c r="H8967" s="1" t="s">
        <v>88</v>
      </c>
      <c r="I8967" s="1">
        <v>1.1546245591704589</v>
      </c>
      <c r="J8967" s="1">
        <v>1.1546245591704589</v>
      </c>
      <c r="K8967" s="1"/>
      <c r="L8967" s="1"/>
      <c r="M8967" s="1"/>
    </row>
    <row r="8968" spans="1:13" x14ac:dyDescent="0.25">
      <c r="A8968" s="9">
        <v>44012</v>
      </c>
      <c r="B8968" s="1" t="s">
        <v>63</v>
      </c>
      <c r="C8968" s="1" t="s">
        <v>66</v>
      </c>
      <c r="D8968" s="1" t="s">
        <v>71</v>
      </c>
      <c r="E8968" s="1" t="s">
        <v>72</v>
      </c>
      <c r="F8968" s="1" t="s">
        <v>101</v>
      </c>
      <c r="G8968" s="1" t="s">
        <v>100</v>
      </c>
      <c r="H8968" s="1" t="s">
        <v>88</v>
      </c>
      <c r="I8968" s="1">
        <v>1.1502707345914642</v>
      </c>
      <c r="J8968" s="1">
        <v>1.1502707345914642</v>
      </c>
      <c r="K8968" s="1"/>
      <c r="L8968" s="1"/>
      <c r="M8968" s="1"/>
    </row>
    <row r="8969" spans="1:13" x14ac:dyDescent="0.25">
      <c r="A8969" s="9">
        <v>44104</v>
      </c>
      <c r="B8969" s="1" t="s">
        <v>63</v>
      </c>
      <c r="C8969" s="1" t="s">
        <v>66</v>
      </c>
      <c r="D8969" s="1" t="s">
        <v>71</v>
      </c>
      <c r="E8969" s="1" t="s">
        <v>72</v>
      </c>
      <c r="F8969" s="1" t="s">
        <v>101</v>
      </c>
      <c r="G8969" s="1" t="s">
        <v>100</v>
      </c>
      <c r="H8969" s="1" t="s">
        <v>88</v>
      </c>
      <c r="I8969" s="1">
        <v>1.1485841824051179</v>
      </c>
      <c r="J8969" s="1">
        <v>1.1485841824051179</v>
      </c>
      <c r="K8969" s="1"/>
      <c r="L8969" s="1"/>
      <c r="M8969" s="1"/>
    </row>
    <row r="8970" spans="1:13" x14ac:dyDescent="0.25">
      <c r="A8970" s="9">
        <v>44196</v>
      </c>
      <c r="B8970" s="1" t="s">
        <v>63</v>
      </c>
      <c r="C8970" s="1" t="s">
        <v>66</v>
      </c>
      <c r="D8970" s="1" t="s">
        <v>71</v>
      </c>
      <c r="E8970" s="1" t="s">
        <v>72</v>
      </c>
      <c r="F8970" s="1" t="s">
        <v>101</v>
      </c>
      <c r="G8970" s="1" t="s">
        <v>100</v>
      </c>
      <c r="H8970" s="1" t="s">
        <v>88</v>
      </c>
      <c r="I8970" s="1">
        <v>1.1415025231386087</v>
      </c>
      <c r="J8970" s="1">
        <v>1.1415025231386087</v>
      </c>
      <c r="K8970" s="1"/>
      <c r="L8970" s="1"/>
      <c r="M8970" s="1"/>
    </row>
    <row r="8971" spans="1:13" x14ac:dyDescent="0.25">
      <c r="A8971" s="9">
        <v>44286</v>
      </c>
      <c r="B8971" s="1" t="s">
        <v>63</v>
      </c>
      <c r="C8971" s="1" t="s">
        <v>66</v>
      </c>
      <c r="D8971" s="1" t="s">
        <v>71</v>
      </c>
      <c r="E8971" s="1" t="s">
        <v>72</v>
      </c>
      <c r="F8971" s="1" t="s">
        <v>101</v>
      </c>
      <c r="G8971" s="1" t="s">
        <v>100</v>
      </c>
      <c r="H8971" s="1" t="s">
        <v>88</v>
      </c>
      <c r="I8971" s="1">
        <v>1.1400778081262823</v>
      </c>
      <c r="J8971" s="1">
        <v>1.1400778081262823</v>
      </c>
      <c r="K8971" s="1"/>
      <c r="L8971" s="1"/>
      <c r="M8971" s="1"/>
    </row>
    <row r="8972" spans="1:13" x14ac:dyDescent="0.25">
      <c r="A8972" s="9">
        <v>44377</v>
      </c>
      <c r="B8972" s="1" t="s">
        <v>63</v>
      </c>
      <c r="C8972" s="1" t="s">
        <v>66</v>
      </c>
      <c r="D8972" s="1" t="s">
        <v>71</v>
      </c>
      <c r="E8972" s="1" t="s">
        <v>72</v>
      </c>
      <c r="F8972" s="1" t="s">
        <v>101</v>
      </c>
      <c r="G8972" s="1" t="s">
        <v>100</v>
      </c>
      <c r="H8972" s="1" t="s">
        <v>88</v>
      </c>
      <c r="I8972" s="1">
        <v>1.1348760195590193</v>
      </c>
      <c r="J8972" s="1">
        <v>1.1348760195590193</v>
      </c>
      <c r="K8972" s="1"/>
      <c r="L8972" s="1"/>
      <c r="M8972" s="1"/>
    </row>
    <row r="8973" spans="1:13" x14ac:dyDescent="0.25">
      <c r="A8973" s="9">
        <v>44469</v>
      </c>
      <c r="B8973" s="1" t="s">
        <v>63</v>
      </c>
      <c r="C8973" s="1" t="s">
        <v>66</v>
      </c>
      <c r="D8973" s="1" t="s">
        <v>71</v>
      </c>
      <c r="E8973" s="1" t="s">
        <v>72</v>
      </c>
      <c r="F8973" s="1" t="s">
        <v>101</v>
      </c>
      <c r="G8973" s="1" t="s">
        <v>100</v>
      </c>
      <c r="H8973" s="1" t="s">
        <v>88</v>
      </c>
      <c r="I8973" s="1">
        <v>1.1314761145795709</v>
      </c>
      <c r="J8973" s="1">
        <v>1.1314761145795709</v>
      </c>
      <c r="K8973" s="1"/>
      <c r="L8973" s="1"/>
      <c r="M8973" s="1"/>
    </row>
    <row r="8974" spans="1:13" x14ac:dyDescent="0.25">
      <c r="A8974" s="9">
        <v>44561</v>
      </c>
      <c r="B8974" s="1" t="s">
        <v>63</v>
      </c>
      <c r="C8974" s="1" t="s">
        <v>66</v>
      </c>
      <c r="D8974" s="1" t="s">
        <v>71</v>
      </c>
      <c r="E8974" s="1" t="s">
        <v>72</v>
      </c>
      <c r="F8974" s="1" t="s">
        <v>101</v>
      </c>
      <c r="G8974" s="1" t="s">
        <v>100</v>
      </c>
      <c r="H8974" s="1" t="s">
        <v>88</v>
      </c>
      <c r="I8974" s="1">
        <v>1.1279763668602527</v>
      </c>
      <c r="J8974" s="1">
        <v>1.1279763668602527</v>
      </c>
      <c r="K8974" s="1"/>
      <c r="L8974" s="1"/>
      <c r="M8974" s="1"/>
    </row>
    <row r="8975" spans="1:13" x14ac:dyDescent="0.25">
      <c r="A8975" s="9">
        <v>44651</v>
      </c>
      <c r="B8975" s="1" t="s">
        <v>63</v>
      </c>
      <c r="C8975" s="1" t="s">
        <v>66</v>
      </c>
      <c r="D8975" s="1" t="s">
        <v>71</v>
      </c>
      <c r="E8975" s="1" t="s">
        <v>72</v>
      </c>
      <c r="F8975" s="1" t="s">
        <v>101</v>
      </c>
      <c r="G8975" s="1" t="s">
        <v>100</v>
      </c>
      <c r="H8975" s="1" t="s">
        <v>88</v>
      </c>
      <c r="I8975" s="1">
        <v>1.1336226927641797</v>
      </c>
      <c r="J8975" s="1">
        <v>1.1336226927641797</v>
      </c>
      <c r="K8975" s="1"/>
      <c r="L8975" s="1"/>
      <c r="M8975" s="1"/>
    </row>
    <row r="8976" spans="1:13" x14ac:dyDescent="0.25">
      <c r="A8976" s="9">
        <v>44742</v>
      </c>
      <c r="B8976" s="1" t="s">
        <v>63</v>
      </c>
      <c r="C8976" s="1" t="s">
        <v>66</v>
      </c>
      <c r="D8976" s="1" t="s">
        <v>71</v>
      </c>
      <c r="E8976" s="1" t="s">
        <v>72</v>
      </c>
      <c r="F8976" s="1" t="s">
        <v>101</v>
      </c>
      <c r="G8976" s="1" t="s">
        <v>100</v>
      </c>
      <c r="H8976" s="1" t="s">
        <v>88</v>
      </c>
      <c r="I8976" s="1">
        <v>1.1281160468466498</v>
      </c>
      <c r="J8976" s="1">
        <v>1.1281160468466498</v>
      </c>
      <c r="K8976" s="1"/>
      <c r="L8976" s="1"/>
      <c r="M8976" s="1"/>
    </row>
    <row r="8977" spans="1:13" x14ac:dyDescent="0.25">
      <c r="A8977" s="9">
        <v>44834</v>
      </c>
      <c r="B8977" s="1" t="s">
        <v>63</v>
      </c>
      <c r="C8977" s="1" t="s">
        <v>66</v>
      </c>
      <c r="D8977" s="1" t="s">
        <v>71</v>
      </c>
      <c r="E8977" s="1" t="s">
        <v>72</v>
      </c>
      <c r="F8977" s="1" t="s">
        <v>101</v>
      </c>
      <c r="G8977" s="1" t="s">
        <v>100</v>
      </c>
      <c r="H8977" s="1" t="s">
        <v>88</v>
      </c>
      <c r="I8977" s="1">
        <v>1.1302792497843368</v>
      </c>
      <c r="J8977" s="1">
        <v>1.1302792497843368</v>
      </c>
      <c r="K8977" s="1"/>
      <c r="L8977" s="1"/>
      <c r="M8977" s="1"/>
    </row>
    <row r="8978" spans="1:13" x14ac:dyDescent="0.25">
      <c r="A8978" s="9">
        <v>42369</v>
      </c>
      <c r="B8978" s="1" t="s">
        <v>63</v>
      </c>
      <c r="C8978" s="1" t="s">
        <v>66</v>
      </c>
      <c r="D8978" s="1" t="s">
        <v>71</v>
      </c>
      <c r="E8978" s="1" t="s">
        <v>72</v>
      </c>
      <c r="F8978" s="1" t="s">
        <v>101</v>
      </c>
      <c r="G8978" s="1" t="s">
        <v>100</v>
      </c>
      <c r="H8978" s="1" t="s">
        <v>110</v>
      </c>
      <c r="I8978" s="1">
        <v>2.2038969452843724</v>
      </c>
      <c r="J8978" s="1">
        <v>2.2038969452843724</v>
      </c>
      <c r="K8978" s="1"/>
      <c r="L8978" s="1"/>
      <c r="M8978" s="1"/>
    </row>
    <row r="8979" spans="1:13" x14ac:dyDescent="0.25">
      <c r="A8979" s="9">
        <v>42735</v>
      </c>
      <c r="B8979" s="1" t="s">
        <v>63</v>
      </c>
      <c r="C8979" s="1" t="s">
        <v>66</v>
      </c>
      <c r="D8979" s="1" t="s">
        <v>71</v>
      </c>
      <c r="E8979" s="1" t="s">
        <v>72</v>
      </c>
      <c r="F8979" s="1" t="s">
        <v>101</v>
      </c>
      <c r="G8979" s="1" t="s">
        <v>100</v>
      </c>
      <c r="H8979" s="1" t="s">
        <v>110</v>
      </c>
      <c r="I8979" s="1">
        <v>2.1246901786018939</v>
      </c>
      <c r="J8979" s="1">
        <v>2.1246901786018939</v>
      </c>
      <c r="K8979" s="1"/>
      <c r="L8979" s="1"/>
      <c r="M8979" s="1"/>
    </row>
    <row r="8980" spans="1:13" x14ac:dyDescent="0.25">
      <c r="A8980" s="9">
        <v>43100</v>
      </c>
      <c r="B8980" s="1" t="s">
        <v>63</v>
      </c>
      <c r="C8980" s="1" t="s">
        <v>66</v>
      </c>
      <c r="D8980" s="1" t="s">
        <v>71</v>
      </c>
      <c r="E8980" s="1" t="s">
        <v>72</v>
      </c>
      <c r="F8980" s="1" t="s">
        <v>101</v>
      </c>
      <c r="G8980" s="1" t="s">
        <v>100</v>
      </c>
      <c r="H8980" s="1" t="s">
        <v>110</v>
      </c>
      <c r="I8980" s="1">
        <v>2.1051299467329483</v>
      </c>
      <c r="J8980" s="1">
        <v>2.1051299467329483</v>
      </c>
      <c r="K8980" s="1"/>
      <c r="L8980" s="1"/>
      <c r="M8980" s="1"/>
    </row>
    <row r="8981" spans="1:13" x14ac:dyDescent="0.25">
      <c r="A8981" s="9">
        <v>43465</v>
      </c>
      <c r="B8981" s="1" t="s">
        <v>63</v>
      </c>
      <c r="C8981" s="1" t="s">
        <v>66</v>
      </c>
      <c r="D8981" s="1" t="s">
        <v>71</v>
      </c>
      <c r="E8981" s="1" t="s">
        <v>72</v>
      </c>
      <c r="F8981" s="1" t="s">
        <v>101</v>
      </c>
      <c r="G8981" s="1" t="s">
        <v>100</v>
      </c>
      <c r="H8981" s="1" t="s">
        <v>110</v>
      </c>
      <c r="I8981" s="1">
        <v>2.1736977191927713</v>
      </c>
      <c r="J8981" s="1">
        <v>2.1736977191927713</v>
      </c>
      <c r="K8981" s="1"/>
      <c r="L8981" s="1"/>
      <c r="M8981" s="1"/>
    </row>
    <row r="8982" spans="1:13" x14ac:dyDescent="0.25">
      <c r="A8982" s="9">
        <v>43830</v>
      </c>
      <c r="B8982" s="1" t="s">
        <v>63</v>
      </c>
      <c r="C8982" s="1" t="s">
        <v>66</v>
      </c>
      <c r="D8982" s="1" t="s">
        <v>71</v>
      </c>
      <c r="E8982" s="1" t="s">
        <v>72</v>
      </c>
      <c r="F8982" s="1" t="s">
        <v>101</v>
      </c>
      <c r="G8982" s="1" t="s">
        <v>100</v>
      </c>
      <c r="H8982" s="1" t="s">
        <v>110</v>
      </c>
      <c r="I8982" s="1">
        <v>2.112292708180977</v>
      </c>
      <c r="J8982" s="1">
        <v>2.112292708180977</v>
      </c>
      <c r="K8982" s="1"/>
      <c r="L8982" s="1"/>
      <c r="M8982" s="1"/>
    </row>
    <row r="8983" spans="1:13" x14ac:dyDescent="0.25">
      <c r="A8983" s="9">
        <v>43921</v>
      </c>
      <c r="B8983" s="1" t="s">
        <v>63</v>
      </c>
      <c r="C8983" s="1" t="s">
        <v>66</v>
      </c>
      <c r="D8983" s="1" t="s">
        <v>71</v>
      </c>
      <c r="E8983" s="1" t="s">
        <v>72</v>
      </c>
      <c r="F8983" s="1" t="s">
        <v>101</v>
      </c>
      <c r="G8983" s="1" t="s">
        <v>100</v>
      </c>
      <c r="H8983" s="1" t="s">
        <v>110</v>
      </c>
      <c r="I8983" s="1">
        <v>2.1006091447124224</v>
      </c>
      <c r="J8983" s="1">
        <v>2.1006091447124224</v>
      </c>
      <c r="K8983" s="1"/>
      <c r="L8983" s="1"/>
      <c r="M8983" s="1"/>
    </row>
    <row r="8984" spans="1:13" x14ac:dyDescent="0.25">
      <c r="A8984" s="9">
        <v>44012</v>
      </c>
      <c r="B8984" s="1" t="s">
        <v>63</v>
      </c>
      <c r="C8984" s="1" t="s">
        <v>66</v>
      </c>
      <c r="D8984" s="1" t="s">
        <v>71</v>
      </c>
      <c r="E8984" s="1" t="s">
        <v>72</v>
      </c>
      <c r="F8984" s="1" t="s">
        <v>101</v>
      </c>
      <c r="G8984" s="1" t="s">
        <v>100</v>
      </c>
      <c r="H8984" s="1" t="s">
        <v>110</v>
      </c>
      <c r="I8984" s="1">
        <v>2.1468886651068746</v>
      </c>
      <c r="J8984" s="1">
        <v>2.1468886651068746</v>
      </c>
      <c r="K8984" s="1"/>
      <c r="L8984" s="1"/>
      <c r="M8984" s="1"/>
    </row>
    <row r="8985" spans="1:13" x14ac:dyDescent="0.25">
      <c r="A8985" s="9">
        <v>44104</v>
      </c>
      <c r="B8985" s="1" t="s">
        <v>63</v>
      </c>
      <c r="C8985" s="1" t="s">
        <v>66</v>
      </c>
      <c r="D8985" s="1" t="s">
        <v>71</v>
      </c>
      <c r="E8985" s="1" t="s">
        <v>72</v>
      </c>
      <c r="F8985" s="1" t="s">
        <v>101</v>
      </c>
      <c r="G8985" s="1" t="s">
        <v>100</v>
      </c>
      <c r="H8985" s="1" t="s">
        <v>110</v>
      </c>
      <c r="I8985" s="1">
        <v>2.1912260861177288</v>
      </c>
      <c r="J8985" s="1">
        <v>2.1912260861177288</v>
      </c>
      <c r="K8985" s="1"/>
      <c r="L8985" s="1"/>
      <c r="M8985" s="1"/>
    </row>
    <row r="8986" spans="1:13" x14ac:dyDescent="0.25">
      <c r="A8986" s="9">
        <v>44196</v>
      </c>
      <c r="B8986" s="1" t="s">
        <v>63</v>
      </c>
      <c r="C8986" s="1" t="s">
        <v>66</v>
      </c>
      <c r="D8986" s="1" t="s">
        <v>71</v>
      </c>
      <c r="E8986" s="1" t="s">
        <v>72</v>
      </c>
      <c r="F8986" s="1" t="s">
        <v>101</v>
      </c>
      <c r="G8986" s="1" t="s">
        <v>100</v>
      </c>
      <c r="H8986" s="1" t="s">
        <v>110</v>
      </c>
      <c r="I8986" s="1">
        <v>2.2399302143632216</v>
      </c>
      <c r="J8986" s="1">
        <v>2.2399302143632216</v>
      </c>
      <c r="K8986" s="1"/>
      <c r="L8986" s="1"/>
      <c r="M8986" s="1"/>
    </row>
    <row r="8987" spans="1:13" x14ac:dyDescent="0.25">
      <c r="A8987" s="9">
        <v>44286</v>
      </c>
      <c r="B8987" s="1" t="s">
        <v>63</v>
      </c>
      <c r="C8987" s="1" t="s">
        <v>66</v>
      </c>
      <c r="D8987" s="1" t="s">
        <v>71</v>
      </c>
      <c r="E8987" s="1" t="s">
        <v>72</v>
      </c>
      <c r="F8987" s="1" t="s">
        <v>101</v>
      </c>
      <c r="G8987" s="1" t="s">
        <v>100</v>
      </c>
      <c r="H8987" s="1" t="s">
        <v>110</v>
      </c>
      <c r="I8987" s="1">
        <v>2.2210799728376656</v>
      </c>
      <c r="J8987" s="1">
        <v>2.2210799728376656</v>
      </c>
      <c r="K8987" s="1"/>
      <c r="L8987" s="1"/>
      <c r="M8987" s="1"/>
    </row>
    <row r="8988" spans="1:13" x14ac:dyDescent="0.25">
      <c r="A8988" s="9">
        <v>44377</v>
      </c>
      <c r="B8988" s="1" t="s">
        <v>63</v>
      </c>
      <c r="C8988" s="1" t="s">
        <v>66</v>
      </c>
      <c r="D8988" s="1" t="s">
        <v>71</v>
      </c>
      <c r="E8988" s="1" t="s">
        <v>72</v>
      </c>
      <c r="F8988" s="1" t="s">
        <v>101</v>
      </c>
      <c r="G8988" s="1" t="s">
        <v>100</v>
      </c>
      <c r="H8988" s="1" t="s">
        <v>110</v>
      </c>
      <c r="I8988" s="1">
        <v>2.2942359139308111</v>
      </c>
      <c r="J8988" s="1">
        <v>2.2942359139308111</v>
      </c>
      <c r="K8988" s="1"/>
      <c r="L8988" s="1"/>
      <c r="M8988" s="1"/>
    </row>
    <row r="8989" spans="1:13" x14ac:dyDescent="0.25">
      <c r="A8989" s="9">
        <v>44469</v>
      </c>
      <c r="B8989" s="1" t="s">
        <v>63</v>
      </c>
      <c r="C8989" s="1" t="s">
        <v>66</v>
      </c>
      <c r="D8989" s="1" t="s">
        <v>71</v>
      </c>
      <c r="E8989" s="1" t="s">
        <v>72</v>
      </c>
      <c r="F8989" s="1" t="s">
        <v>101</v>
      </c>
      <c r="G8989" s="1" t="s">
        <v>100</v>
      </c>
      <c r="H8989" s="1" t="s">
        <v>110</v>
      </c>
      <c r="I8989" s="1">
        <v>2.3935081723395926</v>
      </c>
      <c r="J8989" s="1">
        <v>2.3935081723395926</v>
      </c>
      <c r="K8989" s="1"/>
      <c r="L8989" s="1"/>
      <c r="M8989" s="1"/>
    </row>
    <row r="8990" spans="1:13" x14ac:dyDescent="0.25">
      <c r="A8990" s="9">
        <v>44561</v>
      </c>
      <c r="B8990" s="1" t="s">
        <v>63</v>
      </c>
      <c r="C8990" s="1" t="s">
        <v>66</v>
      </c>
      <c r="D8990" s="1" t="s">
        <v>71</v>
      </c>
      <c r="E8990" s="1" t="s">
        <v>72</v>
      </c>
      <c r="F8990" s="1" t="s">
        <v>101</v>
      </c>
      <c r="G8990" s="1" t="s">
        <v>100</v>
      </c>
      <c r="H8990" s="1" t="s">
        <v>110</v>
      </c>
      <c r="I8990" s="1">
        <v>2.4501245254062285</v>
      </c>
      <c r="J8990" s="1">
        <v>2.4501245254062285</v>
      </c>
      <c r="K8990" s="1"/>
      <c r="L8990" s="1"/>
      <c r="M8990" s="1"/>
    </row>
    <row r="8991" spans="1:13" x14ac:dyDescent="0.25">
      <c r="A8991" s="9">
        <v>44651</v>
      </c>
      <c r="B8991" s="1" t="s">
        <v>63</v>
      </c>
      <c r="C8991" s="1" t="s">
        <v>66</v>
      </c>
      <c r="D8991" s="1" t="s">
        <v>71</v>
      </c>
      <c r="E8991" s="1" t="s">
        <v>72</v>
      </c>
      <c r="F8991" s="1" t="s">
        <v>101</v>
      </c>
      <c r="G8991" s="1" t="s">
        <v>100</v>
      </c>
      <c r="H8991" s="1" t="s">
        <v>110</v>
      </c>
      <c r="I8991" s="1">
        <v>2.343879994809317</v>
      </c>
      <c r="J8991" s="1">
        <v>2.343879994809317</v>
      </c>
      <c r="K8991" s="1"/>
      <c r="L8991" s="1"/>
      <c r="M8991" s="1"/>
    </row>
    <row r="8992" spans="1:13" x14ac:dyDescent="0.25">
      <c r="A8992" s="9">
        <v>44742</v>
      </c>
      <c r="B8992" s="1" t="s">
        <v>63</v>
      </c>
      <c r="C8992" s="1" t="s">
        <v>66</v>
      </c>
      <c r="D8992" s="1" t="s">
        <v>71</v>
      </c>
      <c r="E8992" s="1" t="s">
        <v>72</v>
      </c>
      <c r="F8992" s="1" t="s">
        <v>101</v>
      </c>
      <c r="G8992" s="1" t="s">
        <v>100</v>
      </c>
      <c r="H8992" s="1" t="s">
        <v>110</v>
      </c>
      <c r="I8992" s="1">
        <v>2.2945946938118804</v>
      </c>
      <c r="J8992" s="1">
        <v>2.2945946938118804</v>
      </c>
      <c r="K8992" s="1"/>
      <c r="L8992" s="1"/>
      <c r="M8992" s="1"/>
    </row>
    <row r="8993" spans="1:13" x14ac:dyDescent="0.25">
      <c r="A8993" s="9">
        <v>44834</v>
      </c>
      <c r="B8993" s="1" t="s">
        <v>63</v>
      </c>
      <c r="C8993" s="1" t="s">
        <v>66</v>
      </c>
      <c r="D8993" s="1" t="s">
        <v>71</v>
      </c>
      <c r="E8993" s="1" t="s">
        <v>72</v>
      </c>
      <c r="F8993" s="1" t="s">
        <v>101</v>
      </c>
      <c r="G8993" s="1" t="s">
        <v>100</v>
      </c>
      <c r="H8993" s="1" t="s">
        <v>110</v>
      </c>
      <c r="I8993" s="1">
        <v>2.3134185690236668</v>
      </c>
      <c r="J8993" s="1">
        <v>2.3134185690236668</v>
      </c>
      <c r="K8993" s="1"/>
      <c r="L8993" s="1"/>
      <c r="M8993" s="1"/>
    </row>
    <row r="8994" spans="1:13" x14ac:dyDescent="0.25">
      <c r="A8994" s="9">
        <v>42369</v>
      </c>
      <c r="B8994" s="1" t="s">
        <v>63</v>
      </c>
      <c r="C8994" s="1" t="s">
        <v>73</v>
      </c>
      <c r="D8994" s="1" t="s">
        <v>73</v>
      </c>
      <c r="E8994" s="1" t="s">
        <v>74</v>
      </c>
      <c r="F8994" s="1" t="s">
        <v>53</v>
      </c>
      <c r="G8994" s="1" t="s">
        <v>100</v>
      </c>
      <c r="H8994" s="1" t="s">
        <v>90</v>
      </c>
      <c r="I8994" s="1">
        <v>5359.4055752204486</v>
      </c>
      <c r="J8994" s="1">
        <v>-5359.4055752204486</v>
      </c>
      <c r="K8994" s="1"/>
      <c r="L8994" s="1"/>
      <c r="M8994" s="1"/>
    </row>
    <row r="8995" spans="1:13" x14ac:dyDescent="0.25">
      <c r="A8995" s="9">
        <v>42735</v>
      </c>
      <c r="B8995" s="1" t="s">
        <v>63</v>
      </c>
      <c r="C8995" s="1" t="s">
        <v>73</v>
      </c>
      <c r="D8995" s="1" t="s">
        <v>73</v>
      </c>
      <c r="E8995" s="1" t="s">
        <v>74</v>
      </c>
      <c r="F8995" s="1" t="s">
        <v>53</v>
      </c>
      <c r="G8995" s="1" t="s">
        <v>100</v>
      </c>
      <c r="H8995" s="1" t="s">
        <v>90</v>
      </c>
      <c r="I8995" s="1">
        <v>6084.8703905222183</v>
      </c>
      <c r="J8995" s="1">
        <v>-6084.8703905222183</v>
      </c>
      <c r="K8995" s="1"/>
      <c r="L8995" s="1"/>
      <c r="M8995" s="1"/>
    </row>
    <row r="8996" spans="1:13" x14ac:dyDescent="0.25">
      <c r="A8996" s="9">
        <v>43100</v>
      </c>
      <c r="B8996" s="1" t="s">
        <v>63</v>
      </c>
      <c r="C8996" s="1" t="s">
        <v>73</v>
      </c>
      <c r="D8996" s="1" t="s">
        <v>73</v>
      </c>
      <c r="E8996" s="1" t="s">
        <v>74</v>
      </c>
      <c r="F8996" s="1" t="s">
        <v>53</v>
      </c>
      <c r="G8996" s="1" t="s">
        <v>100</v>
      </c>
      <c r="H8996" s="1" t="s">
        <v>90</v>
      </c>
      <c r="I8996" s="1">
        <v>6238.3620337414495</v>
      </c>
      <c r="J8996" s="1">
        <v>-6238.3620337414495</v>
      </c>
      <c r="K8996" s="1"/>
      <c r="L8996" s="1"/>
      <c r="M8996" s="1"/>
    </row>
    <row r="8997" spans="1:13" x14ac:dyDescent="0.25">
      <c r="A8997" s="9">
        <v>43465</v>
      </c>
      <c r="B8997" s="1" t="s">
        <v>63</v>
      </c>
      <c r="C8997" s="1" t="s">
        <v>73</v>
      </c>
      <c r="D8997" s="1" t="s">
        <v>73</v>
      </c>
      <c r="E8997" s="1" t="s">
        <v>74</v>
      </c>
      <c r="F8997" s="1" t="s">
        <v>53</v>
      </c>
      <c r="G8997" s="1" t="s">
        <v>100</v>
      </c>
      <c r="H8997" s="1" t="s">
        <v>90</v>
      </c>
      <c r="I8997" s="1">
        <v>8454.1210777800006</v>
      </c>
      <c r="J8997" s="1">
        <v>-8454.1210777800006</v>
      </c>
      <c r="K8997" s="1"/>
      <c r="L8997" s="1"/>
      <c r="M8997" s="1"/>
    </row>
    <row r="8998" spans="1:13" x14ac:dyDescent="0.25">
      <c r="A8998" s="9">
        <v>43830</v>
      </c>
      <c r="B8998" s="1" t="s">
        <v>63</v>
      </c>
      <c r="C8998" s="1" t="s">
        <v>73</v>
      </c>
      <c r="D8998" s="1" t="s">
        <v>73</v>
      </c>
      <c r="E8998" s="1" t="s">
        <v>74</v>
      </c>
      <c r="F8998" s="1" t="s">
        <v>53</v>
      </c>
      <c r="G8998" s="1" t="s">
        <v>100</v>
      </c>
      <c r="H8998" s="1" t="s">
        <v>90</v>
      </c>
      <c r="I8998" s="1">
        <v>11434.253222020001</v>
      </c>
      <c r="J8998" s="1">
        <v>-11434.253222020001</v>
      </c>
      <c r="K8998" s="1"/>
      <c r="L8998" s="1"/>
      <c r="M8998" s="1"/>
    </row>
    <row r="8999" spans="1:13" x14ac:dyDescent="0.25">
      <c r="A8999" s="9">
        <v>43921</v>
      </c>
      <c r="B8999" s="1" t="s">
        <v>63</v>
      </c>
      <c r="C8999" s="1" t="s">
        <v>73</v>
      </c>
      <c r="D8999" s="1" t="s">
        <v>73</v>
      </c>
      <c r="E8999" s="1" t="s">
        <v>74</v>
      </c>
      <c r="F8999" s="1" t="s">
        <v>53</v>
      </c>
      <c r="G8999" s="1" t="s">
        <v>100</v>
      </c>
      <c r="H8999" s="1" t="s">
        <v>90</v>
      </c>
      <c r="I8999" s="1">
        <v>11988.460718975</v>
      </c>
      <c r="J8999" s="1">
        <v>-11988.460718975</v>
      </c>
      <c r="K8999" s="1"/>
      <c r="L8999" s="1"/>
      <c r="M8999" s="1"/>
    </row>
    <row r="9000" spans="1:13" x14ac:dyDescent="0.25">
      <c r="A9000" s="9">
        <v>44012</v>
      </c>
      <c r="B9000" s="1" t="s">
        <v>63</v>
      </c>
      <c r="C9000" s="1" t="s">
        <v>73</v>
      </c>
      <c r="D9000" s="1" t="s">
        <v>73</v>
      </c>
      <c r="E9000" s="1" t="s">
        <v>74</v>
      </c>
      <c r="F9000" s="1" t="s">
        <v>53</v>
      </c>
      <c r="G9000" s="1" t="s">
        <v>100</v>
      </c>
      <c r="H9000" s="1" t="s">
        <v>90</v>
      </c>
      <c r="I9000" s="1">
        <v>11659.652899179999</v>
      </c>
      <c r="J9000" s="1">
        <v>-11659.652899179999</v>
      </c>
      <c r="K9000" s="1"/>
      <c r="L9000" s="1"/>
      <c r="M9000" s="1"/>
    </row>
    <row r="9001" spans="1:13" x14ac:dyDescent="0.25">
      <c r="A9001" s="9">
        <v>44104</v>
      </c>
      <c r="B9001" s="1" t="s">
        <v>63</v>
      </c>
      <c r="C9001" s="1" t="s">
        <v>73</v>
      </c>
      <c r="D9001" s="1" t="s">
        <v>73</v>
      </c>
      <c r="E9001" s="1" t="s">
        <v>74</v>
      </c>
      <c r="F9001" s="1" t="s">
        <v>53</v>
      </c>
      <c r="G9001" s="1" t="s">
        <v>100</v>
      </c>
      <c r="H9001" s="1" t="s">
        <v>90</v>
      </c>
      <c r="I9001" s="1">
        <v>11799.755470975</v>
      </c>
      <c r="J9001" s="1">
        <v>-11799.755470975</v>
      </c>
      <c r="K9001" s="1"/>
      <c r="L9001" s="1"/>
      <c r="M9001" s="1"/>
    </row>
    <row r="9002" spans="1:13" x14ac:dyDescent="0.25">
      <c r="A9002" s="9">
        <v>44196</v>
      </c>
      <c r="B9002" s="1" t="s">
        <v>63</v>
      </c>
      <c r="C9002" s="1" t="s">
        <v>73</v>
      </c>
      <c r="D9002" s="1" t="s">
        <v>73</v>
      </c>
      <c r="E9002" s="1" t="s">
        <v>74</v>
      </c>
      <c r="F9002" s="1" t="s">
        <v>53</v>
      </c>
      <c r="G9002" s="1" t="s">
        <v>100</v>
      </c>
      <c r="H9002" s="1" t="s">
        <v>90</v>
      </c>
      <c r="I9002" s="1">
        <v>11867.15979931</v>
      </c>
      <c r="J9002" s="1">
        <v>-11867.15979931</v>
      </c>
      <c r="K9002" s="1"/>
      <c r="L9002" s="1"/>
      <c r="M9002" s="1"/>
    </row>
    <row r="9003" spans="1:13" x14ac:dyDescent="0.25">
      <c r="A9003" s="9">
        <v>44286</v>
      </c>
      <c r="B9003" s="1" t="s">
        <v>63</v>
      </c>
      <c r="C9003" s="1" t="s">
        <v>73</v>
      </c>
      <c r="D9003" s="1" t="s">
        <v>73</v>
      </c>
      <c r="E9003" s="1" t="s">
        <v>74</v>
      </c>
      <c r="F9003" s="1" t="s">
        <v>53</v>
      </c>
      <c r="G9003" s="1" t="s">
        <v>100</v>
      </c>
      <c r="H9003" s="1" t="s">
        <v>90</v>
      </c>
      <c r="I9003" s="1">
        <v>11913.239672129999</v>
      </c>
      <c r="J9003" s="1">
        <v>-11913.239672129999</v>
      </c>
      <c r="K9003" s="1"/>
      <c r="L9003" s="1"/>
      <c r="M9003" s="1"/>
    </row>
    <row r="9004" spans="1:13" x14ac:dyDescent="0.25">
      <c r="A9004" s="9">
        <v>44377</v>
      </c>
      <c r="B9004" s="1" t="s">
        <v>63</v>
      </c>
      <c r="C9004" s="1" t="s">
        <v>73</v>
      </c>
      <c r="D9004" s="1" t="s">
        <v>73</v>
      </c>
      <c r="E9004" s="1" t="s">
        <v>74</v>
      </c>
      <c r="F9004" s="1" t="s">
        <v>53</v>
      </c>
      <c r="G9004" s="1" t="s">
        <v>100</v>
      </c>
      <c r="H9004" s="1" t="s">
        <v>90</v>
      </c>
      <c r="I9004" s="1">
        <v>12592.2208656</v>
      </c>
      <c r="J9004" s="1">
        <v>-12592.2208656</v>
      </c>
      <c r="K9004" s="1"/>
      <c r="L9004" s="1"/>
      <c r="M9004" s="1"/>
    </row>
    <row r="9005" spans="1:13" x14ac:dyDescent="0.25">
      <c r="A9005" s="9">
        <v>44469</v>
      </c>
      <c r="B9005" s="1" t="s">
        <v>63</v>
      </c>
      <c r="C9005" s="1" t="s">
        <v>73</v>
      </c>
      <c r="D9005" s="1" t="s">
        <v>73</v>
      </c>
      <c r="E9005" s="1" t="s">
        <v>74</v>
      </c>
      <c r="F9005" s="1" t="s">
        <v>53</v>
      </c>
      <c r="G9005" s="1" t="s">
        <v>100</v>
      </c>
      <c r="H9005" s="1" t="s">
        <v>90</v>
      </c>
      <c r="I9005" s="1">
        <v>13082.1771408</v>
      </c>
      <c r="J9005" s="1">
        <v>-13082.1771408</v>
      </c>
      <c r="K9005" s="1"/>
      <c r="L9005" s="1"/>
      <c r="M9005" s="1"/>
    </row>
    <row r="9006" spans="1:13" x14ac:dyDescent="0.25">
      <c r="A9006" s="9">
        <v>44561</v>
      </c>
      <c r="B9006" s="1" t="s">
        <v>63</v>
      </c>
      <c r="C9006" s="1" t="s">
        <v>73</v>
      </c>
      <c r="D9006" s="1" t="s">
        <v>73</v>
      </c>
      <c r="E9006" s="1" t="s">
        <v>74</v>
      </c>
      <c r="F9006" s="1" t="s">
        <v>53</v>
      </c>
      <c r="G9006" s="1" t="s">
        <v>100</v>
      </c>
      <c r="H9006" s="1" t="s">
        <v>90</v>
      </c>
      <c r="I9006" s="1">
        <v>13586.549436900001</v>
      </c>
      <c r="J9006" s="1">
        <v>-13586.549436900001</v>
      </c>
      <c r="K9006" s="1"/>
      <c r="L9006" s="1"/>
      <c r="M9006" s="1"/>
    </row>
    <row r="9007" spans="1:13" x14ac:dyDescent="0.25">
      <c r="A9007" s="9">
        <v>44651</v>
      </c>
      <c r="B9007" s="1" t="s">
        <v>63</v>
      </c>
      <c r="C9007" s="1" t="s">
        <v>73</v>
      </c>
      <c r="D9007" s="1" t="s">
        <v>73</v>
      </c>
      <c r="E9007" s="1" t="s">
        <v>74</v>
      </c>
      <c r="F9007" s="1" t="s">
        <v>53</v>
      </c>
      <c r="G9007" s="1" t="s">
        <v>100</v>
      </c>
      <c r="H9007" s="1" t="s">
        <v>90</v>
      </c>
      <c r="I9007" s="1">
        <v>14198.614859408714</v>
      </c>
      <c r="J9007" s="1">
        <v>-14198.614859408714</v>
      </c>
      <c r="K9007" s="1"/>
      <c r="L9007" s="1"/>
      <c r="M9007" s="1"/>
    </row>
    <row r="9008" spans="1:13" x14ac:dyDescent="0.25">
      <c r="A9008" s="9">
        <v>44742</v>
      </c>
      <c r="B9008" s="1" t="s">
        <v>63</v>
      </c>
      <c r="C9008" s="1" t="s">
        <v>73</v>
      </c>
      <c r="D9008" s="1" t="s">
        <v>73</v>
      </c>
      <c r="E9008" s="1" t="s">
        <v>74</v>
      </c>
      <c r="F9008" s="1" t="s">
        <v>53</v>
      </c>
      <c r="G9008" s="1" t="s">
        <v>100</v>
      </c>
      <c r="H9008" s="1" t="s">
        <v>90</v>
      </c>
      <c r="I9008" s="1">
        <v>15098.117598586978</v>
      </c>
      <c r="J9008" s="1">
        <v>-15098.117598586978</v>
      </c>
      <c r="K9008" s="1"/>
      <c r="L9008" s="1"/>
      <c r="M9008" s="1"/>
    </row>
    <row r="9009" spans="1:13" x14ac:dyDescent="0.25">
      <c r="A9009" s="9">
        <v>44834</v>
      </c>
      <c r="B9009" s="1" t="s">
        <v>63</v>
      </c>
      <c r="C9009" s="1" t="s">
        <v>73</v>
      </c>
      <c r="D9009" s="1" t="s">
        <v>73</v>
      </c>
      <c r="E9009" s="1" t="s">
        <v>74</v>
      </c>
      <c r="F9009" s="1" t="s">
        <v>53</v>
      </c>
      <c r="G9009" s="1" t="s">
        <v>100</v>
      </c>
      <c r="H9009" s="1" t="s">
        <v>90</v>
      </c>
      <c r="I9009" s="1">
        <v>15408.512350298517</v>
      </c>
      <c r="J9009" s="1">
        <v>-15408.512350298517</v>
      </c>
      <c r="K9009" s="1"/>
      <c r="L9009" s="1"/>
      <c r="M9009" s="1"/>
    </row>
    <row r="9010" spans="1:13" x14ac:dyDescent="0.25">
      <c r="A9010" s="9">
        <v>42369</v>
      </c>
      <c r="B9010" s="1" t="s">
        <v>63</v>
      </c>
      <c r="C9010" s="1" t="s">
        <v>73</v>
      </c>
      <c r="D9010" s="1" t="s">
        <v>73</v>
      </c>
      <c r="E9010" s="1" t="s">
        <v>74</v>
      </c>
      <c r="F9010" s="1" t="s">
        <v>12</v>
      </c>
      <c r="G9010" s="1" t="s">
        <v>100</v>
      </c>
      <c r="H9010" s="1" t="s">
        <v>91</v>
      </c>
      <c r="I9010" s="1">
        <v>3870.4968796353005</v>
      </c>
      <c r="J9010" s="1">
        <v>3870.4968796353005</v>
      </c>
      <c r="K9010" s="1"/>
      <c r="L9010" s="1"/>
      <c r="M9010" s="1"/>
    </row>
    <row r="9011" spans="1:13" x14ac:dyDescent="0.25">
      <c r="A9011" s="9">
        <v>42735</v>
      </c>
      <c r="B9011" s="1" t="s">
        <v>63</v>
      </c>
      <c r="C9011" s="1" t="s">
        <v>73</v>
      </c>
      <c r="D9011" s="1" t="s">
        <v>73</v>
      </c>
      <c r="E9011" s="1" t="s">
        <v>74</v>
      </c>
      <c r="F9011" s="1" t="s">
        <v>12</v>
      </c>
      <c r="G9011" s="1" t="s">
        <v>100</v>
      </c>
      <c r="H9011" s="1" t="s">
        <v>91</v>
      </c>
      <c r="I9011" s="1">
        <v>5551.7520929557131</v>
      </c>
      <c r="J9011" s="1">
        <v>5551.7520929557131</v>
      </c>
      <c r="K9011" s="1"/>
      <c r="L9011" s="1"/>
      <c r="M9011" s="1"/>
    </row>
    <row r="9012" spans="1:13" x14ac:dyDescent="0.25">
      <c r="A9012" s="9">
        <v>43100</v>
      </c>
      <c r="B9012" s="1" t="s">
        <v>63</v>
      </c>
      <c r="C9012" s="1" t="s">
        <v>73</v>
      </c>
      <c r="D9012" s="1" t="s">
        <v>73</v>
      </c>
      <c r="E9012" s="1" t="s">
        <v>74</v>
      </c>
      <c r="F9012" s="1" t="s">
        <v>12</v>
      </c>
      <c r="G9012" s="1" t="s">
        <v>100</v>
      </c>
      <c r="H9012" s="1" t="s">
        <v>91</v>
      </c>
      <c r="I9012" s="1">
        <v>6240.3152995142846</v>
      </c>
      <c r="J9012" s="1">
        <v>6240.3152995142846</v>
      </c>
      <c r="K9012" s="1"/>
      <c r="L9012" s="1"/>
      <c r="M9012" s="1"/>
    </row>
    <row r="9013" spans="1:13" x14ac:dyDescent="0.25">
      <c r="A9013" s="9">
        <v>43465</v>
      </c>
      <c r="B9013" s="1" t="s">
        <v>63</v>
      </c>
      <c r="C9013" s="1" t="s">
        <v>73</v>
      </c>
      <c r="D9013" s="1" t="s">
        <v>73</v>
      </c>
      <c r="E9013" s="1" t="s">
        <v>74</v>
      </c>
      <c r="F9013" s="1" t="s">
        <v>12</v>
      </c>
      <c r="G9013" s="1" t="s">
        <v>100</v>
      </c>
      <c r="H9013" s="1" t="s">
        <v>91</v>
      </c>
      <c r="I9013" s="1">
        <v>8341.6058944185716</v>
      </c>
      <c r="J9013" s="1">
        <v>8341.6058944185716</v>
      </c>
      <c r="K9013" s="1"/>
      <c r="L9013" s="1"/>
      <c r="M9013" s="1"/>
    </row>
    <row r="9014" spans="1:13" x14ac:dyDescent="0.25">
      <c r="A9014" s="9">
        <v>43830</v>
      </c>
      <c r="B9014" s="1" t="s">
        <v>63</v>
      </c>
      <c r="C9014" s="1" t="s">
        <v>73</v>
      </c>
      <c r="D9014" s="1" t="s">
        <v>73</v>
      </c>
      <c r="E9014" s="1" t="s">
        <v>74</v>
      </c>
      <c r="F9014" s="1" t="s">
        <v>12</v>
      </c>
      <c r="G9014" s="1" t="s">
        <v>100</v>
      </c>
      <c r="H9014" s="1" t="s">
        <v>91</v>
      </c>
      <c r="I9014" s="1">
        <v>11071.756273869998</v>
      </c>
      <c r="J9014" s="1">
        <v>11071.756273869998</v>
      </c>
      <c r="K9014" s="1"/>
      <c r="L9014" s="1"/>
      <c r="M9014" s="1"/>
    </row>
    <row r="9015" spans="1:13" x14ac:dyDescent="0.25">
      <c r="A9015" s="9">
        <v>43921</v>
      </c>
      <c r="B9015" s="1" t="s">
        <v>63</v>
      </c>
      <c r="C9015" s="1" t="s">
        <v>73</v>
      </c>
      <c r="D9015" s="1" t="s">
        <v>73</v>
      </c>
      <c r="E9015" s="1" t="s">
        <v>74</v>
      </c>
      <c r="F9015" s="1" t="s">
        <v>12</v>
      </c>
      <c r="G9015" s="1" t="s">
        <v>100</v>
      </c>
      <c r="H9015" s="1" t="s">
        <v>91</v>
      </c>
      <c r="I9015" s="1">
        <v>11651.527636805</v>
      </c>
      <c r="J9015" s="1">
        <v>11651.527636805</v>
      </c>
      <c r="K9015" s="1"/>
      <c r="L9015" s="1"/>
      <c r="M9015" s="1"/>
    </row>
    <row r="9016" spans="1:13" x14ac:dyDescent="0.25">
      <c r="A9016" s="9">
        <v>44012</v>
      </c>
      <c r="B9016" s="1" t="s">
        <v>63</v>
      </c>
      <c r="C9016" s="1" t="s">
        <v>73</v>
      </c>
      <c r="D9016" s="1" t="s">
        <v>73</v>
      </c>
      <c r="E9016" s="1" t="s">
        <v>74</v>
      </c>
      <c r="F9016" s="1" t="s">
        <v>12</v>
      </c>
      <c r="G9016" s="1" t="s">
        <v>100</v>
      </c>
      <c r="H9016" s="1" t="s">
        <v>91</v>
      </c>
      <c r="I9016" s="1">
        <v>11357.527554570001</v>
      </c>
      <c r="J9016" s="1">
        <v>11357.527554570001</v>
      </c>
      <c r="K9016" s="1"/>
      <c r="L9016" s="1"/>
      <c r="M9016" s="1"/>
    </row>
    <row r="9017" spans="1:13" x14ac:dyDescent="0.25">
      <c r="A9017" s="9">
        <v>44104</v>
      </c>
      <c r="B9017" s="1" t="s">
        <v>63</v>
      </c>
      <c r="C9017" s="1" t="s">
        <v>73</v>
      </c>
      <c r="D9017" s="1" t="s">
        <v>73</v>
      </c>
      <c r="E9017" s="1" t="s">
        <v>74</v>
      </c>
      <c r="F9017" s="1" t="s">
        <v>12</v>
      </c>
      <c r="G9017" s="1" t="s">
        <v>100</v>
      </c>
      <c r="H9017" s="1" t="s">
        <v>91</v>
      </c>
      <c r="I9017" s="1">
        <v>11526.778561955001</v>
      </c>
      <c r="J9017" s="1">
        <v>11526.778561955001</v>
      </c>
      <c r="K9017" s="1"/>
      <c r="L9017" s="1"/>
      <c r="M9017" s="1"/>
    </row>
    <row r="9018" spans="1:13" x14ac:dyDescent="0.25">
      <c r="A9018" s="9">
        <v>44196</v>
      </c>
      <c r="B9018" s="1" t="s">
        <v>63</v>
      </c>
      <c r="C9018" s="1" t="s">
        <v>73</v>
      </c>
      <c r="D9018" s="1" t="s">
        <v>73</v>
      </c>
      <c r="E9018" s="1" t="s">
        <v>74</v>
      </c>
      <c r="F9018" s="1" t="s">
        <v>12</v>
      </c>
      <c r="G9018" s="1" t="s">
        <v>100</v>
      </c>
      <c r="H9018" s="1" t="s">
        <v>91</v>
      </c>
      <c r="I9018" s="1">
        <v>11442.90220382</v>
      </c>
      <c r="J9018" s="1">
        <v>11442.90220382</v>
      </c>
      <c r="K9018" s="1"/>
      <c r="L9018" s="1"/>
      <c r="M9018" s="1"/>
    </row>
    <row r="9019" spans="1:13" x14ac:dyDescent="0.25">
      <c r="A9019" s="9">
        <v>44286</v>
      </c>
      <c r="B9019" s="1" t="s">
        <v>63</v>
      </c>
      <c r="C9019" s="1" t="s">
        <v>73</v>
      </c>
      <c r="D9019" s="1" t="s">
        <v>73</v>
      </c>
      <c r="E9019" s="1" t="s">
        <v>74</v>
      </c>
      <c r="F9019" s="1" t="s">
        <v>12</v>
      </c>
      <c r="G9019" s="1" t="s">
        <v>100</v>
      </c>
      <c r="H9019" s="1" t="s">
        <v>91</v>
      </c>
      <c r="I9019" s="1">
        <v>11563.064588275</v>
      </c>
      <c r="J9019" s="1">
        <v>11563.064588275</v>
      </c>
      <c r="K9019" s="1"/>
      <c r="L9019" s="1"/>
      <c r="M9019" s="1"/>
    </row>
    <row r="9020" spans="1:13" x14ac:dyDescent="0.25">
      <c r="A9020" s="9">
        <v>44377</v>
      </c>
      <c r="B9020" s="1" t="s">
        <v>63</v>
      </c>
      <c r="C9020" s="1" t="s">
        <v>73</v>
      </c>
      <c r="D9020" s="1" t="s">
        <v>73</v>
      </c>
      <c r="E9020" s="1" t="s">
        <v>74</v>
      </c>
      <c r="F9020" s="1" t="s">
        <v>12</v>
      </c>
      <c r="G9020" s="1" t="s">
        <v>100</v>
      </c>
      <c r="H9020" s="1" t="s">
        <v>91</v>
      </c>
      <c r="I9020" s="1">
        <v>12121.666401089999</v>
      </c>
      <c r="J9020" s="1">
        <v>12121.666401089999</v>
      </c>
      <c r="K9020" s="1"/>
      <c r="L9020" s="1"/>
      <c r="M9020" s="1"/>
    </row>
    <row r="9021" spans="1:13" x14ac:dyDescent="0.25">
      <c r="A9021" s="9">
        <v>44469</v>
      </c>
      <c r="B9021" s="1" t="s">
        <v>63</v>
      </c>
      <c r="C9021" s="1" t="s">
        <v>73</v>
      </c>
      <c r="D9021" s="1" t="s">
        <v>73</v>
      </c>
      <c r="E9021" s="1" t="s">
        <v>74</v>
      </c>
      <c r="F9021" s="1" t="s">
        <v>12</v>
      </c>
      <c r="G9021" s="1" t="s">
        <v>100</v>
      </c>
      <c r="H9021" s="1" t="s">
        <v>91</v>
      </c>
      <c r="I9021" s="1">
        <v>13149.833826515001</v>
      </c>
      <c r="J9021" s="1">
        <v>13149.833826515001</v>
      </c>
      <c r="K9021" s="1"/>
      <c r="L9021" s="1"/>
      <c r="M9021" s="1"/>
    </row>
    <row r="9022" spans="1:13" x14ac:dyDescent="0.25">
      <c r="A9022" s="9">
        <v>44561</v>
      </c>
      <c r="B9022" s="1" t="s">
        <v>63</v>
      </c>
      <c r="C9022" s="1" t="s">
        <v>73</v>
      </c>
      <c r="D9022" s="1" t="s">
        <v>73</v>
      </c>
      <c r="E9022" s="1" t="s">
        <v>74</v>
      </c>
      <c r="F9022" s="1" t="s">
        <v>12</v>
      </c>
      <c r="G9022" s="1" t="s">
        <v>100</v>
      </c>
      <c r="H9022" s="1" t="s">
        <v>91</v>
      </c>
      <c r="I9022" s="1">
        <v>13447.993414470002</v>
      </c>
      <c r="J9022" s="1">
        <v>13447.993414470002</v>
      </c>
      <c r="K9022" s="1"/>
      <c r="L9022" s="1"/>
      <c r="M9022" s="1"/>
    </row>
    <row r="9023" spans="1:13" x14ac:dyDescent="0.25">
      <c r="A9023" s="9">
        <v>44651</v>
      </c>
      <c r="B9023" s="1" t="s">
        <v>63</v>
      </c>
      <c r="C9023" s="1" t="s">
        <v>73</v>
      </c>
      <c r="D9023" s="1" t="s">
        <v>73</v>
      </c>
      <c r="E9023" s="1" t="s">
        <v>74</v>
      </c>
      <c r="F9023" s="1" t="s">
        <v>12</v>
      </c>
      <c r="G9023" s="1" t="s">
        <v>100</v>
      </c>
      <c r="H9023" s="1" t="s">
        <v>91</v>
      </c>
      <c r="I9023" s="1">
        <v>14567.105692666692</v>
      </c>
      <c r="J9023" s="1">
        <v>14567.105692666692</v>
      </c>
      <c r="K9023" s="1"/>
      <c r="L9023" s="1"/>
      <c r="M9023" s="1"/>
    </row>
    <row r="9024" spans="1:13" x14ac:dyDescent="0.25">
      <c r="A9024" s="9">
        <v>44742</v>
      </c>
      <c r="B9024" s="1" t="s">
        <v>63</v>
      </c>
      <c r="C9024" s="1" t="s">
        <v>73</v>
      </c>
      <c r="D9024" s="1" t="s">
        <v>73</v>
      </c>
      <c r="E9024" s="1" t="s">
        <v>74</v>
      </c>
      <c r="F9024" s="1" t="s">
        <v>12</v>
      </c>
      <c r="G9024" s="1" t="s">
        <v>100</v>
      </c>
      <c r="H9024" s="1" t="s">
        <v>91</v>
      </c>
      <c r="I9024" s="1">
        <v>15209.940769605626</v>
      </c>
      <c r="J9024" s="1">
        <v>15209.940769605626</v>
      </c>
      <c r="K9024" s="1"/>
      <c r="L9024" s="1"/>
      <c r="M9024" s="1"/>
    </row>
    <row r="9025" spans="1:13" x14ac:dyDescent="0.25">
      <c r="A9025" s="9">
        <v>44834</v>
      </c>
      <c r="B9025" s="1" t="s">
        <v>63</v>
      </c>
      <c r="C9025" s="1" t="s">
        <v>73</v>
      </c>
      <c r="D9025" s="1" t="s">
        <v>73</v>
      </c>
      <c r="E9025" s="1" t="s">
        <v>74</v>
      </c>
      <c r="F9025" s="1" t="s">
        <v>12</v>
      </c>
      <c r="G9025" s="1" t="s">
        <v>100</v>
      </c>
      <c r="H9025" s="1" t="s">
        <v>91</v>
      </c>
      <c r="I9025" s="1">
        <v>15455.526319030589</v>
      </c>
      <c r="J9025" s="1">
        <v>15455.526319030589</v>
      </c>
      <c r="K9025" s="1"/>
      <c r="L9025" s="1"/>
      <c r="M9025" s="1"/>
    </row>
    <row r="9026" spans="1:13" x14ac:dyDescent="0.25">
      <c r="A9026" s="9">
        <v>42369</v>
      </c>
      <c r="B9026" s="1" t="s">
        <v>63</v>
      </c>
      <c r="C9026" s="1" t="s">
        <v>73</v>
      </c>
      <c r="D9026" s="1" t="s">
        <v>73</v>
      </c>
      <c r="E9026" s="1" t="s">
        <v>74</v>
      </c>
      <c r="F9026" s="1" t="s">
        <v>53</v>
      </c>
      <c r="G9026" s="1" t="s">
        <v>100</v>
      </c>
      <c r="H9026" s="1" t="s">
        <v>92</v>
      </c>
      <c r="I9026" s="1">
        <v>2363.7128806775486</v>
      </c>
      <c r="J9026" s="1">
        <v>-2363.7128806775486</v>
      </c>
      <c r="K9026" s="1"/>
      <c r="L9026" s="1"/>
      <c r="M9026" s="1"/>
    </row>
    <row r="9027" spans="1:13" x14ac:dyDescent="0.25">
      <c r="A9027" s="9">
        <v>42735</v>
      </c>
      <c r="B9027" s="1" t="s">
        <v>63</v>
      </c>
      <c r="C9027" s="1" t="s">
        <v>73</v>
      </c>
      <c r="D9027" s="1" t="s">
        <v>73</v>
      </c>
      <c r="E9027" s="1" t="s">
        <v>74</v>
      </c>
      <c r="F9027" s="1" t="s">
        <v>53</v>
      </c>
      <c r="G9027" s="1" t="s">
        <v>100</v>
      </c>
      <c r="H9027" s="1" t="s">
        <v>92</v>
      </c>
      <c r="I9027" s="1">
        <v>2448.5575212667186</v>
      </c>
      <c r="J9027" s="1">
        <v>-2448.5575212667186</v>
      </c>
      <c r="K9027" s="1"/>
      <c r="L9027" s="1"/>
      <c r="M9027" s="1"/>
    </row>
    <row r="9028" spans="1:13" x14ac:dyDescent="0.25">
      <c r="A9028" s="9">
        <v>43100</v>
      </c>
      <c r="B9028" s="1" t="s">
        <v>63</v>
      </c>
      <c r="C9028" s="1" t="s">
        <v>73</v>
      </c>
      <c r="D9028" s="1" t="s">
        <v>73</v>
      </c>
      <c r="E9028" s="1" t="s">
        <v>74</v>
      </c>
      <c r="F9028" s="1" t="s">
        <v>53</v>
      </c>
      <c r="G9028" s="1" t="s">
        <v>100</v>
      </c>
      <c r="H9028" s="1" t="s">
        <v>92</v>
      </c>
      <c r="I9028" s="1">
        <v>2447.9058487414504</v>
      </c>
      <c r="J9028" s="1">
        <v>-2447.9058487414504</v>
      </c>
      <c r="K9028" s="1"/>
      <c r="L9028" s="1"/>
      <c r="M9028" s="1"/>
    </row>
    <row r="9029" spans="1:13" x14ac:dyDescent="0.25">
      <c r="A9029" s="9">
        <v>43465</v>
      </c>
      <c r="B9029" s="1" t="s">
        <v>63</v>
      </c>
      <c r="C9029" s="1" t="s">
        <v>73</v>
      </c>
      <c r="D9029" s="1" t="s">
        <v>73</v>
      </c>
      <c r="E9029" s="1" t="s">
        <v>74</v>
      </c>
      <c r="F9029" s="1" t="s">
        <v>53</v>
      </c>
      <c r="G9029" s="1" t="s">
        <v>100</v>
      </c>
      <c r="H9029" s="1" t="s">
        <v>92</v>
      </c>
      <c r="I9029" s="1">
        <v>3135.4666110000003</v>
      </c>
      <c r="J9029" s="1">
        <v>-3135.4666110000003</v>
      </c>
      <c r="K9029" s="1"/>
      <c r="L9029" s="1"/>
      <c r="M9029" s="1"/>
    </row>
    <row r="9030" spans="1:13" x14ac:dyDescent="0.25">
      <c r="A9030" s="9">
        <v>43830</v>
      </c>
      <c r="B9030" s="1" t="s">
        <v>63</v>
      </c>
      <c r="C9030" s="1" t="s">
        <v>73</v>
      </c>
      <c r="D9030" s="1" t="s">
        <v>73</v>
      </c>
      <c r="E9030" s="1" t="s">
        <v>74</v>
      </c>
      <c r="F9030" s="1" t="s">
        <v>53</v>
      </c>
      <c r="G9030" s="1" t="s">
        <v>100</v>
      </c>
      <c r="H9030" s="1" t="s">
        <v>92</v>
      </c>
      <c r="I9030" s="1">
        <v>4219.106511</v>
      </c>
      <c r="J9030" s="1">
        <v>-4219.106511</v>
      </c>
      <c r="K9030" s="1"/>
      <c r="L9030" s="1"/>
      <c r="M9030" s="1"/>
    </row>
    <row r="9031" spans="1:13" x14ac:dyDescent="0.25">
      <c r="A9031" s="9">
        <v>43921</v>
      </c>
      <c r="B9031" s="1" t="s">
        <v>63</v>
      </c>
      <c r="C9031" s="1" t="s">
        <v>73</v>
      </c>
      <c r="D9031" s="1" t="s">
        <v>73</v>
      </c>
      <c r="E9031" s="1" t="s">
        <v>74</v>
      </c>
      <c r="F9031" s="1" t="s">
        <v>53</v>
      </c>
      <c r="G9031" s="1" t="s">
        <v>100</v>
      </c>
      <c r="H9031" s="1" t="s">
        <v>92</v>
      </c>
      <c r="I9031" s="1">
        <v>4587.6469070000003</v>
      </c>
      <c r="J9031" s="1">
        <v>-4587.6469070000003</v>
      </c>
      <c r="K9031" s="1"/>
      <c r="L9031" s="1"/>
      <c r="M9031" s="1"/>
    </row>
    <row r="9032" spans="1:13" x14ac:dyDescent="0.25">
      <c r="A9032" s="9">
        <v>44012</v>
      </c>
      <c r="B9032" s="1" t="s">
        <v>63</v>
      </c>
      <c r="C9032" s="1" t="s">
        <v>73</v>
      </c>
      <c r="D9032" s="1" t="s">
        <v>73</v>
      </c>
      <c r="E9032" s="1" t="s">
        <v>74</v>
      </c>
      <c r="F9032" s="1" t="s">
        <v>53</v>
      </c>
      <c r="G9032" s="1" t="s">
        <v>100</v>
      </c>
      <c r="H9032" s="1" t="s">
        <v>92</v>
      </c>
      <c r="I9032" s="1">
        <v>4919.4464389999994</v>
      </c>
      <c r="J9032" s="1">
        <v>-4919.4464389999994</v>
      </c>
      <c r="K9032" s="1"/>
      <c r="L9032" s="1"/>
      <c r="M9032" s="1"/>
    </row>
    <row r="9033" spans="1:13" x14ac:dyDescent="0.25">
      <c r="A9033" s="9">
        <v>44104</v>
      </c>
      <c r="B9033" s="1" t="s">
        <v>63</v>
      </c>
      <c r="C9033" s="1" t="s">
        <v>73</v>
      </c>
      <c r="D9033" s="1" t="s">
        <v>73</v>
      </c>
      <c r="E9033" s="1" t="s">
        <v>74</v>
      </c>
      <c r="F9033" s="1" t="s">
        <v>53</v>
      </c>
      <c r="G9033" s="1" t="s">
        <v>100</v>
      </c>
      <c r="H9033" s="1" t="s">
        <v>92</v>
      </c>
      <c r="I9033" s="1">
        <v>5187.8419109999995</v>
      </c>
      <c r="J9033" s="1">
        <v>-5187.8419109999995</v>
      </c>
      <c r="K9033" s="1"/>
      <c r="L9033" s="1"/>
      <c r="M9033" s="1"/>
    </row>
    <row r="9034" spans="1:13" x14ac:dyDescent="0.25">
      <c r="A9034" s="9">
        <v>44196</v>
      </c>
      <c r="B9034" s="1" t="s">
        <v>63</v>
      </c>
      <c r="C9034" s="1" t="s">
        <v>73</v>
      </c>
      <c r="D9034" s="1" t="s">
        <v>73</v>
      </c>
      <c r="E9034" s="1" t="s">
        <v>74</v>
      </c>
      <c r="F9034" s="1" t="s">
        <v>53</v>
      </c>
      <c r="G9034" s="1" t="s">
        <v>100</v>
      </c>
      <c r="H9034" s="1" t="s">
        <v>92</v>
      </c>
      <c r="I9034" s="1">
        <v>5255.7208640000008</v>
      </c>
      <c r="J9034" s="1">
        <v>-5255.7208640000008</v>
      </c>
      <c r="K9034" s="1"/>
      <c r="L9034" s="1"/>
      <c r="M9034" s="1"/>
    </row>
    <row r="9035" spans="1:13" x14ac:dyDescent="0.25">
      <c r="A9035" s="9">
        <v>44286</v>
      </c>
      <c r="B9035" s="1" t="s">
        <v>63</v>
      </c>
      <c r="C9035" s="1" t="s">
        <v>73</v>
      </c>
      <c r="D9035" s="1" t="s">
        <v>73</v>
      </c>
      <c r="E9035" s="1" t="s">
        <v>74</v>
      </c>
      <c r="F9035" s="1" t="s">
        <v>53</v>
      </c>
      <c r="G9035" s="1" t="s">
        <v>100</v>
      </c>
      <c r="H9035" s="1" t="s">
        <v>92</v>
      </c>
      <c r="I9035" s="1">
        <v>5273.7818040000002</v>
      </c>
      <c r="J9035" s="1">
        <v>-5273.7818040000002</v>
      </c>
      <c r="K9035" s="1"/>
      <c r="L9035" s="1"/>
      <c r="M9035" s="1"/>
    </row>
    <row r="9036" spans="1:13" x14ac:dyDescent="0.25">
      <c r="A9036" s="9">
        <v>44377</v>
      </c>
      <c r="B9036" s="1" t="s">
        <v>63</v>
      </c>
      <c r="C9036" s="1" t="s">
        <v>73</v>
      </c>
      <c r="D9036" s="1" t="s">
        <v>73</v>
      </c>
      <c r="E9036" s="1" t="s">
        <v>74</v>
      </c>
      <c r="F9036" s="1" t="s">
        <v>53</v>
      </c>
      <c r="G9036" s="1" t="s">
        <v>100</v>
      </c>
      <c r="H9036" s="1" t="s">
        <v>92</v>
      </c>
      <c r="I9036" s="1">
        <v>5573.1487929999994</v>
      </c>
      <c r="J9036" s="1">
        <v>-5573.1487929999994</v>
      </c>
      <c r="K9036" s="1"/>
      <c r="L9036" s="1"/>
      <c r="M9036" s="1"/>
    </row>
    <row r="9037" spans="1:13" x14ac:dyDescent="0.25">
      <c r="A9037" s="9">
        <v>44469</v>
      </c>
      <c r="B9037" s="1" t="s">
        <v>63</v>
      </c>
      <c r="C9037" s="1" t="s">
        <v>73</v>
      </c>
      <c r="D9037" s="1" t="s">
        <v>73</v>
      </c>
      <c r="E9037" s="1" t="s">
        <v>74</v>
      </c>
      <c r="F9037" s="1" t="s">
        <v>53</v>
      </c>
      <c r="G9037" s="1" t="s">
        <v>100</v>
      </c>
      <c r="H9037" s="1" t="s">
        <v>92</v>
      </c>
      <c r="I9037" s="1">
        <v>5815.4421440000006</v>
      </c>
      <c r="J9037" s="1">
        <v>-5815.4421440000006</v>
      </c>
      <c r="K9037" s="1"/>
      <c r="L9037" s="1"/>
      <c r="M9037" s="1"/>
    </row>
    <row r="9038" spans="1:13" x14ac:dyDescent="0.25">
      <c r="A9038" s="9">
        <v>44561</v>
      </c>
      <c r="B9038" s="1" t="s">
        <v>63</v>
      </c>
      <c r="C9038" s="1" t="s">
        <v>73</v>
      </c>
      <c r="D9038" s="1" t="s">
        <v>73</v>
      </c>
      <c r="E9038" s="1" t="s">
        <v>74</v>
      </c>
      <c r="F9038" s="1" t="s">
        <v>53</v>
      </c>
      <c r="G9038" s="1" t="s">
        <v>100</v>
      </c>
      <c r="H9038" s="1" t="s">
        <v>92</v>
      </c>
      <c r="I9038" s="1">
        <v>5891.5137400000003</v>
      </c>
      <c r="J9038" s="1">
        <v>-5891.5137400000003</v>
      </c>
      <c r="K9038" s="1"/>
      <c r="L9038" s="1"/>
      <c r="M9038" s="1"/>
    </row>
    <row r="9039" spans="1:13" x14ac:dyDescent="0.25">
      <c r="A9039" s="9">
        <v>44651</v>
      </c>
      <c r="B9039" s="1" t="s">
        <v>63</v>
      </c>
      <c r="C9039" s="1" t="s">
        <v>73</v>
      </c>
      <c r="D9039" s="1" t="s">
        <v>73</v>
      </c>
      <c r="E9039" s="1" t="s">
        <v>74</v>
      </c>
      <c r="F9039" s="1" t="s">
        <v>53</v>
      </c>
      <c r="G9039" s="1" t="s">
        <v>100</v>
      </c>
      <c r="H9039" s="1" t="s">
        <v>92</v>
      </c>
      <c r="I9039" s="1">
        <v>6082.2446310000014</v>
      </c>
      <c r="J9039" s="1">
        <v>-6082.2446310000014</v>
      </c>
      <c r="K9039" s="1"/>
      <c r="L9039" s="1"/>
      <c r="M9039" s="1"/>
    </row>
    <row r="9040" spans="1:13" x14ac:dyDescent="0.25">
      <c r="A9040" s="9">
        <v>44742</v>
      </c>
      <c r="B9040" s="1" t="s">
        <v>63</v>
      </c>
      <c r="C9040" s="1" t="s">
        <v>73</v>
      </c>
      <c r="D9040" s="1" t="s">
        <v>73</v>
      </c>
      <c r="E9040" s="1" t="s">
        <v>74</v>
      </c>
      <c r="F9040" s="1" t="s">
        <v>53</v>
      </c>
      <c r="G9040" s="1" t="s">
        <v>100</v>
      </c>
      <c r="H9040" s="1" t="s">
        <v>92</v>
      </c>
      <c r="I9040" s="1">
        <v>6278.4104549999993</v>
      </c>
      <c r="J9040" s="1">
        <v>-6278.4104549999993</v>
      </c>
      <c r="K9040" s="1"/>
      <c r="L9040" s="1"/>
      <c r="M9040" s="1"/>
    </row>
    <row r="9041" spans="1:13" x14ac:dyDescent="0.25">
      <c r="A9041" s="9">
        <v>44834</v>
      </c>
      <c r="B9041" s="1" t="s">
        <v>63</v>
      </c>
      <c r="C9041" s="1" t="s">
        <v>73</v>
      </c>
      <c r="D9041" s="1" t="s">
        <v>73</v>
      </c>
      <c r="E9041" s="1" t="s">
        <v>74</v>
      </c>
      <c r="F9041" s="1" t="s">
        <v>53</v>
      </c>
      <c r="G9041" s="1" t="s">
        <v>100</v>
      </c>
      <c r="H9041" s="1" t="s">
        <v>92</v>
      </c>
      <c r="I9041" s="1">
        <v>6556.7956089999998</v>
      </c>
      <c r="J9041" s="1">
        <v>-6556.7956089999998</v>
      </c>
      <c r="K9041" s="1"/>
      <c r="L9041" s="1"/>
      <c r="M9041" s="1"/>
    </row>
    <row r="9042" spans="1:13" x14ac:dyDescent="0.25">
      <c r="A9042" s="9">
        <v>42369</v>
      </c>
      <c r="B9042" s="1" t="s">
        <v>63</v>
      </c>
      <c r="C9042" s="1" t="s">
        <v>73</v>
      </c>
      <c r="D9042" s="1" t="s">
        <v>73</v>
      </c>
      <c r="E9042" s="1" t="s">
        <v>74</v>
      </c>
      <c r="F9042" s="1" t="s">
        <v>53</v>
      </c>
      <c r="G9042" s="1" t="s">
        <v>100</v>
      </c>
      <c r="H9042" s="1" t="s">
        <v>93</v>
      </c>
      <c r="I9042" s="1">
        <v>2995.6926945429</v>
      </c>
      <c r="J9042" s="1">
        <v>-2995.6926945429</v>
      </c>
      <c r="K9042" s="1"/>
      <c r="L9042" s="1"/>
      <c r="M9042" s="1"/>
    </row>
    <row r="9043" spans="1:13" x14ac:dyDescent="0.25">
      <c r="A9043" s="9">
        <v>42735</v>
      </c>
      <c r="B9043" s="1" t="s">
        <v>63</v>
      </c>
      <c r="C9043" s="1" t="s">
        <v>73</v>
      </c>
      <c r="D9043" s="1" t="s">
        <v>73</v>
      </c>
      <c r="E9043" s="1" t="s">
        <v>74</v>
      </c>
      <c r="F9043" s="1" t="s">
        <v>53</v>
      </c>
      <c r="G9043" s="1" t="s">
        <v>100</v>
      </c>
      <c r="H9043" s="1" t="s">
        <v>93</v>
      </c>
      <c r="I9043" s="1">
        <v>3636.3128692554997</v>
      </c>
      <c r="J9043" s="1">
        <v>-3636.3128692554997</v>
      </c>
      <c r="K9043" s="1"/>
      <c r="L9043" s="1"/>
      <c r="M9043" s="1"/>
    </row>
    <row r="9044" spans="1:13" x14ac:dyDescent="0.25">
      <c r="A9044" s="9">
        <v>43100</v>
      </c>
      <c r="B9044" s="1" t="s">
        <v>63</v>
      </c>
      <c r="C9044" s="1" t="s">
        <v>73</v>
      </c>
      <c r="D9044" s="1" t="s">
        <v>73</v>
      </c>
      <c r="E9044" s="1" t="s">
        <v>74</v>
      </c>
      <c r="F9044" s="1" t="s">
        <v>53</v>
      </c>
      <c r="G9044" s="1" t="s">
        <v>100</v>
      </c>
      <c r="H9044" s="1" t="s">
        <v>93</v>
      </c>
      <c r="I9044" s="1">
        <v>3790.4561849999991</v>
      </c>
      <c r="J9044" s="1">
        <v>-3790.4561849999991</v>
      </c>
      <c r="K9044" s="1"/>
      <c r="L9044" s="1"/>
      <c r="M9044" s="1"/>
    </row>
    <row r="9045" spans="1:13" x14ac:dyDescent="0.25">
      <c r="A9045" s="9">
        <v>43465</v>
      </c>
      <c r="B9045" s="1" t="s">
        <v>63</v>
      </c>
      <c r="C9045" s="1" t="s">
        <v>73</v>
      </c>
      <c r="D9045" s="1" t="s">
        <v>73</v>
      </c>
      <c r="E9045" s="1" t="s">
        <v>74</v>
      </c>
      <c r="F9045" s="1" t="s">
        <v>53</v>
      </c>
      <c r="G9045" s="1" t="s">
        <v>100</v>
      </c>
      <c r="H9045" s="1" t="s">
        <v>93</v>
      </c>
      <c r="I9045" s="1">
        <v>5318.6544667800008</v>
      </c>
      <c r="J9045" s="1">
        <v>-5318.6544667800008</v>
      </c>
      <c r="K9045" s="1"/>
      <c r="L9045" s="1"/>
      <c r="M9045" s="1"/>
    </row>
    <row r="9046" spans="1:13" x14ac:dyDescent="0.25">
      <c r="A9046" s="9">
        <v>43830</v>
      </c>
      <c r="B9046" s="1" t="s">
        <v>63</v>
      </c>
      <c r="C9046" s="1" t="s">
        <v>73</v>
      </c>
      <c r="D9046" s="1" t="s">
        <v>73</v>
      </c>
      <c r="E9046" s="1" t="s">
        <v>74</v>
      </c>
      <c r="F9046" s="1" t="s">
        <v>53</v>
      </c>
      <c r="G9046" s="1" t="s">
        <v>100</v>
      </c>
      <c r="H9046" s="1" t="s">
        <v>93</v>
      </c>
      <c r="I9046" s="1">
        <v>7215.146711020001</v>
      </c>
      <c r="J9046" s="1">
        <v>-7215.146711020001</v>
      </c>
      <c r="K9046" s="1"/>
      <c r="L9046" s="1"/>
      <c r="M9046" s="1"/>
    </row>
    <row r="9047" spans="1:13" x14ac:dyDescent="0.25">
      <c r="A9047" s="9">
        <v>43921</v>
      </c>
      <c r="B9047" s="1" t="s">
        <v>63</v>
      </c>
      <c r="C9047" s="1" t="s">
        <v>73</v>
      </c>
      <c r="D9047" s="1" t="s">
        <v>73</v>
      </c>
      <c r="E9047" s="1" t="s">
        <v>74</v>
      </c>
      <c r="F9047" s="1" t="s">
        <v>53</v>
      </c>
      <c r="G9047" s="1" t="s">
        <v>100</v>
      </c>
      <c r="H9047" s="1" t="s">
        <v>93</v>
      </c>
      <c r="I9047" s="1">
        <v>7400.8138119750001</v>
      </c>
      <c r="J9047" s="1">
        <v>-7400.8138119750001</v>
      </c>
      <c r="K9047" s="1"/>
      <c r="L9047" s="1"/>
      <c r="M9047" s="1"/>
    </row>
    <row r="9048" spans="1:13" x14ac:dyDescent="0.25">
      <c r="A9048" s="9">
        <v>44012</v>
      </c>
      <c r="B9048" s="1" t="s">
        <v>63</v>
      </c>
      <c r="C9048" s="1" t="s">
        <v>73</v>
      </c>
      <c r="D9048" s="1" t="s">
        <v>73</v>
      </c>
      <c r="E9048" s="1" t="s">
        <v>74</v>
      </c>
      <c r="F9048" s="1" t="s">
        <v>53</v>
      </c>
      <c r="G9048" s="1" t="s">
        <v>100</v>
      </c>
      <c r="H9048" s="1" t="s">
        <v>93</v>
      </c>
      <c r="I9048" s="1">
        <v>6740.2064601799993</v>
      </c>
      <c r="J9048" s="1">
        <v>-6740.2064601799993</v>
      </c>
      <c r="K9048" s="1"/>
      <c r="L9048" s="1"/>
      <c r="M9048" s="1"/>
    </row>
    <row r="9049" spans="1:13" x14ac:dyDescent="0.25">
      <c r="A9049" s="9">
        <v>44104</v>
      </c>
      <c r="B9049" s="1" t="s">
        <v>63</v>
      </c>
      <c r="C9049" s="1" t="s">
        <v>73</v>
      </c>
      <c r="D9049" s="1" t="s">
        <v>73</v>
      </c>
      <c r="E9049" s="1" t="s">
        <v>74</v>
      </c>
      <c r="F9049" s="1" t="s">
        <v>53</v>
      </c>
      <c r="G9049" s="1" t="s">
        <v>100</v>
      </c>
      <c r="H9049" s="1" t="s">
        <v>93</v>
      </c>
      <c r="I9049" s="1">
        <v>6611.9135599750007</v>
      </c>
      <c r="J9049" s="1">
        <v>-6611.9135599750007</v>
      </c>
      <c r="K9049" s="1"/>
      <c r="L9049" s="1"/>
      <c r="M9049" s="1"/>
    </row>
    <row r="9050" spans="1:13" x14ac:dyDescent="0.25">
      <c r="A9050" s="9">
        <v>44196</v>
      </c>
      <c r="B9050" s="1" t="s">
        <v>63</v>
      </c>
      <c r="C9050" s="1" t="s">
        <v>73</v>
      </c>
      <c r="D9050" s="1" t="s">
        <v>73</v>
      </c>
      <c r="E9050" s="1" t="s">
        <v>74</v>
      </c>
      <c r="F9050" s="1" t="s">
        <v>53</v>
      </c>
      <c r="G9050" s="1" t="s">
        <v>100</v>
      </c>
      <c r="H9050" s="1" t="s">
        <v>93</v>
      </c>
      <c r="I9050" s="1">
        <v>6611.4389353099996</v>
      </c>
      <c r="J9050" s="1">
        <v>-6611.4389353099996</v>
      </c>
      <c r="K9050" s="1"/>
      <c r="L9050" s="1"/>
      <c r="M9050" s="1"/>
    </row>
    <row r="9051" spans="1:13" x14ac:dyDescent="0.25">
      <c r="A9051" s="9">
        <v>44286</v>
      </c>
      <c r="B9051" s="1" t="s">
        <v>63</v>
      </c>
      <c r="C9051" s="1" t="s">
        <v>73</v>
      </c>
      <c r="D9051" s="1" t="s">
        <v>73</v>
      </c>
      <c r="E9051" s="1" t="s">
        <v>74</v>
      </c>
      <c r="F9051" s="1" t="s">
        <v>53</v>
      </c>
      <c r="G9051" s="1" t="s">
        <v>100</v>
      </c>
      <c r="H9051" s="1" t="s">
        <v>93</v>
      </c>
      <c r="I9051" s="1">
        <v>6639.457868129999</v>
      </c>
      <c r="J9051" s="1">
        <v>-6639.457868129999</v>
      </c>
      <c r="K9051" s="1"/>
      <c r="L9051" s="1"/>
      <c r="M9051" s="1"/>
    </row>
    <row r="9052" spans="1:13" x14ac:dyDescent="0.25">
      <c r="A9052" s="9">
        <v>44377</v>
      </c>
      <c r="B9052" s="1" t="s">
        <v>63</v>
      </c>
      <c r="C9052" s="1" t="s">
        <v>73</v>
      </c>
      <c r="D9052" s="1" t="s">
        <v>73</v>
      </c>
      <c r="E9052" s="1" t="s">
        <v>74</v>
      </c>
      <c r="F9052" s="1" t="s">
        <v>53</v>
      </c>
      <c r="G9052" s="1" t="s">
        <v>100</v>
      </c>
      <c r="H9052" s="1" t="s">
        <v>93</v>
      </c>
      <c r="I9052" s="1">
        <v>7019.0720726000009</v>
      </c>
      <c r="J9052" s="1">
        <v>-7019.0720726000009</v>
      </c>
      <c r="K9052" s="1"/>
      <c r="L9052" s="1"/>
      <c r="M9052" s="1"/>
    </row>
    <row r="9053" spans="1:13" x14ac:dyDescent="0.25">
      <c r="A9053" s="9">
        <v>44469</v>
      </c>
      <c r="B9053" s="1" t="s">
        <v>63</v>
      </c>
      <c r="C9053" s="1" t="s">
        <v>73</v>
      </c>
      <c r="D9053" s="1" t="s">
        <v>73</v>
      </c>
      <c r="E9053" s="1" t="s">
        <v>74</v>
      </c>
      <c r="F9053" s="1" t="s">
        <v>53</v>
      </c>
      <c r="G9053" s="1" t="s">
        <v>100</v>
      </c>
      <c r="H9053" s="1" t="s">
        <v>93</v>
      </c>
      <c r="I9053" s="1">
        <v>7266.7349967999999</v>
      </c>
      <c r="J9053" s="1">
        <v>-7266.7349967999999</v>
      </c>
      <c r="K9053" s="1"/>
      <c r="L9053" s="1"/>
      <c r="M9053" s="1"/>
    </row>
    <row r="9054" spans="1:13" x14ac:dyDescent="0.25">
      <c r="A9054" s="9">
        <v>44561</v>
      </c>
      <c r="B9054" s="1" t="s">
        <v>63</v>
      </c>
      <c r="C9054" s="1" t="s">
        <v>73</v>
      </c>
      <c r="D9054" s="1" t="s">
        <v>73</v>
      </c>
      <c r="E9054" s="1" t="s">
        <v>74</v>
      </c>
      <c r="F9054" s="1" t="s">
        <v>53</v>
      </c>
      <c r="G9054" s="1" t="s">
        <v>100</v>
      </c>
      <c r="H9054" s="1" t="s">
        <v>93</v>
      </c>
      <c r="I9054" s="1">
        <v>7695.0356969000004</v>
      </c>
      <c r="J9054" s="1">
        <v>-7695.0356969000004</v>
      </c>
      <c r="K9054" s="1"/>
      <c r="L9054" s="1"/>
      <c r="M9054" s="1"/>
    </row>
    <row r="9055" spans="1:13" x14ac:dyDescent="0.25">
      <c r="A9055" s="9">
        <v>44651</v>
      </c>
      <c r="B9055" s="1" t="s">
        <v>63</v>
      </c>
      <c r="C9055" s="1" t="s">
        <v>73</v>
      </c>
      <c r="D9055" s="1" t="s">
        <v>73</v>
      </c>
      <c r="E9055" s="1" t="s">
        <v>74</v>
      </c>
      <c r="F9055" s="1" t="s">
        <v>53</v>
      </c>
      <c r="G9055" s="1" t="s">
        <v>100</v>
      </c>
      <c r="H9055" s="1" t="s">
        <v>93</v>
      </c>
      <c r="I9055" s="1">
        <v>8116.3702284087121</v>
      </c>
      <c r="J9055" s="1">
        <v>-8116.3702284087121</v>
      </c>
      <c r="K9055" s="1"/>
      <c r="L9055" s="1"/>
      <c r="M9055" s="1"/>
    </row>
    <row r="9056" spans="1:13" x14ac:dyDescent="0.25">
      <c r="A9056" s="9">
        <v>44742</v>
      </c>
      <c r="B9056" s="1" t="s">
        <v>63</v>
      </c>
      <c r="C9056" s="1" t="s">
        <v>73</v>
      </c>
      <c r="D9056" s="1" t="s">
        <v>73</v>
      </c>
      <c r="E9056" s="1" t="s">
        <v>74</v>
      </c>
      <c r="F9056" s="1" t="s">
        <v>53</v>
      </c>
      <c r="G9056" s="1" t="s">
        <v>100</v>
      </c>
      <c r="H9056" s="1" t="s">
        <v>93</v>
      </c>
      <c r="I9056" s="1">
        <v>8819.7071435869784</v>
      </c>
      <c r="J9056" s="1">
        <v>-8819.7071435869784</v>
      </c>
      <c r="K9056" s="1"/>
      <c r="L9056" s="1"/>
      <c r="M9056" s="1"/>
    </row>
    <row r="9057" spans="1:13" x14ac:dyDescent="0.25">
      <c r="A9057" s="9">
        <v>44834</v>
      </c>
      <c r="B9057" s="1" t="s">
        <v>63</v>
      </c>
      <c r="C9057" s="1" t="s">
        <v>73</v>
      </c>
      <c r="D9057" s="1" t="s">
        <v>73</v>
      </c>
      <c r="E9057" s="1" t="s">
        <v>74</v>
      </c>
      <c r="F9057" s="1" t="s">
        <v>53</v>
      </c>
      <c r="G9057" s="1" t="s">
        <v>100</v>
      </c>
      <c r="H9057" s="1" t="s">
        <v>93</v>
      </c>
      <c r="I9057" s="1">
        <v>8851.7167412985182</v>
      </c>
      <c r="J9057" s="1">
        <v>-8851.7167412985182</v>
      </c>
      <c r="K9057" s="1"/>
      <c r="L9057" s="1"/>
      <c r="M9057" s="1"/>
    </row>
    <row r="9058" spans="1:13" x14ac:dyDescent="0.25">
      <c r="A9058" s="9">
        <v>42369</v>
      </c>
      <c r="B9058" s="1" t="s">
        <v>63</v>
      </c>
      <c r="C9058" s="1" t="s">
        <v>73</v>
      </c>
      <c r="D9058" s="1" t="s">
        <v>73</v>
      </c>
      <c r="E9058" s="1" t="s">
        <v>74</v>
      </c>
      <c r="F9058" s="1" t="s">
        <v>101</v>
      </c>
      <c r="G9058" s="1" t="s">
        <v>100</v>
      </c>
      <c r="H9058" s="1" t="s">
        <v>85</v>
      </c>
      <c r="I9058" s="1">
        <v>2.3471813240181084E-2</v>
      </c>
      <c r="J9058" s="1">
        <v>2.3471813240181084E-2</v>
      </c>
      <c r="K9058" s="1"/>
      <c r="L9058" s="1"/>
      <c r="M9058" s="1"/>
    </row>
    <row r="9059" spans="1:13" x14ac:dyDescent="0.25">
      <c r="A9059" s="9">
        <v>42735</v>
      </c>
      <c r="B9059" s="1" t="s">
        <v>63</v>
      </c>
      <c r="C9059" s="1" t="s">
        <v>73</v>
      </c>
      <c r="D9059" s="1" t="s">
        <v>73</v>
      </c>
      <c r="E9059" s="1" t="s">
        <v>74</v>
      </c>
      <c r="F9059" s="1" t="s">
        <v>101</v>
      </c>
      <c r="G9059" s="1" t="s">
        <v>100</v>
      </c>
      <c r="H9059" s="1" t="s">
        <v>85</v>
      </c>
      <c r="I9059" s="1">
        <v>2.4232118868699023E-2</v>
      </c>
      <c r="J9059" s="1">
        <v>2.4232118868699023E-2</v>
      </c>
      <c r="K9059" s="1"/>
      <c r="L9059" s="1"/>
      <c r="M9059" s="1"/>
    </row>
    <row r="9060" spans="1:13" x14ac:dyDescent="0.25">
      <c r="A9060" s="9">
        <v>43100</v>
      </c>
      <c r="B9060" s="1" t="s">
        <v>63</v>
      </c>
      <c r="C9060" s="1" t="s">
        <v>73</v>
      </c>
      <c r="D9060" s="1" t="s">
        <v>73</v>
      </c>
      <c r="E9060" s="1" t="s">
        <v>74</v>
      </c>
      <c r="F9060" s="1" t="s">
        <v>101</v>
      </c>
      <c r="G9060" s="1" t="s">
        <v>100</v>
      </c>
      <c r="H9060" s="1" t="s">
        <v>85</v>
      </c>
      <c r="I9060" s="1">
        <v>2.1678644182603023E-2</v>
      </c>
      <c r="J9060" s="1">
        <v>2.1678644182603023E-2</v>
      </c>
      <c r="K9060" s="1"/>
      <c r="L9060" s="1"/>
      <c r="M9060" s="1"/>
    </row>
    <row r="9061" spans="1:13" x14ac:dyDescent="0.25">
      <c r="A9061" s="9">
        <v>43465</v>
      </c>
      <c r="B9061" s="1" t="s">
        <v>63</v>
      </c>
      <c r="C9061" s="1" t="s">
        <v>73</v>
      </c>
      <c r="D9061" s="1" t="s">
        <v>73</v>
      </c>
      <c r="E9061" s="1" t="s">
        <v>74</v>
      </c>
      <c r="F9061" s="1" t="s">
        <v>101</v>
      </c>
      <c r="G9061" s="1" t="s">
        <v>100</v>
      </c>
      <c r="H9061" s="1" t="s">
        <v>85</v>
      </c>
      <c r="I9061" s="1">
        <v>2.6911959829463164E-2</v>
      </c>
      <c r="J9061" s="1">
        <v>2.6911959829463164E-2</v>
      </c>
      <c r="K9061" s="1"/>
      <c r="L9061" s="1"/>
      <c r="M9061" s="1"/>
    </row>
    <row r="9062" spans="1:13" x14ac:dyDescent="0.25">
      <c r="A9062" s="9">
        <v>43830</v>
      </c>
      <c r="B9062" s="1" t="s">
        <v>63</v>
      </c>
      <c r="C9062" s="1" t="s">
        <v>73</v>
      </c>
      <c r="D9062" s="1" t="s">
        <v>73</v>
      </c>
      <c r="E9062" s="1" t="s">
        <v>74</v>
      </c>
      <c r="F9062" s="1" t="s">
        <v>101</v>
      </c>
      <c r="G9062" s="1" t="s">
        <v>100</v>
      </c>
      <c r="H9062" s="1" t="s">
        <v>85</v>
      </c>
      <c r="I9062" s="1">
        <v>3.3247717000708034E-2</v>
      </c>
      <c r="J9062" s="1">
        <v>3.3247717000708034E-2</v>
      </c>
      <c r="K9062" s="1"/>
      <c r="L9062" s="1"/>
      <c r="M9062" s="1"/>
    </row>
    <row r="9063" spans="1:13" x14ac:dyDescent="0.25">
      <c r="A9063" s="9">
        <v>43921</v>
      </c>
      <c r="B9063" s="1" t="s">
        <v>63</v>
      </c>
      <c r="C9063" s="1" t="s">
        <v>73</v>
      </c>
      <c r="D9063" s="1" t="s">
        <v>73</v>
      </c>
      <c r="E9063" s="1" t="s">
        <v>74</v>
      </c>
      <c r="F9063" s="1" t="s">
        <v>101</v>
      </c>
      <c r="G9063" s="1" t="s">
        <v>100</v>
      </c>
      <c r="H9063" s="1" t="s">
        <v>85</v>
      </c>
      <c r="I9063" s="1">
        <v>3.5256916845846399E-2</v>
      </c>
      <c r="J9063" s="1">
        <v>3.5256916845846399E-2</v>
      </c>
      <c r="K9063" s="1"/>
      <c r="L9063" s="1"/>
      <c r="M9063" s="1"/>
    </row>
    <row r="9064" spans="1:13" x14ac:dyDescent="0.25">
      <c r="A9064" s="9">
        <v>44012</v>
      </c>
      <c r="B9064" s="1" t="s">
        <v>63</v>
      </c>
      <c r="C9064" s="1" t="s">
        <v>73</v>
      </c>
      <c r="D9064" s="1" t="s">
        <v>73</v>
      </c>
      <c r="E9064" s="1" t="s">
        <v>74</v>
      </c>
      <c r="F9064" s="1" t="s">
        <v>101</v>
      </c>
      <c r="G9064" s="1" t="s">
        <v>100</v>
      </c>
      <c r="H9064" s="1" t="s">
        <v>85</v>
      </c>
      <c r="I9064" s="1">
        <v>3.5034194950435749E-2</v>
      </c>
      <c r="J9064" s="1">
        <v>3.5034194950435749E-2</v>
      </c>
      <c r="K9064" s="1"/>
      <c r="L9064" s="1"/>
      <c r="M9064" s="1"/>
    </row>
    <row r="9065" spans="1:13" x14ac:dyDescent="0.25">
      <c r="A9065" s="9">
        <v>44104</v>
      </c>
      <c r="B9065" s="1" t="s">
        <v>63</v>
      </c>
      <c r="C9065" s="1" t="s">
        <v>73</v>
      </c>
      <c r="D9065" s="1" t="s">
        <v>73</v>
      </c>
      <c r="E9065" s="1" t="s">
        <v>74</v>
      </c>
      <c r="F9065" s="1" t="s">
        <v>101</v>
      </c>
      <c r="G9065" s="1" t="s">
        <v>100</v>
      </c>
      <c r="H9065" s="1" t="s">
        <v>85</v>
      </c>
      <c r="I9065" s="1">
        <v>3.5375800308601164E-2</v>
      </c>
      <c r="J9065" s="1">
        <v>3.5375800308601164E-2</v>
      </c>
      <c r="K9065" s="1"/>
      <c r="L9065" s="1"/>
      <c r="M9065" s="1"/>
    </row>
    <row r="9066" spans="1:13" x14ac:dyDescent="0.25">
      <c r="A9066" s="9">
        <v>44196</v>
      </c>
      <c r="B9066" s="1" t="s">
        <v>63</v>
      </c>
      <c r="C9066" s="1" t="s">
        <v>73</v>
      </c>
      <c r="D9066" s="1" t="s">
        <v>73</v>
      </c>
      <c r="E9066" s="1" t="s">
        <v>74</v>
      </c>
      <c r="F9066" s="1" t="s">
        <v>101</v>
      </c>
      <c r="G9066" s="1" t="s">
        <v>100</v>
      </c>
      <c r="H9066" s="1" t="s">
        <v>85</v>
      </c>
      <c r="I9066" s="1">
        <v>3.5523832637902389E-2</v>
      </c>
      <c r="J9066" s="1">
        <v>3.5523832637902389E-2</v>
      </c>
      <c r="K9066" s="1"/>
      <c r="L9066" s="1"/>
      <c r="M9066" s="1"/>
    </row>
    <row r="9067" spans="1:13" x14ac:dyDescent="0.25">
      <c r="A9067" s="9">
        <v>44286</v>
      </c>
      <c r="B9067" s="1" t="s">
        <v>63</v>
      </c>
      <c r="C9067" s="1" t="s">
        <v>73</v>
      </c>
      <c r="D9067" s="1" t="s">
        <v>73</v>
      </c>
      <c r="E9067" s="1" t="s">
        <v>74</v>
      </c>
      <c r="F9067" s="1" t="s">
        <v>101</v>
      </c>
      <c r="G9067" s="1" t="s">
        <v>100</v>
      </c>
      <c r="H9067" s="1" t="s">
        <v>85</v>
      </c>
      <c r="I9067" s="1">
        <v>3.473428499063131E-2</v>
      </c>
      <c r="J9067" s="1">
        <v>3.473428499063131E-2</v>
      </c>
      <c r="K9067" s="1"/>
      <c r="L9067" s="1"/>
      <c r="M9067" s="1"/>
    </row>
    <row r="9068" spans="1:13" x14ac:dyDescent="0.25">
      <c r="A9068" s="9">
        <v>44377</v>
      </c>
      <c r="B9068" s="1" t="s">
        <v>63</v>
      </c>
      <c r="C9068" s="1" t="s">
        <v>73</v>
      </c>
      <c r="D9068" s="1" t="s">
        <v>73</v>
      </c>
      <c r="E9068" s="1" t="s">
        <v>74</v>
      </c>
      <c r="F9068" s="1" t="s">
        <v>101</v>
      </c>
      <c r="G9068" s="1" t="s">
        <v>100</v>
      </c>
      <c r="H9068" s="1" t="s">
        <v>85</v>
      </c>
      <c r="I9068" s="1">
        <v>3.3531374748394641E-2</v>
      </c>
      <c r="J9068" s="1">
        <v>3.3531374748394641E-2</v>
      </c>
      <c r="K9068" s="1"/>
      <c r="L9068" s="1"/>
      <c r="M9068" s="1"/>
    </row>
    <row r="9069" spans="1:13" x14ac:dyDescent="0.25">
      <c r="A9069" s="9">
        <v>44469</v>
      </c>
      <c r="B9069" s="1" t="s">
        <v>63</v>
      </c>
      <c r="C9069" s="1" t="s">
        <v>73</v>
      </c>
      <c r="D9069" s="1" t="s">
        <v>73</v>
      </c>
      <c r="E9069" s="1" t="s">
        <v>74</v>
      </c>
      <c r="F9069" s="1" t="s">
        <v>101</v>
      </c>
      <c r="G9069" s="1" t="s">
        <v>100</v>
      </c>
      <c r="H9069" s="1" t="s">
        <v>85</v>
      </c>
      <c r="I9069" s="1">
        <v>3.2121148501818381E-2</v>
      </c>
      <c r="J9069" s="1">
        <v>3.2121148501818381E-2</v>
      </c>
      <c r="K9069" s="1"/>
      <c r="L9069" s="1"/>
      <c r="M9069" s="1"/>
    </row>
    <row r="9070" spans="1:13" x14ac:dyDescent="0.25">
      <c r="A9070" s="9">
        <v>44561</v>
      </c>
      <c r="B9070" s="1" t="s">
        <v>63</v>
      </c>
      <c r="C9070" s="1" t="s">
        <v>73</v>
      </c>
      <c r="D9070" s="1" t="s">
        <v>73</v>
      </c>
      <c r="E9070" s="1" t="s">
        <v>74</v>
      </c>
      <c r="F9070" s="1" t="s">
        <v>101</v>
      </c>
      <c r="G9070" s="1" t="s">
        <v>100</v>
      </c>
      <c r="H9070" s="1" t="s">
        <v>85</v>
      </c>
      <c r="I9070" s="1">
        <v>3.2492261989232836E-2</v>
      </c>
      <c r="J9070" s="1">
        <v>3.2492261989232836E-2</v>
      </c>
      <c r="K9070" s="1"/>
      <c r="L9070" s="1"/>
      <c r="M9070" s="1"/>
    </row>
    <row r="9071" spans="1:13" x14ac:dyDescent="0.25">
      <c r="A9071" s="9">
        <v>44651</v>
      </c>
      <c r="B9071" s="1" t="s">
        <v>63</v>
      </c>
      <c r="C9071" s="1" t="s">
        <v>73</v>
      </c>
      <c r="D9071" s="1" t="s">
        <v>73</v>
      </c>
      <c r="E9071" s="1" t="s">
        <v>74</v>
      </c>
      <c r="F9071" s="1" t="s">
        <v>101</v>
      </c>
      <c r="G9071" s="1" t="s">
        <v>100</v>
      </c>
      <c r="H9071" s="1" t="s">
        <v>85</v>
      </c>
      <c r="I9071" s="1">
        <v>3.0888457075312212E-2</v>
      </c>
      <c r="J9071" s="1">
        <v>3.0888457075312212E-2</v>
      </c>
      <c r="K9071" s="1"/>
      <c r="L9071" s="1"/>
      <c r="M9071" s="1"/>
    </row>
    <row r="9072" spans="1:13" x14ac:dyDescent="0.25">
      <c r="A9072" s="9">
        <v>44742</v>
      </c>
      <c r="B9072" s="1" t="s">
        <v>63</v>
      </c>
      <c r="C9072" s="1" t="s">
        <v>73</v>
      </c>
      <c r="D9072" s="1" t="s">
        <v>73</v>
      </c>
      <c r="E9072" s="1" t="s">
        <v>74</v>
      </c>
      <c r="F9072" s="1" t="s">
        <v>101</v>
      </c>
      <c r="G9072" s="1" t="s">
        <v>100</v>
      </c>
      <c r="H9072" s="1" t="s">
        <v>85</v>
      </c>
      <c r="I9072" s="1">
        <v>3.3284756847650976E-2</v>
      </c>
      <c r="J9072" s="1">
        <v>3.3284756847650976E-2</v>
      </c>
      <c r="K9072" s="1"/>
      <c r="L9072" s="1"/>
      <c r="M9072" s="1"/>
    </row>
    <row r="9073" spans="1:13" x14ac:dyDescent="0.25">
      <c r="A9073" s="9">
        <v>44834</v>
      </c>
      <c r="B9073" s="1" t="s">
        <v>63</v>
      </c>
      <c r="C9073" s="1" t="s">
        <v>73</v>
      </c>
      <c r="D9073" s="1" t="s">
        <v>73</v>
      </c>
      <c r="E9073" s="1" t="s">
        <v>74</v>
      </c>
      <c r="F9073" s="1" t="s">
        <v>101</v>
      </c>
      <c r="G9073" s="1" t="s">
        <v>100</v>
      </c>
      <c r="H9073" s="1" t="s">
        <v>85</v>
      </c>
      <c r="I9073" s="1">
        <v>3.2426921071298194E-2</v>
      </c>
      <c r="J9073" s="1">
        <v>3.2426921071298194E-2</v>
      </c>
      <c r="K9073" s="1"/>
      <c r="L9073" s="1"/>
      <c r="M9073" s="1"/>
    </row>
    <row r="9074" spans="1:13" x14ac:dyDescent="0.25">
      <c r="A9074" s="9">
        <v>42369</v>
      </c>
      <c r="B9074" s="1" t="s">
        <v>63</v>
      </c>
      <c r="C9074" s="1" t="s">
        <v>73</v>
      </c>
      <c r="D9074" s="1" t="s">
        <v>73</v>
      </c>
      <c r="E9074" s="1" t="s">
        <v>74</v>
      </c>
      <c r="F9074" s="1" t="s">
        <v>101</v>
      </c>
      <c r="G9074" s="1" t="s">
        <v>100</v>
      </c>
      <c r="H9074" s="1" t="s">
        <v>86</v>
      </c>
      <c r="I9074" s="1">
        <v>2.0414941457543283E-2</v>
      </c>
      <c r="J9074" s="1">
        <v>2.0414941457543283E-2</v>
      </c>
      <c r="K9074" s="1"/>
      <c r="L9074" s="1"/>
      <c r="M9074" s="1"/>
    </row>
    <row r="9075" spans="1:13" x14ac:dyDescent="0.25">
      <c r="A9075" s="9">
        <v>42735</v>
      </c>
      <c r="B9075" s="1" t="s">
        <v>63</v>
      </c>
      <c r="C9075" s="1" t="s">
        <v>73</v>
      </c>
      <c r="D9075" s="1" t="s">
        <v>73</v>
      </c>
      <c r="E9075" s="1" t="s">
        <v>74</v>
      </c>
      <c r="F9075" s="1" t="s">
        <v>101</v>
      </c>
      <c r="G9075" s="1" t="s">
        <v>100</v>
      </c>
      <c r="H9075" s="1" t="s">
        <v>86</v>
      </c>
      <c r="I9075" s="1">
        <v>2.2868393732460385E-2</v>
      </c>
      <c r="J9075" s="1">
        <v>2.2868393732460385E-2</v>
      </c>
      <c r="K9075" s="1"/>
      <c r="L9075" s="1"/>
      <c r="M9075" s="1"/>
    </row>
    <row r="9076" spans="1:13" x14ac:dyDescent="0.25">
      <c r="A9076" s="9">
        <v>43100</v>
      </c>
      <c r="B9076" s="1" t="s">
        <v>63</v>
      </c>
      <c r="C9076" s="1" t="s">
        <v>73</v>
      </c>
      <c r="D9076" s="1" t="s">
        <v>73</v>
      </c>
      <c r="E9076" s="1" t="s">
        <v>74</v>
      </c>
      <c r="F9076" s="1" t="s">
        <v>101</v>
      </c>
      <c r="G9076" s="1" t="s">
        <v>100</v>
      </c>
      <c r="H9076" s="1" t="s">
        <v>86</v>
      </c>
      <c r="I9076" s="1">
        <v>2.153579048000016E-2</v>
      </c>
      <c r="J9076" s="1">
        <v>2.153579048000016E-2</v>
      </c>
      <c r="K9076" s="1"/>
      <c r="L9076" s="1"/>
      <c r="M9076" s="1"/>
    </row>
    <row r="9077" spans="1:13" x14ac:dyDescent="0.25">
      <c r="A9077" s="9">
        <v>43465</v>
      </c>
      <c r="B9077" s="1" t="s">
        <v>63</v>
      </c>
      <c r="C9077" s="1" t="s">
        <v>73</v>
      </c>
      <c r="D9077" s="1" t="s">
        <v>73</v>
      </c>
      <c r="E9077" s="1" t="s">
        <v>74</v>
      </c>
      <c r="F9077" s="1" t="s">
        <v>101</v>
      </c>
      <c r="G9077" s="1" t="s">
        <v>100</v>
      </c>
      <c r="H9077" s="1" t="s">
        <v>86</v>
      </c>
      <c r="I9077" s="1">
        <v>2.8131707208215194E-2</v>
      </c>
      <c r="J9077" s="1">
        <v>2.8131707208215194E-2</v>
      </c>
      <c r="K9077" s="1"/>
      <c r="L9077" s="1"/>
      <c r="M9077" s="1"/>
    </row>
    <row r="9078" spans="1:13" x14ac:dyDescent="0.25">
      <c r="A9078" s="9">
        <v>43830</v>
      </c>
      <c r="B9078" s="1" t="s">
        <v>63</v>
      </c>
      <c r="C9078" s="1" t="s">
        <v>73</v>
      </c>
      <c r="D9078" s="1" t="s">
        <v>73</v>
      </c>
      <c r="E9078" s="1" t="s">
        <v>74</v>
      </c>
      <c r="F9078" s="1" t="s">
        <v>101</v>
      </c>
      <c r="G9078" s="1" t="s">
        <v>100</v>
      </c>
      <c r="H9078" s="1" t="s">
        <v>86</v>
      </c>
      <c r="I9078" s="1">
        <v>3.4981471329068502E-2</v>
      </c>
      <c r="J9078" s="1">
        <v>3.4981471329068502E-2</v>
      </c>
      <c r="K9078" s="1"/>
      <c r="L9078" s="1"/>
      <c r="M9078" s="1"/>
    </row>
    <row r="9079" spans="1:13" x14ac:dyDescent="0.25">
      <c r="A9079" s="9">
        <v>43921</v>
      </c>
      <c r="B9079" s="1" t="s">
        <v>63</v>
      </c>
      <c r="C9079" s="1" t="s">
        <v>73</v>
      </c>
      <c r="D9079" s="1" t="s">
        <v>73</v>
      </c>
      <c r="E9079" s="1" t="s">
        <v>74</v>
      </c>
      <c r="F9079" s="1" t="s">
        <v>101</v>
      </c>
      <c r="G9079" s="1" t="s">
        <v>100</v>
      </c>
      <c r="H9079" s="1" t="s">
        <v>86</v>
      </c>
      <c r="I9079" s="1">
        <v>3.5463863366659902E-2</v>
      </c>
      <c r="J9079" s="1">
        <v>3.5463863366659902E-2</v>
      </c>
      <c r="K9079" s="1"/>
      <c r="L9079" s="1"/>
      <c r="M9079" s="1"/>
    </row>
    <row r="9080" spans="1:13" x14ac:dyDescent="0.25">
      <c r="A9080" s="9">
        <v>44012</v>
      </c>
      <c r="B9080" s="1" t="s">
        <v>63</v>
      </c>
      <c r="C9080" s="1" t="s">
        <v>73</v>
      </c>
      <c r="D9080" s="1" t="s">
        <v>73</v>
      </c>
      <c r="E9080" s="1" t="s">
        <v>74</v>
      </c>
      <c r="F9080" s="1" t="s">
        <v>101</v>
      </c>
      <c r="G9080" s="1" t="s">
        <v>100</v>
      </c>
      <c r="H9080" s="1" t="s">
        <v>86</v>
      </c>
      <c r="I9080" s="1">
        <v>3.3210956482119428E-2</v>
      </c>
      <c r="J9080" s="1">
        <v>3.3210956482119428E-2</v>
      </c>
      <c r="K9080" s="1"/>
      <c r="L9080" s="1"/>
      <c r="M9080" s="1"/>
    </row>
    <row r="9081" spans="1:13" x14ac:dyDescent="0.25">
      <c r="A9081" s="9">
        <v>44104</v>
      </c>
      <c r="B9081" s="1" t="s">
        <v>63</v>
      </c>
      <c r="C9081" s="1" t="s">
        <v>73</v>
      </c>
      <c r="D9081" s="1" t="s">
        <v>73</v>
      </c>
      <c r="E9081" s="1" t="s">
        <v>74</v>
      </c>
      <c r="F9081" s="1" t="s">
        <v>101</v>
      </c>
      <c r="G9081" s="1" t="s">
        <v>100</v>
      </c>
      <c r="H9081" s="1" t="s">
        <v>86</v>
      </c>
      <c r="I9081" s="1">
        <v>3.3419176519774864E-2</v>
      </c>
      <c r="J9081" s="1">
        <v>3.3419176519774864E-2</v>
      </c>
      <c r="K9081" s="1"/>
      <c r="L9081" s="1"/>
      <c r="M9081" s="1"/>
    </row>
    <row r="9082" spans="1:13" x14ac:dyDescent="0.25">
      <c r="A9082" s="9">
        <v>44196</v>
      </c>
      <c r="B9082" s="1" t="s">
        <v>63</v>
      </c>
      <c r="C9082" s="1" t="s">
        <v>73</v>
      </c>
      <c r="D9082" s="1" t="s">
        <v>73</v>
      </c>
      <c r="E9082" s="1" t="s">
        <v>74</v>
      </c>
      <c r="F9082" s="1" t="s">
        <v>101</v>
      </c>
      <c r="G9082" s="1" t="s">
        <v>100</v>
      </c>
      <c r="H9082" s="1" t="s">
        <v>86</v>
      </c>
      <c r="I9082" s="1">
        <v>3.3101271667877512E-2</v>
      </c>
      <c r="J9082" s="1">
        <v>3.3101271667877512E-2</v>
      </c>
      <c r="K9082" s="1"/>
      <c r="L9082" s="1"/>
      <c r="M9082" s="1"/>
    </row>
    <row r="9083" spans="1:13" x14ac:dyDescent="0.25">
      <c r="A9083" s="9">
        <v>44286</v>
      </c>
      <c r="B9083" s="1" t="s">
        <v>63</v>
      </c>
      <c r="C9083" s="1" t="s">
        <v>73</v>
      </c>
      <c r="D9083" s="1" t="s">
        <v>73</v>
      </c>
      <c r="E9083" s="1" t="s">
        <v>74</v>
      </c>
      <c r="F9083" s="1" t="s">
        <v>101</v>
      </c>
      <c r="G9083" s="1" t="s">
        <v>100</v>
      </c>
      <c r="H9083" s="1" t="s">
        <v>86</v>
      </c>
      <c r="I9083" s="1">
        <v>3.2403547434382396E-2</v>
      </c>
      <c r="J9083" s="1">
        <v>3.2403547434382396E-2</v>
      </c>
      <c r="K9083" s="1"/>
      <c r="L9083" s="1"/>
      <c r="M9083" s="1"/>
    </row>
    <row r="9084" spans="1:13" x14ac:dyDescent="0.25">
      <c r="A9084" s="9">
        <v>44377</v>
      </c>
      <c r="B9084" s="1" t="s">
        <v>63</v>
      </c>
      <c r="C9084" s="1" t="s">
        <v>73</v>
      </c>
      <c r="D9084" s="1" t="s">
        <v>73</v>
      </c>
      <c r="E9084" s="1" t="s">
        <v>74</v>
      </c>
      <c r="F9084" s="1" t="s">
        <v>101</v>
      </c>
      <c r="G9084" s="1" t="s">
        <v>100</v>
      </c>
      <c r="H9084" s="1" t="s">
        <v>86</v>
      </c>
      <c r="I9084" s="1">
        <v>3.2084352194257586E-2</v>
      </c>
      <c r="J9084" s="1">
        <v>3.2084352194257586E-2</v>
      </c>
      <c r="K9084" s="1"/>
      <c r="L9084" s="1"/>
      <c r="M9084" s="1"/>
    </row>
    <row r="9085" spans="1:13" x14ac:dyDescent="0.25">
      <c r="A9085" s="9">
        <v>44469</v>
      </c>
      <c r="B9085" s="1" t="s">
        <v>63</v>
      </c>
      <c r="C9085" s="1" t="s">
        <v>73</v>
      </c>
      <c r="D9085" s="1" t="s">
        <v>73</v>
      </c>
      <c r="E9085" s="1" t="s">
        <v>74</v>
      </c>
      <c r="F9085" s="1" t="s">
        <v>101</v>
      </c>
      <c r="G9085" s="1" t="s">
        <v>100</v>
      </c>
      <c r="H9085" s="1" t="s">
        <v>86</v>
      </c>
      <c r="I9085" s="1">
        <v>3.1486011920310038E-2</v>
      </c>
      <c r="J9085" s="1">
        <v>3.1486011920310038E-2</v>
      </c>
      <c r="K9085" s="1"/>
      <c r="L9085" s="1"/>
      <c r="M9085" s="1"/>
    </row>
    <row r="9086" spans="1:13" x14ac:dyDescent="0.25">
      <c r="A9086" s="9">
        <v>44561</v>
      </c>
      <c r="B9086" s="1" t="s">
        <v>63</v>
      </c>
      <c r="C9086" s="1" t="s">
        <v>73</v>
      </c>
      <c r="D9086" s="1" t="s">
        <v>73</v>
      </c>
      <c r="E9086" s="1" t="s">
        <v>74</v>
      </c>
      <c r="F9086" s="1" t="s">
        <v>101</v>
      </c>
      <c r="G9086" s="1" t="s">
        <v>100</v>
      </c>
      <c r="H9086" s="1" t="s">
        <v>86</v>
      </c>
      <c r="I9086" s="1">
        <v>3.1814690211462354E-2</v>
      </c>
      <c r="J9086" s="1">
        <v>3.1814690211462354E-2</v>
      </c>
      <c r="K9086" s="1"/>
      <c r="L9086" s="1"/>
      <c r="M9086" s="1"/>
    </row>
    <row r="9087" spans="1:13" x14ac:dyDescent="0.25">
      <c r="A9087" s="9">
        <v>44651</v>
      </c>
      <c r="B9087" s="1" t="s">
        <v>63</v>
      </c>
      <c r="C9087" s="1" t="s">
        <v>73</v>
      </c>
      <c r="D9087" s="1" t="s">
        <v>73</v>
      </c>
      <c r="E9087" s="1" t="s">
        <v>74</v>
      </c>
      <c r="F9087" s="1" t="s">
        <v>101</v>
      </c>
      <c r="G9087" s="1" t="s">
        <v>100</v>
      </c>
      <c r="H9087" s="1" t="s">
        <v>86</v>
      </c>
      <c r="I9087" s="1">
        <v>3.1443847541660672E-2</v>
      </c>
      <c r="J9087" s="1">
        <v>3.1443847541660672E-2</v>
      </c>
      <c r="K9087" s="1"/>
      <c r="L9087" s="1"/>
      <c r="M9087" s="1"/>
    </row>
    <row r="9088" spans="1:13" x14ac:dyDescent="0.25">
      <c r="A9088" s="9">
        <v>44742</v>
      </c>
      <c r="B9088" s="1" t="s">
        <v>63</v>
      </c>
      <c r="C9088" s="1" t="s">
        <v>73</v>
      </c>
      <c r="D9088" s="1" t="s">
        <v>73</v>
      </c>
      <c r="E9088" s="1" t="s">
        <v>74</v>
      </c>
      <c r="F9088" s="1" t="s">
        <v>101</v>
      </c>
      <c r="G9088" s="1" t="s">
        <v>100</v>
      </c>
      <c r="H9088" s="1" t="s">
        <v>86</v>
      </c>
      <c r="I9088" s="1">
        <v>3.4264066050053492E-2</v>
      </c>
      <c r="J9088" s="1">
        <v>3.4264066050053492E-2</v>
      </c>
      <c r="K9088" s="1"/>
      <c r="L9088" s="1"/>
      <c r="M9088" s="1"/>
    </row>
    <row r="9089" spans="1:13" x14ac:dyDescent="0.25">
      <c r="A9089" s="9">
        <v>44834</v>
      </c>
      <c r="B9089" s="1" t="s">
        <v>63</v>
      </c>
      <c r="C9089" s="1" t="s">
        <v>73</v>
      </c>
      <c r="D9089" s="1" t="s">
        <v>73</v>
      </c>
      <c r="E9089" s="1" t="s">
        <v>74</v>
      </c>
      <c r="F9089" s="1" t="s">
        <v>101</v>
      </c>
      <c r="G9089" s="1" t="s">
        <v>100</v>
      </c>
      <c r="H9089" s="1" t="s">
        <v>86</v>
      </c>
      <c r="I9089" s="1">
        <v>3.3464954803960348E-2</v>
      </c>
      <c r="J9089" s="1">
        <v>3.3464954803960348E-2</v>
      </c>
      <c r="K9089" s="1"/>
      <c r="L9089" s="1"/>
      <c r="M9089" s="1"/>
    </row>
    <row r="9090" spans="1:13" x14ac:dyDescent="0.25">
      <c r="A9090" s="9">
        <v>42369</v>
      </c>
      <c r="B9090" s="1" t="s">
        <v>63</v>
      </c>
      <c r="C9090" s="1" t="s">
        <v>73</v>
      </c>
      <c r="D9090" s="1" t="s">
        <v>73</v>
      </c>
      <c r="E9090" s="1" t="s">
        <v>74</v>
      </c>
      <c r="F9090" s="1" t="s">
        <v>101</v>
      </c>
      <c r="G9090" s="1" t="s">
        <v>100</v>
      </c>
      <c r="H9090" s="1" t="s">
        <v>87</v>
      </c>
      <c r="I9090" s="1">
        <v>0.64265684659333011</v>
      </c>
      <c r="J9090" s="1">
        <v>0.64265684659333011</v>
      </c>
      <c r="K9090" s="1"/>
      <c r="L9090" s="1"/>
      <c r="M9090" s="1"/>
    </row>
    <row r="9091" spans="1:13" x14ac:dyDescent="0.25">
      <c r="A9091" s="9">
        <v>42735</v>
      </c>
      <c r="B9091" s="1" t="s">
        <v>63</v>
      </c>
      <c r="C9091" s="1" t="s">
        <v>73</v>
      </c>
      <c r="D9091" s="1" t="s">
        <v>73</v>
      </c>
      <c r="E9091" s="1" t="s">
        <v>74</v>
      </c>
      <c r="F9091" s="1" t="s">
        <v>101</v>
      </c>
      <c r="G9091" s="1" t="s">
        <v>100</v>
      </c>
      <c r="H9091" s="1" t="s">
        <v>87</v>
      </c>
      <c r="I9091" s="1">
        <v>0.6332360637576292</v>
      </c>
      <c r="J9091" s="1">
        <v>0.6332360637576292</v>
      </c>
      <c r="K9091" s="1"/>
      <c r="L9091" s="1"/>
      <c r="M9091" s="1"/>
    </row>
    <row r="9092" spans="1:13" x14ac:dyDescent="0.25">
      <c r="A9092" s="9">
        <v>43100</v>
      </c>
      <c r="B9092" s="1" t="s">
        <v>63</v>
      </c>
      <c r="C9092" s="1" t="s">
        <v>73</v>
      </c>
      <c r="D9092" s="1" t="s">
        <v>73</v>
      </c>
      <c r="E9092" s="1" t="s">
        <v>74</v>
      </c>
      <c r="F9092" s="1" t="s">
        <v>101</v>
      </c>
      <c r="G9092" s="1" t="s">
        <v>100</v>
      </c>
      <c r="H9092" s="1" t="s">
        <v>87</v>
      </c>
      <c r="I9092" s="1">
        <v>0.61163482623366683</v>
      </c>
      <c r="J9092" s="1">
        <v>0.61163482623366683</v>
      </c>
      <c r="K9092" s="1"/>
      <c r="L9092" s="1"/>
      <c r="M9092" s="1"/>
    </row>
    <row r="9093" spans="1:13" x14ac:dyDescent="0.25">
      <c r="A9093" s="9">
        <v>43465</v>
      </c>
      <c r="B9093" s="1" t="s">
        <v>63</v>
      </c>
      <c r="C9093" s="1" t="s">
        <v>73</v>
      </c>
      <c r="D9093" s="1" t="s">
        <v>73</v>
      </c>
      <c r="E9093" s="1" t="s">
        <v>74</v>
      </c>
      <c r="F9093" s="1" t="s">
        <v>101</v>
      </c>
      <c r="G9093" s="1" t="s">
        <v>100</v>
      </c>
      <c r="H9093" s="1" t="s">
        <v>87</v>
      </c>
      <c r="I9093" s="1">
        <v>0.60184208107093573</v>
      </c>
      <c r="J9093" s="1">
        <v>0.60184208107093573</v>
      </c>
      <c r="K9093" s="1"/>
      <c r="L9093" s="1"/>
      <c r="M9093" s="1"/>
    </row>
    <row r="9094" spans="1:13" x14ac:dyDescent="0.25">
      <c r="A9094" s="9">
        <v>43830</v>
      </c>
      <c r="B9094" s="1" t="s">
        <v>63</v>
      </c>
      <c r="C9094" s="1" t="s">
        <v>73</v>
      </c>
      <c r="D9094" s="1" t="s">
        <v>73</v>
      </c>
      <c r="E9094" s="1" t="s">
        <v>74</v>
      </c>
      <c r="F9094" s="1" t="s">
        <v>101</v>
      </c>
      <c r="G9094" s="1" t="s">
        <v>100</v>
      </c>
      <c r="H9094" s="1" t="s">
        <v>87</v>
      </c>
      <c r="I9094" s="1">
        <v>0.59973737949901118</v>
      </c>
      <c r="J9094" s="1">
        <v>0.59973737949901118</v>
      </c>
      <c r="K9094" s="1"/>
      <c r="L9094" s="1"/>
      <c r="M9094" s="1"/>
    </row>
    <row r="9095" spans="1:13" x14ac:dyDescent="0.25">
      <c r="A9095" s="9">
        <v>43921</v>
      </c>
      <c r="B9095" s="1" t="s">
        <v>63</v>
      </c>
      <c r="C9095" s="1" t="s">
        <v>73</v>
      </c>
      <c r="D9095" s="1" t="s">
        <v>73</v>
      </c>
      <c r="E9095" s="1" t="s">
        <v>74</v>
      </c>
      <c r="F9095" s="1" t="s">
        <v>101</v>
      </c>
      <c r="G9095" s="1" t="s">
        <v>100</v>
      </c>
      <c r="H9095" s="1" t="s">
        <v>87</v>
      </c>
      <c r="I9095" s="1">
        <v>0.61372574269615077</v>
      </c>
      <c r="J9095" s="1">
        <v>0.61372574269615077</v>
      </c>
      <c r="K9095" s="1"/>
      <c r="L9095" s="1"/>
      <c r="M9095" s="1"/>
    </row>
    <row r="9096" spans="1:13" x14ac:dyDescent="0.25">
      <c r="A9096" s="9">
        <v>44012</v>
      </c>
      <c r="B9096" s="1" t="s">
        <v>63</v>
      </c>
      <c r="C9096" s="1" t="s">
        <v>73</v>
      </c>
      <c r="D9096" s="1" t="s">
        <v>73</v>
      </c>
      <c r="E9096" s="1" t="s">
        <v>74</v>
      </c>
      <c r="F9096" s="1" t="s">
        <v>101</v>
      </c>
      <c r="G9096" s="1" t="s">
        <v>100</v>
      </c>
      <c r="H9096" s="1" t="s">
        <v>87</v>
      </c>
      <c r="I9096" s="1">
        <v>0.60981532819064199</v>
      </c>
      <c r="J9096" s="1">
        <v>0.60981532819064199</v>
      </c>
      <c r="K9096" s="1"/>
      <c r="L9096" s="1"/>
      <c r="M9096" s="1"/>
    </row>
    <row r="9097" spans="1:13" x14ac:dyDescent="0.25">
      <c r="A9097" s="9">
        <v>44104</v>
      </c>
      <c r="B9097" s="1" t="s">
        <v>63</v>
      </c>
      <c r="C9097" s="1" t="s">
        <v>73</v>
      </c>
      <c r="D9097" s="1" t="s">
        <v>73</v>
      </c>
      <c r="E9097" s="1" t="s">
        <v>74</v>
      </c>
      <c r="F9097" s="1" t="s">
        <v>101</v>
      </c>
      <c r="G9097" s="1" t="s">
        <v>100</v>
      </c>
      <c r="H9097" s="1" t="s">
        <v>87</v>
      </c>
      <c r="I9097" s="1">
        <v>0.59315021106448129</v>
      </c>
      <c r="J9097" s="1">
        <v>0.59315021106448129</v>
      </c>
      <c r="K9097" s="1"/>
      <c r="L9097" s="1"/>
      <c r="M9097" s="1"/>
    </row>
    <row r="9098" spans="1:13" x14ac:dyDescent="0.25">
      <c r="A9098" s="9">
        <v>44196</v>
      </c>
      <c r="B9098" s="1" t="s">
        <v>63</v>
      </c>
      <c r="C9098" s="1" t="s">
        <v>73</v>
      </c>
      <c r="D9098" s="1" t="s">
        <v>73</v>
      </c>
      <c r="E9098" s="1" t="s">
        <v>74</v>
      </c>
      <c r="F9098" s="1" t="s">
        <v>101</v>
      </c>
      <c r="G9098" s="1" t="s">
        <v>100</v>
      </c>
      <c r="H9098" s="1" t="s">
        <v>87</v>
      </c>
      <c r="I9098" s="1">
        <v>0.59789419562549662</v>
      </c>
      <c r="J9098" s="1">
        <v>0.59789419562549662</v>
      </c>
      <c r="K9098" s="1"/>
      <c r="L9098" s="1"/>
      <c r="M9098" s="1"/>
    </row>
    <row r="9099" spans="1:13" x14ac:dyDescent="0.25">
      <c r="A9099" s="9">
        <v>44286</v>
      </c>
      <c r="B9099" s="1" t="s">
        <v>63</v>
      </c>
      <c r="C9099" s="1" t="s">
        <v>73</v>
      </c>
      <c r="D9099" s="1" t="s">
        <v>73</v>
      </c>
      <c r="E9099" s="1" t="s">
        <v>74</v>
      </c>
      <c r="F9099" s="1" t="s">
        <v>101</v>
      </c>
      <c r="G9099" s="1" t="s">
        <v>100</v>
      </c>
      <c r="H9099" s="1" t="s">
        <v>87</v>
      </c>
      <c r="I9099" s="1">
        <v>0.5974045770307933</v>
      </c>
      <c r="J9099" s="1">
        <v>0.5974045770307933</v>
      </c>
      <c r="K9099" s="1"/>
      <c r="L9099" s="1"/>
      <c r="M9099" s="1"/>
    </row>
    <row r="9100" spans="1:13" x14ac:dyDescent="0.25">
      <c r="A9100" s="9">
        <v>44377</v>
      </c>
      <c r="B9100" s="1" t="s">
        <v>63</v>
      </c>
      <c r="C9100" s="1" t="s">
        <v>73</v>
      </c>
      <c r="D9100" s="1" t="s">
        <v>73</v>
      </c>
      <c r="E9100" s="1" t="s">
        <v>74</v>
      </c>
      <c r="F9100" s="1" t="s">
        <v>101</v>
      </c>
      <c r="G9100" s="1" t="s">
        <v>100</v>
      </c>
      <c r="H9100" s="1" t="s">
        <v>87</v>
      </c>
      <c r="I9100" s="1">
        <v>0.58255301414448368</v>
      </c>
      <c r="J9100" s="1">
        <v>0.58255301414448368</v>
      </c>
      <c r="K9100" s="1"/>
      <c r="L9100" s="1"/>
      <c r="M9100" s="1"/>
    </row>
    <row r="9101" spans="1:13" x14ac:dyDescent="0.25">
      <c r="A9101" s="9">
        <v>44469</v>
      </c>
      <c r="B9101" s="1" t="s">
        <v>63</v>
      </c>
      <c r="C9101" s="1" t="s">
        <v>73</v>
      </c>
      <c r="D9101" s="1" t="s">
        <v>73</v>
      </c>
      <c r="E9101" s="1" t="s">
        <v>74</v>
      </c>
      <c r="F9101" s="1" t="s">
        <v>101</v>
      </c>
      <c r="G9101" s="1" t="s">
        <v>100</v>
      </c>
      <c r="H9101" s="1" t="s">
        <v>87</v>
      </c>
      <c r="I9101" s="1">
        <v>0.56667324316460432</v>
      </c>
      <c r="J9101" s="1">
        <v>0.56667324316460432</v>
      </c>
      <c r="K9101" s="1"/>
      <c r="L9101" s="1"/>
      <c r="M9101" s="1"/>
    </row>
    <row r="9102" spans="1:13" x14ac:dyDescent="0.25">
      <c r="A9102" s="9">
        <v>44561</v>
      </c>
      <c r="B9102" s="1" t="s">
        <v>63</v>
      </c>
      <c r="C9102" s="1" t="s">
        <v>73</v>
      </c>
      <c r="D9102" s="1" t="s">
        <v>73</v>
      </c>
      <c r="E9102" s="1" t="s">
        <v>74</v>
      </c>
      <c r="F9102" s="1" t="s">
        <v>101</v>
      </c>
      <c r="G9102" s="1" t="s">
        <v>100</v>
      </c>
      <c r="H9102" s="1" t="s">
        <v>87</v>
      </c>
      <c r="I9102" s="1">
        <v>0.57843386742921143</v>
      </c>
      <c r="J9102" s="1">
        <v>0.57843386742921143</v>
      </c>
      <c r="K9102" s="1"/>
      <c r="L9102" s="1"/>
      <c r="M9102" s="1"/>
    </row>
    <row r="9103" spans="1:13" x14ac:dyDescent="0.25">
      <c r="A9103" s="9">
        <v>44651</v>
      </c>
      <c r="B9103" s="1" t="s">
        <v>63</v>
      </c>
      <c r="C9103" s="1" t="s">
        <v>73</v>
      </c>
      <c r="D9103" s="1" t="s">
        <v>73</v>
      </c>
      <c r="E9103" s="1" t="s">
        <v>74</v>
      </c>
      <c r="F9103" s="1" t="s">
        <v>101</v>
      </c>
      <c r="G9103" s="1" t="s">
        <v>100</v>
      </c>
      <c r="H9103" s="1" t="s">
        <v>87</v>
      </c>
      <c r="I9103" s="1">
        <v>0.56153444763308658</v>
      </c>
      <c r="J9103" s="1">
        <v>0.56153444763308658</v>
      </c>
      <c r="K9103" s="1"/>
      <c r="L9103" s="1"/>
      <c r="M9103" s="1"/>
    </row>
    <row r="9104" spans="1:13" x14ac:dyDescent="0.25">
      <c r="A9104" s="9">
        <v>44742</v>
      </c>
      <c r="B9104" s="1" t="s">
        <v>63</v>
      </c>
      <c r="C9104" s="1" t="s">
        <v>73</v>
      </c>
      <c r="D9104" s="1" t="s">
        <v>73</v>
      </c>
      <c r="E9104" s="1" t="s">
        <v>74</v>
      </c>
      <c r="F9104" s="1" t="s">
        <v>101</v>
      </c>
      <c r="G9104" s="1" t="s">
        <v>100</v>
      </c>
      <c r="H9104" s="1" t="s">
        <v>87</v>
      </c>
      <c r="I9104" s="1">
        <v>0.5674633937904443</v>
      </c>
      <c r="J9104" s="1">
        <v>0.5674633937904443</v>
      </c>
      <c r="K9104" s="1"/>
      <c r="L9104" s="1"/>
      <c r="M9104" s="1"/>
    </row>
    <row r="9105" spans="1:13" x14ac:dyDescent="0.25">
      <c r="A9105" s="9">
        <v>44834</v>
      </c>
      <c r="B9105" s="1" t="s">
        <v>63</v>
      </c>
      <c r="C9105" s="1" t="s">
        <v>73</v>
      </c>
      <c r="D9105" s="1" t="s">
        <v>73</v>
      </c>
      <c r="E9105" s="1" t="s">
        <v>74</v>
      </c>
      <c r="F9105" s="1" t="s">
        <v>101</v>
      </c>
      <c r="G9105" s="1" t="s">
        <v>100</v>
      </c>
      <c r="H9105" s="1" t="s">
        <v>87</v>
      </c>
      <c r="I9105" s="1">
        <v>0.5566500709201252</v>
      </c>
      <c r="J9105" s="1">
        <v>0.5566500709201252</v>
      </c>
      <c r="K9105" s="1"/>
      <c r="L9105" s="1"/>
      <c r="M9105" s="1"/>
    </row>
    <row r="9106" spans="1:13" x14ac:dyDescent="0.25">
      <c r="A9106" s="9">
        <v>42369</v>
      </c>
      <c r="B9106" s="1" t="s">
        <v>63</v>
      </c>
      <c r="C9106" s="1" t="s">
        <v>73</v>
      </c>
      <c r="D9106" s="1" t="s">
        <v>73</v>
      </c>
      <c r="E9106" s="1" t="s">
        <v>74</v>
      </c>
      <c r="F9106" s="1" t="s">
        <v>101</v>
      </c>
      <c r="G9106" s="1" t="s">
        <v>100</v>
      </c>
      <c r="H9106" s="1" t="s">
        <v>88</v>
      </c>
      <c r="I9106" s="1">
        <v>1.3846815388016644</v>
      </c>
      <c r="J9106" s="1">
        <v>1.3846815388016644</v>
      </c>
      <c r="K9106" s="1"/>
      <c r="L9106" s="1"/>
      <c r="M9106" s="1"/>
    </row>
    <row r="9107" spans="1:13" x14ac:dyDescent="0.25">
      <c r="A9107" s="9">
        <v>42735</v>
      </c>
      <c r="B9107" s="1" t="s">
        <v>63</v>
      </c>
      <c r="C9107" s="1" t="s">
        <v>73</v>
      </c>
      <c r="D9107" s="1" t="s">
        <v>73</v>
      </c>
      <c r="E9107" s="1" t="s">
        <v>74</v>
      </c>
      <c r="F9107" s="1" t="s">
        <v>101</v>
      </c>
      <c r="G9107" s="1" t="s">
        <v>100</v>
      </c>
      <c r="H9107" s="1" t="s">
        <v>88</v>
      </c>
      <c r="I9107" s="1">
        <v>1.0960270359051059</v>
      </c>
      <c r="J9107" s="1">
        <v>1.0960270359051059</v>
      </c>
      <c r="K9107" s="1"/>
      <c r="L9107" s="1"/>
      <c r="M9107" s="1"/>
    </row>
    <row r="9108" spans="1:13" x14ac:dyDescent="0.25">
      <c r="A9108" s="9">
        <v>43100</v>
      </c>
      <c r="B9108" s="1" t="s">
        <v>63</v>
      </c>
      <c r="C9108" s="1" t="s">
        <v>73</v>
      </c>
      <c r="D9108" s="1" t="s">
        <v>73</v>
      </c>
      <c r="E9108" s="1" t="s">
        <v>74</v>
      </c>
      <c r="F9108" s="1" t="s">
        <v>101</v>
      </c>
      <c r="G9108" s="1" t="s">
        <v>100</v>
      </c>
      <c r="H9108" s="1" t="s">
        <v>88</v>
      </c>
      <c r="I9108" s="1">
        <v>0.99968699245485448</v>
      </c>
      <c r="J9108" s="1">
        <v>0.99968699245485448</v>
      </c>
      <c r="K9108" s="1"/>
      <c r="L9108" s="1"/>
      <c r="M9108" s="1"/>
    </row>
    <row r="9109" spans="1:13" x14ac:dyDescent="0.25">
      <c r="A9109" s="9">
        <v>43465</v>
      </c>
      <c r="B9109" s="1" t="s">
        <v>63</v>
      </c>
      <c r="C9109" s="1" t="s">
        <v>73</v>
      </c>
      <c r="D9109" s="1" t="s">
        <v>73</v>
      </c>
      <c r="E9109" s="1" t="s">
        <v>74</v>
      </c>
      <c r="F9109" s="1" t="s">
        <v>101</v>
      </c>
      <c r="G9109" s="1" t="s">
        <v>100</v>
      </c>
      <c r="H9109" s="1" t="s">
        <v>88</v>
      </c>
      <c r="I9109" s="1">
        <v>1.0134884319381132</v>
      </c>
      <c r="J9109" s="1">
        <v>1.0134884319381132</v>
      </c>
      <c r="K9109" s="1"/>
      <c r="L9109" s="1"/>
      <c r="M9109" s="1"/>
    </row>
    <row r="9110" spans="1:13" x14ac:dyDescent="0.25">
      <c r="A9110" s="9">
        <v>43830</v>
      </c>
      <c r="B9110" s="1" t="s">
        <v>63</v>
      </c>
      <c r="C9110" s="1" t="s">
        <v>73</v>
      </c>
      <c r="D9110" s="1" t="s">
        <v>73</v>
      </c>
      <c r="E9110" s="1" t="s">
        <v>74</v>
      </c>
      <c r="F9110" s="1" t="s">
        <v>101</v>
      </c>
      <c r="G9110" s="1" t="s">
        <v>100</v>
      </c>
      <c r="H9110" s="1" t="s">
        <v>88</v>
      </c>
      <c r="I9110" s="1">
        <v>1.0327406907434837</v>
      </c>
      <c r="J9110" s="1">
        <v>1.0327406907434837</v>
      </c>
      <c r="K9110" s="1"/>
      <c r="L9110" s="1"/>
      <c r="M9110" s="1"/>
    </row>
    <row r="9111" spans="1:13" x14ac:dyDescent="0.25">
      <c r="A9111" s="9">
        <v>43921</v>
      </c>
      <c r="B9111" s="1" t="s">
        <v>63</v>
      </c>
      <c r="C9111" s="1" t="s">
        <v>73</v>
      </c>
      <c r="D9111" s="1" t="s">
        <v>73</v>
      </c>
      <c r="E9111" s="1" t="s">
        <v>74</v>
      </c>
      <c r="F9111" s="1" t="s">
        <v>101</v>
      </c>
      <c r="G9111" s="1" t="s">
        <v>100</v>
      </c>
      <c r="H9111" s="1" t="s">
        <v>88</v>
      </c>
      <c r="I9111" s="1">
        <v>1.0289175027234791</v>
      </c>
      <c r="J9111" s="1">
        <v>1.0289175027234791</v>
      </c>
      <c r="K9111" s="1"/>
      <c r="L9111" s="1"/>
      <c r="M9111" s="1"/>
    </row>
    <row r="9112" spans="1:13" x14ac:dyDescent="0.25">
      <c r="A9112" s="9">
        <v>44012</v>
      </c>
      <c r="B9112" s="1" t="s">
        <v>63</v>
      </c>
      <c r="C9112" s="1" t="s">
        <v>73</v>
      </c>
      <c r="D9112" s="1" t="s">
        <v>73</v>
      </c>
      <c r="E9112" s="1" t="s">
        <v>74</v>
      </c>
      <c r="F9112" s="1" t="s">
        <v>101</v>
      </c>
      <c r="G9112" s="1" t="s">
        <v>100</v>
      </c>
      <c r="H9112" s="1" t="s">
        <v>88</v>
      </c>
      <c r="I9112" s="1">
        <v>1.0266013305412083</v>
      </c>
      <c r="J9112" s="1">
        <v>1.0266013305412083</v>
      </c>
      <c r="K9112" s="1"/>
      <c r="L9112" s="1"/>
      <c r="M9112" s="1"/>
    </row>
    <row r="9113" spans="1:13" x14ac:dyDescent="0.25">
      <c r="A9113" s="9">
        <v>44104</v>
      </c>
      <c r="B9113" s="1" t="s">
        <v>63</v>
      </c>
      <c r="C9113" s="1" t="s">
        <v>73</v>
      </c>
      <c r="D9113" s="1" t="s">
        <v>73</v>
      </c>
      <c r="E9113" s="1" t="s">
        <v>74</v>
      </c>
      <c r="F9113" s="1" t="s">
        <v>101</v>
      </c>
      <c r="G9113" s="1" t="s">
        <v>100</v>
      </c>
      <c r="H9113" s="1" t="s">
        <v>88</v>
      </c>
      <c r="I9113" s="1">
        <v>1.023681977367118</v>
      </c>
      <c r="J9113" s="1">
        <v>1.023681977367118</v>
      </c>
      <c r="K9113" s="1"/>
      <c r="L9113" s="1"/>
      <c r="M9113" s="1"/>
    </row>
    <row r="9114" spans="1:13" x14ac:dyDescent="0.25">
      <c r="A9114" s="9">
        <v>44196</v>
      </c>
      <c r="B9114" s="1" t="s">
        <v>63</v>
      </c>
      <c r="C9114" s="1" t="s">
        <v>73</v>
      </c>
      <c r="D9114" s="1" t="s">
        <v>73</v>
      </c>
      <c r="E9114" s="1" t="s">
        <v>74</v>
      </c>
      <c r="F9114" s="1" t="s">
        <v>101</v>
      </c>
      <c r="G9114" s="1" t="s">
        <v>100</v>
      </c>
      <c r="H9114" s="1" t="s">
        <v>88</v>
      </c>
      <c r="I9114" s="1">
        <v>1.0370760483602115</v>
      </c>
      <c r="J9114" s="1">
        <v>1.0370760483602115</v>
      </c>
      <c r="K9114" s="1"/>
      <c r="L9114" s="1"/>
      <c r="M9114" s="1"/>
    </row>
    <row r="9115" spans="1:13" x14ac:dyDescent="0.25">
      <c r="A9115" s="9">
        <v>44286</v>
      </c>
      <c r="B9115" s="1" t="s">
        <v>63</v>
      </c>
      <c r="C9115" s="1" t="s">
        <v>73</v>
      </c>
      <c r="D9115" s="1" t="s">
        <v>73</v>
      </c>
      <c r="E9115" s="1" t="s">
        <v>74</v>
      </c>
      <c r="F9115" s="1" t="s">
        <v>101</v>
      </c>
      <c r="G9115" s="1" t="s">
        <v>100</v>
      </c>
      <c r="H9115" s="1" t="s">
        <v>88</v>
      </c>
      <c r="I9115" s="1">
        <v>1.0302839339157612</v>
      </c>
      <c r="J9115" s="1">
        <v>1.0302839339157612</v>
      </c>
      <c r="K9115" s="1"/>
      <c r="L9115" s="1"/>
      <c r="M9115" s="1"/>
    </row>
    <row r="9116" spans="1:13" x14ac:dyDescent="0.25">
      <c r="A9116" s="9">
        <v>44377</v>
      </c>
      <c r="B9116" s="1" t="s">
        <v>63</v>
      </c>
      <c r="C9116" s="1" t="s">
        <v>73</v>
      </c>
      <c r="D9116" s="1" t="s">
        <v>73</v>
      </c>
      <c r="E9116" s="1" t="s">
        <v>74</v>
      </c>
      <c r="F9116" s="1" t="s">
        <v>101</v>
      </c>
      <c r="G9116" s="1" t="s">
        <v>100</v>
      </c>
      <c r="H9116" s="1" t="s">
        <v>88</v>
      </c>
      <c r="I9116" s="1">
        <v>1.0388192884492917</v>
      </c>
      <c r="J9116" s="1">
        <v>1.0388192884492917</v>
      </c>
      <c r="K9116" s="1"/>
      <c r="L9116" s="1"/>
      <c r="M9116" s="1"/>
    </row>
    <row r="9117" spans="1:13" x14ac:dyDescent="0.25">
      <c r="A9117" s="9">
        <v>44469</v>
      </c>
      <c r="B9117" s="1" t="s">
        <v>63</v>
      </c>
      <c r="C9117" s="1" t="s">
        <v>73</v>
      </c>
      <c r="D9117" s="1" t="s">
        <v>73</v>
      </c>
      <c r="E9117" s="1" t="s">
        <v>74</v>
      </c>
      <c r="F9117" s="1" t="s">
        <v>101</v>
      </c>
      <c r="G9117" s="1" t="s">
        <v>100</v>
      </c>
      <c r="H9117" s="1" t="s">
        <v>88</v>
      </c>
      <c r="I9117" s="1">
        <v>0.9948549398716674</v>
      </c>
      <c r="J9117" s="1">
        <v>0.9948549398716674</v>
      </c>
      <c r="K9117" s="1"/>
      <c r="L9117" s="1"/>
      <c r="M9117" s="1"/>
    </row>
    <row r="9118" spans="1:13" x14ac:dyDescent="0.25">
      <c r="A9118" s="9">
        <v>44561</v>
      </c>
      <c r="B9118" s="1" t="s">
        <v>63</v>
      </c>
      <c r="C9118" s="1" t="s">
        <v>73</v>
      </c>
      <c r="D9118" s="1" t="s">
        <v>73</v>
      </c>
      <c r="E9118" s="1" t="s">
        <v>74</v>
      </c>
      <c r="F9118" s="1" t="s">
        <v>101</v>
      </c>
      <c r="G9118" s="1" t="s">
        <v>100</v>
      </c>
      <c r="H9118" s="1" t="s">
        <v>88</v>
      </c>
      <c r="I9118" s="1">
        <v>1.0103031001101557</v>
      </c>
      <c r="J9118" s="1">
        <v>1.0103031001101557</v>
      </c>
      <c r="K9118" s="1"/>
      <c r="L9118" s="1"/>
      <c r="M9118" s="1"/>
    </row>
    <row r="9119" spans="1:13" x14ac:dyDescent="0.25">
      <c r="A9119" s="9">
        <v>44651</v>
      </c>
      <c r="B9119" s="1" t="s">
        <v>63</v>
      </c>
      <c r="C9119" s="1" t="s">
        <v>73</v>
      </c>
      <c r="D9119" s="1" t="s">
        <v>73</v>
      </c>
      <c r="E9119" s="1" t="s">
        <v>74</v>
      </c>
      <c r="F9119" s="1" t="s">
        <v>101</v>
      </c>
      <c r="G9119" s="1" t="s">
        <v>100</v>
      </c>
      <c r="H9119" s="1" t="s">
        <v>88</v>
      </c>
      <c r="I9119" s="1">
        <v>0.97470390885929503</v>
      </c>
      <c r="J9119" s="1">
        <v>0.97470390885929503</v>
      </c>
      <c r="K9119" s="1"/>
      <c r="L9119" s="1"/>
      <c r="M9119" s="1"/>
    </row>
    <row r="9120" spans="1:13" x14ac:dyDescent="0.25">
      <c r="A9120" s="9">
        <v>44742</v>
      </c>
      <c r="B9120" s="1" t="s">
        <v>63</v>
      </c>
      <c r="C9120" s="1" t="s">
        <v>73</v>
      </c>
      <c r="D9120" s="1" t="s">
        <v>73</v>
      </c>
      <c r="E9120" s="1" t="s">
        <v>74</v>
      </c>
      <c r="F9120" s="1" t="s">
        <v>101</v>
      </c>
      <c r="G9120" s="1" t="s">
        <v>100</v>
      </c>
      <c r="H9120" s="1" t="s">
        <v>88</v>
      </c>
      <c r="I9120" s="1">
        <v>0.99264802061280166</v>
      </c>
      <c r="J9120" s="1">
        <v>0.99264802061280166</v>
      </c>
      <c r="K9120" s="1"/>
      <c r="L9120" s="1"/>
      <c r="M9120" s="1"/>
    </row>
    <row r="9121" spans="1:13" x14ac:dyDescent="0.25">
      <c r="A9121" s="9">
        <v>44834</v>
      </c>
      <c r="B9121" s="1" t="s">
        <v>63</v>
      </c>
      <c r="C9121" s="1" t="s">
        <v>73</v>
      </c>
      <c r="D9121" s="1" t="s">
        <v>73</v>
      </c>
      <c r="E9121" s="1" t="s">
        <v>74</v>
      </c>
      <c r="F9121" s="1" t="s">
        <v>101</v>
      </c>
      <c r="G9121" s="1" t="s">
        <v>100</v>
      </c>
      <c r="H9121" s="1" t="s">
        <v>88</v>
      </c>
      <c r="I9121" s="1">
        <v>0.99695811273187229</v>
      </c>
      <c r="J9121" s="1">
        <v>0.99695811273187229</v>
      </c>
      <c r="K9121" s="1"/>
      <c r="L9121" s="1"/>
      <c r="M9121" s="1"/>
    </row>
    <row r="9122" spans="1:13" x14ac:dyDescent="0.25">
      <c r="A9122" s="9">
        <v>42369</v>
      </c>
      <c r="B9122" s="1" t="s">
        <v>63</v>
      </c>
      <c r="C9122" s="1" t="s">
        <v>73</v>
      </c>
      <c r="D9122" s="1" t="s">
        <v>73</v>
      </c>
      <c r="E9122" s="1" t="s">
        <v>74</v>
      </c>
      <c r="F9122" s="1" t="s">
        <v>101</v>
      </c>
      <c r="G9122" s="1" t="s">
        <v>100</v>
      </c>
      <c r="H9122" s="1" t="s">
        <v>110</v>
      </c>
      <c r="I9122" s="1">
        <v>1.267367419719859</v>
      </c>
      <c r="J9122" s="1">
        <v>1.267367419719859</v>
      </c>
      <c r="K9122" s="1"/>
      <c r="L9122" s="1"/>
      <c r="M9122" s="1"/>
    </row>
    <row r="9123" spans="1:13" x14ac:dyDescent="0.25">
      <c r="A9123" s="9">
        <v>42735</v>
      </c>
      <c r="B9123" s="1" t="s">
        <v>63</v>
      </c>
      <c r="C9123" s="1" t="s">
        <v>73</v>
      </c>
      <c r="D9123" s="1" t="s">
        <v>73</v>
      </c>
      <c r="E9123" s="1" t="s">
        <v>74</v>
      </c>
      <c r="F9123" s="1" t="s">
        <v>101</v>
      </c>
      <c r="G9123" s="1" t="s">
        <v>100</v>
      </c>
      <c r="H9123" s="1" t="s">
        <v>110</v>
      </c>
      <c r="I9123" s="1">
        <v>1.4850837024136221</v>
      </c>
      <c r="J9123" s="1">
        <v>1.4850837024136221</v>
      </c>
      <c r="K9123" s="1"/>
      <c r="L9123" s="1"/>
      <c r="M9123" s="1"/>
    </row>
    <row r="9124" spans="1:13" x14ac:dyDescent="0.25">
      <c r="A9124" s="9">
        <v>43100</v>
      </c>
      <c r="B9124" s="1" t="s">
        <v>63</v>
      </c>
      <c r="C9124" s="1" t="s">
        <v>73</v>
      </c>
      <c r="D9124" s="1" t="s">
        <v>73</v>
      </c>
      <c r="E9124" s="1" t="s">
        <v>74</v>
      </c>
      <c r="F9124" s="1" t="s">
        <v>101</v>
      </c>
      <c r="G9124" s="1" t="s">
        <v>100</v>
      </c>
      <c r="H9124" s="1" t="s">
        <v>110</v>
      </c>
      <c r="I9124" s="1">
        <v>1.548448518536282</v>
      </c>
      <c r="J9124" s="1">
        <v>1.548448518536282</v>
      </c>
      <c r="K9124" s="1"/>
      <c r="L9124" s="1"/>
      <c r="M9124" s="1"/>
    </row>
    <row r="9125" spans="1:13" x14ac:dyDescent="0.25">
      <c r="A9125" s="9">
        <v>43465</v>
      </c>
      <c r="B9125" s="1" t="s">
        <v>63</v>
      </c>
      <c r="C9125" s="1" t="s">
        <v>73</v>
      </c>
      <c r="D9125" s="1" t="s">
        <v>73</v>
      </c>
      <c r="E9125" s="1" t="s">
        <v>74</v>
      </c>
      <c r="F9125" s="1" t="s">
        <v>101</v>
      </c>
      <c r="G9125" s="1" t="s">
        <v>100</v>
      </c>
      <c r="H9125" s="1" t="s">
        <v>110</v>
      </c>
      <c r="I9125" s="1">
        <v>1.6962880255592045</v>
      </c>
      <c r="J9125" s="1">
        <v>1.6962880255592045</v>
      </c>
      <c r="K9125" s="1"/>
      <c r="L9125" s="1"/>
      <c r="M9125" s="1"/>
    </row>
    <row r="9126" spans="1:13" x14ac:dyDescent="0.25">
      <c r="A9126" s="9">
        <v>43830</v>
      </c>
      <c r="B9126" s="1" t="s">
        <v>63</v>
      </c>
      <c r="C9126" s="1" t="s">
        <v>73</v>
      </c>
      <c r="D9126" s="1" t="s">
        <v>73</v>
      </c>
      <c r="E9126" s="1" t="s">
        <v>74</v>
      </c>
      <c r="F9126" s="1" t="s">
        <v>101</v>
      </c>
      <c r="G9126" s="1" t="s">
        <v>100</v>
      </c>
      <c r="H9126" s="1" t="s">
        <v>110</v>
      </c>
      <c r="I9126" s="1">
        <v>1.7101124828701915</v>
      </c>
      <c r="J9126" s="1">
        <v>1.7101124828701915</v>
      </c>
      <c r="K9126" s="1"/>
      <c r="L9126" s="1"/>
      <c r="M9126" s="1"/>
    </row>
    <row r="9127" spans="1:13" x14ac:dyDescent="0.25">
      <c r="A9127" s="9">
        <v>43921</v>
      </c>
      <c r="B9127" s="1" t="s">
        <v>63</v>
      </c>
      <c r="C9127" s="1" t="s">
        <v>73</v>
      </c>
      <c r="D9127" s="1" t="s">
        <v>73</v>
      </c>
      <c r="E9127" s="1" t="s">
        <v>74</v>
      </c>
      <c r="F9127" s="1" t="s">
        <v>101</v>
      </c>
      <c r="G9127" s="1" t="s">
        <v>100</v>
      </c>
      <c r="H9127" s="1" t="s">
        <v>110</v>
      </c>
      <c r="I9127" s="1">
        <v>1.6132047566002881</v>
      </c>
      <c r="J9127" s="1">
        <v>1.6132047566002881</v>
      </c>
      <c r="K9127" s="1"/>
      <c r="L9127" s="1"/>
      <c r="M9127" s="1"/>
    </row>
    <row r="9128" spans="1:13" x14ac:dyDescent="0.25">
      <c r="A9128" s="9">
        <v>44012</v>
      </c>
      <c r="B9128" s="1" t="s">
        <v>63</v>
      </c>
      <c r="C9128" s="1" t="s">
        <v>73</v>
      </c>
      <c r="D9128" s="1" t="s">
        <v>73</v>
      </c>
      <c r="E9128" s="1" t="s">
        <v>74</v>
      </c>
      <c r="F9128" s="1" t="s">
        <v>101</v>
      </c>
      <c r="G9128" s="1" t="s">
        <v>100</v>
      </c>
      <c r="H9128" s="1" t="s">
        <v>110</v>
      </c>
      <c r="I9128" s="1">
        <v>1.370114817542381</v>
      </c>
      <c r="J9128" s="1">
        <v>1.370114817542381</v>
      </c>
      <c r="K9128" s="1"/>
      <c r="L9128" s="1"/>
      <c r="M9128" s="1"/>
    </row>
    <row r="9129" spans="1:13" x14ac:dyDescent="0.25">
      <c r="A9129" s="9">
        <v>44104</v>
      </c>
      <c r="B9129" s="1" t="s">
        <v>63</v>
      </c>
      <c r="C9129" s="1" t="s">
        <v>73</v>
      </c>
      <c r="D9129" s="1" t="s">
        <v>73</v>
      </c>
      <c r="E9129" s="1" t="s">
        <v>74</v>
      </c>
      <c r="F9129" s="1" t="s">
        <v>101</v>
      </c>
      <c r="G9129" s="1" t="s">
        <v>100</v>
      </c>
      <c r="H9129" s="1" t="s">
        <v>110</v>
      </c>
      <c r="I9129" s="1">
        <v>1.2745017433849481</v>
      </c>
      <c r="J9129" s="1">
        <v>1.2745017433849481</v>
      </c>
      <c r="K9129" s="1"/>
      <c r="L9129" s="1"/>
      <c r="M9129" s="1"/>
    </row>
    <row r="9130" spans="1:13" x14ac:dyDescent="0.25">
      <c r="A9130" s="9">
        <v>44196</v>
      </c>
      <c r="B9130" s="1" t="s">
        <v>63</v>
      </c>
      <c r="C9130" s="1" t="s">
        <v>73</v>
      </c>
      <c r="D9130" s="1" t="s">
        <v>73</v>
      </c>
      <c r="E9130" s="1" t="s">
        <v>74</v>
      </c>
      <c r="F9130" s="1" t="s">
        <v>101</v>
      </c>
      <c r="G9130" s="1" t="s">
        <v>100</v>
      </c>
      <c r="H9130" s="1" t="s">
        <v>110</v>
      </c>
      <c r="I9130" s="1">
        <v>1.2579509274543539</v>
      </c>
      <c r="J9130" s="1">
        <v>1.2579509274543539</v>
      </c>
      <c r="K9130" s="1"/>
      <c r="L9130" s="1"/>
      <c r="M9130" s="1"/>
    </row>
    <row r="9131" spans="1:13" x14ac:dyDescent="0.25">
      <c r="A9131" s="9">
        <v>44286</v>
      </c>
      <c r="B9131" s="1" t="s">
        <v>63</v>
      </c>
      <c r="C9131" s="1" t="s">
        <v>73</v>
      </c>
      <c r="D9131" s="1" t="s">
        <v>73</v>
      </c>
      <c r="E9131" s="1" t="s">
        <v>74</v>
      </c>
      <c r="F9131" s="1" t="s">
        <v>101</v>
      </c>
      <c r="G9131" s="1" t="s">
        <v>100</v>
      </c>
      <c r="H9131" s="1" t="s">
        <v>110</v>
      </c>
      <c r="I9131" s="1">
        <v>1.2589557389526764</v>
      </c>
      <c r="J9131" s="1">
        <v>1.2589557389526764</v>
      </c>
      <c r="K9131" s="1"/>
      <c r="L9131" s="1"/>
      <c r="M9131" s="1"/>
    </row>
    <row r="9132" spans="1:13" x14ac:dyDescent="0.25">
      <c r="A9132" s="9">
        <v>44377</v>
      </c>
      <c r="B9132" s="1" t="s">
        <v>63</v>
      </c>
      <c r="C9132" s="1" t="s">
        <v>73</v>
      </c>
      <c r="D9132" s="1" t="s">
        <v>73</v>
      </c>
      <c r="E9132" s="1" t="s">
        <v>74</v>
      </c>
      <c r="F9132" s="1" t="s">
        <v>101</v>
      </c>
      <c r="G9132" s="1" t="s">
        <v>100</v>
      </c>
      <c r="H9132" s="1" t="s">
        <v>110</v>
      </c>
      <c r="I9132" s="1">
        <v>1.2594445856920442</v>
      </c>
      <c r="J9132" s="1">
        <v>1.2594445856920442</v>
      </c>
      <c r="K9132" s="1"/>
      <c r="L9132" s="1"/>
      <c r="M9132" s="1"/>
    </row>
    <row r="9133" spans="1:13" x14ac:dyDescent="0.25">
      <c r="A9133" s="9">
        <v>44469</v>
      </c>
      <c r="B9133" s="1" t="s">
        <v>63</v>
      </c>
      <c r="C9133" s="1" t="s">
        <v>73</v>
      </c>
      <c r="D9133" s="1" t="s">
        <v>73</v>
      </c>
      <c r="E9133" s="1" t="s">
        <v>74</v>
      </c>
      <c r="F9133" s="1" t="s">
        <v>101</v>
      </c>
      <c r="G9133" s="1" t="s">
        <v>100</v>
      </c>
      <c r="H9133" s="1" t="s">
        <v>110</v>
      </c>
      <c r="I9133" s="1">
        <v>1.2495584715424175</v>
      </c>
      <c r="J9133" s="1">
        <v>1.2495584715424175</v>
      </c>
      <c r="K9133" s="1"/>
      <c r="L9133" s="1"/>
      <c r="M9133" s="1"/>
    </row>
    <row r="9134" spans="1:13" x14ac:dyDescent="0.25">
      <c r="A9134" s="9">
        <v>44561</v>
      </c>
      <c r="B9134" s="1" t="s">
        <v>63</v>
      </c>
      <c r="C9134" s="1" t="s">
        <v>73</v>
      </c>
      <c r="D9134" s="1" t="s">
        <v>73</v>
      </c>
      <c r="E9134" s="1" t="s">
        <v>74</v>
      </c>
      <c r="F9134" s="1" t="s">
        <v>101</v>
      </c>
      <c r="G9134" s="1" t="s">
        <v>100</v>
      </c>
      <c r="H9134" s="1" t="s">
        <v>110</v>
      </c>
      <c r="I9134" s="1">
        <v>1.3061219979264616</v>
      </c>
      <c r="J9134" s="1">
        <v>1.3061219979264616</v>
      </c>
      <c r="K9134" s="1"/>
      <c r="L9134" s="1"/>
      <c r="M9134" s="1"/>
    </row>
    <row r="9135" spans="1:13" x14ac:dyDescent="0.25">
      <c r="A9135" s="9">
        <v>44651</v>
      </c>
      <c r="B9135" s="1" t="s">
        <v>63</v>
      </c>
      <c r="C9135" s="1" t="s">
        <v>73</v>
      </c>
      <c r="D9135" s="1" t="s">
        <v>73</v>
      </c>
      <c r="E9135" s="1" t="s">
        <v>74</v>
      </c>
      <c r="F9135" s="1" t="s">
        <v>101</v>
      </c>
      <c r="G9135" s="1" t="s">
        <v>100</v>
      </c>
      <c r="H9135" s="1" t="s">
        <v>110</v>
      </c>
      <c r="I9135" s="1">
        <v>1.3344366629124342</v>
      </c>
      <c r="J9135" s="1">
        <v>1.3344366629124342</v>
      </c>
      <c r="K9135" s="1"/>
      <c r="L9135" s="1"/>
      <c r="M9135" s="1"/>
    </row>
    <row r="9136" spans="1:13" x14ac:dyDescent="0.25">
      <c r="A9136" s="9">
        <v>44742</v>
      </c>
      <c r="B9136" s="1" t="s">
        <v>63</v>
      </c>
      <c r="C9136" s="1" t="s">
        <v>73</v>
      </c>
      <c r="D9136" s="1" t="s">
        <v>73</v>
      </c>
      <c r="E9136" s="1" t="s">
        <v>74</v>
      </c>
      <c r="F9136" s="1" t="s">
        <v>101</v>
      </c>
      <c r="G9136" s="1" t="s">
        <v>100</v>
      </c>
      <c r="H9136" s="1" t="s">
        <v>110</v>
      </c>
      <c r="I9136" s="1">
        <v>1.4047675294250859</v>
      </c>
      <c r="J9136" s="1">
        <v>1.4047675294250859</v>
      </c>
      <c r="K9136" s="1"/>
      <c r="L9136" s="1"/>
      <c r="M9136" s="1"/>
    </row>
    <row r="9137" spans="1:13" x14ac:dyDescent="0.25">
      <c r="A9137" s="9">
        <v>44834</v>
      </c>
      <c r="B9137" s="1" t="s">
        <v>63</v>
      </c>
      <c r="C9137" s="1" t="s">
        <v>73</v>
      </c>
      <c r="D9137" s="1" t="s">
        <v>73</v>
      </c>
      <c r="E9137" s="1" t="s">
        <v>74</v>
      </c>
      <c r="F9137" s="1" t="s">
        <v>101</v>
      </c>
      <c r="G9137" s="1" t="s">
        <v>100</v>
      </c>
      <c r="H9137" s="1" t="s">
        <v>110</v>
      </c>
      <c r="I9137" s="1">
        <v>1.3500065076221774</v>
      </c>
      <c r="J9137" s="1">
        <v>1.3500065076221774</v>
      </c>
      <c r="K9137" s="1"/>
      <c r="L9137" s="1"/>
      <c r="M9137" s="1"/>
    </row>
    <row r="9138" spans="1:13" x14ac:dyDescent="0.25">
      <c r="A9138" s="9">
        <v>42369</v>
      </c>
      <c r="B9138" s="1" t="s">
        <v>63</v>
      </c>
      <c r="C9138" s="1" t="s">
        <v>75</v>
      </c>
      <c r="D9138" s="1" t="s">
        <v>75</v>
      </c>
      <c r="E9138" s="1" t="s">
        <v>76</v>
      </c>
      <c r="F9138" s="1" t="s">
        <v>53</v>
      </c>
      <c r="G9138" s="1" t="s">
        <v>100</v>
      </c>
      <c r="H9138" s="1" t="s">
        <v>90</v>
      </c>
      <c r="I9138" s="1">
        <v>2846.5342407099997</v>
      </c>
      <c r="J9138" s="1">
        <v>-2846.5342407099997</v>
      </c>
      <c r="K9138" s="1"/>
      <c r="L9138" s="1"/>
      <c r="M9138" s="1"/>
    </row>
    <row r="9139" spans="1:13" x14ac:dyDescent="0.25">
      <c r="A9139" s="9">
        <v>42735</v>
      </c>
      <c r="B9139" s="1" t="s">
        <v>63</v>
      </c>
      <c r="C9139" s="1" t="s">
        <v>75</v>
      </c>
      <c r="D9139" s="1" t="s">
        <v>75</v>
      </c>
      <c r="E9139" s="1" t="s">
        <v>76</v>
      </c>
      <c r="F9139" s="1" t="s">
        <v>53</v>
      </c>
      <c r="G9139" s="1" t="s">
        <v>100</v>
      </c>
      <c r="H9139" s="1" t="s">
        <v>90</v>
      </c>
      <c r="I9139" s="1">
        <v>3028.3009490000004</v>
      </c>
      <c r="J9139" s="1">
        <v>-3028.3009490000004</v>
      </c>
      <c r="K9139" s="1"/>
      <c r="L9139" s="1"/>
      <c r="M9139" s="1"/>
    </row>
    <row r="9140" spans="1:13" x14ac:dyDescent="0.25">
      <c r="A9140" s="9">
        <v>43100</v>
      </c>
      <c r="B9140" s="1" t="s">
        <v>63</v>
      </c>
      <c r="C9140" s="1" t="s">
        <v>75</v>
      </c>
      <c r="D9140" s="1" t="s">
        <v>75</v>
      </c>
      <c r="E9140" s="1" t="s">
        <v>76</v>
      </c>
      <c r="F9140" s="1" t="s">
        <v>53</v>
      </c>
      <c r="G9140" s="1" t="s">
        <v>100</v>
      </c>
      <c r="H9140" s="1" t="s">
        <v>90</v>
      </c>
      <c r="I9140" s="1">
        <v>3173.1874934526681</v>
      </c>
      <c r="J9140" s="1">
        <v>-3173.1874934526681</v>
      </c>
      <c r="K9140" s="1"/>
      <c r="L9140" s="1"/>
      <c r="M9140" s="1"/>
    </row>
    <row r="9141" spans="1:13" x14ac:dyDescent="0.25">
      <c r="A9141" s="9">
        <v>43465</v>
      </c>
      <c r="B9141" s="1" t="s">
        <v>63</v>
      </c>
      <c r="C9141" s="1" t="s">
        <v>75</v>
      </c>
      <c r="D9141" s="1" t="s">
        <v>75</v>
      </c>
      <c r="E9141" s="1" t="s">
        <v>76</v>
      </c>
      <c r="F9141" s="1" t="s">
        <v>53</v>
      </c>
      <c r="G9141" s="1" t="s">
        <v>100</v>
      </c>
      <c r="H9141" s="1" t="s">
        <v>90</v>
      </c>
      <c r="I9141" s="1">
        <v>3332.6379270646285</v>
      </c>
      <c r="J9141" s="1">
        <v>-3332.6379270646285</v>
      </c>
      <c r="K9141" s="1"/>
      <c r="L9141" s="1"/>
      <c r="M9141" s="1"/>
    </row>
    <row r="9142" spans="1:13" x14ac:dyDescent="0.25">
      <c r="A9142" s="9">
        <v>43830</v>
      </c>
      <c r="B9142" s="1" t="s">
        <v>63</v>
      </c>
      <c r="C9142" s="1" t="s">
        <v>75</v>
      </c>
      <c r="D9142" s="1" t="s">
        <v>75</v>
      </c>
      <c r="E9142" s="1" t="s">
        <v>76</v>
      </c>
      <c r="F9142" s="1" t="s">
        <v>53</v>
      </c>
      <c r="G9142" s="1" t="s">
        <v>100</v>
      </c>
      <c r="H9142" s="1" t="s">
        <v>90</v>
      </c>
      <c r="I9142" s="1">
        <v>2908.9489895192137</v>
      </c>
      <c r="J9142" s="1">
        <v>-2908.9489895192137</v>
      </c>
      <c r="K9142" s="1"/>
      <c r="L9142" s="1"/>
      <c r="M9142" s="1"/>
    </row>
    <row r="9143" spans="1:13" x14ac:dyDescent="0.25">
      <c r="A9143" s="9">
        <v>43921</v>
      </c>
      <c r="B9143" s="1" t="s">
        <v>63</v>
      </c>
      <c r="C9143" s="1" t="s">
        <v>75</v>
      </c>
      <c r="D9143" s="1" t="s">
        <v>75</v>
      </c>
      <c r="E9143" s="1" t="s">
        <v>76</v>
      </c>
      <c r="F9143" s="1" t="s">
        <v>53</v>
      </c>
      <c r="G9143" s="1" t="s">
        <v>100</v>
      </c>
      <c r="H9143" s="1" t="s">
        <v>90</v>
      </c>
      <c r="I9143" s="1">
        <v>2915.943706475935</v>
      </c>
      <c r="J9143" s="1">
        <v>-2915.943706475935</v>
      </c>
      <c r="K9143" s="1"/>
      <c r="L9143" s="1"/>
      <c r="M9143" s="1"/>
    </row>
    <row r="9144" spans="1:13" x14ac:dyDescent="0.25">
      <c r="A9144" s="9">
        <v>44012</v>
      </c>
      <c r="B9144" s="1" t="s">
        <v>63</v>
      </c>
      <c r="C9144" s="1" t="s">
        <v>75</v>
      </c>
      <c r="D9144" s="1" t="s">
        <v>75</v>
      </c>
      <c r="E9144" s="1" t="s">
        <v>76</v>
      </c>
      <c r="F9144" s="1" t="s">
        <v>53</v>
      </c>
      <c r="G9144" s="1" t="s">
        <v>100</v>
      </c>
      <c r="H9144" s="1" t="s">
        <v>90</v>
      </c>
      <c r="I9144" s="1">
        <v>2994.7091001892227</v>
      </c>
      <c r="J9144" s="1">
        <v>-2994.7091001892227</v>
      </c>
      <c r="K9144" s="1"/>
      <c r="L9144" s="1"/>
      <c r="M9144" s="1"/>
    </row>
    <row r="9145" spans="1:13" x14ac:dyDescent="0.25">
      <c r="A9145" s="9">
        <v>44104</v>
      </c>
      <c r="B9145" s="1" t="s">
        <v>63</v>
      </c>
      <c r="C9145" s="1" t="s">
        <v>75</v>
      </c>
      <c r="D9145" s="1" t="s">
        <v>75</v>
      </c>
      <c r="E9145" s="1" t="s">
        <v>76</v>
      </c>
      <c r="F9145" s="1" t="s">
        <v>53</v>
      </c>
      <c r="G9145" s="1" t="s">
        <v>100</v>
      </c>
      <c r="H9145" s="1" t="s">
        <v>90</v>
      </c>
      <c r="I9145" s="1">
        <v>3037.90875132989</v>
      </c>
      <c r="J9145" s="1">
        <v>-3037.90875132989</v>
      </c>
      <c r="K9145" s="1"/>
      <c r="L9145" s="1"/>
      <c r="M9145" s="1"/>
    </row>
    <row r="9146" spans="1:13" x14ac:dyDescent="0.25">
      <c r="A9146" s="9">
        <v>44196</v>
      </c>
      <c r="B9146" s="1" t="s">
        <v>63</v>
      </c>
      <c r="C9146" s="1" t="s">
        <v>75</v>
      </c>
      <c r="D9146" s="1" t="s">
        <v>75</v>
      </c>
      <c r="E9146" s="1" t="s">
        <v>76</v>
      </c>
      <c r="F9146" s="1" t="s">
        <v>53</v>
      </c>
      <c r="G9146" s="1" t="s">
        <v>100</v>
      </c>
      <c r="H9146" s="1" t="s">
        <v>90</v>
      </c>
      <c r="I9146" s="1">
        <v>3085.2482381269347</v>
      </c>
      <c r="J9146" s="1">
        <v>-3085.2482381269347</v>
      </c>
      <c r="K9146" s="1"/>
      <c r="L9146" s="1"/>
      <c r="M9146" s="1"/>
    </row>
    <row r="9147" spans="1:13" x14ac:dyDescent="0.25">
      <c r="A9147" s="9">
        <v>44286</v>
      </c>
      <c r="B9147" s="1" t="s">
        <v>63</v>
      </c>
      <c r="C9147" s="1" t="s">
        <v>75</v>
      </c>
      <c r="D9147" s="1" t="s">
        <v>75</v>
      </c>
      <c r="E9147" s="1" t="s">
        <v>76</v>
      </c>
      <c r="F9147" s="1" t="s">
        <v>53</v>
      </c>
      <c r="G9147" s="1" t="s">
        <v>100</v>
      </c>
      <c r="H9147" s="1" t="s">
        <v>90</v>
      </c>
      <c r="I9147" s="1">
        <v>3196.018790729835</v>
      </c>
      <c r="J9147" s="1">
        <v>-3196.018790729835</v>
      </c>
      <c r="K9147" s="1"/>
      <c r="L9147" s="1"/>
      <c r="M9147" s="1"/>
    </row>
    <row r="9148" spans="1:13" x14ac:dyDescent="0.25">
      <c r="A9148" s="9">
        <v>44377</v>
      </c>
      <c r="B9148" s="1" t="s">
        <v>63</v>
      </c>
      <c r="C9148" s="1" t="s">
        <v>75</v>
      </c>
      <c r="D9148" s="1" t="s">
        <v>75</v>
      </c>
      <c r="E9148" s="1" t="s">
        <v>76</v>
      </c>
      <c r="F9148" s="1" t="s">
        <v>53</v>
      </c>
      <c r="G9148" s="1" t="s">
        <v>100</v>
      </c>
      <c r="H9148" s="1" t="s">
        <v>90</v>
      </c>
      <c r="I9148" s="1">
        <v>3319.248273356302</v>
      </c>
      <c r="J9148" s="1">
        <v>-3319.248273356302</v>
      </c>
      <c r="K9148" s="1"/>
      <c r="L9148" s="1"/>
      <c r="M9148" s="1"/>
    </row>
    <row r="9149" spans="1:13" x14ac:dyDescent="0.25">
      <c r="A9149" s="9">
        <v>44469</v>
      </c>
      <c r="B9149" s="1" t="s">
        <v>63</v>
      </c>
      <c r="C9149" s="1" t="s">
        <v>75</v>
      </c>
      <c r="D9149" s="1" t="s">
        <v>75</v>
      </c>
      <c r="E9149" s="1" t="s">
        <v>76</v>
      </c>
      <c r="F9149" s="1" t="s">
        <v>53</v>
      </c>
      <c r="G9149" s="1" t="s">
        <v>100</v>
      </c>
      <c r="H9149" s="1" t="s">
        <v>90</v>
      </c>
      <c r="I9149" s="1">
        <v>3562.5702888519822</v>
      </c>
      <c r="J9149" s="1">
        <v>-3562.5702888519822</v>
      </c>
      <c r="K9149" s="1"/>
      <c r="L9149" s="1"/>
      <c r="M9149" s="1"/>
    </row>
    <row r="9150" spans="1:13" x14ac:dyDescent="0.25">
      <c r="A9150" s="9">
        <v>44561</v>
      </c>
      <c r="B9150" s="1" t="s">
        <v>63</v>
      </c>
      <c r="C9150" s="1" t="s">
        <v>75</v>
      </c>
      <c r="D9150" s="1" t="s">
        <v>75</v>
      </c>
      <c r="E9150" s="1" t="s">
        <v>76</v>
      </c>
      <c r="F9150" s="1" t="s">
        <v>53</v>
      </c>
      <c r="G9150" s="1" t="s">
        <v>100</v>
      </c>
      <c r="H9150" s="1" t="s">
        <v>90</v>
      </c>
      <c r="I9150" s="1">
        <v>3508.22390063083</v>
      </c>
      <c r="J9150" s="1">
        <v>-3508.22390063083</v>
      </c>
      <c r="K9150" s="1"/>
      <c r="L9150" s="1"/>
      <c r="M9150" s="1"/>
    </row>
    <row r="9151" spans="1:13" x14ac:dyDescent="0.25">
      <c r="A9151" s="9">
        <v>44651</v>
      </c>
      <c r="B9151" s="1" t="s">
        <v>63</v>
      </c>
      <c r="C9151" s="1" t="s">
        <v>75</v>
      </c>
      <c r="D9151" s="1" t="s">
        <v>75</v>
      </c>
      <c r="E9151" s="1" t="s">
        <v>76</v>
      </c>
      <c r="F9151" s="1" t="s">
        <v>53</v>
      </c>
      <c r="G9151" s="1" t="s">
        <v>100</v>
      </c>
      <c r="H9151" s="1" t="s">
        <v>90</v>
      </c>
      <c r="I9151" s="1">
        <v>3703.8562052587304</v>
      </c>
      <c r="J9151" s="1">
        <v>-3703.8562052587304</v>
      </c>
      <c r="K9151" s="1"/>
      <c r="L9151" s="1"/>
      <c r="M9151" s="1"/>
    </row>
    <row r="9152" spans="1:13" x14ac:dyDescent="0.25">
      <c r="A9152" s="9">
        <v>44742</v>
      </c>
      <c r="B9152" s="1" t="s">
        <v>63</v>
      </c>
      <c r="C9152" s="1" t="s">
        <v>75</v>
      </c>
      <c r="D9152" s="1" t="s">
        <v>75</v>
      </c>
      <c r="E9152" s="1" t="s">
        <v>76</v>
      </c>
      <c r="F9152" s="1" t="s">
        <v>53</v>
      </c>
      <c r="G9152" s="1" t="s">
        <v>100</v>
      </c>
      <c r="H9152" s="1" t="s">
        <v>90</v>
      </c>
      <c r="I9152" s="1">
        <v>4031.205306512069</v>
      </c>
      <c r="J9152" s="1">
        <v>-4031.205306512069</v>
      </c>
      <c r="K9152" s="1"/>
      <c r="L9152" s="1"/>
      <c r="M9152" s="1"/>
    </row>
    <row r="9153" spans="1:13" x14ac:dyDescent="0.25">
      <c r="A9153" s="9">
        <v>44834</v>
      </c>
      <c r="B9153" s="1" t="s">
        <v>63</v>
      </c>
      <c r="C9153" s="1" t="s">
        <v>75</v>
      </c>
      <c r="D9153" s="1" t="s">
        <v>75</v>
      </c>
      <c r="E9153" s="1" t="s">
        <v>76</v>
      </c>
      <c r="F9153" s="1" t="s">
        <v>53</v>
      </c>
      <c r="G9153" s="1" t="s">
        <v>100</v>
      </c>
      <c r="H9153" s="1" t="s">
        <v>90</v>
      </c>
      <c r="I9153" s="1">
        <v>4291.2636349099203</v>
      </c>
      <c r="J9153" s="1">
        <v>-4291.2636349099203</v>
      </c>
      <c r="K9153" s="1"/>
      <c r="L9153" s="1"/>
      <c r="M9153" s="1"/>
    </row>
    <row r="9154" spans="1:13" x14ac:dyDescent="0.25">
      <c r="A9154" s="9">
        <v>42369</v>
      </c>
      <c r="B9154" s="1" t="s">
        <v>63</v>
      </c>
      <c r="C9154" s="1" t="s">
        <v>75</v>
      </c>
      <c r="D9154" s="1" t="s">
        <v>75</v>
      </c>
      <c r="E9154" s="1" t="s">
        <v>76</v>
      </c>
      <c r="F9154" s="1" t="s">
        <v>12</v>
      </c>
      <c r="G9154" s="1" t="s">
        <v>100</v>
      </c>
      <c r="H9154" s="1" t="s">
        <v>91</v>
      </c>
      <c r="I9154" s="1">
        <v>2385.1298294899998</v>
      </c>
      <c r="J9154" s="1">
        <v>2385.1298294899998</v>
      </c>
      <c r="K9154" s="1"/>
      <c r="L9154" s="1"/>
      <c r="M9154" s="1"/>
    </row>
    <row r="9155" spans="1:13" x14ac:dyDescent="0.25">
      <c r="A9155" s="9">
        <v>42735</v>
      </c>
      <c r="B9155" s="1" t="s">
        <v>63</v>
      </c>
      <c r="C9155" s="1" t="s">
        <v>75</v>
      </c>
      <c r="D9155" s="1" t="s">
        <v>75</v>
      </c>
      <c r="E9155" s="1" t="s">
        <v>76</v>
      </c>
      <c r="F9155" s="1" t="s">
        <v>12</v>
      </c>
      <c r="G9155" s="1" t="s">
        <v>100</v>
      </c>
      <c r="H9155" s="1" t="s">
        <v>91</v>
      </c>
      <c r="I9155" s="1">
        <v>2425.2470591030001</v>
      </c>
      <c r="J9155" s="1">
        <v>2425.2470591030001</v>
      </c>
      <c r="K9155" s="1"/>
      <c r="L9155" s="1"/>
      <c r="M9155" s="1"/>
    </row>
    <row r="9156" spans="1:13" x14ac:dyDescent="0.25">
      <c r="A9156" s="9">
        <v>43100</v>
      </c>
      <c r="B9156" s="1" t="s">
        <v>63</v>
      </c>
      <c r="C9156" s="1" t="s">
        <v>75</v>
      </c>
      <c r="D9156" s="1" t="s">
        <v>75</v>
      </c>
      <c r="E9156" s="1" t="s">
        <v>76</v>
      </c>
      <c r="F9156" s="1" t="s">
        <v>12</v>
      </c>
      <c r="G9156" s="1" t="s">
        <v>100</v>
      </c>
      <c r="H9156" s="1" t="s">
        <v>91</v>
      </c>
      <c r="I9156" s="1">
        <v>2628.3779552099995</v>
      </c>
      <c r="J9156" s="1">
        <v>2628.3779552099995</v>
      </c>
      <c r="K9156" s="1"/>
      <c r="L9156" s="1"/>
      <c r="M9156" s="1"/>
    </row>
    <row r="9157" spans="1:13" x14ac:dyDescent="0.25">
      <c r="A9157" s="9">
        <v>43465</v>
      </c>
      <c r="B9157" s="1" t="s">
        <v>63</v>
      </c>
      <c r="C9157" s="1" t="s">
        <v>75</v>
      </c>
      <c r="D9157" s="1" t="s">
        <v>75</v>
      </c>
      <c r="E9157" s="1" t="s">
        <v>76</v>
      </c>
      <c r="F9157" s="1" t="s">
        <v>12</v>
      </c>
      <c r="G9157" s="1" t="s">
        <v>100</v>
      </c>
      <c r="H9157" s="1" t="s">
        <v>91</v>
      </c>
      <c r="I9157" s="1">
        <v>2844.0801259599998</v>
      </c>
      <c r="J9157" s="1">
        <v>2844.0801259599998</v>
      </c>
      <c r="K9157" s="1"/>
      <c r="L9157" s="1"/>
      <c r="M9157" s="1"/>
    </row>
    <row r="9158" spans="1:13" x14ac:dyDescent="0.25">
      <c r="A9158" s="9">
        <v>43830</v>
      </c>
      <c r="B9158" s="1" t="s">
        <v>63</v>
      </c>
      <c r="C9158" s="1" t="s">
        <v>75</v>
      </c>
      <c r="D9158" s="1" t="s">
        <v>75</v>
      </c>
      <c r="E9158" s="1" t="s">
        <v>76</v>
      </c>
      <c r="F9158" s="1" t="s">
        <v>12</v>
      </c>
      <c r="G9158" s="1" t="s">
        <v>100</v>
      </c>
      <c r="H9158" s="1" t="s">
        <v>91</v>
      </c>
      <c r="I9158" s="1">
        <v>2686.8174962999997</v>
      </c>
      <c r="J9158" s="1">
        <v>2686.8174962999997</v>
      </c>
      <c r="K9158" s="1"/>
      <c r="L9158" s="1"/>
      <c r="M9158" s="1"/>
    </row>
    <row r="9159" spans="1:13" x14ac:dyDescent="0.25">
      <c r="A9159" s="9">
        <v>43921</v>
      </c>
      <c r="B9159" s="1" t="s">
        <v>63</v>
      </c>
      <c r="C9159" s="1" t="s">
        <v>75</v>
      </c>
      <c r="D9159" s="1" t="s">
        <v>75</v>
      </c>
      <c r="E9159" s="1" t="s">
        <v>76</v>
      </c>
      <c r="F9159" s="1" t="s">
        <v>12</v>
      </c>
      <c r="G9159" s="1" t="s">
        <v>100</v>
      </c>
      <c r="H9159" s="1" t="s">
        <v>91</v>
      </c>
      <c r="I9159" s="1">
        <v>2554.8528314690002</v>
      </c>
      <c r="J9159" s="1">
        <v>2554.8528314690002</v>
      </c>
      <c r="K9159" s="1"/>
      <c r="L9159" s="1"/>
      <c r="M9159" s="1"/>
    </row>
    <row r="9160" spans="1:13" x14ac:dyDescent="0.25">
      <c r="A9160" s="9">
        <v>44012</v>
      </c>
      <c r="B9160" s="1" t="s">
        <v>63</v>
      </c>
      <c r="C9160" s="1" t="s">
        <v>75</v>
      </c>
      <c r="D9160" s="1" t="s">
        <v>75</v>
      </c>
      <c r="E9160" s="1" t="s">
        <v>76</v>
      </c>
      <c r="F9160" s="1" t="s">
        <v>12</v>
      </c>
      <c r="G9160" s="1" t="s">
        <v>100</v>
      </c>
      <c r="H9160" s="1" t="s">
        <v>91</v>
      </c>
      <c r="I9160" s="1">
        <v>2612.2300167500002</v>
      </c>
      <c r="J9160" s="1">
        <v>2612.2300167500002</v>
      </c>
      <c r="K9160" s="1"/>
      <c r="L9160" s="1"/>
      <c r="M9160" s="1"/>
    </row>
    <row r="9161" spans="1:13" x14ac:dyDescent="0.25">
      <c r="A9161" s="9">
        <v>44104</v>
      </c>
      <c r="B9161" s="1" t="s">
        <v>63</v>
      </c>
      <c r="C9161" s="1" t="s">
        <v>75</v>
      </c>
      <c r="D9161" s="1" t="s">
        <v>75</v>
      </c>
      <c r="E9161" s="1" t="s">
        <v>76</v>
      </c>
      <c r="F9161" s="1" t="s">
        <v>12</v>
      </c>
      <c r="G9161" s="1" t="s">
        <v>100</v>
      </c>
      <c r="H9161" s="1" t="s">
        <v>91</v>
      </c>
      <c r="I9161" s="1">
        <v>2649.9860825699998</v>
      </c>
      <c r="J9161" s="1">
        <v>2649.9860825699998</v>
      </c>
      <c r="K9161" s="1"/>
      <c r="L9161" s="1"/>
      <c r="M9161" s="1"/>
    </row>
    <row r="9162" spans="1:13" x14ac:dyDescent="0.25">
      <c r="A9162" s="9">
        <v>44196</v>
      </c>
      <c r="B9162" s="1" t="s">
        <v>63</v>
      </c>
      <c r="C9162" s="1" t="s">
        <v>75</v>
      </c>
      <c r="D9162" s="1" t="s">
        <v>75</v>
      </c>
      <c r="E9162" s="1" t="s">
        <v>76</v>
      </c>
      <c r="F9162" s="1" t="s">
        <v>12</v>
      </c>
      <c r="G9162" s="1" t="s">
        <v>100</v>
      </c>
      <c r="H9162" s="1" t="s">
        <v>91</v>
      </c>
      <c r="I9162" s="1">
        <v>2464.1217707899996</v>
      </c>
      <c r="J9162" s="1">
        <v>2464.1217707899996</v>
      </c>
      <c r="K9162" s="1"/>
      <c r="L9162" s="1"/>
      <c r="M9162" s="1"/>
    </row>
    <row r="9163" spans="1:13" x14ac:dyDescent="0.25">
      <c r="A9163" s="9">
        <v>44286</v>
      </c>
      <c r="B9163" s="1" t="s">
        <v>63</v>
      </c>
      <c r="C9163" s="1" t="s">
        <v>75</v>
      </c>
      <c r="D9163" s="1" t="s">
        <v>75</v>
      </c>
      <c r="E9163" s="1" t="s">
        <v>76</v>
      </c>
      <c r="F9163" s="1" t="s">
        <v>12</v>
      </c>
      <c r="G9163" s="1" t="s">
        <v>100</v>
      </c>
      <c r="H9163" s="1" t="s">
        <v>91</v>
      </c>
      <c r="I9163" s="1">
        <v>2747.0030182200003</v>
      </c>
      <c r="J9163" s="1">
        <v>2747.0030182200003</v>
      </c>
      <c r="K9163" s="1"/>
      <c r="L9163" s="1"/>
      <c r="M9163" s="1"/>
    </row>
    <row r="9164" spans="1:13" x14ac:dyDescent="0.25">
      <c r="A9164" s="9">
        <v>44377</v>
      </c>
      <c r="B9164" s="1" t="s">
        <v>63</v>
      </c>
      <c r="C9164" s="1" t="s">
        <v>75</v>
      </c>
      <c r="D9164" s="1" t="s">
        <v>75</v>
      </c>
      <c r="E9164" s="1" t="s">
        <v>76</v>
      </c>
      <c r="F9164" s="1" t="s">
        <v>12</v>
      </c>
      <c r="G9164" s="1" t="s">
        <v>100</v>
      </c>
      <c r="H9164" s="1" t="s">
        <v>91</v>
      </c>
      <c r="I9164" s="1">
        <v>2854.1825967699997</v>
      </c>
      <c r="J9164" s="1">
        <v>2854.1825967699997</v>
      </c>
      <c r="K9164" s="1"/>
      <c r="L9164" s="1"/>
      <c r="M9164" s="1"/>
    </row>
    <row r="9165" spans="1:13" x14ac:dyDescent="0.25">
      <c r="A9165" s="9">
        <v>44469</v>
      </c>
      <c r="B9165" s="1" t="s">
        <v>63</v>
      </c>
      <c r="C9165" s="1" t="s">
        <v>75</v>
      </c>
      <c r="D9165" s="1" t="s">
        <v>75</v>
      </c>
      <c r="E9165" s="1" t="s">
        <v>76</v>
      </c>
      <c r="F9165" s="1" t="s">
        <v>12</v>
      </c>
      <c r="G9165" s="1" t="s">
        <v>100</v>
      </c>
      <c r="H9165" s="1" t="s">
        <v>91</v>
      </c>
      <c r="I9165" s="1">
        <v>3077.2726108000002</v>
      </c>
      <c r="J9165" s="1">
        <v>3077.2726108000002</v>
      </c>
      <c r="K9165" s="1"/>
      <c r="L9165" s="1"/>
      <c r="M9165" s="1"/>
    </row>
    <row r="9166" spans="1:13" x14ac:dyDescent="0.25">
      <c r="A9166" s="9">
        <v>44561</v>
      </c>
      <c r="B9166" s="1" t="s">
        <v>63</v>
      </c>
      <c r="C9166" s="1" t="s">
        <v>75</v>
      </c>
      <c r="D9166" s="1" t="s">
        <v>75</v>
      </c>
      <c r="E9166" s="1" t="s">
        <v>76</v>
      </c>
      <c r="F9166" s="1" t="s">
        <v>12</v>
      </c>
      <c r="G9166" s="1" t="s">
        <v>100</v>
      </c>
      <c r="H9166" s="1" t="s">
        <v>91</v>
      </c>
      <c r="I9166" s="1">
        <v>2884.8395821399999</v>
      </c>
      <c r="J9166" s="1">
        <v>2884.8395821399999</v>
      </c>
      <c r="K9166" s="1"/>
      <c r="L9166" s="1"/>
      <c r="M9166" s="1"/>
    </row>
    <row r="9167" spans="1:13" x14ac:dyDescent="0.25">
      <c r="A9167" s="9">
        <v>44651</v>
      </c>
      <c r="B9167" s="1" t="s">
        <v>63</v>
      </c>
      <c r="C9167" s="1" t="s">
        <v>75</v>
      </c>
      <c r="D9167" s="1" t="s">
        <v>75</v>
      </c>
      <c r="E9167" s="1" t="s">
        <v>76</v>
      </c>
      <c r="F9167" s="1" t="s">
        <v>12</v>
      </c>
      <c r="G9167" s="1" t="s">
        <v>100</v>
      </c>
      <c r="H9167" s="1" t="s">
        <v>91</v>
      </c>
      <c r="I9167" s="1">
        <v>3192.7860928000005</v>
      </c>
      <c r="J9167" s="1">
        <v>3192.7860928000005</v>
      </c>
      <c r="K9167" s="1"/>
      <c r="L9167" s="1"/>
      <c r="M9167" s="1"/>
    </row>
    <row r="9168" spans="1:13" x14ac:dyDescent="0.25">
      <c r="A9168" s="9">
        <v>44742</v>
      </c>
      <c r="B9168" s="1" t="s">
        <v>63</v>
      </c>
      <c r="C9168" s="1" t="s">
        <v>75</v>
      </c>
      <c r="D9168" s="1" t="s">
        <v>75</v>
      </c>
      <c r="E9168" s="1" t="s">
        <v>76</v>
      </c>
      <c r="F9168" s="1" t="s">
        <v>12</v>
      </c>
      <c r="G9168" s="1" t="s">
        <v>100</v>
      </c>
      <c r="H9168" s="1" t="s">
        <v>91</v>
      </c>
      <c r="I9168" s="1">
        <v>3519.5620351200005</v>
      </c>
      <c r="J9168" s="1">
        <v>3519.5620351200005</v>
      </c>
      <c r="K9168" s="1"/>
      <c r="L9168" s="1"/>
      <c r="M9168" s="1"/>
    </row>
    <row r="9169" spans="1:13" x14ac:dyDescent="0.25">
      <c r="A9169" s="9">
        <v>44834</v>
      </c>
      <c r="B9169" s="1" t="s">
        <v>63</v>
      </c>
      <c r="C9169" s="1" t="s">
        <v>75</v>
      </c>
      <c r="D9169" s="1" t="s">
        <v>75</v>
      </c>
      <c r="E9169" s="1" t="s">
        <v>76</v>
      </c>
      <c r="F9169" s="1" t="s">
        <v>12</v>
      </c>
      <c r="G9169" s="1" t="s">
        <v>100</v>
      </c>
      <c r="H9169" s="1" t="s">
        <v>91</v>
      </c>
      <c r="I9169" s="1">
        <v>3779.1840409699998</v>
      </c>
      <c r="J9169" s="1">
        <v>3779.1840409699998</v>
      </c>
      <c r="K9169" s="1"/>
      <c r="L9169" s="1"/>
      <c r="M9169" s="1"/>
    </row>
    <row r="9170" spans="1:13" x14ac:dyDescent="0.25">
      <c r="A9170" s="9">
        <v>42369</v>
      </c>
      <c r="B9170" s="1" t="s">
        <v>63</v>
      </c>
      <c r="C9170" s="1" t="s">
        <v>75</v>
      </c>
      <c r="D9170" s="1" t="s">
        <v>75</v>
      </c>
      <c r="E9170" s="1" t="s">
        <v>76</v>
      </c>
      <c r="F9170" s="1" t="s">
        <v>53</v>
      </c>
      <c r="G9170" s="1" t="s">
        <v>100</v>
      </c>
      <c r="H9170" s="1" t="s">
        <v>92</v>
      </c>
      <c r="I9170" s="1">
        <v>1167.9323365099997</v>
      </c>
      <c r="J9170" s="1">
        <v>-1167.9323365099997</v>
      </c>
      <c r="K9170" s="1"/>
      <c r="L9170" s="1"/>
      <c r="M9170" s="1"/>
    </row>
    <row r="9171" spans="1:13" x14ac:dyDescent="0.25">
      <c r="A9171" s="9">
        <v>42735</v>
      </c>
      <c r="B9171" s="1" t="s">
        <v>63</v>
      </c>
      <c r="C9171" s="1" t="s">
        <v>75</v>
      </c>
      <c r="D9171" s="1" t="s">
        <v>75</v>
      </c>
      <c r="E9171" s="1" t="s">
        <v>76</v>
      </c>
      <c r="F9171" s="1" t="s">
        <v>53</v>
      </c>
      <c r="G9171" s="1" t="s">
        <v>100</v>
      </c>
      <c r="H9171" s="1" t="s">
        <v>92</v>
      </c>
      <c r="I9171" s="1">
        <v>1325.0829202100001</v>
      </c>
      <c r="J9171" s="1">
        <v>-1325.0829202100001</v>
      </c>
      <c r="K9171" s="1"/>
      <c r="L9171" s="1"/>
      <c r="M9171" s="1"/>
    </row>
    <row r="9172" spans="1:13" x14ac:dyDescent="0.25">
      <c r="A9172" s="9">
        <v>43100</v>
      </c>
      <c r="B9172" s="1" t="s">
        <v>63</v>
      </c>
      <c r="C9172" s="1" t="s">
        <v>75</v>
      </c>
      <c r="D9172" s="1" t="s">
        <v>75</v>
      </c>
      <c r="E9172" s="1" t="s">
        <v>76</v>
      </c>
      <c r="F9172" s="1" t="s">
        <v>53</v>
      </c>
      <c r="G9172" s="1" t="s">
        <v>100</v>
      </c>
      <c r="H9172" s="1" t="s">
        <v>92</v>
      </c>
      <c r="I9172" s="1">
        <v>1435.2799921019082</v>
      </c>
      <c r="J9172" s="1">
        <v>-1435.2799921019082</v>
      </c>
      <c r="K9172" s="1"/>
      <c r="L9172" s="1"/>
      <c r="M9172" s="1"/>
    </row>
    <row r="9173" spans="1:13" x14ac:dyDescent="0.25">
      <c r="A9173" s="9">
        <v>43465</v>
      </c>
      <c r="B9173" s="1" t="s">
        <v>63</v>
      </c>
      <c r="C9173" s="1" t="s">
        <v>75</v>
      </c>
      <c r="D9173" s="1" t="s">
        <v>75</v>
      </c>
      <c r="E9173" s="1" t="s">
        <v>76</v>
      </c>
      <c r="F9173" s="1" t="s">
        <v>53</v>
      </c>
      <c r="G9173" s="1" t="s">
        <v>100</v>
      </c>
      <c r="H9173" s="1" t="s">
        <v>92</v>
      </c>
      <c r="I9173" s="1">
        <v>1430.7355478193178</v>
      </c>
      <c r="J9173" s="1">
        <v>-1430.7355478193178</v>
      </c>
      <c r="K9173" s="1"/>
      <c r="L9173" s="1"/>
      <c r="M9173" s="1"/>
    </row>
    <row r="9174" spans="1:13" x14ac:dyDescent="0.25">
      <c r="A9174" s="9">
        <v>43830</v>
      </c>
      <c r="B9174" s="1" t="s">
        <v>63</v>
      </c>
      <c r="C9174" s="1" t="s">
        <v>75</v>
      </c>
      <c r="D9174" s="1" t="s">
        <v>75</v>
      </c>
      <c r="E9174" s="1" t="s">
        <v>76</v>
      </c>
      <c r="F9174" s="1" t="s">
        <v>53</v>
      </c>
      <c r="G9174" s="1" t="s">
        <v>100</v>
      </c>
      <c r="H9174" s="1" t="s">
        <v>92</v>
      </c>
      <c r="I9174" s="1">
        <v>1156.9969768462536</v>
      </c>
      <c r="J9174" s="1">
        <v>-1156.9969768462536</v>
      </c>
      <c r="K9174" s="1"/>
      <c r="L9174" s="1"/>
      <c r="M9174" s="1"/>
    </row>
    <row r="9175" spans="1:13" x14ac:dyDescent="0.25">
      <c r="A9175" s="9">
        <v>43921</v>
      </c>
      <c r="B9175" s="1" t="s">
        <v>63</v>
      </c>
      <c r="C9175" s="1" t="s">
        <v>75</v>
      </c>
      <c r="D9175" s="1" t="s">
        <v>75</v>
      </c>
      <c r="E9175" s="1" t="s">
        <v>76</v>
      </c>
      <c r="F9175" s="1" t="s">
        <v>53</v>
      </c>
      <c r="G9175" s="1" t="s">
        <v>100</v>
      </c>
      <c r="H9175" s="1" t="s">
        <v>92</v>
      </c>
      <c r="I9175" s="1">
        <v>1080.2930449600001</v>
      </c>
      <c r="J9175" s="1">
        <v>-1080.2930449600001</v>
      </c>
      <c r="K9175" s="1"/>
      <c r="L9175" s="1"/>
      <c r="M9175" s="1"/>
    </row>
    <row r="9176" spans="1:13" x14ac:dyDescent="0.25">
      <c r="A9176" s="9">
        <v>44012</v>
      </c>
      <c r="B9176" s="1" t="s">
        <v>63</v>
      </c>
      <c r="C9176" s="1" t="s">
        <v>75</v>
      </c>
      <c r="D9176" s="1" t="s">
        <v>75</v>
      </c>
      <c r="E9176" s="1" t="s">
        <v>76</v>
      </c>
      <c r="F9176" s="1" t="s">
        <v>53</v>
      </c>
      <c r="G9176" s="1" t="s">
        <v>100</v>
      </c>
      <c r="H9176" s="1" t="s">
        <v>92</v>
      </c>
      <c r="I9176" s="1">
        <v>1128.17613282</v>
      </c>
      <c r="J9176" s="1">
        <v>-1128.17613282</v>
      </c>
      <c r="K9176" s="1"/>
      <c r="L9176" s="1"/>
      <c r="M9176" s="1"/>
    </row>
    <row r="9177" spans="1:13" x14ac:dyDescent="0.25">
      <c r="A9177" s="9">
        <v>44104</v>
      </c>
      <c r="B9177" s="1" t="s">
        <v>63</v>
      </c>
      <c r="C9177" s="1" t="s">
        <v>75</v>
      </c>
      <c r="D9177" s="1" t="s">
        <v>75</v>
      </c>
      <c r="E9177" s="1" t="s">
        <v>76</v>
      </c>
      <c r="F9177" s="1" t="s">
        <v>53</v>
      </c>
      <c r="G9177" s="1" t="s">
        <v>100</v>
      </c>
      <c r="H9177" s="1" t="s">
        <v>92</v>
      </c>
      <c r="I9177" s="1">
        <v>1149.86896785</v>
      </c>
      <c r="J9177" s="1">
        <v>-1149.86896785</v>
      </c>
      <c r="K9177" s="1"/>
      <c r="L9177" s="1"/>
      <c r="M9177" s="1"/>
    </row>
    <row r="9178" spans="1:13" x14ac:dyDescent="0.25">
      <c r="A9178" s="9">
        <v>44196</v>
      </c>
      <c r="B9178" s="1" t="s">
        <v>63</v>
      </c>
      <c r="C9178" s="1" t="s">
        <v>75</v>
      </c>
      <c r="D9178" s="1" t="s">
        <v>75</v>
      </c>
      <c r="E9178" s="1" t="s">
        <v>76</v>
      </c>
      <c r="F9178" s="1" t="s">
        <v>53</v>
      </c>
      <c r="G9178" s="1" t="s">
        <v>100</v>
      </c>
      <c r="H9178" s="1" t="s">
        <v>92</v>
      </c>
      <c r="I9178" s="1">
        <v>1139.8363568100003</v>
      </c>
      <c r="J9178" s="1">
        <v>-1139.8363568100003</v>
      </c>
      <c r="K9178" s="1"/>
      <c r="L9178" s="1"/>
      <c r="M9178" s="1"/>
    </row>
    <row r="9179" spans="1:13" x14ac:dyDescent="0.25">
      <c r="A9179" s="9">
        <v>44286</v>
      </c>
      <c r="B9179" s="1" t="s">
        <v>63</v>
      </c>
      <c r="C9179" s="1" t="s">
        <v>75</v>
      </c>
      <c r="D9179" s="1" t="s">
        <v>75</v>
      </c>
      <c r="E9179" s="1" t="s">
        <v>76</v>
      </c>
      <c r="F9179" s="1" t="s">
        <v>53</v>
      </c>
      <c r="G9179" s="1" t="s">
        <v>100</v>
      </c>
      <c r="H9179" s="1" t="s">
        <v>92</v>
      </c>
      <c r="I9179" s="1">
        <v>1155.2738073599999</v>
      </c>
      <c r="J9179" s="1">
        <v>-1155.2738073599999</v>
      </c>
      <c r="K9179" s="1"/>
      <c r="L9179" s="1"/>
      <c r="M9179" s="1"/>
    </row>
    <row r="9180" spans="1:13" x14ac:dyDescent="0.25">
      <c r="A9180" s="9">
        <v>44377</v>
      </c>
      <c r="B9180" s="1" t="s">
        <v>63</v>
      </c>
      <c r="C9180" s="1" t="s">
        <v>75</v>
      </c>
      <c r="D9180" s="1" t="s">
        <v>75</v>
      </c>
      <c r="E9180" s="1" t="s">
        <v>76</v>
      </c>
      <c r="F9180" s="1" t="s">
        <v>53</v>
      </c>
      <c r="G9180" s="1" t="s">
        <v>100</v>
      </c>
      <c r="H9180" s="1" t="s">
        <v>92</v>
      </c>
      <c r="I9180" s="1">
        <v>1171.1977432700003</v>
      </c>
      <c r="J9180" s="1">
        <v>-1171.1977432700003</v>
      </c>
      <c r="K9180" s="1"/>
      <c r="L9180" s="1"/>
      <c r="M9180" s="1"/>
    </row>
    <row r="9181" spans="1:13" x14ac:dyDescent="0.25">
      <c r="A9181" s="9">
        <v>44469</v>
      </c>
      <c r="B9181" s="1" t="s">
        <v>63</v>
      </c>
      <c r="C9181" s="1" t="s">
        <v>75</v>
      </c>
      <c r="D9181" s="1" t="s">
        <v>75</v>
      </c>
      <c r="E9181" s="1" t="s">
        <v>76</v>
      </c>
      <c r="F9181" s="1" t="s">
        <v>53</v>
      </c>
      <c r="G9181" s="1" t="s">
        <v>100</v>
      </c>
      <c r="H9181" s="1" t="s">
        <v>92</v>
      </c>
      <c r="I9181" s="1">
        <v>1253.0730881699999</v>
      </c>
      <c r="J9181" s="1">
        <v>-1253.0730881699999</v>
      </c>
      <c r="K9181" s="1"/>
      <c r="L9181" s="1"/>
      <c r="M9181" s="1"/>
    </row>
    <row r="9182" spans="1:13" x14ac:dyDescent="0.25">
      <c r="A9182" s="9">
        <v>44561</v>
      </c>
      <c r="B9182" s="1" t="s">
        <v>63</v>
      </c>
      <c r="C9182" s="1" t="s">
        <v>75</v>
      </c>
      <c r="D9182" s="1" t="s">
        <v>75</v>
      </c>
      <c r="E9182" s="1" t="s">
        <v>76</v>
      </c>
      <c r="F9182" s="1" t="s">
        <v>53</v>
      </c>
      <c r="G9182" s="1" t="s">
        <v>100</v>
      </c>
      <c r="H9182" s="1" t="s">
        <v>92</v>
      </c>
      <c r="I9182" s="1">
        <v>1228.51596677</v>
      </c>
      <c r="J9182" s="1">
        <v>-1228.51596677</v>
      </c>
      <c r="K9182" s="1"/>
      <c r="L9182" s="1"/>
      <c r="M9182" s="1"/>
    </row>
    <row r="9183" spans="1:13" x14ac:dyDescent="0.25">
      <c r="A9183" s="9">
        <v>44651</v>
      </c>
      <c r="B9183" s="1" t="s">
        <v>63</v>
      </c>
      <c r="C9183" s="1" t="s">
        <v>75</v>
      </c>
      <c r="D9183" s="1" t="s">
        <v>75</v>
      </c>
      <c r="E9183" s="1" t="s">
        <v>76</v>
      </c>
      <c r="F9183" s="1" t="s">
        <v>53</v>
      </c>
      <c r="G9183" s="1" t="s">
        <v>100</v>
      </c>
      <c r="H9183" s="1" t="s">
        <v>92</v>
      </c>
      <c r="I9183" s="1">
        <v>1293.0514671899998</v>
      </c>
      <c r="J9183" s="1">
        <v>-1293.0514671899998</v>
      </c>
      <c r="K9183" s="1"/>
      <c r="L9183" s="1"/>
      <c r="M9183" s="1"/>
    </row>
    <row r="9184" spans="1:13" x14ac:dyDescent="0.25">
      <c r="A9184" s="9">
        <v>44742</v>
      </c>
      <c r="B9184" s="1" t="s">
        <v>63</v>
      </c>
      <c r="C9184" s="1" t="s">
        <v>75</v>
      </c>
      <c r="D9184" s="1" t="s">
        <v>75</v>
      </c>
      <c r="E9184" s="1" t="s">
        <v>76</v>
      </c>
      <c r="F9184" s="1" t="s">
        <v>53</v>
      </c>
      <c r="G9184" s="1" t="s">
        <v>100</v>
      </c>
      <c r="H9184" s="1" t="s">
        <v>92</v>
      </c>
      <c r="I9184" s="1">
        <v>1366.4204707100002</v>
      </c>
      <c r="J9184" s="1">
        <v>-1366.4204707100002</v>
      </c>
      <c r="K9184" s="1"/>
      <c r="L9184" s="1"/>
      <c r="M9184" s="1"/>
    </row>
    <row r="9185" spans="1:13" x14ac:dyDescent="0.25">
      <c r="A9185" s="9">
        <v>44834</v>
      </c>
      <c r="B9185" s="1" t="s">
        <v>63</v>
      </c>
      <c r="C9185" s="1" t="s">
        <v>75</v>
      </c>
      <c r="D9185" s="1" t="s">
        <v>75</v>
      </c>
      <c r="E9185" s="1" t="s">
        <v>76</v>
      </c>
      <c r="F9185" s="1" t="s">
        <v>53</v>
      </c>
      <c r="G9185" s="1" t="s">
        <v>100</v>
      </c>
      <c r="H9185" s="1" t="s">
        <v>92</v>
      </c>
      <c r="I9185" s="1">
        <v>1420.8227387800002</v>
      </c>
      <c r="J9185" s="1">
        <v>-1420.8227387800002</v>
      </c>
      <c r="K9185" s="1"/>
      <c r="L9185" s="1"/>
      <c r="M9185" s="1"/>
    </row>
    <row r="9186" spans="1:13" x14ac:dyDescent="0.25">
      <c r="A9186" s="9">
        <v>42369</v>
      </c>
      <c r="B9186" s="1" t="s">
        <v>63</v>
      </c>
      <c r="C9186" s="1" t="s">
        <v>75</v>
      </c>
      <c r="D9186" s="1" t="s">
        <v>75</v>
      </c>
      <c r="E9186" s="1" t="s">
        <v>76</v>
      </c>
      <c r="F9186" s="1" t="s">
        <v>53</v>
      </c>
      <c r="G9186" s="1" t="s">
        <v>100</v>
      </c>
      <c r="H9186" s="1" t="s">
        <v>93</v>
      </c>
      <c r="I9186" s="1">
        <v>1678.6019042</v>
      </c>
      <c r="J9186" s="1">
        <v>-1678.6019042</v>
      </c>
      <c r="K9186" s="1"/>
      <c r="L9186" s="1"/>
      <c r="M9186" s="1"/>
    </row>
    <row r="9187" spans="1:13" x14ac:dyDescent="0.25">
      <c r="A9187" s="9">
        <v>42735</v>
      </c>
      <c r="B9187" s="1" t="s">
        <v>63</v>
      </c>
      <c r="C9187" s="1" t="s">
        <v>75</v>
      </c>
      <c r="D9187" s="1" t="s">
        <v>75</v>
      </c>
      <c r="E9187" s="1" t="s">
        <v>76</v>
      </c>
      <c r="F9187" s="1" t="s">
        <v>53</v>
      </c>
      <c r="G9187" s="1" t="s">
        <v>100</v>
      </c>
      <c r="H9187" s="1" t="s">
        <v>93</v>
      </c>
      <c r="I9187" s="1">
        <v>1703.2180287900003</v>
      </c>
      <c r="J9187" s="1">
        <v>-1703.2180287900003</v>
      </c>
      <c r="K9187" s="1"/>
      <c r="L9187" s="1"/>
      <c r="M9187" s="1"/>
    </row>
    <row r="9188" spans="1:13" x14ac:dyDescent="0.25">
      <c r="A9188" s="9">
        <v>43100</v>
      </c>
      <c r="B9188" s="1" t="s">
        <v>63</v>
      </c>
      <c r="C9188" s="1" t="s">
        <v>75</v>
      </c>
      <c r="D9188" s="1" t="s">
        <v>75</v>
      </c>
      <c r="E9188" s="1" t="s">
        <v>76</v>
      </c>
      <c r="F9188" s="1" t="s">
        <v>53</v>
      </c>
      <c r="G9188" s="1" t="s">
        <v>100</v>
      </c>
      <c r="H9188" s="1" t="s">
        <v>93</v>
      </c>
      <c r="I9188" s="1">
        <v>1737.90750135076</v>
      </c>
      <c r="J9188" s="1">
        <v>-1737.90750135076</v>
      </c>
      <c r="K9188" s="1"/>
      <c r="L9188" s="1"/>
      <c r="M9188" s="1"/>
    </row>
    <row r="9189" spans="1:13" x14ac:dyDescent="0.25">
      <c r="A9189" s="9">
        <v>43465</v>
      </c>
      <c r="B9189" s="1" t="s">
        <v>63</v>
      </c>
      <c r="C9189" s="1" t="s">
        <v>75</v>
      </c>
      <c r="D9189" s="1" t="s">
        <v>75</v>
      </c>
      <c r="E9189" s="1" t="s">
        <v>76</v>
      </c>
      <c r="F9189" s="1" t="s">
        <v>53</v>
      </c>
      <c r="G9189" s="1" t="s">
        <v>100</v>
      </c>
      <c r="H9189" s="1" t="s">
        <v>93</v>
      </c>
      <c r="I9189" s="1">
        <v>1901.9023792453106</v>
      </c>
      <c r="J9189" s="1">
        <v>-1901.9023792453106</v>
      </c>
      <c r="K9189" s="1"/>
      <c r="L9189" s="1"/>
      <c r="M9189" s="1"/>
    </row>
    <row r="9190" spans="1:13" x14ac:dyDescent="0.25">
      <c r="A9190" s="9">
        <v>43830</v>
      </c>
      <c r="B9190" s="1" t="s">
        <v>63</v>
      </c>
      <c r="C9190" s="1" t="s">
        <v>75</v>
      </c>
      <c r="D9190" s="1" t="s">
        <v>75</v>
      </c>
      <c r="E9190" s="1" t="s">
        <v>76</v>
      </c>
      <c r="F9190" s="1" t="s">
        <v>53</v>
      </c>
      <c r="G9190" s="1" t="s">
        <v>100</v>
      </c>
      <c r="H9190" s="1" t="s">
        <v>93</v>
      </c>
      <c r="I9190" s="1">
        <v>1751.9520126729601</v>
      </c>
      <c r="J9190" s="1">
        <v>-1751.9520126729601</v>
      </c>
      <c r="K9190" s="1"/>
      <c r="L9190" s="1"/>
      <c r="M9190" s="1"/>
    </row>
    <row r="9191" spans="1:13" x14ac:dyDescent="0.25">
      <c r="A9191" s="9">
        <v>43921</v>
      </c>
      <c r="B9191" s="1" t="s">
        <v>63</v>
      </c>
      <c r="C9191" s="1" t="s">
        <v>75</v>
      </c>
      <c r="D9191" s="1" t="s">
        <v>75</v>
      </c>
      <c r="E9191" s="1" t="s">
        <v>76</v>
      </c>
      <c r="F9191" s="1" t="s">
        <v>53</v>
      </c>
      <c r="G9191" s="1" t="s">
        <v>100</v>
      </c>
      <c r="H9191" s="1" t="s">
        <v>93</v>
      </c>
      <c r="I9191" s="1">
        <v>1835.6506615159349</v>
      </c>
      <c r="J9191" s="1">
        <v>-1835.6506615159349</v>
      </c>
      <c r="K9191" s="1"/>
      <c r="L9191" s="1"/>
      <c r="M9191" s="1"/>
    </row>
    <row r="9192" spans="1:13" x14ac:dyDescent="0.25">
      <c r="A9192" s="9">
        <v>44012</v>
      </c>
      <c r="B9192" s="1" t="s">
        <v>63</v>
      </c>
      <c r="C9192" s="1" t="s">
        <v>75</v>
      </c>
      <c r="D9192" s="1" t="s">
        <v>75</v>
      </c>
      <c r="E9192" s="1" t="s">
        <v>76</v>
      </c>
      <c r="F9192" s="1" t="s">
        <v>53</v>
      </c>
      <c r="G9192" s="1" t="s">
        <v>100</v>
      </c>
      <c r="H9192" s="1" t="s">
        <v>93</v>
      </c>
      <c r="I9192" s="1">
        <v>1866.5329673692227</v>
      </c>
      <c r="J9192" s="1">
        <v>-1866.5329673692227</v>
      </c>
      <c r="K9192" s="1"/>
      <c r="L9192" s="1"/>
      <c r="M9192" s="1"/>
    </row>
    <row r="9193" spans="1:13" x14ac:dyDescent="0.25">
      <c r="A9193" s="9">
        <v>44104</v>
      </c>
      <c r="B9193" s="1" t="s">
        <v>63</v>
      </c>
      <c r="C9193" s="1" t="s">
        <v>75</v>
      </c>
      <c r="D9193" s="1" t="s">
        <v>75</v>
      </c>
      <c r="E9193" s="1" t="s">
        <v>76</v>
      </c>
      <c r="F9193" s="1" t="s">
        <v>53</v>
      </c>
      <c r="G9193" s="1" t="s">
        <v>100</v>
      </c>
      <c r="H9193" s="1" t="s">
        <v>93</v>
      </c>
      <c r="I9193" s="1">
        <v>1888.03978347989</v>
      </c>
      <c r="J9193" s="1">
        <v>-1888.03978347989</v>
      </c>
      <c r="K9193" s="1"/>
      <c r="L9193" s="1"/>
      <c r="M9193" s="1"/>
    </row>
    <row r="9194" spans="1:13" x14ac:dyDescent="0.25">
      <c r="A9194" s="9">
        <v>44196</v>
      </c>
      <c r="B9194" s="1" t="s">
        <v>63</v>
      </c>
      <c r="C9194" s="1" t="s">
        <v>75</v>
      </c>
      <c r="D9194" s="1" t="s">
        <v>75</v>
      </c>
      <c r="E9194" s="1" t="s">
        <v>76</v>
      </c>
      <c r="F9194" s="1" t="s">
        <v>53</v>
      </c>
      <c r="G9194" s="1" t="s">
        <v>100</v>
      </c>
      <c r="H9194" s="1" t="s">
        <v>93</v>
      </c>
      <c r="I9194" s="1">
        <v>1945.4118813169343</v>
      </c>
      <c r="J9194" s="1">
        <v>-1945.4118813169343</v>
      </c>
      <c r="K9194" s="1"/>
      <c r="L9194" s="1"/>
      <c r="M9194" s="1"/>
    </row>
    <row r="9195" spans="1:13" x14ac:dyDescent="0.25">
      <c r="A9195" s="9">
        <v>44286</v>
      </c>
      <c r="B9195" s="1" t="s">
        <v>63</v>
      </c>
      <c r="C9195" s="1" t="s">
        <v>75</v>
      </c>
      <c r="D9195" s="1" t="s">
        <v>75</v>
      </c>
      <c r="E9195" s="1" t="s">
        <v>76</v>
      </c>
      <c r="F9195" s="1" t="s">
        <v>53</v>
      </c>
      <c r="G9195" s="1" t="s">
        <v>100</v>
      </c>
      <c r="H9195" s="1" t="s">
        <v>93</v>
      </c>
      <c r="I9195" s="1">
        <v>2040.7449833698352</v>
      </c>
      <c r="J9195" s="1">
        <v>-2040.7449833698352</v>
      </c>
      <c r="K9195" s="1"/>
      <c r="L9195" s="1"/>
      <c r="M9195" s="1"/>
    </row>
    <row r="9196" spans="1:13" x14ac:dyDescent="0.25">
      <c r="A9196" s="9">
        <v>44377</v>
      </c>
      <c r="B9196" s="1" t="s">
        <v>63</v>
      </c>
      <c r="C9196" s="1" t="s">
        <v>75</v>
      </c>
      <c r="D9196" s="1" t="s">
        <v>75</v>
      </c>
      <c r="E9196" s="1" t="s">
        <v>76</v>
      </c>
      <c r="F9196" s="1" t="s">
        <v>53</v>
      </c>
      <c r="G9196" s="1" t="s">
        <v>100</v>
      </c>
      <c r="H9196" s="1" t="s">
        <v>93</v>
      </c>
      <c r="I9196" s="1">
        <v>2148.0505300863015</v>
      </c>
      <c r="J9196" s="1">
        <v>-2148.0505300863015</v>
      </c>
      <c r="K9196" s="1"/>
      <c r="L9196" s="1"/>
      <c r="M9196" s="1"/>
    </row>
    <row r="9197" spans="1:13" x14ac:dyDescent="0.25">
      <c r="A9197" s="9">
        <v>44469</v>
      </c>
      <c r="B9197" s="1" t="s">
        <v>63</v>
      </c>
      <c r="C9197" s="1" t="s">
        <v>75</v>
      </c>
      <c r="D9197" s="1" t="s">
        <v>75</v>
      </c>
      <c r="E9197" s="1" t="s">
        <v>76</v>
      </c>
      <c r="F9197" s="1" t="s">
        <v>53</v>
      </c>
      <c r="G9197" s="1" t="s">
        <v>100</v>
      </c>
      <c r="H9197" s="1" t="s">
        <v>93</v>
      </c>
      <c r="I9197" s="1">
        <v>2309.4972006819826</v>
      </c>
      <c r="J9197" s="1">
        <v>-2309.4972006819826</v>
      </c>
      <c r="K9197" s="1"/>
      <c r="L9197" s="1"/>
      <c r="M9197" s="1"/>
    </row>
    <row r="9198" spans="1:13" x14ac:dyDescent="0.25">
      <c r="A9198" s="9">
        <v>44561</v>
      </c>
      <c r="B9198" s="1" t="s">
        <v>63</v>
      </c>
      <c r="C9198" s="1" t="s">
        <v>75</v>
      </c>
      <c r="D9198" s="1" t="s">
        <v>75</v>
      </c>
      <c r="E9198" s="1" t="s">
        <v>76</v>
      </c>
      <c r="F9198" s="1" t="s">
        <v>53</v>
      </c>
      <c r="G9198" s="1" t="s">
        <v>100</v>
      </c>
      <c r="H9198" s="1" t="s">
        <v>93</v>
      </c>
      <c r="I9198" s="1">
        <v>2279.7079338608301</v>
      </c>
      <c r="J9198" s="1">
        <v>-2279.7079338608301</v>
      </c>
      <c r="K9198" s="1"/>
      <c r="L9198" s="1"/>
      <c r="M9198" s="1"/>
    </row>
    <row r="9199" spans="1:13" x14ac:dyDescent="0.25">
      <c r="A9199" s="9">
        <v>44651</v>
      </c>
      <c r="B9199" s="1" t="s">
        <v>63</v>
      </c>
      <c r="C9199" s="1" t="s">
        <v>75</v>
      </c>
      <c r="D9199" s="1" t="s">
        <v>75</v>
      </c>
      <c r="E9199" s="1" t="s">
        <v>76</v>
      </c>
      <c r="F9199" s="1" t="s">
        <v>53</v>
      </c>
      <c r="G9199" s="1" t="s">
        <v>100</v>
      </c>
      <c r="H9199" s="1" t="s">
        <v>93</v>
      </c>
      <c r="I9199" s="1">
        <v>2410.8047380687303</v>
      </c>
      <c r="J9199" s="1">
        <v>-2410.8047380687303</v>
      </c>
      <c r="K9199" s="1"/>
      <c r="L9199" s="1"/>
      <c r="M9199" s="1"/>
    </row>
    <row r="9200" spans="1:13" x14ac:dyDescent="0.25">
      <c r="A9200" s="9">
        <v>44742</v>
      </c>
      <c r="B9200" s="1" t="s">
        <v>63</v>
      </c>
      <c r="C9200" s="1" t="s">
        <v>75</v>
      </c>
      <c r="D9200" s="1" t="s">
        <v>75</v>
      </c>
      <c r="E9200" s="1" t="s">
        <v>76</v>
      </c>
      <c r="F9200" s="1" t="s">
        <v>53</v>
      </c>
      <c r="G9200" s="1" t="s">
        <v>100</v>
      </c>
      <c r="H9200" s="1" t="s">
        <v>93</v>
      </c>
      <c r="I9200" s="1">
        <v>2664.7848358020688</v>
      </c>
      <c r="J9200" s="1">
        <v>-2664.7848358020688</v>
      </c>
      <c r="K9200" s="1"/>
      <c r="L9200" s="1"/>
      <c r="M9200" s="1"/>
    </row>
    <row r="9201" spans="1:13" x14ac:dyDescent="0.25">
      <c r="A9201" s="9">
        <v>44834</v>
      </c>
      <c r="B9201" s="1" t="s">
        <v>63</v>
      </c>
      <c r="C9201" s="1" t="s">
        <v>75</v>
      </c>
      <c r="D9201" s="1" t="s">
        <v>75</v>
      </c>
      <c r="E9201" s="1" t="s">
        <v>76</v>
      </c>
      <c r="F9201" s="1" t="s">
        <v>53</v>
      </c>
      <c r="G9201" s="1" t="s">
        <v>100</v>
      </c>
      <c r="H9201" s="1" t="s">
        <v>93</v>
      </c>
      <c r="I9201" s="1">
        <v>2870.44089612992</v>
      </c>
      <c r="J9201" s="1">
        <v>-2870.44089612992</v>
      </c>
      <c r="K9201" s="1"/>
      <c r="L9201" s="1"/>
      <c r="M9201" s="1"/>
    </row>
    <row r="9202" spans="1:13" x14ac:dyDescent="0.25">
      <c r="A9202" s="9">
        <v>42369</v>
      </c>
      <c r="B9202" s="1" t="s">
        <v>63</v>
      </c>
      <c r="C9202" s="1" t="s">
        <v>75</v>
      </c>
      <c r="D9202" s="1" t="s">
        <v>75</v>
      </c>
      <c r="E9202" s="1" t="s">
        <v>76</v>
      </c>
      <c r="F9202" s="1" t="s">
        <v>101</v>
      </c>
      <c r="G9202" s="1" t="s">
        <v>100</v>
      </c>
      <c r="H9202" s="1" t="s">
        <v>85</v>
      </c>
      <c r="I9202" s="1">
        <v>4.6961791185852614E-3</v>
      </c>
      <c r="J9202" s="1">
        <v>4.6961791185852614E-3</v>
      </c>
      <c r="K9202" s="1"/>
      <c r="L9202" s="1"/>
      <c r="M9202" s="1"/>
    </row>
    <row r="9203" spans="1:13" x14ac:dyDescent="0.25">
      <c r="A9203" s="9">
        <v>42735</v>
      </c>
      <c r="B9203" s="1" t="s">
        <v>63</v>
      </c>
      <c r="C9203" s="1" t="s">
        <v>75</v>
      </c>
      <c r="D9203" s="1" t="s">
        <v>75</v>
      </c>
      <c r="E9203" s="1" t="s">
        <v>76</v>
      </c>
      <c r="F9203" s="1" t="s">
        <v>101</v>
      </c>
      <c r="G9203" s="1" t="s">
        <v>100</v>
      </c>
      <c r="H9203" s="1" t="s">
        <v>85</v>
      </c>
      <c r="I9203" s="1">
        <v>2.7102406239139726E-3</v>
      </c>
      <c r="J9203" s="1">
        <v>2.7102406239139726E-3</v>
      </c>
      <c r="K9203" s="1"/>
      <c r="L9203" s="1"/>
      <c r="M9203" s="1"/>
    </row>
    <row r="9204" spans="1:13" x14ac:dyDescent="0.25">
      <c r="A9204" s="9">
        <v>43100</v>
      </c>
      <c r="B9204" s="1" t="s">
        <v>63</v>
      </c>
      <c r="C9204" s="1" t="s">
        <v>75</v>
      </c>
      <c r="D9204" s="1" t="s">
        <v>75</v>
      </c>
      <c r="E9204" s="1" t="s">
        <v>76</v>
      </c>
      <c r="F9204" s="1" t="s">
        <v>101</v>
      </c>
      <c r="G9204" s="1" t="s">
        <v>100</v>
      </c>
      <c r="H9204" s="1" t="s">
        <v>85</v>
      </c>
      <c r="I9204" s="1">
        <v>2.7949527569907243E-3</v>
      </c>
      <c r="J9204" s="1">
        <v>2.7949527569907243E-3</v>
      </c>
      <c r="K9204" s="1"/>
      <c r="L9204" s="1"/>
      <c r="M9204" s="1"/>
    </row>
    <row r="9205" spans="1:13" x14ac:dyDescent="0.25">
      <c r="A9205" s="9">
        <v>43465</v>
      </c>
      <c r="B9205" s="1" t="s">
        <v>63</v>
      </c>
      <c r="C9205" s="1" t="s">
        <v>75</v>
      </c>
      <c r="D9205" s="1" t="s">
        <v>75</v>
      </c>
      <c r="E9205" s="1" t="s">
        <v>76</v>
      </c>
      <c r="F9205" s="1" t="s">
        <v>101</v>
      </c>
      <c r="G9205" s="1" t="s">
        <v>100</v>
      </c>
      <c r="H9205" s="1" t="s">
        <v>85</v>
      </c>
      <c r="I9205" s="1">
        <v>2.4914855415413177E-3</v>
      </c>
      <c r="J9205" s="1">
        <v>2.4914855415413177E-3</v>
      </c>
      <c r="K9205" s="1"/>
      <c r="L9205" s="1"/>
      <c r="M9205" s="1"/>
    </row>
    <row r="9206" spans="1:13" x14ac:dyDescent="0.25">
      <c r="A9206" s="9">
        <v>43830</v>
      </c>
      <c r="B9206" s="1" t="s">
        <v>63</v>
      </c>
      <c r="C9206" s="1" t="s">
        <v>75</v>
      </c>
      <c r="D9206" s="1" t="s">
        <v>75</v>
      </c>
      <c r="E9206" s="1" t="s">
        <v>76</v>
      </c>
      <c r="F9206" s="1" t="s">
        <v>101</v>
      </c>
      <c r="G9206" s="1" t="s">
        <v>100</v>
      </c>
      <c r="H9206" s="1" t="s">
        <v>85</v>
      </c>
      <c r="I9206" s="1">
        <v>1.8505796845056412E-3</v>
      </c>
      <c r="J9206" s="1">
        <v>1.8505796845056412E-3</v>
      </c>
      <c r="K9206" s="1"/>
      <c r="L9206" s="1"/>
      <c r="M9206" s="1"/>
    </row>
    <row r="9207" spans="1:13" x14ac:dyDescent="0.25">
      <c r="A9207" s="9">
        <v>43921</v>
      </c>
      <c r="B9207" s="1" t="s">
        <v>63</v>
      </c>
      <c r="C9207" s="1" t="s">
        <v>75</v>
      </c>
      <c r="D9207" s="1" t="s">
        <v>75</v>
      </c>
      <c r="E9207" s="1" t="s">
        <v>76</v>
      </c>
      <c r="F9207" s="1" t="s">
        <v>101</v>
      </c>
      <c r="G9207" s="1" t="s">
        <v>100</v>
      </c>
      <c r="H9207" s="1" t="s">
        <v>85</v>
      </c>
      <c r="I9207" s="1">
        <v>2.4374609173857696E-3</v>
      </c>
      <c r="J9207" s="1">
        <v>2.4374609173857696E-3</v>
      </c>
      <c r="K9207" s="1"/>
      <c r="L9207" s="1"/>
      <c r="M9207" s="1"/>
    </row>
    <row r="9208" spans="1:13" x14ac:dyDescent="0.25">
      <c r="A9208" s="9">
        <v>44012</v>
      </c>
      <c r="B9208" s="1" t="s">
        <v>63</v>
      </c>
      <c r="C9208" s="1" t="s">
        <v>75</v>
      </c>
      <c r="D9208" s="1" t="s">
        <v>75</v>
      </c>
      <c r="E9208" s="1" t="s">
        <v>76</v>
      </c>
      <c r="F9208" s="1" t="s">
        <v>101</v>
      </c>
      <c r="G9208" s="1" t="s">
        <v>100</v>
      </c>
      <c r="H9208" s="1" t="s">
        <v>85</v>
      </c>
      <c r="I9208" s="1">
        <v>2.747373775298519E-3</v>
      </c>
      <c r="J9208" s="1">
        <v>2.747373775298519E-3</v>
      </c>
      <c r="K9208" s="1"/>
      <c r="L9208" s="1"/>
      <c r="M9208" s="1"/>
    </row>
    <row r="9209" spans="1:13" x14ac:dyDescent="0.25">
      <c r="A9209" s="9">
        <v>44104</v>
      </c>
      <c r="B9209" s="1" t="s">
        <v>63</v>
      </c>
      <c r="C9209" s="1" t="s">
        <v>75</v>
      </c>
      <c r="D9209" s="1" t="s">
        <v>75</v>
      </c>
      <c r="E9209" s="1" t="s">
        <v>76</v>
      </c>
      <c r="F9209" s="1" t="s">
        <v>101</v>
      </c>
      <c r="G9209" s="1" t="s">
        <v>100</v>
      </c>
      <c r="H9209" s="1" t="s">
        <v>85</v>
      </c>
      <c r="I9209" s="1">
        <v>2.8933589827737556E-3</v>
      </c>
      <c r="J9209" s="1">
        <v>2.8933589827737556E-3</v>
      </c>
      <c r="K9209" s="1"/>
      <c r="L9209" s="1"/>
      <c r="M9209" s="1"/>
    </row>
    <row r="9210" spans="1:13" x14ac:dyDescent="0.25">
      <c r="A9210" s="9">
        <v>44196</v>
      </c>
      <c r="B9210" s="1" t="s">
        <v>63</v>
      </c>
      <c r="C9210" s="1" t="s">
        <v>75</v>
      </c>
      <c r="D9210" s="1" t="s">
        <v>75</v>
      </c>
      <c r="E9210" s="1" t="s">
        <v>76</v>
      </c>
      <c r="F9210" s="1" t="s">
        <v>101</v>
      </c>
      <c r="G9210" s="1" t="s">
        <v>100</v>
      </c>
      <c r="H9210" s="1" t="s">
        <v>85</v>
      </c>
      <c r="I9210" s="1">
        <v>2.7022069588882066E-3</v>
      </c>
      <c r="J9210" s="1">
        <v>2.7022069588882066E-3</v>
      </c>
      <c r="K9210" s="1"/>
      <c r="L9210" s="1"/>
      <c r="M9210" s="1"/>
    </row>
    <row r="9211" spans="1:13" x14ac:dyDescent="0.25">
      <c r="A9211" s="9">
        <v>44286</v>
      </c>
      <c r="B9211" s="1" t="s">
        <v>63</v>
      </c>
      <c r="C9211" s="1" t="s">
        <v>75</v>
      </c>
      <c r="D9211" s="1" t="s">
        <v>75</v>
      </c>
      <c r="E9211" s="1" t="s">
        <v>76</v>
      </c>
      <c r="F9211" s="1" t="s">
        <v>101</v>
      </c>
      <c r="G9211" s="1" t="s">
        <v>100</v>
      </c>
      <c r="H9211" s="1" t="s">
        <v>85</v>
      </c>
      <c r="I9211" s="1">
        <v>2.7724698620005895E-3</v>
      </c>
      <c r="J9211" s="1">
        <v>2.7724698620005895E-3</v>
      </c>
      <c r="K9211" s="1"/>
      <c r="L9211" s="1"/>
      <c r="M9211" s="1"/>
    </row>
    <row r="9212" spans="1:13" x14ac:dyDescent="0.25">
      <c r="A9212" s="9">
        <v>44377</v>
      </c>
      <c r="B9212" s="1" t="s">
        <v>63</v>
      </c>
      <c r="C9212" s="1" t="s">
        <v>75</v>
      </c>
      <c r="D9212" s="1" t="s">
        <v>75</v>
      </c>
      <c r="E9212" s="1" t="s">
        <v>76</v>
      </c>
      <c r="F9212" s="1" t="s">
        <v>101</v>
      </c>
      <c r="G9212" s="1" t="s">
        <v>100</v>
      </c>
      <c r="H9212" s="1" t="s">
        <v>85</v>
      </c>
      <c r="I9212" s="1">
        <v>2.7235413223431234E-3</v>
      </c>
      <c r="J9212" s="1">
        <v>2.7235413223431234E-3</v>
      </c>
      <c r="K9212" s="1"/>
      <c r="L9212" s="1"/>
      <c r="M9212" s="1"/>
    </row>
    <row r="9213" spans="1:13" x14ac:dyDescent="0.25">
      <c r="A9213" s="9">
        <v>44469</v>
      </c>
      <c r="B9213" s="1" t="s">
        <v>63</v>
      </c>
      <c r="C9213" s="1" t="s">
        <v>75</v>
      </c>
      <c r="D9213" s="1" t="s">
        <v>75</v>
      </c>
      <c r="E9213" s="1" t="s">
        <v>76</v>
      </c>
      <c r="F9213" s="1" t="s">
        <v>101</v>
      </c>
      <c r="G9213" s="1" t="s">
        <v>100</v>
      </c>
      <c r="H9213" s="1" t="s">
        <v>85</v>
      </c>
      <c r="I9213" s="1">
        <v>2.9407510949261252E-3</v>
      </c>
      <c r="J9213" s="1">
        <v>2.9407510949261252E-3</v>
      </c>
      <c r="K9213" s="1"/>
      <c r="L9213" s="1"/>
      <c r="M9213" s="1"/>
    </row>
    <row r="9214" spans="1:13" x14ac:dyDescent="0.25">
      <c r="A9214" s="9">
        <v>44561</v>
      </c>
      <c r="B9214" s="1" t="s">
        <v>63</v>
      </c>
      <c r="C9214" s="1" t="s">
        <v>75</v>
      </c>
      <c r="D9214" s="1" t="s">
        <v>75</v>
      </c>
      <c r="E9214" s="1" t="s">
        <v>76</v>
      </c>
      <c r="F9214" s="1" t="s">
        <v>101</v>
      </c>
      <c r="G9214" s="1" t="s">
        <v>100</v>
      </c>
      <c r="H9214" s="1" t="s">
        <v>85</v>
      </c>
      <c r="I9214" s="1">
        <v>2.6728242254313427E-3</v>
      </c>
      <c r="J9214" s="1">
        <v>2.6728242254313427E-3</v>
      </c>
      <c r="K9214" s="1"/>
      <c r="L9214" s="1"/>
      <c r="M9214" s="1"/>
    </row>
    <row r="9215" spans="1:13" x14ac:dyDescent="0.25">
      <c r="A9215" s="9">
        <v>44651</v>
      </c>
      <c r="B9215" s="1" t="s">
        <v>63</v>
      </c>
      <c r="C9215" s="1" t="s">
        <v>75</v>
      </c>
      <c r="D9215" s="1" t="s">
        <v>75</v>
      </c>
      <c r="E9215" s="1" t="s">
        <v>76</v>
      </c>
      <c r="F9215" s="1" t="s">
        <v>101</v>
      </c>
      <c r="G9215" s="1" t="s">
        <v>100</v>
      </c>
      <c r="H9215" s="1" t="s">
        <v>85</v>
      </c>
      <c r="I9215" s="1">
        <v>2.5842047920261631E-3</v>
      </c>
      <c r="J9215" s="1">
        <v>2.5842047920261631E-3</v>
      </c>
      <c r="K9215" s="1"/>
      <c r="L9215" s="1"/>
      <c r="M9215" s="1"/>
    </row>
    <row r="9216" spans="1:13" x14ac:dyDescent="0.25">
      <c r="A9216" s="9">
        <v>44742</v>
      </c>
      <c r="B9216" s="1" t="s">
        <v>63</v>
      </c>
      <c r="C9216" s="1" t="s">
        <v>75</v>
      </c>
      <c r="D9216" s="1" t="s">
        <v>75</v>
      </c>
      <c r="E9216" s="1" t="s">
        <v>76</v>
      </c>
      <c r="F9216" s="1" t="s">
        <v>101</v>
      </c>
      <c r="G9216" s="1" t="s">
        <v>100</v>
      </c>
      <c r="H9216" s="1" t="s">
        <v>85</v>
      </c>
      <c r="I9216" s="1">
        <v>2.9678115373564305E-3</v>
      </c>
      <c r="J9216" s="1">
        <v>2.9678115373564305E-3</v>
      </c>
      <c r="K9216" s="1"/>
      <c r="L9216" s="1"/>
      <c r="M9216" s="1"/>
    </row>
    <row r="9217" spans="1:13" x14ac:dyDescent="0.25">
      <c r="A9217" s="9">
        <v>44834</v>
      </c>
      <c r="B9217" s="1" t="s">
        <v>63</v>
      </c>
      <c r="C9217" s="1" t="s">
        <v>75</v>
      </c>
      <c r="D9217" s="1" t="s">
        <v>75</v>
      </c>
      <c r="E9217" s="1" t="s">
        <v>76</v>
      </c>
      <c r="F9217" s="1" t="s">
        <v>101</v>
      </c>
      <c r="G9217" s="1" t="s">
        <v>100</v>
      </c>
      <c r="H9217" s="1" t="s">
        <v>85</v>
      </c>
      <c r="I9217" s="1">
        <v>2.9047004203546023E-3</v>
      </c>
      <c r="J9217" s="1">
        <v>2.9047004203546023E-3</v>
      </c>
      <c r="K9217" s="1"/>
      <c r="L9217" s="1"/>
      <c r="M9217" s="1"/>
    </row>
    <row r="9218" spans="1:13" x14ac:dyDescent="0.25">
      <c r="A9218" s="9">
        <v>42369</v>
      </c>
      <c r="B9218" s="1" t="s">
        <v>63</v>
      </c>
      <c r="C9218" s="1" t="s">
        <v>75</v>
      </c>
      <c r="D9218" s="1" t="s">
        <v>75</v>
      </c>
      <c r="E9218" s="1" t="s">
        <v>76</v>
      </c>
      <c r="F9218" s="1" t="s">
        <v>101</v>
      </c>
      <c r="G9218" s="1" t="s">
        <v>100</v>
      </c>
      <c r="H9218" s="1" t="s">
        <v>86</v>
      </c>
      <c r="I9218" s="1">
        <v>1.1439277355514123E-2</v>
      </c>
      <c r="J9218" s="1">
        <v>1.1439277355514123E-2</v>
      </c>
      <c r="K9218" s="1"/>
      <c r="L9218" s="1"/>
      <c r="M9218" s="1"/>
    </row>
    <row r="9219" spans="1:13" x14ac:dyDescent="0.25">
      <c r="A9219" s="9">
        <v>42735</v>
      </c>
      <c r="B9219" s="1" t="s">
        <v>63</v>
      </c>
      <c r="C9219" s="1" t="s">
        <v>75</v>
      </c>
      <c r="D9219" s="1" t="s">
        <v>75</v>
      </c>
      <c r="E9219" s="1" t="s">
        <v>76</v>
      </c>
      <c r="F9219" s="1" t="s">
        <v>101</v>
      </c>
      <c r="G9219" s="1" t="s">
        <v>100</v>
      </c>
      <c r="H9219" s="1" t="s">
        <v>86</v>
      </c>
      <c r="I9219" s="1">
        <v>1.071136117684213E-2</v>
      </c>
      <c r="J9219" s="1">
        <v>1.071136117684213E-2</v>
      </c>
      <c r="K9219" s="1"/>
      <c r="L9219" s="1"/>
      <c r="M9219" s="1"/>
    </row>
    <row r="9220" spans="1:13" x14ac:dyDescent="0.25">
      <c r="A9220" s="9">
        <v>43100</v>
      </c>
      <c r="B9220" s="1" t="s">
        <v>63</v>
      </c>
      <c r="C9220" s="1" t="s">
        <v>75</v>
      </c>
      <c r="D9220" s="1" t="s">
        <v>75</v>
      </c>
      <c r="E9220" s="1" t="s">
        <v>76</v>
      </c>
      <c r="F9220" s="1" t="s">
        <v>101</v>
      </c>
      <c r="G9220" s="1" t="s">
        <v>100</v>
      </c>
      <c r="H9220" s="1" t="s">
        <v>86</v>
      </c>
      <c r="I9220" s="1">
        <v>9.8740652829127935E-3</v>
      </c>
      <c r="J9220" s="1">
        <v>9.8740652829127935E-3</v>
      </c>
      <c r="K9220" s="1"/>
      <c r="L9220" s="1"/>
      <c r="M9220" s="1"/>
    </row>
    <row r="9221" spans="1:13" x14ac:dyDescent="0.25">
      <c r="A9221" s="9">
        <v>43465</v>
      </c>
      <c r="B9221" s="1" t="s">
        <v>63</v>
      </c>
      <c r="C9221" s="1" t="s">
        <v>75</v>
      </c>
      <c r="D9221" s="1" t="s">
        <v>75</v>
      </c>
      <c r="E9221" s="1" t="s">
        <v>76</v>
      </c>
      <c r="F9221" s="1" t="s">
        <v>101</v>
      </c>
      <c r="G9221" s="1" t="s">
        <v>100</v>
      </c>
      <c r="H9221" s="1" t="s">
        <v>86</v>
      </c>
      <c r="I9221" s="1">
        <v>1.005964219065522E-2</v>
      </c>
      <c r="J9221" s="1">
        <v>1.005964219065522E-2</v>
      </c>
      <c r="K9221" s="1"/>
      <c r="L9221" s="1"/>
      <c r="M9221" s="1"/>
    </row>
    <row r="9222" spans="1:13" x14ac:dyDescent="0.25">
      <c r="A9222" s="9">
        <v>43830</v>
      </c>
      <c r="B9222" s="1" t="s">
        <v>63</v>
      </c>
      <c r="C9222" s="1" t="s">
        <v>75</v>
      </c>
      <c r="D9222" s="1" t="s">
        <v>75</v>
      </c>
      <c r="E9222" s="1" t="s">
        <v>76</v>
      </c>
      <c r="F9222" s="1" t="s">
        <v>101</v>
      </c>
      <c r="G9222" s="1" t="s">
        <v>100</v>
      </c>
      <c r="H9222" s="1" t="s">
        <v>86</v>
      </c>
      <c r="I9222" s="1">
        <v>8.4940558461019944E-3</v>
      </c>
      <c r="J9222" s="1">
        <v>8.4940558461019944E-3</v>
      </c>
      <c r="K9222" s="1"/>
      <c r="L9222" s="1"/>
      <c r="M9222" s="1"/>
    </row>
    <row r="9223" spans="1:13" x14ac:dyDescent="0.25">
      <c r="A9223" s="9">
        <v>43921</v>
      </c>
      <c r="B9223" s="1" t="s">
        <v>63</v>
      </c>
      <c r="C9223" s="1" t="s">
        <v>75</v>
      </c>
      <c r="D9223" s="1" t="s">
        <v>75</v>
      </c>
      <c r="E9223" s="1" t="s">
        <v>76</v>
      </c>
      <c r="F9223" s="1" t="s">
        <v>101</v>
      </c>
      <c r="G9223" s="1" t="s">
        <v>100</v>
      </c>
      <c r="H9223" s="1" t="s">
        <v>86</v>
      </c>
      <c r="I9223" s="1">
        <v>8.7962305096211339E-3</v>
      </c>
      <c r="J9223" s="1">
        <v>8.7962305096211339E-3</v>
      </c>
      <c r="K9223" s="1"/>
      <c r="L9223" s="1"/>
      <c r="M9223" s="1"/>
    </row>
    <row r="9224" spans="1:13" x14ac:dyDescent="0.25">
      <c r="A9224" s="9">
        <v>44012</v>
      </c>
      <c r="B9224" s="1" t="s">
        <v>63</v>
      </c>
      <c r="C9224" s="1" t="s">
        <v>75</v>
      </c>
      <c r="D9224" s="1" t="s">
        <v>75</v>
      </c>
      <c r="E9224" s="1" t="s">
        <v>76</v>
      </c>
      <c r="F9224" s="1" t="s">
        <v>101</v>
      </c>
      <c r="G9224" s="1" t="s">
        <v>100</v>
      </c>
      <c r="H9224" s="1" t="s">
        <v>86</v>
      </c>
      <c r="I9224" s="1">
        <v>9.1969504966892424E-3</v>
      </c>
      <c r="J9224" s="1">
        <v>9.1969504966892424E-3</v>
      </c>
      <c r="K9224" s="1"/>
      <c r="L9224" s="1"/>
      <c r="M9224" s="1"/>
    </row>
    <row r="9225" spans="1:13" x14ac:dyDescent="0.25">
      <c r="A9225" s="9">
        <v>44104</v>
      </c>
      <c r="B9225" s="1" t="s">
        <v>63</v>
      </c>
      <c r="C9225" s="1" t="s">
        <v>75</v>
      </c>
      <c r="D9225" s="1" t="s">
        <v>75</v>
      </c>
      <c r="E9225" s="1" t="s">
        <v>76</v>
      </c>
      <c r="F9225" s="1" t="s">
        <v>101</v>
      </c>
      <c r="G9225" s="1" t="s">
        <v>100</v>
      </c>
      <c r="H9225" s="1" t="s">
        <v>86</v>
      </c>
      <c r="I9225" s="1">
        <v>9.5428856152061561E-3</v>
      </c>
      <c r="J9225" s="1">
        <v>9.5428856152061561E-3</v>
      </c>
      <c r="K9225" s="1"/>
      <c r="L9225" s="1"/>
      <c r="M9225" s="1"/>
    </row>
    <row r="9226" spans="1:13" x14ac:dyDescent="0.25">
      <c r="A9226" s="9">
        <v>44196</v>
      </c>
      <c r="B9226" s="1" t="s">
        <v>63</v>
      </c>
      <c r="C9226" s="1" t="s">
        <v>75</v>
      </c>
      <c r="D9226" s="1" t="s">
        <v>75</v>
      </c>
      <c r="E9226" s="1" t="s">
        <v>76</v>
      </c>
      <c r="F9226" s="1" t="s">
        <v>101</v>
      </c>
      <c r="G9226" s="1" t="s">
        <v>100</v>
      </c>
      <c r="H9226" s="1" t="s">
        <v>86</v>
      </c>
      <c r="I9226" s="1">
        <v>9.7400290344463597E-3</v>
      </c>
      <c r="J9226" s="1">
        <v>9.7400290344463597E-3</v>
      </c>
      <c r="K9226" s="1"/>
      <c r="L9226" s="1"/>
      <c r="M9226" s="1"/>
    </row>
    <row r="9227" spans="1:13" x14ac:dyDescent="0.25">
      <c r="A9227" s="9">
        <v>44286</v>
      </c>
      <c r="B9227" s="1" t="s">
        <v>63</v>
      </c>
      <c r="C9227" s="1" t="s">
        <v>75</v>
      </c>
      <c r="D9227" s="1" t="s">
        <v>75</v>
      </c>
      <c r="E9227" s="1" t="s">
        <v>76</v>
      </c>
      <c r="F9227" s="1" t="s">
        <v>101</v>
      </c>
      <c r="G9227" s="1" t="s">
        <v>100</v>
      </c>
      <c r="H9227" s="1" t="s">
        <v>86</v>
      </c>
      <c r="I9227" s="1">
        <v>9.9597554775548436E-3</v>
      </c>
      <c r="J9227" s="1">
        <v>9.9597554775548436E-3</v>
      </c>
      <c r="K9227" s="1"/>
      <c r="L9227" s="1"/>
      <c r="M9227" s="1"/>
    </row>
    <row r="9228" spans="1:13" x14ac:dyDescent="0.25">
      <c r="A9228" s="9">
        <v>44377</v>
      </c>
      <c r="B9228" s="1" t="s">
        <v>63</v>
      </c>
      <c r="C9228" s="1" t="s">
        <v>75</v>
      </c>
      <c r="D9228" s="1" t="s">
        <v>75</v>
      </c>
      <c r="E9228" s="1" t="s">
        <v>76</v>
      </c>
      <c r="F9228" s="1" t="s">
        <v>101</v>
      </c>
      <c r="G9228" s="1" t="s">
        <v>100</v>
      </c>
      <c r="H9228" s="1" t="s">
        <v>86</v>
      </c>
      <c r="I9228" s="1">
        <v>9.8187921459569408E-3</v>
      </c>
      <c r="J9228" s="1">
        <v>9.8187921459569408E-3</v>
      </c>
      <c r="K9228" s="1"/>
      <c r="L9228" s="1"/>
      <c r="M9228" s="1"/>
    </row>
    <row r="9229" spans="1:13" x14ac:dyDescent="0.25">
      <c r="A9229" s="9">
        <v>44469</v>
      </c>
      <c r="B9229" s="1" t="s">
        <v>63</v>
      </c>
      <c r="C9229" s="1" t="s">
        <v>75</v>
      </c>
      <c r="D9229" s="1" t="s">
        <v>75</v>
      </c>
      <c r="E9229" s="1" t="s">
        <v>76</v>
      </c>
      <c r="F9229" s="1" t="s">
        <v>101</v>
      </c>
      <c r="G9229" s="1" t="s">
        <v>100</v>
      </c>
      <c r="H9229" s="1" t="s">
        <v>86</v>
      </c>
      <c r="I9229" s="1">
        <v>1.0006812746387116E-2</v>
      </c>
      <c r="J9229" s="1">
        <v>1.0006812746387116E-2</v>
      </c>
      <c r="K9229" s="1"/>
      <c r="L9229" s="1"/>
      <c r="M9229" s="1"/>
    </row>
    <row r="9230" spans="1:13" x14ac:dyDescent="0.25">
      <c r="A9230" s="9">
        <v>44561</v>
      </c>
      <c r="B9230" s="1" t="s">
        <v>63</v>
      </c>
      <c r="C9230" s="1" t="s">
        <v>75</v>
      </c>
      <c r="D9230" s="1" t="s">
        <v>75</v>
      </c>
      <c r="E9230" s="1" t="s">
        <v>76</v>
      </c>
      <c r="F9230" s="1" t="s">
        <v>101</v>
      </c>
      <c r="G9230" s="1" t="s">
        <v>100</v>
      </c>
      <c r="H9230" s="1" t="s">
        <v>86</v>
      </c>
      <c r="I9230" s="1">
        <v>9.425323617096892E-3</v>
      </c>
      <c r="J9230" s="1">
        <v>9.425323617096892E-3</v>
      </c>
      <c r="K9230" s="1"/>
      <c r="L9230" s="1"/>
      <c r="M9230" s="1"/>
    </row>
    <row r="9231" spans="1:13" x14ac:dyDescent="0.25">
      <c r="A9231" s="9">
        <v>44651</v>
      </c>
      <c r="B9231" s="1" t="s">
        <v>63</v>
      </c>
      <c r="C9231" s="1" t="s">
        <v>75</v>
      </c>
      <c r="D9231" s="1" t="s">
        <v>75</v>
      </c>
      <c r="E9231" s="1" t="s">
        <v>76</v>
      </c>
      <c r="F9231" s="1" t="s">
        <v>101</v>
      </c>
      <c r="G9231" s="1" t="s">
        <v>100</v>
      </c>
      <c r="H9231" s="1" t="s">
        <v>86</v>
      </c>
      <c r="I9231" s="1">
        <v>9.3397632812775959E-3</v>
      </c>
      <c r="J9231" s="1">
        <v>9.3397632812775959E-3</v>
      </c>
      <c r="K9231" s="1"/>
      <c r="L9231" s="1"/>
      <c r="M9231" s="1"/>
    </row>
    <row r="9232" spans="1:13" x14ac:dyDescent="0.25">
      <c r="A9232" s="9">
        <v>44742</v>
      </c>
      <c r="B9232" s="1" t="s">
        <v>63</v>
      </c>
      <c r="C9232" s="1" t="s">
        <v>75</v>
      </c>
      <c r="D9232" s="1" t="s">
        <v>75</v>
      </c>
      <c r="E9232" s="1" t="s">
        <v>76</v>
      </c>
      <c r="F9232" s="1" t="s">
        <v>101</v>
      </c>
      <c r="G9232" s="1" t="s">
        <v>100</v>
      </c>
      <c r="H9232" s="1" t="s">
        <v>86</v>
      </c>
      <c r="I9232" s="1">
        <v>1.0352539164465806E-2</v>
      </c>
      <c r="J9232" s="1">
        <v>1.0352539164465806E-2</v>
      </c>
      <c r="K9232" s="1"/>
      <c r="L9232" s="1"/>
      <c r="M9232" s="1"/>
    </row>
    <row r="9233" spans="1:13" x14ac:dyDescent="0.25">
      <c r="A9233" s="9">
        <v>44834</v>
      </c>
      <c r="B9233" s="1" t="s">
        <v>63</v>
      </c>
      <c r="C9233" s="1" t="s">
        <v>75</v>
      </c>
      <c r="D9233" s="1" t="s">
        <v>75</v>
      </c>
      <c r="E9233" s="1" t="s">
        <v>76</v>
      </c>
      <c r="F9233" s="1" t="s">
        <v>101</v>
      </c>
      <c r="G9233" s="1" t="s">
        <v>100</v>
      </c>
      <c r="H9233" s="1" t="s">
        <v>86</v>
      </c>
      <c r="I9233" s="1">
        <v>1.0852038950620061E-2</v>
      </c>
      <c r="J9233" s="1">
        <v>1.0852038950620061E-2</v>
      </c>
      <c r="K9233" s="1"/>
      <c r="L9233" s="1"/>
      <c r="M9233" s="1"/>
    </row>
    <row r="9234" spans="1:13" x14ac:dyDescent="0.25">
      <c r="A9234" s="9">
        <v>42369</v>
      </c>
      <c r="B9234" s="1" t="s">
        <v>63</v>
      </c>
      <c r="C9234" s="1" t="s">
        <v>75</v>
      </c>
      <c r="D9234" s="1" t="s">
        <v>75</v>
      </c>
      <c r="E9234" s="1" t="s">
        <v>76</v>
      </c>
      <c r="F9234" s="1" t="s">
        <v>101</v>
      </c>
      <c r="G9234" s="1" t="s">
        <v>100</v>
      </c>
      <c r="H9234" s="1" t="s">
        <v>87</v>
      </c>
      <c r="I9234" s="1">
        <v>0.24209028534504345</v>
      </c>
      <c r="J9234" s="1">
        <v>0.24209028534504345</v>
      </c>
      <c r="K9234" s="1"/>
      <c r="L9234" s="1"/>
      <c r="M9234" s="1"/>
    </row>
    <row r="9235" spans="1:13" x14ac:dyDescent="0.25">
      <c r="A9235" s="9">
        <v>42735</v>
      </c>
      <c r="B9235" s="1" t="s">
        <v>63</v>
      </c>
      <c r="C9235" s="1" t="s">
        <v>75</v>
      </c>
      <c r="D9235" s="1" t="s">
        <v>75</v>
      </c>
      <c r="E9235" s="1" t="s">
        <v>76</v>
      </c>
      <c r="F9235" s="1" t="s">
        <v>101</v>
      </c>
      <c r="G9235" s="1" t="s">
        <v>100</v>
      </c>
      <c r="H9235" s="1" t="s">
        <v>87</v>
      </c>
      <c r="I9235" s="1">
        <v>0.14230966619803484</v>
      </c>
      <c r="J9235" s="1">
        <v>0.14230966619803484</v>
      </c>
      <c r="K9235" s="1"/>
      <c r="L9235" s="1"/>
      <c r="M9235" s="1"/>
    </row>
    <row r="9236" spans="1:13" x14ac:dyDescent="0.25">
      <c r="A9236" s="9">
        <v>43100</v>
      </c>
      <c r="B9236" s="1" t="s">
        <v>63</v>
      </c>
      <c r="C9236" s="1" t="s">
        <v>75</v>
      </c>
      <c r="D9236" s="1" t="s">
        <v>75</v>
      </c>
      <c r="E9236" s="1" t="s">
        <v>76</v>
      </c>
      <c r="F9236" s="1" t="s">
        <v>101</v>
      </c>
      <c r="G9236" s="1" t="s">
        <v>100</v>
      </c>
      <c r="H9236" s="1" t="s">
        <v>87</v>
      </c>
      <c r="I9236" s="1">
        <v>0.15502773467872361</v>
      </c>
      <c r="J9236" s="1">
        <v>0.15502773467872361</v>
      </c>
      <c r="K9236" s="1"/>
      <c r="L9236" s="1"/>
      <c r="M9236" s="1"/>
    </row>
    <row r="9237" spans="1:13" x14ac:dyDescent="0.25">
      <c r="A9237" s="9">
        <v>43465</v>
      </c>
      <c r="B9237" s="1" t="s">
        <v>63</v>
      </c>
      <c r="C9237" s="1" t="s">
        <v>75</v>
      </c>
      <c r="D9237" s="1" t="s">
        <v>75</v>
      </c>
      <c r="E9237" s="1" t="s">
        <v>76</v>
      </c>
      <c r="F9237" s="1" t="s">
        <v>101</v>
      </c>
      <c r="G9237" s="1" t="s">
        <v>100</v>
      </c>
      <c r="H9237" s="1" t="s">
        <v>87</v>
      </c>
      <c r="I9237" s="1">
        <v>0.14134352783748547</v>
      </c>
      <c r="J9237" s="1">
        <v>0.14134352783748547</v>
      </c>
      <c r="K9237" s="1"/>
      <c r="L9237" s="1"/>
      <c r="M9237" s="1"/>
    </row>
    <row r="9238" spans="1:13" x14ac:dyDescent="0.25">
      <c r="A9238" s="9">
        <v>43830</v>
      </c>
      <c r="B9238" s="1" t="s">
        <v>63</v>
      </c>
      <c r="C9238" s="1" t="s">
        <v>75</v>
      </c>
      <c r="D9238" s="1" t="s">
        <v>75</v>
      </c>
      <c r="E9238" s="1" t="s">
        <v>76</v>
      </c>
      <c r="F9238" s="1" t="s">
        <v>101</v>
      </c>
      <c r="G9238" s="1" t="s">
        <v>100</v>
      </c>
      <c r="H9238" s="1" t="s">
        <v>87</v>
      </c>
      <c r="I9238" s="1">
        <v>0.13121357819307303</v>
      </c>
      <c r="J9238" s="1">
        <v>0.13121357819307303</v>
      </c>
      <c r="K9238" s="1"/>
      <c r="L9238" s="1"/>
      <c r="M9238" s="1"/>
    </row>
    <row r="9239" spans="1:13" x14ac:dyDescent="0.25">
      <c r="A9239" s="9">
        <v>43921</v>
      </c>
      <c r="B9239" s="1" t="s">
        <v>63</v>
      </c>
      <c r="C9239" s="1" t="s">
        <v>75</v>
      </c>
      <c r="D9239" s="1" t="s">
        <v>75</v>
      </c>
      <c r="E9239" s="1" t="s">
        <v>76</v>
      </c>
      <c r="F9239" s="1" t="s">
        <v>101</v>
      </c>
      <c r="G9239" s="1" t="s">
        <v>100</v>
      </c>
      <c r="H9239" s="1" t="s">
        <v>87</v>
      </c>
      <c r="I9239" s="1">
        <v>0.17444236211116204</v>
      </c>
      <c r="J9239" s="1">
        <v>0.17444236211116204</v>
      </c>
      <c r="K9239" s="1"/>
      <c r="L9239" s="1"/>
      <c r="M9239" s="1"/>
    </row>
    <row r="9240" spans="1:13" x14ac:dyDescent="0.25">
      <c r="A9240" s="9">
        <v>44012</v>
      </c>
      <c r="B9240" s="1" t="s">
        <v>63</v>
      </c>
      <c r="C9240" s="1" t="s">
        <v>75</v>
      </c>
      <c r="D9240" s="1" t="s">
        <v>75</v>
      </c>
      <c r="E9240" s="1" t="s">
        <v>76</v>
      </c>
      <c r="F9240" s="1" t="s">
        <v>101</v>
      </c>
      <c r="G9240" s="1" t="s">
        <v>100</v>
      </c>
      <c r="H9240" s="1" t="s">
        <v>87</v>
      </c>
      <c r="I9240" s="1">
        <v>0.18618938706726917</v>
      </c>
      <c r="J9240" s="1">
        <v>0.18618938706726917</v>
      </c>
      <c r="K9240" s="1"/>
      <c r="L9240" s="1"/>
      <c r="M9240" s="1"/>
    </row>
    <row r="9241" spans="1:13" x14ac:dyDescent="0.25">
      <c r="A9241" s="9">
        <v>44104</v>
      </c>
      <c r="B9241" s="1" t="s">
        <v>63</v>
      </c>
      <c r="C9241" s="1" t="s">
        <v>75</v>
      </c>
      <c r="D9241" s="1" t="s">
        <v>75</v>
      </c>
      <c r="E9241" s="1" t="s">
        <v>76</v>
      </c>
      <c r="F9241" s="1" t="s">
        <v>101</v>
      </c>
      <c r="G9241" s="1" t="s">
        <v>100</v>
      </c>
      <c r="H9241" s="1" t="s">
        <v>87</v>
      </c>
      <c r="I9241" s="1">
        <v>0.18843389206596067</v>
      </c>
      <c r="J9241" s="1">
        <v>0.18843389206596067</v>
      </c>
      <c r="K9241" s="1"/>
      <c r="L9241" s="1"/>
      <c r="M9241" s="1"/>
    </row>
    <row r="9242" spans="1:13" x14ac:dyDescent="0.25">
      <c r="A9242" s="9">
        <v>44196</v>
      </c>
      <c r="B9242" s="1" t="s">
        <v>63</v>
      </c>
      <c r="C9242" s="1" t="s">
        <v>75</v>
      </c>
      <c r="D9242" s="1" t="s">
        <v>75</v>
      </c>
      <c r="E9242" s="1" t="s">
        <v>76</v>
      </c>
      <c r="F9242" s="1" t="s">
        <v>101</v>
      </c>
      <c r="G9242" s="1" t="s">
        <v>100</v>
      </c>
      <c r="H9242" s="1" t="s">
        <v>87</v>
      </c>
      <c r="I9242" s="1">
        <v>0.1749362479684439</v>
      </c>
      <c r="J9242" s="1">
        <v>0.1749362479684439</v>
      </c>
      <c r="K9242" s="1"/>
      <c r="L9242" s="1"/>
      <c r="M9242" s="1"/>
    </row>
    <row r="9243" spans="1:13" x14ac:dyDescent="0.25">
      <c r="A9243" s="9">
        <v>44286</v>
      </c>
      <c r="B9243" s="1" t="s">
        <v>63</v>
      </c>
      <c r="C9243" s="1" t="s">
        <v>75</v>
      </c>
      <c r="D9243" s="1" t="s">
        <v>75</v>
      </c>
      <c r="E9243" s="1" t="s">
        <v>76</v>
      </c>
      <c r="F9243" s="1" t="s">
        <v>101</v>
      </c>
      <c r="G9243" s="1" t="s">
        <v>100</v>
      </c>
      <c r="H9243" s="1" t="s">
        <v>87</v>
      </c>
      <c r="I9243" s="1">
        <v>0.17774507302995854</v>
      </c>
      <c r="J9243" s="1">
        <v>0.17774507302995854</v>
      </c>
      <c r="K9243" s="1"/>
      <c r="L9243" s="1"/>
      <c r="M9243" s="1"/>
    </row>
    <row r="9244" spans="1:13" x14ac:dyDescent="0.25">
      <c r="A9244" s="9">
        <v>44377</v>
      </c>
      <c r="B9244" s="1" t="s">
        <v>63</v>
      </c>
      <c r="C9244" s="1" t="s">
        <v>75</v>
      </c>
      <c r="D9244" s="1" t="s">
        <v>75</v>
      </c>
      <c r="E9244" s="1" t="s">
        <v>76</v>
      </c>
      <c r="F9244" s="1" t="s">
        <v>101</v>
      </c>
      <c r="G9244" s="1" t="s">
        <v>100</v>
      </c>
      <c r="H9244" s="1" t="s">
        <v>87</v>
      </c>
      <c r="I9244" s="1">
        <v>0.17950669779098324</v>
      </c>
      <c r="J9244" s="1">
        <v>0.17950669779098324</v>
      </c>
      <c r="K9244" s="1"/>
      <c r="L9244" s="1"/>
      <c r="M9244" s="1"/>
    </row>
    <row r="9245" spans="1:13" x14ac:dyDescent="0.25">
      <c r="A9245" s="9">
        <v>44469</v>
      </c>
      <c r="B9245" s="1" t="s">
        <v>63</v>
      </c>
      <c r="C9245" s="1" t="s">
        <v>75</v>
      </c>
      <c r="D9245" s="1" t="s">
        <v>75</v>
      </c>
      <c r="E9245" s="1" t="s">
        <v>76</v>
      </c>
      <c r="F9245" s="1" t="s">
        <v>101</v>
      </c>
      <c r="G9245" s="1" t="s">
        <v>100</v>
      </c>
      <c r="H9245" s="1" t="s">
        <v>87</v>
      </c>
      <c r="I9245" s="1">
        <v>0.19050943667547449</v>
      </c>
      <c r="J9245" s="1">
        <v>0.19050943667547449</v>
      </c>
      <c r="K9245" s="1"/>
      <c r="L9245" s="1"/>
      <c r="M9245" s="1"/>
    </row>
    <row r="9246" spans="1:13" x14ac:dyDescent="0.25">
      <c r="A9246" s="9">
        <v>44561</v>
      </c>
      <c r="B9246" s="1" t="s">
        <v>63</v>
      </c>
      <c r="C9246" s="1" t="s">
        <v>75</v>
      </c>
      <c r="D9246" s="1" t="s">
        <v>75</v>
      </c>
      <c r="E9246" s="1" t="s">
        <v>76</v>
      </c>
      <c r="F9246" s="1" t="s">
        <v>101</v>
      </c>
      <c r="G9246" s="1" t="s">
        <v>100</v>
      </c>
      <c r="H9246" s="1" t="s">
        <v>87</v>
      </c>
      <c r="I9246" s="1">
        <v>0.18427483714202342</v>
      </c>
      <c r="J9246" s="1">
        <v>0.18427483714202342</v>
      </c>
      <c r="K9246" s="1"/>
      <c r="L9246" s="1"/>
      <c r="M9246" s="1"/>
    </row>
    <row r="9247" spans="1:13" x14ac:dyDescent="0.25">
      <c r="A9247" s="9">
        <v>44651</v>
      </c>
      <c r="B9247" s="1" t="s">
        <v>63</v>
      </c>
      <c r="C9247" s="1" t="s">
        <v>75</v>
      </c>
      <c r="D9247" s="1" t="s">
        <v>75</v>
      </c>
      <c r="E9247" s="1" t="s">
        <v>76</v>
      </c>
      <c r="F9247" s="1" t="s">
        <v>101</v>
      </c>
      <c r="G9247" s="1" t="s">
        <v>100</v>
      </c>
      <c r="H9247" s="1" t="s">
        <v>87</v>
      </c>
      <c r="I9247" s="1">
        <v>0.18009388923462402</v>
      </c>
      <c r="J9247" s="1">
        <v>0.18009388923462402</v>
      </c>
      <c r="K9247" s="1"/>
      <c r="L9247" s="1"/>
      <c r="M9247" s="1"/>
    </row>
    <row r="9248" spans="1:13" x14ac:dyDescent="0.25">
      <c r="A9248" s="9">
        <v>44742</v>
      </c>
      <c r="B9248" s="1" t="s">
        <v>63</v>
      </c>
      <c r="C9248" s="1" t="s">
        <v>75</v>
      </c>
      <c r="D9248" s="1" t="s">
        <v>75</v>
      </c>
      <c r="E9248" s="1" t="s">
        <v>76</v>
      </c>
      <c r="F9248" s="1" t="s">
        <v>101</v>
      </c>
      <c r="G9248" s="1" t="s">
        <v>100</v>
      </c>
      <c r="H9248" s="1" t="s">
        <v>87</v>
      </c>
      <c r="I9248" s="1">
        <v>0.18950325234253471</v>
      </c>
      <c r="J9248" s="1">
        <v>0.18950325234253471</v>
      </c>
      <c r="K9248" s="1"/>
      <c r="L9248" s="1"/>
      <c r="M9248" s="1"/>
    </row>
    <row r="9249" spans="1:13" x14ac:dyDescent="0.25">
      <c r="A9249" s="9">
        <v>44834</v>
      </c>
      <c r="B9249" s="1" t="s">
        <v>63</v>
      </c>
      <c r="C9249" s="1" t="s">
        <v>75</v>
      </c>
      <c r="D9249" s="1" t="s">
        <v>75</v>
      </c>
      <c r="E9249" s="1" t="s">
        <v>76</v>
      </c>
      <c r="F9249" s="1" t="s">
        <v>101</v>
      </c>
      <c r="G9249" s="1" t="s">
        <v>100</v>
      </c>
      <c r="H9249" s="1" t="s">
        <v>87</v>
      </c>
      <c r="I9249" s="1">
        <v>0.17904137986513785</v>
      </c>
      <c r="J9249" s="1">
        <v>0.17904137986513785</v>
      </c>
      <c r="K9249" s="1"/>
      <c r="L9249" s="1"/>
      <c r="M9249" s="1"/>
    </row>
    <row r="9250" spans="1:13" x14ac:dyDescent="0.25">
      <c r="A9250" s="9">
        <v>42369</v>
      </c>
      <c r="B9250" s="1" t="s">
        <v>63</v>
      </c>
      <c r="C9250" s="1" t="s">
        <v>75</v>
      </c>
      <c r="D9250" s="1" t="s">
        <v>75</v>
      </c>
      <c r="E9250" s="1" t="s">
        <v>76</v>
      </c>
      <c r="F9250" s="1" t="s">
        <v>101</v>
      </c>
      <c r="G9250" s="1" t="s">
        <v>100</v>
      </c>
      <c r="H9250" s="1" t="s">
        <v>88</v>
      </c>
      <c r="I9250" s="1">
        <v>1.1934504384269344</v>
      </c>
      <c r="J9250" s="1">
        <v>1.1934504384269344</v>
      </c>
      <c r="K9250" s="1"/>
      <c r="L9250" s="1"/>
      <c r="M9250" s="1"/>
    </row>
    <row r="9251" spans="1:13" x14ac:dyDescent="0.25">
      <c r="A9251" s="9">
        <v>42735</v>
      </c>
      <c r="B9251" s="1" t="s">
        <v>63</v>
      </c>
      <c r="C9251" s="1" t="s">
        <v>75</v>
      </c>
      <c r="D9251" s="1" t="s">
        <v>75</v>
      </c>
      <c r="E9251" s="1" t="s">
        <v>76</v>
      </c>
      <c r="F9251" s="1" t="s">
        <v>101</v>
      </c>
      <c r="G9251" s="1" t="s">
        <v>100</v>
      </c>
      <c r="H9251" s="1" t="s">
        <v>88</v>
      </c>
      <c r="I9251" s="1">
        <v>1.2486566832989152</v>
      </c>
      <c r="J9251" s="1">
        <v>1.2486566832989152</v>
      </c>
      <c r="K9251" s="1"/>
      <c r="L9251" s="1"/>
      <c r="M9251" s="1"/>
    </row>
    <row r="9252" spans="1:13" x14ac:dyDescent="0.25">
      <c r="A9252" s="9">
        <v>43100</v>
      </c>
      <c r="B9252" s="1" t="s">
        <v>63</v>
      </c>
      <c r="C9252" s="1" t="s">
        <v>75</v>
      </c>
      <c r="D9252" s="1" t="s">
        <v>75</v>
      </c>
      <c r="E9252" s="1" t="s">
        <v>76</v>
      </c>
      <c r="F9252" s="1" t="s">
        <v>101</v>
      </c>
      <c r="G9252" s="1" t="s">
        <v>100</v>
      </c>
      <c r="H9252" s="1" t="s">
        <v>88</v>
      </c>
      <c r="I9252" s="1">
        <v>1.2072797548627818</v>
      </c>
      <c r="J9252" s="1">
        <v>1.2072797548627818</v>
      </c>
      <c r="K9252" s="1"/>
      <c r="L9252" s="1"/>
      <c r="M9252" s="1"/>
    </row>
    <row r="9253" spans="1:13" x14ac:dyDescent="0.25">
      <c r="A9253" s="9">
        <v>43465</v>
      </c>
      <c r="B9253" s="1" t="s">
        <v>63</v>
      </c>
      <c r="C9253" s="1" t="s">
        <v>75</v>
      </c>
      <c r="D9253" s="1" t="s">
        <v>75</v>
      </c>
      <c r="E9253" s="1" t="s">
        <v>76</v>
      </c>
      <c r="F9253" s="1" t="s">
        <v>101</v>
      </c>
      <c r="G9253" s="1" t="s">
        <v>100</v>
      </c>
      <c r="H9253" s="1" t="s">
        <v>88</v>
      </c>
      <c r="I9253" s="1">
        <v>1.1717806037337712</v>
      </c>
      <c r="J9253" s="1">
        <v>1.1717806037337712</v>
      </c>
      <c r="K9253" s="1"/>
      <c r="L9253" s="1"/>
      <c r="M9253" s="1"/>
    </row>
    <row r="9254" spans="1:13" x14ac:dyDescent="0.25">
      <c r="A9254" s="9">
        <v>43830</v>
      </c>
      <c r="B9254" s="1" t="s">
        <v>63</v>
      </c>
      <c r="C9254" s="1" t="s">
        <v>75</v>
      </c>
      <c r="D9254" s="1" t="s">
        <v>75</v>
      </c>
      <c r="E9254" s="1" t="s">
        <v>76</v>
      </c>
      <c r="F9254" s="1" t="s">
        <v>101</v>
      </c>
      <c r="G9254" s="1" t="s">
        <v>100</v>
      </c>
      <c r="H9254" s="1" t="s">
        <v>88</v>
      </c>
      <c r="I9254" s="1">
        <v>1.0826745744826769</v>
      </c>
      <c r="J9254" s="1">
        <v>1.0826745744826769</v>
      </c>
      <c r="K9254" s="1"/>
      <c r="L9254" s="1"/>
      <c r="M9254" s="1"/>
    </row>
    <row r="9255" spans="1:13" x14ac:dyDescent="0.25">
      <c r="A9255" s="9">
        <v>43921</v>
      </c>
      <c r="B9255" s="1" t="s">
        <v>63</v>
      </c>
      <c r="C9255" s="1" t="s">
        <v>75</v>
      </c>
      <c r="D9255" s="1" t="s">
        <v>75</v>
      </c>
      <c r="E9255" s="1" t="s">
        <v>76</v>
      </c>
      <c r="F9255" s="1" t="s">
        <v>101</v>
      </c>
      <c r="G9255" s="1" t="s">
        <v>100</v>
      </c>
      <c r="H9255" s="1" t="s">
        <v>88</v>
      </c>
      <c r="I9255" s="1">
        <v>1.1413352935868768</v>
      </c>
      <c r="J9255" s="1">
        <v>1.1413352935868768</v>
      </c>
      <c r="K9255" s="1"/>
      <c r="L9255" s="1"/>
      <c r="M9255" s="1"/>
    </row>
    <row r="9256" spans="1:13" x14ac:dyDescent="0.25">
      <c r="A9256" s="9">
        <v>44012</v>
      </c>
      <c r="B9256" s="1" t="s">
        <v>63</v>
      </c>
      <c r="C9256" s="1" t="s">
        <v>75</v>
      </c>
      <c r="D9256" s="1" t="s">
        <v>75</v>
      </c>
      <c r="E9256" s="1" t="s">
        <v>76</v>
      </c>
      <c r="F9256" s="1" t="s">
        <v>101</v>
      </c>
      <c r="G9256" s="1" t="s">
        <v>100</v>
      </c>
      <c r="H9256" s="1" t="s">
        <v>88</v>
      </c>
      <c r="I9256" s="1">
        <v>1.1464186082338503</v>
      </c>
      <c r="J9256" s="1">
        <v>1.1464186082338503</v>
      </c>
      <c r="K9256" s="1"/>
      <c r="L9256" s="1"/>
      <c r="M9256" s="1"/>
    </row>
    <row r="9257" spans="1:13" x14ac:dyDescent="0.25">
      <c r="A9257" s="9">
        <v>44104</v>
      </c>
      <c r="B9257" s="1" t="s">
        <v>63</v>
      </c>
      <c r="C9257" s="1" t="s">
        <v>75</v>
      </c>
      <c r="D9257" s="1" t="s">
        <v>75</v>
      </c>
      <c r="E9257" s="1" t="s">
        <v>76</v>
      </c>
      <c r="F9257" s="1" t="s">
        <v>101</v>
      </c>
      <c r="G9257" s="1" t="s">
        <v>100</v>
      </c>
      <c r="H9257" s="1" t="s">
        <v>88</v>
      </c>
      <c r="I9257" s="1">
        <v>1.1463866815419939</v>
      </c>
      <c r="J9257" s="1">
        <v>1.1463866815419939</v>
      </c>
      <c r="K9257" s="1"/>
      <c r="L9257" s="1"/>
      <c r="M9257" s="1"/>
    </row>
    <row r="9258" spans="1:13" x14ac:dyDescent="0.25">
      <c r="A9258" s="9">
        <v>44196</v>
      </c>
      <c r="B9258" s="1" t="s">
        <v>63</v>
      </c>
      <c r="C9258" s="1" t="s">
        <v>75</v>
      </c>
      <c r="D9258" s="1" t="s">
        <v>75</v>
      </c>
      <c r="E9258" s="1" t="s">
        <v>76</v>
      </c>
      <c r="F9258" s="1" t="s">
        <v>101</v>
      </c>
      <c r="G9258" s="1" t="s">
        <v>100</v>
      </c>
      <c r="H9258" s="1" t="s">
        <v>88</v>
      </c>
      <c r="I9258" s="1">
        <v>1.2520680896130394</v>
      </c>
      <c r="J9258" s="1">
        <v>1.2520680896130394</v>
      </c>
      <c r="K9258" s="1"/>
      <c r="L9258" s="1"/>
      <c r="M9258" s="1"/>
    </row>
    <row r="9259" spans="1:13" x14ac:dyDescent="0.25">
      <c r="A9259" s="9">
        <v>44286</v>
      </c>
      <c r="B9259" s="1" t="s">
        <v>63</v>
      </c>
      <c r="C9259" s="1" t="s">
        <v>75</v>
      </c>
      <c r="D9259" s="1" t="s">
        <v>75</v>
      </c>
      <c r="E9259" s="1" t="s">
        <v>76</v>
      </c>
      <c r="F9259" s="1" t="s">
        <v>101</v>
      </c>
      <c r="G9259" s="1" t="s">
        <v>100</v>
      </c>
      <c r="H9259" s="1" t="s">
        <v>88</v>
      </c>
      <c r="I9259" s="1">
        <v>1.1634565996220809</v>
      </c>
      <c r="J9259" s="1">
        <v>1.1634565996220809</v>
      </c>
      <c r="K9259" s="1"/>
      <c r="L9259" s="1"/>
      <c r="M9259" s="1"/>
    </row>
    <row r="9260" spans="1:13" x14ac:dyDescent="0.25">
      <c r="A9260" s="9">
        <v>44377</v>
      </c>
      <c r="B9260" s="1" t="s">
        <v>63</v>
      </c>
      <c r="C9260" s="1" t="s">
        <v>75</v>
      </c>
      <c r="D9260" s="1" t="s">
        <v>75</v>
      </c>
      <c r="E9260" s="1" t="s">
        <v>76</v>
      </c>
      <c r="F9260" s="1" t="s">
        <v>101</v>
      </c>
      <c r="G9260" s="1" t="s">
        <v>100</v>
      </c>
      <c r="H9260" s="1" t="s">
        <v>88</v>
      </c>
      <c r="I9260" s="1">
        <v>1.1629418093686803</v>
      </c>
      <c r="J9260" s="1">
        <v>1.1629418093686803</v>
      </c>
      <c r="K9260" s="1"/>
      <c r="L9260" s="1"/>
      <c r="M9260" s="1"/>
    </row>
    <row r="9261" spans="1:13" x14ac:dyDescent="0.25">
      <c r="A9261" s="9">
        <v>44469</v>
      </c>
      <c r="B9261" s="1" t="s">
        <v>63</v>
      </c>
      <c r="C9261" s="1" t="s">
        <v>75</v>
      </c>
      <c r="D9261" s="1" t="s">
        <v>75</v>
      </c>
      <c r="E9261" s="1" t="s">
        <v>76</v>
      </c>
      <c r="F9261" s="1" t="s">
        <v>101</v>
      </c>
      <c r="G9261" s="1" t="s">
        <v>100</v>
      </c>
      <c r="H9261" s="1" t="s">
        <v>88</v>
      </c>
      <c r="I9261" s="1">
        <v>1.1577038304467342</v>
      </c>
      <c r="J9261" s="1">
        <v>1.1577038304467342</v>
      </c>
      <c r="K9261" s="1"/>
      <c r="L9261" s="1"/>
      <c r="M9261" s="1"/>
    </row>
    <row r="9262" spans="1:13" x14ac:dyDescent="0.25">
      <c r="A9262" s="9">
        <v>44561</v>
      </c>
      <c r="B9262" s="1" t="s">
        <v>63</v>
      </c>
      <c r="C9262" s="1" t="s">
        <v>75</v>
      </c>
      <c r="D9262" s="1" t="s">
        <v>75</v>
      </c>
      <c r="E9262" s="1" t="s">
        <v>76</v>
      </c>
      <c r="F9262" s="1" t="s">
        <v>101</v>
      </c>
      <c r="G9262" s="1" t="s">
        <v>100</v>
      </c>
      <c r="H9262" s="1" t="s">
        <v>88</v>
      </c>
      <c r="I9262" s="1">
        <v>1.2160897688558467</v>
      </c>
      <c r="J9262" s="1">
        <v>1.2160897688558467</v>
      </c>
      <c r="K9262" s="1"/>
      <c r="L9262" s="1"/>
      <c r="M9262" s="1"/>
    </row>
    <row r="9263" spans="1:13" x14ac:dyDescent="0.25">
      <c r="A9263" s="9">
        <v>44651</v>
      </c>
      <c r="B9263" s="1" t="s">
        <v>63</v>
      </c>
      <c r="C9263" s="1" t="s">
        <v>75</v>
      </c>
      <c r="D9263" s="1" t="s">
        <v>75</v>
      </c>
      <c r="E9263" s="1" t="s">
        <v>76</v>
      </c>
      <c r="F9263" s="1" t="s">
        <v>101</v>
      </c>
      <c r="G9263" s="1" t="s">
        <v>100</v>
      </c>
      <c r="H9263" s="1" t="s">
        <v>88</v>
      </c>
      <c r="I9263" s="1">
        <v>1.1600702639025007</v>
      </c>
      <c r="J9263" s="1">
        <v>1.1600702639025007</v>
      </c>
      <c r="K9263" s="1"/>
      <c r="L9263" s="1"/>
      <c r="M9263" s="1"/>
    </row>
    <row r="9264" spans="1:13" x14ac:dyDescent="0.25">
      <c r="A9264" s="9">
        <v>44742</v>
      </c>
      <c r="B9264" s="1" t="s">
        <v>63</v>
      </c>
      <c r="C9264" s="1" t="s">
        <v>75</v>
      </c>
      <c r="D9264" s="1" t="s">
        <v>75</v>
      </c>
      <c r="E9264" s="1" t="s">
        <v>76</v>
      </c>
      <c r="F9264" s="1" t="s">
        <v>101</v>
      </c>
      <c r="G9264" s="1" t="s">
        <v>100</v>
      </c>
      <c r="H9264" s="1" t="s">
        <v>88</v>
      </c>
      <c r="I9264" s="1">
        <v>1.1453712894634698</v>
      </c>
      <c r="J9264" s="1">
        <v>1.1453712894634698</v>
      </c>
      <c r="K9264" s="1"/>
      <c r="L9264" s="1"/>
      <c r="M9264" s="1"/>
    </row>
    <row r="9265" spans="1:13" x14ac:dyDescent="0.25">
      <c r="A9265" s="9">
        <v>44834</v>
      </c>
      <c r="B9265" s="1" t="s">
        <v>63</v>
      </c>
      <c r="C9265" s="1" t="s">
        <v>75</v>
      </c>
      <c r="D9265" s="1" t="s">
        <v>75</v>
      </c>
      <c r="E9265" s="1" t="s">
        <v>76</v>
      </c>
      <c r="F9265" s="1" t="s">
        <v>101</v>
      </c>
      <c r="G9265" s="1" t="s">
        <v>100</v>
      </c>
      <c r="H9265" s="1" t="s">
        <v>88</v>
      </c>
      <c r="I9265" s="1">
        <v>1.1355000413815479</v>
      </c>
      <c r="J9265" s="1">
        <v>1.1355000413815479</v>
      </c>
      <c r="K9265" s="1"/>
      <c r="L9265" s="1"/>
      <c r="M9265" s="1"/>
    </row>
    <row r="9266" spans="1:13" x14ac:dyDescent="0.25">
      <c r="A9266" s="9">
        <v>42369</v>
      </c>
      <c r="B9266" s="1" t="s">
        <v>63</v>
      </c>
      <c r="C9266" s="1" t="s">
        <v>75</v>
      </c>
      <c r="D9266" s="1" t="s">
        <v>75</v>
      </c>
      <c r="E9266" s="1" t="s">
        <v>76</v>
      </c>
      <c r="F9266" s="1" t="s">
        <v>101</v>
      </c>
      <c r="G9266" s="1" t="s">
        <v>100</v>
      </c>
      <c r="H9266" s="1" t="s">
        <v>110</v>
      </c>
      <c r="I9266" s="1">
        <v>1.4372424255466516</v>
      </c>
      <c r="J9266" s="1">
        <v>1.4372424255466516</v>
      </c>
      <c r="K9266" s="1"/>
      <c r="L9266" s="1"/>
      <c r="M9266" s="1"/>
    </row>
    <row r="9267" spans="1:13" x14ac:dyDescent="0.25">
      <c r="A9267" s="9">
        <v>42735</v>
      </c>
      <c r="B9267" s="1" t="s">
        <v>63</v>
      </c>
      <c r="C9267" s="1" t="s">
        <v>75</v>
      </c>
      <c r="D9267" s="1" t="s">
        <v>75</v>
      </c>
      <c r="E9267" s="1" t="s">
        <v>76</v>
      </c>
      <c r="F9267" s="1" t="s">
        <v>101</v>
      </c>
      <c r="G9267" s="1" t="s">
        <v>100</v>
      </c>
      <c r="H9267" s="1" t="s">
        <v>110</v>
      </c>
      <c r="I9267" s="1">
        <v>1.2853671289643316</v>
      </c>
      <c r="J9267" s="1">
        <v>1.2853671289643316</v>
      </c>
      <c r="K9267" s="1"/>
      <c r="L9267" s="1"/>
      <c r="M9267" s="1"/>
    </row>
    <row r="9268" spans="1:13" x14ac:dyDescent="0.25">
      <c r="A9268" s="9">
        <v>43100</v>
      </c>
      <c r="B9268" s="1" t="s">
        <v>63</v>
      </c>
      <c r="C9268" s="1" t="s">
        <v>75</v>
      </c>
      <c r="D9268" s="1" t="s">
        <v>75</v>
      </c>
      <c r="E9268" s="1" t="s">
        <v>76</v>
      </c>
      <c r="F9268" s="1" t="s">
        <v>101</v>
      </c>
      <c r="G9268" s="1" t="s">
        <v>100</v>
      </c>
      <c r="H9268" s="1" t="s">
        <v>110</v>
      </c>
      <c r="I9268" s="1">
        <v>1.210849110218325</v>
      </c>
      <c r="J9268" s="1">
        <v>1.210849110218325</v>
      </c>
      <c r="K9268" s="1"/>
      <c r="L9268" s="1"/>
      <c r="M9268" s="1"/>
    </row>
    <row r="9269" spans="1:13" x14ac:dyDescent="0.25">
      <c r="A9269" s="9">
        <v>43465</v>
      </c>
      <c r="B9269" s="1" t="s">
        <v>63</v>
      </c>
      <c r="C9269" s="1" t="s">
        <v>75</v>
      </c>
      <c r="D9269" s="1" t="s">
        <v>75</v>
      </c>
      <c r="E9269" s="1" t="s">
        <v>76</v>
      </c>
      <c r="F9269" s="1" t="s">
        <v>101</v>
      </c>
      <c r="G9269" s="1" t="s">
        <v>100</v>
      </c>
      <c r="H9269" s="1" t="s">
        <v>110</v>
      </c>
      <c r="I9269" s="1">
        <v>1.3293179037482716</v>
      </c>
      <c r="J9269" s="1">
        <v>1.3293179037482716</v>
      </c>
      <c r="K9269" s="1"/>
      <c r="L9269" s="1"/>
      <c r="M9269" s="1"/>
    </row>
    <row r="9270" spans="1:13" x14ac:dyDescent="0.25">
      <c r="A9270" s="9">
        <v>43830</v>
      </c>
      <c r="B9270" s="1" t="s">
        <v>63</v>
      </c>
      <c r="C9270" s="1" t="s">
        <v>75</v>
      </c>
      <c r="D9270" s="1" t="s">
        <v>75</v>
      </c>
      <c r="E9270" s="1" t="s">
        <v>76</v>
      </c>
      <c r="F9270" s="1" t="s">
        <v>101</v>
      </c>
      <c r="G9270" s="1" t="s">
        <v>100</v>
      </c>
      <c r="H9270" s="1" t="s">
        <v>110</v>
      </c>
      <c r="I9270" s="1">
        <v>1.5142235007808207</v>
      </c>
      <c r="J9270" s="1">
        <v>1.5142235007808207</v>
      </c>
      <c r="K9270" s="1"/>
      <c r="L9270" s="1"/>
      <c r="M9270" s="1"/>
    </row>
    <row r="9271" spans="1:13" x14ac:dyDescent="0.25">
      <c r="A9271" s="9">
        <v>43921</v>
      </c>
      <c r="B9271" s="1" t="s">
        <v>63</v>
      </c>
      <c r="C9271" s="1" t="s">
        <v>75</v>
      </c>
      <c r="D9271" s="1" t="s">
        <v>75</v>
      </c>
      <c r="E9271" s="1" t="s">
        <v>76</v>
      </c>
      <c r="F9271" s="1" t="s">
        <v>101</v>
      </c>
      <c r="G9271" s="1" t="s">
        <v>100</v>
      </c>
      <c r="H9271" s="1" t="s">
        <v>110</v>
      </c>
      <c r="I9271" s="1">
        <v>1.6992154768374941</v>
      </c>
      <c r="J9271" s="1">
        <v>1.6992154768374941</v>
      </c>
      <c r="K9271" s="1"/>
      <c r="L9271" s="1"/>
      <c r="M9271" s="1"/>
    </row>
    <row r="9272" spans="1:13" x14ac:dyDescent="0.25">
      <c r="A9272" s="9">
        <v>44012</v>
      </c>
      <c r="B9272" s="1" t="s">
        <v>63</v>
      </c>
      <c r="C9272" s="1" t="s">
        <v>75</v>
      </c>
      <c r="D9272" s="1" t="s">
        <v>75</v>
      </c>
      <c r="E9272" s="1" t="s">
        <v>76</v>
      </c>
      <c r="F9272" s="1" t="s">
        <v>101</v>
      </c>
      <c r="G9272" s="1" t="s">
        <v>100</v>
      </c>
      <c r="H9272" s="1" t="s">
        <v>110</v>
      </c>
      <c r="I9272" s="1">
        <v>1.654469468968129</v>
      </c>
      <c r="J9272" s="1">
        <v>1.654469468968129</v>
      </c>
      <c r="K9272" s="1"/>
      <c r="L9272" s="1"/>
      <c r="M9272" s="1"/>
    </row>
    <row r="9273" spans="1:13" x14ac:dyDescent="0.25">
      <c r="A9273" s="9">
        <v>44104</v>
      </c>
      <c r="B9273" s="1" t="s">
        <v>63</v>
      </c>
      <c r="C9273" s="1" t="s">
        <v>75</v>
      </c>
      <c r="D9273" s="1" t="s">
        <v>75</v>
      </c>
      <c r="E9273" s="1" t="s">
        <v>76</v>
      </c>
      <c r="F9273" s="1" t="s">
        <v>101</v>
      </c>
      <c r="G9273" s="1" t="s">
        <v>100</v>
      </c>
      <c r="H9273" s="1" t="s">
        <v>110</v>
      </c>
      <c r="I9273" s="1">
        <v>1.641960811421936</v>
      </c>
      <c r="J9273" s="1">
        <v>1.641960811421936</v>
      </c>
      <c r="K9273" s="1"/>
      <c r="L9273" s="1"/>
      <c r="M9273" s="1"/>
    </row>
    <row r="9274" spans="1:13" x14ac:dyDescent="0.25">
      <c r="A9274" s="9">
        <v>44196</v>
      </c>
      <c r="B9274" s="1" t="s">
        <v>63</v>
      </c>
      <c r="C9274" s="1" t="s">
        <v>75</v>
      </c>
      <c r="D9274" s="1" t="s">
        <v>75</v>
      </c>
      <c r="E9274" s="1" t="s">
        <v>76</v>
      </c>
      <c r="F9274" s="1" t="s">
        <v>101</v>
      </c>
      <c r="G9274" s="1" t="s">
        <v>100</v>
      </c>
      <c r="H9274" s="1" t="s">
        <v>110</v>
      </c>
      <c r="I9274" s="1">
        <v>1.7067466480552134</v>
      </c>
      <c r="J9274" s="1">
        <v>1.7067466480552134</v>
      </c>
      <c r="K9274" s="1"/>
      <c r="L9274" s="1"/>
      <c r="M9274" s="1"/>
    </row>
    <row r="9275" spans="1:13" x14ac:dyDescent="0.25">
      <c r="A9275" s="9">
        <v>44286</v>
      </c>
      <c r="B9275" s="1" t="s">
        <v>63</v>
      </c>
      <c r="C9275" s="1" t="s">
        <v>75</v>
      </c>
      <c r="D9275" s="1" t="s">
        <v>75</v>
      </c>
      <c r="E9275" s="1" t="s">
        <v>76</v>
      </c>
      <c r="F9275" s="1" t="s">
        <v>101</v>
      </c>
      <c r="G9275" s="1" t="s">
        <v>100</v>
      </c>
      <c r="H9275" s="1" t="s">
        <v>110</v>
      </c>
      <c r="I9275" s="1">
        <v>1.76646001179001</v>
      </c>
      <c r="J9275" s="1">
        <v>1.76646001179001</v>
      </c>
      <c r="K9275" s="1"/>
      <c r="L9275" s="1"/>
      <c r="M9275" s="1"/>
    </row>
    <row r="9276" spans="1:13" x14ac:dyDescent="0.25">
      <c r="A9276" s="9">
        <v>44377</v>
      </c>
      <c r="B9276" s="1" t="s">
        <v>63</v>
      </c>
      <c r="C9276" s="1" t="s">
        <v>75</v>
      </c>
      <c r="D9276" s="1" t="s">
        <v>75</v>
      </c>
      <c r="E9276" s="1" t="s">
        <v>76</v>
      </c>
      <c r="F9276" s="1" t="s">
        <v>101</v>
      </c>
      <c r="G9276" s="1" t="s">
        <v>100</v>
      </c>
      <c r="H9276" s="1" t="s">
        <v>110</v>
      </c>
      <c r="I9276" s="1">
        <v>1.8340630712700272</v>
      </c>
      <c r="J9276" s="1">
        <v>1.8340630712700272</v>
      </c>
      <c r="K9276" s="1"/>
      <c r="L9276" s="1"/>
      <c r="M9276" s="1"/>
    </row>
    <row r="9277" spans="1:13" x14ac:dyDescent="0.25">
      <c r="A9277" s="9">
        <v>44469</v>
      </c>
      <c r="B9277" s="1" t="s">
        <v>63</v>
      </c>
      <c r="C9277" s="1" t="s">
        <v>75</v>
      </c>
      <c r="D9277" s="1" t="s">
        <v>75</v>
      </c>
      <c r="E9277" s="1" t="s">
        <v>76</v>
      </c>
      <c r="F9277" s="1" t="s">
        <v>101</v>
      </c>
      <c r="G9277" s="1" t="s">
        <v>100</v>
      </c>
      <c r="H9277" s="1" t="s">
        <v>110</v>
      </c>
      <c r="I9277" s="1">
        <v>1.8430666355262602</v>
      </c>
      <c r="J9277" s="1">
        <v>1.8430666355262602</v>
      </c>
      <c r="K9277" s="1"/>
      <c r="L9277" s="1"/>
      <c r="M9277" s="1"/>
    </row>
    <row r="9278" spans="1:13" x14ac:dyDescent="0.25">
      <c r="A9278" s="9">
        <v>44561</v>
      </c>
      <c r="B9278" s="1" t="s">
        <v>63</v>
      </c>
      <c r="C9278" s="1" t="s">
        <v>75</v>
      </c>
      <c r="D9278" s="1" t="s">
        <v>75</v>
      </c>
      <c r="E9278" s="1" t="s">
        <v>76</v>
      </c>
      <c r="F9278" s="1" t="s">
        <v>101</v>
      </c>
      <c r="G9278" s="1" t="s">
        <v>100</v>
      </c>
      <c r="H9278" s="1" t="s">
        <v>110</v>
      </c>
      <c r="I9278" s="1">
        <v>1.8556599959010804</v>
      </c>
      <c r="J9278" s="1">
        <v>1.8556599959010804</v>
      </c>
      <c r="K9278" s="1"/>
      <c r="L9278" s="1"/>
      <c r="M9278" s="1"/>
    </row>
    <row r="9279" spans="1:13" x14ac:dyDescent="0.25">
      <c r="A9279" s="9">
        <v>44651</v>
      </c>
      <c r="B9279" s="1" t="s">
        <v>63</v>
      </c>
      <c r="C9279" s="1" t="s">
        <v>75</v>
      </c>
      <c r="D9279" s="1" t="s">
        <v>75</v>
      </c>
      <c r="E9279" s="1" t="s">
        <v>76</v>
      </c>
      <c r="F9279" s="1" t="s">
        <v>101</v>
      </c>
      <c r="G9279" s="1" t="s">
        <v>100</v>
      </c>
      <c r="H9279" s="1" t="s">
        <v>110</v>
      </c>
      <c r="I9279" s="1">
        <v>1.8644306118052523</v>
      </c>
      <c r="J9279" s="1">
        <v>1.8644306118052523</v>
      </c>
      <c r="K9279" s="1"/>
      <c r="L9279" s="1"/>
      <c r="M9279" s="1"/>
    </row>
    <row r="9280" spans="1:13" x14ac:dyDescent="0.25">
      <c r="A9280" s="9">
        <v>44742</v>
      </c>
      <c r="B9280" s="1" t="s">
        <v>63</v>
      </c>
      <c r="C9280" s="1" t="s">
        <v>75</v>
      </c>
      <c r="D9280" s="1" t="s">
        <v>75</v>
      </c>
      <c r="E9280" s="1" t="s">
        <v>76</v>
      </c>
      <c r="F9280" s="1" t="s">
        <v>101</v>
      </c>
      <c r="G9280" s="1" t="s">
        <v>100</v>
      </c>
      <c r="H9280" s="1" t="s">
        <v>110</v>
      </c>
      <c r="I9280" s="1">
        <v>1.9501938773044221</v>
      </c>
      <c r="J9280" s="1">
        <v>1.9501938773044221</v>
      </c>
      <c r="K9280" s="1"/>
      <c r="L9280" s="1"/>
      <c r="M9280" s="1"/>
    </row>
    <row r="9281" spans="1:13" x14ac:dyDescent="0.25">
      <c r="A9281" s="9">
        <v>44834</v>
      </c>
      <c r="B9281" s="1" t="s">
        <v>63</v>
      </c>
      <c r="C9281" s="1" t="s">
        <v>75</v>
      </c>
      <c r="D9281" s="1" t="s">
        <v>75</v>
      </c>
      <c r="E9281" s="1" t="s">
        <v>76</v>
      </c>
      <c r="F9281" s="1" t="s">
        <v>101</v>
      </c>
      <c r="G9281" s="1" t="s">
        <v>100</v>
      </c>
      <c r="H9281" s="1" t="s">
        <v>110</v>
      </c>
      <c r="I9281" s="1">
        <v>2.0202667213748597</v>
      </c>
      <c r="J9281" s="1">
        <v>2.0202667213748597</v>
      </c>
      <c r="K9281" s="1"/>
      <c r="L9281" s="1"/>
      <c r="M9281" s="1"/>
    </row>
    <row r="9282" spans="1:13" x14ac:dyDescent="0.25">
      <c r="A9282" s="9">
        <v>42369</v>
      </c>
      <c r="B9282" s="1" t="s">
        <v>109</v>
      </c>
      <c r="C9282" s="1" t="s">
        <v>109</v>
      </c>
      <c r="D9282" s="1" t="s">
        <v>109</v>
      </c>
      <c r="E9282" s="1" t="s">
        <v>77</v>
      </c>
      <c r="F9282" s="1" t="s">
        <v>53</v>
      </c>
      <c r="G9282" s="1" t="s">
        <v>100</v>
      </c>
      <c r="H9282" s="1" t="s">
        <v>90</v>
      </c>
      <c r="I9282" s="1">
        <v>40968.006455776296</v>
      </c>
      <c r="J9282" s="1">
        <v>-40968.006455776296</v>
      </c>
      <c r="K9282" s="1"/>
      <c r="L9282" s="1"/>
      <c r="M9282" s="1"/>
    </row>
    <row r="9283" spans="1:13" x14ac:dyDescent="0.25">
      <c r="A9283" s="9">
        <v>42735</v>
      </c>
      <c r="B9283" s="1" t="s">
        <v>109</v>
      </c>
      <c r="C9283" s="1" t="s">
        <v>109</v>
      </c>
      <c r="D9283" s="1" t="s">
        <v>109</v>
      </c>
      <c r="E9283" s="1" t="s">
        <v>77</v>
      </c>
      <c r="F9283" s="1" t="s">
        <v>53</v>
      </c>
      <c r="G9283" s="1" t="s">
        <v>100</v>
      </c>
      <c r="H9283" s="1" t="s">
        <v>90</v>
      </c>
      <c r="I9283" s="1">
        <v>58381.234705413903</v>
      </c>
      <c r="J9283" s="1">
        <v>-58381.234705413903</v>
      </c>
      <c r="K9283" s="1"/>
      <c r="L9283" s="1"/>
      <c r="M9283" s="1"/>
    </row>
    <row r="9284" spans="1:13" x14ac:dyDescent="0.25">
      <c r="A9284" s="9">
        <v>43100</v>
      </c>
      <c r="B9284" s="1" t="s">
        <v>109</v>
      </c>
      <c r="C9284" s="1" t="s">
        <v>109</v>
      </c>
      <c r="D9284" s="1" t="s">
        <v>109</v>
      </c>
      <c r="E9284" s="1" t="s">
        <v>77</v>
      </c>
      <c r="F9284" s="1" t="s">
        <v>53</v>
      </c>
      <c r="G9284" s="1" t="s">
        <v>100</v>
      </c>
      <c r="H9284" s="1" t="s">
        <v>90</v>
      </c>
      <c r="I9284" s="1">
        <v>59522.842980999994</v>
      </c>
      <c r="J9284" s="1">
        <v>-59522.842980999994</v>
      </c>
      <c r="K9284" s="1"/>
      <c r="L9284" s="1"/>
      <c r="M9284" s="1"/>
    </row>
    <row r="9285" spans="1:13" x14ac:dyDescent="0.25">
      <c r="A9285" s="9">
        <v>43465</v>
      </c>
      <c r="B9285" s="1" t="s">
        <v>109</v>
      </c>
      <c r="C9285" s="1" t="s">
        <v>109</v>
      </c>
      <c r="D9285" s="1" t="s">
        <v>109</v>
      </c>
      <c r="E9285" s="1" t="s">
        <v>77</v>
      </c>
      <c r="F9285" s="1" t="s">
        <v>53</v>
      </c>
      <c r="G9285" s="1" t="s">
        <v>100</v>
      </c>
      <c r="H9285" s="1" t="s">
        <v>90</v>
      </c>
      <c r="I9285" s="1">
        <v>61197.18514994</v>
      </c>
      <c r="J9285" s="1">
        <v>-61197.18514994</v>
      </c>
      <c r="K9285" s="1"/>
      <c r="L9285" s="1"/>
      <c r="M9285" s="1"/>
    </row>
    <row r="9286" spans="1:13" x14ac:dyDescent="0.25">
      <c r="A9286" s="9">
        <v>43830</v>
      </c>
      <c r="B9286" s="1" t="s">
        <v>109</v>
      </c>
      <c r="C9286" s="1" t="s">
        <v>109</v>
      </c>
      <c r="D9286" s="1" t="s">
        <v>109</v>
      </c>
      <c r="E9286" s="1" t="s">
        <v>77</v>
      </c>
      <c r="F9286" s="1" t="s">
        <v>53</v>
      </c>
      <c r="G9286" s="1" t="s">
        <v>100</v>
      </c>
      <c r="H9286" s="1" t="s">
        <v>90</v>
      </c>
      <c r="I9286" s="1">
        <v>61265.655416479996</v>
      </c>
      <c r="J9286" s="1">
        <v>-61265.655416479996</v>
      </c>
      <c r="K9286" s="1"/>
      <c r="L9286" s="1"/>
      <c r="M9286" s="1"/>
    </row>
    <row r="9287" spans="1:13" x14ac:dyDescent="0.25">
      <c r="A9287" s="9">
        <v>43921</v>
      </c>
      <c r="B9287" s="1" t="s">
        <v>109</v>
      </c>
      <c r="C9287" s="1" t="s">
        <v>109</v>
      </c>
      <c r="D9287" s="1" t="s">
        <v>109</v>
      </c>
      <c r="E9287" s="1" t="s">
        <v>77</v>
      </c>
      <c r="F9287" s="1" t="s">
        <v>53</v>
      </c>
      <c r="G9287" s="1" t="s">
        <v>100</v>
      </c>
      <c r="H9287" s="1" t="s">
        <v>90</v>
      </c>
      <c r="I9287" s="1">
        <v>63110.221450355006</v>
      </c>
      <c r="J9287" s="1">
        <v>-63110.221450355006</v>
      </c>
      <c r="K9287" s="1"/>
      <c r="L9287" s="1"/>
      <c r="M9287" s="1"/>
    </row>
    <row r="9288" spans="1:13" x14ac:dyDescent="0.25">
      <c r="A9288" s="9">
        <v>44012</v>
      </c>
      <c r="B9288" s="1" t="s">
        <v>109</v>
      </c>
      <c r="C9288" s="1" t="s">
        <v>109</v>
      </c>
      <c r="D9288" s="1" t="s">
        <v>109</v>
      </c>
      <c r="E9288" s="1" t="s">
        <v>77</v>
      </c>
      <c r="F9288" s="1" t="s">
        <v>53</v>
      </c>
      <c r="G9288" s="1" t="s">
        <v>100</v>
      </c>
      <c r="H9288" s="1" t="s">
        <v>90</v>
      </c>
      <c r="I9288" s="1">
        <v>68771.94506803999</v>
      </c>
      <c r="J9288" s="1">
        <v>-68771.94506803999</v>
      </c>
      <c r="K9288" s="1"/>
      <c r="L9288" s="1"/>
      <c r="M9288" s="1"/>
    </row>
    <row r="9289" spans="1:13" x14ac:dyDescent="0.25">
      <c r="A9289" s="9">
        <v>44104</v>
      </c>
      <c r="B9289" s="1" t="s">
        <v>109</v>
      </c>
      <c r="C9289" s="1" t="s">
        <v>109</v>
      </c>
      <c r="D9289" s="1" t="s">
        <v>109</v>
      </c>
      <c r="E9289" s="1" t="s">
        <v>77</v>
      </c>
      <c r="F9289" s="1" t="s">
        <v>53</v>
      </c>
      <c r="G9289" s="1" t="s">
        <v>100</v>
      </c>
      <c r="H9289" s="1" t="s">
        <v>90</v>
      </c>
      <c r="I9289" s="1">
        <v>71362.418224875</v>
      </c>
      <c r="J9289" s="1">
        <v>-71362.418224875</v>
      </c>
      <c r="K9289" s="1"/>
      <c r="L9289" s="1"/>
      <c r="M9289" s="1"/>
    </row>
    <row r="9290" spans="1:13" x14ac:dyDescent="0.25">
      <c r="A9290" s="9">
        <v>44196</v>
      </c>
      <c r="B9290" s="1" t="s">
        <v>109</v>
      </c>
      <c r="C9290" s="1" t="s">
        <v>109</v>
      </c>
      <c r="D9290" s="1" t="s">
        <v>109</v>
      </c>
      <c r="E9290" s="1" t="s">
        <v>77</v>
      </c>
      <c r="F9290" s="1" t="s">
        <v>53</v>
      </c>
      <c r="G9290" s="1" t="s">
        <v>100</v>
      </c>
      <c r="H9290" s="1" t="s">
        <v>90</v>
      </c>
      <c r="I9290" s="1">
        <v>76910.639716670004</v>
      </c>
      <c r="J9290" s="1">
        <v>-76910.639716670004</v>
      </c>
      <c r="K9290" s="1"/>
      <c r="L9290" s="1"/>
      <c r="M9290" s="1"/>
    </row>
    <row r="9291" spans="1:13" x14ac:dyDescent="0.25">
      <c r="A9291" s="9">
        <v>44286</v>
      </c>
      <c r="B9291" s="1" t="s">
        <v>109</v>
      </c>
      <c r="C9291" s="1" t="s">
        <v>109</v>
      </c>
      <c r="D9291" s="1" t="s">
        <v>109</v>
      </c>
      <c r="E9291" s="1" t="s">
        <v>77</v>
      </c>
      <c r="F9291" s="1" t="s">
        <v>53</v>
      </c>
      <c r="G9291" s="1" t="s">
        <v>100</v>
      </c>
      <c r="H9291" s="1" t="s">
        <v>90</v>
      </c>
      <c r="I9291" s="1">
        <v>80679.959237404997</v>
      </c>
      <c r="J9291" s="1">
        <v>-80679.959237404997</v>
      </c>
      <c r="K9291" s="1"/>
      <c r="L9291" s="1"/>
      <c r="M9291" s="1"/>
    </row>
    <row r="9292" spans="1:13" x14ac:dyDescent="0.25">
      <c r="A9292" s="9">
        <v>44377</v>
      </c>
      <c r="B9292" s="1" t="s">
        <v>109</v>
      </c>
      <c r="C9292" s="1" t="s">
        <v>109</v>
      </c>
      <c r="D9292" s="1" t="s">
        <v>109</v>
      </c>
      <c r="E9292" s="1" t="s">
        <v>77</v>
      </c>
      <c r="F9292" s="1" t="s">
        <v>53</v>
      </c>
      <c r="G9292" s="1" t="s">
        <v>100</v>
      </c>
      <c r="H9292" s="1" t="s">
        <v>90</v>
      </c>
      <c r="I9292" s="1">
        <v>85638.147463240006</v>
      </c>
      <c r="J9292" s="1">
        <v>-85638.147463240006</v>
      </c>
      <c r="K9292" s="1"/>
      <c r="L9292" s="1"/>
      <c r="M9292" s="1"/>
    </row>
    <row r="9293" spans="1:13" x14ac:dyDescent="0.25">
      <c r="A9293" s="9">
        <v>44469</v>
      </c>
      <c r="B9293" s="1" t="s">
        <v>109</v>
      </c>
      <c r="C9293" s="1" t="s">
        <v>109</v>
      </c>
      <c r="D9293" s="1" t="s">
        <v>109</v>
      </c>
      <c r="E9293" s="1" t="s">
        <v>77</v>
      </c>
      <c r="F9293" s="1" t="s">
        <v>53</v>
      </c>
      <c r="G9293" s="1" t="s">
        <v>100</v>
      </c>
      <c r="H9293" s="1" t="s">
        <v>90</v>
      </c>
      <c r="I9293" s="1">
        <v>86698.079254775002</v>
      </c>
      <c r="J9293" s="1">
        <v>-86698.079254775002</v>
      </c>
      <c r="K9293" s="1"/>
      <c r="L9293" s="1"/>
      <c r="M9293" s="1"/>
    </row>
    <row r="9294" spans="1:13" x14ac:dyDescent="0.25">
      <c r="A9294" s="9">
        <v>44561</v>
      </c>
      <c r="B9294" s="1" t="s">
        <v>109</v>
      </c>
      <c r="C9294" s="1" t="s">
        <v>109</v>
      </c>
      <c r="D9294" s="1" t="s">
        <v>109</v>
      </c>
      <c r="E9294" s="1" t="s">
        <v>77</v>
      </c>
      <c r="F9294" s="1" t="s">
        <v>53</v>
      </c>
      <c r="G9294" s="1" t="s">
        <v>100</v>
      </c>
      <c r="H9294" s="1" t="s">
        <v>90</v>
      </c>
      <c r="I9294" s="1">
        <v>90165.30378427</v>
      </c>
      <c r="J9294" s="1">
        <v>-90165.30378427</v>
      </c>
      <c r="K9294" s="1"/>
      <c r="L9294" s="1"/>
      <c r="M9294" s="1"/>
    </row>
    <row r="9295" spans="1:13" x14ac:dyDescent="0.25">
      <c r="A9295" s="9">
        <v>44651</v>
      </c>
      <c r="B9295" s="1" t="s">
        <v>109</v>
      </c>
      <c r="C9295" s="1" t="s">
        <v>109</v>
      </c>
      <c r="D9295" s="1" t="s">
        <v>109</v>
      </c>
      <c r="E9295" s="1" t="s">
        <v>77</v>
      </c>
      <c r="F9295" s="1" t="s">
        <v>53</v>
      </c>
      <c r="G9295" s="1" t="s">
        <v>100</v>
      </c>
      <c r="H9295" s="1" t="s">
        <v>90</v>
      </c>
      <c r="I9295" s="1">
        <v>90412.579701416194</v>
      </c>
      <c r="J9295" s="1">
        <v>-90412.579701416194</v>
      </c>
      <c r="K9295" s="1"/>
      <c r="L9295" s="1"/>
      <c r="M9295" s="1"/>
    </row>
    <row r="9296" spans="1:13" x14ac:dyDescent="0.25">
      <c r="A9296" s="9">
        <v>44742</v>
      </c>
      <c r="B9296" s="1" t="s">
        <v>109</v>
      </c>
      <c r="C9296" s="1" t="s">
        <v>109</v>
      </c>
      <c r="D9296" s="1" t="s">
        <v>109</v>
      </c>
      <c r="E9296" s="1" t="s">
        <v>77</v>
      </c>
      <c r="F9296" s="1" t="s">
        <v>53</v>
      </c>
      <c r="G9296" s="1" t="s">
        <v>100</v>
      </c>
      <c r="H9296" s="1" t="s">
        <v>90</v>
      </c>
      <c r="I9296" s="1">
        <v>93662.214427529208</v>
      </c>
      <c r="J9296" s="1">
        <v>-93662.214427529208</v>
      </c>
      <c r="K9296" s="1"/>
      <c r="L9296" s="1"/>
      <c r="M9296" s="1"/>
    </row>
    <row r="9297" spans="1:13" x14ac:dyDescent="0.25">
      <c r="A9297" s="9">
        <v>44834</v>
      </c>
      <c r="B9297" s="1" t="s">
        <v>109</v>
      </c>
      <c r="C9297" s="1" t="s">
        <v>109</v>
      </c>
      <c r="D9297" s="1" t="s">
        <v>109</v>
      </c>
      <c r="E9297" s="1" t="s">
        <v>77</v>
      </c>
      <c r="F9297" s="1" t="s">
        <v>53</v>
      </c>
      <c r="G9297" s="1" t="s">
        <v>100</v>
      </c>
      <c r="H9297" s="1" t="s">
        <v>90</v>
      </c>
      <c r="I9297" s="1">
        <v>97057.512159804173</v>
      </c>
      <c r="J9297" s="1">
        <v>-97057.512159804173</v>
      </c>
      <c r="K9297" s="1"/>
      <c r="L9297" s="1"/>
      <c r="M9297" s="1"/>
    </row>
    <row r="9298" spans="1:13" x14ac:dyDescent="0.25">
      <c r="A9298" s="9">
        <v>42369</v>
      </c>
      <c r="B9298" s="1" t="s">
        <v>109</v>
      </c>
      <c r="C9298" s="1" t="s">
        <v>109</v>
      </c>
      <c r="D9298" s="1" t="s">
        <v>109</v>
      </c>
      <c r="E9298" s="1" t="s">
        <v>77</v>
      </c>
      <c r="F9298" s="1" t="s">
        <v>12</v>
      </c>
      <c r="G9298" s="1" t="s">
        <v>100</v>
      </c>
      <c r="H9298" s="1" t="s">
        <v>91</v>
      </c>
      <c r="I9298" s="1">
        <v>45283.792842600007</v>
      </c>
      <c r="J9298" s="1">
        <v>45283.792842600007</v>
      </c>
      <c r="K9298" s="1"/>
      <c r="L9298" s="1"/>
      <c r="M9298" s="1"/>
    </row>
    <row r="9299" spans="1:13" x14ac:dyDescent="0.25">
      <c r="A9299" s="9">
        <v>42735</v>
      </c>
      <c r="B9299" s="1" t="s">
        <v>109</v>
      </c>
      <c r="C9299" s="1" t="s">
        <v>109</v>
      </c>
      <c r="D9299" s="1" t="s">
        <v>109</v>
      </c>
      <c r="E9299" s="1" t="s">
        <v>77</v>
      </c>
      <c r="F9299" s="1" t="s">
        <v>12</v>
      </c>
      <c r="G9299" s="1" t="s">
        <v>100</v>
      </c>
      <c r="H9299" s="1" t="s">
        <v>91</v>
      </c>
      <c r="I9299" s="1">
        <v>60786.241172303395</v>
      </c>
      <c r="J9299" s="1">
        <v>60786.241172303395</v>
      </c>
      <c r="K9299" s="1"/>
      <c r="L9299" s="1"/>
      <c r="M9299" s="1"/>
    </row>
    <row r="9300" spans="1:13" x14ac:dyDescent="0.25">
      <c r="A9300" s="9">
        <v>43100</v>
      </c>
      <c r="B9300" s="1" t="s">
        <v>109</v>
      </c>
      <c r="C9300" s="1" t="s">
        <v>109</v>
      </c>
      <c r="D9300" s="1" t="s">
        <v>109</v>
      </c>
      <c r="E9300" s="1" t="s">
        <v>77</v>
      </c>
      <c r="F9300" s="1" t="s">
        <v>12</v>
      </c>
      <c r="G9300" s="1" t="s">
        <v>100</v>
      </c>
      <c r="H9300" s="1" t="s">
        <v>91</v>
      </c>
      <c r="I9300" s="1">
        <v>61840.011357999996</v>
      </c>
      <c r="J9300" s="1">
        <v>61840.011357999996</v>
      </c>
      <c r="K9300" s="1"/>
      <c r="L9300" s="1"/>
      <c r="M9300" s="1"/>
    </row>
    <row r="9301" spans="1:13" x14ac:dyDescent="0.25">
      <c r="A9301" s="9">
        <v>43465</v>
      </c>
      <c r="B9301" s="1" t="s">
        <v>109</v>
      </c>
      <c r="C9301" s="1" t="s">
        <v>109</v>
      </c>
      <c r="D9301" s="1" t="s">
        <v>109</v>
      </c>
      <c r="E9301" s="1" t="s">
        <v>77</v>
      </c>
      <c r="F9301" s="1" t="s">
        <v>12</v>
      </c>
      <c r="G9301" s="1" t="s">
        <v>100</v>
      </c>
      <c r="H9301" s="1" t="s">
        <v>91</v>
      </c>
      <c r="I9301" s="1">
        <v>61383.352380600001</v>
      </c>
      <c r="J9301" s="1">
        <v>61383.352380600001</v>
      </c>
      <c r="K9301" s="1"/>
      <c r="L9301" s="1"/>
      <c r="M9301" s="1"/>
    </row>
    <row r="9302" spans="1:13" x14ac:dyDescent="0.25">
      <c r="A9302" s="9">
        <v>43830</v>
      </c>
      <c r="B9302" s="1" t="s">
        <v>109</v>
      </c>
      <c r="C9302" s="1" t="s">
        <v>109</v>
      </c>
      <c r="D9302" s="1" t="s">
        <v>109</v>
      </c>
      <c r="E9302" s="1" t="s">
        <v>77</v>
      </c>
      <c r="F9302" s="1" t="s">
        <v>12</v>
      </c>
      <c r="G9302" s="1" t="s">
        <v>100</v>
      </c>
      <c r="H9302" s="1" t="s">
        <v>91</v>
      </c>
      <c r="I9302" s="1">
        <v>56680.6098012</v>
      </c>
      <c r="J9302" s="1">
        <v>56680.6098012</v>
      </c>
      <c r="K9302" s="1"/>
      <c r="L9302" s="1"/>
      <c r="M9302" s="1"/>
    </row>
    <row r="9303" spans="1:13" x14ac:dyDescent="0.25">
      <c r="A9303" s="9">
        <v>43921</v>
      </c>
      <c r="B9303" s="1" t="s">
        <v>109</v>
      </c>
      <c r="C9303" s="1" t="s">
        <v>109</v>
      </c>
      <c r="D9303" s="1" t="s">
        <v>109</v>
      </c>
      <c r="E9303" s="1" t="s">
        <v>77</v>
      </c>
      <c r="F9303" s="1" t="s">
        <v>12</v>
      </c>
      <c r="G9303" s="1" t="s">
        <v>100</v>
      </c>
      <c r="H9303" s="1" t="s">
        <v>91</v>
      </c>
      <c r="I9303" s="1">
        <v>54971.053954999625</v>
      </c>
      <c r="J9303" s="1">
        <v>54971.053954999625</v>
      </c>
      <c r="K9303" s="1"/>
      <c r="L9303" s="1"/>
      <c r="M9303" s="1"/>
    </row>
    <row r="9304" spans="1:13" x14ac:dyDescent="0.25">
      <c r="A9304" s="9">
        <v>44012</v>
      </c>
      <c r="B9304" s="1" t="s">
        <v>109</v>
      </c>
      <c r="C9304" s="1" t="s">
        <v>109</v>
      </c>
      <c r="D9304" s="1" t="s">
        <v>109</v>
      </c>
      <c r="E9304" s="1" t="s">
        <v>77</v>
      </c>
      <c r="F9304" s="1" t="s">
        <v>12</v>
      </c>
      <c r="G9304" s="1" t="s">
        <v>100</v>
      </c>
      <c r="H9304" s="1" t="s">
        <v>91</v>
      </c>
      <c r="I9304" s="1">
        <v>57390.879581189853</v>
      </c>
      <c r="J9304" s="1">
        <v>57390.879581189853</v>
      </c>
      <c r="K9304" s="1"/>
      <c r="L9304" s="1"/>
      <c r="M9304" s="1"/>
    </row>
    <row r="9305" spans="1:13" x14ac:dyDescent="0.25">
      <c r="A9305" s="9">
        <v>44104</v>
      </c>
      <c r="B9305" s="1" t="s">
        <v>109</v>
      </c>
      <c r="C9305" s="1" t="s">
        <v>109</v>
      </c>
      <c r="D9305" s="1" t="s">
        <v>109</v>
      </c>
      <c r="E9305" s="1" t="s">
        <v>77</v>
      </c>
      <c r="F9305" s="1" t="s">
        <v>12</v>
      </c>
      <c r="G9305" s="1" t="s">
        <v>100</v>
      </c>
      <c r="H9305" s="1" t="s">
        <v>91</v>
      </c>
      <c r="I9305" s="1">
        <v>58508.388940547848</v>
      </c>
      <c r="J9305" s="1">
        <v>58508.388940547848</v>
      </c>
      <c r="K9305" s="1"/>
      <c r="L9305" s="1"/>
      <c r="M9305" s="1"/>
    </row>
    <row r="9306" spans="1:13" x14ac:dyDescent="0.25">
      <c r="A9306" s="9">
        <v>44196</v>
      </c>
      <c r="B9306" s="1" t="s">
        <v>109</v>
      </c>
      <c r="C9306" s="1" t="s">
        <v>109</v>
      </c>
      <c r="D9306" s="1" t="s">
        <v>109</v>
      </c>
      <c r="E9306" s="1" t="s">
        <v>77</v>
      </c>
      <c r="F9306" s="1" t="s">
        <v>12</v>
      </c>
      <c r="G9306" s="1" t="s">
        <v>100</v>
      </c>
      <c r="H9306" s="1" t="s">
        <v>91</v>
      </c>
      <c r="I9306" s="1">
        <v>55842.148973566524</v>
      </c>
      <c r="J9306" s="1">
        <v>55842.148973566524</v>
      </c>
      <c r="K9306" s="1"/>
      <c r="L9306" s="1"/>
      <c r="M9306" s="1"/>
    </row>
    <row r="9307" spans="1:13" x14ac:dyDescent="0.25">
      <c r="A9307" s="9">
        <v>44286</v>
      </c>
      <c r="B9307" s="1" t="s">
        <v>109</v>
      </c>
      <c r="C9307" s="1" t="s">
        <v>109</v>
      </c>
      <c r="D9307" s="1" t="s">
        <v>109</v>
      </c>
      <c r="E9307" s="1" t="s">
        <v>77</v>
      </c>
      <c r="F9307" s="1" t="s">
        <v>12</v>
      </c>
      <c r="G9307" s="1" t="s">
        <v>100</v>
      </c>
      <c r="H9307" s="1" t="s">
        <v>91</v>
      </c>
      <c r="I9307" s="1">
        <v>58354.920329165128</v>
      </c>
      <c r="J9307" s="1">
        <v>58354.920329165128</v>
      </c>
      <c r="K9307" s="1"/>
      <c r="L9307" s="1"/>
      <c r="M9307" s="1"/>
    </row>
    <row r="9308" spans="1:13" x14ac:dyDescent="0.25">
      <c r="A9308" s="9">
        <v>44377</v>
      </c>
      <c r="B9308" s="1" t="s">
        <v>109</v>
      </c>
      <c r="C9308" s="1" t="s">
        <v>109</v>
      </c>
      <c r="D9308" s="1" t="s">
        <v>109</v>
      </c>
      <c r="E9308" s="1" t="s">
        <v>77</v>
      </c>
      <c r="F9308" s="1" t="s">
        <v>12</v>
      </c>
      <c r="G9308" s="1" t="s">
        <v>100</v>
      </c>
      <c r="H9308" s="1" t="s">
        <v>91</v>
      </c>
      <c r="I9308" s="1">
        <v>60406.002990865818</v>
      </c>
      <c r="J9308" s="1">
        <v>60406.002990865818</v>
      </c>
      <c r="K9308" s="1"/>
      <c r="L9308" s="1"/>
      <c r="M9308" s="1"/>
    </row>
    <row r="9309" spans="1:13" x14ac:dyDescent="0.25">
      <c r="A9309" s="9">
        <v>44469</v>
      </c>
      <c r="B9309" s="1" t="s">
        <v>109</v>
      </c>
      <c r="C9309" s="1" t="s">
        <v>109</v>
      </c>
      <c r="D9309" s="1" t="s">
        <v>109</v>
      </c>
      <c r="E9309" s="1" t="s">
        <v>77</v>
      </c>
      <c r="F9309" s="1" t="s">
        <v>12</v>
      </c>
      <c r="G9309" s="1" t="s">
        <v>100</v>
      </c>
      <c r="H9309" s="1" t="s">
        <v>91</v>
      </c>
      <c r="I9309" s="1">
        <v>60237.315534124748</v>
      </c>
      <c r="J9309" s="1">
        <v>60237.315534124748</v>
      </c>
      <c r="K9309" s="1"/>
      <c r="L9309" s="1"/>
      <c r="M9309" s="1"/>
    </row>
    <row r="9310" spans="1:13" x14ac:dyDescent="0.25">
      <c r="A9310" s="9">
        <v>44561</v>
      </c>
      <c r="B9310" s="1" t="s">
        <v>109</v>
      </c>
      <c r="C9310" s="1" t="s">
        <v>109</v>
      </c>
      <c r="D9310" s="1" t="s">
        <v>109</v>
      </c>
      <c r="E9310" s="1" t="s">
        <v>77</v>
      </c>
      <c r="F9310" s="1" t="s">
        <v>12</v>
      </c>
      <c r="G9310" s="1" t="s">
        <v>100</v>
      </c>
      <c r="H9310" s="1" t="s">
        <v>91</v>
      </c>
      <c r="I9310" s="1">
        <v>63907.560054722402</v>
      </c>
      <c r="J9310" s="1">
        <v>63907.560054722402</v>
      </c>
      <c r="K9310" s="1"/>
      <c r="L9310" s="1"/>
      <c r="M9310" s="1"/>
    </row>
    <row r="9311" spans="1:13" x14ac:dyDescent="0.25">
      <c r="A9311" s="9">
        <v>44651</v>
      </c>
      <c r="B9311" s="1" t="s">
        <v>109</v>
      </c>
      <c r="C9311" s="1" t="s">
        <v>109</v>
      </c>
      <c r="D9311" s="1" t="s">
        <v>109</v>
      </c>
      <c r="E9311" s="1" t="s">
        <v>77</v>
      </c>
      <c r="F9311" s="1" t="s">
        <v>12</v>
      </c>
      <c r="G9311" s="1" t="s">
        <v>100</v>
      </c>
      <c r="H9311" s="1" t="s">
        <v>91</v>
      </c>
      <c r="I9311" s="1">
        <v>57313.206107816062</v>
      </c>
      <c r="J9311" s="1">
        <v>57313.206107816062</v>
      </c>
      <c r="K9311" s="1"/>
      <c r="L9311" s="1"/>
      <c r="M9311" s="1"/>
    </row>
    <row r="9312" spans="1:13" x14ac:dyDescent="0.25">
      <c r="A9312" s="9">
        <v>44742</v>
      </c>
      <c r="B9312" s="1" t="s">
        <v>109</v>
      </c>
      <c r="C9312" s="1" t="s">
        <v>109</v>
      </c>
      <c r="D9312" s="1" t="s">
        <v>109</v>
      </c>
      <c r="E9312" s="1" t="s">
        <v>77</v>
      </c>
      <c r="F9312" s="1" t="s">
        <v>12</v>
      </c>
      <c r="G9312" s="1" t="s">
        <v>100</v>
      </c>
      <c r="H9312" s="1" t="s">
        <v>91</v>
      </c>
      <c r="I9312" s="1">
        <v>63331.413334985038</v>
      </c>
      <c r="J9312" s="1">
        <v>63331.413334985038</v>
      </c>
      <c r="K9312" s="1"/>
      <c r="L9312" s="1"/>
      <c r="M9312" s="1"/>
    </row>
    <row r="9313" spans="1:13" x14ac:dyDescent="0.25">
      <c r="A9313" s="9">
        <v>44834</v>
      </c>
      <c r="B9313" s="1" t="s">
        <v>109</v>
      </c>
      <c r="C9313" s="1" t="s">
        <v>109</v>
      </c>
      <c r="D9313" s="1" t="s">
        <v>109</v>
      </c>
      <c r="E9313" s="1" t="s">
        <v>77</v>
      </c>
      <c r="F9313" s="1" t="s">
        <v>12</v>
      </c>
      <c r="G9313" s="1" t="s">
        <v>100</v>
      </c>
      <c r="H9313" s="1" t="s">
        <v>91</v>
      </c>
      <c r="I9313" s="1">
        <v>69276.6897051954</v>
      </c>
      <c r="J9313" s="1">
        <v>69276.6897051954</v>
      </c>
      <c r="K9313" s="1"/>
      <c r="L9313" s="1"/>
      <c r="M9313" s="1"/>
    </row>
    <row r="9314" spans="1:13" x14ac:dyDescent="0.25">
      <c r="A9314" s="9">
        <v>42369</v>
      </c>
      <c r="B9314" s="1" t="s">
        <v>109</v>
      </c>
      <c r="C9314" s="1" t="s">
        <v>109</v>
      </c>
      <c r="D9314" s="1" t="s">
        <v>109</v>
      </c>
      <c r="E9314" s="1" t="s">
        <v>77</v>
      </c>
      <c r="F9314" s="1" t="s">
        <v>53</v>
      </c>
      <c r="G9314" s="1" t="s">
        <v>100</v>
      </c>
      <c r="H9314" s="1" t="s">
        <v>93</v>
      </c>
      <c r="I9314" s="1">
        <v>40968.006455776296</v>
      </c>
      <c r="J9314" s="1">
        <v>-40968.006455776296</v>
      </c>
      <c r="K9314" s="1"/>
      <c r="L9314" s="1"/>
      <c r="M9314" s="1"/>
    </row>
    <row r="9315" spans="1:13" x14ac:dyDescent="0.25">
      <c r="A9315" s="9">
        <v>42735</v>
      </c>
      <c r="B9315" s="1" t="s">
        <v>109</v>
      </c>
      <c r="C9315" s="1" t="s">
        <v>109</v>
      </c>
      <c r="D9315" s="1" t="s">
        <v>109</v>
      </c>
      <c r="E9315" s="1" t="s">
        <v>77</v>
      </c>
      <c r="F9315" s="1" t="s">
        <v>53</v>
      </c>
      <c r="G9315" s="1" t="s">
        <v>100</v>
      </c>
      <c r="H9315" s="1" t="s">
        <v>93</v>
      </c>
      <c r="I9315" s="1">
        <v>58381.234705413903</v>
      </c>
      <c r="J9315" s="1">
        <v>-58381.234705413903</v>
      </c>
      <c r="K9315" s="1"/>
      <c r="L9315" s="1"/>
      <c r="M9315" s="1"/>
    </row>
    <row r="9316" spans="1:13" x14ac:dyDescent="0.25">
      <c r="A9316" s="9">
        <v>43100</v>
      </c>
      <c r="B9316" s="1" t="s">
        <v>109</v>
      </c>
      <c r="C9316" s="1" t="s">
        <v>109</v>
      </c>
      <c r="D9316" s="1" t="s">
        <v>109</v>
      </c>
      <c r="E9316" s="1" t="s">
        <v>77</v>
      </c>
      <c r="F9316" s="1" t="s">
        <v>53</v>
      </c>
      <c r="G9316" s="1" t="s">
        <v>100</v>
      </c>
      <c r="H9316" s="1" t="s">
        <v>93</v>
      </c>
      <c r="I9316" s="1">
        <v>59522.842980999994</v>
      </c>
      <c r="J9316" s="1">
        <v>-59522.842980999994</v>
      </c>
      <c r="K9316" s="1"/>
      <c r="L9316" s="1"/>
      <c r="M9316" s="1"/>
    </row>
    <row r="9317" spans="1:13" x14ac:dyDescent="0.25">
      <c r="A9317" s="9">
        <v>43465</v>
      </c>
      <c r="B9317" s="1" t="s">
        <v>109</v>
      </c>
      <c r="C9317" s="1" t="s">
        <v>109</v>
      </c>
      <c r="D9317" s="1" t="s">
        <v>109</v>
      </c>
      <c r="E9317" s="1" t="s">
        <v>77</v>
      </c>
      <c r="F9317" s="1" t="s">
        <v>53</v>
      </c>
      <c r="G9317" s="1" t="s">
        <v>100</v>
      </c>
      <c r="H9317" s="1" t="s">
        <v>93</v>
      </c>
      <c r="I9317" s="1">
        <v>61197.18514994</v>
      </c>
      <c r="J9317" s="1">
        <v>-61197.18514994</v>
      </c>
      <c r="K9317" s="1"/>
      <c r="L9317" s="1"/>
      <c r="M9317" s="1"/>
    </row>
    <row r="9318" spans="1:13" x14ac:dyDescent="0.25">
      <c r="A9318" s="9">
        <v>43830</v>
      </c>
      <c r="B9318" s="1" t="s">
        <v>109</v>
      </c>
      <c r="C9318" s="1" t="s">
        <v>109</v>
      </c>
      <c r="D9318" s="1" t="s">
        <v>109</v>
      </c>
      <c r="E9318" s="1" t="s">
        <v>77</v>
      </c>
      <c r="F9318" s="1" t="s">
        <v>53</v>
      </c>
      <c r="G9318" s="1" t="s">
        <v>100</v>
      </c>
      <c r="H9318" s="1" t="s">
        <v>93</v>
      </c>
      <c r="I9318" s="1">
        <v>61265.655416479996</v>
      </c>
      <c r="J9318" s="1">
        <v>-61265.655416479996</v>
      </c>
      <c r="K9318" s="1"/>
      <c r="L9318" s="1"/>
      <c r="M9318" s="1"/>
    </row>
    <row r="9319" spans="1:13" x14ac:dyDescent="0.25">
      <c r="A9319" s="9">
        <v>43921</v>
      </c>
      <c r="B9319" s="1" t="s">
        <v>109</v>
      </c>
      <c r="C9319" s="1" t="s">
        <v>109</v>
      </c>
      <c r="D9319" s="1" t="s">
        <v>109</v>
      </c>
      <c r="E9319" s="1" t="s">
        <v>77</v>
      </c>
      <c r="F9319" s="1" t="s">
        <v>53</v>
      </c>
      <c r="G9319" s="1" t="s">
        <v>100</v>
      </c>
      <c r="H9319" s="1" t="s">
        <v>93</v>
      </c>
      <c r="I9319" s="1">
        <v>63110.221450355006</v>
      </c>
      <c r="J9319" s="1">
        <v>-63110.221450355006</v>
      </c>
      <c r="K9319" s="1"/>
      <c r="L9319" s="1"/>
      <c r="M9319" s="1"/>
    </row>
    <row r="9320" spans="1:13" x14ac:dyDescent="0.25">
      <c r="A9320" s="9">
        <v>44012</v>
      </c>
      <c r="B9320" s="1" t="s">
        <v>109</v>
      </c>
      <c r="C9320" s="1" t="s">
        <v>109</v>
      </c>
      <c r="D9320" s="1" t="s">
        <v>109</v>
      </c>
      <c r="E9320" s="1" t="s">
        <v>77</v>
      </c>
      <c r="F9320" s="1" t="s">
        <v>53</v>
      </c>
      <c r="G9320" s="1" t="s">
        <v>100</v>
      </c>
      <c r="H9320" s="1" t="s">
        <v>93</v>
      </c>
      <c r="I9320" s="1">
        <v>68771.94506803999</v>
      </c>
      <c r="J9320" s="1">
        <v>-68771.94506803999</v>
      </c>
      <c r="K9320" s="1"/>
      <c r="L9320" s="1"/>
      <c r="M9320" s="1"/>
    </row>
    <row r="9321" spans="1:13" x14ac:dyDescent="0.25">
      <c r="A9321" s="9">
        <v>44104</v>
      </c>
      <c r="B9321" s="1" t="s">
        <v>109</v>
      </c>
      <c r="C9321" s="1" t="s">
        <v>109</v>
      </c>
      <c r="D9321" s="1" t="s">
        <v>109</v>
      </c>
      <c r="E9321" s="1" t="s">
        <v>77</v>
      </c>
      <c r="F9321" s="1" t="s">
        <v>53</v>
      </c>
      <c r="G9321" s="1" t="s">
        <v>100</v>
      </c>
      <c r="H9321" s="1" t="s">
        <v>93</v>
      </c>
      <c r="I9321" s="1">
        <v>71362.418224875</v>
      </c>
      <c r="J9321" s="1">
        <v>-71362.418224875</v>
      </c>
      <c r="K9321" s="1"/>
      <c r="L9321" s="1"/>
      <c r="M9321" s="1"/>
    </row>
    <row r="9322" spans="1:13" x14ac:dyDescent="0.25">
      <c r="A9322" s="9">
        <v>44196</v>
      </c>
      <c r="B9322" s="1" t="s">
        <v>109</v>
      </c>
      <c r="C9322" s="1" t="s">
        <v>109</v>
      </c>
      <c r="D9322" s="1" t="s">
        <v>109</v>
      </c>
      <c r="E9322" s="1" t="s">
        <v>77</v>
      </c>
      <c r="F9322" s="1" t="s">
        <v>53</v>
      </c>
      <c r="G9322" s="1" t="s">
        <v>100</v>
      </c>
      <c r="H9322" s="1" t="s">
        <v>93</v>
      </c>
      <c r="I9322" s="1">
        <v>76910.639716670004</v>
      </c>
      <c r="J9322" s="1">
        <v>-76910.639716670004</v>
      </c>
      <c r="K9322" s="1"/>
      <c r="L9322" s="1"/>
      <c r="M9322" s="1"/>
    </row>
    <row r="9323" spans="1:13" x14ac:dyDescent="0.25">
      <c r="A9323" s="9">
        <v>44286</v>
      </c>
      <c r="B9323" s="1" t="s">
        <v>109</v>
      </c>
      <c r="C9323" s="1" t="s">
        <v>109</v>
      </c>
      <c r="D9323" s="1" t="s">
        <v>109</v>
      </c>
      <c r="E9323" s="1" t="s">
        <v>77</v>
      </c>
      <c r="F9323" s="1" t="s">
        <v>53</v>
      </c>
      <c r="G9323" s="1" t="s">
        <v>100</v>
      </c>
      <c r="H9323" s="1" t="s">
        <v>93</v>
      </c>
      <c r="I9323" s="1">
        <v>80679.959237404997</v>
      </c>
      <c r="J9323" s="1">
        <v>-80679.959237404997</v>
      </c>
      <c r="K9323" s="1"/>
      <c r="L9323" s="1"/>
      <c r="M9323" s="1"/>
    </row>
    <row r="9324" spans="1:13" x14ac:dyDescent="0.25">
      <c r="A9324" s="9">
        <v>44377</v>
      </c>
      <c r="B9324" s="1" t="s">
        <v>109</v>
      </c>
      <c r="C9324" s="1" t="s">
        <v>109</v>
      </c>
      <c r="D9324" s="1" t="s">
        <v>109</v>
      </c>
      <c r="E9324" s="1" t="s">
        <v>77</v>
      </c>
      <c r="F9324" s="1" t="s">
        <v>53</v>
      </c>
      <c r="G9324" s="1" t="s">
        <v>100</v>
      </c>
      <c r="H9324" s="1" t="s">
        <v>93</v>
      </c>
      <c r="I9324" s="1">
        <v>85638.147463240006</v>
      </c>
      <c r="J9324" s="1">
        <v>-85638.147463240006</v>
      </c>
      <c r="K9324" s="1"/>
      <c r="L9324" s="1"/>
      <c r="M9324" s="1"/>
    </row>
    <row r="9325" spans="1:13" x14ac:dyDescent="0.25">
      <c r="A9325" s="9">
        <v>44469</v>
      </c>
      <c r="B9325" s="1" t="s">
        <v>109</v>
      </c>
      <c r="C9325" s="1" t="s">
        <v>109</v>
      </c>
      <c r="D9325" s="1" t="s">
        <v>109</v>
      </c>
      <c r="E9325" s="1" t="s">
        <v>77</v>
      </c>
      <c r="F9325" s="1" t="s">
        <v>53</v>
      </c>
      <c r="G9325" s="1" t="s">
        <v>100</v>
      </c>
      <c r="H9325" s="1" t="s">
        <v>93</v>
      </c>
      <c r="I9325" s="1">
        <v>86698.079254775002</v>
      </c>
      <c r="J9325" s="1">
        <v>-86698.079254775002</v>
      </c>
      <c r="K9325" s="1"/>
      <c r="L9325" s="1"/>
      <c r="M9325" s="1"/>
    </row>
    <row r="9326" spans="1:13" x14ac:dyDescent="0.25">
      <c r="A9326" s="9">
        <v>44561</v>
      </c>
      <c r="B9326" s="1" t="s">
        <v>109</v>
      </c>
      <c r="C9326" s="1" t="s">
        <v>109</v>
      </c>
      <c r="D9326" s="1" t="s">
        <v>109</v>
      </c>
      <c r="E9326" s="1" t="s">
        <v>77</v>
      </c>
      <c r="F9326" s="1" t="s">
        <v>53</v>
      </c>
      <c r="G9326" s="1" t="s">
        <v>100</v>
      </c>
      <c r="H9326" s="1" t="s">
        <v>93</v>
      </c>
      <c r="I9326" s="1">
        <v>90165.30378427</v>
      </c>
      <c r="J9326" s="1">
        <v>-90165.30378427</v>
      </c>
      <c r="K9326" s="1"/>
      <c r="L9326" s="1"/>
      <c r="M9326" s="1"/>
    </row>
    <row r="9327" spans="1:13" x14ac:dyDescent="0.25">
      <c r="A9327" s="9">
        <v>44651</v>
      </c>
      <c r="B9327" s="1" t="s">
        <v>109</v>
      </c>
      <c r="C9327" s="1" t="s">
        <v>109</v>
      </c>
      <c r="D9327" s="1" t="s">
        <v>109</v>
      </c>
      <c r="E9327" s="1" t="s">
        <v>77</v>
      </c>
      <c r="F9327" s="1" t="s">
        <v>53</v>
      </c>
      <c r="G9327" s="1" t="s">
        <v>100</v>
      </c>
      <c r="H9327" s="1" t="s">
        <v>93</v>
      </c>
      <c r="I9327" s="1">
        <v>90412.579701416194</v>
      </c>
      <c r="J9327" s="1">
        <v>-90412.579701416194</v>
      </c>
      <c r="K9327" s="1"/>
      <c r="L9327" s="1"/>
      <c r="M9327" s="1"/>
    </row>
    <row r="9328" spans="1:13" x14ac:dyDescent="0.25">
      <c r="A9328" s="9">
        <v>44742</v>
      </c>
      <c r="B9328" s="1" t="s">
        <v>109</v>
      </c>
      <c r="C9328" s="1" t="s">
        <v>109</v>
      </c>
      <c r="D9328" s="1" t="s">
        <v>109</v>
      </c>
      <c r="E9328" s="1" t="s">
        <v>77</v>
      </c>
      <c r="F9328" s="1" t="s">
        <v>53</v>
      </c>
      <c r="G9328" s="1" t="s">
        <v>100</v>
      </c>
      <c r="H9328" s="1" t="s">
        <v>93</v>
      </c>
      <c r="I9328" s="1">
        <v>93662.214427529208</v>
      </c>
      <c r="J9328" s="1">
        <v>-93662.214427529208</v>
      </c>
      <c r="K9328" s="1"/>
      <c r="L9328" s="1"/>
      <c r="M9328" s="1"/>
    </row>
    <row r="9329" spans="1:13" x14ac:dyDescent="0.25">
      <c r="A9329" s="9">
        <v>44834</v>
      </c>
      <c r="B9329" s="1" t="s">
        <v>109</v>
      </c>
      <c r="C9329" s="1" t="s">
        <v>109</v>
      </c>
      <c r="D9329" s="1" t="s">
        <v>109</v>
      </c>
      <c r="E9329" s="1" t="s">
        <v>77</v>
      </c>
      <c r="F9329" s="1" t="s">
        <v>53</v>
      </c>
      <c r="G9329" s="1" t="s">
        <v>100</v>
      </c>
      <c r="H9329" s="1" t="s">
        <v>93</v>
      </c>
      <c r="I9329" s="1">
        <v>97057.512159804173</v>
      </c>
      <c r="J9329" s="1">
        <v>-97057.512159804173</v>
      </c>
      <c r="K9329" s="1"/>
      <c r="L9329" s="1"/>
      <c r="M9329" s="1"/>
    </row>
    <row r="9330" spans="1:13" x14ac:dyDescent="0.25">
      <c r="A9330" s="9">
        <v>42369</v>
      </c>
      <c r="B9330" s="1" t="s">
        <v>109</v>
      </c>
      <c r="C9330" s="1" t="s">
        <v>109</v>
      </c>
      <c r="D9330" s="1" t="s">
        <v>109</v>
      </c>
      <c r="E9330" s="1" t="s">
        <v>77</v>
      </c>
      <c r="F9330" s="1" t="s">
        <v>101</v>
      </c>
      <c r="G9330" s="1" t="s">
        <v>100</v>
      </c>
      <c r="H9330" s="1" t="s">
        <v>85</v>
      </c>
      <c r="I9330" s="1">
        <v>0.18136059548233566</v>
      </c>
      <c r="J9330" s="1">
        <v>0.18136059548233566</v>
      </c>
      <c r="K9330" s="1"/>
      <c r="L9330" s="1"/>
      <c r="M9330" s="1"/>
    </row>
    <row r="9331" spans="1:13" x14ac:dyDescent="0.25">
      <c r="A9331" s="9">
        <v>42735</v>
      </c>
      <c r="B9331" s="1" t="s">
        <v>109</v>
      </c>
      <c r="C9331" s="1" t="s">
        <v>109</v>
      </c>
      <c r="D9331" s="1" t="s">
        <v>109</v>
      </c>
      <c r="E9331" s="1" t="s">
        <v>77</v>
      </c>
      <c r="F9331" s="1" t="s">
        <v>101</v>
      </c>
      <c r="G9331" s="1" t="s">
        <v>100</v>
      </c>
      <c r="H9331" s="1" t="s">
        <v>85</v>
      </c>
      <c r="I9331" s="1">
        <v>0.1861893134939793</v>
      </c>
      <c r="J9331" s="1">
        <v>0.1861893134939793</v>
      </c>
      <c r="K9331" s="1"/>
      <c r="L9331" s="1"/>
      <c r="M9331" s="1"/>
    </row>
    <row r="9332" spans="1:13" x14ac:dyDescent="0.25">
      <c r="A9332" s="9">
        <v>43100</v>
      </c>
      <c r="B9332" s="1" t="s">
        <v>109</v>
      </c>
      <c r="C9332" s="1" t="s">
        <v>109</v>
      </c>
      <c r="D9332" s="1" t="s">
        <v>109</v>
      </c>
      <c r="E9332" s="1" t="s">
        <v>77</v>
      </c>
      <c r="F9332" s="1" t="s">
        <v>101</v>
      </c>
      <c r="G9332" s="1" t="s">
        <v>100</v>
      </c>
      <c r="H9332" s="1" t="s">
        <v>85</v>
      </c>
      <c r="I9332" s="1">
        <v>0.16735641465720402</v>
      </c>
      <c r="J9332" s="1">
        <v>0.16735641465720402</v>
      </c>
      <c r="K9332" s="1"/>
      <c r="L9332" s="1"/>
      <c r="M9332" s="1"/>
    </row>
    <row r="9333" spans="1:13" x14ac:dyDescent="0.25">
      <c r="A9333" s="9">
        <v>43465</v>
      </c>
      <c r="B9333" s="1" t="s">
        <v>109</v>
      </c>
      <c r="C9333" s="1" t="s">
        <v>109</v>
      </c>
      <c r="D9333" s="1" t="s">
        <v>109</v>
      </c>
      <c r="E9333" s="1" t="s">
        <v>77</v>
      </c>
      <c r="F9333" s="1" t="s">
        <v>101</v>
      </c>
      <c r="G9333" s="1" t="s">
        <v>100</v>
      </c>
      <c r="H9333" s="1" t="s">
        <v>85</v>
      </c>
      <c r="I9333" s="1">
        <v>0.15471919562399819</v>
      </c>
      <c r="J9333" s="1">
        <v>0.15471919562399819</v>
      </c>
      <c r="K9333" s="1"/>
      <c r="L9333" s="1"/>
      <c r="M9333" s="1"/>
    </row>
    <row r="9334" spans="1:13" x14ac:dyDescent="0.25">
      <c r="A9334" s="9">
        <v>43830</v>
      </c>
      <c r="B9334" s="1" t="s">
        <v>109</v>
      </c>
      <c r="C9334" s="1" t="s">
        <v>109</v>
      </c>
      <c r="D9334" s="1" t="s">
        <v>109</v>
      </c>
      <c r="E9334" s="1" t="s">
        <v>77</v>
      </c>
      <c r="F9334" s="1" t="s">
        <v>101</v>
      </c>
      <c r="G9334" s="1" t="s">
        <v>100</v>
      </c>
      <c r="H9334" s="1" t="s">
        <v>85</v>
      </c>
      <c r="I9334" s="1">
        <v>0.14334058049027062</v>
      </c>
      <c r="J9334" s="1">
        <v>0.14334058049027062</v>
      </c>
      <c r="K9334" s="1"/>
      <c r="L9334" s="1"/>
      <c r="M9334" s="1"/>
    </row>
    <row r="9335" spans="1:13" x14ac:dyDescent="0.25">
      <c r="A9335" s="9">
        <v>43921</v>
      </c>
      <c r="B9335" s="1" t="s">
        <v>109</v>
      </c>
      <c r="C9335" s="1" t="s">
        <v>109</v>
      </c>
      <c r="D9335" s="1" t="s">
        <v>109</v>
      </c>
      <c r="E9335" s="1" t="s">
        <v>77</v>
      </c>
      <c r="F9335" s="1" t="s">
        <v>101</v>
      </c>
      <c r="G9335" s="1" t="s">
        <v>100</v>
      </c>
      <c r="H9335" s="1" t="s">
        <v>85</v>
      </c>
      <c r="I9335" s="1">
        <v>0.14622326103942826</v>
      </c>
      <c r="J9335" s="1">
        <v>0.14622326103942826</v>
      </c>
      <c r="K9335" s="1"/>
      <c r="L9335" s="1"/>
      <c r="M9335" s="1"/>
    </row>
    <row r="9336" spans="1:13" x14ac:dyDescent="0.25">
      <c r="A9336" s="9">
        <v>44012</v>
      </c>
      <c r="B9336" s="1" t="s">
        <v>109</v>
      </c>
      <c r="C9336" s="1" t="s">
        <v>109</v>
      </c>
      <c r="D9336" s="1" t="s">
        <v>109</v>
      </c>
      <c r="E9336" s="1" t="s">
        <v>77</v>
      </c>
      <c r="F9336" s="1" t="s">
        <v>101</v>
      </c>
      <c r="G9336" s="1" t="s">
        <v>100</v>
      </c>
      <c r="H9336" s="1" t="s">
        <v>85</v>
      </c>
      <c r="I9336" s="1">
        <v>0.16579899835078649</v>
      </c>
      <c r="J9336" s="1">
        <v>0.16579899835078649</v>
      </c>
      <c r="K9336" s="1"/>
      <c r="L9336" s="1"/>
      <c r="M9336" s="1"/>
    </row>
    <row r="9337" spans="1:13" x14ac:dyDescent="0.25">
      <c r="A9337" s="9">
        <v>44104</v>
      </c>
      <c r="B9337" s="1" t="s">
        <v>109</v>
      </c>
      <c r="C9337" s="1" t="s">
        <v>109</v>
      </c>
      <c r="D9337" s="1" t="s">
        <v>109</v>
      </c>
      <c r="E9337" s="1" t="s">
        <v>77</v>
      </c>
      <c r="F9337" s="1" t="s">
        <v>101</v>
      </c>
      <c r="G9337" s="1" t="s">
        <v>100</v>
      </c>
      <c r="H9337" s="1" t="s">
        <v>85</v>
      </c>
      <c r="I9337" s="1">
        <v>0.17333353125474321</v>
      </c>
      <c r="J9337" s="1">
        <v>0.17333353125474321</v>
      </c>
      <c r="K9337" s="1"/>
      <c r="L9337" s="1"/>
      <c r="M9337" s="1"/>
    </row>
    <row r="9338" spans="1:13" x14ac:dyDescent="0.25">
      <c r="A9338" s="9">
        <v>44196</v>
      </c>
      <c r="B9338" s="1" t="s">
        <v>109</v>
      </c>
      <c r="C9338" s="1" t="s">
        <v>109</v>
      </c>
      <c r="D9338" s="1" t="s">
        <v>109</v>
      </c>
      <c r="E9338" s="1" t="s">
        <v>77</v>
      </c>
      <c r="F9338" s="1" t="s">
        <v>101</v>
      </c>
      <c r="G9338" s="1" t="s">
        <v>100</v>
      </c>
      <c r="H9338" s="1" t="s">
        <v>85</v>
      </c>
      <c r="I9338" s="1">
        <v>0.19436289277075566</v>
      </c>
      <c r="J9338" s="1">
        <v>0.19436289277075566</v>
      </c>
      <c r="K9338" s="1"/>
      <c r="L9338" s="1"/>
      <c r="M9338" s="1"/>
    </row>
    <row r="9339" spans="1:13" x14ac:dyDescent="0.25">
      <c r="A9339" s="9">
        <v>44286</v>
      </c>
      <c r="B9339" s="1" t="s">
        <v>109</v>
      </c>
      <c r="C9339" s="1" t="s">
        <v>109</v>
      </c>
      <c r="D9339" s="1" t="s">
        <v>109</v>
      </c>
      <c r="E9339" s="1" t="s">
        <v>77</v>
      </c>
      <c r="F9339" s="1" t="s">
        <v>101</v>
      </c>
      <c r="G9339" s="1" t="s">
        <v>100</v>
      </c>
      <c r="H9339" s="1" t="s">
        <v>85</v>
      </c>
      <c r="I9339" s="1">
        <v>0.19351629215754745</v>
      </c>
      <c r="J9339" s="1">
        <v>0.19351629215754745</v>
      </c>
      <c r="K9339" s="1"/>
      <c r="L9339" s="1"/>
      <c r="M9339" s="1"/>
    </row>
    <row r="9340" spans="1:13" x14ac:dyDescent="0.25">
      <c r="A9340" s="9">
        <v>44377</v>
      </c>
      <c r="B9340" s="1" t="s">
        <v>109</v>
      </c>
      <c r="C9340" s="1" t="s">
        <v>109</v>
      </c>
      <c r="D9340" s="1" t="s">
        <v>109</v>
      </c>
      <c r="E9340" s="1" t="s">
        <v>77</v>
      </c>
      <c r="F9340" s="1" t="s">
        <v>101</v>
      </c>
      <c r="G9340" s="1" t="s">
        <v>100</v>
      </c>
      <c r="H9340" s="1" t="s">
        <v>85</v>
      </c>
      <c r="I9340" s="1">
        <v>0.18977657553224153</v>
      </c>
      <c r="J9340" s="1">
        <v>0.18977657553224153</v>
      </c>
      <c r="K9340" s="1"/>
      <c r="L9340" s="1"/>
      <c r="M9340" s="1"/>
    </row>
    <row r="9341" spans="1:13" x14ac:dyDescent="0.25">
      <c r="A9341" s="9">
        <v>44469</v>
      </c>
      <c r="B9341" s="1" t="s">
        <v>109</v>
      </c>
      <c r="C9341" s="1" t="s">
        <v>109</v>
      </c>
      <c r="D9341" s="1" t="s">
        <v>109</v>
      </c>
      <c r="E9341" s="1" t="s">
        <v>77</v>
      </c>
      <c r="F9341" s="1" t="s">
        <v>101</v>
      </c>
      <c r="G9341" s="1" t="s">
        <v>100</v>
      </c>
      <c r="H9341" s="1" t="s">
        <v>85</v>
      </c>
      <c r="I9341" s="1">
        <v>0.19063479822893892</v>
      </c>
      <c r="J9341" s="1">
        <v>0.19063479822893892</v>
      </c>
      <c r="K9341" s="1"/>
      <c r="L9341" s="1"/>
      <c r="M9341" s="1"/>
    </row>
    <row r="9342" spans="1:13" x14ac:dyDescent="0.25">
      <c r="A9342" s="9">
        <v>44561</v>
      </c>
      <c r="B9342" s="1" t="s">
        <v>109</v>
      </c>
      <c r="C9342" s="1" t="s">
        <v>109</v>
      </c>
      <c r="D9342" s="1" t="s">
        <v>109</v>
      </c>
      <c r="E9342" s="1" t="s">
        <v>77</v>
      </c>
      <c r="F9342" s="1" t="s">
        <v>101</v>
      </c>
      <c r="G9342" s="1" t="s">
        <v>100</v>
      </c>
      <c r="H9342" s="1" t="s">
        <v>85</v>
      </c>
      <c r="I9342" s="1">
        <v>0.19123572076813777</v>
      </c>
      <c r="J9342" s="1">
        <v>0.19123572076813777</v>
      </c>
      <c r="K9342" s="1"/>
      <c r="L9342" s="1"/>
      <c r="M9342" s="1"/>
    </row>
    <row r="9343" spans="1:13" x14ac:dyDescent="0.25">
      <c r="A9343" s="9">
        <v>44651</v>
      </c>
      <c r="B9343" s="1" t="s">
        <v>109</v>
      </c>
      <c r="C9343" s="1" t="s">
        <v>109</v>
      </c>
      <c r="D9343" s="1" t="s">
        <v>109</v>
      </c>
      <c r="E9343" s="1" t="s">
        <v>77</v>
      </c>
      <c r="F9343" s="1" t="s">
        <v>101</v>
      </c>
      <c r="G9343" s="1" t="s">
        <v>100</v>
      </c>
      <c r="H9343" s="1" t="s">
        <v>85</v>
      </c>
      <c r="I9343" s="1">
        <v>0.18180498781895107</v>
      </c>
      <c r="J9343" s="1">
        <v>0.18180498781895107</v>
      </c>
      <c r="K9343" s="1"/>
      <c r="L9343" s="1"/>
      <c r="M9343" s="1"/>
    </row>
    <row r="9344" spans="1:13" x14ac:dyDescent="0.25">
      <c r="A9344" s="9">
        <v>44742</v>
      </c>
      <c r="B9344" s="1" t="s">
        <v>109</v>
      </c>
      <c r="C9344" s="1" t="s">
        <v>109</v>
      </c>
      <c r="D9344" s="1" t="s">
        <v>109</v>
      </c>
      <c r="E9344" s="1" t="s">
        <v>77</v>
      </c>
      <c r="F9344" s="1" t="s">
        <v>101</v>
      </c>
      <c r="G9344" s="1" t="s">
        <v>100</v>
      </c>
      <c r="H9344" s="1" t="s">
        <v>85</v>
      </c>
      <c r="I9344" s="1">
        <v>0.19365483169190256</v>
      </c>
      <c r="J9344" s="1">
        <v>0.19365483169190256</v>
      </c>
      <c r="K9344" s="1"/>
      <c r="L9344" s="1"/>
      <c r="M9344" s="1"/>
    </row>
    <row r="9345" spans="1:13" x14ac:dyDescent="0.25">
      <c r="A9345" s="9">
        <v>44834</v>
      </c>
      <c r="B9345" s="1" t="s">
        <v>109</v>
      </c>
      <c r="C9345" s="1" t="s">
        <v>109</v>
      </c>
      <c r="D9345" s="1" t="s">
        <v>109</v>
      </c>
      <c r="E9345" s="1" t="s">
        <v>77</v>
      </c>
      <c r="F9345" s="1" t="s">
        <v>101</v>
      </c>
      <c r="G9345" s="1" t="s">
        <v>100</v>
      </c>
      <c r="H9345" s="1" t="s">
        <v>85</v>
      </c>
      <c r="I9345" s="1">
        <v>0.1955953743963989</v>
      </c>
      <c r="J9345" s="1">
        <v>0.1955953743963989</v>
      </c>
      <c r="K9345" s="1"/>
      <c r="L9345" s="1"/>
      <c r="M9345" s="1"/>
    </row>
    <row r="9346" spans="1:13" x14ac:dyDescent="0.25">
      <c r="A9346" s="9">
        <v>42369</v>
      </c>
      <c r="B9346" s="1" t="s">
        <v>109</v>
      </c>
      <c r="C9346" s="1" t="s">
        <v>109</v>
      </c>
      <c r="D9346" s="1" t="s">
        <v>109</v>
      </c>
      <c r="E9346" s="1" t="s">
        <v>77</v>
      </c>
      <c r="F9346" s="1" t="s">
        <v>101</v>
      </c>
      <c r="G9346" s="1" t="s">
        <v>100</v>
      </c>
      <c r="H9346" s="1" t="s">
        <v>86</v>
      </c>
      <c r="I9346" s="1">
        <v>0.27918733284975511</v>
      </c>
      <c r="J9346" s="1">
        <v>0.27918733284975511</v>
      </c>
      <c r="K9346" s="1"/>
      <c r="L9346" s="1"/>
      <c r="M9346" s="1"/>
    </row>
    <row r="9347" spans="1:13" x14ac:dyDescent="0.25">
      <c r="A9347" s="9">
        <v>42735</v>
      </c>
      <c r="B9347" s="1" t="s">
        <v>109</v>
      </c>
      <c r="C9347" s="1" t="s">
        <v>109</v>
      </c>
      <c r="D9347" s="1" t="s">
        <v>109</v>
      </c>
      <c r="E9347" s="1" t="s">
        <v>77</v>
      </c>
      <c r="F9347" s="1" t="s">
        <v>101</v>
      </c>
      <c r="G9347" s="1" t="s">
        <v>100</v>
      </c>
      <c r="H9347" s="1" t="s">
        <v>86</v>
      </c>
      <c r="I9347" s="1">
        <v>0.36715351781705513</v>
      </c>
      <c r="J9347" s="1">
        <v>0.36715351781705513</v>
      </c>
      <c r="K9347" s="1"/>
      <c r="L9347" s="1"/>
      <c r="M9347" s="1"/>
    </row>
    <row r="9348" spans="1:13" x14ac:dyDescent="0.25">
      <c r="A9348" s="9">
        <v>43100</v>
      </c>
      <c r="B9348" s="1" t="s">
        <v>109</v>
      </c>
      <c r="C9348" s="1" t="s">
        <v>109</v>
      </c>
      <c r="D9348" s="1" t="s">
        <v>109</v>
      </c>
      <c r="E9348" s="1" t="s">
        <v>77</v>
      </c>
      <c r="F9348" s="1" t="s">
        <v>101</v>
      </c>
      <c r="G9348" s="1" t="s">
        <v>100</v>
      </c>
      <c r="H9348" s="1" t="s">
        <v>86</v>
      </c>
      <c r="I9348" s="1">
        <v>0.33818395798519552</v>
      </c>
      <c r="J9348" s="1">
        <v>0.33818395798519552</v>
      </c>
      <c r="K9348" s="1"/>
      <c r="L9348" s="1"/>
      <c r="M9348" s="1"/>
    </row>
    <row r="9349" spans="1:13" x14ac:dyDescent="0.25">
      <c r="A9349" s="9">
        <v>43465</v>
      </c>
      <c r="B9349" s="1" t="s">
        <v>109</v>
      </c>
      <c r="C9349" s="1" t="s">
        <v>109</v>
      </c>
      <c r="D9349" s="1" t="s">
        <v>109</v>
      </c>
      <c r="E9349" s="1" t="s">
        <v>77</v>
      </c>
      <c r="F9349" s="1" t="s">
        <v>101</v>
      </c>
      <c r="G9349" s="1" t="s">
        <v>100</v>
      </c>
      <c r="H9349" s="1" t="s">
        <v>86</v>
      </c>
      <c r="I9349" s="1">
        <v>0.32368737344340398</v>
      </c>
      <c r="J9349" s="1">
        <v>0.32368737344340398</v>
      </c>
      <c r="K9349" s="1"/>
      <c r="L9349" s="1"/>
      <c r="M9349" s="1"/>
    </row>
    <row r="9350" spans="1:13" x14ac:dyDescent="0.25">
      <c r="A9350" s="9">
        <v>43830</v>
      </c>
      <c r="B9350" s="1" t="s">
        <v>109</v>
      </c>
      <c r="C9350" s="1" t="s">
        <v>109</v>
      </c>
      <c r="D9350" s="1" t="s">
        <v>109</v>
      </c>
      <c r="E9350" s="1" t="s">
        <v>77</v>
      </c>
      <c r="F9350" s="1" t="s">
        <v>101</v>
      </c>
      <c r="G9350" s="1" t="s">
        <v>100</v>
      </c>
      <c r="H9350" s="1" t="s">
        <v>86</v>
      </c>
      <c r="I9350" s="1">
        <v>0.29703661675165133</v>
      </c>
      <c r="J9350" s="1">
        <v>0.29703661675165133</v>
      </c>
      <c r="K9350" s="1"/>
      <c r="L9350" s="1"/>
      <c r="M9350" s="1"/>
    </row>
    <row r="9351" spans="1:13" x14ac:dyDescent="0.25">
      <c r="A9351" s="9">
        <v>43921</v>
      </c>
      <c r="B9351" s="1" t="s">
        <v>109</v>
      </c>
      <c r="C9351" s="1" t="s">
        <v>109</v>
      </c>
      <c r="D9351" s="1" t="s">
        <v>109</v>
      </c>
      <c r="E9351" s="1" t="s">
        <v>77</v>
      </c>
      <c r="F9351" s="1" t="s">
        <v>101</v>
      </c>
      <c r="G9351" s="1" t="s">
        <v>100</v>
      </c>
      <c r="H9351" s="1" t="s">
        <v>86</v>
      </c>
      <c r="I9351" s="1">
        <v>0.30241704864046093</v>
      </c>
      <c r="J9351" s="1">
        <v>0.30241704864046093</v>
      </c>
      <c r="K9351" s="1"/>
      <c r="L9351" s="1"/>
      <c r="M9351" s="1"/>
    </row>
    <row r="9352" spans="1:13" x14ac:dyDescent="0.25">
      <c r="A9352" s="9">
        <v>44012</v>
      </c>
      <c r="B9352" s="1" t="s">
        <v>109</v>
      </c>
      <c r="C9352" s="1" t="s">
        <v>109</v>
      </c>
      <c r="D9352" s="1" t="s">
        <v>109</v>
      </c>
      <c r="E9352" s="1" t="s">
        <v>77</v>
      </c>
      <c r="F9352" s="1" t="s">
        <v>101</v>
      </c>
      <c r="G9352" s="1" t="s">
        <v>100</v>
      </c>
      <c r="H9352" s="1" t="s">
        <v>86</v>
      </c>
      <c r="I9352" s="1">
        <v>0.33885936407716349</v>
      </c>
      <c r="J9352" s="1">
        <v>0.33885936407716349</v>
      </c>
      <c r="K9352" s="1"/>
      <c r="L9352" s="1"/>
      <c r="M9352" s="1"/>
    </row>
    <row r="9353" spans="1:13" x14ac:dyDescent="0.25">
      <c r="A9353" s="9">
        <v>44104</v>
      </c>
      <c r="B9353" s="1" t="s">
        <v>109</v>
      </c>
      <c r="C9353" s="1" t="s">
        <v>109</v>
      </c>
      <c r="D9353" s="1" t="s">
        <v>109</v>
      </c>
      <c r="E9353" s="1" t="s">
        <v>77</v>
      </c>
      <c r="F9353" s="1" t="s">
        <v>101</v>
      </c>
      <c r="G9353" s="1" t="s">
        <v>100</v>
      </c>
      <c r="H9353" s="1" t="s">
        <v>86</v>
      </c>
      <c r="I9353" s="1">
        <v>0.36069334995119229</v>
      </c>
      <c r="J9353" s="1">
        <v>0.36069334995119229</v>
      </c>
      <c r="K9353" s="1"/>
      <c r="L9353" s="1"/>
      <c r="M9353" s="1"/>
    </row>
    <row r="9354" spans="1:13" x14ac:dyDescent="0.25">
      <c r="A9354" s="9">
        <v>44196</v>
      </c>
      <c r="B9354" s="1" t="s">
        <v>109</v>
      </c>
      <c r="C9354" s="1" t="s">
        <v>109</v>
      </c>
      <c r="D9354" s="1" t="s">
        <v>109</v>
      </c>
      <c r="E9354" s="1" t="s">
        <v>77</v>
      </c>
      <c r="F9354" s="1" t="s">
        <v>101</v>
      </c>
      <c r="G9354" s="1" t="s">
        <v>100</v>
      </c>
      <c r="H9354" s="1" t="s">
        <v>86</v>
      </c>
      <c r="I9354" s="1">
        <v>0.38506594469398564</v>
      </c>
      <c r="J9354" s="1">
        <v>0.38506594469398564</v>
      </c>
      <c r="K9354" s="1"/>
      <c r="L9354" s="1"/>
      <c r="M9354" s="1"/>
    </row>
    <row r="9355" spans="1:13" x14ac:dyDescent="0.25">
      <c r="A9355" s="9">
        <v>44286</v>
      </c>
      <c r="B9355" s="1" t="s">
        <v>109</v>
      </c>
      <c r="C9355" s="1" t="s">
        <v>109</v>
      </c>
      <c r="D9355" s="1" t="s">
        <v>109</v>
      </c>
      <c r="E9355" s="1" t="s">
        <v>77</v>
      </c>
      <c r="F9355" s="1" t="s">
        <v>101</v>
      </c>
      <c r="G9355" s="1" t="s">
        <v>100</v>
      </c>
      <c r="H9355" s="1" t="s">
        <v>86</v>
      </c>
      <c r="I9355" s="1">
        <v>0.39375457124327112</v>
      </c>
      <c r="J9355" s="1">
        <v>0.39375457124327112</v>
      </c>
      <c r="K9355" s="1"/>
      <c r="L9355" s="1"/>
      <c r="M9355" s="1"/>
    </row>
    <row r="9356" spans="1:13" x14ac:dyDescent="0.25">
      <c r="A9356" s="9">
        <v>44377</v>
      </c>
      <c r="B9356" s="1" t="s">
        <v>109</v>
      </c>
      <c r="C9356" s="1" t="s">
        <v>109</v>
      </c>
      <c r="D9356" s="1" t="s">
        <v>109</v>
      </c>
      <c r="E9356" s="1" t="s">
        <v>77</v>
      </c>
      <c r="F9356" s="1" t="s">
        <v>101</v>
      </c>
      <c r="G9356" s="1" t="s">
        <v>100</v>
      </c>
      <c r="H9356" s="1" t="s">
        <v>86</v>
      </c>
      <c r="I9356" s="1">
        <v>0.3914540919447459</v>
      </c>
      <c r="J9356" s="1">
        <v>0.3914540919447459</v>
      </c>
      <c r="K9356" s="1"/>
      <c r="L9356" s="1"/>
      <c r="M9356" s="1"/>
    </row>
    <row r="9357" spans="1:13" x14ac:dyDescent="0.25">
      <c r="A9357" s="9">
        <v>44469</v>
      </c>
      <c r="B9357" s="1" t="s">
        <v>109</v>
      </c>
      <c r="C9357" s="1" t="s">
        <v>109</v>
      </c>
      <c r="D9357" s="1" t="s">
        <v>109</v>
      </c>
      <c r="E9357" s="1" t="s">
        <v>77</v>
      </c>
      <c r="F9357" s="1" t="s">
        <v>101</v>
      </c>
      <c r="G9357" s="1" t="s">
        <v>100</v>
      </c>
      <c r="H9357" s="1" t="s">
        <v>86</v>
      </c>
      <c r="I9357" s="1">
        <v>0.37565381950572335</v>
      </c>
      <c r="J9357" s="1">
        <v>0.37565381950572335</v>
      </c>
      <c r="K9357" s="1"/>
      <c r="L9357" s="1"/>
      <c r="M9357" s="1"/>
    </row>
    <row r="9358" spans="1:13" x14ac:dyDescent="0.25">
      <c r="A9358" s="9">
        <v>44561</v>
      </c>
      <c r="B9358" s="1" t="s">
        <v>109</v>
      </c>
      <c r="C9358" s="1" t="s">
        <v>109</v>
      </c>
      <c r="D9358" s="1" t="s">
        <v>109</v>
      </c>
      <c r="E9358" s="1" t="s">
        <v>77</v>
      </c>
      <c r="F9358" s="1" t="s">
        <v>101</v>
      </c>
      <c r="G9358" s="1" t="s">
        <v>100</v>
      </c>
      <c r="H9358" s="1" t="s">
        <v>86</v>
      </c>
      <c r="I9358" s="1">
        <v>0.37278335289264125</v>
      </c>
      <c r="J9358" s="1">
        <v>0.37278335289264125</v>
      </c>
      <c r="K9358" s="1"/>
      <c r="L9358" s="1"/>
      <c r="M9358" s="1"/>
    </row>
    <row r="9359" spans="1:13" x14ac:dyDescent="0.25">
      <c r="A9359" s="9">
        <v>44651</v>
      </c>
      <c r="B9359" s="1" t="s">
        <v>109</v>
      </c>
      <c r="C9359" s="1" t="s">
        <v>109</v>
      </c>
      <c r="D9359" s="1" t="s">
        <v>109</v>
      </c>
      <c r="E9359" s="1" t="s">
        <v>77</v>
      </c>
      <c r="F9359" s="1" t="s">
        <v>101</v>
      </c>
      <c r="G9359" s="1" t="s">
        <v>100</v>
      </c>
      <c r="H9359" s="1" t="s">
        <v>86</v>
      </c>
      <c r="I9359" s="1">
        <v>0.35026979942694841</v>
      </c>
      <c r="J9359" s="1">
        <v>0.35026979942694841</v>
      </c>
      <c r="K9359" s="1"/>
      <c r="L9359" s="1"/>
      <c r="M9359" s="1"/>
    </row>
    <row r="9360" spans="1:13" x14ac:dyDescent="0.25">
      <c r="A9360" s="9">
        <v>44742</v>
      </c>
      <c r="B9360" s="1" t="s">
        <v>109</v>
      </c>
      <c r="C9360" s="1" t="s">
        <v>109</v>
      </c>
      <c r="D9360" s="1" t="s">
        <v>109</v>
      </c>
      <c r="E9360" s="1" t="s">
        <v>77</v>
      </c>
      <c r="F9360" s="1" t="s">
        <v>101</v>
      </c>
      <c r="G9360" s="1" t="s">
        <v>100</v>
      </c>
      <c r="H9360" s="1" t="s">
        <v>86</v>
      </c>
      <c r="I9360" s="1">
        <v>0.36387243355043325</v>
      </c>
      <c r="J9360" s="1">
        <v>0.36387243355043325</v>
      </c>
      <c r="K9360" s="1"/>
      <c r="L9360" s="1"/>
      <c r="M9360" s="1"/>
    </row>
    <row r="9361" spans="1:13" x14ac:dyDescent="0.25">
      <c r="A9361" s="9">
        <v>44834</v>
      </c>
      <c r="B9361" s="1" t="s">
        <v>109</v>
      </c>
      <c r="C9361" s="1" t="s">
        <v>109</v>
      </c>
      <c r="D9361" s="1" t="s">
        <v>109</v>
      </c>
      <c r="E9361" s="1" t="s">
        <v>77</v>
      </c>
      <c r="F9361" s="1" t="s">
        <v>101</v>
      </c>
      <c r="G9361" s="1" t="s">
        <v>100</v>
      </c>
      <c r="H9361" s="1" t="s">
        <v>86</v>
      </c>
      <c r="I9361" s="1">
        <v>0.36693732444676075</v>
      </c>
      <c r="J9361" s="1">
        <v>0.36693732444676075</v>
      </c>
      <c r="K9361" s="1"/>
      <c r="L9361" s="1"/>
      <c r="M9361" s="1"/>
    </row>
    <row r="9362" spans="1:13" x14ac:dyDescent="0.25">
      <c r="A9362" s="9">
        <v>42369</v>
      </c>
      <c r="B9362" s="1" t="s">
        <v>109</v>
      </c>
      <c r="C9362" s="1" t="s">
        <v>109</v>
      </c>
      <c r="D9362" s="1" t="s">
        <v>109</v>
      </c>
      <c r="E9362" s="1" t="s">
        <v>77</v>
      </c>
      <c r="F9362" s="1" t="s">
        <v>101</v>
      </c>
      <c r="G9362" s="1" t="s">
        <v>100</v>
      </c>
      <c r="H9362" s="1" t="s">
        <v>87</v>
      </c>
      <c r="I9362" s="1">
        <v>0.64960180546563329</v>
      </c>
      <c r="J9362" s="1">
        <v>0.64960180546563329</v>
      </c>
      <c r="K9362" s="1"/>
      <c r="L9362" s="1"/>
      <c r="M9362" s="1"/>
    </row>
    <row r="9363" spans="1:13" x14ac:dyDescent="0.25">
      <c r="A9363" s="9">
        <v>42735</v>
      </c>
      <c r="B9363" s="1" t="s">
        <v>109</v>
      </c>
      <c r="C9363" s="1" t="s">
        <v>109</v>
      </c>
      <c r="D9363" s="1" t="s">
        <v>109</v>
      </c>
      <c r="E9363" s="1" t="s">
        <v>77</v>
      </c>
      <c r="F9363" s="1" t="s">
        <v>101</v>
      </c>
      <c r="G9363" s="1" t="s">
        <v>100</v>
      </c>
      <c r="H9363" s="1" t="s">
        <v>87</v>
      </c>
      <c r="I9363" s="1">
        <v>0.50711570081361312</v>
      </c>
      <c r="J9363" s="1">
        <v>0.50711570081361312</v>
      </c>
      <c r="K9363" s="1"/>
      <c r="L9363" s="1"/>
      <c r="M9363" s="1"/>
    </row>
    <row r="9364" spans="1:13" x14ac:dyDescent="0.25">
      <c r="A9364" s="9">
        <v>43100</v>
      </c>
      <c r="B9364" s="1" t="s">
        <v>109</v>
      </c>
      <c r="C9364" s="1" t="s">
        <v>109</v>
      </c>
      <c r="D9364" s="1" t="s">
        <v>109</v>
      </c>
      <c r="E9364" s="1" t="s">
        <v>77</v>
      </c>
      <c r="F9364" s="1" t="s">
        <v>101</v>
      </c>
      <c r="G9364" s="1" t="s">
        <v>100</v>
      </c>
      <c r="H9364" s="1" t="s">
        <v>87</v>
      </c>
      <c r="I9364" s="1">
        <v>0.49486798739439408</v>
      </c>
      <c r="J9364" s="1">
        <v>0.49486798739439408</v>
      </c>
      <c r="K9364" s="1"/>
      <c r="L9364" s="1"/>
      <c r="M9364" s="1"/>
    </row>
    <row r="9365" spans="1:13" x14ac:dyDescent="0.25">
      <c r="A9365" s="9">
        <v>43465</v>
      </c>
      <c r="B9365" s="1" t="s">
        <v>109</v>
      </c>
      <c r="C9365" s="1" t="s">
        <v>109</v>
      </c>
      <c r="D9365" s="1" t="s">
        <v>109</v>
      </c>
      <c r="E9365" s="1" t="s">
        <v>77</v>
      </c>
      <c r="F9365" s="1" t="s">
        <v>101</v>
      </c>
      <c r="G9365" s="1" t="s">
        <v>100</v>
      </c>
      <c r="H9365" s="1" t="s">
        <v>87</v>
      </c>
      <c r="I9365" s="1">
        <v>0.47798959217372894</v>
      </c>
      <c r="J9365" s="1">
        <v>0.47798959217372894</v>
      </c>
      <c r="K9365" s="1"/>
      <c r="L9365" s="1"/>
      <c r="M9365" s="1"/>
    </row>
    <row r="9366" spans="1:13" x14ac:dyDescent="0.25">
      <c r="A9366" s="9">
        <v>43830</v>
      </c>
      <c r="B9366" s="1" t="s">
        <v>109</v>
      </c>
      <c r="C9366" s="1" t="s">
        <v>109</v>
      </c>
      <c r="D9366" s="1" t="s">
        <v>109</v>
      </c>
      <c r="E9366" s="1" t="s">
        <v>77</v>
      </c>
      <c r="F9366" s="1" t="s">
        <v>101</v>
      </c>
      <c r="G9366" s="1" t="s">
        <v>100</v>
      </c>
      <c r="H9366" s="1" t="s">
        <v>87</v>
      </c>
      <c r="I9366" s="1">
        <v>0.48256872185598571</v>
      </c>
      <c r="J9366" s="1">
        <v>0.48256872185598571</v>
      </c>
      <c r="K9366" s="1"/>
      <c r="L9366" s="1"/>
      <c r="M9366" s="1"/>
    </row>
    <row r="9367" spans="1:13" x14ac:dyDescent="0.25">
      <c r="A9367" s="9">
        <v>43921</v>
      </c>
      <c r="B9367" s="1" t="s">
        <v>109</v>
      </c>
      <c r="C9367" s="1" t="s">
        <v>109</v>
      </c>
      <c r="D9367" s="1" t="s">
        <v>109</v>
      </c>
      <c r="E9367" s="1" t="s">
        <v>77</v>
      </c>
      <c r="F9367" s="1" t="s">
        <v>101</v>
      </c>
      <c r="G9367" s="1" t="s">
        <v>100</v>
      </c>
      <c r="H9367" s="1" t="s">
        <v>87</v>
      </c>
      <c r="I9367" s="1">
        <v>0.48351527037508679</v>
      </c>
      <c r="J9367" s="1">
        <v>0.48351527037508679</v>
      </c>
      <c r="K9367" s="1"/>
      <c r="L9367" s="1"/>
      <c r="M9367" s="1"/>
    </row>
    <row r="9368" spans="1:13" x14ac:dyDescent="0.25">
      <c r="A9368" s="9">
        <v>44012</v>
      </c>
      <c r="B9368" s="1" t="s">
        <v>109</v>
      </c>
      <c r="C9368" s="1" t="s">
        <v>109</v>
      </c>
      <c r="D9368" s="1" t="s">
        <v>109</v>
      </c>
      <c r="E9368" s="1" t="s">
        <v>77</v>
      </c>
      <c r="F9368" s="1" t="s">
        <v>101</v>
      </c>
      <c r="G9368" s="1" t="s">
        <v>100</v>
      </c>
      <c r="H9368" s="1" t="s">
        <v>87</v>
      </c>
      <c r="I9368" s="1">
        <v>0.48928557368428371</v>
      </c>
      <c r="J9368" s="1">
        <v>0.48928557368428371</v>
      </c>
      <c r="K9368" s="1"/>
      <c r="L9368" s="1"/>
      <c r="M9368" s="1"/>
    </row>
    <row r="9369" spans="1:13" x14ac:dyDescent="0.25">
      <c r="A9369" s="9">
        <v>44104</v>
      </c>
      <c r="B9369" s="1" t="s">
        <v>109</v>
      </c>
      <c r="C9369" s="1" t="s">
        <v>109</v>
      </c>
      <c r="D9369" s="1" t="s">
        <v>109</v>
      </c>
      <c r="E9369" s="1" t="s">
        <v>77</v>
      </c>
      <c r="F9369" s="1" t="s">
        <v>101</v>
      </c>
      <c r="G9369" s="1" t="s">
        <v>100</v>
      </c>
      <c r="H9369" s="1" t="s">
        <v>87</v>
      </c>
      <c r="I9369" s="1">
        <v>0.48055649287184832</v>
      </c>
      <c r="J9369" s="1">
        <v>0.48055649287184832</v>
      </c>
      <c r="K9369" s="1"/>
      <c r="L9369" s="1"/>
      <c r="M9369" s="1"/>
    </row>
    <row r="9370" spans="1:13" x14ac:dyDescent="0.25">
      <c r="A9370" s="9">
        <v>44196</v>
      </c>
      <c r="B9370" s="1" t="s">
        <v>109</v>
      </c>
      <c r="C9370" s="1" t="s">
        <v>109</v>
      </c>
      <c r="D9370" s="1" t="s">
        <v>109</v>
      </c>
      <c r="E9370" s="1" t="s">
        <v>77</v>
      </c>
      <c r="F9370" s="1" t="s">
        <v>101</v>
      </c>
      <c r="G9370" s="1" t="s">
        <v>100</v>
      </c>
      <c r="H9370" s="1" t="s">
        <v>87</v>
      </c>
      <c r="I9370" s="1">
        <v>0.50475222607706094</v>
      </c>
      <c r="J9370" s="1">
        <v>0.50475222607706094</v>
      </c>
      <c r="K9370" s="1"/>
      <c r="L9370" s="1"/>
      <c r="M9370" s="1"/>
    </row>
    <row r="9371" spans="1:13" x14ac:dyDescent="0.25">
      <c r="A9371" s="9">
        <v>44286</v>
      </c>
      <c r="B9371" s="1" t="s">
        <v>109</v>
      </c>
      <c r="C9371" s="1" t="s">
        <v>109</v>
      </c>
      <c r="D9371" s="1" t="s">
        <v>109</v>
      </c>
      <c r="E9371" s="1" t="s">
        <v>77</v>
      </c>
      <c r="F9371" s="1" t="s">
        <v>101</v>
      </c>
      <c r="G9371" s="1" t="s">
        <v>100</v>
      </c>
      <c r="H9371" s="1" t="s">
        <v>87</v>
      </c>
      <c r="I9371" s="1">
        <v>0.4914642426792003</v>
      </c>
      <c r="J9371" s="1">
        <v>0.4914642426792003</v>
      </c>
      <c r="K9371" s="1"/>
      <c r="L9371" s="1"/>
      <c r="M9371" s="1"/>
    </row>
    <row r="9372" spans="1:13" x14ac:dyDescent="0.25">
      <c r="A9372" s="9">
        <v>44377</v>
      </c>
      <c r="B9372" s="1" t="s">
        <v>109</v>
      </c>
      <c r="C9372" s="1" t="s">
        <v>109</v>
      </c>
      <c r="D9372" s="1" t="s">
        <v>109</v>
      </c>
      <c r="E9372" s="1" t="s">
        <v>77</v>
      </c>
      <c r="F9372" s="1" t="s">
        <v>101</v>
      </c>
      <c r="G9372" s="1" t="s">
        <v>100</v>
      </c>
      <c r="H9372" s="1" t="s">
        <v>87</v>
      </c>
      <c r="I9372" s="1">
        <v>0.48479905929563938</v>
      </c>
      <c r="J9372" s="1">
        <v>0.48479905929563938</v>
      </c>
      <c r="K9372" s="1"/>
      <c r="L9372" s="1"/>
      <c r="M9372" s="1"/>
    </row>
    <row r="9373" spans="1:13" x14ac:dyDescent="0.25">
      <c r="A9373" s="9">
        <v>44469</v>
      </c>
      <c r="B9373" s="1" t="s">
        <v>109</v>
      </c>
      <c r="C9373" s="1" t="s">
        <v>109</v>
      </c>
      <c r="D9373" s="1" t="s">
        <v>109</v>
      </c>
      <c r="E9373" s="1" t="s">
        <v>77</v>
      </c>
      <c r="F9373" s="1" t="s">
        <v>101</v>
      </c>
      <c r="G9373" s="1" t="s">
        <v>100</v>
      </c>
      <c r="H9373" s="1" t="s">
        <v>87</v>
      </c>
      <c r="I9373" s="1">
        <v>0.50747467037543181</v>
      </c>
      <c r="J9373" s="1">
        <v>0.50747467037543181</v>
      </c>
      <c r="K9373" s="1"/>
      <c r="L9373" s="1"/>
      <c r="M9373" s="1"/>
    </row>
    <row r="9374" spans="1:13" x14ac:dyDescent="0.25">
      <c r="A9374" s="9">
        <v>44561</v>
      </c>
      <c r="B9374" s="1" t="s">
        <v>109</v>
      </c>
      <c r="C9374" s="1" t="s">
        <v>109</v>
      </c>
      <c r="D9374" s="1" t="s">
        <v>109</v>
      </c>
      <c r="E9374" s="1" t="s">
        <v>77</v>
      </c>
      <c r="F9374" s="1" t="s">
        <v>101</v>
      </c>
      <c r="G9374" s="1" t="s">
        <v>100</v>
      </c>
      <c r="H9374" s="1" t="s">
        <v>87</v>
      </c>
      <c r="I9374" s="1">
        <v>0.51299426136985304</v>
      </c>
      <c r="J9374" s="1">
        <v>0.51299426136985304</v>
      </c>
      <c r="K9374" s="1"/>
      <c r="L9374" s="1"/>
      <c r="M9374" s="1"/>
    </row>
    <row r="9375" spans="1:13" x14ac:dyDescent="0.25">
      <c r="A9375" s="9">
        <v>44651</v>
      </c>
      <c r="B9375" s="1" t="s">
        <v>109</v>
      </c>
      <c r="C9375" s="1" t="s">
        <v>109</v>
      </c>
      <c r="D9375" s="1" t="s">
        <v>109</v>
      </c>
      <c r="E9375" s="1" t="s">
        <v>77</v>
      </c>
      <c r="F9375" s="1" t="s">
        <v>101</v>
      </c>
      <c r="G9375" s="1" t="s">
        <v>100</v>
      </c>
      <c r="H9375" s="1" t="s">
        <v>87</v>
      </c>
      <c r="I9375" s="1">
        <v>0.51904271540506586</v>
      </c>
      <c r="J9375" s="1">
        <v>0.51904271540506586</v>
      </c>
      <c r="K9375" s="1"/>
      <c r="L9375" s="1"/>
      <c r="M9375" s="1"/>
    </row>
    <row r="9376" spans="1:13" x14ac:dyDescent="0.25">
      <c r="A9376" s="9">
        <v>44742</v>
      </c>
      <c r="B9376" s="1" t="s">
        <v>109</v>
      </c>
      <c r="C9376" s="1" t="s">
        <v>109</v>
      </c>
      <c r="D9376" s="1" t="s">
        <v>109</v>
      </c>
      <c r="E9376" s="1" t="s">
        <v>77</v>
      </c>
      <c r="F9376" s="1" t="s">
        <v>101</v>
      </c>
      <c r="G9376" s="1" t="s">
        <v>100</v>
      </c>
      <c r="H9376" s="1" t="s">
        <v>87</v>
      </c>
      <c r="I9376" s="1">
        <v>0.53220528359992325</v>
      </c>
      <c r="J9376" s="1">
        <v>0.53220528359992325</v>
      </c>
      <c r="K9376" s="1"/>
      <c r="L9376" s="1"/>
      <c r="M9376" s="1"/>
    </row>
    <row r="9377" spans="1:13" x14ac:dyDescent="0.25">
      <c r="A9377" s="9">
        <v>44834</v>
      </c>
      <c r="B9377" s="1" t="s">
        <v>109</v>
      </c>
      <c r="C9377" s="1" t="s">
        <v>109</v>
      </c>
      <c r="D9377" s="1" t="s">
        <v>109</v>
      </c>
      <c r="E9377" s="1" t="s">
        <v>77</v>
      </c>
      <c r="F9377" s="1" t="s">
        <v>101</v>
      </c>
      <c r="G9377" s="1" t="s">
        <v>100</v>
      </c>
      <c r="H9377" s="1" t="s">
        <v>87</v>
      </c>
      <c r="I9377" s="1">
        <v>0.53304845641228304</v>
      </c>
      <c r="J9377" s="1">
        <v>0.53304845641228304</v>
      </c>
      <c r="K9377" s="1"/>
      <c r="L9377" s="1"/>
      <c r="M9377" s="1"/>
    </row>
    <row r="9378" spans="1:13" x14ac:dyDescent="0.25">
      <c r="A9378" s="9">
        <v>42369</v>
      </c>
      <c r="B9378" s="1" t="s">
        <v>109</v>
      </c>
      <c r="C9378" s="1" t="s">
        <v>109</v>
      </c>
      <c r="D9378" s="1" t="s">
        <v>109</v>
      </c>
      <c r="E9378" s="1" t="s">
        <v>77</v>
      </c>
      <c r="F9378" s="1" t="s">
        <v>101</v>
      </c>
      <c r="G9378" s="1" t="s">
        <v>100</v>
      </c>
      <c r="H9378" s="1" t="s">
        <v>88</v>
      </c>
      <c r="I9378" s="1">
        <v>0.90469467957719951</v>
      </c>
      <c r="J9378" s="1">
        <v>0.90469467957719951</v>
      </c>
      <c r="K9378" s="1"/>
      <c r="L9378" s="1"/>
      <c r="M9378" s="1"/>
    </row>
    <row r="9379" spans="1:13" x14ac:dyDescent="0.25">
      <c r="A9379" s="9">
        <v>42735</v>
      </c>
      <c r="B9379" s="1" t="s">
        <v>109</v>
      </c>
      <c r="C9379" s="1" t="s">
        <v>109</v>
      </c>
      <c r="D9379" s="1" t="s">
        <v>109</v>
      </c>
      <c r="E9379" s="1" t="s">
        <v>77</v>
      </c>
      <c r="F9379" s="1" t="s">
        <v>101</v>
      </c>
      <c r="G9379" s="1" t="s">
        <v>100</v>
      </c>
      <c r="H9379" s="1" t="s">
        <v>88</v>
      </c>
      <c r="I9379" s="1">
        <v>0.96043501916704621</v>
      </c>
      <c r="J9379" s="1">
        <v>0.96043501916704621</v>
      </c>
      <c r="K9379" s="1"/>
      <c r="L9379" s="1"/>
      <c r="M9379" s="1"/>
    </row>
    <row r="9380" spans="1:13" x14ac:dyDescent="0.25">
      <c r="A9380" s="9">
        <v>43100</v>
      </c>
      <c r="B9380" s="1" t="s">
        <v>109</v>
      </c>
      <c r="C9380" s="1" t="s">
        <v>109</v>
      </c>
      <c r="D9380" s="1" t="s">
        <v>109</v>
      </c>
      <c r="E9380" s="1" t="s">
        <v>77</v>
      </c>
      <c r="F9380" s="1" t="s">
        <v>101</v>
      </c>
      <c r="G9380" s="1" t="s">
        <v>100</v>
      </c>
      <c r="H9380" s="1" t="s">
        <v>88</v>
      </c>
      <c r="I9380" s="1">
        <v>0.96252962562400568</v>
      </c>
      <c r="J9380" s="1">
        <v>0.96252962562400568</v>
      </c>
      <c r="K9380" s="1"/>
      <c r="L9380" s="1"/>
      <c r="M9380" s="1"/>
    </row>
    <row r="9381" spans="1:13" x14ac:dyDescent="0.25">
      <c r="A9381" s="9">
        <v>43465</v>
      </c>
      <c r="B9381" s="1" t="s">
        <v>109</v>
      </c>
      <c r="C9381" s="1" t="s">
        <v>109</v>
      </c>
      <c r="D9381" s="1" t="s">
        <v>109</v>
      </c>
      <c r="E9381" s="1" t="s">
        <v>77</v>
      </c>
      <c r="F9381" s="1" t="s">
        <v>101</v>
      </c>
      <c r="G9381" s="1" t="s">
        <v>100</v>
      </c>
      <c r="H9381" s="1" t="s">
        <v>88</v>
      </c>
      <c r="I9381" s="1">
        <v>0.99696713810113047</v>
      </c>
      <c r="J9381" s="1">
        <v>0.99696713810113047</v>
      </c>
      <c r="K9381" s="1"/>
      <c r="L9381" s="1"/>
      <c r="M9381" s="1"/>
    </row>
    <row r="9382" spans="1:13" x14ac:dyDescent="0.25">
      <c r="A9382" s="9">
        <v>43830</v>
      </c>
      <c r="B9382" s="1" t="s">
        <v>109</v>
      </c>
      <c r="C9382" s="1" t="s">
        <v>109</v>
      </c>
      <c r="D9382" s="1" t="s">
        <v>109</v>
      </c>
      <c r="E9382" s="1" t="s">
        <v>77</v>
      </c>
      <c r="F9382" s="1" t="s">
        <v>101</v>
      </c>
      <c r="G9382" s="1" t="s">
        <v>100</v>
      </c>
      <c r="H9382" s="1" t="s">
        <v>88</v>
      </c>
      <c r="I9382" s="1">
        <v>1.0808926656110698</v>
      </c>
      <c r="J9382" s="1">
        <v>1.0808926656110698</v>
      </c>
      <c r="K9382" s="1"/>
      <c r="L9382" s="1"/>
      <c r="M9382" s="1"/>
    </row>
    <row r="9383" spans="1:13" x14ac:dyDescent="0.25">
      <c r="A9383" s="9">
        <v>43921</v>
      </c>
      <c r="B9383" s="1" t="s">
        <v>109</v>
      </c>
      <c r="C9383" s="1" t="s">
        <v>109</v>
      </c>
      <c r="D9383" s="1" t="s">
        <v>109</v>
      </c>
      <c r="E9383" s="1" t="s">
        <v>77</v>
      </c>
      <c r="F9383" s="1" t="s">
        <v>101</v>
      </c>
      <c r="G9383" s="1" t="s">
        <v>100</v>
      </c>
      <c r="H9383" s="1" t="s">
        <v>88</v>
      </c>
      <c r="I9383" s="1">
        <v>1.1480627877722385</v>
      </c>
      <c r="J9383" s="1">
        <v>1.1480627877722385</v>
      </c>
      <c r="K9383" s="1"/>
      <c r="L9383" s="1"/>
      <c r="M9383" s="1"/>
    </row>
    <row r="9384" spans="1:13" x14ac:dyDescent="0.25">
      <c r="A9384" s="9">
        <v>44012</v>
      </c>
      <c r="B9384" s="1" t="s">
        <v>109</v>
      </c>
      <c r="C9384" s="1" t="s">
        <v>109</v>
      </c>
      <c r="D9384" s="1" t="s">
        <v>109</v>
      </c>
      <c r="E9384" s="1" t="s">
        <v>77</v>
      </c>
      <c r="F9384" s="1" t="s">
        <v>101</v>
      </c>
      <c r="G9384" s="1" t="s">
        <v>100</v>
      </c>
      <c r="H9384" s="1" t="s">
        <v>88</v>
      </c>
      <c r="I9384" s="1">
        <v>1.1983079118128788</v>
      </c>
      <c r="J9384" s="1">
        <v>1.1983079118128788</v>
      </c>
      <c r="K9384" s="1"/>
      <c r="L9384" s="1"/>
      <c r="M9384" s="1"/>
    </row>
    <row r="9385" spans="1:13" x14ac:dyDescent="0.25">
      <c r="A9385" s="9">
        <v>44104</v>
      </c>
      <c r="B9385" s="1" t="s">
        <v>109</v>
      </c>
      <c r="C9385" s="1" t="s">
        <v>109</v>
      </c>
      <c r="D9385" s="1" t="s">
        <v>109</v>
      </c>
      <c r="E9385" s="1" t="s">
        <v>77</v>
      </c>
      <c r="F9385" s="1" t="s">
        <v>101</v>
      </c>
      <c r="G9385" s="1" t="s">
        <v>100</v>
      </c>
      <c r="H9385" s="1" t="s">
        <v>88</v>
      </c>
      <c r="I9385" s="1">
        <v>1.21969549182748</v>
      </c>
      <c r="J9385" s="1">
        <v>1.21969549182748</v>
      </c>
      <c r="K9385" s="1"/>
      <c r="L9385" s="1"/>
      <c r="M9385" s="1"/>
    </row>
    <row r="9386" spans="1:13" x14ac:dyDescent="0.25">
      <c r="A9386" s="9">
        <v>44196</v>
      </c>
      <c r="B9386" s="1" t="s">
        <v>109</v>
      </c>
      <c r="C9386" s="1" t="s">
        <v>109</v>
      </c>
      <c r="D9386" s="1" t="s">
        <v>109</v>
      </c>
      <c r="E9386" s="1" t="s">
        <v>77</v>
      </c>
      <c r="F9386" s="1" t="s">
        <v>101</v>
      </c>
      <c r="G9386" s="1" t="s">
        <v>100</v>
      </c>
      <c r="H9386" s="1" t="s">
        <v>88</v>
      </c>
      <c r="I9386" s="1">
        <v>1.3772865323122947</v>
      </c>
      <c r="J9386" s="1">
        <v>1.3772865323122947</v>
      </c>
      <c r="K9386" s="1"/>
      <c r="L9386" s="1"/>
      <c r="M9386" s="1"/>
    </row>
    <row r="9387" spans="1:13" x14ac:dyDescent="0.25">
      <c r="A9387" s="9">
        <v>44286</v>
      </c>
      <c r="B9387" s="1" t="s">
        <v>109</v>
      </c>
      <c r="C9387" s="1" t="s">
        <v>109</v>
      </c>
      <c r="D9387" s="1" t="s">
        <v>109</v>
      </c>
      <c r="E9387" s="1" t="s">
        <v>77</v>
      </c>
      <c r="F9387" s="1" t="s">
        <v>101</v>
      </c>
      <c r="G9387" s="1" t="s">
        <v>100</v>
      </c>
      <c r="H9387" s="1" t="s">
        <v>88</v>
      </c>
      <c r="I9387" s="1">
        <v>1.3825733765432298</v>
      </c>
      <c r="J9387" s="1">
        <v>1.3825733765432298</v>
      </c>
      <c r="K9387" s="1"/>
      <c r="L9387" s="1"/>
      <c r="M9387" s="1"/>
    </row>
    <row r="9388" spans="1:13" x14ac:dyDescent="0.25">
      <c r="A9388" s="9">
        <v>44377</v>
      </c>
      <c r="B9388" s="1" t="s">
        <v>109</v>
      </c>
      <c r="C9388" s="1" t="s">
        <v>109</v>
      </c>
      <c r="D9388" s="1" t="s">
        <v>109</v>
      </c>
      <c r="E9388" s="1" t="s">
        <v>77</v>
      </c>
      <c r="F9388" s="1" t="s">
        <v>101</v>
      </c>
      <c r="G9388" s="1" t="s">
        <v>100</v>
      </c>
      <c r="H9388" s="1" t="s">
        <v>88</v>
      </c>
      <c r="I9388" s="1">
        <v>1.4177092213200999</v>
      </c>
      <c r="J9388" s="1">
        <v>1.4177092213200999</v>
      </c>
      <c r="K9388" s="1"/>
      <c r="L9388" s="1"/>
      <c r="M9388" s="1"/>
    </row>
    <row r="9389" spans="1:13" x14ac:dyDescent="0.25">
      <c r="A9389" s="9">
        <v>44469</v>
      </c>
      <c r="B9389" s="1" t="s">
        <v>109</v>
      </c>
      <c r="C9389" s="1" t="s">
        <v>109</v>
      </c>
      <c r="D9389" s="1" t="s">
        <v>109</v>
      </c>
      <c r="E9389" s="1" t="s">
        <v>77</v>
      </c>
      <c r="F9389" s="1" t="s">
        <v>101</v>
      </c>
      <c r="G9389" s="1" t="s">
        <v>100</v>
      </c>
      <c r="H9389" s="1" t="s">
        <v>88</v>
      </c>
      <c r="I9389" s="1">
        <v>1.439275281211031</v>
      </c>
      <c r="J9389" s="1">
        <v>1.439275281211031</v>
      </c>
      <c r="K9389" s="1"/>
      <c r="L9389" s="1"/>
      <c r="M9389" s="1"/>
    </row>
    <row r="9390" spans="1:13" x14ac:dyDescent="0.25">
      <c r="A9390" s="9">
        <v>44561</v>
      </c>
      <c r="B9390" s="1" t="s">
        <v>109</v>
      </c>
      <c r="C9390" s="1" t="s">
        <v>109</v>
      </c>
      <c r="D9390" s="1" t="s">
        <v>109</v>
      </c>
      <c r="E9390" s="1" t="s">
        <v>77</v>
      </c>
      <c r="F9390" s="1" t="s">
        <v>101</v>
      </c>
      <c r="G9390" s="1" t="s">
        <v>100</v>
      </c>
      <c r="H9390" s="1" t="s">
        <v>88</v>
      </c>
      <c r="I9390" s="1">
        <v>1.4108706967855409</v>
      </c>
      <c r="J9390" s="1">
        <v>1.4108706967855409</v>
      </c>
      <c r="K9390" s="1"/>
      <c r="L9390" s="1"/>
      <c r="M9390" s="1"/>
    </row>
    <row r="9391" spans="1:13" x14ac:dyDescent="0.25">
      <c r="A9391" s="9">
        <v>44651</v>
      </c>
      <c r="B9391" s="1" t="s">
        <v>109</v>
      </c>
      <c r="C9391" s="1" t="s">
        <v>109</v>
      </c>
      <c r="D9391" s="1" t="s">
        <v>109</v>
      </c>
      <c r="E9391" s="1" t="s">
        <v>77</v>
      </c>
      <c r="F9391" s="1" t="s">
        <v>101</v>
      </c>
      <c r="G9391" s="1" t="s">
        <v>100</v>
      </c>
      <c r="H9391" s="1" t="s">
        <v>88</v>
      </c>
      <c r="I9391" s="1">
        <v>1.5775173967991685</v>
      </c>
      <c r="J9391" s="1">
        <v>1.5775173967991685</v>
      </c>
      <c r="K9391" s="1"/>
      <c r="L9391" s="1"/>
      <c r="M9391" s="1"/>
    </row>
    <row r="9392" spans="1:13" x14ac:dyDescent="0.25">
      <c r="A9392" s="9">
        <v>44742</v>
      </c>
      <c r="B9392" s="1" t="s">
        <v>109</v>
      </c>
      <c r="C9392" s="1" t="s">
        <v>109</v>
      </c>
      <c r="D9392" s="1" t="s">
        <v>109</v>
      </c>
      <c r="E9392" s="1" t="s">
        <v>77</v>
      </c>
      <c r="F9392" s="1" t="s">
        <v>101</v>
      </c>
      <c r="G9392" s="1" t="s">
        <v>100</v>
      </c>
      <c r="H9392" s="1" t="s">
        <v>88</v>
      </c>
      <c r="I9392" s="1">
        <v>1.4789219045548929</v>
      </c>
      <c r="J9392" s="1">
        <v>1.4789219045548929</v>
      </c>
      <c r="K9392" s="1"/>
      <c r="L9392" s="1"/>
      <c r="M9392" s="1"/>
    </row>
    <row r="9393" spans="1:13" x14ac:dyDescent="0.25">
      <c r="A9393" s="9">
        <v>44834</v>
      </c>
      <c r="B9393" s="1" t="s">
        <v>109</v>
      </c>
      <c r="C9393" s="1" t="s">
        <v>109</v>
      </c>
      <c r="D9393" s="1" t="s">
        <v>109</v>
      </c>
      <c r="E9393" s="1" t="s">
        <v>77</v>
      </c>
      <c r="F9393" s="1" t="s">
        <v>101</v>
      </c>
      <c r="G9393" s="1" t="s">
        <v>100</v>
      </c>
      <c r="H9393" s="1" t="s">
        <v>88</v>
      </c>
      <c r="I9393" s="1">
        <v>1.4010125566453755</v>
      </c>
      <c r="J9393" s="1">
        <v>1.4010125566453755</v>
      </c>
      <c r="K9393" s="1"/>
      <c r="L9393" s="1"/>
      <c r="M9393" s="1"/>
    </row>
    <row r="9394" spans="1:13" x14ac:dyDescent="0.25">
      <c r="A9394" s="9">
        <v>42369</v>
      </c>
      <c r="B9394" s="1" t="s">
        <v>106</v>
      </c>
      <c r="C9394" s="1" t="s">
        <v>106</v>
      </c>
      <c r="D9394" s="1" t="s">
        <v>106</v>
      </c>
      <c r="E9394" s="1" t="s">
        <v>84</v>
      </c>
      <c r="F9394" s="1" t="s">
        <v>53</v>
      </c>
      <c r="G9394" s="1" t="s">
        <v>100</v>
      </c>
      <c r="H9394" s="1" t="s">
        <v>90</v>
      </c>
      <c r="I9394" s="1">
        <v>11486.048149765769</v>
      </c>
      <c r="J9394" s="1">
        <v>-11486.048149765769</v>
      </c>
      <c r="K9394" s="1"/>
      <c r="L9394" s="1"/>
      <c r="M9394" s="1"/>
    </row>
    <row r="9395" spans="1:13" x14ac:dyDescent="0.25">
      <c r="A9395" s="9">
        <v>42735</v>
      </c>
      <c r="B9395" s="1" t="s">
        <v>106</v>
      </c>
      <c r="C9395" s="1" t="s">
        <v>106</v>
      </c>
      <c r="D9395" s="1" t="s">
        <v>106</v>
      </c>
      <c r="E9395" s="1" t="s">
        <v>84</v>
      </c>
      <c r="F9395" s="1" t="s">
        <v>53</v>
      </c>
      <c r="G9395" s="1" t="s">
        <v>100</v>
      </c>
      <c r="H9395" s="1" t="s">
        <v>90</v>
      </c>
      <c r="I9395" s="1">
        <v>13977.357800926686</v>
      </c>
      <c r="J9395" s="1">
        <v>-13977.357800926686</v>
      </c>
      <c r="K9395" s="1"/>
      <c r="L9395" s="1"/>
      <c r="M9395" s="1"/>
    </row>
    <row r="9396" spans="1:13" x14ac:dyDescent="0.25">
      <c r="A9396" s="9">
        <v>43100</v>
      </c>
      <c r="B9396" s="1" t="s">
        <v>106</v>
      </c>
      <c r="C9396" s="1" t="s">
        <v>106</v>
      </c>
      <c r="D9396" s="1" t="s">
        <v>106</v>
      </c>
      <c r="E9396" s="1" t="s">
        <v>84</v>
      </c>
      <c r="F9396" s="1" t="s">
        <v>53</v>
      </c>
      <c r="G9396" s="1" t="s">
        <v>100</v>
      </c>
      <c r="H9396" s="1" t="s">
        <v>90</v>
      </c>
      <c r="I9396" s="1">
        <v>16764.445262957368</v>
      </c>
      <c r="J9396" s="1">
        <v>-16764.445262957368</v>
      </c>
      <c r="K9396" s="1"/>
      <c r="L9396" s="1"/>
      <c r="M9396" s="1"/>
    </row>
    <row r="9397" spans="1:13" x14ac:dyDescent="0.25">
      <c r="A9397" s="9">
        <v>43465</v>
      </c>
      <c r="B9397" s="1" t="s">
        <v>106</v>
      </c>
      <c r="C9397" s="1" t="s">
        <v>106</v>
      </c>
      <c r="D9397" s="1" t="s">
        <v>106</v>
      </c>
      <c r="E9397" s="1" t="s">
        <v>84</v>
      </c>
      <c r="F9397" s="1" t="s">
        <v>53</v>
      </c>
      <c r="G9397" s="1" t="s">
        <v>100</v>
      </c>
      <c r="H9397" s="1" t="s">
        <v>90</v>
      </c>
      <c r="I9397" s="1">
        <v>20037.47863372336</v>
      </c>
      <c r="J9397" s="1">
        <v>-20037.47863372336</v>
      </c>
      <c r="K9397" s="1"/>
      <c r="L9397" s="1"/>
      <c r="M9397" s="1"/>
    </row>
    <row r="9398" spans="1:13" x14ac:dyDescent="0.25">
      <c r="A9398" s="9">
        <v>43830</v>
      </c>
      <c r="B9398" s="1" t="s">
        <v>106</v>
      </c>
      <c r="C9398" s="1" t="s">
        <v>106</v>
      </c>
      <c r="D9398" s="1" t="s">
        <v>106</v>
      </c>
      <c r="E9398" s="1" t="s">
        <v>84</v>
      </c>
      <c r="F9398" s="1" t="s">
        <v>53</v>
      </c>
      <c r="G9398" s="1" t="s">
        <v>100</v>
      </c>
      <c r="H9398" s="1" t="s">
        <v>90</v>
      </c>
      <c r="I9398" s="1">
        <v>26082.044922808571</v>
      </c>
      <c r="J9398" s="1">
        <v>-26082.044922808571</v>
      </c>
      <c r="K9398" s="1"/>
      <c r="L9398" s="1"/>
      <c r="M9398" s="1"/>
    </row>
    <row r="9399" spans="1:13" x14ac:dyDescent="0.25">
      <c r="A9399" s="9">
        <v>43921</v>
      </c>
      <c r="B9399" s="1" t="s">
        <v>106</v>
      </c>
      <c r="C9399" s="1" t="s">
        <v>106</v>
      </c>
      <c r="D9399" s="1" t="s">
        <v>106</v>
      </c>
      <c r="E9399" s="1" t="s">
        <v>84</v>
      </c>
      <c r="F9399" s="1" t="s">
        <v>53</v>
      </c>
      <c r="G9399" s="1" t="s">
        <v>100</v>
      </c>
      <c r="H9399" s="1" t="s">
        <v>90</v>
      </c>
      <c r="I9399" s="1">
        <v>27092.348222579254</v>
      </c>
      <c r="J9399" s="1">
        <v>-27092.348222579254</v>
      </c>
      <c r="K9399" s="1"/>
      <c r="L9399" s="1"/>
      <c r="M9399" s="1"/>
    </row>
    <row r="9400" spans="1:13" x14ac:dyDescent="0.25">
      <c r="A9400" s="9">
        <v>44012</v>
      </c>
      <c r="B9400" s="1" t="s">
        <v>106</v>
      </c>
      <c r="C9400" s="1" t="s">
        <v>106</v>
      </c>
      <c r="D9400" s="1" t="s">
        <v>106</v>
      </c>
      <c r="E9400" s="1" t="s">
        <v>84</v>
      </c>
      <c r="F9400" s="1" t="s">
        <v>53</v>
      </c>
      <c r="G9400" s="1" t="s">
        <v>100</v>
      </c>
      <c r="H9400" s="1" t="s">
        <v>90</v>
      </c>
      <c r="I9400" s="1">
        <v>27005.036009281153</v>
      </c>
      <c r="J9400" s="1">
        <v>-27005.036009281153</v>
      </c>
      <c r="K9400" s="1"/>
      <c r="L9400" s="1"/>
      <c r="M9400" s="1"/>
    </row>
    <row r="9401" spans="1:13" x14ac:dyDescent="0.25">
      <c r="A9401" s="9">
        <v>44104</v>
      </c>
      <c r="B9401" s="1" t="s">
        <v>106</v>
      </c>
      <c r="C9401" s="1" t="s">
        <v>106</v>
      </c>
      <c r="D9401" s="1" t="s">
        <v>106</v>
      </c>
      <c r="E9401" s="1" t="s">
        <v>84</v>
      </c>
      <c r="F9401" s="1" t="s">
        <v>53</v>
      </c>
      <c r="G9401" s="1" t="s">
        <v>100</v>
      </c>
      <c r="H9401" s="1" t="s">
        <v>90</v>
      </c>
      <c r="I9401" s="1">
        <v>28222.82834112797</v>
      </c>
      <c r="J9401" s="1">
        <v>-28222.82834112797</v>
      </c>
      <c r="K9401" s="1"/>
      <c r="L9401" s="1"/>
      <c r="M9401" s="1"/>
    </row>
    <row r="9402" spans="1:13" x14ac:dyDescent="0.25">
      <c r="A9402" s="9">
        <v>44196</v>
      </c>
      <c r="B9402" s="1" t="s">
        <v>106</v>
      </c>
      <c r="C9402" s="1" t="s">
        <v>106</v>
      </c>
      <c r="D9402" s="1" t="s">
        <v>106</v>
      </c>
      <c r="E9402" s="1" t="s">
        <v>84</v>
      </c>
      <c r="F9402" s="1" t="s">
        <v>53</v>
      </c>
      <c r="G9402" s="1" t="s">
        <v>100</v>
      </c>
      <c r="H9402" s="1" t="s">
        <v>90</v>
      </c>
      <c r="I9402" s="1">
        <v>28767.53440289374</v>
      </c>
      <c r="J9402" s="1">
        <v>-28767.53440289374</v>
      </c>
      <c r="K9402" s="1"/>
      <c r="L9402" s="1"/>
      <c r="M9402" s="1"/>
    </row>
    <row r="9403" spans="1:13" x14ac:dyDescent="0.25">
      <c r="A9403" s="9">
        <v>44286</v>
      </c>
      <c r="B9403" s="1" t="s">
        <v>106</v>
      </c>
      <c r="C9403" s="1" t="s">
        <v>106</v>
      </c>
      <c r="D9403" s="1" t="s">
        <v>106</v>
      </c>
      <c r="E9403" s="1" t="s">
        <v>84</v>
      </c>
      <c r="F9403" s="1" t="s">
        <v>53</v>
      </c>
      <c r="G9403" s="1" t="s">
        <v>100</v>
      </c>
      <c r="H9403" s="1" t="s">
        <v>90</v>
      </c>
      <c r="I9403" s="1">
        <v>29903.373025426838</v>
      </c>
      <c r="J9403" s="1">
        <v>-29903.373025426838</v>
      </c>
      <c r="K9403" s="1"/>
      <c r="L9403" s="1"/>
      <c r="M9403" s="1"/>
    </row>
    <row r="9404" spans="1:13" x14ac:dyDescent="0.25">
      <c r="A9404" s="9">
        <v>44377</v>
      </c>
      <c r="B9404" s="1" t="s">
        <v>106</v>
      </c>
      <c r="C9404" s="1" t="s">
        <v>106</v>
      </c>
      <c r="D9404" s="1" t="s">
        <v>106</v>
      </c>
      <c r="E9404" s="1" t="s">
        <v>84</v>
      </c>
      <c r="F9404" s="1" t="s">
        <v>53</v>
      </c>
      <c r="G9404" s="1" t="s">
        <v>100</v>
      </c>
      <c r="H9404" s="1" t="s">
        <v>90</v>
      </c>
      <c r="I9404" s="1">
        <v>32573.134675176487</v>
      </c>
      <c r="J9404" s="1">
        <v>-32573.134675176487</v>
      </c>
      <c r="K9404" s="1"/>
      <c r="L9404" s="1"/>
      <c r="M9404" s="1"/>
    </row>
    <row r="9405" spans="1:13" x14ac:dyDescent="0.25">
      <c r="A9405" s="9">
        <v>44469</v>
      </c>
      <c r="B9405" s="1" t="s">
        <v>106</v>
      </c>
      <c r="C9405" s="1" t="s">
        <v>106</v>
      </c>
      <c r="D9405" s="1" t="s">
        <v>106</v>
      </c>
      <c r="E9405" s="1" t="s">
        <v>84</v>
      </c>
      <c r="F9405" s="1" t="s">
        <v>53</v>
      </c>
      <c r="G9405" s="1" t="s">
        <v>100</v>
      </c>
      <c r="H9405" s="1" t="s">
        <v>90</v>
      </c>
      <c r="I9405" s="1">
        <v>35546.827935092268</v>
      </c>
      <c r="J9405" s="1">
        <v>-35546.827935092268</v>
      </c>
      <c r="K9405" s="1"/>
      <c r="L9405" s="1"/>
      <c r="M9405" s="1"/>
    </row>
    <row r="9406" spans="1:13" x14ac:dyDescent="0.25">
      <c r="A9406" s="9">
        <v>44561</v>
      </c>
      <c r="B9406" s="1" t="s">
        <v>106</v>
      </c>
      <c r="C9406" s="1" t="s">
        <v>106</v>
      </c>
      <c r="D9406" s="1" t="s">
        <v>106</v>
      </c>
      <c r="E9406" s="1" t="s">
        <v>84</v>
      </c>
      <c r="F9406" s="1" t="s">
        <v>53</v>
      </c>
      <c r="G9406" s="1" t="s">
        <v>100</v>
      </c>
      <c r="H9406" s="1" t="s">
        <v>90</v>
      </c>
      <c r="I9406" s="1">
        <v>37257.415305201881</v>
      </c>
      <c r="J9406" s="1">
        <v>-37257.415305201881</v>
      </c>
      <c r="K9406" s="1"/>
      <c r="L9406" s="1"/>
      <c r="M9406" s="1"/>
    </row>
    <row r="9407" spans="1:13" x14ac:dyDescent="0.25">
      <c r="A9407" s="9">
        <v>44651</v>
      </c>
      <c r="B9407" s="1" t="s">
        <v>106</v>
      </c>
      <c r="C9407" s="1" t="s">
        <v>106</v>
      </c>
      <c r="D9407" s="1" t="s">
        <v>106</v>
      </c>
      <c r="E9407" s="1" t="s">
        <v>84</v>
      </c>
      <c r="F9407" s="1" t="s">
        <v>53</v>
      </c>
      <c r="G9407" s="1" t="s">
        <v>100</v>
      </c>
      <c r="H9407" s="1" t="s">
        <v>90</v>
      </c>
      <c r="I9407" s="1">
        <v>38679.554315076428</v>
      </c>
      <c r="J9407" s="1">
        <v>-38679.554315076428</v>
      </c>
      <c r="K9407" s="1"/>
      <c r="L9407" s="1"/>
      <c r="M9407" s="1"/>
    </row>
    <row r="9408" spans="1:13" x14ac:dyDescent="0.25">
      <c r="A9408" s="9">
        <v>44742</v>
      </c>
      <c r="B9408" s="1" t="s">
        <v>106</v>
      </c>
      <c r="C9408" s="1" t="s">
        <v>106</v>
      </c>
      <c r="D9408" s="1" t="s">
        <v>106</v>
      </c>
      <c r="E9408" s="1" t="s">
        <v>84</v>
      </c>
      <c r="F9408" s="1" t="s">
        <v>53</v>
      </c>
      <c r="G9408" s="1" t="s">
        <v>100</v>
      </c>
      <c r="H9408" s="1" t="s">
        <v>90</v>
      </c>
      <c r="I9408" s="1">
        <v>40225.813411941395</v>
      </c>
      <c r="J9408" s="1">
        <v>-40225.813411941395</v>
      </c>
      <c r="K9408" s="1"/>
      <c r="L9408" s="1"/>
      <c r="M9408" s="1"/>
    </row>
    <row r="9409" spans="1:13" x14ac:dyDescent="0.25">
      <c r="A9409" s="9">
        <v>44834</v>
      </c>
      <c r="B9409" s="1" t="s">
        <v>106</v>
      </c>
      <c r="C9409" s="1" t="s">
        <v>106</v>
      </c>
      <c r="D9409" s="1" t="s">
        <v>106</v>
      </c>
      <c r="E9409" s="1" t="s">
        <v>84</v>
      </c>
      <c r="F9409" s="1" t="s">
        <v>53</v>
      </c>
      <c r="G9409" s="1" t="s">
        <v>100</v>
      </c>
      <c r="H9409" s="1" t="s">
        <v>90</v>
      </c>
      <c r="I9409" s="1">
        <v>40461.627488883772</v>
      </c>
      <c r="J9409" s="1">
        <v>-40461.627488883772</v>
      </c>
      <c r="K9409" s="1"/>
      <c r="L9409" s="1"/>
      <c r="M9409" s="1"/>
    </row>
    <row r="9410" spans="1:13" x14ac:dyDescent="0.25">
      <c r="A9410" s="9">
        <v>42369</v>
      </c>
      <c r="B9410" s="1" t="s">
        <v>106</v>
      </c>
      <c r="C9410" s="1" t="s">
        <v>106</v>
      </c>
      <c r="D9410" s="1" t="s">
        <v>106</v>
      </c>
      <c r="E9410" s="1" t="s">
        <v>84</v>
      </c>
      <c r="F9410" s="1" t="s">
        <v>12</v>
      </c>
      <c r="G9410" s="1" t="s">
        <v>100</v>
      </c>
      <c r="H9410" s="1" t="s">
        <v>91</v>
      </c>
      <c r="I9410" s="1">
        <v>136777.6553709755</v>
      </c>
      <c r="J9410" s="1">
        <v>136777.6553709755</v>
      </c>
      <c r="K9410" s="1"/>
      <c r="L9410" s="1"/>
      <c r="M9410" s="1"/>
    </row>
    <row r="9411" spans="1:13" x14ac:dyDescent="0.25">
      <c r="A9411" s="9">
        <v>42735</v>
      </c>
      <c r="B9411" s="1" t="s">
        <v>106</v>
      </c>
      <c r="C9411" s="1" t="s">
        <v>106</v>
      </c>
      <c r="D9411" s="1" t="s">
        <v>106</v>
      </c>
      <c r="E9411" s="1" t="s">
        <v>84</v>
      </c>
      <c r="F9411" s="1" t="s">
        <v>12</v>
      </c>
      <c r="G9411" s="1" t="s">
        <v>100</v>
      </c>
      <c r="H9411" s="1" t="s">
        <v>91</v>
      </c>
      <c r="I9411" s="1">
        <v>148679.48706449446</v>
      </c>
      <c r="J9411" s="1">
        <v>148679.48706449446</v>
      </c>
      <c r="K9411" s="1"/>
      <c r="L9411" s="1"/>
      <c r="M9411" s="1"/>
    </row>
    <row r="9412" spans="1:13" x14ac:dyDescent="0.25">
      <c r="A9412" s="9">
        <v>43100</v>
      </c>
      <c r="B9412" s="1" t="s">
        <v>106</v>
      </c>
      <c r="C9412" s="1" t="s">
        <v>106</v>
      </c>
      <c r="D9412" s="1" t="s">
        <v>106</v>
      </c>
      <c r="E9412" s="1" t="s">
        <v>84</v>
      </c>
      <c r="F9412" s="1" t="s">
        <v>12</v>
      </c>
      <c r="G9412" s="1" t="s">
        <v>100</v>
      </c>
      <c r="H9412" s="1" t="s">
        <v>91</v>
      </c>
      <c r="I9412" s="1">
        <v>163597.26340542376</v>
      </c>
      <c r="J9412" s="1">
        <v>163597.26340542376</v>
      </c>
      <c r="K9412" s="1"/>
      <c r="L9412" s="1"/>
      <c r="M9412" s="1"/>
    </row>
    <row r="9413" spans="1:13" x14ac:dyDescent="0.25">
      <c r="A9413" s="9">
        <v>43465</v>
      </c>
      <c r="B9413" s="1" t="s">
        <v>106</v>
      </c>
      <c r="C9413" s="1" t="s">
        <v>106</v>
      </c>
      <c r="D9413" s="1" t="s">
        <v>106</v>
      </c>
      <c r="E9413" s="1" t="s">
        <v>84</v>
      </c>
      <c r="F9413" s="1" t="s">
        <v>12</v>
      </c>
      <c r="G9413" s="1" t="s">
        <v>100</v>
      </c>
      <c r="H9413" s="1" t="s">
        <v>91</v>
      </c>
      <c r="I9413" s="1">
        <v>177962.52205086895</v>
      </c>
      <c r="J9413" s="1">
        <v>177962.52205086895</v>
      </c>
      <c r="K9413" s="1"/>
      <c r="L9413" s="1"/>
      <c r="M9413" s="1"/>
    </row>
    <row r="9414" spans="1:13" x14ac:dyDescent="0.25">
      <c r="A9414" s="9">
        <v>43830</v>
      </c>
      <c r="B9414" s="1" t="s">
        <v>106</v>
      </c>
      <c r="C9414" s="1" t="s">
        <v>106</v>
      </c>
      <c r="D9414" s="1" t="s">
        <v>106</v>
      </c>
      <c r="E9414" s="1" t="s">
        <v>84</v>
      </c>
      <c r="F9414" s="1" t="s">
        <v>12</v>
      </c>
      <c r="G9414" s="1" t="s">
        <v>100</v>
      </c>
      <c r="H9414" s="1" t="s">
        <v>91</v>
      </c>
      <c r="I9414" s="1">
        <v>197193.37638678344</v>
      </c>
      <c r="J9414" s="1">
        <v>197193.37638678344</v>
      </c>
      <c r="K9414" s="1"/>
      <c r="L9414" s="1"/>
      <c r="M9414" s="1"/>
    </row>
    <row r="9415" spans="1:13" x14ac:dyDescent="0.25">
      <c r="A9415" s="9">
        <v>43921</v>
      </c>
      <c r="B9415" s="1" t="s">
        <v>106</v>
      </c>
      <c r="C9415" s="1" t="s">
        <v>106</v>
      </c>
      <c r="D9415" s="1" t="s">
        <v>106</v>
      </c>
      <c r="E9415" s="1" t="s">
        <v>84</v>
      </c>
      <c r="F9415" s="1" t="s">
        <v>12</v>
      </c>
      <c r="G9415" s="1" t="s">
        <v>100</v>
      </c>
      <c r="H9415" s="1" t="s">
        <v>91</v>
      </c>
      <c r="I9415" s="1">
        <v>207609.5807164062</v>
      </c>
      <c r="J9415" s="1">
        <v>207609.5807164062</v>
      </c>
      <c r="K9415" s="1"/>
      <c r="L9415" s="1"/>
      <c r="M9415" s="1"/>
    </row>
    <row r="9416" spans="1:13" x14ac:dyDescent="0.25">
      <c r="A9416" s="9">
        <v>44012</v>
      </c>
      <c r="B9416" s="1" t="s">
        <v>106</v>
      </c>
      <c r="C9416" s="1" t="s">
        <v>106</v>
      </c>
      <c r="D9416" s="1" t="s">
        <v>106</v>
      </c>
      <c r="E9416" s="1" t="s">
        <v>84</v>
      </c>
      <c r="F9416" s="1" t="s">
        <v>12</v>
      </c>
      <c r="G9416" s="1" t="s">
        <v>100</v>
      </c>
      <c r="H9416" s="1" t="s">
        <v>91</v>
      </c>
      <c r="I9416" s="1">
        <v>210120.56777340375</v>
      </c>
      <c r="J9416" s="1">
        <v>210120.56777340375</v>
      </c>
      <c r="K9416" s="1"/>
      <c r="L9416" s="1"/>
      <c r="M9416" s="1"/>
    </row>
    <row r="9417" spans="1:13" x14ac:dyDescent="0.25">
      <c r="A9417" s="9">
        <v>44104</v>
      </c>
      <c r="B9417" s="1" t="s">
        <v>106</v>
      </c>
      <c r="C9417" s="1" t="s">
        <v>106</v>
      </c>
      <c r="D9417" s="1" t="s">
        <v>106</v>
      </c>
      <c r="E9417" s="1" t="s">
        <v>84</v>
      </c>
      <c r="F9417" s="1" t="s">
        <v>12</v>
      </c>
      <c r="G9417" s="1" t="s">
        <v>100</v>
      </c>
      <c r="H9417" s="1" t="s">
        <v>91</v>
      </c>
      <c r="I9417" s="1">
        <v>215675.51429129107</v>
      </c>
      <c r="J9417" s="1">
        <v>215675.51429129107</v>
      </c>
      <c r="K9417" s="1"/>
      <c r="L9417" s="1"/>
      <c r="M9417" s="1"/>
    </row>
    <row r="9418" spans="1:13" x14ac:dyDescent="0.25">
      <c r="A9418" s="9">
        <v>44196</v>
      </c>
      <c r="B9418" s="1" t="s">
        <v>106</v>
      </c>
      <c r="C9418" s="1" t="s">
        <v>106</v>
      </c>
      <c r="D9418" s="1" t="s">
        <v>106</v>
      </c>
      <c r="E9418" s="1" t="s">
        <v>84</v>
      </c>
      <c r="F9418" s="1" t="s">
        <v>12</v>
      </c>
      <c r="G9418" s="1" t="s">
        <v>100</v>
      </c>
      <c r="H9418" s="1" t="s">
        <v>91</v>
      </c>
      <c r="I9418" s="1">
        <v>223336.30644355563</v>
      </c>
      <c r="J9418" s="1">
        <v>223336.30644355563</v>
      </c>
      <c r="K9418" s="1"/>
      <c r="L9418" s="1"/>
      <c r="M9418" s="1"/>
    </row>
    <row r="9419" spans="1:13" x14ac:dyDescent="0.25">
      <c r="A9419" s="9">
        <v>44286</v>
      </c>
      <c r="B9419" s="1" t="s">
        <v>106</v>
      </c>
      <c r="C9419" s="1" t="s">
        <v>106</v>
      </c>
      <c r="D9419" s="1" t="s">
        <v>106</v>
      </c>
      <c r="E9419" s="1" t="s">
        <v>84</v>
      </c>
      <c r="F9419" s="1" t="s">
        <v>12</v>
      </c>
      <c r="G9419" s="1" t="s">
        <v>100</v>
      </c>
      <c r="H9419" s="1" t="s">
        <v>91</v>
      </c>
      <c r="I9419" s="1">
        <v>236841.68997369159</v>
      </c>
      <c r="J9419" s="1">
        <v>236841.68997369159</v>
      </c>
      <c r="K9419" s="1"/>
      <c r="L9419" s="1"/>
      <c r="M9419" s="1"/>
    </row>
    <row r="9420" spans="1:13" x14ac:dyDescent="0.25">
      <c r="A9420" s="9">
        <v>44377</v>
      </c>
      <c r="B9420" s="1" t="s">
        <v>106</v>
      </c>
      <c r="C9420" s="1" t="s">
        <v>106</v>
      </c>
      <c r="D9420" s="1" t="s">
        <v>106</v>
      </c>
      <c r="E9420" s="1" t="s">
        <v>84</v>
      </c>
      <c r="F9420" s="1" t="s">
        <v>12</v>
      </c>
      <c r="G9420" s="1" t="s">
        <v>100</v>
      </c>
      <c r="H9420" s="1" t="s">
        <v>91</v>
      </c>
      <c r="I9420" s="1">
        <v>246506.821700648</v>
      </c>
      <c r="J9420" s="1">
        <v>246506.821700648</v>
      </c>
      <c r="K9420" s="1"/>
      <c r="L9420" s="1"/>
      <c r="M9420" s="1"/>
    </row>
    <row r="9421" spans="1:13" x14ac:dyDescent="0.25">
      <c r="A9421" s="9">
        <v>44469</v>
      </c>
      <c r="B9421" s="1" t="s">
        <v>106</v>
      </c>
      <c r="C9421" s="1" t="s">
        <v>106</v>
      </c>
      <c r="D9421" s="1" t="s">
        <v>106</v>
      </c>
      <c r="E9421" s="1" t="s">
        <v>84</v>
      </c>
      <c r="F9421" s="1" t="s">
        <v>12</v>
      </c>
      <c r="G9421" s="1" t="s">
        <v>100</v>
      </c>
      <c r="H9421" s="1" t="s">
        <v>91</v>
      </c>
      <c r="I9421" s="1">
        <v>252179.4842402408</v>
      </c>
      <c r="J9421" s="1">
        <v>252179.4842402408</v>
      </c>
      <c r="K9421" s="1"/>
      <c r="L9421" s="1"/>
      <c r="M9421" s="1"/>
    </row>
    <row r="9422" spans="1:13" x14ac:dyDescent="0.25">
      <c r="A9422" s="9">
        <v>44561</v>
      </c>
      <c r="B9422" s="1" t="s">
        <v>106</v>
      </c>
      <c r="C9422" s="1" t="s">
        <v>106</v>
      </c>
      <c r="D9422" s="1" t="s">
        <v>106</v>
      </c>
      <c r="E9422" s="1" t="s">
        <v>84</v>
      </c>
      <c r="F9422" s="1" t="s">
        <v>12</v>
      </c>
      <c r="G9422" s="1" t="s">
        <v>100</v>
      </c>
      <c r="H9422" s="1" t="s">
        <v>91</v>
      </c>
      <c r="I9422" s="1">
        <v>253702.95934346539</v>
      </c>
      <c r="J9422" s="1">
        <v>253702.95934346539</v>
      </c>
      <c r="K9422" s="1"/>
      <c r="L9422" s="1"/>
      <c r="M9422" s="1"/>
    </row>
    <row r="9423" spans="1:13" x14ac:dyDescent="0.25">
      <c r="A9423" s="9">
        <v>44651</v>
      </c>
      <c r="B9423" s="1" t="s">
        <v>106</v>
      </c>
      <c r="C9423" s="1" t="s">
        <v>106</v>
      </c>
      <c r="D9423" s="1" t="s">
        <v>106</v>
      </c>
      <c r="E9423" s="1" t="s">
        <v>84</v>
      </c>
      <c r="F9423" s="1" t="s">
        <v>12</v>
      </c>
      <c r="G9423" s="1" t="s">
        <v>100</v>
      </c>
      <c r="H9423" s="1" t="s">
        <v>91</v>
      </c>
      <c r="I9423" s="1">
        <v>261456.61594582122</v>
      </c>
      <c r="J9423" s="1">
        <v>261456.61594582122</v>
      </c>
      <c r="K9423" s="1"/>
      <c r="L9423" s="1"/>
      <c r="M9423" s="1"/>
    </row>
    <row r="9424" spans="1:13" x14ac:dyDescent="0.25">
      <c r="A9424" s="9">
        <v>44742</v>
      </c>
      <c r="B9424" s="1" t="s">
        <v>106</v>
      </c>
      <c r="C9424" s="1" t="s">
        <v>106</v>
      </c>
      <c r="D9424" s="1" t="s">
        <v>106</v>
      </c>
      <c r="E9424" s="1" t="s">
        <v>84</v>
      </c>
      <c r="F9424" s="1" t="s">
        <v>12</v>
      </c>
      <c r="G9424" s="1" t="s">
        <v>100</v>
      </c>
      <c r="H9424" s="1" t="s">
        <v>91</v>
      </c>
      <c r="I9424" s="1">
        <v>263280.4085651185</v>
      </c>
      <c r="J9424" s="1">
        <v>263280.4085651185</v>
      </c>
      <c r="K9424" s="1"/>
      <c r="L9424" s="1"/>
      <c r="M9424" s="1"/>
    </row>
    <row r="9425" spans="1:13" x14ac:dyDescent="0.25">
      <c r="A9425" s="9">
        <v>44834</v>
      </c>
      <c r="B9425" s="1" t="s">
        <v>106</v>
      </c>
      <c r="C9425" s="1" t="s">
        <v>106</v>
      </c>
      <c r="D9425" s="1" t="s">
        <v>106</v>
      </c>
      <c r="E9425" s="1" t="s">
        <v>84</v>
      </c>
      <c r="F9425" s="1" t="s">
        <v>12</v>
      </c>
      <c r="G9425" s="1" t="s">
        <v>100</v>
      </c>
      <c r="H9425" s="1" t="s">
        <v>91</v>
      </c>
      <c r="I9425" s="1">
        <v>270010.28748256469</v>
      </c>
      <c r="J9425" s="1">
        <v>270010.28748256469</v>
      </c>
      <c r="K9425" s="1"/>
      <c r="L9425" s="1"/>
      <c r="M9425" s="1"/>
    </row>
    <row r="9426" spans="1:13" x14ac:dyDescent="0.25">
      <c r="A9426" s="9">
        <v>42369</v>
      </c>
      <c r="B9426" s="1" t="s">
        <v>106</v>
      </c>
      <c r="C9426" s="1" t="s">
        <v>106</v>
      </c>
      <c r="D9426" s="1" t="s">
        <v>106</v>
      </c>
      <c r="E9426" s="1" t="s">
        <v>84</v>
      </c>
      <c r="F9426" s="1" t="s">
        <v>53</v>
      </c>
      <c r="G9426" s="1" t="s">
        <v>100</v>
      </c>
      <c r="H9426" s="1" t="s">
        <v>93</v>
      </c>
      <c r="I9426" s="1">
        <v>11486.048149765769</v>
      </c>
      <c r="J9426" s="1">
        <v>-11486.048149765769</v>
      </c>
      <c r="K9426" s="1"/>
      <c r="L9426" s="1"/>
      <c r="M9426" s="1"/>
    </row>
    <row r="9427" spans="1:13" x14ac:dyDescent="0.25">
      <c r="A9427" s="9">
        <v>42735</v>
      </c>
      <c r="B9427" s="1" t="s">
        <v>106</v>
      </c>
      <c r="C9427" s="1" t="s">
        <v>106</v>
      </c>
      <c r="D9427" s="1" t="s">
        <v>106</v>
      </c>
      <c r="E9427" s="1" t="s">
        <v>84</v>
      </c>
      <c r="F9427" s="1" t="s">
        <v>53</v>
      </c>
      <c r="G9427" s="1" t="s">
        <v>100</v>
      </c>
      <c r="H9427" s="1" t="s">
        <v>93</v>
      </c>
      <c r="I9427" s="1">
        <v>13977.357800926686</v>
      </c>
      <c r="J9427" s="1">
        <v>-13977.357800926686</v>
      </c>
      <c r="K9427" s="1"/>
      <c r="L9427" s="1"/>
      <c r="M9427" s="1"/>
    </row>
    <row r="9428" spans="1:13" x14ac:dyDescent="0.25">
      <c r="A9428" s="9">
        <v>43100</v>
      </c>
      <c r="B9428" s="1" t="s">
        <v>106</v>
      </c>
      <c r="C9428" s="1" t="s">
        <v>106</v>
      </c>
      <c r="D9428" s="1" t="s">
        <v>106</v>
      </c>
      <c r="E9428" s="1" t="s">
        <v>84</v>
      </c>
      <c r="F9428" s="1" t="s">
        <v>53</v>
      </c>
      <c r="G9428" s="1" t="s">
        <v>100</v>
      </c>
      <c r="H9428" s="1" t="s">
        <v>93</v>
      </c>
      <c r="I9428" s="1">
        <v>16764.445262957368</v>
      </c>
      <c r="J9428" s="1">
        <v>-16764.445262957368</v>
      </c>
      <c r="K9428" s="1"/>
      <c r="L9428" s="1"/>
      <c r="M9428" s="1"/>
    </row>
    <row r="9429" spans="1:13" x14ac:dyDescent="0.25">
      <c r="A9429" s="9">
        <v>43465</v>
      </c>
      <c r="B9429" s="1" t="s">
        <v>106</v>
      </c>
      <c r="C9429" s="1" t="s">
        <v>106</v>
      </c>
      <c r="D9429" s="1" t="s">
        <v>106</v>
      </c>
      <c r="E9429" s="1" t="s">
        <v>84</v>
      </c>
      <c r="F9429" s="1" t="s">
        <v>53</v>
      </c>
      <c r="G9429" s="1" t="s">
        <v>100</v>
      </c>
      <c r="H9429" s="1" t="s">
        <v>93</v>
      </c>
      <c r="I9429" s="1">
        <v>20037.16181580336</v>
      </c>
      <c r="J9429" s="1">
        <v>-20037.16181580336</v>
      </c>
      <c r="K9429" s="1"/>
      <c r="L9429" s="1"/>
      <c r="M9429" s="1"/>
    </row>
    <row r="9430" spans="1:13" x14ac:dyDescent="0.25">
      <c r="A9430" s="9">
        <v>43830</v>
      </c>
      <c r="B9430" s="1" t="s">
        <v>106</v>
      </c>
      <c r="C9430" s="1" t="s">
        <v>106</v>
      </c>
      <c r="D9430" s="1" t="s">
        <v>106</v>
      </c>
      <c r="E9430" s="1" t="s">
        <v>84</v>
      </c>
      <c r="F9430" s="1" t="s">
        <v>53</v>
      </c>
      <c r="G9430" s="1" t="s">
        <v>100</v>
      </c>
      <c r="H9430" s="1" t="s">
        <v>93</v>
      </c>
      <c r="I9430" s="1">
        <v>26082.044922808571</v>
      </c>
      <c r="J9430" s="1">
        <v>-26082.044922808571</v>
      </c>
      <c r="K9430" s="1"/>
      <c r="L9430" s="1"/>
      <c r="M9430" s="1"/>
    </row>
    <row r="9431" spans="1:13" x14ac:dyDescent="0.25">
      <c r="A9431" s="9">
        <v>43921</v>
      </c>
      <c r="B9431" s="1" t="s">
        <v>106</v>
      </c>
      <c r="C9431" s="1" t="s">
        <v>106</v>
      </c>
      <c r="D9431" s="1" t="s">
        <v>106</v>
      </c>
      <c r="E9431" s="1" t="s">
        <v>84</v>
      </c>
      <c r="F9431" s="1" t="s">
        <v>53</v>
      </c>
      <c r="G9431" s="1" t="s">
        <v>100</v>
      </c>
      <c r="H9431" s="1" t="s">
        <v>93</v>
      </c>
      <c r="I9431" s="1">
        <v>27092.348222579254</v>
      </c>
      <c r="J9431" s="1">
        <v>-27092.348222579254</v>
      </c>
      <c r="K9431" s="1"/>
      <c r="L9431" s="1"/>
      <c r="M9431" s="1"/>
    </row>
    <row r="9432" spans="1:13" x14ac:dyDescent="0.25">
      <c r="A9432" s="9">
        <v>44012</v>
      </c>
      <c r="B9432" s="1" t="s">
        <v>106</v>
      </c>
      <c r="C9432" s="1" t="s">
        <v>106</v>
      </c>
      <c r="D9432" s="1" t="s">
        <v>106</v>
      </c>
      <c r="E9432" s="1" t="s">
        <v>84</v>
      </c>
      <c r="F9432" s="1" t="s">
        <v>53</v>
      </c>
      <c r="G9432" s="1" t="s">
        <v>100</v>
      </c>
      <c r="H9432" s="1" t="s">
        <v>93</v>
      </c>
      <c r="I9432" s="1">
        <v>27005.036009281153</v>
      </c>
      <c r="J9432" s="1">
        <v>-27005.036009281153</v>
      </c>
      <c r="K9432" s="1"/>
      <c r="L9432" s="1"/>
      <c r="M9432" s="1"/>
    </row>
    <row r="9433" spans="1:13" x14ac:dyDescent="0.25">
      <c r="A9433" s="9">
        <v>44104</v>
      </c>
      <c r="B9433" s="1" t="s">
        <v>106</v>
      </c>
      <c r="C9433" s="1" t="s">
        <v>106</v>
      </c>
      <c r="D9433" s="1" t="s">
        <v>106</v>
      </c>
      <c r="E9433" s="1" t="s">
        <v>84</v>
      </c>
      <c r="F9433" s="1" t="s">
        <v>53</v>
      </c>
      <c r="G9433" s="1" t="s">
        <v>100</v>
      </c>
      <c r="H9433" s="1" t="s">
        <v>93</v>
      </c>
      <c r="I9433" s="1">
        <v>28222.82834112797</v>
      </c>
      <c r="J9433" s="1">
        <v>-28222.82834112797</v>
      </c>
      <c r="K9433" s="1"/>
      <c r="L9433" s="1"/>
      <c r="M9433" s="1"/>
    </row>
    <row r="9434" spans="1:13" x14ac:dyDescent="0.25">
      <c r="A9434" s="9">
        <v>44196</v>
      </c>
      <c r="B9434" s="1" t="s">
        <v>106</v>
      </c>
      <c r="C9434" s="1" t="s">
        <v>106</v>
      </c>
      <c r="D9434" s="1" t="s">
        <v>106</v>
      </c>
      <c r="E9434" s="1" t="s">
        <v>84</v>
      </c>
      <c r="F9434" s="1" t="s">
        <v>53</v>
      </c>
      <c r="G9434" s="1" t="s">
        <v>100</v>
      </c>
      <c r="H9434" s="1" t="s">
        <v>93</v>
      </c>
      <c r="I9434" s="1">
        <v>28767.53440289374</v>
      </c>
      <c r="J9434" s="1">
        <v>-28767.53440289374</v>
      </c>
      <c r="K9434" s="1"/>
      <c r="L9434" s="1"/>
      <c r="M9434" s="1"/>
    </row>
    <row r="9435" spans="1:13" x14ac:dyDescent="0.25">
      <c r="A9435" s="9">
        <v>44286</v>
      </c>
      <c r="B9435" s="1" t="s">
        <v>106</v>
      </c>
      <c r="C9435" s="1" t="s">
        <v>106</v>
      </c>
      <c r="D9435" s="1" t="s">
        <v>106</v>
      </c>
      <c r="E9435" s="1" t="s">
        <v>84</v>
      </c>
      <c r="F9435" s="1" t="s">
        <v>53</v>
      </c>
      <c r="G9435" s="1" t="s">
        <v>100</v>
      </c>
      <c r="H9435" s="1" t="s">
        <v>93</v>
      </c>
      <c r="I9435" s="1">
        <v>29903.373025426838</v>
      </c>
      <c r="J9435" s="1">
        <v>-29903.373025426838</v>
      </c>
      <c r="K9435" s="1"/>
      <c r="L9435" s="1"/>
      <c r="M9435" s="1"/>
    </row>
    <row r="9436" spans="1:13" x14ac:dyDescent="0.25">
      <c r="A9436" s="9">
        <v>44377</v>
      </c>
      <c r="B9436" s="1" t="s">
        <v>106</v>
      </c>
      <c r="C9436" s="1" t="s">
        <v>106</v>
      </c>
      <c r="D9436" s="1" t="s">
        <v>106</v>
      </c>
      <c r="E9436" s="1" t="s">
        <v>84</v>
      </c>
      <c r="F9436" s="1" t="s">
        <v>53</v>
      </c>
      <c r="G9436" s="1" t="s">
        <v>100</v>
      </c>
      <c r="H9436" s="1" t="s">
        <v>93</v>
      </c>
      <c r="I9436" s="1">
        <v>32573.134675176487</v>
      </c>
      <c r="J9436" s="1">
        <v>-32573.134675176487</v>
      </c>
      <c r="K9436" s="1"/>
      <c r="L9436" s="1"/>
      <c r="M9436" s="1"/>
    </row>
    <row r="9437" spans="1:13" x14ac:dyDescent="0.25">
      <c r="A9437" s="9">
        <v>44469</v>
      </c>
      <c r="B9437" s="1" t="s">
        <v>106</v>
      </c>
      <c r="C9437" s="1" t="s">
        <v>106</v>
      </c>
      <c r="D9437" s="1" t="s">
        <v>106</v>
      </c>
      <c r="E9437" s="1" t="s">
        <v>84</v>
      </c>
      <c r="F9437" s="1" t="s">
        <v>53</v>
      </c>
      <c r="G9437" s="1" t="s">
        <v>100</v>
      </c>
      <c r="H9437" s="1" t="s">
        <v>93</v>
      </c>
      <c r="I9437" s="1">
        <v>35546.827935092268</v>
      </c>
      <c r="J9437" s="1">
        <v>-35546.827935092268</v>
      </c>
      <c r="K9437" s="1"/>
      <c r="L9437" s="1"/>
      <c r="M9437" s="1"/>
    </row>
    <row r="9438" spans="1:13" x14ac:dyDescent="0.25">
      <c r="A9438" s="9">
        <v>44561</v>
      </c>
      <c r="B9438" s="1" t="s">
        <v>106</v>
      </c>
      <c r="C9438" s="1" t="s">
        <v>106</v>
      </c>
      <c r="D9438" s="1" t="s">
        <v>106</v>
      </c>
      <c r="E9438" s="1" t="s">
        <v>84</v>
      </c>
      <c r="F9438" s="1" t="s">
        <v>53</v>
      </c>
      <c r="G9438" s="1" t="s">
        <v>100</v>
      </c>
      <c r="H9438" s="1" t="s">
        <v>93</v>
      </c>
      <c r="I9438" s="1">
        <v>37257.415305201881</v>
      </c>
      <c r="J9438" s="1">
        <v>-37257.415305201881</v>
      </c>
      <c r="K9438" s="1"/>
      <c r="L9438" s="1"/>
      <c r="M9438" s="1"/>
    </row>
    <row r="9439" spans="1:13" x14ac:dyDescent="0.25">
      <c r="A9439" s="9">
        <v>44651</v>
      </c>
      <c r="B9439" s="1" t="s">
        <v>106</v>
      </c>
      <c r="C9439" s="1" t="s">
        <v>106</v>
      </c>
      <c r="D9439" s="1" t="s">
        <v>106</v>
      </c>
      <c r="E9439" s="1" t="s">
        <v>84</v>
      </c>
      <c r="F9439" s="1" t="s">
        <v>53</v>
      </c>
      <c r="G9439" s="1" t="s">
        <v>100</v>
      </c>
      <c r="H9439" s="1" t="s">
        <v>93</v>
      </c>
      <c r="I9439" s="1">
        <v>38679.554315076428</v>
      </c>
      <c r="J9439" s="1">
        <v>-38679.554315076428</v>
      </c>
      <c r="K9439" s="1"/>
      <c r="L9439" s="1"/>
      <c r="M9439" s="1"/>
    </row>
    <row r="9440" spans="1:13" x14ac:dyDescent="0.25">
      <c r="A9440" s="9">
        <v>44742</v>
      </c>
      <c r="B9440" s="1" t="s">
        <v>106</v>
      </c>
      <c r="C9440" s="1" t="s">
        <v>106</v>
      </c>
      <c r="D9440" s="1" t="s">
        <v>106</v>
      </c>
      <c r="E9440" s="1" t="s">
        <v>84</v>
      </c>
      <c r="F9440" s="1" t="s">
        <v>53</v>
      </c>
      <c r="G9440" s="1" t="s">
        <v>100</v>
      </c>
      <c r="H9440" s="1" t="s">
        <v>93</v>
      </c>
      <c r="I9440" s="1">
        <v>40225.813411941395</v>
      </c>
      <c r="J9440" s="1">
        <v>-40225.813411941395</v>
      </c>
      <c r="K9440" s="1"/>
      <c r="L9440" s="1"/>
      <c r="M9440" s="1"/>
    </row>
    <row r="9441" spans="1:13" x14ac:dyDescent="0.25">
      <c r="A9441" s="9">
        <v>44834</v>
      </c>
      <c r="B9441" s="1" t="s">
        <v>106</v>
      </c>
      <c r="C9441" s="1" t="s">
        <v>106</v>
      </c>
      <c r="D9441" s="1" t="s">
        <v>106</v>
      </c>
      <c r="E9441" s="1" t="s">
        <v>84</v>
      </c>
      <c r="F9441" s="1" t="s">
        <v>53</v>
      </c>
      <c r="G9441" s="1" t="s">
        <v>100</v>
      </c>
      <c r="H9441" s="1" t="s">
        <v>93</v>
      </c>
      <c r="I9441" s="1">
        <v>40461.627488883772</v>
      </c>
      <c r="J9441" s="1">
        <v>-40461.627488883772</v>
      </c>
      <c r="K9441" s="1"/>
      <c r="L9441" s="1"/>
      <c r="M9441" s="1"/>
    </row>
    <row r="9442" spans="1:13" x14ac:dyDescent="0.25">
      <c r="A9442" s="9">
        <v>42369</v>
      </c>
      <c r="B9442" s="1" t="s">
        <v>106</v>
      </c>
      <c r="C9442" s="1" t="s">
        <v>106</v>
      </c>
      <c r="D9442" s="1" t="s">
        <v>106</v>
      </c>
      <c r="E9442" s="1" t="s">
        <v>84</v>
      </c>
      <c r="F9442" s="1" t="s">
        <v>101</v>
      </c>
      <c r="G9442" s="1" t="s">
        <v>100</v>
      </c>
      <c r="H9442" s="1" t="s">
        <v>86</v>
      </c>
      <c r="I9442" s="1">
        <v>7.8274717891840012E-2</v>
      </c>
      <c r="J9442" s="1">
        <v>7.8274717891840012E-2</v>
      </c>
      <c r="K9442" s="1"/>
      <c r="L9442" s="1"/>
      <c r="M9442" s="1"/>
    </row>
    <row r="9443" spans="1:13" x14ac:dyDescent="0.25">
      <c r="A9443" s="9">
        <v>42735</v>
      </c>
      <c r="B9443" s="1" t="s">
        <v>106</v>
      </c>
      <c r="C9443" s="1" t="s">
        <v>106</v>
      </c>
      <c r="D9443" s="1" t="s">
        <v>106</v>
      </c>
      <c r="E9443" s="1" t="s">
        <v>84</v>
      </c>
      <c r="F9443" s="1" t="s">
        <v>101</v>
      </c>
      <c r="G9443" s="1" t="s">
        <v>100</v>
      </c>
      <c r="H9443" s="1" t="s">
        <v>86</v>
      </c>
      <c r="I9443" s="1">
        <v>8.7902150618989858E-2</v>
      </c>
      <c r="J9443" s="1">
        <v>8.7902150618989858E-2</v>
      </c>
      <c r="K9443" s="1"/>
      <c r="L9443" s="1"/>
      <c r="M9443" s="1"/>
    </row>
    <row r="9444" spans="1:13" x14ac:dyDescent="0.25">
      <c r="A9444" s="9">
        <v>43100</v>
      </c>
      <c r="B9444" s="1" t="s">
        <v>106</v>
      </c>
      <c r="C9444" s="1" t="s">
        <v>106</v>
      </c>
      <c r="D9444" s="1" t="s">
        <v>106</v>
      </c>
      <c r="E9444" s="1" t="s">
        <v>84</v>
      </c>
      <c r="F9444" s="1" t="s">
        <v>101</v>
      </c>
      <c r="G9444" s="1" t="s">
        <v>100</v>
      </c>
      <c r="H9444" s="1" t="s">
        <v>86</v>
      </c>
      <c r="I9444" s="1">
        <v>9.5248583040007134E-2</v>
      </c>
      <c r="J9444" s="1">
        <v>9.5248583040007134E-2</v>
      </c>
      <c r="K9444" s="1"/>
      <c r="L9444" s="1"/>
      <c r="M9444" s="1"/>
    </row>
    <row r="9445" spans="1:13" x14ac:dyDescent="0.25">
      <c r="A9445" s="9">
        <v>43465</v>
      </c>
      <c r="B9445" s="1" t="s">
        <v>106</v>
      </c>
      <c r="C9445" s="1" t="s">
        <v>106</v>
      </c>
      <c r="D9445" s="1" t="s">
        <v>106</v>
      </c>
      <c r="E9445" s="1" t="s">
        <v>84</v>
      </c>
      <c r="F9445" s="1" t="s">
        <v>101</v>
      </c>
      <c r="G9445" s="1" t="s">
        <v>100</v>
      </c>
      <c r="H9445" s="1" t="s">
        <v>86</v>
      </c>
      <c r="I9445" s="1">
        <v>0.10598161113990741</v>
      </c>
      <c r="J9445" s="1">
        <v>0.10598161113990741</v>
      </c>
      <c r="K9445" s="1"/>
      <c r="L9445" s="1"/>
      <c r="M9445" s="1"/>
    </row>
    <row r="9446" spans="1:13" x14ac:dyDescent="0.25">
      <c r="A9446" s="9">
        <v>43830</v>
      </c>
      <c r="B9446" s="1" t="s">
        <v>106</v>
      </c>
      <c r="C9446" s="1" t="s">
        <v>106</v>
      </c>
      <c r="D9446" s="1" t="s">
        <v>106</v>
      </c>
      <c r="E9446" s="1" t="s">
        <v>84</v>
      </c>
      <c r="F9446" s="1" t="s">
        <v>101</v>
      </c>
      <c r="G9446" s="1" t="s">
        <v>100</v>
      </c>
      <c r="H9446" s="1" t="s">
        <v>86</v>
      </c>
      <c r="I9446" s="1">
        <v>0.12645457441318209</v>
      </c>
      <c r="J9446" s="1">
        <v>0.12645457441318209</v>
      </c>
      <c r="K9446" s="1"/>
      <c r="L9446" s="1"/>
      <c r="M9446" s="1"/>
    </row>
    <row r="9447" spans="1:13" x14ac:dyDescent="0.25">
      <c r="A9447" s="9">
        <v>43921</v>
      </c>
      <c r="B9447" s="1" t="s">
        <v>106</v>
      </c>
      <c r="C9447" s="1" t="s">
        <v>106</v>
      </c>
      <c r="D9447" s="1" t="s">
        <v>106</v>
      </c>
      <c r="E9447" s="1" t="s">
        <v>84</v>
      </c>
      <c r="F9447" s="1" t="s">
        <v>101</v>
      </c>
      <c r="G9447" s="1" t="s">
        <v>100</v>
      </c>
      <c r="H9447" s="1" t="s">
        <v>86</v>
      </c>
      <c r="I9447" s="1">
        <v>0.12982347077734693</v>
      </c>
      <c r="J9447" s="1">
        <v>0.12982347077734693</v>
      </c>
      <c r="K9447" s="1"/>
      <c r="L9447" s="1"/>
      <c r="M9447" s="1"/>
    </row>
    <row r="9448" spans="1:13" x14ac:dyDescent="0.25">
      <c r="A9448" s="9">
        <v>44012</v>
      </c>
      <c r="B9448" s="1" t="s">
        <v>106</v>
      </c>
      <c r="C9448" s="1" t="s">
        <v>106</v>
      </c>
      <c r="D9448" s="1" t="s">
        <v>106</v>
      </c>
      <c r="E9448" s="1" t="s">
        <v>84</v>
      </c>
      <c r="F9448" s="1" t="s">
        <v>101</v>
      </c>
      <c r="G9448" s="1" t="s">
        <v>100</v>
      </c>
      <c r="H9448" s="1" t="s">
        <v>86</v>
      </c>
      <c r="I9448" s="1">
        <v>0.13306166228005326</v>
      </c>
      <c r="J9448" s="1">
        <v>0.13306166228005326</v>
      </c>
      <c r="K9448" s="1"/>
      <c r="L9448" s="1"/>
      <c r="M9448" s="1"/>
    </row>
    <row r="9449" spans="1:13" x14ac:dyDescent="0.25">
      <c r="A9449" s="9">
        <v>44104</v>
      </c>
      <c r="B9449" s="1" t="s">
        <v>106</v>
      </c>
      <c r="C9449" s="1" t="s">
        <v>106</v>
      </c>
      <c r="D9449" s="1" t="s">
        <v>106</v>
      </c>
      <c r="E9449" s="1" t="s">
        <v>84</v>
      </c>
      <c r="F9449" s="1" t="s">
        <v>101</v>
      </c>
      <c r="G9449" s="1" t="s">
        <v>100</v>
      </c>
      <c r="H9449" s="1" t="s">
        <v>86</v>
      </c>
      <c r="I9449" s="1">
        <v>0.14264912474491373</v>
      </c>
      <c r="J9449" s="1">
        <v>0.14264912474491373</v>
      </c>
      <c r="K9449" s="1"/>
      <c r="L9449" s="1"/>
      <c r="M9449" s="1"/>
    </row>
    <row r="9450" spans="1:13" x14ac:dyDescent="0.25">
      <c r="A9450" s="9">
        <v>44196</v>
      </c>
      <c r="B9450" s="1" t="s">
        <v>106</v>
      </c>
      <c r="C9450" s="1" t="s">
        <v>106</v>
      </c>
      <c r="D9450" s="1" t="s">
        <v>106</v>
      </c>
      <c r="E9450" s="1" t="s">
        <v>84</v>
      </c>
      <c r="F9450" s="1" t="s">
        <v>101</v>
      </c>
      <c r="G9450" s="1" t="s">
        <v>100</v>
      </c>
      <c r="H9450" s="1" t="s">
        <v>86</v>
      </c>
      <c r="I9450" s="1">
        <v>0.14402945876116588</v>
      </c>
      <c r="J9450" s="1">
        <v>0.14402945876116588</v>
      </c>
      <c r="K9450" s="1"/>
      <c r="L9450" s="1"/>
      <c r="M9450" s="1"/>
    </row>
    <row r="9451" spans="1:13" x14ac:dyDescent="0.25">
      <c r="A9451" s="9">
        <v>44286</v>
      </c>
      <c r="B9451" s="1" t="s">
        <v>106</v>
      </c>
      <c r="C9451" s="1" t="s">
        <v>106</v>
      </c>
      <c r="D9451" s="1" t="s">
        <v>106</v>
      </c>
      <c r="E9451" s="1" t="s">
        <v>84</v>
      </c>
      <c r="F9451" s="1" t="s">
        <v>101</v>
      </c>
      <c r="G9451" s="1" t="s">
        <v>100</v>
      </c>
      <c r="H9451" s="1" t="s">
        <v>86</v>
      </c>
      <c r="I9451" s="1">
        <v>0.14594194067088206</v>
      </c>
      <c r="J9451" s="1">
        <v>0.14594194067088206</v>
      </c>
      <c r="K9451" s="1"/>
      <c r="L9451" s="1"/>
      <c r="M9451" s="1"/>
    </row>
    <row r="9452" spans="1:13" x14ac:dyDescent="0.25">
      <c r="A9452" s="9">
        <v>44377</v>
      </c>
      <c r="B9452" s="1" t="s">
        <v>106</v>
      </c>
      <c r="C9452" s="1" t="s">
        <v>106</v>
      </c>
      <c r="D9452" s="1" t="s">
        <v>106</v>
      </c>
      <c r="E9452" s="1" t="s">
        <v>84</v>
      </c>
      <c r="F9452" s="1" t="s">
        <v>101</v>
      </c>
      <c r="G9452" s="1" t="s">
        <v>100</v>
      </c>
      <c r="H9452" s="1" t="s">
        <v>86</v>
      </c>
      <c r="I9452" s="1">
        <v>0.14889260491696671</v>
      </c>
      <c r="J9452" s="1">
        <v>0.14889260491696671</v>
      </c>
      <c r="K9452" s="1"/>
      <c r="L9452" s="1"/>
      <c r="M9452" s="1"/>
    </row>
    <row r="9453" spans="1:13" x14ac:dyDescent="0.25">
      <c r="A9453" s="9">
        <v>44469</v>
      </c>
      <c r="B9453" s="1" t="s">
        <v>106</v>
      </c>
      <c r="C9453" s="1" t="s">
        <v>106</v>
      </c>
      <c r="D9453" s="1" t="s">
        <v>106</v>
      </c>
      <c r="E9453" s="1" t="s">
        <v>84</v>
      </c>
      <c r="F9453" s="1" t="s">
        <v>101</v>
      </c>
      <c r="G9453" s="1" t="s">
        <v>100</v>
      </c>
      <c r="H9453" s="1" t="s">
        <v>86</v>
      </c>
      <c r="I9453" s="1">
        <v>0.15402073263802676</v>
      </c>
      <c r="J9453" s="1">
        <v>0.15402073263802676</v>
      </c>
      <c r="K9453" s="1"/>
      <c r="L9453" s="1"/>
      <c r="M9453" s="1"/>
    </row>
    <row r="9454" spans="1:13" x14ac:dyDescent="0.25">
      <c r="A9454" s="9">
        <v>44561</v>
      </c>
      <c r="B9454" s="1" t="s">
        <v>106</v>
      </c>
      <c r="C9454" s="1" t="s">
        <v>106</v>
      </c>
      <c r="D9454" s="1" t="s">
        <v>106</v>
      </c>
      <c r="E9454" s="1" t="s">
        <v>84</v>
      </c>
      <c r="F9454" s="1" t="s">
        <v>101</v>
      </c>
      <c r="G9454" s="1" t="s">
        <v>100</v>
      </c>
      <c r="H9454" s="1" t="s">
        <v>86</v>
      </c>
      <c r="I9454" s="1">
        <v>0.15403867801319152</v>
      </c>
      <c r="J9454" s="1">
        <v>0.15403867801319152</v>
      </c>
      <c r="K9454" s="1"/>
      <c r="L9454" s="1"/>
      <c r="M9454" s="1"/>
    </row>
    <row r="9455" spans="1:13" x14ac:dyDescent="0.25">
      <c r="A9455" s="9">
        <v>44651</v>
      </c>
      <c r="B9455" s="1" t="s">
        <v>106</v>
      </c>
      <c r="C9455" s="1" t="s">
        <v>106</v>
      </c>
      <c r="D9455" s="1" t="s">
        <v>106</v>
      </c>
      <c r="E9455" s="1" t="s">
        <v>84</v>
      </c>
      <c r="F9455" s="1" t="s">
        <v>101</v>
      </c>
      <c r="G9455" s="1" t="s">
        <v>100</v>
      </c>
      <c r="H9455" s="1" t="s">
        <v>86</v>
      </c>
      <c r="I9455" s="1">
        <v>0.14984949856102117</v>
      </c>
      <c r="J9455" s="1">
        <v>0.14984949856102117</v>
      </c>
      <c r="K9455" s="1"/>
      <c r="L9455" s="1"/>
      <c r="M9455" s="1"/>
    </row>
    <row r="9456" spans="1:13" x14ac:dyDescent="0.25">
      <c r="A9456" s="9">
        <v>44742</v>
      </c>
      <c r="B9456" s="1" t="s">
        <v>106</v>
      </c>
      <c r="C9456" s="1" t="s">
        <v>106</v>
      </c>
      <c r="D9456" s="1" t="s">
        <v>106</v>
      </c>
      <c r="E9456" s="1" t="s">
        <v>84</v>
      </c>
      <c r="F9456" s="1" t="s">
        <v>101</v>
      </c>
      <c r="G9456" s="1" t="s">
        <v>100</v>
      </c>
      <c r="H9456" s="1" t="s">
        <v>86</v>
      </c>
      <c r="I9456" s="1">
        <v>0.15627502197349974</v>
      </c>
      <c r="J9456" s="1">
        <v>0.15627502197349974</v>
      </c>
      <c r="K9456" s="1"/>
      <c r="L9456" s="1"/>
      <c r="M9456" s="1"/>
    </row>
    <row r="9457" spans="1:13" x14ac:dyDescent="0.25">
      <c r="A9457" s="9">
        <v>44834</v>
      </c>
      <c r="B9457" s="1" t="s">
        <v>106</v>
      </c>
      <c r="C9457" s="1" t="s">
        <v>106</v>
      </c>
      <c r="D9457" s="1" t="s">
        <v>106</v>
      </c>
      <c r="E9457" s="1" t="s">
        <v>84</v>
      </c>
      <c r="F9457" s="1" t="s">
        <v>101</v>
      </c>
      <c r="G9457" s="1" t="s">
        <v>100</v>
      </c>
      <c r="H9457" s="1" t="s">
        <v>86</v>
      </c>
      <c r="I9457" s="1">
        <v>0.15296993507403409</v>
      </c>
      <c r="J9457" s="1">
        <v>0.15296993507403409</v>
      </c>
      <c r="K9457" s="1"/>
      <c r="L9457" s="1"/>
      <c r="M9457" s="1"/>
    </row>
    <row r="9458" spans="1:13" x14ac:dyDescent="0.25">
      <c r="A9458" s="9">
        <v>42369</v>
      </c>
      <c r="B9458" s="1" t="s">
        <v>106</v>
      </c>
      <c r="C9458" s="1" t="s">
        <v>106</v>
      </c>
      <c r="D9458" s="1" t="s">
        <v>106</v>
      </c>
      <c r="E9458" s="1" t="s">
        <v>84</v>
      </c>
      <c r="F9458" s="1" t="s">
        <v>101</v>
      </c>
      <c r="G9458" s="1" t="s">
        <v>100</v>
      </c>
      <c r="H9458" s="1" t="s">
        <v>88</v>
      </c>
      <c r="I9458" s="1">
        <v>8.3976056751467992E-2</v>
      </c>
      <c r="J9458" s="1">
        <v>8.3976056751467992E-2</v>
      </c>
      <c r="K9458" s="1"/>
      <c r="L9458" s="1"/>
      <c r="M9458" s="1"/>
    </row>
    <row r="9459" spans="1:13" x14ac:dyDescent="0.25">
      <c r="A9459" s="9">
        <v>42735</v>
      </c>
      <c r="B9459" s="1" t="s">
        <v>106</v>
      </c>
      <c r="C9459" s="1" t="s">
        <v>106</v>
      </c>
      <c r="D9459" s="1" t="s">
        <v>106</v>
      </c>
      <c r="E9459" s="1" t="s">
        <v>84</v>
      </c>
      <c r="F9459" s="1" t="s">
        <v>101</v>
      </c>
      <c r="G9459" s="1" t="s">
        <v>100</v>
      </c>
      <c r="H9459" s="1" t="s">
        <v>88</v>
      </c>
      <c r="I9459" s="1">
        <v>9.4009994767224089E-2</v>
      </c>
      <c r="J9459" s="1">
        <v>9.4009994767224089E-2</v>
      </c>
      <c r="K9459" s="1"/>
      <c r="L9459" s="1"/>
      <c r="M9459" s="1"/>
    </row>
    <row r="9460" spans="1:13" x14ac:dyDescent="0.25">
      <c r="A9460" s="9">
        <v>43100</v>
      </c>
      <c r="B9460" s="1" t="s">
        <v>106</v>
      </c>
      <c r="C9460" s="1" t="s">
        <v>106</v>
      </c>
      <c r="D9460" s="1" t="s">
        <v>106</v>
      </c>
      <c r="E9460" s="1" t="s">
        <v>84</v>
      </c>
      <c r="F9460" s="1" t="s">
        <v>101</v>
      </c>
      <c r="G9460" s="1" t="s">
        <v>100</v>
      </c>
      <c r="H9460" s="1" t="s">
        <v>88</v>
      </c>
      <c r="I9460" s="1">
        <v>0.10247387342544982</v>
      </c>
      <c r="J9460" s="1">
        <v>0.10247387342544982</v>
      </c>
      <c r="K9460" s="1"/>
      <c r="L9460" s="1"/>
      <c r="M9460" s="1"/>
    </row>
    <row r="9461" spans="1:13" x14ac:dyDescent="0.25">
      <c r="A9461" s="9">
        <v>43465</v>
      </c>
      <c r="B9461" s="1" t="s">
        <v>106</v>
      </c>
      <c r="C9461" s="1" t="s">
        <v>106</v>
      </c>
      <c r="D9461" s="1" t="s">
        <v>106</v>
      </c>
      <c r="E9461" s="1" t="s">
        <v>84</v>
      </c>
      <c r="F9461" s="1" t="s">
        <v>101</v>
      </c>
      <c r="G9461" s="1" t="s">
        <v>100</v>
      </c>
      <c r="H9461" s="1" t="s">
        <v>88</v>
      </c>
      <c r="I9461" s="1">
        <v>0.11259381134189496</v>
      </c>
      <c r="J9461" s="1">
        <v>0.11259381134189496</v>
      </c>
      <c r="K9461" s="1"/>
      <c r="L9461" s="1"/>
      <c r="M9461" s="1"/>
    </row>
    <row r="9462" spans="1:13" x14ac:dyDescent="0.25">
      <c r="A9462" s="9">
        <v>43830</v>
      </c>
      <c r="B9462" s="1" t="s">
        <v>106</v>
      </c>
      <c r="C9462" s="1" t="s">
        <v>106</v>
      </c>
      <c r="D9462" s="1" t="s">
        <v>106</v>
      </c>
      <c r="E9462" s="1" t="s">
        <v>84</v>
      </c>
      <c r="F9462" s="1" t="s">
        <v>101</v>
      </c>
      <c r="G9462" s="1" t="s">
        <v>100</v>
      </c>
      <c r="H9462" s="1" t="s">
        <v>88</v>
      </c>
      <c r="I9462" s="1">
        <v>0.1322663336908951</v>
      </c>
      <c r="J9462" s="1">
        <v>0.1322663336908951</v>
      </c>
      <c r="K9462" s="1"/>
      <c r="L9462" s="1"/>
      <c r="M9462" s="1"/>
    </row>
    <row r="9463" spans="1:13" x14ac:dyDescent="0.25">
      <c r="A9463" s="9">
        <v>43921</v>
      </c>
      <c r="B9463" s="1" t="s">
        <v>106</v>
      </c>
      <c r="C9463" s="1" t="s">
        <v>106</v>
      </c>
      <c r="D9463" s="1" t="s">
        <v>106</v>
      </c>
      <c r="E9463" s="1" t="s">
        <v>84</v>
      </c>
      <c r="F9463" s="1" t="s">
        <v>101</v>
      </c>
      <c r="G9463" s="1" t="s">
        <v>100</v>
      </c>
      <c r="H9463" s="1" t="s">
        <v>88</v>
      </c>
      <c r="I9463" s="1">
        <v>0.13049661835976292</v>
      </c>
      <c r="J9463" s="1">
        <v>0.13049661835976292</v>
      </c>
      <c r="K9463" s="1"/>
      <c r="L9463" s="1"/>
      <c r="M9463" s="1"/>
    </row>
    <row r="9464" spans="1:13" x14ac:dyDescent="0.25">
      <c r="A9464" s="9">
        <v>44012</v>
      </c>
      <c r="B9464" s="1" t="s">
        <v>106</v>
      </c>
      <c r="C9464" s="1" t="s">
        <v>106</v>
      </c>
      <c r="D9464" s="1" t="s">
        <v>106</v>
      </c>
      <c r="E9464" s="1" t="s">
        <v>84</v>
      </c>
      <c r="F9464" s="1" t="s">
        <v>101</v>
      </c>
      <c r="G9464" s="1" t="s">
        <v>100</v>
      </c>
      <c r="H9464" s="1" t="s">
        <v>88</v>
      </c>
      <c r="I9464" s="1">
        <v>0.12852162115992219</v>
      </c>
      <c r="J9464" s="1">
        <v>0.12852162115992219</v>
      </c>
      <c r="K9464" s="1"/>
      <c r="L9464" s="1"/>
      <c r="M9464" s="1"/>
    </row>
    <row r="9465" spans="1:13" x14ac:dyDescent="0.25">
      <c r="A9465" s="9">
        <v>44104</v>
      </c>
      <c r="B9465" s="1" t="s">
        <v>106</v>
      </c>
      <c r="C9465" s="1" t="s">
        <v>106</v>
      </c>
      <c r="D9465" s="1" t="s">
        <v>106</v>
      </c>
      <c r="E9465" s="1" t="s">
        <v>84</v>
      </c>
      <c r="F9465" s="1" t="s">
        <v>101</v>
      </c>
      <c r="G9465" s="1" t="s">
        <v>100</v>
      </c>
      <c r="H9465" s="1" t="s">
        <v>88</v>
      </c>
      <c r="I9465" s="1">
        <v>0.13085782330863138</v>
      </c>
      <c r="J9465" s="1">
        <v>0.13085782330863138</v>
      </c>
      <c r="K9465" s="1"/>
      <c r="L9465" s="1"/>
      <c r="M9465" s="1"/>
    </row>
    <row r="9466" spans="1:13" x14ac:dyDescent="0.25">
      <c r="A9466" s="9">
        <v>44196</v>
      </c>
      <c r="B9466" s="1" t="s">
        <v>106</v>
      </c>
      <c r="C9466" s="1" t="s">
        <v>106</v>
      </c>
      <c r="D9466" s="1" t="s">
        <v>106</v>
      </c>
      <c r="E9466" s="1" t="s">
        <v>84</v>
      </c>
      <c r="F9466" s="1" t="s">
        <v>101</v>
      </c>
      <c r="G9466" s="1" t="s">
        <v>100</v>
      </c>
      <c r="H9466" s="1" t="s">
        <v>88</v>
      </c>
      <c r="I9466" s="1">
        <v>0.12880814078549399</v>
      </c>
      <c r="J9466" s="1">
        <v>0.12880814078549399</v>
      </c>
      <c r="K9466" s="1"/>
      <c r="L9466" s="1"/>
      <c r="M9466" s="1"/>
    </row>
    <row r="9467" spans="1:13" x14ac:dyDescent="0.25">
      <c r="A9467" s="9">
        <v>44286</v>
      </c>
      <c r="B9467" s="1" t="s">
        <v>106</v>
      </c>
      <c r="C9467" s="1" t="s">
        <v>106</v>
      </c>
      <c r="D9467" s="1" t="s">
        <v>106</v>
      </c>
      <c r="E9467" s="1" t="s">
        <v>84</v>
      </c>
      <c r="F9467" s="1" t="s">
        <v>101</v>
      </c>
      <c r="G9467" s="1" t="s">
        <v>100</v>
      </c>
      <c r="H9467" s="1" t="s">
        <v>88</v>
      </c>
      <c r="I9467" s="1">
        <v>0.12625890749533372</v>
      </c>
      <c r="J9467" s="1">
        <v>0.12625890749533372</v>
      </c>
      <c r="K9467" s="1"/>
      <c r="L9467" s="1"/>
      <c r="M9467" s="1"/>
    </row>
    <row r="9468" spans="1:13" x14ac:dyDescent="0.25">
      <c r="A9468" s="9">
        <v>44377</v>
      </c>
      <c r="B9468" s="1" t="s">
        <v>106</v>
      </c>
      <c r="C9468" s="1" t="s">
        <v>106</v>
      </c>
      <c r="D9468" s="1" t="s">
        <v>106</v>
      </c>
      <c r="E9468" s="1" t="s">
        <v>84</v>
      </c>
      <c r="F9468" s="1" t="s">
        <v>101</v>
      </c>
      <c r="G9468" s="1" t="s">
        <v>100</v>
      </c>
      <c r="H9468" s="1" t="s">
        <v>88</v>
      </c>
      <c r="I9468" s="1">
        <v>0.13213887733594865</v>
      </c>
      <c r="J9468" s="1">
        <v>0.13213887733594865</v>
      </c>
      <c r="K9468" s="1"/>
      <c r="L9468" s="1"/>
      <c r="M9468" s="1"/>
    </row>
    <row r="9469" spans="1:13" x14ac:dyDescent="0.25">
      <c r="A9469" s="9">
        <v>44469</v>
      </c>
      <c r="B9469" s="1" t="s">
        <v>106</v>
      </c>
      <c r="C9469" s="1" t="s">
        <v>106</v>
      </c>
      <c r="D9469" s="1" t="s">
        <v>106</v>
      </c>
      <c r="E9469" s="1" t="s">
        <v>84</v>
      </c>
      <c r="F9469" s="1" t="s">
        <v>101</v>
      </c>
      <c r="G9469" s="1" t="s">
        <v>100</v>
      </c>
      <c r="H9469" s="1" t="s">
        <v>88</v>
      </c>
      <c r="I9469" s="1">
        <v>0.14095844490358422</v>
      </c>
      <c r="J9469" s="1">
        <v>0.14095844490358422</v>
      </c>
      <c r="K9469" s="1"/>
      <c r="L9469" s="1"/>
      <c r="M9469" s="1"/>
    </row>
    <row r="9470" spans="1:13" x14ac:dyDescent="0.25">
      <c r="A9470" s="9">
        <v>44561</v>
      </c>
      <c r="B9470" s="1" t="s">
        <v>106</v>
      </c>
      <c r="C9470" s="1" t="s">
        <v>106</v>
      </c>
      <c r="D9470" s="1" t="s">
        <v>106</v>
      </c>
      <c r="E9470" s="1" t="s">
        <v>84</v>
      </c>
      <c r="F9470" s="1" t="s">
        <v>101</v>
      </c>
      <c r="G9470" s="1" t="s">
        <v>100</v>
      </c>
      <c r="H9470" s="1" t="s">
        <v>88</v>
      </c>
      <c r="I9470" s="1">
        <v>0.1468544765958463</v>
      </c>
      <c r="J9470" s="1">
        <v>0.1468544765958463</v>
      </c>
      <c r="K9470" s="1"/>
      <c r="L9470" s="1"/>
      <c r="M9470" s="1"/>
    </row>
    <row r="9471" spans="1:13" x14ac:dyDescent="0.25">
      <c r="A9471" s="9">
        <v>44651</v>
      </c>
      <c r="B9471" s="1" t="s">
        <v>106</v>
      </c>
      <c r="C9471" s="1" t="s">
        <v>106</v>
      </c>
      <c r="D9471" s="1" t="s">
        <v>106</v>
      </c>
      <c r="E9471" s="1" t="s">
        <v>84</v>
      </c>
      <c r="F9471" s="1" t="s">
        <v>101</v>
      </c>
      <c r="G9471" s="1" t="s">
        <v>100</v>
      </c>
      <c r="H9471" s="1" t="s">
        <v>88</v>
      </c>
      <c r="I9471" s="1">
        <v>0.14793870935395098</v>
      </c>
      <c r="J9471" s="1">
        <v>0.14793870935395098</v>
      </c>
      <c r="K9471" s="1"/>
      <c r="L9471" s="1"/>
      <c r="M9471" s="1"/>
    </row>
    <row r="9472" spans="1:13" x14ac:dyDescent="0.25">
      <c r="A9472" s="9">
        <v>44742</v>
      </c>
      <c r="B9472" s="1" t="s">
        <v>106</v>
      </c>
      <c r="C9472" s="1" t="s">
        <v>106</v>
      </c>
      <c r="D9472" s="1" t="s">
        <v>106</v>
      </c>
      <c r="E9472" s="1" t="s">
        <v>84</v>
      </c>
      <c r="F9472" s="1" t="s">
        <v>101</v>
      </c>
      <c r="G9472" s="1" t="s">
        <v>100</v>
      </c>
      <c r="H9472" s="1" t="s">
        <v>88</v>
      </c>
      <c r="I9472" s="1">
        <v>0.15278696060664967</v>
      </c>
      <c r="J9472" s="1">
        <v>0.15278696060664967</v>
      </c>
      <c r="K9472" s="1"/>
      <c r="L9472" s="1"/>
      <c r="M9472" s="1"/>
    </row>
    <row r="9473" spans="1:13" x14ac:dyDescent="0.25">
      <c r="A9473" s="9">
        <v>44834</v>
      </c>
      <c r="B9473" s="1" t="s">
        <v>106</v>
      </c>
      <c r="C9473" s="1" t="s">
        <v>106</v>
      </c>
      <c r="D9473" s="1" t="s">
        <v>106</v>
      </c>
      <c r="E9473" s="1" t="s">
        <v>84</v>
      </c>
      <c r="F9473" s="1" t="s">
        <v>101</v>
      </c>
      <c r="G9473" s="1" t="s">
        <v>100</v>
      </c>
      <c r="H9473" s="1" t="s">
        <v>88</v>
      </c>
      <c r="I9473" s="1">
        <v>0.14985216995295592</v>
      </c>
      <c r="J9473" s="1">
        <v>0.14985216995295592</v>
      </c>
      <c r="K9473" s="1"/>
      <c r="L9473" s="1"/>
      <c r="M9473" s="1"/>
    </row>
    <row r="9474" spans="1:13" x14ac:dyDescent="0.25">
      <c r="A9474" s="9">
        <v>42369</v>
      </c>
      <c r="B9474" s="1" t="s">
        <v>63</v>
      </c>
      <c r="C9474" s="1" t="s">
        <v>63</v>
      </c>
      <c r="D9474" s="1" t="s">
        <v>63</v>
      </c>
      <c r="E9474" s="1" t="s">
        <v>65</v>
      </c>
      <c r="F9474" s="1" t="s">
        <v>53</v>
      </c>
      <c r="G9474" s="1" t="s">
        <v>100</v>
      </c>
      <c r="H9474" s="1" t="s">
        <v>90</v>
      </c>
      <c r="I9474" s="1">
        <v>169885.22647807095</v>
      </c>
      <c r="J9474" s="1">
        <v>-169885.22647807095</v>
      </c>
      <c r="K9474" s="1"/>
      <c r="L9474" s="1"/>
      <c r="M9474" s="1"/>
    </row>
    <row r="9475" spans="1:13" x14ac:dyDescent="0.25">
      <c r="A9475" s="9">
        <v>42735</v>
      </c>
      <c r="B9475" s="1" t="s">
        <v>63</v>
      </c>
      <c r="C9475" s="1" t="s">
        <v>63</v>
      </c>
      <c r="D9475" s="1" t="s">
        <v>63</v>
      </c>
      <c r="E9475" s="1" t="s">
        <v>65</v>
      </c>
      <c r="F9475" s="1" t="s">
        <v>53</v>
      </c>
      <c r="G9475" s="1" t="s">
        <v>100</v>
      </c>
      <c r="H9475" s="1" t="s">
        <v>90</v>
      </c>
      <c r="I9475" s="1">
        <v>183066.22818141323</v>
      </c>
      <c r="J9475" s="1">
        <v>-183066.22818141323</v>
      </c>
      <c r="K9475" s="1"/>
      <c r="L9475" s="1"/>
      <c r="M9475" s="1"/>
    </row>
    <row r="9476" spans="1:13" x14ac:dyDescent="0.25">
      <c r="A9476" s="9">
        <v>43100</v>
      </c>
      <c r="B9476" s="1" t="s">
        <v>63</v>
      </c>
      <c r="C9476" s="1" t="s">
        <v>63</v>
      </c>
      <c r="D9476" s="1" t="s">
        <v>63</v>
      </c>
      <c r="E9476" s="1" t="s">
        <v>65</v>
      </c>
      <c r="F9476" s="1" t="s">
        <v>53</v>
      </c>
      <c r="G9476" s="1" t="s">
        <v>100</v>
      </c>
      <c r="H9476" s="1" t="s">
        <v>90</v>
      </c>
      <c r="I9476" s="1">
        <v>192597.9121440512</v>
      </c>
      <c r="J9476" s="1">
        <v>-192597.9121440512</v>
      </c>
      <c r="K9476" s="1"/>
      <c r="L9476" s="1"/>
      <c r="M9476" s="1"/>
    </row>
    <row r="9477" spans="1:13" x14ac:dyDescent="0.25">
      <c r="A9477" s="9">
        <v>43465</v>
      </c>
      <c r="B9477" s="1" t="s">
        <v>63</v>
      </c>
      <c r="C9477" s="1" t="s">
        <v>63</v>
      </c>
      <c r="D9477" s="1" t="s">
        <v>63</v>
      </c>
      <c r="E9477" s="1" t="s">
        <v>65</v>
      </c>
      <c r="F9477" s="1" t="s">
        <v>53</v>
      </c>
      <c r="G9477" s="1" t="s">
        <v>100</v>
      </c>
      <c r="H9477" s="1" t="s">
        <v>90</v>
      </c>
      <c r="I9477" s="1">
        <v>200568.09360315168</v>
      </c>
      <c r="J9477" s="1">
        <v>-200568.09360315168</v>
      </c>
      <c r="K9477" s="1"/>
      <c r="L9477" s="1"/>
      <c r="M9477" s="1"/>
    </row>
    <row r="9478" spans="1:13" x14ac:dyDescent="0.25">
      <c r="A9478" s="9">
        <v>43830</v>
      </c>
      <c r="B9478" s="1" t="s">
        <v>63</v>
      </c>
      <c r="C9478" s="1" t="s">
        <v>63</v>
      </c>
      <c r="D9478" s="1" t="s">
        <v>63</v>
      </c>
      <c r="E9478" s="1" t="s">
        <v>65</v>
      </c>
      <c r="F9478" s="1" t="s">
        <v>53</v>
      </c>
      <c r="G9478" s="1" t="s">
        <v>100</v>
      </c>
      <c r="H9478" s="1" t="s">
        <v>90</v>
      </c>
      <c r="I9478" s="1">
        <v>211965.85124937393</v>
      </c>
      <c r="J9478" s="1">
        <v>-211965.85124937393</v>
      </c>
      <c r="K9478" s="1"/>
      <c r="L9478" s="1"/>
      <c r="M9478" s="1"/>
    </row>
    <row r="9479" spans="1:13" x14ac:dyDescent="0.25">
      <c r="A9479" s="9">
        <v>43921</v>
      </c>
      <c r="B9479" s="1" t="s">
        <v>63</v>
      </c>
      <c r="C9479" s="1" t="s">
        <v>63</v>
      </c>
      <c r="D9479" s="1" t="s">
        <v>63</v>
      </c>
      <c r="E9479" s="1" t="s">
        <v>65</v>
      </c>
      <c r="F9479" s="1" t="s">
        <v>53</v>
      </c>
      <c r="G9479" s="1" t="s">
        <v>100</v>
      </c>
      <c r="H9479" s="1" t="s">
        <v>90</v>
      </c>
      <c r="I9479" s="1">
        <v>216232.34769553543</v>
      </c>
      <c r="J9479" s="1">
        <v>-216232.34769553543</v>
      </c>
      <c r="K9479" s="1"/>
      <c r="L9479" s="1"/>
      <c r="M9479" s="1"/>
    </row>
    <row r="9480" spans="1:13" x14ac:dyDescent="0.25">
      <c r="A9480" s="9">
        <v>44012</v>
      </c>
      <c r="B9480" s="1" t="s">
        <v>63</v>
      </c>
      <c r="C9480" s="1" t="s">
        <v>63</v>
      </c>
      <c r="D9480" s="1" t="s">
        <v>63</v>
      </c>
      <c r="E9480" s="1" t="s">
        <v>65</v>
      </c>
      <c r="F9480" s="1" t="s">
        <v>53</v>
      </c>
      <c r="G9480" s="1" t="s">
        <v>100</v>
      </c>
      <c r="H9480" s="1" t="s">
        <v>90</v>
      </c>
      <c r="I9480" s="1">
        <v>218991.12179996862</v>
      </c>
      <c r="J9480" s="1">
        <v>-218991.12179996862</v>
      </c>
      <c r="K9480" s="1"/>
      <c r="L9480" s="1"/>
      <c r="M9480" s="1"/>
    </row>
    <row r="9481" spans="1:13" x14ac:dyDescent="0.25">
      <c r="A9481" s="9">
        <v>44104</v>
      </c>
      <c r="B9481" s="1" t="s">
        <v>63</v>
      </c>
      <c r="C9481" s="1" t="s">
        <v>63</v>
      </c>
      <c r="D9481" s="1" t="s">
        <v>63</v>
      </c>
      <c r="E9481" s="1" t="s">
        <v>65</v>
      </c>
      <c r="F9481" s="1" t="s">
        <v>53</v>
      </c>
      <c r="G9481" s="1" t="s">
        <v>100</v>
      </c>
      <c r="H9481" s="1" t="s">
        <v>90</v>
      </c>
      <c r="I9481" s="1">
        <v>226261.78222654259</v>
      </c>
      <c r="J9481" s="1">
        <v>-226261.78222654259</v>
      </c>
      <c r="K9481" s="1"/>
      <c r="L9481" s="1"/>
      <c r="M9481" s="1"/>
    </row>
    <row r="9482" spans="1:13" x14ac:dyDescent="0.25">
      <c r="A9482" s="9">
        <v>44196</v>
      </c>
      <c r="B9482" s="1" t="s">
        <v>63</v>
      </c>
      <c r="C9482" s="1" t="s">
        <v>63</v>
      </c>
      <c r="D9482" s="1" t="s">
        <v>63</v>
      </c>
      <c r="E9482" s="1" t="s">
        <v>65</v>
      </c>
      <c r="F9482" s="1" t="s">
        <v>53</v>
      </c>
      <c r="G9482" s="1" t="s">
        <v>100</v>
      </c>
      <c r="H9482" s="1" t="s">
        <v>90</v>
      </c>
      <c r="I9482" s="1">
        <v>239114.28314063355</v>
      </c>
      <c r="J9482" s="1">
        <v>-239114.28314063355</v>
      </c>
      <c r="K9482" s="1"/>
      <c r="L9482" s="1"/>
      <c r="M9482" s="1"/>
    </row>
    <row r="9483" spans="1:13" x14ac:dyDescent="0.25">
      <c r="A9483" s="9">
        <v>44286</v>
      </c>
      <c r="B9483" s="1" t="s">
        <v>63</v>
      </c>
      <c r="C9483" s="1" t="s">
        <v>63</v>
      </c>
      <c r="D9483" s="1" t="s">
        <v>63</v>
      </c>
      <c r="E9483" s="1" t="s">
        <v>65</v>
      </c>
      <c r="F9483" s="1" t="s">
        <v>53</v>
      </c>
      <c r="G9483" s="1" t="s">
        <v>100</v>
      </c>
      <c r="H9483" s="1" t="s">
        <v>90</v>
      </c>
      <c r="I9483" s="1">
        <v>242059.25114423281</v>
      </c>
      <c r="J9483" s="1">
        <v>-242059.25114423281</v>
      </c>
      <c r="K9483" s="1"/>
      <c r="L9483" s="1"/>
      <c r="M9483" s="1"/>
    </row>
    <row r="9484" spans="1:13" x14ac:dyDescent="0.25">
      <c r="A9484" s="9">
        <v>44377</v>
      </c>
      <c r="B9484" s="1" t="s">
        <v>63</v>
      </c>
      <c r="C9484" s="1" t="s">
        <v>63</v>
      </c>
      <c r="D9484" s="1" t="s">
        <v>63</v>
      </c>
      <c r="E9484" s="1" t="s">
        <v>65</v>
      </c>
      <c r="F9484" s="1" t="s">
        <v>53</v>
      </c>
      <c r="G9484" s="1" t="s">
        <v>100</v>
      </c>
      <c r="H9484" s="1" t="s">
        <v>90</v>
      </c>
      <c r="I9484" s="1">
        <v>249032.36278947044</v>
      </c>
      <c r="J9484" s="1">
        <v>-249032.36278947044</v>
      </c>
      <c r="K9484" s="1"/>
      <c r="L9484" s="1"/>
      <c r="M9484" s="1"/>
    </row>
    <row r="9485" spans="1:13" x14ac:dyDescent="0.25">
      <c r="A9485" s="9">
        <v>44469</v>
      </c>
      <c r="B9485" s="1" t="s">
        <v>63</v>
      </c>
      <c r="C9485" s="1" t="s">
        <v>63</v>
      </c>
      <c r="D9485" s="1" t="s">
        <v>63</v>
      </c>
      <c r="E9485" s="1" t="s">
        <v>65</v>
      </c>
      <c r="F9485" s="1" t="s">
        <v>53</v>
      </c>
      <c r="G9485" s="1" t="s">
        <v>100</v>
      </c>
      <c r="H9485" s="1" t="s">
        <v>90</v>
      </c>
      <c r="I9485" s="1">
        <v>255841.86762103354</v>
      </c>
      <c r="J9485" s="1">
        <v>-255841.86762103354</v>
      </c>
      <c r="K9485" s="1"/>
      <c r="L9485" s="1"/>
      <c r="M9485" s="1"/>
    </row>
    <row r="9486" spans="1:13" x14ac:dyDescent="0.25">
      <c r="A9486" s="9">
        <v>44561</v>
      </c>
      <c r="B9486" s="1" t="s">
        <v>63</v>
      </c>
      <c r="C9486" s="1" t="s">
        <v>63</v>
      </c>
      <c r="D9486" s="1" t="s">
        <v>63</v>
      </c>
      <c r="E9486" s="1" t="s">
        <v>65</v>
      </c>
      <c r="F9486" s="1" t="s">
        <v>53</v>
      </c>
      <c r="G9486" s="1" t="s">
        <v>100</v>
      </c>
      <c r="H9486" s="1" t="s">
        <v>90</v>
      </c>
      <c r="I9486" s="1">
        <v>259869.01005173652</v>
      </c>
      <c r="J9486" s="1">
        <v>-259869.01005173652</v>
      </c>
      <c r="K9486" s="1"/>
      <c r="L9486" s="1"/>
      <c r="M9486" s="1"/>
    </row>
    <row r="9487" spans="1:13" x14ac:dyDescent="0.25">
      <c r="A9487" s="9">
        <v>44651</v>
      </c>
      <c r="B9487" s="1" t="s">
        <v>63</v>
      </c>
      <c r="C9487" s="1" t="s">
        <v>63</v>
      </c>
      <c r="D9487" s="1" t="s">
        <v>63</v>
      </c>
      <c r="E9487" s="1" t="s">
        <v>65</v>
      </c>
      <c r="F9487" s="1" t="s">
        <v>53</v>
      </c>
      <c r="G9487" s="1" t="s">
        <v>100</v>
      </c>
      <c r="H9487" s="1" t="s">
        <v>90</v>
      </c>
      <c r="I9487" s="1">
        <v>258815.06860259632</v>
      </c>
      <c r="J9487" s="1">
        <v>-258815.06860259632</v>
      </c>
      <c r="K9487" s="1"/>
      <c r="L9487" s="1"/>
      <c r="M9487" s="1"/>
    </row>
    <row r="9488" spans="1:13" x14ac:dyDescent="0.25">
      <c r="A9488" s="9">
        <v>44742</v>
      </c>
      <c r="B9488" s="1" t="s">
        <v>63</v>
      </c>
      <c r="C9488" s="1" t="s">
        <v>63</v>
      </c>
      <c r="D9488" s="1" t="s">
        <v>63</v>
      </c>
      <c r="E9488" s="1" t="s">
        <v>65</v>
      </c>
      <c r="F9488" s="1" t="s">
        <v>53</v>
      </c>
      <c r="G9488" s="1" t="s">
        <v>100</v>
      </c>
      <c r="H9488" s="1" t="s">
        <v>90</v>
      </c>
      <c r="I9488" s="1">
        <v>266984.63762032567</v>
      </c>
      <c r="J9488" s="1">
        <v>-266984.63762032567</v>
      </c>
      <c r="K9488" s="1"/>
      <c r="L9488" s="1"/>
      <c r="M9488" s="1"/>
    </row>
    <row r="9489" spans="1:13" x14ac:dyDescent="0.25">
      <c r="A9489" s="9">
        <v>44834</v>
      </c>
      <c r="B9489" s="1" t="s">
        <v>63</v>
      </c>
      <c r="C9489" s="1" t="s">
        <v>63</v>
      </c>
      <c r="D9489" s="1" t="s">
        <v>63</v>
      </c>
      <c r="E9489" s="1" t="s">
        <v>65</v>
      </c>
      <c r="F9489" s="1" t="s">
        <v>53</v>
      </c>
      <c r="G9489" s="1" t="s">
        <v>100</v>
      </c>
      <c r="H9489" s="1" t="s">
        <v>90</v>
      </c>
      <c r="I9489" s="1">
        <v>286467.84337553428</v>
      </c>
      <c r="J9489" s="1">
        <v>-286467.84337553428</v>
      </c>
      <c r="K9489" s="1"/>
      <c r="L9489" s="1"/>
      <c r="M9489" s="1"/>
    </row>
    <row r="9490" spans="1:13" x14ac:dyDescent="0.25">
      <c r="A9490" s="9">
        <v>42369</v>
      </c>
      <c r="B9490" s="1" t="s">
        <v>63</v>
      </c>
      <c r="C9490" s="1" t="s">
        <v>63</v>
      </c>
      <c r="D9490" s="1" t="s">
        <v>63</v>
      </c>
      <c r="E9490" s="1" t="s">
        <v>65</v>
      </c>
      <c r="F9490" s="1" t="s">
        <v>12</v>
      </c>
      <c r="G9490" s="1" t="s">
        <v>100</v>
      </c>
      <c r="H9490" s="1" t="s">
        <v>91</v>
      </c>
      <c r="I9490" s="1">
        <v>150497.10618559286</v>
      </c>
      <c r="J9490" s="1">
        <v>150497.10618559286</v>
      </c>
      <c r="K9490" s="1"/>
      <c r="L9490" s="1"/>
      <c r="M9490" s="1"/>
    </row>
    <row r="9491" spans="1:13" x14ac:dyDescent="0.25">
      <c r="A9491" s="9">
        <v>42735</v>
      </c>
      <c r="B9491" s="1" t="s">
        <v>63</v>
      </c>
      <c r="C9491" s="1" t="s">
        <v>63</v>
      </c>
      <c r="D9491" s="1" t="s">
        <v>63</v>
      </c>
      <c r="E9491" s="1" t="s">
        <v>65</v>
      </c>
      <c r="F9491" s="1" t="s">
        <v>12</v>
      </c>
      <c r="G9491" s="1" t="s">
        <v>100</v>
      </c>
      <c r="H9491" s="1" t="s">
        <v>91</v>
      </c>
      <c r="I9491" s="1">
        <v>165176.53404698067</v>
      </c>
      <c r="J9491" s="1">
        <v>165176.53404698067</v>
      </c>
      <c r="K9491" s="1"/>
      <c r="L9491" s="1"/>
      <c r="M9491" s="1"/>
    </row>
    <row r="9492" spans="1:13" x14ac:dyDescent="0.25">
      <c r="A9492" s="9">
        <v>43100</v>
      </c>
      <c r="B9492" s="1" t="s">
        <v>63</v>
      </c>
      <c r="C9492" s="1" t="s">
        <v>63</v>
      </c>
      <c r="D9492" s="1" t="s">
        <v>63</v>
      </c>
      <c r="E9492" s="1" t="s">
        <v>65</v>
      </c>
      <c r="F9492" s="1" t="s">
        <v>12</v>
      </c>
      <c r="G9492" s="1" t="s">
        <v>100</v>
      </c>
      <c r="H9492" s="1" t="s">
        <v>91</v>
      </c>
      <c r="I9492" s="1">
        <v>175350.83091003174</v>
      </c>
      <c r="J9492" s="1">
        <v>175350.83091003174</v>
      </c>
      <c r="K9492" s="1"/>
      <c r="L9492" s="1"/>
      <c r="M9492" s="1"/>
    </row>
    <row r="9493" spans="1:13" x14ac:dyDescent="0.25">
      <c r="A9493" s="9">
        <v>43465</v>
      </c>
      <c r="B9493" s="1" t="s">
        <v>63</v>
      </c>
      <c r="C9493" s="1" t="s">
        <v>63</v>
      </c>
      <c r="D9493" s="1" t="s">
        <v>63</v>
      </c>
      <c r="E9493" s="1" t="s">
        <v>65</v>
      </c>
      <c r="F9493" s="1" t="s">
        <v>12</v>
      </c>
      <c r="G9493" s="1" t="s">
        <v>100</v>
      </c>
      <c r="H9493" s="1" t="s">
        <v>91</v>
      </c>
      <c r="I9493" s="1">
        <v>184506.81968835497</v>
      </c>
      <c r="J9493" s="1">
        <v>184506.81968835497</v>
      </c>
      <c r="K9493" s="1"/>
      <c r="L9493" s="1"/>
      <c r="M9493" s="1"/>
    </row>
    <row r="9494" spans="1:13" x14ac:dyDescent="0.25">
      <c r="A9494" s="9">
        <v>43830</v>
      </c>
      <c r="B9494" s="1" t="s">
        <v>63</v>
      </c>
      <c r="C9494" s="1" t="s">
        <v>63</v>
      </c>
      <c r="D9494" s="1" t="s">
        <v>63</v>
      </c>
      <c r="E9494" s="1" t="s">
        <v>65</v>
      </c>
      <c r="F9494" s="1" t="s">
        <v>12</v>
      </c>
      <c r="G9494" s="1" t="s">
        <v>100</v>
      </c>
      <c r="H9494" s="1" t="s">
        <v>91</v>
      </c>
      <c r="I9494" s="1">
        <v>193964.37056728435</v>
      </c>
      <c r="J9494" s="1">
        <v>193964.37056728435</v>
      </c>
      <c r="K9494" s="1"/>
      <c r="L9494" s="1"/>
      <c r="M9494" s="1"/>
    </row>
    <row r="9495" spans="1:13" x14ac:dyDescent="0.25">
      <c r="A9495" s="9">
        <v>43921</v>
      </c>
      <c r="B9495" s="1" t="s">
        <v>63</v>
      </c>
      <c r="C9495" s="1" t="s">
        <v>63</v>
      </c>
      <c r="D9495" s="1" t="s">
        <v>63</v>
      </c>
      <c r="E9495" s="1" t="s">
        <v>65</v>
      </c>
      <c r="F9495" s="1" t="s">
        <v>12</v>
      </c>
      <c r="G9495" s="1" t="s">
        <v>100</v>
      </c>
      <c r="H9495" s="1" t="s">
        <v>91</v>
      </c>
      <c r="I9495" s="1">
        <v>197720.34887357082</v>
      </c>
      <c r="J9495" s="1">
        <v>197720.34887357082</v>
      </c>
      <c r="K9495" s="1"/>
      <c r="L9495" s="1"/>
      <c r="M9495" s="1"/>
    </row>
    <row r="9496" spans="1:13" x14ac:dyDescent="0.25">
      <c r="A9496" s="9">
        <v>44012</v>
      </c>
      <c r="B9496" s="1" t="s">
        <v>63</v>
      </c>
      <c r="C9496" s="1" t="s">
        <v>63</v>
      </c>
      <c r="D9496" s="1" t="s">
        <v>63</v>
      </c>
      <c r="E9496" s="1" t="s">
        <v>65</v>
      </c>
      <c r="F9496" s="1" t="s">
        <v>12</v>
      </c>
      <c r="G9496" s="1" t="s">
        <v>100</v>
      </c>
      <c r="H9496" s="1" t="s">
        <v>91</v>
      </c>
      <c r="I9496" s="1">
        <v>200705.45793065362</v>
      </c>
      <c r="J9496" s="1">
        <v>200705.45793065362</v>
      </c>
      <c r="K9496" s="1"/>
      <c r="L9496" s="1"/>
      <c r="M9496" s="1"/>
    </row>
    <row r="9497" spans="1:13" x14ac:dyDescent="0.25">
      <c r="A9497" s="9">
        <v>44104</v>
      </c>
      <c r="B9497" s="1" t="s">
        <v>63</v>
      </c>
      <c r="C9497" s="1" t="s">
        <v>63</v>
      </c>
      <c r="D9497" s="1" t="s">
        <v>63</v>
      </c>
      <c r="E9497" s="1" t="s">
        <v>65</v>
      </c>
      <c r="F9497" s="1" t="s">
        <v>12</v>
      </c>
      <c r="G9497" s="1" t="s">
        <v>100</v>
      </c>
      <c r="H9497" s="1" t="s">
        <v>91</v>
      </c>
      <c r="I9497" s="1">
        <v>207738.16661377784</v>
      </c>
      <c r="J9497" s="1">
        <v>207738.16661377784</v>
      </c>
      <c r="K9497" s="1"/>
      <c r="L9497" s="1"/>
      <c r="M9497" s="1"/>
    </row>
    <row r="9498" spans="1:13" x14ac:dyDescent="0.25">
      <c r="A9498" s="9">
        <v>44196</v>
      </c>
      <c r="B9498" s="1" t="s">
        <v>63</v>
      </c>
      <c r="C9498" s="1" t="s">
        <v>63</v>
      </c>
      <c r="D9498" s="1" t="s">
        <v>63</v>
      </c>
      <c r="E9498" s="1" t="s">
        <v>65</v>
      </c>
      <c r="F9498" s="1" t="s">
        <v>12</v>
      </c>
      <c r="G9498" s="1" t="s">
        <v>100</v>
      </c>
      <c r="H9498" s="1" t="s">
        <v>91</v>
      </c>
      <c r="I9498" s="1">
        <v>220138.81851158079</v>
      </c>
      <c r="J9498" s="1">
        <v>220138.81851158079</v>
      </c>
      <c r="K9498" s="1"/>
      <c r="L9498" s="1"/>
      <c r="M9498" s="1"/>
    </row>
    <row r="9499" spans="1:13" x14ac:dyDescent="0.25">
      <c r="A9499" s="9">
        <v>44286</v>
      </c>
      <c r="B9499" s="1" t="s">
        <v>63</v>
      </c>
      <c r="C9499" s="1" t="s">
        <v>63</v>
      </c>
      <c r="D9499" s="1" t="s">
        <v>63</v>
      </c>
      <c r="E9499" s="1" t="s">
        <v>65</v>
      </c>
      <c r="F9499" s="1" t="s">
        <v>12</v>
      </c>
      <c r="G9499" s="1" t="s">
        <v>100</v>
      </c>
      <c r="H9499" s="1" t="s">
        <v>91</v>
      </c>
      <c r="I9499" s="1">
        <v>223370.4940332378</v>
      </c>
      <c r="J9499" s="1">
        <v>223370.4940332378</v>
      </c>
      <c r="K9499" s="1"/>
      <c r="L9499" s="1"/>
      <c r="M9499" s="1"/>
    </row>
    <row r="9500" spans="1:13" x14ac:dyDescent="0.25">
      <c r="A9500" s="9">
        <v>44377</v>
      </c>
      <c r="B9500" s="1" t="s">
        <v>63</v>
      </c>
      <c r="C9500" s="1" t="s">
        <v>63</v>
      </c>
      <c r="D9500" s="1" t="s">
        <v>63</v>
      </c>
      <c r="E9500" s="1" t="s">
        <v>65</v>
      </c>
      <c r="F9500" s="1" t="s">
        <v>12</v>
      </c>
      <c r="G9500" s="1" t="s">
        <v>100</v>
      </c>
      <c r="H9500" s="1" t="s">
        <v>91</v>
      </c>
      <c r="I9500" s="1">
        <v>230167.99699824688</v>
      </c>
      <c r="J9500" s="1">
        <v>230167.99699824688</v>
      </c>
      <c r="K9500" s="1"/>
      <c r="L9500" s="1"/>
      <c r="M9500" s="1"/>
    </row>
    <row r="9501" spans="1:13" x14ac:dyDescent="0.25">
      <c r="A9501" s="9">
        <v>44469</v>
      </c>
      <c r="B9501" s="1" t="s">
        <v>63</v>
      </c>
      <c r="C9501" s="1" t="s">
        <v>63</v>
      </c>
      <c r="D9501" s="1" t="s">
        <v>63</v>
      </c>
      <c r="E9501" s="1" t="s">
        <v>65</v>
      </c>
      <c r="F9501" s="1" t="s">
        <v>12</v>
      </c>
      <c r="G9501" s="1" t="s">
        <v>100</v>
      </c>
      <c r="H9501" s="1" t="s">
        <v>91</v>
      </c>
      <c r="I9501" s="1">
        <v>237452.63642949506</v>
      </c>
      <c r="J9501" s="1">
        <v>237452.63642949506</v>
      </c>
      <c r="K9501" s="1"/>
      <c r="L9501" s="1"/>
      <c r="M9501" s="1"/>
    </row>
    <row r="9502" spans="1:13" x14ac:dyDescent="0.25">
      <c r="A9502" s="9">
        <v>44561</v>
      </c>
      <c r="B9502" s="1" t="s">
        <v>63</v>
      </c>
      <c r="C9502" s="1" t="s">
        <v>63</v>
      </c>
      <c r="D9502" s="1" t="s">
        <v>63</v>
      </c>
      <c r="E9502" s="1" t="s">
        <v>65</v>
      </c>
      <c r="F9502" s="1" t="s">
        <v>12</v>
      </c>
      <c r="G9502" s="1" t="s">
        <v>100</v>
      </c>
      <c r="H9502" s="1" t="s">
        <v>91</v>
      </c>
      <c r="I9502" s="1">
        <v>241024.49854554125</v>
      </c>
      <c r="J9502" s="1">
        <v>241024.49854554125</v>
      </c>
      <c r="K9502" s="1"/>
      <c r="L9502" s="1"/>
      <c r="M9502" s="1"/>
    </row>
    <row r="9503" spans="1:13" x14ac:dyDescent="0.25">
      <c r="A9503" s="9">
        <v>44651</v>
      </c>
      <c r="B9503" s="1" t="s">
        <v>63</v>
      </c>
      <c r="C9503" s="1" t="s">
        <v>63</v>
      </c>
      <c r="D9503" s="1" t="s">
        <v>63</v>
      </c>
      <c r="E9503" s="1" t="s">
        <v>65</v>
      </c>
      <c r="F9503" s="1" t="s">
        <v>12</v>
      </c>
      <c r="G9503" s="1" t="s">
        <v>100</v>
      </c>
      <c r="H9503" s="1" t="s">
        <v>91</v>
      </c>
      <c r="I9503" s="1">
        <v>239837.6563887641</v>
      </c>
      <c r="J9503" s="1">
        <v>239837.6563887641</v>
      </c>
      <c r="K9503" s="1"/>
      <c r="L9503" s="1"/>
      <c r="M9503" s="1"/>
    </row>
    <row r="9504" spans="1:13" x14ac:dyDescent="0.25">
      <c r="A9504" s="9">
        <v>44742</v>
      </c>
      <c r="B9504" s="1" t="s">
        <v>63</v>
      </c>
      <c r="C9504" s="1" t="s">
        <v>63</v>
      </c>
      <c r="D9504" s="1" t="s">
        <v>63</v>
      </c>
      <c r="E9504" s="1" t="s">
        <v>65</v>
      </c>
      <c r="F9504" s="1" t="s">
        <v>12</v>
      </c>
      <c r="G9504" s="1" t="s">
        <v>100</v>
      </c>
      <c r="H9504" s="1" t="s">
        <v>91</v>
      </c>
      <c r="I9504" s="1">
        <v>248197.57239022496</v>
      </c>
      <c r="J9504" s="1">
        <v>248197.57239022496</v>
      </c>
      <c r="K9504" s="1"/>
      <c r="L9504" s="1"/>
      <c r="M9504" s="1"/>
    </row>
    <row r="9505" spans="1:13" x14ac:dyDescent="0.25">
      <c r="A9505" s="9">
        <v>44834</v>
      </c>
      <c r="B9505" s="1" t="s">
        <v>63</v>
      </c>
      <c r="C9505" s="1" t="s">
        <v>63</v>
      </c>
      <c r="D9505" s="1" t="s">
        <v>63</v>
      </c>
      <c r="E9505" s="1" t="s">
        <v>65</v>
      </c>
      <c r="F9505" s="1" t="s">
        <v>12</v>
      </c>
      <c r="G9505" s="1" t="s">
        <v>100</v>
      </c>
      <c r="H9505" s="1" t="s">
        <v>91</v>
      </c>
      <c r="I9505" s="1">
        <v>266764.54723264527</v>
      </c>
      <c r="J9505" s="1">
        <v>266764.54723264527</v>
      </c>
      <c r="K9505" s="1"/>
      <c r="L9505" s="1"/>
      <c r="M9505" s="1"/>
    </row>
    <row r="9506" spans="1:13" x14ac:dyDescent="0.25">
      <c r="A9506" s="9">
        <v>42369</v>
      </c>
      <c r="B9506" s="1" t="s">
        <v>63</v>
      </c>
      <c r="C9506" s="1" t="s">
        <v>63</v>
      </c>
      <c r="D9506" s="1" t="s">
        <v>63</v>
      </c>
      <c r="E9506" s="1" t="s">
        <v>65</v>
      </c>
      <c r="F9506" s="1" t="s">
        <v>53</v>
      </c>
      <c r="G9506" s="1" t="s">
        <v>100</v>
      </c>
      <c r="H9506" s="1" t="s">
        <v>92</v>
      </c>
      <c r="I9506" s="1">
        <v>48431.244174020656</v>
      </c>
      <c r="J9506" s="1">
        <v>-48431.244174020656</v>
      </c>
      <c r="K9506" s="1"/>
      <c r="L9506" s="1"/>
      <c r="M9506" s="1"/>
    </row>
    <row r="9507" spans="1:13" x14ac:dyDescent="0.25">
      <c r="A9507" s="9">
        <v>42735</v>
      </c>
      <c r="B9507" s="1" t="s">
        <v>63</v>
      </c>
      <c r="C9507" s="1" t="s">
        <v>63</v>
      </c>
      <c r="D9507" s="1" t="s">
        <v>63</v>
      </c>
      <c r="E9507" s="1" t="s">
        <v>65</v>
      </c>
      <c r="F9507" s="1" t="s">
        <v>53</v>
      </c>
      <c r="G9507" s="1" t="s">
        <v>100</v>
      </c>
      <c r="H9507" s="1" t="s">
        <v>92</v>
      </c>
      <c r="I9507" s="1">
        <v>49281.849096044512</v>
      </c>
      <c r="J9507" s="1">
        <v>-49281.849096044512</v>
      </c>
      <c r="K9507" s="1"/>
      <c r="L9507" s="1"/>
      <c r="M9507" s="1"/>
    </row>
    <row r="9508" spans="1:13" x14ac:dyDescent="0.25">
      <c r="A9508" s="9">
        <v>43100</v>
      </c>
      <c r="B9508" s="1" t="s">
        <v>63</v>
      </c>
      <c r="C9508" s="1" t="s">
        <v>63</v>
      </c>
      <c r="D9508" s="1" t="s">
        <v>63</v>
      </c>
      <c r="E9508" s="1" t="s">
        <v>65</v>
      </c>
      <c r="F9508" s="1" t="s">
        <v>53</v>
      </c>
      <c r="G9508" s="1" t="s">
        <v>100</v>
      </c>
      <c r="H9508" s="1" t="s">
        <v>92</v>
      </c>
      <c r="I9508" s="1">
        <v>46393.126351150459</v>
      </c>
      <c r="J9508" s="1">
        <v>-46393.126351150459</v>
      </c>
      <c r="K9508" s="1"/>
      <c r="L9508" s="1"/>
      <c r="M9508" s="1"/>
    </row>
    <row r="9509" spans="1:13" x14ac:dyDescent="0.25">
      <c r="A9509" s="9">
        <v>43465</v>
      </c>
      <c r="B9509" s="1" t="s">
        <v>63</v>
      </c>
      <c r="C9509" s="1" t="s">
        <v>63</v>
      </c>
      <c r="D9509" s="1" t="s">
        <v>63</v>
      </c>
      <c r="E9509" s="1" t="s">
        <v>65</v>
      </c>
      <c r="F9509" s="1" t="s">
        <v>53</v>
      </c>
      <c r="G9509" s="1" t="s">
        <v>100</v>
      </c>
      <c r="H9509" s="1" t="s">
        <v>92</v>
      </c>
      <c r="I9509" s="1">
        <v>46947.641504476334</v>
      </c>
      <c r="J9509" s="1">
        <v>-46947.641504476334</v>
      </c>
      <c r="K9509" s="1"/>
      <c r="L9509" s="1"/>
      <c r="M9509" s="1"/>
    </row>
    <row r="9510" spans="1:13" x14ac:dyDescent="0.25">
      <c r="A9510" s="9">
        <v>43830</v>
      </c>
      <c r="B9510" s="1" t="s">
        <v>63</v>
      </c>
      <c r="C9510" s="1" t="s">
        <v>63</v>
      </c>
      <c r="D9510" s="1" t="s">
        <v>63</v>
      </c>
      <c r="E9510" s="1" t="s">
        <v>65</v>
      </c>
      <c r="F9510" s="1" t="s">
        <v>53</v>
      </c>
      <c r="G9510" s="1" t="s">
        <v>100</v>
      </c>
      <c r="H9510" s="1" t="s">
        <v>92</v>
      </c>
      <c r="I9510" s="1">
        <v>51639.60636085095</v>
      </c>
      <c r="J9510" s="1">
        <v>-51639.60636085095</v>
      </c>
      <c r="K9510" s="1"/>
      <c r="L9510" s="1"/>
      <c r="M9510" s="1"/>
    </row>
    <row r="9511" spans="1:13" x14ac:dyDescent="0.25">
      <c r="A9511" s="9">
        <v>43921</v>
      </c>
      <c r="B9511" s="1" t="s">
        <v>63</v>
      </c>
      <c r="C9511" s="1" t="s">
        <v>63</v>
      </c>
      <c r="D9511" s="1" t="s">
        <v>63</v>
      </c>
      <c r="E9511" s="1" t="s">
        <v>65</v>
      </c>
      <c r="F9511" s="1" t="s">
        <v>53</v>
      </c>
      <c r="G9511" s="1" t="s">
        <v>100</v>
      </c>
      <c r="H9511" s="1" t="s">
        <v>92</v>
      </c>
      <c r="I9511" s="1">
        <v>55165.077207314513</v>
      </c>
      <c r="J9511" s="1">
        <v>-55165.077207314513</v>
      </c>
      <c r="K9511" s="1"/>
      <c r="L9511" s="1"/>
      <c r="M9511" s="1"/>
    </row>
    <row r="9512" spans="1:13" x14ac:dyDescent="0.25">
      <c r="A9512" s="9">
        <v>44012</v>
      </c>
      <c r="B9512" s="1" t="s">
        <v>63</v>
      </c>
      <c r="C9512" s="1" t="s">
        <v>63</v>
      </c>
      <c r="D9512" s="1" t="s">
        <v>63</v>
      </c>
      <c r="E9512" s="1" t="s">
        <v>65</v>
      </c>
      <c r="F9512" s="1" t="s">
        <v>53</v>
      </c>
      <c r="G9512" s="1" t="s">
        <v>100</v>
      </c>
      <c r="H9512" s="1" t="s">
        <v>92</v>
      </c>
      <c r="I9512" s="1">
        <v>53277.242913409398</v>
      </c>
      <c r="J9512" s="1">
        <v>-53277.242913409398</v>
      </c>
      <c r="K9512" s="1"/>
      <c r="L9512" s="1"/>
      <c r="M9512" s="1"/>
    </row>
    <row r="9513" spans="1:13" x14ac:dyDescent="0.25">
      <c r="A9513" s="9">
        <v>44104</v>
      </c>
      <c r="B9513" s="1" t="s">
        <v>63</v>
      </c>
      <c r="C9513" s="1" t="s">
        <v>63</v>
      </c>
      <c r="D9513" s="1" t="s">
        <v>63</v>
      </c>
      <c r="E9513" s="1" t="s">
        <v>65</v>
      </c>
      <c r="F9513" s="1" t="s">
        <v>53</v>
      </c>
      <c r="G9513" s="1" t="s">
        <v>100</v>
      </c>
      <c r="H9513" s="1" t="s">
        <v>92</v>
      </c>
      <c r="I9513" s="1">
        <v>53908.874862487704</v>
      </c>
      <c r="J9513" s="1">
        <v>-53908.874862487704</v>
      </c>
      <c r="K9513" s="1"/>
      <c r="L9513" s="1"/>
      <c r="M9513" s="1"/>
    </row>
    <row r="9514" spans="1:13" x14ac:dyDescent="0.25">
      <c r="A9514" s="9">
        <v>44196</v>
      </c>
      <c r="B9514" s="1" t="s">
        <v>63</v>
      </c>
      <c r="C9514" s="1" t="s">
        <v>63</v>
      </c>
      <c r="D9514" s="1" t="s">
        <v>63</v>
      </c>
      <c r="E9514" s="1" t="s">
        <v>65</v>
      </c>
      <c r="F9514" s="1" t="s">
        <v>53</v>
      </c>
      <c r="G9514" s="1" t="s">
        <v>100</v>
      </c>
      <c r="H9514" s="1" t="s">
        <v>92</v>
      </c>
      <c r="I9514" s="1">
        <v>56279.613877026604</v>
      </c>
      <c r="J9514" s="1">
        <v>-56279.613877026604</v>
      </c>
      <c r="K9514" s="1"/>
      <c r="L9514" s="1"/>
      <c r="M9514" s="1"/>
    </row>
    <row r="9515" spans="1:13" x14ac:dyDescent="0.25">
      <c r="A9515" s="9">
        <v>44286</v>
      </c>
      <c r="B9515" s="1" t="s">
        <v>63</v>
      </c>
      <c r="C9515" s="1" t="s">
        <v>63</v>
      </c>
      <c r="D9515" s="1" t="s">
        <v>63</v>
      </c>
      <c r="E9515" s="1" t="s">
        <v>65</v>
      </c>
      <c r="F9515" s="1" t="s">
        <v>53</v>
      </c>
      <c r="G9515" s="1" t="s">
        <v>100</v>
      </c>
      <c r="H9515" s="1" t="s">
        <v>92</v>
      </c>
      <c r="I9515" s="1">
        <v>58997.125204062999</v>
      </c>
      <c r="J9515" s="1">
        <v>-58997.125204062999</v>
      </c>
      <c r="K9515" s="1"/>
      <c r="L9515" s="1"/>
      <c r="M9515" s="1"/>
    </row>
    <row r="9516" spans="1:13" x14ac:dyDescent="0.25">
      <c r="A9516" s="9">
        <v>44377</v>
      </c>
      <c r="B9516" s="1" t="s">
        <v>63</v>
      </c>
      <c r="C9516" s="1" t="s">
        <v>63</v>
      </c>
      <c r="D9516" s="1" t="s">
        <v>63</v>
      </c>
      <c r="E9516" s="1" t="s">
        <v>65</v>
      </c>
      <c r="F9516" s="1" t="s">
        <v>53</v>
      </c>
      <c r="G9516" s="1" t="s">
        <v>100</v>
      </c>
      <c r="H9516" s="1" t="s">
        <v>92</v>
      </c>
      <c r="I9516" s="1">
        <v>60078.394706100604</v>
      </c>
      <c r="J9516" s="1">
        <v>-60078.394706100604</v>
      </c>
      <c r="K9516" s="1"/>
      <c r="L9516" s="1"/>
      <c r="M9516" s="1"/>
    </row>
    <row r="9517" spans="1:13" x14ac:dyDescent="0.25">
      <c r="A9517" s="9">
        <v>44469</v>
      </c>
      <c r="B9517" s="1" t="s">
        <v>63</v>
      </c>
      <c r="C9517" s="1" t="s">
        <v>63</v>
      </c>
      <c r="D9517" s="1" t="s">
        <v>63</v>
      </c>
      <c r="E9517" s="1" t="s">
        <v>65</v>
      </c>
      <c r="F9517" s="1" t="s">
        <v>53</v>
      </c>
      <c r="G9517" s="1" t="s">
        <v>100</v>
      </c>
      <c r="H9517" s="1" t="s">
        <v>92</v>
      </c>
      <c r="I9517" s="1">
        <v>59004.138890922499</v>
      </c>
      <c r="J9517" s="1">
        <v>-59004.138890922499</v>
      </c>
      <c r="K9517" s="1"/>
      <c r="L9517" s="1"/>
      <c r="M9517" s="1"/>
    </row>
    <row r="9518" spans="1:13" x14ac:dyDescent="0.25">
      <c r="A9518" s="9">
        <v>44561</v>
      </c>
      <c r="B9518" s="1" t="s">
        <v>63</v>
      </c>
      <c r="C9518" s="1" t="s">
        <v>63</v>
      </c>
      <c r="D9518" s="1" t="s">
        <v>63</v>
      </c>
      <c r="E9518" s="1" t="s">
        <v>65</v>
      </c>
      <c r="F9518" s="1" t="s">
        <v>53</v>
      </c>
      <c r="G9518" s="1" t="s">
        <v>100</v>
      </c>
      <c r="H9518" s="1" t="s">
        <v>92</v>
      </c>
      <c r="I9518" s="1">
        <v>59493.1484256357</v>
      </c>
      <c r="J9518" s="1">
        <v>-59493.1484256357</v>
      </c>
      <c r="K9518" s="1"/>
      <c r="L9518" s="1"/>
      <c r="M9518" s="1"/>
    </row>
    <row r="9519" spans="1:13" x14ac:dyDescent="0.25">
      <c r="A9519" s="9">
        <v>44651</v>
      </c>
      <c r="B9519" s="1" t="s">
        <v>63</v>
      </c>
      <c r="C9519" s="1" t="s">
        <v>63</v>
      </c>
      <c r="D9519" s="1" t="s">
        <v>63</v>
      </c>
      <c r="E9519" s="1" t="s">
        <v>65</v>
      </c>
      <c r="F9519" s="1" t="s">
        <v>53</v>
      </c>
      <c r="G9519" s="1" t="s">
        <v>100</v>
      </c>
      <c r="H9519" s="1" t="s">
        <v>92</v>
      </c>
      <c r="I9519" s="1">
        <v>62659.470941716907</v>
      </c>
      <c r="J9519" s="1">
        <v>-62659.470941716907</v>
      </c>
      <c r="K9519" s="1"/>
      <c r="L9519" s="1"/>
      <c r="M9519" s="1"/>
    </row>
    <row r="9520" spans="1:13" x14ac:dyDescent="0.25">
      <c r="A9520" s="9">
        <v>44742</v>
      </c>
      <c r="B9520" s="1" t="s">
        <v>63</v>
      </c>
      <c r="C9520" s="1" t="s">
        <v>63</v>
      </c>
      <c r="D9520" s="1" t="s">
        <v>63</v>
      </c>
      <c r="E9520" s="1" t="s">
        <v>65</v>
      </c>
      <c r="F9520" s="1" t="s">
        <v>53</v>
      </c>
      <c r="G9520" s="1" t="s">
        <v>100</v>
      </c>
      <c r="H9520" s="1" t="s">
        <v>92</v>
      </c>
      <c r="I9520" s="1">
        <v>65564.890610816597</v>
      </c>
      <c r="J9520" s="1">
        <v>-65564.890610816597</v>
      </c>
      <c r="K9520" s="1"/>
      <c r="L9520" s="1"/>
      <c r="M9520" s="1"/>
    </row>
    <row r="9521" spans="1:13" x14ac:dyDescent="0.25">
      <c r="A9521" s="9">
        <v>44834</v>
      </c>
      <c r="B9521" s="1" t="s">
        <v>63</v>
      </c>
      <c r="C9521" s="1" t="s">
        <v>63</v>
      </c>
      <c r="D9521" s="1" t="s">
        <v>63</v>
      </c>
      <c r="E9521" s="1" t="s">
        <v>65</v>
      </c>
      <c r="F9521" s="1" t="s">
        <v>53</v>
      </c>
      <c r="G9521" s="1" t="s">
        <v>100</v>
      </c>
      <c r="H9521" s="1" t="s">
        <v>92</v>
      </c>
      <c r="I9521" s="1">
        <v>67146.319403735775</v>
      </c>
      <c r="J9521" s="1">
        <v>-67146.319403735775</v>
      </c>
      <c r="K9521" s="1"/>
      <c r="L9521" s="1"/>
      <c r="M9521" s="1"/>
    </row>
    <row r="9522" spans="1:13" x14ac:dyDescent="0.25">
      <c r="A9522" s="9">
        <v>42369</v>
      </c>
      <c r="B9522" s="1" t="s">
        <v>63</v>
      </c>
      <c r="C9522" s="1" t="s">
        <v>63</v>
      </c>
      <c r="D9522" s="1" t="s">
        <v>63</v>
      </c>
      <c r="E9522" s="1" t="s">
        <v>65</v>
      </c>
      <c r="F9522" s="1" t="s">
        <v>53</v>
      </c>
      <c r="G9522" s="1" t="s">
        <v>100</v>
      </c>
      <c r="H9522" s="1" t="s">
        <v>93</v>
      </c>
      <c r="I9522" s="1">
        <v>121453.9823040503</v>
      </c>
      <c r="J9522" s="1">
        <v>-121453.9823040503</v>
      </c>
      <c r="K9522" s="1"/>
      <c r="L9522" s="1"/>
      <c r="M9522" s="1"/>
    </row>
    <row r="9523" spans="1:13" x14ac:dyDescent="0.25">
      <c r="A9523" s="9">
        <v>42735</v>
      </c>
      <c r="B9523" s="1" t="s">
        <v>63</v>
      </c>
      <c r="C9523" s="1" t="s">
        <v>63</v>
      </c>
      <c r="D9523" s="1" t="s">
        <v>63</v>
      </c>
      <c r="E9523" s="1" t="s">
        <v>65</v>
      </c>
      <c r="F9523" s="1" t="s">
        <v>53</v>
      </c>
      <c r="G9523" s="1" t="s">
        <v>100</v>
      </c>
      <c r="H9523" s="1" t="s">
        <v>93</v>
      </c>
      <c r="I9523" s="1">
        <v>133784.37908536871</v>
      </c>
      <c r="J9523" s="1">
        <v>-133784.37908536871</v>
      </c>
      <c r="K9523" s="1"/>
      <c r="L9523" s="1"/>
      <c r="M9523" s="1"/>
    </row>
    <row r="9524" spans="1:13" x14ac:dyDescent="0.25">
      <c r="A9524" s="9">
        <v>43100</v>
      </c>
      <c r="B9524" s="1" t="s">
        <v>63</v>
      </c>
      <c r="C9524" s="1" t="s">
        <v>63</v>
      </c>
      <c r="D9524" s="1" t="s">
        <v>63</v>
      </c>
      <c r="E9524" s="1" t="s">
        <v>65</v>
      </c>
      <c r="F9524" s="1" t="s">
        <v>53</v>
      </c>
      <c r="G9524" s="1" t="s">
        <v>100</v>
      </c>
      <c r="H9524" s="1" t="s">
        <v>93</v>
      </c>
      <c r="I9524" s="1">
        <v>146204.78579290074</v>
      </c>
      <c r="J9524" s="1">
        <v>-146204.78579290074</v>
      </c>
      <c r="K9524" s="1"/>
      <c r="L9524" s="1"/>
      <c r="M9524" s="1"/>
    </row>
    <row r="9525" spans="1:13" x14ac:dyDescent="0.25">
      <c r="A9525" s="9">
        <v>43465</v>
      </c>
      <c r="B9525" s="1" t="s">
        <v>63</v>
      </c>
      <c r="C9525" s="1" t="s">
        <v>63</v>
      </c>
      <c r="D9525" s="1" t="s">
        <v>63</v>
      </c>
      <c r="E9525" s="1" t="s">
        <v>65</v>
      </c>
      <c r="F9525" s="1" t="s">
        <v>53</v>
      </c>
      <c r="G9525" s="1" t="s">
        <v>100</v>
      </c>
      <c r="H9525" s="1" t="s">
        <v>93</v>
      </c>
      <c r="I9525" s="1">
        <v>153620.45209867533</v>
      </c>
      <c r="J9525" s="1">
        <v>-153620.45209867533</v>
      </c>
      <c r="K9525" s="1"/>
      <c r="L9525" s="1"/>
      <c r="M9525" s="1"/>
    </row>
    <row r="9526" spans="1:13" x14ac:dyDescent="0.25">
      <c r="A9526" s="9">
        <v>43830</v>
      </c>
      <c r="B9526" s="1" t="s">
        <v>63</v>
      </c>
      <c r="C9526" s="1" t="s">
        <v>63</v>
      </c>
      <c r="D9526" s="1" t="s">
        <v>63</v>
      </c>
      <c r="E9526" s="1" t="s">
        <v>65</v>
      </c>
      <c r="F9526" s="1" t="s">
        <v>53</v>
      </c>
      <c r="G9526" s="1" t="s">
        <v>100</v>
      </c>
      <c r="H9526" s="1" t="s">
        <v>93</v>
      </c>
      <c r="I9526" s="1">
        <v>160326.24488852298</v>
      </c>
      <c r="J9526" s="1">
        <v>-160326.24488852298</v>
      </c>
      <c r="K9526" s="1"/>
      <c r="L9526" s="1"/>
      <c r="M9526" s="1"/>
    </row>
    <row r="9527" spans="1:13" x14ac:dyDescent="0.25">
      <c r="A9527" s="9">
        <v>43921</v>
      </c>
      <c r="B9527" s="1" t="s">
        <v>63</v>
      </c>
      <c r="C9527" s="1" t="s">
        <v>63</v>
      </c>
      <c r="D9527" s="1" t="s">
        <v>63</v>
      </c>
      <c r="E9527" s="1" t="s">
        <v>65</v>
      </c>
      <c r="F9527" s="1" t="s">
        <v>53</v>
      </c>
      <c r="G9527" s="1" t="s">
        <v>100</v>
      </c>
      <c r="H9527" s="1" t="s">
        <v>93</v>
      </c>
      <c r="I9527" s="1">
        <v>161066.23355488092</v>
      </c>
      <c r="J9527" s="1">
        <v>-161066.23355488092</v>
      </c>
      <c r="K9527" s="1"/>
      <c r="L9527" s="1"/>
      <c r="M9527" s="1"/>
    </row>
    <row r="9528" spans="1:13" x14ac:dyDescent="0.25">
      <c r="A9528" s="9">
        <v>44012</v>
      </c>
      <c r="B9528" s="1" t="s">
        <v>63</v>
      </c>
      <c r="C9528" s="1" t="s">
        <v>63</v>
      </c>
      <c r="D9528" s="1" t="s">
        <v>63</v>
      </c>
      <c r="E9528" s="1" t="s">
        <v>65</v>
      </c>
      <c r="F9528" s="1" t="s">
        <v>53</v>
      </c>
      <c r="G9528" s="1" t="s">
        <v>100</v>
      </c>
      <c r="H9528" s="1" t="s">
        <v>93</v>
      </c>
      <c r="I9528" s="1">
        <v>165713.87888655922</v>
      </c>
      <c r="J9528" s="1">
        <v>-165713.87888655922</v>
      </c>
      <c r="K9528" s="1"/>
      <c r="L9528" s="1"/>
      <c r="M9528" s="1"/>
    </row>
    <row r="9529" spans="1:13" x14ac:dyDescent="0.25">
      <c r="A9529" s="9">
        <v>44104</v>
      </c>
      <c r="B9529" s="1" t="s">
        <v>63</v>
      </c>
      <c r="C9529" s="1" t="s">
        <v>63</v>
      </c>
      <c r="D9529" s="1" t="s">
        <v>63</v>
      </c>
      <c r="E9529" s="1" t="s">
        <v>65</v>
      </c>
      <c r="F9529" s="1" t="s">
        <v>53</v>
      </c>
      <c r="G9529" s="1" t="s">
        <v>100</v>
      </c>
      <c r="H9529" s="1" t="s">
        <v>93</v>
      </c>
      <c r="I9529" s="1">
        <v>172352.90736405487</v>
      </c>
      <c r="J9529" s="1">
        <v>-172352.90736405487</v>
      </c>
      <c r="K9529" s="1"/>
      <c r="L9529" s="1"/>
      <c r="M9529" s="1"/>
    </row>
    <row r="9530" spans="1:13" x14ac:dyDescent="0.25">
      <c r="A9530" s="9">
        <v>44196</v>
      </c>
      <c r="B9530" s="1" t="s">
        <v>63</v>
      </c>
      <c r="C9530" s="1" t="s">
        <v>63</v>
      </c>
      <c r="D9530" s="1" t="s">
        <v>63</v>
      </c>
      <c r="E9530" s="1" t="s">
        <v>65</v>
      </c>
      <c r="F9530" s="1" t="s">
        <v>53</v>
      </c>
      <c r="G9530" s="1" t="s">
        <v>100</v>
      </c>
      <c r="H9530" s="1" t="s">
        <v>93</v>
      </c>
      <c r="I9530" s="1">
        <v>182834.66926360695</v>
      </c>
      <c r="J9530" s="1">
        <v>-182834.66926360695</v>
      </c>
      <c r="K9530" s="1"/>
      <c r="L9530" s="1"/>
      <c r="M9530" s="1"/>
    </row>
    <row r="9531" spans="1:13" x14ac:dyDescent="0.25">
      <c r="A9531" s="9">
        <v>44286</v>
      </c>
      <c r="B9531" s="1" t="s">
        <v>63</v>
      </c>
      <c r="C9531" s="1" t="s">
        <v>63</v>
      </c>
      <c r="D9531" s="1" t="s">
        <v>63</v>
      </c>
      <c r="E9531" s="1" t="s">
        <v>65</v>
      </c>
      <c r="F9531" s="1" t="s">
        <v>53</v>
      </c>
      <c r="G9531" s="1" t="s">
        <v>100</v>
      </c>
      <c r="H9531" s="1" t="s">
        <v>93</v>
      </c>
      <c r="I9531" s="1">
        <v>183062.12594016982</v>
      </c>
      <c r="J9531" s="1">
        <v>-183062.12594016982</v>
      </c>
      <c r="K9531" s="1"/>
      <c r="L9531" s="1"/>
      <c r="M9531" s="1"/>
    </row>
    <row r="9532" spans="1:13" x14ac:dyDescent="0.25">
      <c r="A9532" s="9">
        <v>44377</v>
      </c>
      <c r="B9532" s="1" t="s">
        <v>63</v>
      </c>
      <c r="C9532" s="1" t="s">
        <v>63</v>
      </c>
      <c r="D9532" s="1" t="s">
        <v>63</v>
      </c>
      <c r="E9532" s="1" t="s">
        <v>65</v>
      </c>
      <c r="F9532" s="1" t="s">
        <v>53</v>
      </c>
      <c r="G9532" s="1" t="s">
        <v>100</v>
      </c>
      <c r="H9532" s="1" t="s">
        <v>93</v>
      </c>
      <c r="I9532" s="1">
        <v>188953.96808336984</v>
      </c>
      <c r="J9532" s="1">
        <v>-188953.96808336984</v>
      </c>
      <c r="K9532" s="1"/>
      <c r="L9532" s="1"/>
      <c r="M9532" s="1"/>
    </row>
    <row r="9533" spans="1:13" x14ac:dyDescent="0.25">
      <c r="A9533" s="9">
        <v>44469</v>
      </c>
      <c r="B9533" s="1" t="s">
        <v>63</v>
      </c>
      <c r="C9533" s="1" t="s">
        <v>63</v>
      </c>
      <c r="D9533" s="1" t="s">
        <v>63</v>
      </c>
      <c r="E9533" s="1" t="s">
        <v>65</v>
      </c>
      <c r="F9533" s="1" t="s">
        <v>53</v>
      </c>
      <c r="G9533" s="1" t="s">
        <v>100</v>
      </c>
      <c r="H9533" s="1" t="s">
        <v>93</v>
      </c>
      <c r="I9533" s="1">
        <v>196837.72873011103</v>
      </c>
      <c r="J9533" s="1">
        <v>-196837.72873011103</v>
      </c>
      <c r="K9533" s="1"/>
      <c r="L9533" s="1"/>
      <c r="M9533" s="1"/>
    </row>
    <row r="9534" spans="1:13" x14ac:dyDescent="0.25">
      <c r="A9534" s="9">
        <v>44561</v>
      </c>
      <c r="B9534" s="1" t="s">
        <v>63</v>
      </c>
      <c r="C9534" s="1" t="s">
        <v>63</v>
      </c>
      <c r="D9534" s="1" t="s">
        <v>63</v>
      </c>
      <c r="E9534" s="1" t="s">
        <v>65</v>
      </c>
      <c r="F9534" s="1" t="s">
        <v>53</v>
      </c>
      <c r="G9534" s="1" t="s">
        <v>100</v>
      </c>
      <c r="H9534" s="1" t="s">
        <v>93</v>
      </c>
      <c r="I9534" s="1">
        <v>200375.66245465082</v>
      </c>
      <c r="J9534" s="1">
        <v>-200375.66245465082</v>
      </c>
      <c r="K9534" s="1"/>
      <c r="L9534" s="1"/>
      <c r="M9534" s="1"/>
    </row>
    <row r="9535" spans="1:13" x14ac:dyDescent="0.25">
      <c r="A9535" s="9">
        <v>44651</v>
      </c>
      <c r="B9535" s="1" t="s">
        <v>63</v>
      </c>
      <c r="C9535" s="1" t="s">
        <v>63</v>
      </c>
      <c r="D9535" s="1" t="s">
        <v>63</v>
      </c>
      <c r="E9535" s="1" t="s">
        <v>65</v>
      </c>
      <c r="F9535" s="1" t="s">
        <v>53</v>
      </c>
      <c r="G9535" s="1" t="s">
        <v>100</v>
      </c>
      <c r="H9535" s="1" t="s">
        <v>93</v>
      </c>
      <c r="I9535" s="1">
        <v>196154.60821801942</v>
      </c>
      <c r="J9535" s="1">
        <v>-196154.60821801942</v>
      </c>
      <c r="K9535" s="1"/>
      <c r="L9535" s="1"/>
      <c r="M9535" s="1"/>
    </row>
    <row r="9536" spans="1:13" x14ac:dyDescent="0.25">
      <c r="A9536" s="9">
        <v>44742</v>
      </c>
      <c r="B9536" s="1" t="s">
        <v>63</v>
      </c>
      <c r="C9536" s="1" t="s">
        <v>63</v>
      </c>
      <c r="D9536" s="1" t="s">
        <v>63</v>
      </c>
      <c r="E9536" s="1" t="s">
        <v>65</v>
      </c>
      <c r="F9536" s="1" t="s">
        <v>53</v>
      </c>
      <c r="G9536" s="1" t="s">
        <v>100</v>
      </c>
      <c r="H9536" s="1" t="s">
        <v>93</v>
      </c>
      <c r="I9536" s="1">
        <v>201419.74700950907</v>
      </c>
      <c r="J9536" s="1">
        <v>-201419.74700950907</v>
      </c>
      <c r="K9536" s="1"/>
      <c r="L9536" s="1"/>
      <c r="M9536" s="1"/>
    </row>
    <row r="9537" spans="1:13" x14ac:dyDescent="0.25">
      <c r="A9537" s="9">
        <v>44834</v>
      </c>
      <c r="B9537" s="1" t="s">
        <v>63</v>
      </c>
      <c r="C9537" s="1" t="s">
        <v>63</v>
      </c>
      <c r="D9537" s="1" t="s">
        <v>63</v>
      </c>
      <c r="E9537" s="1" t="s">
        <v>65</v>
      </c>
      <c r="F9537" s="1" t="s">
        <v>53</v>
      </c>
      <c r="G9537" s="1" t="s">
        <v>100</v>
      </c>
      <c r="H9537" s="1" t="s">
        <v>93</v>
      </c>
      <c r="I9537" s="1">
        <v>219321.52397179851</v>
      </c>
      <c r="J9537" s="1">
        <v>-219321.52397179851</v>
      </c>
      <c r="K9537" s="1"/>
      <c r="L9537" s="1"/>
      <c r="M9537" s="1"/>
    </row>
    <row r="9538" spans="1:13" x14ac:dyDescent="0.25">
      <c r="A9538" s="9">
        <v>42369</v>
      </c>
      <c r="B9538" s="1" t="s">
        <v>63</v>
      </c>
      <c r="C9538" s="1" t="s">
        <v>63</v>
      </c>
      <c r="D9538" s="1" t="s">
        <v>63</v>
      </c>
      <c r="E9538" s="1" t="s">
        <v>65</v>
      </c>
      <c r="F9538" s="1" t="s">
        <v>101</v>
      </c>
      <c r="G9538" s="1" t="s">
        <v>100</v>
      </c>
      <c r="H9538" s="1" t="s">
        <v>85</v>
      </c>
      <c r="I9538" s="1">
        <v>0.25465233552861932</v>
      </c>
      <c r="J9538" s="1">
        <v>0.25465233552861932</v>
      </c>
      <c r="K9538" s="1"/>
      <c r="L9538" s="1"/>
      <c r="M9538" s="1"/>
    </row>
    <row r="9539" spans="1:13" x14ac:dyDescent="0.25">
      <c r="A9539" s="9">
        <v>42735</v>
      </c>
      <c r="B9539" s="1" t="s">
        <v>63</v>
      </c>
      <c r="C9539" s="1" t="s">
        <v>63</v>
      </c>
      <c r="D9539" s="1" t="s">
        <v>63</v>
      </c>
      <c r="E9539" s="1" t="s">
        <v>65</v>
      </c>
      <c r="F9539" s="1" t="s">
        <v>101</v>
      </c>
      <c r="G9539" s="1" t="s">
        <v>100</v>
      </c>
      <c r="H9539" s="1" t="s">
        <v>85</v>
      </c>
      <c r="I9539" s="1">
        <v>0.21880162767413647</v>
      </c>
      <c r="J9539" s="1">
        <v>0.21880162767413647</v>
      </c>
      <c r="K9539" s="1"/>
      <c r="L9539" s="1"/>
      <c r="M9539" s="1"/>
    </row>
    <row r="9540" spans="1:13" x14ac:dyDescent="0.25">
      <c r="A9540" s="9">
        <v>43100</v>
      </c>
      <c r="B9540" s="1" t="s">
        <v>63</v>
      </c>
      <c r="C9540" s="1" t="s">
        <v>63</v>
      </c>
      <c r="D9540" s="1" t="s">
        <v>63</v>
      </c>
      <c r="E9540" s="1" t="s">
        <v>65</v>
      </c>
      <c r="F9540" s="1" t="s">
        <v>101</v>
      </c>
      <c r="G9540" s="1" t="s">
        <v>100</v>
      </c>
      <c r="H9540" s="1" t="s">
        <v>85</v>
      </c>
      <c r="I9540" s="1">
        <v>0.19187588454000704</v>
      </c>
      <c r="J9540" s="1">
        <v>0.19187588454000704</v>
      </c>
      <c r="K9540" s="1"/>
      <c r="L9540" s="1"/>
      <c r="M9540" s="1"/>
    </row>
    <row r="9541" spans="1:13" x14ac:dyDescent="0.25">
      <c r="A9541" s="9">
        <v>43465</v>
      </c>
      <c r="B9541" s="1" t="s">
        <v>63</v>
      </c>
      <c r="C9541" s="1" t="s">
        <v>63</v>
      </c>
      <c r="D9541" s="1" t="s">
        <v>63</v>
      </c>
      <c r="E9541" s="1" t="s">
        <v>65</v>
      </c>
      <c r="F9541" s="1" t="s">
        <v>101</v>
      </c>
      <c r="G9541" s="1" t="s">
        <v>100</v>
      </c>
      <c r="H9541" s="1" t="s">
        <v>85</v>
      </c>
      <c r="I9541" s="1">
        <v>0.18347352867048622</v>
      </c>
      <c r="J9541" s="1">
        <v>0.18347352867048622</v>
      </c>
      <c r="K9541" s="1"/>
      <c r="L9541" s="1"/>
      <c r="M9541" s="1"/>
    </row>
    <row r="9542" spans="1:13" x14ac:dyDescent="0.25">
      <c r="A9542" s="9">
        <v>43830</v>
      </c>
      <c r="B9542" s="1" t="s">
        <v>63</v>
      </c>
      <c r="C9542" s="1" t="s">
        <v>63</v>
      </c>
      <c r="D9542" s="1" t="s">
        <v>63</v>
      </c>
      <c r="E9542" s="1" t="s">
        <v>65</v>
      </c>
      <c r="F9542" s="1" t="s">
        <v>101</v>
      </c>
      <c r="G9542" s="1" t="s">
        <v>100</v>
      </c>
      <c r="H9542" s="1" t="s">
        <v>85</v>
      </c>
      <c r="I9542" s="1">
        <v>0.18991911924444776</v>
      </c>
      <c r="J9542" s="1">
        <v>0.18991911924444776</v>
      </c>
      <c r="K9542" s="1"/>
      <c r="L9542" s="1"/>
      <c r="M9542" s="1"/>
    </row>
    <row r="9543" spans="1:13" x14ac:dyDescent="0.25">
      <c r="A9543" s="9">
        <v>43921</v>
      </c>
      <c r="B9543" s="1" t="s">
        <v>63</v>
      </c>
      <c r="C9543" s="1" t="s">
        <v>63</v>
      </c>
      <c r="D9543" s="1" t="s">
        <v>63</v>
      </c>
      <c r="E9543" s="1" t="s">
        <v>65</v>
      </c>
      <c r="F9543" s="1" t="s">
        <v>101</v>
      </c>
      <c r="G9543" s="1" t="s">
        <v>100</v>
      </c>
      <c r="H9543" s="1" t="s">
        <v>85</v>
      </c>
      <c r="I9543" s="1">
        <v>0.19331132530629658</v>
      </c>
      <c r="J9543" s="1">
        <v>0.19331132530629658</v>
      </c>
      <c r="K9543" s="1"/>
      <c r="L9543" s="1"/>
      <c r="M9543" s="1"/>
    </row>
    <row r="9544" spans="1:13" x14ac:dyDescent="0.25">
      <c r="A9544" s="9">
        <v>44012</v>
      </c>
      <c r="B9544" s="1" t="s">
        <v>63</v>
      </c>
      <c r="C9544" s="1" t="s">
        <v>63</v>
      </c>
      <c r="D9544" s="1" t="s">
        <v>63</v>
      </c>
      <c r="E9544" s="1" t="s">
        <v>65</v>
      </c>
      <c r="F9544" s="1" t="s">
        <v>101</v>
      </c>
      <c r="G9544" s="1" t="s">
        <v>100</v>
      </c>
      <c r="H9544" s="1" t="s">
        <v>85</v>
      </c>
      <c r="I9544" s="1">
        <v>0.19536259788180169</v>
      </c>
      <c r="J9544" s="1">
        <v>0.19536259788180169</v>
      </c>
      <c r="K9544" s="1"/>
      <c r="L9544" s="1"/>
      <c r="M9544" s="1"/>
    </row>
    <row r="9545" spans="1:13" x14ac:dyDescent="0.25">
      <c r="A9545" s="9">
        <v>44104</v>
      </c>
      <c r="B9545" s="1" t="s">
        <v>63</v>
      </c>
      <c r="C9545" s="1" t="s">
        <v>63</v>
      </c>
      <c r="D9545" s="1" t="s">
        <v>63</v>
      </c>
      <c r="E9545" s="1" t="s">
        <v>65</v>
      </c>
      <c r="F9545" s="1" t="s">
        <v>101</v>
      </c>
      <c r="G9545" s="1" t="s">
        <v>100</v>
      </c>
      <c r="H9545" s="1" t="s">
        <v>85</v>
      </c>
      <c r="I9545" s="1">
        <v>0.19282119528068214</v>
      </c>
      <c r="J9545" s="1">
        <v>0.19282119528068214</v>
      </c>
      <c r="K9545" s="1"/>
      <c r="L9545" s="1"/>
      <c r="M9545" s="1"/>
    </row>
    <row r="9546" spans="1:13" x14ac:dyDescent="0.25">
      <c r="A9546" s="9">
        <v>44196</v>
      </c>
      <c r="B9546" s="1" t="s">
        <v>63</v>
      </c>
      <c r="C9546" s="1" t="s">
        <v>63</v>
      </c>
      <c r="D9546" s="1" t="s">
        <v>63</v>
      </c>
      <c r="E9546" s="1" t="s">
        <v>65</v>
      </c>
      <c r="F9546" s="1" t="s">
        <v>101</v>
      </c>
      <c r="G9546" s="1" t="s">
        <v>100</v>
      </c>
      <c r="H9546" s="1" t="s">
        <v>85</v>
      </c>
      <c r="I9546" s="1">
        <v>0.19238873620147806</v>
      </c>
      <c r="J9546" s="1">
        <v>0.19238873620147806</v>
      </c>
      <c r="K9546" s="1"/>
      <c r="L9546" s="1"/>
      <c r="M9546" s="1"/>
    </row>
    <row r="9547" spans="1:13" x14ac:dyDescent="0.25">
      <c r="A9547" s="9">
        <v>44286</v>
      </c>
      <c r="B9547" s="1" t="s">
        <v>63</v>
      </c>
      <c r="C9547" s="1" t="s">
        <v>63</v>
      </c>
      <c r="D9547" s="1" t="s">
        <v>63</v>
      </c>
      <c r="E9547" s="1" t="s">
        <v>65</v>
      </c>
      <c r="F9547" s="1" t="s">
        <v>101</v>
      </c>
      <c r="G9547" s="1" t="s">
        <v>100</v>
      </c>
      <c r="H9547" s="1" t="s">
        <v>85</v>
      </c>
      <c r="I9547" s="1">
        <v>0.19151939939201387</v>
      </c>
      <c r="J9547" s="1">
        <v>0.19151939939201387</v>
      </c>
      <c r="K9547" s="1"/>
      <c r="L9547" s="1"/>
      <c r="M9547" s="1"/>
    </row>
    <row r="9548" spans="1:13" x14ac:dyDescent="0.25">
      <c r="A9548" s="9">
        <v>44377</v>
      </c>
      <c r="B9548" s="1" t="s">
        <v>63</v>
      </c>
      <c r="C9548" s="1" t="s">
        <v>63</v>
      </c>
      <c r="D9548" s="1" t="s">
        <v>63</v>
      </c>
      <c r="E9548" s="1" t="s">
        <v>65</v>
      </c>
      <c r="F9548" s="1" t="s">
        <v>101</v>
      </c>
      <c r="G9548" s="1" t="s">
        <v>100</v>
      </c>
      <c r="H9548" s="1" t="s">
        <v>85</v>
      </c>
      <c r="I9548" s="1">
        <v>0.18052230584977294</v>
      </c>
      <c r="J9548" s="1">
        <v>0.18052230584977294</v>
      </c>
      <c r="K9548" s="1"/>
      <c r="L9548" s="1"/>
      <c r="M9548" s="1"/>
    </row>
    <row r="9549" spans="1:13" x14ac:dyDescent="0.25">
      <c r="A9549" s="9">
        <v>44469</v>
      </c>
      <c r="B9549" s="1" t="s">
        <v>63</v>
      </c>
      <c r="C9549" s="1" t="s">
        <v>63</v>
      </c>
      <c r="D9549" s="1" t="s">
        <v>63</v>
      </c>
      <c r="E9549" s="1" t="s">
        <v>65</v>
      </c>
      <c r="F9549" s="1" t="s">
        <v>101</v>
      </c>
      <c r="G9549" s="1" t="s">
        <v>100</v>
      </c>
      <c r="H9549" s="1" t="s">
        <v>85</v>
      </c>
      <c r="I9549" s="1">
        <v>0.18790356123446025</v>
      </c>
      <c r="J9549" s="1">
        <v>0.18790356123446025</v>
      </c>
      <c r="K9549" s="1"/>
      <c r="L9549" s="1"/>
      <c r="M9549" s="1"/>
    </row>
    <row r="9550" spans="1:13" x14ac:dyDescent="0.25">
      <c r="A9550" s="9">
        <v>44561</v>
      </c>
      <c r="B9550" s="1" t="s">
        <v>63</v>
      </c>
      <c r="C9550" s="1" t="s">
        <v>63</v>
      </c>
      <c r="D9550" s="1" t="s">
        <v>63</v>
      </c>
      <c r="E9550" s="1" t="s">
        <v>65</v>
      </c>
      <c r="F9550" s="1" t="s">
        <v>101</v>
      </c>
      <c r="G9550" s="1" t="s">
        <v>100</v>
      </c>
      <c r="H9550" s="1" t="s">
        <v>85</v>
      </c>
      <c r="I9550" s="1">
        <v>0.16731426698678045</v>
      </c>
      <c r="J9550" s="1">
        <v>0.16731426698678045</v>
      </c>
      <c r="K9550" s="1"/>
      <c r="L9550" s="1"/>
      <c r="M9550" s="1"/>
    </row>
    <row r="9551" spans="1:13" x14ac:dyDescent="0.25">
      <c r="A9551" s="9">
        <v>44651</v>
      </c>
      <c r="B9551" s="1" t="s">
        <v>63</v>
      </c>
      <c r="C9551" s="1" t="s">
        <v>63</v>
      </c>
      <c r="D9551" s="1" t="s">
        <v>63</v>
      </c>
      <c r="E9551" s="1" t="s">
        <v>65</v>
      </c>
      <c r="F9551" s="1" t="s">
        <v>101</v>
      </c>
      <c r="G9551" s="1" t="s">
        <v>100</v>
      </c>
      <c r="H9551" s="1" t="s">
        <v>85</v>
      </c>
      <c r="I9551" s="1">
        <v>0.1659239851977076</v>
      </c>
      <c r="J9551" s="1">
        <v>0.1659239851977076</v>
      </c>
      <c r="K9551" s="1"/>
      <c r="L9551" s="1"/>
      <c r="M9551" s="1"/>
    </row>
    <row r="9552" spans="1:13" x14ac:dyDescent="0.25">
      <c r="A9552" s="9">
        <v>44742</v>
      </c>
      <c r="B9552" s="1" t="s">
        <v>63</v>
      </c>
      <c r="C9552" s="1" t="s">
        <v>63</v>
      </c>
      <c r="D9552" s="1" t="s">
        <v>63</v>
      </c>
      <c r="E9552" s="1" t="s">
        <v>65</v>
      </c>
      <c r="F9552" s="1" t="s">
        <v>101</v>
      </c>
      <c r="G9552" s="1" t="s">
        <v>100</v>
      </c>
      <c r="H9552" s="1" t="s">
        <v>85</v>
      </c>
      <c r="I9552" s="1">
        <v>0.17353090784946079</v>
      </c>
      <c r="J9552" s="1">
        <v>0.17353090784946079</v>
      </c>
      <c r="K9552" s="1"/>
      <c r="L9552" s="1"/>
      <c r="M9552" s="1"/>
    </row>
    <row r="9553" spans="1:13" x14ac:dyDescent="0.25">
      <c r="A9553" s="9">
        <v>44834</v>
      </c>
      <c r="B9553" s="1" t="s">
        <v>63</v>
      </c>
      <c r="C9553" s="1" t="s">
        <v>63</v>
      </c>
      <c r="D9553" s="1" t="s">
        <v>63</v>
      </c>
      <c r="E9553" s="1" t="s">
        <v>65</v>
      </c>
      <c r="F9553" s="1" t="s">
        <v>101</v>
      </c>
      <c r="G9553" s="1" t="s">
        <v>100</v>
      </c>
      <c r="H9553" s="1" t="s">
        <v>85</v>
      </c>
      <c r="I9553" s="1">
        <v>0.17779195914667703</v>
      </c>
      <c r="J9553" s="1">
        <v>0.17779195914667703</v>
      </c>
      <c r="K9553" s="1"/>
      <c r="L9553" s="1"/>
      <c r="M9553" s="1"/>
    </row>
    <row r="9554" spans="1:13" x14ac:dyDescent="0.25">
      <c r="A9554" s="9">
        <v>42369</v>
      </c>
      <c r="B9554" s="1" t="s">
        <v>63</v>
      </c>
      <c r="C9554" s="1" t="s">
        <v>63</v>
      </c>
      <c r="D9554" s="1" t="s">
        <v>63</v>
      </c>
      <c r="E9554" s="1" t="s">
        <v>65</v>
      </c>
      <c r="F9554" s="1" t="s">
        <v>101</v>
      </c>
      <c r="G9554" s="1" t="s">
        <v>100</v>
      </c>
      <c r="H9554" s="1" t="s">
        <v>86</v>
      </c>
      <c r="I9554" s="1">
        <v>0.82768033685144649</v>
      </c>
      <c r="J9554" s="1">
        <v>0.82768033685144649</v>
      </c>
      <c r="K9554" s="1"/>
      <c r="L9554" s="1"/>
      <c r="M9554" s="1"/>
    </row>
    <row r="9555" spans="1:13" x14ac:dyDescent="0.25">
      <c r="A9555" s="9">
        <v>42735</v>
      </c>
      <c r="B9555" s="1" t="s">
        <v>63</v>
      </c>
      <c r="C9555" s="1" t="s">
        <v>63</v>
      </c>
      <c r="D9555" s="1" t="s">
        <v>63</v>
      </c>
      <c r="E9555" s="1" t="s">
        <v>65</v>
      </c>
      <c r="F9555" s="1" t="s">
        <v>101</v>
      </c>
      <c r="G9555" s="1" t="s">
        <v>100</v>
      </c>
      <c r="H9555" s="1" t="s">
        <v>86</v>
      </c>
      <c r="I9555" s="1">
        <v>0.84135605658248547</v>
      </c>
      <c r="J9555" s="1">
        <v>0.84135605658248547</v>
      </c>
      <c r="K9555" s="1"/>
      <c r="L9555" s="1"/>
      <c r="M9555" s="1"/>
    </row>
    <row r="9556" spans="1:13" x14ac:dyDescent="0.25">
      <c r="A9556" s="9">
        <v>43100</v>
      </c>
      <c r="B9556" s="1" t="s">
        <v>63</v>
      </c>
      <c r="C9556" s="1" t="s">
        <v>63</v>
      </c>
      <c r="D9556" s="1" t="s">
        <v>63</v>
      </c>
      <c r="E9556" s="1" t="s">
        <v>65</v>
      </c>
      <c r="F9556" s="1" t="s">
        <v>101</v>
      </c>
      <c r="G9556" s="1" t="s">
        <v>100</v>
      </c>
      <c r="H9556" s="1" t="s">
        <v>86</v>
      </c>
      <c r="I9556" s="1">
        <v>0.83067458910864989</v>
      </c>
      <c r="J9556" s="1">
        <v>0.83067458910864989</v>
      </c>
      <c r="K9556" s="1"/>
      <c r="L9556" s="1"/>
      <c r="M9556" s="1"/>
    </row>
    <row r="9557" spans="1:13" x14ac:dyDescent="0.25">
      <c r="A9557" s="9">
        <v>43465</v>
      </c>
      <c r="B9557" s="1" t="s">
        <v>63</v>
      </c>
      <c r="C9557" s="1" t="s">
        <v>63</v>
      </c>
      <c r="D9557" s="1" t="s">
        <v>63</v>
      </c>
      <c r="E9557" s="1" t="s">
        <v>65</v>
      </c>
      <c r="F9557" s="1" t="s">
        <v>101</v>
      </c>
      <c r="G9557" s="1" t="s">
        <v>100</v>
      </c>
      <c r="H9557" s="1" t="s">
        <v>86</v>
      </c>
      <c r="I9557" s="1">
        <v>0.81253738264556818</v>
      </c>
      <c r="J9557" s="1">
        <v>0.81253738264556818</v>
      </c>
      <c r="K9557" s="1"/>
      <c r="L9557" s="1"/>
      <c r="M9557" s="1"/>
    </row>
    <row r="9558" spans="1:13" x14ac:dyDescent="0.25">
      <c r="A9558" s="9">
        <v>43830</v>
      </c>
      <c r="B9558" s="1" t="s">
        <v>63</v>
      </c>
      <c r="C9558" s="1" t="s">
        <v>63</v>
      </c>
      <c r="D9558" s="1" t="s">
        <v>63</v>
      </c>
      <c r="E9558" s="1" t="s">
        <v>65</v>
      </c>
      <c r="F9558" s="1" t="s">
        <v>101</v>
      </c>
      <c r="G9558" s="1" t="s">
        <v>100</v>
      </c>
      <c r="H9558" s="1" t="s">
        <v>86</v>
      </c>
      <c r="I9558" s="1">
        <v>0.7773158555873938</v>
      </c>
      <c r="J9558" s="1">
        <v>0.7773158555873938</v>
      </c>
      <c r="K9558" s="1"/>
      <c r="L9558" s="1"/>
      <c r="M9558" s="1"/>
    </row>
    <row r="9559" spans="1:13" x14ac:dyDescent="0.25">
      <c r="A9559" s="9">
        <v>43921</v>
      </c>
      <c r="B9559" s="1" t="s">
        <v>63</v>
      </c>
      <c r="C9559" s="1" t="s">
        <v>63</v>
      </c>
      <c r="D9559" s="1" t="s">
        <v>63</v>
      </c>
      <c r="E9559" s="1" t="s">
        <v>65</v>
      </c>
      <c r="F9559" s="1" t="s">
        <v>101</v>
      </c>
      <c r="G9559" s="1" t="s">
        <v>100</v>
      </c>
      <c r="H9559" s="1" t="s">
        <v>86</v>
      </c>
      <c r="I9559" s="1">
        <v>0.77181118791698156</v>
      </c>
      <c r="J9559" s="1">
        <v>0.77181118791698156</v>
      </c>
      <c r="K9559" s="1"/>
      <c r="L9559" s="1"/>
      <c r="M9559" s="1"/>
    </row>
    <row r="9560" spans="1:13" x14ac:dyDescent="0.25">
      <c r="A9560" s="9">
        <v>44012</v>
      </c>
      <c r="B9560" s="1" t="s">
        <v>63</v>
      </c>
      <c r="C9560" s="1" t="s">
        <v>63</v>
      </c>
      <c r="D9560" s="1" t="s">
        <v>63</v>
      </c>
      <c r="E9560" s="1" t="s">
        <v>65</v>
      </c>
      <c r="F9560" s="1" t="s">
        <v>101</v>
      </c>
      <c r="G9560" s="1" t="s">
        <v>100</v>
      </c>
      <c r="H9560" s="1" t="s">
        <v>86</v>
      </c>
      <c r="I9560" s="1">
        <v>0.81652045122038497</v>
      </c>
      <c r="J9560" s="1">
        <v>0.81652045122038497</v>
      </c>
      <c r="K9560" s="1"/>
      <c r="L9560" s="1"/>
      <c r="M9560" s="1"/>
    </row>
    <row r="9561" spans="1:13" x14ac:dyDescent="0.25">
      <c r="A9561" s="9">
        <v>44104</v>
      </c>
      <c r="B9561" s="1" t="s">
        <v>63</v>
      </c>
      <c r="C9561" s="1" t="s">
        <v>63</v>
      </c>
      <c r="D9561" s="1" t="s">
        <v>63</v>
      </c>
      <c r="E9561" s="1" t="s">
        <v>65</v>
      </c>
      <c r="F9561" s="1" t="s">
        <v>101</v>
      </c>
      <c r="G9561" s="1" t="s">
        <v>100</v>
      </c>
      <c r="H9561" s="1" t="s">
        <v>86</v>
      </c>
      <c r="I9561" s="1">
        <v>0.87113846583885657</v>
      </c>
      <c r="J9561" s="1">
        <v>0.87113846583885657</v>
      </c>
      <c r="K9561" s="1"/>
      <c r="L9561" s="1"/>
      <c r="M9561" s="1"/>
    </row>
    <row r="9562" spans="1:13" x14ac:dyDescent="0.25">
      <c r="A9562" s="9">
        <v>44196</v>
      </c>
      <c r="B9562" s="1" t="s">
        <v>63</v>
      </c>
      <c r="C9562" s="1" t="s">
        <v>63</v>
      </c>
      <c r="D9562" s="1" t="s">
        <v>63</v>
      </c>
      <c r="E9562" s="1" t="s">
        <v>65</v>
      </c>
      <c r="F9562" s="1" t="s">
        <v>101</v>
      </c>
      <c r="G9562" s="1" t="s">
        <v>100</v>
      </c>
      <c r="H9562" s="1" t="s">
        <v>86</v>
      </c>
      <c r="I9562" s="1">
        <v>0.91539226434939713</v>
      </c>
      <c r="J9562" s="1">
        <v>0.91539226434939713</v>
      </c>
      <c r="K9562" s="1"/>
      <c r="L9562" s="1"/>
      <c r="M9562" s="1"/>
    </row>
    <row r="9563" spans="1:13" x14ac:dyDescent="0.25">
      <c r="A9563" s="9">
        <v>44286</v>
      </c>
      <c r="B9563" s="1" t="s">
        <v>63</v>
      </c>
      <c r="C9563" s="1" t="s">
        <v>63</v>
      </c>
      <c r="D9563" s="1" t="s">
        <v>63</v>
      </c>
      <c r="E9563" s="1" t="s">
        <v>65</v>
      </c>
      <c r="F9563" s="1" t="s">
        <v>101</v>
      </c>
      <c r="G9563" s="1" t="s">
        <v>100</v>
      </c>
      <c r="H9563" s="1" t="s">
        <v>86</v>
      </c>
      <c r="I9563" s="1">
        <v>0.89342569817554751</v>
      </c>
      <c r="J9563" s="1">
        <v>0.89342569817554751</v>
      </c>
      <c r="K9563" s="1"/>
      <c r="L9563" s="1"/>
      <c r="M9563" s="1"/>
    </row>
    <row r="9564" spans="1:13" x14ac:dyDescent="0.25">
      <c r="A9564" s="9">
        <v>44377</v>
      </c>
      <c r="B9564" s="1" t="s">
        <v>63</v>
      </c>
      <c r="C9564" s="1" t="s">
        <v>63</v>
      </c>
      <c r="D9564" s="1" t="s">
        <v>63</v>
      </c>
      <c r="E9564" s="1" t="s">
        <v>65</v>
      </c>
      <c r="F9564" s="1" t="s">
        <v>101</v>
      </c>
      <c r="G9564" s="1" t="s">
        <v>100</v>
      </c>
      <c r="H9564" s="1" t="s">
        <v>86</v>
      </c>
      <c r="I9564" s="1">
        <v>0.86371326548349425</v>
      </c>
      <c r="J9564" s="1">
        <v>0.86371326548349425</v>
      </c>
      <c r="K9564" s="1"/>
      <c r="L9564" s="1"/>
      <c r="M9564" s="1"/>
    </row>
    <row r="9565" spans="1:13" x14ac:dyDescent="0.25">
      <c r="A9565" s="9">
        <v>44469</v>
      </c>
      <c r="B9565" s="1" t="s">
        <v>63</v>
      </c>
      <c r="C9565" s="1" t="s">
        <v>63</v>
      </c>
      <c r="D9565" s="1" t="s">
        <v>63</v>
      </c>
      <c r="E9565" s="1" t="s">
        <v>65</v>
      </c>
      <c r="F9565" s="1" t="s">
        <v>101</v>
      </c>
      <c r="G9565" s="1" t="s">
        <v>100</v>
      </c>
      <c r="H9565" s="1" t="s">
        <v>86</v>
      </c>
      <c r="I9565" s="1">
        <v>0.85287754072389299</v>
      </c>
      <c r="J9565" s="1">
        <v>0.85287754072389299</v>
      </c>
      <c r="K9565" s="1"/>
      <c r="L9565" s="1"/>
      <c r="M9565" s="1"/>
    </row>
    <row r="9566" spans="1:13" x14ac:dyDescent="0.25">
      <c r="A9566" s="9">
        <v>44561</v>
      </c>
      <c r="B9566" s="1" t="s">
        <v>63</v>
      </c>
      <c r="C9566" s="1" t="s">
        <v>63</v>
      </c>
      <c r="D9566" s="1" t="s">
        <v>63</v>
      </c>
      <c r="E9566" s="1" t="s">
        <v>65</v>
      </c>
      <c r="F9566" s="1" t="s">
        <v>101</v>
      </c>
      <c r="G9566" s="1" t="s">
        <v>100</v>
      </c>
      <c r="H9566" s="1" t="s">
        <v>86</v>
      </c>
      <c r="I9566" s="1">
        <v>0.82844185238535462</v>
      </c>
      <c r="J9566" s="1">
        <v>0.82844185238535462</v>
      </c>
      <c r="K9566" s="1"/>
      <c r="L9566" s="1"/>
      <c r="M9566" s="1"/>
    </row>
    <row r="9567" spans="1:13" x14ac:dyDescent="0.25">
      <c r="A9567" s="9">
        <v>44651</v>
      </c>
      <c r="B9567" s="1" t="s">
        <v>63</v>
      </c>
      <c r="C9567" s="1" t="s">
        <v>63</v>
      </c>
      <c r="D9567" s="1" t="s">
        <v>63</v>
      </c>
      <c r="E9567" s="1" t="s">
        <v>65</v>
      </c>
      <c r="F9567" s="1" t="s">
        <v>101</v>
      </c>
      <c r="G9567" s="1" t="s">
        <v>100</v>
      </c>
      <c r="H9567" s="1" t="s">
        <v>86</v>
      </c>
      <c r="I9567" s="1">
        <v>0.75992782756668875</v>
      </c>
      <c r="J9567" s="1">
        <v>0.75992782756668875</v>
      </c>
      <c r="K9567" s="1"/>
      <c r="L9567" s="1"/>
      <c r="M9567" s="1"/>
    </row>
    <row r="9568" spans="1:13" x14ac:dyDescent="0.25">
      <c r="A9568" s="9">
        <v>44742</v>
      </c>
      <c r="B9568" s="1" t="s">
        <v>63</v>
      </c>
      <c r="C9568" s="1" t="s">
        <v>63</v>
      </c>
      <c r="D9568" s="1" t="s">
        <v>63</v>
      </c>
      <c r="E9568" s="1" t="s">
        <v>65</v>
      </c>
      <c r="F9568" s="1" t="s">
        <v>101</v>
      </c>
      <c r="G9568" s="1" t="s">
        <v>100</v>
      </c>
      <c r="H9568" s="1" t="s">
        <v>86</v>
      </c>
      <c r="I9568" s="1">
        <v>0.78250438511862619</v>
      </c>
      <c r="J9568" s="1">
        <v>0.78250438511862619</v>
      </c>
      <c r="K9568" s="1"/>
      <c r="L9568" s="1"/>
      <c r="M9568" s="1"/>
    </row>
    <row r="9569" spans="1:13" x14ac:dyDescent="0.25">
      <c r="A9569" s="9">
        <v>44834</v>
      </c>
      <c r="B9569" s="1" t="s">
        <v>63</v>
      </c>
      <c r="C9569" s="1" t="s">
        <v>63</v>
      </c>
      <c r="D9569" s="1" t="s">
        <v>63</v>
      </c>
      <c r="E9569" s="1" t="s">
        <v>65</v>
      </c>
      <c r="F9569" s="1" t="s">
        <v>101</v>
      </c>
      <c r="G9569" s="1" t="s">
        <v>100</v>
      </c>
      <c r="H9569" s="1" t="s">
        <v>86</v>
      </c>
      <c r="I9569" s="1">
        <v>0.82917078141558886</v>
      </c>
      <c r="J9569" s="1">
        <v>0.82917078141558886</v>
      </c>
      <c r="K9569" s="1"/>
      <c r="L9569" s="1"/>
      <c r="M9569" s="1"/>
    </row>
    <row r="9570" spans="1:13" x14ac:dyDescent="0.25">
      <c r="A9570" s="9">
        <v>42369</v>
      </c>
      <c r="B9570" s="1" t="s">
        <v>63</v>
      </c>
      <c r="C9570" s="1" t="s">
        <v>63</v>
      </c>
      <c r="D9570" s="1" t="s">
        <v>63</v>
      </c>
      <c r="E9570" s="1" t="s">
        <v>65</v>
      </c>
      <c r="F9570" s="1" t="s">
        <v>101</v>
      </c>
      <c r="G9570" s="1" t="s">
        <v>100</v>
      </c>
      <c r="H9570" s="1" t="s">
        <v>87</v>
      </c>
      <c r="I9570" s="1">
        <v>0.21995871385568574</v>
      </c>
      <c r="J9570" s="1">
        <v>0.21995871385568574</v>
      </c>
      <c r="K9570" s="1"/>
      <c r="L9570" s="1"/>
      <c r="M9570" s="1"/>
    </row>
    <row r="9571" spans="1:13" x14ac:dyDescent="0.25">
      <c r="A9571" s="9">
        <v>42735</v>
      </c>
      <c r="B9571" s="1" t="s">
        <v>63</v>
      </c>
      <c r="C9571" s="1" t="s">
        <v>63</v>
      </c>
      <c r="D9571" s="1" t="s">
        <v>63</v>
      </c>
      <c r="E9571" s="1" t="s">
        <v>65</v>
      </c>
      <c r="F9571" s="1" t="s">
        <v>101</v>
      </c>
      <c r="G9571" s="1" t="s">
        <v>100</v>
      </c>
      <c r="H9571" s="1" t="s">
        <v>87</v>
      </c>
      <c r="I9571" s="1">
        <v>0.19005000998801838</v>
      </c>
      <c r="J9571" s="1">
        <v>0.19005000998801838</v>
      </c>
      <c r="K9571" s="1"/>
      <c r="L9571" s="1"/>
      <c r="M9571" s="1"/>
    </row>
    <row r="9572" spans="1:13" x14ac:dyDescent="0.25">
      <c r="A9572" s="9">
        <v>43100</v>
      </c>
      <c r="B9572" s="1" t="s">
        <v>63</v>
      </c>
      <c r="C9572" s="1" t="s">
        <v>63</v>
      </c>
      <c r="D9572" s="1" t="s">
        <v>63</v>
      </c>
      <c r="E9572" s="1" t="s">
        <v>65</v>
      </c>
      <c r="F9572" s="1" t="s">
        <v>101</v>
      </c>
      <c r="G9572" s="1" t="s">
        <v>100</v>
      </c>
      <c r="H9572" s="1" t="s">
        <v>87</v>
      </c>
      <c r="I9572" s="1">
        <v>0.17534746173472626</v>
      </c>
      <c r="J9572" s="1">
        <v>0.17534746173472626</v>
      </c>
      <c r="K9572" s="1"/>
      <c r="L9572" s="1"/>
      <c r="M9572" s="1"/>
    </row>
    <row r="9573" spans="1:13" x14ac:dyDescent="0.25">
      <c r="A9573" s="9">
        <v>43465</v>
      </c>
      <c r="B9573" s="1" t="s">
        <v>63</v>
      </c>
      <c r="C9573" s="1" t="s">
        <v>63</v>
      </c>
      <c r="D9573" s="1" t="s">
        <v>63</v>
      </c>
      <c r="E9573" s="1" t="s">
        <v>65</v>
      </c>
      <c r="F9573" s="1" t="s">
        <v>101</v>
      </c>
      <c r="G9573" s="1" t="s">
        <v>100</v>
      </c>
      <c r="H9573" s="1" t="s">
        <v>87</v>
      </c>
      <c r="I9573" s="1">
        <v>0.17294868137918457</v>
      </c>
      <c r="J9573" s="1">
        <v>0.17294868137918457</v>
      </c>
      <c r="K9573" s="1"/>
      <c r="L9573" s="1"/>
      <c r="M9573" s="1"/>
    </row>
    <row r="9574" spans="1:13" x14ac:dyDescent="0.25">
      <c r="A9574" s="9">
        <v>43830</v>
      </c>
      <c r="B9574" s="1" t="s">
        <v>63</v>
      </c>
      <c r="C9574" s="1" t="s">
        <v>63</v>
      </c>
      <c r="D9574" s="1" t="s">
        <v>63</v>
      </c>
      <c r="E9574" s="1" t="s">
        <v>65</v>
      </c>
      <c r="F9574" s="1" t="s">
        <v>101</v>
      </c>
      <c r="G9574" s="1" t="s">
        <v>100</v>
      </c>
      <c r="H9574" s="1" t="s">
        <v>87</v>
      </c>
      <c r="I9574" s="1">
        <v>0.18480336817776924</v>
      </c>
      <c r="J9574" s="1">
        <v>0.18480336817776924</v>
      </c>
      <c r="K9574" s="1"/>
      <c r="L9574" s="1"/>
      <c r="M9574" s="1"/>
    </row>
    <row r="9575" spans="1:13" x14ac:dyDescent="0.25">
      <c r="A9575" s="9">
        <v>43921</v>
      </c>
      <c r="B9575" s="1" t="s">
        <v>63</v>
      </c>
      <c r="C9575" s="1" t="s">
        <v>63</v>
      </c>
      <c r="D9575" s="1" t="s">
        <v>63</v>
      </c>
      <c r="E9575" s="1" t="s">
        <v>65</v>
      </c>
      <c r="F9575" s="1" t="s">
        <v>101</v>
      </c>
      <c r="G9575" s="1" t="s">
        <v>100</v>
      </c>
      <c r="H9575" s="1" t="s">
        <v>87</v>
      </c>
      <c r="I9575" s="1">
        <v>0.18656495515841029</v>
      </c>
      <c r="J9575" s="1">
        <v>0.18656495515841029</v>
      </c>
      <c r="K9575" s="1"/>
      <c r="L9575" s="1"/>
      <c r="M9575" s="1"/>
    </row>
    <row r="9576" spans="1:13" x14ac:dyDescent="0.25">
      <c r="A9576" s="9">
        <v>44012</v>
      </c>
      <c r="B9576" s="1" t="s">
        <v>63</v>
      </c>
      <c r="C9576" s="1" t="s">
        <v>63</v>
      </c>
      <c r="D9576" s="1" t="s">
        <v>63</v>
      </c>
      <c r="E9576" s="1" t="s">
        <v>65</v>
      </c>
      <c r="F9576" s="1" t="s">
        <v>101</v>
      </c>
      <c r="G9576" s="1" t="s">
        <v>100</v>
      </c>
      <c r="H9576" s="1" t="s">
        <v>87</v>
      </c>
      <c r="I9576" s="1">
        <v>0.18105341865904173</v>
      </c>
      <c r="J9576" s="1">
        <v>0.18105341865904173</v>
      </c>
      <c r="K9576" s="1"/>
      <c r="L9576" s="1"/>
      <c r="M9576" s="1"/>
    </row>
    <row r="9577" spans="1:13" x14ac:dyDescent="0.25">
      <c r="A9577" s="9">
        <v>44104</v>
      </c>
      <c r="B9577" s="1" t="s">
        <v>63</v>
      </c>
      <c r="C9577" s="1" t="s">
        <v>63</v>
      </c>
      <c r="D9577" s="1" t="s">
        <v>63</v>
      </c>
      <c r="E9577" s="1" t="s">
        <v>65</v>
      </c>
      <c r="F9577" s="1" t="s">
        <v>101</v>
      </c>
      <c r="G9577" s="1" t="s">
        <v>100</v>
      </c>
      <c r="H9577" s="1" t="s">
        <v>87</v>
      </c>
      <c r="I9577" s="1">
        <v>0.16860676274247813</v>
      </c>
      <c r="J9577" s="1">
        <v>0.16860676274247813</v>
      </c>
      <c r="K9577" s="1"/>
      <c r="L9577" s="1"/>
      <c r="M9577" s="1"/>
    </row>
    <row r="9578" spans="1:13" x14ac:dyDescent="0.25">
      <c r="A9578" s="9">
        <v>44196</v>
      </c>
      <c r="B9578" s="1" t="s">
        <v>63</v>
      </c>
      <c r="C9578" s="1" t="s">
        <v>63</v>
      </c>
      <c r="D9578" s="1" t="s">
        <v>63</v>
      </c>
      <c r="E9578" s="1" t="s">
        <v>65</v>
      </c>
      <c r="F9578" s="1" t="s">
        <v>101</v>
      </c>
      <c r="G9578" s="1" t="s">
        <v>100</v>
      </c>
      <c r="H9578" s="1" t="s">
        <v>87</v>
      </c>
      <c r="I9578" s="1">
        <v>0.16070353697367828</v>
      </c>
      <c r="J9578" s="1">
        <v>0.16070353697367828</v>
      </c>
      <c r="K9578" s="1"/>
      <c r="L9578" s="1"/>
      <c r="M9578" s="1"/>
    </row>
    <row r="9579" spans="1:13" x14ac:dyDescent="0.25">
      <c r="A9579" s="9">
        <v>44286</v>
      </c>
      <c r="B9579" s="1" t="s">
        <v>63</v>
      </c>
      <c r="C9579" s="1" t="s">
        <v>63</v>
      </c>
      <c r="D9579" s="1" t="s">
        <v>63</v>
      </c>
      <c r="E9579" s="1" t="s">
        <v>65</v>
      </c>
      <c r="F9579" s="1" t="s">
        <v>101</v>
      </c>
      <c r="G9579" s="1" t="s">
        <v>100</v>
      </c>
      <c r="H9579" s="1" t="s">
        <v>87</v>
      </c>
      <c r="I9579" s="1">
        <v>0.16211796632461056</v>
      </c>
      <c r="J9579" s="1">
        <v>0.16211796632461056</v>
      </c>
      <c r="K9579" s="1"/>
      <c r="L9579" s="1"/>
      <c r="M9579" s="1"/>
    </row>
    <row r="9580" spans="1:13" x14ac:dyDescent="0.25">
      <c r="A9580" s="9">
        <v>44377</v>
      </c>
      <c r="B9580" s="1" t="s">
        <v>63</v>
      </c>
      <c r="C9580" s="1" t="s">
        <v>63</v>
      </c>
      <c r="D9580" s="1" t="s">
        <v>63</v>
      </c>
      <c r="E9580" s="1" t="s">
        <v>65</v>
      </c>
      <c r="F9580" s="1" t="s">
        <v>101</v>
      </c>
      <c r="G9580" s="1" t="s">
        <v>100</v>
      </c>
      <c r="H9580" s="1" t="s">
        <v>87</v>
      </c>
      <c r="I9580" s="1">
        <v>0.15858478213767407</v>
      </c>
      <c r="J9580" s="1">
        <v>0.15858478213767407</v>
      </c>
      <c r="K9580" s="1"/>
      <c r="L9580" s="1"/>
      <c r="M9580" s="1"/>
    </row>
    <row r="9581" spans="1:13" x14ac:dyDescent="0.25">
      <c r="A9581" s="9">
        <v>44469</v>
      </c>
      <c r="B9581" s="1" t="s">
        <v>63</v>
      </c>
      <c r="C9581" s="1" t="s">
        <v>63</v>
      </c>
      <c r="D9581" s="1" t="s">
        <v>63</v>
      </c>
      <c r="E9581" s="1" t="s">
        <v>65</v>
      </c>
      <c r="F9581" s="1" t="s">
        <v>101</v>
      </c>
      <c r="G9581" s="1" t="s">
        <v>100</v>
      </c>
      <c r="H9581" s="1" t="s">
        <v>87</v>
      </c>
      <c r="I9581" s="1">
        <v>0.16950599452977319</v>
      </c>
      <c r="J9581" s="1">
        <v>0.16950599452977319</v>
      </c>
      <c r="K9581" s="1"/>
      <c r="L9581" s="1"/>
      <c r="M9581" s="1"/>
    </row>
    <row r="9582" spans="1:13" x14ac:dyDescent="0.25">
      <c r="A9582" s="9">
        <v>44561</v>
      </c>
      <c r="B9582" s="1" t="s">
        <v>63</v>
      </c>
      <c r="C9582" s="1" t="s">
        <v>63</v>
      </c>
      <c r="D9582" s="1" t="s">
        <v>63</v>
      </c>
      <c r="E9582" s="1" t="s">
        <v>65</v>
      </c>
      <c r="F9582" s="1" t="s">
        <v>101</v>
      </c>
      <c r="G9582" s="1" t="s">
        <v>100</v>
      </c>
      <c r="H9582" s="1" t="s">
        <v>87</v>
      </c>
      <c r="I9582" s="1">
        <v>0.15572610569751646</v>
      </c>
      <c r="J9582" s="1">
        <v>0.15572610569751646</v>
      </c>
      <c r="K9582" s="1"/>
      <c r="L9582" s="1"/>
      <c r="M9582" s="1"/>
    </row>
    <row r="9583" spans="1:13" x14ac:dyDescent="0.25">
      <c r="A9583" s="9">
        <v>44651</v>
      </c>
      <c r="B9583" s="1" t="s">
        <v>63</v>
      </c>
      <c r="C9583" s="1" t="s">
        <v>63</v>
      </c>
      <c r="D9583" s="1" t="s">
        <v>63</v>
      </c>
      <c r="E9583" s="1" t="s">
        <v>65</v>
      </c>
      <c r="F9583" s="1" t="s">
        <v>101</v>
      </c>
      <c r="G9583" s="1" t="s">
        <v>100</v>
      </c>
      <c r="H9583" s="1" t="s">
        <v>87</v>
      </c>
      <c r="I9583" s="1">
        <v>0.16548010180658765</v>
      </c>
      <c r="J9583" s="1">
        <v>0.16548010180658765</v>
      </c>
      <c r="K9583" s="1"/>
      <c r="L9583" s="1"/>
      <c r="M9583" s="1"/>
    </row>
    <row r="9584" spans="1:13" x14ac:dyDescent="0.25">
      <c r="A9584" s="9">
        <v>44742</v>
      </c>
      <c r="B9584" s="1" t="s">
        <v>63</v>
      </c>
      <c r="C9584" s="1" t="s">
        <v>63</v>
      </c>
      <c r="D9584" s="1" t="s">
        <v>63</v>
      </c>
      <c r="E9584" s="1" t="s">
        <v>65</v>
      </c>
      <c r="F9584" s="1" t="s">
        <v>101</v>
      </c>
      <c r="G9584" s="1" t="s">
        <v>100</v>
      </c>
      <c r="H9584" s="1" t="s">
        <v>87</v>
      </c>
      <c r="I9584" s="1">
        <v>0.16730381043361733</v>
      </c>
      <c r="J9584" s="1">
        <v>0.16730381043361733</v>
      </c>
      <c r="K9584" s="1"/>
      <c r="L9584" s="1"/>
      <c r="M9584" s="1"/>
    </row>
    <row r="9585" spans="1:13" x14ac:dyDescent="0.25">
      <c r="A9585" s="9">
        <v>44834</v>
      </c>
      <c r="B9585" s="1" t="s">
        <v>63</v>
      </c>
      <c r="C9585" s="1" t="s">
        <v>63</v>
      </c>
      <c r="D9585" s="1" t="s">
        <v>63</v>
      </c>
      <c r="E9585" s="1" t="s">
        <v>65</v>
      </c>
      <c r="F9585" s="1" t="s">
        <v>101</v>
      </c>
      <c r="G9585" s="1" t="s">
        <v>100</v>
      </c>
      <c r="H9585" s="1" t="s">
        <v>87</v>
      </c>
      <c r="I9585" s="1">
        <v>0.16416232794511301</v>
      </c>
      <c r="J9585" s="1">
        <v>0.16416232794511301</v>
      </c>
      <c r="K9585" s="1"/>
      <c r="L9585" s="1"/>
      <c r="M9585" s="1"/>
    </row>
    <row r="9586" spans="1:13" x14ac:dyDescent="0.25">
      <c r="A9586" s="9">
        <v>42369</v>
      </c>
      <c r="B9586" s="1" t="s">
        <v>63</v>
      </c>
      <c r="C9586" s="1" t="s">
        <v>63</v>
      </c>
      <c r="D9586" s="1" t="s">
        <v>63</v>
      </c>
      <c r="E9586" s="1" t="s">
        <v>65</v>
      </c>
      <c r="F9586" s="1" t="s">
        <v>101</v>
      </c>
      <c r="G9586" s="1" t="s">
        <v>100</v>
      </c>
      <c r="H9586" s="1" t="s">
        <v>88</v>
      </c>
      <c r="I9586" s="1">
        <v>1.128827196641035</v>
      </c>
      <c r="J9586" s="1">
        <v>1.128827196641035</v>
      </c>
      <c r="K9586" s="1"/>
      <c r="L9586" s="1"/>
      <c r="M9586" s="1"/>
    </row>
    <row r="9587" spans="1:13" x14ac:dyDescent="0.25">
      <c r="A9587" s="9">
        <v>42735</v>
      </c>
      <c r="B9587" s="1" t="s">
        <v>63</v>
      </c>
      <c r="C9587" s="1" t="s">
        <v>63</v>
      </c>
      <c r="D9587" s="1" t="s">
        <v>63</v>
      </c>
      <c r="E9587" s="1" t="s">
        <v>65</v>
      </c>
      <c r="F9587" s="1" t="s">
        <v>101</v>
      </c>
      <c r="G9587" s="1" t="s">
        <v>100</v>
      </c>
      <c r="H9587" s="1" t="s">
        <v>88</v>
      </c>
      <c r="I9587" s="1">
        <v>1.10830651119816</v>
      </c>
      <c r="J9587" s="1">
        <v>1.10830651119816</v>
      </c>
      <c r="K9587" s="1"/>
      <c r="L9587" s="1"/>
      <c r="M9587" s="1"/>
    </row>
    <row r="9588" spans="1:13" x14ac:dyDescent="0.25">
      <c r="A9588" s="9">
        <v>43100</v>
      </c>
      <c r="B9588" s="1" t="s">
        <v>63</v>
      </c>
      <c r="C9588" s="1" t="s">
        <v>63</v>
      </c>
      <c r="D9588" s="1" t="s">
        <v>63</v>
      </c>
      <c r="E9588" s="1" t="s">
        <v>65</v>
      </c>
      <c r="F9588" s="1" t="s">
        <v>101</v>
      </c>
      <c r="G9588" s="1" t="s">
        <v>100</v>
      </c>
      <c r="H9588" s="1" t="s">
        <v>88</v>
      </c>
      <c r="I9588" s="1">
        <v>1.0983575677657811</v>
      </c>
      <c r="J9588" s="1">
        <v>1.0983575677657811</v>
      </c>
      <c r="K9588" s="1"/>
      <c r="L9588" s="1"/>
      <c r="M9588" s="1"/>
    </row>
    <row r="9589" spans="1:13" x14ac:dyDescent="0.25">
      <c r="A9589" s="9">
        <v>43465</v>
      </c>
      <c r="B9589" s="1" t="s">
        <v>63</v>
      </c>
      <c r="C9589" s="1" t="s">
        <v>63</v>
      </c>
      <c r="D9589" s="1" t="s">
        <v>63</v>
      </c>
      <c r="E9589" s="1" t="s">
        <v>65</v>
      </c>
      <c r="F9589" s="1" t="s">
        <v>101</v>
      </c>
      <c r="G9589" s="1" t="s">
        <v>100</v>
      </c>
      <c r="H9589" s="1" t="s">
        <v>88</v>
      </c>
      <c r="I9589" s="1">
        <v>1.0870497575207536</v>
      </c>
      <c r="J9589" s="1">
        <v>1.0870497575207536</v>
      </c>
      <c r="K9589" s="1"/>
      <c r="L9589" s="1"/>
      <c r="M9589" s="1"/>
    </row>
    <row r="9590" spans="1:13" x14ac:dyDescent="0.25">
      <c r="A9590" s="9">
        <v>43830</v>
      </c>
      <c r="B9590" s="1" t="s">
        <v>63</v>
      </c>
      <c r="C9590" s="1" t="s">
        <v>63</v>
      </c>
      <c r="D9590" s="1" t="s">
        <v>63</v>
      </c>
      <c r="E9590" s="1" t="s">
        <v>65</v>
      </c>
      <c r="F9590" s="1" t="s">
        <v>101</v>
      </c>
      <c r="G9590" s="1" t="s">
        <v>100</v>
      </c>
      <c r="H9590" s="1" t="s">
        <v>88</v>
      </c>
      <c r="I9590" s="1">
        <v>1.0928081823968028</v>
      </c>
      <c r="J9590" s="1">
        <v>1.0928081823968028</v>
      </c>
      <c r="K9590" s="1"/>
      <c r="L9590" s="1"/>
      <c r="M9590" s="1"/>
    </row>
    <row r="9591" spans="1:13" x14ac:dyDescent="0.25">
      <c r="A9591" s="9">
        <v>43921</v>
      </c>
      <c r="B9591" s="1" t="s">
        <v>63</v>
      </c>
      <c r="C9591" s="1" t="s">
        <v>63</v>
      </c>
      <c r="D9591" s="1" t="s">
        <v>63</v>
      </c>
      <c r="E9591" s="1" t="s">
        <v>65</v>
      </c>
      <c r="F9591" s="1" t="s">
        <v>101</v>
      </c>
      <c r="G9591" s="1" t="s">
        <v>100</v>
      </c>
      <c r="H9591" s="1" t="s">
        <v>88</v>
      </c>
      <c r="I9591" s="1">
        <v>1.0936271806489772</v>
      </c>
      <c r="J9591" s="1">
        <v>1.0936271806489772</v>
      </c>
      <c r="K9591" s="1"/>
      <c r="L9591" s="1"/>
      <c r="M9591" s="1"/>
    </row>
    <row r="9592" spans="1:13" x14ac:dyDescent="0.25">
      <c r="A9592" s="9">
        <v>44012</v>
      </c>
      <c r="B9592" s="1" t="s">
        <v>63</v>
      </c>
      <c r="C9592" s="1" t="s">
        <v>63</v>
      </c>
      <c r="D9592" s="1" t="s">
        <v>63</v>
      </c>
      <c r="E9592" s="1" t="s">
        <v>65</v>
      </c>
      <c r="F9592" s="1" t="s">
        <v>101</v>
      </c>
      <c r="G9592" s="1" t="s">
        <v>100</v>
      </c>
      <c r="H9592" s="1" t="s">
        <v>88</v>
      </c>
      <c r="I9592" s="1">
        <v>1.0911069587137632</v>
      </c>
      <c r="J9592" s="1">
        <v>1.0911069587137632</v>
      </c>
      <c r="K9592" s="1"/>
      <c r="L9592" s="1"/>
      <c r="M9592" s="1"/>
    </row>
    <row r="9593" spans="1:13" x14ac:dyDescent="0.25">
      <c r="A9593" s="9">
        <v>44104</v>
      </c>
      <c r="B9593" s="1" t="s">
        <v>63</v>
      </c>
      <c r="C9593" s="1" t="s">
        <v>63</v>
      </c>
      <c r="D9593" s="1" t="s">
        <v>63</v>
      </c>
      <c r="E9593" s="1" t="s">
        <v>65</v>
      </c>
      <c r="F9593" s="1" t="s">
        <v>101</v>
      </c>
      <c r="G9593" s="1" t="s">
        <v>100</v>
      </c>
      <c r="H9593" s="1" t="s">
        <v>88</v>
      </c>
      <c r="I9593" s="1">
        <v>1.0891680903644607</v>
      </c>
      <c r="J9593" s="1">
        <v>1.0891680903644607</v>
      </c>
      <c r="K9593" s="1"/>
      <c r="L9593" s="1"/>
      <c r="M9593" s="1"/>
    </row>
    <row r="9594" spans="1:13" x14ac:dyDescent="0.25">
      <c r="A9594" s="9">
        <v>44196</v>
      </c>
      <c r="B9594" s="1" t="s">
        <v>63</v>
      </c>
      <c r="C9594" s="1" t="s">
        <v>63</v>
      </c>
      <c r="D9594" s="1" t="s">
        <v>63</v>
      </c>
      <c r="E9594" s="1" t="s">
        <v>65</v>
      </c>
      <c r="F9594" s="1" t="s">
        <v>101</v>
      </c>
      <c r="G9594" s="1" t="s">
        <v>100</v>
      </c>
      <c r="H9594" s="1" t="s">
        <v>88</v>
      </c>
      <c r="I9594" s="1">
        <v>1.0861977217709766</v>
      </c>
      <c r="J9594" s="1">
        <v>1.0861977217709766</v>
      </c>
      <c r="K9594" s="1"/>
      <c r="L9594" s="1"/>
      <c r="M9594" s="1"/>
    </row>
    <row r="9595" spans="1:13" x14ac:dyDescent="0.25">
      <c r="A9595" s="9">
        <v>44286</v>
      </c>
      <c r="B9595" s="1" t="s">
        <v>63</v>
      </c>
      <c r="C9595" s="1" t="s">
        <v>63</v>
      </c>
      <c r="D9595" s="1" t="s">
        <v>63</v>
      </c>
      <c r="E9595" s="1" t="s">
        <v>65</v>
      </c>
      <c r="F9595" s="1" t="s">
        <v>101</v>
      </c>
      <c r="G9595" s="1" t="s">
        <v>100</v>
      </c>
      <c r="H9595" s="1" t="s">
        <v>88</v>
      </c>
      <c r="I9595" s="1">
        <v>1.0836670805241362</v>
      </c>
      <c r="J9595" s="1">
        <v>1.0836670805241362</v>
      </c>
      <c r="K9595" s="1"/>
      <c r="L9595" s="1"/>
      <c r="M9595" s="1"/>
    </row>
    <row r="9596" spans="1:13" x14ac:dyDescent="0.25">
      <c r="A9596" s="9">
        <v>44377</v>
      </c>
      <c r="B9596" s="1" t="s">
        <v>63</v>
      </c>
      <c r="C9596" s="1" t="s">
        <v>63</v>
      </c>
      <c r="D9596" s="1" t="s">
        <v>63</v>
      </c>
      <c r="E9596" s="1" t="s">
        <v>65</v>
      </c>
      <c r="F9596" s="1" t="s">
        <v>101</v>
      </c>
      <c r="G9596" s="1" t="s">
        <v>100</v>
      </c>
      <c r="H9596" s="1" t="s">
        <v>88</v>
      </c>
      <c r="I9596" s="1">
        <v>1.081959116980834</v>
      </c>
      <c r="J9596" s="1">
        <v>1.081959116980834</v>
      </c>
      <c r="K9596" s="1"/>
      <c r="L9596" s="1"/>
      <c r="M9596" s="1"/>
    </row>
    <row r="9597" spans="1:13" x14ac:dyDescent="0.25">
      <c r="A9597" s="9">
        <v>44469</v>
      </c>
      <c r="B9597" s="1" t="s">
        <v>63</v>
      </c>
      <c r="C9597" s="1" t="s">
        <v>63</v>
      </c>
      <c r="D9597" s="1" t="s">
        <v>63</v>
      </c>
      <c r="E9597" s="1" t="s">
        <v>65</v>
      </c>
      <c r="F9597" s="1" t="s">
        <v>101</v>
      </c>
      <c r="G9597" s="1" t="s">
        <v>100</v>
      </c>
      <c r="H9597" s="1" t="s">
        <v>88</v>
      </c>
      <c r="I9597" s="1">
        <v>1.0774437861295283</v>
      </c>
      <c r="J9597" s="1">
        <v>1.0774437861295283</v>
      </c>
      <c r="K9597" s="1"/>
      <c r="L9597" s="1"/>
      <c r="M9597" s="1"/>
    </row>
    <row r="9598" spans="1:13" x14ac:dyDescent="0.25">
      <c r="A9598" s="9">
        <v>44561</v>
      </c>
      <c r="B9598" s="1" t="s">
        <v>63</v>
      </c>
      <c r="C9598" s="1" t="s">
        <v>63</v>
      </c>
      <c r="D9598" s="1" t="s">
        <v>63</v>
      </c>
      <c r="E9598" s="1" t="s">
        <v>65</v>
      </c>
      <c r="F9598" s="1" t="s">
        <v>101</v>
      </c>
      <c r="G9598" s="1" t="s">
        <v>100</v>
      </c>
      <c r="H9598" s="1" t="s">
        <v>88</v>
      </c>
      <c r="I9598" s="1">
        <v>1.0781850460011833</v>
      </c>
      <c r="J9598" s="1">
        <v>1.0781850460011833</v>
      </c>
      <c r="K9598" s="1"/>
      <c r="L9598" s="1"/>
      <c r="M9598" s="1"/>
    </row>
    <row r="9599" spans="1:13" x14ac:dyDescent="0.25">
      <c r="A9599" s="9">
        <v>44651</v>
      </c>
      <c r="B9599" s="1" t="s">
        <v>63</v>
      </c>
      <c r="C9599" s="1" t="s">
        <v>63</v>
      </c>
      <c r="D9599" s="1" t="s">
        <v>63</v>
      </c>
      <c r="E9599" s="1" t="s">
        <v>65</v>
      </c>
      <c r="F9599" s="1" t="s">
        <v>101</v>
      </c>
      <c r="G9599" s="1" t="s">
        <v>100</v>
      </c>
      <c r="H9599" s="1" t="s">
        <v>88</v>
      </c>
      <c r="I9599" s="1">
        <v>1.0791260742769719</v>
      </c>
      <c r="J9599" s="1">
        <v>1.0791260742769719</v>
      </c>
      <c r="K9599" s="1"/>
      <c r="L9599" s="1"/>
      <c r="M9599" s="1"/>
    </row>
    <row r="9600" spans="1:13" x14ac:dyDescent="0.25">
      <c r="A9600" s="9">
        <v>44742</v>
      </c>
      <c r="B9600" s="1" t="s">
        <v>63</v>
      </c>
      <c r="C9600" s="1" t="s">
        <v>63</v>
      </c>
      <c r="D9600" s="1" t="s">
        <v>63</v>
      </c>
      <c r="E9600" s="1" t="s">
        <v>65</v>
      </c>
      <c r="F9600" s="1" t="s">
        <v>101</v>
      </c>
      <c r="G9600" s="1" t="s">
        <v>100</v>
      </c>
      <c r="H9600" s="1" t="s">
        <v>88</v>
      </c>
      <c r="I9600" s="1">
        <v>1.0756939926896747</v>
      </c>
      <c r="J9600" s="1">
        <v>1.0756939926896747</v>
      </c>
      <c r="K9600" s="1"/>
      <c r="L9600" s="1"/>
      <c r="M9600" s="1"/>
    </row>
    <row r="9601" spans="1:13" x14ac:dyDescent="0.25">
      <c r="A9601" s="9">
        <v>44834</v>
      </c>
      <c r="B9601" s="1" t="s">
        <v>63</v>
      </c>
      <c r="C9601" s="1" t="s">
        <v>63</v>
      </c>
      <c r="D9601" s="1" t="s">
        <v>63</v>
      </c>
      <c r="E9601" s="1" t="s">
        <v>65</v>
      </c>
      <c r="F9601" s="1" t="s">
        <v>101</v>
      </c>
      <c r="G9601" s="1" t="s">
        <v>100</v>
      </c>
      <c r="H9601" s="1" t="s">
        <v>88</v>
      </c>
      <c r="I9601" s="1">
        <v>1.0738602499743182</v>
      </c>
      <c r="J9601" s="1">
        <v>1.0738602499743182</v>
      </c>
      <c r="K9601" s="1"/>
      <c r="L9601" s="1"/>
      <c r="M9601" s="1"/>
    </row>
    <row r="9602" spans="1:13" x14ac:dyDescent="0.25">
      <c r="A9602" s="9">
        <v>42369</v>
      </c>
      <c r="B9602" s="1" t="s">
        <v>63</v>
      </c>
      <c r="C9602" s="1" t="s">
        <v>63</v>
      </c>
      <c r="D9602" s="1" t="s">
        <v>63</v>
      </c>
      <c r="E9602" s="1" t="s">
        <v>65</v>
      </c>
      <c r="F9602" s="1" t="s">
        <v>101</v>
      </c>
      <c r="G9602" s="1" t="s">
        <v>100</v>
      </c>
      <c r="H9602" s="1" t="s">
        <v>110</v>
      </c>
      <c r="I9602" s="1">
        <v>2.5077609377047612</v>
      </c>
      <c r="J9602" s="1">
        <v>2.5077609377047612</v>
      </c>
      <c r="K9602" s="1"/>
      <c r="L9602" s="1"/>
      <c r="M9602" s="1"/>
    </row>
    <row r="9603" spans="1:13" x14ac:dyDescent="0.25">
      <c r="A9603" s="9">
        <v>42735</v>
      </c>
      <c r="B9603" s="1" t="s">
        <v>63</v>
      </c>
      <c r="C9603" s="1" t="s">
        <v>63</v>
      </c>
      <c r="D9603" s="1" t="s">
        <v>63</v>
      </c>
      <c r="E9603" s="1" t="s">
        <v>65</v>
      </c>
      <c r="F9603" s="1" t="s">
        <v>101</v>
      </c>
      <c r="G9603" s="1" t="s">
        <v>100</v>
      </c>
      <c r="H9603" s="1" t="s">
        <v>110</v>
      </c>
      <c r="I9603" s="1">
        <v>2.7146785589282318</v>
      </c>
      <c r="J9603" s="1">
        <v>2.7146785589282318</v>
      </c>
      <c r="K9603" s="1"/>
      <c r="L9603" s="1"/>
      <c r="M9603" s="1"/>
    </row>
    <row r="9604" spans="1:13" x14ac:dyDescent="0.25">
      <c r="A9604" s="9">
        <v>43100</v>
      </c>
      <c r="B9604" s="1" t="s">
        <v>63</v>
      </c>
      <c r="C9604" s="1" t="s">
        <v>63</v>
      </c>
      <c r="D9604" s="1" t="s">
        <v>63</v>
      </c>
      <c r="E9604" s="1" t="s">
        <v>65</v>
      </c>
      <c r="F9604" s="1" t="s">
        <v>101</v>
      </c>
      <c r="G9604" s="1" t="s">
        <v>100</v>
      </c>
      <c r="H9604" s="1" t="s">
        <v>110</v>
      </c>
      <c r="I9604" s="1">
        <v>3.151432060997009</v>
      </c>
      <c r="J9604" s="1">
        <v>3.151432060997009</v>
      </c>
      <c r="K9604" s="1"/>
      <c r="L9604" s="1"/>
      <c r="M9604" s="1"/>
    </row>
    <row r="9605" spans="1:13" x14ac:dyDescent="0.25">
      <c r="A9605" s="9">
        <v>43465</v>
      </c>
      <c r="B9605" s="1" t="s">
        <v>63</v>
      </c>
      <c r="C9605" s="1" t="s">
        <v>63</v>
      </c>
      <c r="D9605" s="1" t="s">
        <v>63</v>
      </c>
      <c r="E9605" s="1" t="s">
        <v>65</v>
      </c>
      <c r="F9605" s="1" t="s">
        <v>101</v>
      </c>
      <c r="G9605" s="1" t="s">
        <v>100</v>
      </c>
      <c r="H9605" s="1" t="s">
        <v>110</v>
      </c>
      <c r="I9605" s="1">
        <v>3.2721654842667234</v>
      </c>
      <c r="J9605" s="1">
        <v>3.2721654842667234</v>
      </c>
      <c r="K9605" s="1"/>
      <c r="L9605" s="1"/>
      <c r="M9605" s="1"/>
    </row>
    <row r="9606" spans="1:13" x14ac:dyDescent="0.25">
      <c r="A9606" s="9">
        <v>43830</v>
      </c>
      <c r="B9606" s="1" t="s">
        <v>63</v>
      </c>
      <c r="C9606" s="1" t="s">
        <v>63</v>
      </c>
      <c r="D9606" s="1" t="s">
        <v>63</v>
      </c>
      <c r="E9606" s="1" t="s">
        <v>65</v>
      </c>
      <c r="F9606" s="1" t="s">
        <v>101</v>
      </c>
      <c r="G9606" s="1" t="s">
        <v>100</v>
      </c>
      <c r="H9606" s="1" t="s">
        <v>110</v>
      </c>
      <c r="I9606" s="1">
        <v>3.104714698407725</v>
      </c>
      <c r="J9606" s="1">
        <v>3.104714698407725</v>
      </c>
      <c r="K9606" s="1"/>
      <c r="L9606" s="1"/>
      <c r="M9606" s="1"/>
    </row>
    <row r="9607" spans="1:13" x14ac:dyDescent="0.25">
      <c r="A9607" s="9">
        <v>43921</v>
      </c>
      <c r="B9607" s="1" t="s">
        <v>63</v>
      </c>
      <c r="C9607" s="1" t="s">
        <v>63</v>
      </c>
      <c r="D9607" s="1" t="s">
        <v>63</v>
      </c>
      <c r="E9607" s="1" t="s">
        <v>65</v>
      </c>
      <c r="F9607" s="1" t="s">
        <v>101</v>
      </c>
      <c r="G9607" s="1" t="s">
        <v>100</v>
      </c>
      <c r="H9607" s="1" t="s">
        <v>110</v>
      </c>
      <c r="I9607" s="1">
        <v>2.9197137339186874</v>
      </c>
      <c r="J9607" s="1">
        <v>2.9197137339186874</v>
      </c>
      <c r="K9607" s="1"/>
      <c r="L9607" s="1"/>
      <c r="M9607" s="1"/>
    </row>
    <row r="9608" spans="1:13" x14ac:dyDescent="0.25">
      <c r="A9608" s="9">
        <v>44012</v>
      </c>
      <c r="B9608" s="1" t="s">
        <v>63</v>
      </c>
      <c r="C9608" s="1" t="s">
        <v>63</v>
      </c>
      <c r="D9608" s="1" t="s">
        <v>63</v>
      </c>
      <c r="E9608" s="1" t="s">
        <v>65</v>
      </c>
      <c r="F9608" s="1" t="s">
        <v>101</v>
      </c>
      <c r="G9608" s="1" t="s">
        <v>100</v>
      </c>
      <c r="H9608" s="1" t="s">
        <v>110</v>
      </c>
      <c r="I9608" s="1">
        <v>3.1104064291744824</v>
      </c>
      <c r="J9608" s="1">
        <v>3.1104064291744824</v>
      </c>
      <c r="K9608" s="1"/>
      <c r="L9608" s="1"/>
      <c r="M9608" s="1"/>
    </row>
    <row r="9609" spans="1:13" x14ac:dyDescent="0.25">
      <c r="A9609" s="9">
        <v>44104</v>
      </c>
      <c r="B9609" s="1" t="s">
        <v>63</v>
      </c>
      <c r="C9609" s="1" t="s">
        <v>63</v>
      </c>
      <c r="D9609" s="1" t="s">
        <v>63</v>
      </c>
      <c r="E9609" s="1" t="s">
        <v>65</v>
      </c>
      <c r="F9609" s="1" t="s">
        <v>101</v>
      </c>
      <c r="G9609" s="1" t="s">
        <v>100</v>
      </c>
      <c r="H9609" s="1" t="s">
        <v>110</v>
      </c>
      <c r="I9609" s="1">
        <v>3.1971156475385101</v>
      </c>
      <c r="J9609" s="1">
        <v>3.1971156475385101</v>
      </c>
      <c r="K9609" s="1"/>
      <c r="L9609" s="1"/>
      <c r="M9609" s="1"/>
    </row>
    <row r="9610" spans="1:13" x14ac:dyDescent="0.25">
      <c r="A9610" s="9">
        <v>44196</v>
      </c>
      <c r="B9610" s="1" t="s">
        <v>63</v>
      </c>
      <c r="C9610" s="1" t="s">
        <v>63</v>
      </c>
      <c r="D9610" s="1" t="s">
        <v>63</v>
      </c>
      <c r="E9610" s="1" t="s">
        <v>65</v>
      </c>
      <c r="F9610" s="1" t="s">
        <v>101</v>
      </c>
      <c r="G9610" s="1" t="s">
        <v>100</v>
      </c>
      <c r="H9610" s="1" t="s">
        <v>110</v>
      </c>
      <c r="I9610" s="1">
        <v>3.2486837891800149</v>
      </c>
      <c r="J9610" s="1">
        <v>3.2486837891800149</v>
      </c>
      <c r="K9610" s="1"/>
      <c r="L9610" s="1"/>
      <c r="M9610" s="1"/>
    </row>
    <row r="9611" spans="1:13" x14ac:dyDescent="0.25">
      <c r="A9611" s="9">
        <v>44286</v>
      </c>
      <c r="B9611" s="1" t="s">
        <v>63</v>
      </c>
      <c r="C9611" s="1" t="s">
        <v>63</v>
      </c>
      <c r="D9611" s="1" t="s">
        <v>63</v>
      </c>
      <c r="E9611" s="1" t="s">
        <v>65</v>
      </c>
      <c r="F9611" s="1" t="s">
        <v>101</v>
      </c>
      <c r="G9611" s="1" t="s">
        <v>100</v>
      </c>
      <c r="H9611" s="1" t="s">
        <v>110</v>
      </c>
      <c r="I9611" s="1">
        <v>3.1028990871501438</v>
      </c>
      <c r="J9611" s="1">
        <v>3.1028990871501438</v>
      </c>
      <c r="K9611" s="1"/>
      <c r="L9611" s="1"/>
      <c r="M9611" s="1"/>
    </row>
    <row r="9612" spans="1:13" x14ac:dyDescent="0.25">
      <c r="A9612" s="9">
        <v>44377</v>
      </c>
      <c r="B9612" s="1" t="s">
        <v>63</v>
      </c>
      <c r="C9612" s="1" t="s">
        <v>63</v>
      </c>
      <c r="D9612" s="1" t="s">
        <v>63</v>
      </c>
      <c r="E9612" s="1" t="s">
        <v>65</v>
      </c>
      <c r="F9612" s="1" t="s">
        <v>101</v>
      </c>
      <c r="G9612" s="1" t="s">
        <v>100</v>
      </c>
      <c r="H9612" s="1" t="s">
        <v>110</v>
      </c>
      <c r="I9612" s="1">
        <v>3.1451234509130899</v>
      </c>
      <c r="J9612" s="1">
        <v>3.1451234509130899</v>
      </c>
      <c r="K9612" s="1"/>
      <c r="L9612" s="1"/>
      <c r="M9612" s="1"/>
    </row>
    <row r="9613" spans="1:13" x14ac:dyDescent="0.25">
      <c r="A9613" s="9">
        <v>44469</v>
      </c>
      <c r="B9613" s="1" t="s">
        <v>63</v>
      </c>
      <c r="C9613" s="1" t="s">
        <v>63</v>
      </c>
      <c r="D9613" s="1" t="s">
        <v>63</v>
      </c>
      <c r="E9613" s="1" t="s">
        <v>65</v>
      </c>
      <c r="F9613" s="1" t="s">
        <v>101</v>
      </c>
      <c r="G9613" s="1" t="s">
        <v>100</v>
      </c>
      <c r="H9613" s="1" t="s">
        <v>110</v>
      </c>
      <c r="I9613" s="1">
        <v>3.33599866772047</v>
      </c>
      <c r="J9613" s="1">
        <v>3.33599866772047</v>
      </c>
      <c r="K9613" s="1"/>
      <c r="L9613" s="1"/>
      <c r="M9613" s="1"/>
    </row>
    <row r="9614" spans="1:13" x14ac:dyDescent="0.25">
      <c r="A9614" s="9">
        <v>44561</v>
      </c>
      <c r="B9614" s="1" t="s">
        <v>63</v>
      </c>
      <c r="C9614" s="1" t="s">
        <v>63</v>
      </c>
      <c r="D9614" s="1" t="s">
        <v>63</v>
      </c>
      <c r="E9614" s="1" t="s">
        <v>65</v>
      </c>
      <c r="F9614" s="1" t="s">
        <v>101</v>
      </c>
      <c r="G9614" s="1" t="s">
        <v>100</v>
      </c>
      <c r="H9614" s="1" t="s">
        <v>110</v>
      </c>
      <c r="I9614" s="1">
        <v>3.3680460314705516</v>
      </c>
      <c r="J9614" s="1">
        <v>3.3680460314705516</v>
      </c>
      <c r="K9614" s="1"/>
      <c r="L9614" s="1"/>
      <c r="M9614" s="1"/>
    </row>
    <row r="9615" spans="1:13" x14ac:dyDescent="0.25">
      <c r="A9615" s="9">
        <v>44651</v>
      </c>
      <c r="B9615" s="1" t="s">
        <v>63</v>
      </c>
      <c r="C9615" s="1" t="s">
        <v>63</v>
      </c>
      <c r="D9615" s="1" t="s">
        <v>63</v>
      </c>
      <c r="E9615" s="1" t="s">
        <v>65</v>
      </c>
      <c r="F9615" s="1" t="s">
        <v>101</v>
      </c>
      <c r="G9615" s="1" t="s">
        <v>100</v>
      </c>
      <c r="H9615" s="1" t="s">
        <v>110</v>
      </c>
      <c r="I9615" s="1">
        <v>3.1304861862059741</v>
      </c>
      <c r="J9615" s="1">
        <v>3.1304861862059741</v>
      </c>
      <c r="K9615" s="1"/>
      <c r="L9615" s="1"/>
      <c r="M9615" s="1"/>
    </row>
    <row r="9616" spans="1:13" x14ac:dyDescent="0.25">
      <c r="A9616" s="9">
        <v>44742</v>
      </c>
      <c r="B9616" s="1" t="s">
        <v>63</v>
      </c>
      <c r="C9616" s="1" t="s">
        <v>63</v>
      </c>
      <c r="D9616" s="1" t="s">
        <v>63</v>
      </c>
      <c r="E9616" s="1" t="s">
        <v>65</v>
      </c>
      <c r="F9616" s="1" t="s">
        <v>101</v>
      </c>
      <c r="G9616" s="1" t="s">
        <v>100</v>
      </c>
      <c r="H9616" s="1" t="s">
        <v>110</v>
      </c>
      <c r="I9616" s="1">
        <v>3.0720671556535741</v>
      </c>
      <c r="J9616" s="1">
        <v>3.0720671556535741</v>
      </c>
      <c r="K9616" s="1"/>
      <c r="L9616" s="1"/>
      <c r="M9616" s="1"/>
    </row>
    <row r="9617" spans="1:13" x14ac:dyDescent="0.25">
      <c r="A9617" s="9">
        <v>44834</v>
      </c>
      <c r="B9617" s="1" t="s">
        <v>63</v>
      </c>
      <c r="C9617" s="1" t="s">
        <v>63</v>
      </c>
      <c r="D9617" s="1" t="s">
        <v>63</v>
      </c>
      <c r="E9617" s="1" t="s">
        <v>65</v>
      </c>
      <c r="F9617" s="1" t="s">
        <v>101</v>
      </c>
      <c r="G9617" s="1" t="s">
        <v>100</v>
      </c>
      <c r="H9617" s="1" t="s">
        <v>110</v>
      </c>
      <c r="I9617" s="1">
        <v>3.2663223527274416</v>
      </c>
      <c r="J9617" s="1">
        <v>3.2663223527274416</v>
      </c>
      <c r="K9617" s="1"/>
      <c r="L9617" s="1"/>
      <c r="M9617" s="1"/>
    </row>
  </sheetData>
  <pageMargins left="0.7" right="0.7" top="0.75" bottom="0.75" header="0.3" footer="0.3"/>
  <pageSetup paperSize="9" orientation="portrait" r:id="rId1"/>
  <headerFooter differentOddEven="1">
    <oddHeader>&amp;L&amp;1 </oddHeader>
    <oddFooter>&amp;L&amp;1 </oddFooter>
    <evenHeader>&amp;L&amp;1 </evenHeader>
    <evenFooter>&amp;L&amp;1 </even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7"/>
  <sheetViews>
    <sheetView showGridLines="0" showRowColHeaders="0" zoomScaleNormal="100" zoomScaleSheetLayoutView="100" workbookViewId="0">
      <selection activeCell="AD20" sqref="AD20"/>
    </sheetView>
  </sheetViews>
  <sheetFormatPr defaultRowHeight="15" x14ac:dyDescent="0.25"/>
  <sheetData>
    <row r="1" spans="2:23" ht="18.75" x14ac:dyDescent="0.3">
      <c r="B1" s="10"/>
      <c r="C1" s="10"/>
      <c r="D1" s="10"/>
      <c r="E1" s="10"/>
      <c r="F1" s="10"/>
      <c r="G1" s="10"/>
      <c r="H1" s="10"/>
      <c r="J1" s="10"/>
      <c r="L1" s="12"/>
      <c r="M1" s="12"/>
      <c r="N1" s="12"/>
      <c r="W1" s="11"/>
    </row>
    <row r="2" spans="2:23" ht="18" customHeight="1" x14ac:dyDescent="0.35">
      <c r="B2" s="13"/>
      <c r="C2" s="13" t="str">
        <f>dinamic!D1</f>
        <v>Bilanțurile sectoriale în dinamică, Economia națională - prezentarea grafică</v>
      </c>
      <c r="D2" s="14"/>
      <c r="E2" s="14"/>
      <c r="F2" s="14"/>
      <c r="G2" s="14"/>
      <c r="H2" s="14"/>
      <c r="I2" s="14"/>
      <c r="J2" s="14"/>
      <c r="K2" s="14"/>
      <c r="L2" s="14"/>
      <c r="M2" s="14"/>
      <c r="N2" s="14"/>
    </row>
    <row r="3" spans="2:23" ht="18.75" customHeight="1" x14ac:dyDescent="0.25"/>
    <row r="57" spans="20:20" x14ac:dyDescent="0.25">
      <c r="T57" t="s">
        <v>98</v>
      </c>
    </row>
  </sheetData>
  <pageMargins left="0.23" right="0.22" top="0.75" bottom="0.75" header="0.3" footer="0.3"/>
  <pageSetup paperSize="9" scale="6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C26EF2C5-14C8-471A-AA42-1E5E3946E4FF}">
            <xm:f>dinamic!$D$1="Vă rugăm să selectați un singur sector"</xm:f>
            <x14:dxf>
              <font>
                <color rgb="FFC00000"/>
              </font>
            </x14:dxf>
          </x14:cfRule>
          <xm:sqref>C2</xm:sqref>
        </x14:conditionalFormatting>
      </x14:conditionalFormattings>
    </ext>
    <ext xmlns:x14="http://schemas.microsoft.com/office/spreadsheetml/2009/9/main" uri="{A8765BA9-456A-4dab-B4F3-ACF838C121DE}">
      <x14:slicerList>
        <x14:slicer r:id="rId3"/>
      </x14:slicerList>
    </ext>
    <ext xmlns:x15="http://schemas.microsoft.com/office/spreadsheetml/2010/11/main" uri="{7E03D99C-DC04-49d9-9315-930204A7B6E9}">
      <x15:timelineRefs>
        <x15:timelineRef r:id="rId4"/>
      </x15:timelineRef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
  <sheetViews>
    <sheetView showGridLines="0" showRowColHeaders="0" tabSelected="1" zoomScaleNormal="100" zoomScaleSheetLayoutView="100" workbookViewId="0">
      <selection activeCell="B2" sqref="B2"/>
    </sheetView>
  </sheetViews>
  <sheetFormatPr defaultRowHeight="15" x14ac:dyDescent="0.25"/>
  <cols>
    <col min="26" max="26" width="5.5703125" customWidth="1"/>
  </cols>
  <sheetData>
    <row r="1" spans="2:21" ht="18.75" x14ac:dyDescent="0.3">
      <c r="B1" s="10"/>
      <c r="C1" s="10"/>
      <c r="D1" s="10"/>
      <c r="E1" s="10"/>
      <c r="F1" s="10"/>
      <c r="G1" s="10"/>
      <c r="H1" s="10"/>
      <c r="J1" s="10"/>
      <c r="L1" s="12"/>
      <c r="M1" s="12"/>
      <c r="N1" s="12"/>
      <c r="U1" s="11"/>
    </row>
    <row r="2" spans="2:21" ht="18" customHeight="1" x14ac:dyDescent="0.35">
      <c r="B2" s="13"/>
      <c r="C2" s="13" t="str">
        <f>static!D1</f>
        <v>Bilanțurile sectoriale pentru trimestrul III 2022 - prezentarea grafică</v>
      </c>
      <c r="D2" s="14"/>
      <c r="E2" s="14"/>
      <c r="F2" s="14"/>
      <c r="G2" s="14"/>
      <c r="H2" s="14"/>
      <c r="I2" s="14"/>
      <c r="J2" s="14"/>
      <c r="K2" s="14"/>
      <c r="L2" s="14"/>
      <c r="M2" s="14"/>
      <c r="N2" s="14"/>
      <c r="Q2" s="15"/>
    </row>
    <row r="3" spans="2:21" ht="10.5" customHeight="1" x14ac:dyDescent="0.25"/>
  </sheetData>
  <sheetProtection formatCells="0" formatColumns="0" formatRows="0" insertColumns="0" insertRows="0" insertHyperlinks="0" deleteColumns="0" deleteRows="0" sort="0" autoFilter="0" pivotTables="0"/>
  <pageMargins left="0.25" right="0.17" top="0.75" bottom="0.75" header="0.3" footer="0.3"/>
  <pageSetup paperSize="9" scale="65"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expression" priority="1" id="{FC4702E0-BD45-44B2-A865-DE6B9A33B3F7}">
            <xm:f>static!$D$1="Vă rugăm să selectați o singură perioadă"</xm:f>
            <x14:dxf>
              <font>
                <color rgb="FFC00000"/>
              </font>
            </x14:dxf>
          </x14:cfRule>
          <xm:sqref>C2</xm:sqref>
        </x14:conditionalFormatting>
      </x14:conditionalFormattings>
    </ex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g G R m V f 7 b l l a k A A A A 9 Q A A A B I A H A B D b 2 5 m a W c v U G F j a 2 F n Z S 5 4 b W w g o h g A K K A U A A A A A A A A A A A A A A A A A A A A A A A A A A A A h Y 8 x D o I w G I W v Q r r T 1 h o T J D 9 l 0 F E S E x P j 2 p Q K j d C a t g h 3 c / B I X k G M o m 6 O 7 3 v f 8 N 7 9 e o N 8 a J v o o p z X 1 m R o h i m K l J G 2 1 K b K U B e O c Y J y D l s h T 6 J S 0 S g b n w 6 + z F A d w j k l p O 9 7 3 M + x d R V h l M 7 I o d j s Z K 1 a g T 6 y / i / H 2 v g g j F S I w / 4 1 h j O 8 p H i R M E y B T A w K b b 4 9 G + c + 2 x 8 I q 6 4 J n V P c 2 b h Y A 5 k i k P c F / g B Q S w M E F A A C A A g A g G R m 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B k Z l U o i k e 4 D g A A A B E A A A A T A B w A R m 9 y b X V s Y X M v U 2 V j d G l v b j E u b S C i G A A o o B Q A A A A A A A A A A A A A A A A A A A A A A A A A A A A r T k 0 u y c z P U w i G 0 I b W A F B L A Q I t A B Q A A g A I A I B k Z l X + 2 5 Z W p A A A A P U A A A A S A A A A A A A A A A A A A A A A A A A A A A B D b 2 5 m a W c v U G F j a 2 F n Z S 5 4 b W x Q S w E C L Q A U A A I A C A C A Z G Z V D 8 r p q 6 Q A A A D p A A A A E w A A A A A A A A A A A A A A A A D w A A A A W 0 N v b n R l b n R f V H l w Z X N d L n h t b F B L A Q I t A B Q A A g A I A I B k Z l 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v L w f b U d 5 h Q Y 5 C T w u k Y V 4 7 A A A A A A I A A A A A A A N m A A D A A A A A E A A A A M 1 L q a n u + a f I U 7 o a 2 7 / w q O c A A A A A B I A A A K A A A A A Q A A A A k s T M Z k Z 5 m M f S X 2 q t y I s R x V A A A A C e J I 0 2 g 7 4 a x 0 U S J f O T X c n g v Q s r Z a p e W E 5 3 0 2 C x s p u L + D h p J f N t N q K F x M b p / E c Q b O B b y d v I S + v 6 5 v N X 5 C 5 7 g o d c p z m Y x S Y 3 x u / d s k 5 X r 5 y G c R Q A A A B k 2 X J N J n K X D x h L L x d j E q + z T I Q J W A = = < / D a t a M a s h u p > 
</file>

<file path=customXml/itemProps1.xml><?xml version="1.0" encoding="utf-8"?>
<ds:datastoreItem xmlns:ds="http://schemas.openxmlformats.org/officeDocument/2006/customXml" ds:itemID="{879A9EEE-B0A2-416D-B1C6-180714BE6F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dinamic</vt:lpstr>
      <vt:lpstr>static</vt:lpstr>
      <vt:lpstr>dinamica</vt:lpstr>
      <vt:lpstr>date dinamice</vt:lpstr>
      <vt:lpstr>datele statice</vt:lpstr>
      <vt:lpstr>'date dinamice'!Print_Area</vt:lpstr>
      <vt:lpstr>'datele statice'!Print_Area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liudmila.ichim@bnm.md</dc:creator>
  <cp:lastModifiedBy>Liudmila I. Ichim</cp:lastModifiedBy>
  <cp:lastPrinted>2023-01-30T13:16:12Z</cp:lastPrinted>
  <dcterms:created xsi:type="dcterms:W3CDTF">2022-10-26T12:54:29Z</dcterms:created>
  <dcterms:modified xsi:type="dcterms:W3CDTF">2023-02-14T08:30:05Z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3c65737c-86aa-4e8c-8254-7392a61b71b4</vt:lpwstr>
  </property>
  <property fmtid="{D5CDD505-2E9C-101B-9397-08002B2CF9AE}" pid="3" name="check">
    <vt:lpwstr>NONE</vt:lpwstr>
  </property>
  <property fmtid="{D5CDD505-2E9C-101B-9397-08002B2CF9AE}" pid="4" name="Clasificare">
    <vt:lpwstr>NONE</vt:lpwstr>
  </property>
</Properties>
</file>